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D:\SSOMA\GESTIÓN SST - PROSOL\GESTION SST - 2026\9.1.2. Estadística - Informe SSO\6. RACS\"/>
    </mc:Choice>
  </mc:AlternateContent>
  <xr:revisionPtr revIDLastSave="0" documentId="13_ncr:1_{1358B80F-1E4E-46E3-8740-937A20601055}" xr6:coauthVersionLast="47" xr6:coauthVersionMax="47" xr10:uidLastSave="{00000000-0000-0000-0000-000000000000}"/>
  <bookViews>
    <workbookView xWindow="60" yWindow="360" windowWidth="23700" windowHeight="20520" firstSheet="1" activeTab="1" xr2:uid="{00000000-000D-0000-FFFF-FFFF00000000}"/>
  </bookViews>
  <sheets>
    <sheet name="DATOS" sheetId="6" state="hidden" r:id="rId1"/>
    <sheet name="RACS GENERAL PROSOL SA" sheetId="1" r:id="rId2"/>
    <sheet name="Cuadros" sheetId="10" state="hidden" r:id="rId3"/>
    <sheet name="REPORTE DIARIO" sheetId="15" state="hidden" r:id="rId4"/>
    <sheet name="Supervisores" sheetId="12" state="hidden" r:id="rId5"/>
    <sheet name="Hoja1" sheetId="13" state="hidden" r:id="rId6"/>
    <sheet name="Hoja2" sheetId="14" r:id="rId7"/>
  </sheets>
  <definedNames>
    <definedName name="_xlnm._FilterDatabase" localSheetId="0" hidden="1">DATOS!$C$50:$C$59</definedName>
    <definedName name="_xlnm.Print_Area" localSheetId="0">DATOS!$B$1:$G$60</definedName>
    <definedName name="_xlnm.Print_Area" localSheetId="1">Tabla1[#All]</definedName>
  </definedNames>
  <calcPr calcId="191029"/>
  <pivotCaches>
    <pivotCache cacheId="0" r:id="rId8"/>
    <pivotCache cacheId="1" r:id="rId9"/>
    <pivotCache cacheId="18"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25" i="10" l="1"/>
  <c r="Z28" i="10"/>
  <c r="Z36" i="10"/>
  <c r="E29" i="10"/>
  <c r="D29" i="10"/>
  <c r="Z32" i="10" l="1"/>
  <c r="Z40" i="10" l="1"/>
  <c r="Z49" i="10" l="1"/>
  <c r="Z48" i="10"/>
  <c r="Z47" i="10"/>
  <c r="Z46" i="10"/>
  <c r="Z45" i="10"/>
  <c r="Z44" i="10"/>
  <c r="Z43" i="10"/>
  <c r="Z42" i="10"/>
  <c r="Z41" i="10"/>
  <c r="Z39" i="10"/>
  <c r="Z38" i="10"/>
  <c r="Z37" i="10"/>
  <c r="Z35" i="10"/>
  <c r="Z34" i="10"/>
  <c r="Z33" i="10"/>
  <c r="Z31" i="10"/>
  <c r="Z30" i="10"/>
  <c r="Z29" i="10"/>
  <c r="Z27" i="10"/>
  <c r="Z26" i="10"/>
</calcChain>
</file>

<file path=xl/sharedStrings.xml><?xml version="1.0" encoding="utf-8"?>
<sst xmlns="http://schemas.openxmlformats.org/spreadsheetml/2006/main" count="86871" uniqueCount="11680">
  <si>
    <t>CODIGO</t>
  </si>
  <si>
    <t>SEMANA</t>
  </si>
  <si>
    <t>AREA</t>
  </si>
  <si>
    <t>GUARDIA</t>
  </si>
  <si>
    <t>TURNO</t>
  </si>
  <si>
    <t>NOMBRE DEL REPORTANTE</t>
  </si>
  <si>
    <t>CARGO</t>
  </si>
  <si>
    <t>NIVEL</t>
  </si>
  <si>
    <t>Tipo de Causa</t>
  </si>
  <si>
    <t>Riesgo
(A,M, B)</t>
  </si>
  <si>
    <t>EMPRESA REPORTANTE</t>
  </si>
  <si>
    <t>EMPRESA RESPONSABLE</t>
  </si>
  <si>
    <t>Asistente Residente</t>
  </si>
  <si>
    <t>Administrador(a)</t>
  </si>
  <si>
    <t>Auxiliar de Costos</t>
  </si>
  <si>
    <t>Bienestar Social</t>
  </si>
  <si>
    <t>Bodeguero</t>
  </si>
  <si>
    <t>Ingeniero de Seguridad</t>
  </si>
  <si>
    <t>Inspector de Seguridad</t>
  </si>
  <si>
    <t>Jefe de Guardia</t>
  </si>
  <si>
    <t>Jefe de Zona</t>
  </si>
  <si>
    <t>Jefe de SSOMA</t>
  </si>
  <si>
    <t>Jefe de Mantenimiento</t>
  </si>
  <si>
    <t>Motorista</t>
  </si>
  <si>
    <t>Operador de Jumbo</t>
  </si>
  <si>
    <t>Operador de Minidumper</t>
  </si>
  <si>
    <t>Operador de Volquete</t>
  </si>
  <si>
    <t>Perforista A</t>
  </si>
  <si>
    <t>Perforista B</t>
  </si>
  <si>
    <t>Residente</t>
  </si>
  <si>
    <t>Supervisor</t>
  </si>
  <si>
    <t>Supervisor de Mantenimiento</t>
  </si>
  <si>
    <t>Supervisor General</t>
  </si>
  <si>
    <t>TIPO DE CAUSA</t>
  </si>
  <si>
    <t>Caída de objetos</t>
  </si>
  <si>
    <t>Caída de personas</t>
  </si>
  <si>
    <t>Carga / descarga mineral / desmonte</t>
  </si>
  <si>
    <t>Dar servicio a equipo en funcionamiento</t>
  </si>
  <si>
    <t>Derrumbe, Deslizamiento</t>
  </si>
  <si>
    <t>Desactivar dispositivos de seguridad</t>
  </si>
  <si>
    <t>Desatoro de chutes, tolvas</t>
  </si>
  <si>
    <t>Desprendimiento de rocas</t>
  </si>
  <si>
    <t>Energía eléctrica</t>
  </si>
  <si>
    <t>Falta / En mal estado EPP</t>
  </si>
  <si>
    <t>Equipos, Herramientas defectuosos</t>
  </si>
  <si>
    <t>Explosivos</t>
  </si>
  <si>
    <t>Exposición a ruido</t>
  </si>
  <si>
    <t>Falta aire / agua</t>
  </si>
  <si>
    <t>Fuga de aire / Agua</t>
  </si>
  <si>
    <t>Fugas y/o derrames</t>
  </si>
  <si>
    <t>Guardas o barreras inadecuadas</t>
  </si>
  <si>
    <t>Herramientas</t>
  </si>
  <si>
    <t>Iluminación</t>
  </si>
  <si>
    <t>Incumplimiento a PETS/ Estándares</t>
  </si>
  <si>
    <t>Intoxicación por alimentos</t>
  </si>
  <si>
    <t>Izaje</t>
  </si>
  <si>
    <t>Manejo de residuos peligrosos</t>
  </si>
  <si>
    <t>Manga de ventilación</t>
  </si>
  <si>
    <t>Manipulación de materiales</t>
  </si>
  <si>
    <t>Maquinarias en movimiento</t>
  </si>
  <si>
    <t>Otros</t>
  </si>
  <si>
    <t>Perforación</t>
  </si>
  <si>
    <t>Radiación</t>
  </si>
  <si>
    <t>Residuos biológicos</t>
  </si>
  <si>
    <t>Residuos sólidos</t>
  </si>
  <si>
    <t>Seguros de sujeción</t>
  </si>
  <si>
    <t>Señalización (falta/ en mal estado)</t>
  </si>
  <si>
    <t>Sobresfuerzo o falsos movimientos</t>
  </si>
  <si>
    <t>Sostenimiento de labor</t>
  </si>
  <si>
    <t>Sustancias Peligrosas</t>
  </si>
  <si>
    <t>Temperaturas extremas</t>
  </si>
  <si>
    <t>Tránsito de vehículos</t>
  </si>
  <si>
    <t>Usar equipo o herramienta defectuoso</t>
  </si>
  <si>
    <t>Ventilación deficiente</t>
  </si>
  <si>
    <t>Peón</t>
  </si>
  <si>
    <t xml:space="preserve">Conductor  </t>
  </si>
  <si>
    <t>Asistente de Costos</t>
  </si>
  <si>
    <t>Jefe de Mina</t>
  </si>
  <si>
    <t>CIA PROSOL</t>
  </si>
  <si>
    <t>PICO DE ORO</t>
  </si>
  <si>
    <t>ADYSEM</t>
  </si>
  <si>
    <t>GEOLOGIA</t>
  </si>
  <si>
    <t>RESPONSABLES</t>
  </si>
  <si>
    <t>Vigilante</t>
  </si>
  <si>
    <t>ADMINISTRACION</t>
  </si>
  <si>
    <t>COMERCIALIZACION</t>
  </si>
  <si>
    <t>Etiquetas de fila</t>
  </si>
  <si>
    <t>Total general</t>
  </si>
  <si>
    <t>Ayudante Perforista</t>
  </si>
  <si>
    <t>ENERO</t>
  </si>
  <si>
    <t>MINA</t>
  </si>
  <si>
    <t>C</t>
  </si>
  <si>
    <t>NOCHE</t>
  </si>
  <si>
    <t>MEDIO</t>
  </si>
  <si>
    <t>EJECUTADO</t>
  </si>
  <si>
    <t>B</t>
  </si>
  <si>
    <t>DIA</t>
  </si>
  <si>
    <t>BAJO</t>
  </si>
  <si>
    <t>A</t>
  </si>
  <si>
    <t>ALTO</t>
  </si>
  <si>
    <t>ACTO</t>
  </si>
  <si>
    <t>GA 888</t>
  </si>
  <si>
    <t>FAUSTINO CARBAJAL</t>
  </si>
  <si>
    <t>Ingeniero de seguridad</t>
  </si>
  <si>
    <t>Inspector de seguridad</t>
  </si>
  <si>
    <t>TJ 860 E</t>
  </si>
  <si>
    <t>CH 278</t>
  </si>
  <si>
    <t>Metalurgista</t>
  </si>
  <si>
    <t>Superficie</t>
  </si>
  <si>
    <t>Operador de Scoop</t>
  </si>
  <si>
    <t>Jefe de guardia</t>
  </si>
  <si>
    <t>Se retroalimenta al personal</t>
  </si>
  <si>
    <t>ROGELIO YANCAPALLO</t>
  </si>
  <si>
    <t>Empresa</t>
  </si>
  <si>
    <t>TJ 960 W</t>
  </si>
  <si>
    <t>BZ 900</t>
  </si>
  <si>
    <t>BP 871 W</t>
  </si>
  <si>
    <t>DANTE BORJA VENTURA</t>
  </si>
  <si>
    <t>TJ 886 E</t>
  </si>
  <si>
    <t>PENDIENTE</t>
  </si>
  <si>
    <t>-2</t>
  </si>
  <si>
    <t>-1</t>
  </si>
  <si>
    <t>-5</t>
  </si>
  <si>
    <t>Controles críticos</t>
  </si>
  <si>
    <t>Ventilación</t>
  </si>
  <si>
    <t>Trabajos en altura</t>
  </si>
  <si>
    <t>GL 888</t>
  </si>
  <si>
    <t>%</t>
  </si>
  <si>
    <t>Controles Criticos</t>
  </si>
  <si>
    <t>Caída de rocas</t>
  </si>
  <si>
    <t>Manipulación de herramientas y materiales</t>
  </si>
  <si>
    <t>--Otros</t>
  </si>
  <si>
    <t>Total</t>
  </si>
  <si>
    <t>MIGUEL VILLA HUAMAN</t>
  </si>
  <si>
    <t>TJ 242</t>
  </si>
  <si>
    <t>CONDICIÓN</t>
  </si>
  <si>
    <t>Vehículos livianos y equipos móviles</t>
  </si>
  <si>
    <t>ACTO/CONDICIÓN</t>
  </si>
  <si>
    <t>Asistente de logística</t>
  </si>
  <si>
    <t>-4</t>
  </si>
  <si>
    <t>-3</t>
  </si>
  <si>
    <t>TJ 848-W</t>
  </si>
  <si>
    <t>Se recarga a media guardia.</t>
  </si>
  <si>
    <t>Acción a implementar</t>
  </si>
  <si>
    <t>Descripción de la Condición o Acto</t>
  </si>
  <si>
    <t>CX 960-S</t>
  </si>
  <si>
    <t>-6</t>
  </si>
  <si>
    <t>PLANEAMIENTO</t>
  </si>
  <si>
    <t>N</t>
  </si>
  <si>
    <t>Topógrafo</t>
  </si>
  <si>
    <t>Asistente de Administración</t>
  </si>
  <si>
    <t>Ingeniero Junior de Perforación y Voladura</t>
  </si>
  <si>
    <t>Ingeniero Junior de ventilación</t>
  </si>
  <si>
    <t>Jefe de logística</t>
  </si>
  <si>
    <t>Geólogo</t>
  </si>
  <si>
    <t>CONTROLES CRÍTICOS</t>
  </si>
  <si>
    <t>NIVELES</t>
  </si>
  <si>
    <t>Descripción de reporte</t>
  </si>
  <si>
    <t>N° de reportes</t>
  </si>
  <si>
    <t>'80 - 20</t>
  </si>
  <si>
    <t>REPORTANTE</t>
  </si>
  <si>
    <t>EMPRESA</t>
  </si>
  <si>
    <t>AyC POR SUPERVISOR - Día</t>
  </si>
  <si>
    <t>Nombre de supervisores</t>
  </si>
  <si>
    <t>Cargo</t>
  </si>
  <si>
    <t>Guardia</t>
  </si>
  <si>
    <t>Franco Fernando Andia Granda</t>
  </si>
  <si>
    <t>Yere Ernesto Cardenas Huamani</t>
  </si>
  <si>
    <t>Asistente de residencia</t>
  </si>
  <si>
    <t>Jesús Gerson  Demanuel Apaza</t>
  </si>
  <si>
    <t>Nestor Quispe Centeno</t>
  </si>
  <si>
    <t>Robert Salvador Santacruz Quispe</t>
  </si>
  <si>
    <t>Leonidas Reymundo Soto Sonco</t>
  </si>
  <si>
    <t>Basilio Ccasa Torres</t>
  </si>
  <si>
    <t>Cancio Quispe Turpo</t>
  </si>
  <si>
    <t>Jorge Paccaya Hanccoccallo</t>
  </si>
  <si>
    <t>Santos Ysaac Taco Cari</t>
  </si>
  <si>
    <t>Meydi Huamani Huamani</t>
  </si>
  <si>
    <t>Jefe de seguridad</t>
  </si>
  <si>
    <t>Kevin Paul Acuña Cenzano</t>
  </si>
  <si>
    <t>Nombre de supervidor</t>
  </si>
  <si>
    <t xml:space="preserve">Guardia </t>
  </si>
  <si>
    <t>Harry Rivera Huirse</t>
  </si>
  <si>
    <t xml:space="preserve">Faustino Carbajal Vilca </t>
  </si>
  <si>
    <t>David Jimenez Chuco</t>
  </si>
  <si>
    <t xml:space="preserve">Lewis Sucasaca Paconpia </t>
  </si>
  <si>
    <t>Wilfredo Condori Condori</t>
  </si>
  <si>
    <t>Alejandro Colca Achaco</t>
  </si>
  <si>
    <t>Inocencio  Quispe Gutierrez</t>
  </si>
  <si>
    <t xml:space="preserve">Cristian Idone Bullon </t>
  </si>
  <si>
    <t>Juan Ticona Paco</t>
  </si>
  <si>
    <t>Alfonsin Quispe Mamani</t>
  </si>
  <si>
    <t>Edy Apaza Quispe</t>
  </si>
  <si>
    <t>Raul Huanqui Huamani</t>
  </si>
  <si>
    <t>Pablo Huacles Rojas</t>
  </si>
  <si>
    <t xml:space="preserve">Fredy Flores Cuno </t>
  </si>
  <si>
    <t>Isrrael Espinoza Jara</t>
  </si>
  <si>
    <t>Omar Castro Cangalaya</t>
  </si>
  <si>
    <t>Yony Pizarro Cahuana</t>
  </si>
  <si>
    <t xml:space="preserve">Rafael Acuta Casquino </t>
  </si>
  <si>
    <t>Juan Quispe Quispe</t>
  </si>
  <si>
    <t>Carlos Quispe Luque</t>
  </si>
  <si>
    <t xml:space="preserve">Ruben Vallejos Merma </t>
  </si>
  <si>
    <t>Jorge Paccaya</t>
  </si>
  <si>
    <t>Santos Taco</t>
  </si>
  <si>
    <t>Meydi Huamani</t>
  </si>
  <si>
    <t>Rudy Chipana</t>
  </si>
  <si>
    <t>Omar Choque</t>
  </si>
  <si>
    <t>Eloy Rojas</t>
  </si>
  <si>
    <t>Jefe de planeamiento</t>
  </si>
  <si>
    <t>Geomecánica</t>
  </si>
  <si>
    <t>REPORTE DE AyC - DIA</t>
  </si>
  <si>
    <t>David Jimenez</t>
  </si>
  <si>
    <t>Lewis Sucasaca</t>
  </si>
  <si>
    <t>Wilfredo Condori</t>
  </si>
  <si>
    <t>Alejandro Colca</t>
  </si>
  <si>
    <t>Cuenta de Riesgo
(A,M, B)</t>
  </si>
  <si>
    <t>Etiquetas de columna</t>
  </si>
  <si>
    <t>Cuenta de Tipo de Causa</t>
  </si>
  <si>
    <t>Sergio Aquino Quispe</t>
  </si>
  <si>
    <t>FECHA DE REPORTE</t>
  </si>
  <si>
    <t>Henrry Coronel</t>
  </si>
  <si>
    <t>Lizardo Quispe</t>
  </si>
  <si>
    <t>Lizardo Quispe Quispe</t>
  </si>
  <si>
    <t>Henrry Coronel Rodriguez</t>
  </si>
  <si>
    <t>Franco Andia</t>
  </si>
  <si>
    <t>Basilio Ccasa</t>
  </si>
  <si>
    <t>Cancio Turpo</t>
  </si>
  <si>
    <t>Ken Matos</t>
  </si>
  <si>
    <t>Sergio Aquino</t>
  </si>
  <si>
    <t>Inocencio Quispe</t>
  </si>
  <si>
    <t>(Varios elementos)</t>
  </si>
  <si>
    <t>Cristian Idone</t>
  </si>
  <si>
    <t>Juan Ticona</t>
  </si>
  <si>
    <t>Alfonsin Quispe</t>
  </si>
  <si>
    <t>Ady Apaza</t>
  </si>
  <si>
    <t>Raul Huanqui</t>
  </si>
  <si>
    <t>Fredy Flores</t>
  </si>
  <si>
    <t>Pablo Huacles</t>
  </si>
  <si>
    <t>Harry Rivera</t>
  </si>
  <si>
    <t>(en blanco)</t>
  </si>
  <si>
    <t>MES</t>
  </si>
  <si>
    <t>TJ 948</t>
  </si>
  <si>
    <t>(Todas)</t>
  </si>
  <si>
    <t xml:space="preserve">TJ 810 </t>
  </si>
  <si>
    <t>CH 032</t>
  </si>
  <si>
    <t>Digitador</t>
  </si>
  <si>
    <t xml:space="preserve">Manuel Borja </t>
  </si>
  <si>
    <t>BP 284 E</t>
  </si>
  <si>
    <t>BP 284 W</t>
  </si>
  <si>
    <t>Martin</t>
  </si>
  <si>
    <t>Rogelio Vasquez</t>
  </si>
  <si>
    <t>AyC POR SUPERVISOR - Última estadía</t>
  </si>
  <si>
    <t>REPORTE DE AyC - 29 al 31</t>
  </si>
  <si>
    <t>CARLOS QUISPE LUQUE</t>
  </si>
  <si>
    <t>TJ 868 E</t>
  </si>
  <si>
    <t>RP (+) 380</t>
  </si>
  <si>
    <t xml:space="preserve">RP 380 </t>
  </si>
  <si>
    <t>YONY PIZARRO CAHUANA</t>
  </si>
  <si>
    <t xml:space="preserve">TJ 930 </t>
  </si>
  <si>
    <t>BASE DE DATOS DE REPORTE DE ACTO Y CONDICIONES SUBESTANDARES - RACS CIA PROSOL ISPACAS S.A.</t>
  </si>
  <si>
    <t xml:space="preserve">DAVID JIMENEZ CHUCO </t>
  </si>
  <si>
    <t>BP 990 W</t>
  </si>
  <si>
    <t>Se retroalimenta al personal en uso correcto de EPP.</t>
  </si>
  <si>
    <t>ROSI CHAGUA SOLIS</t>
  </si>
  <si>
    <t>SN 990 W</t>
  </si>
  <si>
    <t xml:space="preserve">TJ 032 </t>
  </si>
  <si>
    <t>LUIS RIVERA JORGE</t>
  </si>
  <si>
    <t>BP 930 E</t>
  </si>
  <si>
    <t>Se encontro puntos filosos de la malla por la voladura.</t>
  </si>
  <si>
    <t>Se elimina los puntos filosos de malla.</t>
  </si>
  <si>
    <t>Se evidencia al personal realizando izaje de cribing sin realizar el amarre en 8.</t>
  </si>
  <si>
    <t>Se retroalimenta al personal y se hizo el amarra en 8 para continuar con el izaje.</t>
  </si>
  <si>
    <t>Se evidencia al personal realizando trabajos en altura sin hacer el uso del arnes de seguridad.</t>
  </si>
  <si>
    <t>Se paralizo la actividad, se retroalimenta al personal y se hizo colocar el arnes de seguridad.</t>
  </si>
  <si>
    <t>Se evidencio rocas fracturadas en la caja techo.</t>
  </si>
  <si>
    <t>Se hizo desatar las rocas sueltas al personal de labor de inmediato.</t>
  </si>
  <si>
    <t>Se evidencio que el ingreso del aire a la perforadora esta asegurado con alambre.</t>
  </si>
  <si>
    <t>Se hizo retirar el alambre y se coloca cable wipcheck.</t>
  </si>
  <si>
    <t xml:space="preserve">GAL 385 </t>
  </si>
  <si>
    <t>BUZON 886</t>
  </si>
  <si>
    <t>Se evidencia roto el peldaño 13 de la escalera.</t>
  </si>
  <si>
    <t>Se realiza el cambio del peldaño de la escalera.</t>
  </si>
  <si>
    <t>Se evidencia las tuberias de aire sin cadenas.</t>
  </si>
  <si>
    <t>Se coloca cadena a la tuberias de aire.</t>
  </si>
  <si>
    <t>SN 280</t>
  </si>
  <si>
    <t>Se encontro un explosivo que no se ejecuto cuando se chispeo.</t>
  </si>
  <si>
    <t>Se encontro cuadro sin pata y gallo.</t>
  </si>
  <si>
    <t>Se coloca el pata y gallo a los cuadros.</t>
  </si>
  <si>
    <t>Se requiere chimenea de ventilacion en la veta sorpresa hace demasiado calor y demora en salir el gas.</t>
  </si>
  <si>
    <t>Se encontro disparo soplado.</t>
  </si>
  <si>
    <t>El evidencia pernos sobresalidos y malla electrosoldada colgada con puntos filosos.</t>
  </si>
  <si>
    <t xml:space="preserve">Se paraliza la actividad y se hace cortar la malla electrosoldada con puntos filosos </t>
  </si>
  <si>
    <t>Se observa acumulación de agua en los exteriores de la poza.</t>
  </si>
  <si>
    <t>Se realizo el bombeo de agua de la poza.</t>
  </si>
  <si>
    <t>Se evidencia que la guardia noche deja la  curvina en la malla scrap.</t>
  </si>
  <si>
    <t>Se hace retirar la curvina.</t>
  </si>
  <si>
    <t>RP(+) 820</t>
  </si>
  <si>
    <t>Asegurar el disparo y se recarda para media guardia.</t>
  </si>
  <si>
    <t>Se evidencio falta aumentar agua al lava ojos.</t>
  </si>
  <si>
    <t>Se ingreso agua y aumento al lava ojos.</t>
  </si>
  <si>
    <t>Se evidencia rocas fracturadas en el caja piso lado derecho.</t>
  </si>
  <si>
    <t>Se paraliza y se hace desatar.</t>
  </si>
  <si>
    <t>Se evidencia al personal sin uso de sus guantes al realizar desate de rocas sueltas.</t>
  </si>
  <si>
    <t>Se paraliza, se hace colocar el guantes y se retroalimenta al personal en el uso adecuado de EPP.</t>
  </si>
  <si>
    <t>Se encontro al colaborador sin haber realizado orden y limpieza.</t>
  </si>
  <si>
    <t>Se hace realizar orden y limpieza.</t>
  </si>
  <si>
    <t>Se evidencia falta de orden y limipieza.</t>
  </si>
  <si>
    <t>Se paralia la actividad y se hace realizar orden y limpieza.</t>
  </si>
  <si>
    <t>TJ 254</t>
  </si>
  <si>
    <t>Se evidecnia al personal realizando trabajos de limpieza sin uso de guantes</t>
  </si>
  <si>
    <t>Se verifico el IPERC del personal del area de geologia  donde se evidencia la falta de evaluacion de riesgo residual y en el orden de Trabajo falta el croquiz.</t>
  </si>
  <si>
    <t>Se retroalimenta el personal en el llenado correcto del IPERC.</t>
  </si>
  <si>
    <t>Se evidencia rocas fracturadas en caja piso.</t>
  </si>
  <si>
    <t>Se paraliza la actividad y se hace desatar.</t>
  </si>
  <si>
    <t>Se evidencia que la argolla acerada del canacamo esta desgastada y con hilos rotos.</t>
  </si>
  <si>
    <t>Se realizo el cambio del canacamo con la argolla acerada.</t>
  </si>
  <si>
    <t>Se evidencia rocas sueltas en caja piso, el terreno se esta craquelado.</t>
  </si>
  <si>
    <t>Se coloca malla scraf en caja piso y caja techo.</t>
  </si>
  <si>
    <t>Se evidencia que dejan los carros  U35 sin colocar su cuña metalica.</t>
  </si>
  <si>
    <t>Se coloca la cuña metalica a los carros U35.</t>
  </si>
  <si>
    <t>Se evidencia poza de bombeo con falta de orden y limpieza y no cuenta con delimitacion.</t>
  </si>
  <si>
    <t>Se hizo realizar orden y limpieza con el personal de labor y se delimita la poza de bombeo.</t>
  </si>
  <si>
    <t>CX 975</t>
  </si>
  <si>
    <t>Se evidencia cable electrico energizado del jumbo muki II  por el agua.</t>
  </si>
  <si>
    <t>Se retroalimentacion al operador del jumbo y se hizo levantar el cable.</t>
  </si>
  <si>
    <t>CX 975 / CH 294</t>
  </si>
  <si>
    <t>Falta colocar malla electrosoldada en la interseccion, labor con mas de 4 mts de altura.</t>
  </si>
  <si>
    <t>Se encontro lava ojo sin el agua.</t>
  </si>
  <si>
    <t>Se aumenta mas agua al lava ojos</t>
  </si>
  <si>
    <t>Se observa la camioneta liebre el extintor sin la boquilla de la manguera</t>
  </si>
  <si>
    <t>Cambiar de extintor</t>
  </si>
  <si>
    <t>Se observa suelto la cadena de seguridad de la tuberia de aire</t>
  </si>
  <si>
    <t>Cambiar la cadena de seguridad de mas longitud</t>
  </si>
  <si>
    <t>TJ930</t>
  </si>
  <si>
    <t>El operador Percy Sanchez  deja estacionado el vehiculo sin los dispositivos de seguridad (conos tacos</t>
  </si>
  <si>
    <t>Se observa el personal Fortunato Toledo realizando el machado de banco sin el uso de lentes de seguridad.</t>
  </si>
  <si>
    <t xml:space="preserve">Se retroalimeta al personal </t>
  </si>
  <si>
    <t>CX  888</t>
  </si>
  <si>
    <t>Colocar la malla electrosoldada en la interseccion.</t>
  </si>
  <si>
    <t>Se evidencia que el Sr. Mayta utiliza de mala forma el equipo anti caídas, se ancla en la argolla de la cintura para recibir los materiales</t>
  </si>
  <si>
    <t>Se retroalimenta en el uso correcto del equipo anti caídas</t>
  </si>
  <si>
    <t>Se evidencia que al gancho de no tiene el seguro de pestillo</t>
  </si>
  <si>
    <t xml:space="preserve">Hacer el cambio del gancho </t>
  </si>
  <si>
    <t>Se evidencia disco de jebe cortado</t>
  </si>
  <si>
    <t>Shacer el cambio del disco de jebe cortado</t>
  </si>
  <si>
    <t>CH 860 E</t>
  </si>
  <si>
    <t>Se evidencia que en el plan de trabajo falta las firmas de los trabajadores y de la supervisión</t>
  </si>
  <si>
    <t>Sanción administrativa al supervisor y jefe de guardia por no firmar el plan de trabajo</t>
  </si>
  <si>
    <t>Se evidencia que a un perno le falta la placa y tuerca</t>
  </si>
  <si>
    <t>Se hace colocar los elementos faltantes al perno</t>
  </si>
  <si>
    <t>Línea de vida con los mosquetones en malas condiciones</t>
  </si>
  <si>
    <t>Hacer el cambio de la línea de vida</t>
  </si>
  <si>
    <t xml:space="preserve">TJ 868 </t>
  </si>
  <si>
    <t>Realizar el sostenimiento con malla strap y split set en la caja piso</t>
  </si>
  <si>
    <t>Se evidencia presencia de una falsa caja en lado piso en el acceso, los trabajadores realizan limpieza con desate deficiente</t>
  </si>
  <si>
    <t>BP 280</t>
  </si>
  <si>
    <t>Se evidencia plataforma sin cuñas metálicas por el motorista de turno noche.</t>
  </si>
  <si>
    <t>Se capacita al motorista en el uso de la cuña metalica.</t>
  </si>
  <si>
    <t>El evidencia rocas sueltas apiladas en la malla scraf del hastial izquierdo.</t>
  </si>
  <si>
    <t>Se paraliza la actividad y se hace retirar las rocas sueltas de la malla scraf.</t>
  </si>
  <si>
    <t>Se verifico las herramientas de gestión donde se evidencia la falta de croquis en el OT, así mismo la falta de liberación por parte del supervisor en el IPERC.</t>
  </si>
  <si>
    <t>Se retroalimento al personal en el correcto llenado del IPERC.</t>
  </si>
  <si>
    <t>TJ 399</t>
  </si>
  <si>
    <t>Se evidencia rocas fracturadas en el caja techo .</t>
  </si>
  <si>
    <t>Se evidencia que en la puntera de la maguera de aire esta amarrado con alambre.</t>
  </si>
  <si>
    <t>Se hizo cambiar el alambre por conta bandit de inmediato.</t>
  </si>
  <si>
    <t>CH 194</t>
  </si>
  <si>
    <t>Se evidencia que los cuadros de la tolva no tiene tirantes y topes.</t>
  </si>
  <si>
    <t>Se coordino con el jefe de guardia para colocar los tirantes y topes de inmediato.</t>
  </si>
  <si>
    <t>CH 274</t>
  </si>
  <si>
    <t>Se evidencia falta colocar sostenimiento encima de la chimenea nivel del tajo.</t>
  </si>
  <si>
    <t>Se paraliza la actividad y se hace colocar sostenimiento con split set en la chimenea.</t>
  </si>
  <si>
    <t>TJ 054 E</t>
  </si>
  <si>
    <t>Se evidencia al personal realizando limpieza sin completar el sostenimiento.</t>
  </si>
  <si>
    <t>Se paraliza la limpieza de carga y se hace colocar sostenimiento</t>
  </si>
  <si>
    <t>TJ 054 W</t>
  </si>
  <si>
    <t>Se evidencia rocas sueltas en el tajo, hacia metros adelante el personal colocando puntal de relleno.</t>
  </si>
  <si>
    <t>Se paralizo los trabajos de colocado de puntual y se hace desatar las rocas sueltas.</t>
  </si>
  <si>
    <t>ALEJANDRO COLCA ACHACO</t>
  </si>
  <si>
    <t>CAMINO AUXILIAR 998</t>
  </si>
  <si>
    <t>Se observa 2da escalera con el peldaño degastador del camino 998 auxiliar.</t>
  </si>
  <si>
    <t>Se hizo cambiar el peldaño de la escalera.</t>
  </si>
  <si>
    <t>INOCENCIO QUISPE GUTIERREZ</t>
  </si>
  <si>
    <t>TJ 886</t>
  </si>
  <si>
    <t>Al momento de hacer la limpieza en el TJ 886 W hace no hay mucha circulacion de ventilacion.</t>
  </si>
  <si>
    <t>Se ventila con aires comprimido.</t>
  </si>
  <si>
    <t>BUZON 930</t>
  </si>
  <si>
    <t>Al momento de ascender para la escalera n° 7, el personal no utiliza sus guantes.</t>
  </si>
  <si>
    <t>Se retroalimenta al personal en el uso de guantes y se le hace poner su EPP.</t>
  </si>
  <si>
    <t>TJ 017</t>
  </si>
  <si>
    <t>Se evidencia realizando la limpieza de carga con presencia de split set sobresalidos.</t>
  </si>
  <si>
    <t>Se hizo cortar los split set sobresalidos, eliminando los puntos filosos.</t>
  </si>
  <si>
    <t>JUAN QUISPE QUISPE</t>
  </si>
  <si>
    <t xml:space="preserve">CX 965 </t>
  </si>
  <si>
    <t>Se encontro las barretillas de 4 y 5 pies  en mal estado.</t>
  </si>
  <si>
    <t>Se hace el cambio de las barretillas de 4 y 5 pies.</t>
  </si>
  <si>
    <t>Al ingresar a la labor se evidencia rocas sueltas en la parte de la corona y caja piso.</t>
  </si>
  <si>
    <t>Se hace desatar las rocas sueltas y se retroalimenta en el PETS-MIN-01</t>
  </si>
  <si>
    <t>CX 888</t>
  </si>
  <si>
    <t>CX 284-S</t>
  </si>
  <si>
    <t>Realizar el cambio de caballete.</t>
  </si>
  <si>
    <t>Espacio libre sin sostener en la interseccion.</t>
  </si>
  <si>
    <t>Realizar el sostenimiento de la interseccion.</t>
  </si>
  <si>
    <t>El ayudante de jumbo muki Toribio Grijalba Edwin no cuenta con las botas dielectricos.</t>
  </si>
  <si>
    <t xml:space="preserve"> Tuberia de aire no cuenta con la cadena de seguridad.</t>
  </si>
  <si>
    <t>Implementar la cadena de seguridad.</t>
  </si>
  <si>
    <t xml:space="preserve">Realizar el orden y limpieza ,colocar una puerta </t>
  </si>
  <si>
    <t>Casa locomotora en completo desorden.</t>
  </si>
  <si>
    <t>Proporcionar el EPP dielectrico</t>
  </si>
  <si>
    <t>Se evidencia malla sobresalido en la interseccion con el sub nivel</t>
  </si>
  <si>
    <t>Realizar el sostenimiento</t>
  </si>
  <si>
    <t>Realizar los taladros y estandarizar la linea de anclaje</t>
  </si>
  <si>
    <t xml:space="preserve">Se observa linea de anclaje sin fijar a una altura de 90 cm </t>
  </si>
  <si>
    <t>No se cuenta con barretillas de cuatro pies en standby</t>
  </si>
  <si>
    <t>Proporcionar las barretillas de cuatro pies</t>
  </si>
  <si>
    <t>Se encuentra la manga de ventilacion con varios agujeros.</t>
  </si>
  <si>
    <t>Se realizo el cambio de la manga de ventilacion.</t>
  </si>
  <si>
    <t xml:space="preserve">BP 284 </t>
  </si>
  <si>
    <t xml:space="preserve">Se evidencia malla electrosoldada con  puntos filosos en la corona. </t>
  </si>
  <si>
    <t>Se hace cortar la malla con puntos filosos.</t>
  </si>
  <si>
    <t>El evidencia la parrilla del buzón muy pequeña.</t>
  </si>
  <si>
    <t>Se paraliza la actividad y se hace cambiar la  parrilla del buzón.</t>
  </si>
  <si>
    <t>Se evidencia los conos del MUKI sin bastón luminoso.</t>
  </si>
  <si>
    <t>Se hace colocar el bastón luminoso al cono de seguridad.</t>
  </si>
  <si>
    <t>Se evidencio que la tolva no cuenta con la plataforma de Chuteo.</t>
  </si>
  <si>
    <t xml:space="preserve">Se coloca la plataforma de Chuteo. </t>
  </si>
  <si>
    <t>CX 965 W</t>
  </si>
  <si>
    <t>En el CX 965 W se encuentra las herramientas tirados en el crucero.</t>
  </si>
  <si>
    <t>Se ordena y se traslada de inmediato con el motorista.</t>
  </si>
  <si>
    <t>RAFAEL ACUTA CASQUINO</t>
  </si>
  <si>
    <t>TJ 830 W</t>
  </si>
  <si>
    <t>Presencia de caja falsas en caja techo y parte de la corona.</t>
  </si>
  <si>
    <t>Se coloca puntales preventicas antes de inciar los trabajos de limpieza.</t>
  </si>
  <si>
    <t>Presencia de rocas fracturada en parte de la corona producto de la voladura.</t>
  </si>
  <si>
    <t>Se hace desatado y sostenimiento.</t>
  </si>
  <si>
    <t>LEWIS SUCASACA PACOMBIA</t>
  </si>
  <si>
    <t>CX 975 N</t>
  </si>
  <si>
    <t>Al momento de realizar limpieza de frente con scooptram se evidencio tiros cortado en el hastial izquierdo de piso.</t>
  </si>
  <si>
    <t>Se bloquea el area y se recarga para media guardia.</t>
  </si>
  <si>
    <t>CX 975 S</t>
  </si>
  <si>
    <t>Se evidencia la falta de retiro de la escalera tipo tijera de la labor que se encuentra roto los peldaños.</t>
  </si>
  <si>
    <t>Se retira y cambia el escalera de tijera.</t>
  </si>
  <si>
    <t>OMAR CASTRO CANGAYALA</t>
  </si>
  <si>
    <t>CX 882</t>
  </si>
  <si>
    <t>Se evidencia manga de ventilacion con diferente abertura y no llega el flujo para labor en el CX 888.</t>
  </si>
  <si>
    <t>Se coloca manga de sacrificion al tope.</t>
  </si>
  <si>
    <t>CX 820 N</t>
  </si>
  <si>
    <t>Se evidencia manga de ventilacion descolgada un promedio de 30 m en el CX 820 N</t>
  </si>
  <si>
    <t>Se paraliza las actividades se hace colocar en linea mensajera la manga de ventilacion.</t>
  </si>
  <si>
    <t>RP 380(+)</t>
  </si>
  <si>
    <t>Se evidencia material en desorden en la poza.</t>
  </si>
  <si>
    <t>Se retira material y herramienta utilizadas en trabajos de obras civiles.</t>
  </si>
  <si>
    <t>JUAN TICONA PACO</t>
  </si>
  <si>
    <t>CH 154</t>
  </si>
  <si>
    <t>Se observa al ingresar CH 154 presencia de rocas sueltas en la caja techo (corona)</t>
  </si>
  <si>
    <t>Se procede a realizar el desate de rocas sueltas y limpieza.</t>
  </si>
  <si>
    <t>Se observa caballete de jumbo muki  deteriorado (doblado).</t>
  </si>
  <si>
    <t>Se observo presencia de gases CO 80 ppm y NO  3ppm   por encima de los limites permisibles.</t>
  </si>
  <si>
    <t>Se prolonga manga de ventilacion.</t>
  </si>
  <si>
    <t>CH 808</t>
  </si>
  <si>
    <t>Se encontro al Sr. Toribio Quispe fragamentado rocas sin hacer uso de lentes de malla.</t>
  </si>
  <si>
    <t>Se interviene al personal y se hace colocar los lentes y se retroalimento al personal.</t>
  </si>
  <si>
    <t>Al inspeccionar el area de acceso CX 888 frente al buzon 875 se evidencia carga suspendida sobre la malla en 2 puntos.</t>
  </si>
  <si>
    <t>Se desara y descarga la carga suspendida con barretilla.</t>
  </si>
  <si>
    <t>EXON CALLA MAMANI</t>
  </si>
  <si>
    <t>TJ 274</t>
  </si>
  <si>
    <t>Se encontro taladros soplados y rocas sueltas.</t>
  </si>
  <si>
    <t>Se descarga a media guardia y redesata.</t>
  </si>
  <si>
    <t>Se encontro manga rotas en el BP 284 W en todo el tramo.</t>
  </si>
  <si>
    <t>Se cambio la managa de ventilacion todo el tramo desde la interseccion.</t>
  </si>
  <si>
    <t>Se encontro entre el acceso 254 y 284 sin camino de descanso.</t>
  </si>
  <si>
    <t>Se coloca descanso mas escaleras pasantes.</t>
  </si>
  <si>
    <t xml:space="preserve">NV 5 </t>
  </si>
  <si>
    <t>Al momento de inspeccionar la posa de agua en Nv5 se encontro vacio.</t>
  </si>
  <si>
    <t>Se abre la valvula de agua y se hacer llenar de agua toda la guardia.</t>
  </si>
  <si>
    <t>CX 285</t>
  </si>
  <si>
    <t xml:space="preserve">Al momento de trasladar los materiales  al apiladero de madera y se llena el gas de voladura. </t>
  </si>
  <si>
    <t>Se retira al personal al comedor y despues se monitorea</t>
  </si>
  <si>
    <t>En la labor se evidencia restos de malla electrosoldada en desuso afectando por la voladura.</t>
  </si>
  <si>
    <t>Se realiza orden y limpieza de elementos de sostenimiento en desuso.</t>
  </si>
  <si>
    <t>Se evidencia cajas falsas en la corona.</t>
  </si>
  <si>
    <t>Se coloca cachaco y se controla la falsas cajas.</t>
  </si>
  <si>
    <t>CH 860</t>
  </si>
  <si>
    <t>See evidencia linea de anclaje en malas condiciones (costuras rotas)</t>
  </si>
  <si>
    <t>Se retira la linea de anclaje y se realiza el cambio.</t>
  </si>
  <si>
    <t>Se evidencia cuadro armado en falsa caja  a punto de caer la patilla.</t>
  </si>
  <si>
    <t>Se coloca el puntal como soporte del cuadro.</t>
  </si>
  <si>
    <t>TJ 154 E</t>
  </si>
  <si>
    <t>Se evidencia que la lubricadora no cuenta con cable winpcheck.</t>
  </si>
  <si>
    <t>Se trae el cable winpcheck de la bodega.</t>
  </si>
  <si>
    <t>Se evidencia que transitar por la chimenea por una escalera pequeña, falta acondicionar camino.</t>
  </si>
  <si>
    <t>Se cambio la escalera y se acondiciono el camino.</t>
  </si>
  <si>
    <t>CX 965 S</t>
  </si>
  <si>
    <t>Al ayudante perforista se encontro caminando sin uso de barbiquejo y respirador.</t>
  </si>
  <si>
    <t>Se hizo poner su EPP completo y se retroalimento en uso completo de EPP.</t>
  </si>
  <si>
    <t>Al momento de picado de patillo el personal no usa su ropa de jebe.</t>
  </si>
  <si>
    <t>Se paraliza la actividad y se retroalimento al personal en el uso de EPP.</t>
  </si>
  <si>
    <t>Se evidencia que el disco de jebe del barreno de 4 pies esta desgastado</t>
  </si>
  <si>
    <t>Se evidencia que el freno de la locomotora esta en mal estado</t>
  </si>
  <si>
    <t>Hacer la reparación del freno de la locomotora</t>
  </si>
  <si>
    <t>BP 175</t>
  </si>
  <si>
    <t xml:space="preserve">Se evidencia que la ultima escalera esta mal ubicada </t>
  </si>
  <si>
    <t>Se hace cambiar de ubicación la escalera</t>
  </si>
  <si>
    <t>CH 930</t>
  </si>
  <si>
    <t>Se evidencia banco de roca detrás de la malla a la altura de la CH 930</t>
  </si>
  <si>
    <t>Se hermetiza el camino y se hace caer el banco de roca</t>
  </si>
  <si>
    <t>Se evidencia malla colgada, tabla con clavos expuesto</t>
  </si>
  <si>
    <t>Se Re instruye a los trabajadores en eliminación de puntos filosos, se corrige la observación</t>
  </si>
  <si>
    <t>Se evidencia que la camioneta retira los conos de señalización y no los vuelve a colocar, no se cuenta con Bara luminosa</t>
  </si>
  <si>
    <t>Se capacita al conductor de la camioneta e implementa la Bara luminosa</t>
  </si>
  <si>
    <t>Se evidencia bloque de roca fracturada en la parte inferior de la caja techo</t>
  </si>
  <si>
    <t xml:space="preserve">Se re instruye en el Pets-Min-01, se hace desatar </t>
  </si>
  <si>
    <t xml:space="preserve">Se evidencia que los trabajadores no colocan marchavante en la corona </t>
  </si>
  <si>
    <t xml:space="preserve">Se hace colocar los marchavantes </t>
  </si>
  <si>
    <t>TJ 860 W</t>
  </si>
  <si>
    <t>Se encontró pentacord en el enrejado del cuadro</t>
  </si>
  <si>
    <t>Se hace llevar a la caja de remanentes</t>
  </si>
  <si>
    <t>Se evidencia que los trabajadores realizan la perforación de sostenimiento con los barrenos sin disco de jebe</t>
  </si>
  <si>
    <t>Se envía a traer los discos de jebe de la bodega</t>
  </si>
  <si>
    <t>Se evidencia que las barretillas de 6, 8 pies se encuentran deterioradas</t>
  </si>
  <si>
    <t>Hacer el cambio de las barretillas</t>
  </si>
  <si>
    <t>Al ingreso de la galería se observa tuberías formando catenarias</t>
  </si>
  <si>
    <t>Realizar la estandarización de las tuberias</t>
  </si>
  <si>
    <t>Realizar la descarga de los bancos y pegar la malla</t>
  </si>
  <si>
    <t xml:space="preserve">Se evidencia manga de ventilación descolgada </t>
  </si>
  <si>
    <t>Se hace levantar la manga de ventilación</t>
  </si>
  <si>
    <t>Se evidencia que utilizan barretilla para el colocado de sostenimiento con malla</t>
  </si>
  <si>
    <t>Implementra los bastidores para la labor</t>
  </si>
  <si>
    <t>Se evidencia que en acopio de aceite no cuenta con hoja de datos y kit anti derrames</t>
  </si>
  <si>
    <t>Implementar la hoja de datos y el kit anti derrames</t>
  </si>
  <si>
    <t>CX 284 N</t>
  </si>
  <si>
    <t>Se evidencia que realizan perforación en bresting sin utilizar disco de jebe</t>
  </si>
  <si>
    <t>Se re instruye en el uso del disco de jebe, se hace implementar los discos de jebe</t>
  </si>
  <si>
    <t>TJ 194</t>
  </si>
  <si>
    <t>Se evidencia manga de ventilación suelta, no esta sujetado en la línea mensajera.</t>
  </si>
  <si>
    <t>Se hizo levantar la manga de ventilación y sujetar a la línea mensajera.</t>
  </si>
  <si>
    <t>CX 960 S</t>
  </si>
  <si>
    <t>Se evidenció que el operador del scoop XULL 1.5 deja encendido el scoop en la vía.</t>
  </si>
  <si>
    <t>Se retroalimenta al personal y se hace apagar el equipo hasta que tengue trabajos.</t>
  </si>
  <si>
    <t>TJ 990 W</t>
  </si>
  <si>
    <t>Se evidenció caja falsa a 12 metros del tope del tajo.</t>
  </si>
  <si>
    <t>Se hizo colocar sostenimiento con Split se de inmediato.</t>
  </si>
  <si>
    <t>TJ 992 W</t>
  </si>
  <si>
    <t>Se evidenció al personal realizando perforación para sostenimiento, sin realizar el redesatado.</t>
  </si>
  <si>
    <t>Se paralizo los trabajos, se retroalimento al personal y se hizo el redesatado de rocas.</t>
  </si>
  <si>
    <t>CX 284 S</t>
  </si>
  <si>
    <t>Se evidenció que la cinta reflectiva del tercer hombre esta en malas condiciones</t>
  </si>
  <si>
    <t>Se realizo el cambio de las cintas reflectivas del tercer hombre.</t>
  </si>
  <si>
    <t>CX 820</t>
  </si>
  <si>
    <t>Se evidencia malla electrosoldada colgadas en el hastial y carga suspendida sobre la malla.</t>
  </si>
  <si>
    <t>Se hizo cortar la malla electrosoldada y se  descargo las rocas suspendidas sobre la malla.</t>
  </si>
  <si>
    <t>JOE CALSINA YANAPA</t>
  </si>
  <si>
    <t>Jefe de costo</t>
  </si>
  <si>
    <t xml:space="preserve">TJ 234 </t>
  </si>
  <si>
    <t>El personal de noche deja la maquina perforadora sin cubrir y en la posicion incorrecta, se evidencia materiales y herramientas desordenadas.</t>
  </si>
  <si>
    <t>Se realizo orden  y limpieza en la labor mencionada.</t>
  </si>
  <si>
    <t>En todo el tramo del BP 284 W no cuenta, falta limpieza.</t>
  </si>
  <si>
    <t>Se realiza la limpieza de cuneta.</t>
  </si>
  <si>
    <t>Al momento de inspeccionar las labores de avance de evidencia magas de ventilacion en el piso.</t>
  </si>
  <si>
    <t>Se paralizo la actividad y se realizo corregir la manga de ventilacion.</t>
  </si>
  <si>
    <t>CH 007</t>
  </si>
  <si>
    <t>Al momento de realizar la rotura de bancos en la parrilla se evidencia al colaborador no usa de manera correcta su equipo anticaidas.</t>
  </si>
  <si>
    <t>Se paraliza la actividad y se retroalimento al personal.</t>
  </si>
  <si>
    <t xml:space="preserve">YOSMAR ANTESANO </t>
  </si>
  <si>
    <t>Al momento de ingresar a la labor se detecta disparo soplado.</t>
  </si>
  <si>
    <t>BUZON 972</t>
  </si>
  <si>
    <t>Al ingresar se encontro el camino lleno de desmonte por la voladura porque se rompio el taponeo.</t>
  </si>
  <si>
    <t>Se realiza limpieza de camino.</t>
  </si>
  <si>
    <t>VOLQUETE N 3</t>
  </si>
  <si>
    <t>Se encontro el IPERC mal llenado y no identifico adecuadamente el peligros y riesgos.</t>
  </si>
  <si>
    <t>Se retroalimento al personal en el llenado correcto del IPERC continuo de acuerdo a su actividad.</t>
  </si>
  <si>
    <t xml:space="preserve">TJ 830 </t>
  </si>
  <si>
    <t>Se evidencia rocas fracturadas en caja piso cerca al camino 830.</t>
  </si>
  <si>
    <t>Se desata frente con el personal.</t>
  </si>
  <si>
    <t>Se evidencia al personal realizando armado de cuadro cojo sin tope y falta corregir la caja techo.</t>
  </si>
  <si>
    <t>De inmediato se hace colocar su tope y se hace corregir el caja techo y se retroalimenta al personal en el armado de cuadro con todo su componentes.</t>
  </si>
  <si>
    <t>Cambiar el disco de jebe</t>
  </si>
  <si>
    <t>CARLOS ALA COLQUE</t>
  </si>
  <si>
    <t xml:space="preserve">BZ 868 </t>
  </si>
  <si>
    <t>Se encuentra soga de ½ de izaje en mal estado, y falta implementar soga de 1.</t>
  </si>
  <si>
    <t xml:space="preserve">TJ 868 W , TJ 948 </t>
  </si>
  <si>
    <t>Barretillas de 6 desgastados y falta cambiar barretillas de 4.</t>
  </si>
  <si>
    <t>Implementar soga de 1" y cambiar soga de 1/2.</t>
  </si>
  <si>
    <t>Cambiar barretillas de 6 y 4.</t>
  </si>
  <si>
    <t xml:space="preserve">TJ 948 </t>
  </si>
  <si>
    <t>Se encuentra al personal realizando trabajos sin uso de equipo anticaídas, “sin anclarse”.</t>
  </si>
  <si>
    <t>Se paraliza actividades se hace colocar el equipo anticaídas y se realiza la REINSTRUCCION en “Uso obligatorio de Equipo anticaídas” .</t>
  </si>
  <si>
    <t>Corregir descanso de escaleras</t>
  </si>
  <si>
    <t>Camino auxiliar fuera de estándar con espacio en descanso 1.10 x 0.70 escalera 4 y 5.</t>
  </si>
  <si>
    <t>TJ 868 Camino Auxiliar</t>
  </si>
  <si>
    <t xml:space="preserve"> Falta numeración de escaleras de caminos.</t>
  </si>
  <si>
    <t>Implementar numeracion de escaleras en caminos y accesos de veta sorpresa</t>
  </si>
  <si>
    <t>CX 965 SUR  LOCOMOTORA</t>
  </si>
  <si>
    <t>Sr. José Antonio Quispe Laura ayudante motorista no cuenta con autorización de Ayudante motorista Falta culminar cambio de puesto.</t>
  </si>
  <si>
    <t xml:space="preserve">Realizar el culminado  cambio de puesto y generar la AUTORIZACION. </t>
  </si>
  <si>
    <t xml:space="preserve">TJ 992 E CH 012 </t>
  </si>
  <si>
    <t>Se encuentra al personal realizando limpieza sin eliminar puntos filosos.</t>
  </si>
  <si>
    <t>Se paraliza la actividad y se realiza la eliminación de puntos sobresalientes.</t>
  </si>
  <si>
    <t xml:space="preserve">TJ 992 W </t>
  </si>
  <si>
    <t>Personal realiza limpieza de mineral sin ejecutar el redesate según PETS MIN 01.</t>
  </si>
  <si>
    <t>Se paraliza la actividad y se realiza el redesatado y la REINSTRUCCION EN EL PETS DE DESATE.</t>
  </si>
  <si>
    <t>TJ 992 W , E Y TJ 032</t>
  </si>
  <si>
    <t>Falta cambiar barretillas de 4 y 5 se encuentra desgastadas.</t>
  </si>
  <si>
    <t>cambiar barretillas e implementar pendientes.</t>
  </si>
  <si>
    <t>falta actualizar tarjeta e implementar insumos de botiquin.
ALCOHOL YODADO, CURITAS, TIJERA PUNTA REDONDA, PARCHE OCULAR, VENDAS HELASTICAS 2X5 (2), BANDA ELASTICA 4X5 (1), BANDA ELASTICA 6X5 (1).</t>
  </si>
  <si>
    <t>Implementar insumos de botiquin de estacion.</t>
  </si>
  <si>
    <t>Se evidencia manga de ventilación descolgada</t>
  </si>
  <si>
    <t>Se evidencia carros mineros estacionados sin cuña metálica</t>
  </si>
  <si>
    <t>Se re instruye en el uso de la cuña metálica y se hace colocar</t>
  </si>
  <si>
    <t>Se evidencia disco de jebe desgastado</t>
  </si>
  <si>
    <t xml:space="preserve">Hacer el cambio de los discos de jebe </t>
  </si>
  <si>
    <t>Se evidencia barretillas en malas condiciones falta aguzar</t>
  </si>
  <si>
    <t>Hacer inspección de barretillas de todas las labores y hacer el cambio de las barretillas que se encuentran en malas condiciones</t>
  </si>
  <si>
    <t xml:space="preserve">Todas las labores </t>
  </si>
  <si>
    <t>Se evidencia cable whipcheck desgastado con puntos filosos</t>
  </si>
  <si>
    <t>Hacer el cambio del cable whipcheck</t>
  </si>
  <si>
    <t>Se evidencia que el collarín cervical roto</t>
  </si>
  <si>
    <t>Hacer el cambio del collarín cervical</t>
  </si>
  <si>
    <t>Se evidencia al Sr. Sebastian Mamani Apaza sin utilizar los lentes de seguridad  al realizar rotura de bancos en parrilla.</t>
  </si>
  <si>
    <t>Se paraliza actividad y se hace colocar los lentes de seguridad.</t>
  </si>
  <si>
    <t>JUAN HUAMANI RAMOS</t>
  </si>
  <si>
    <t>Al momento de inspeccionar dicha labor se encontro frente soplado 13 taladros.</t>
  </si>
  <si>
    <t>Se perforo y se dispara a media guardia.</t>
  </si>
  <si>
    <t xml:space="preserve">RONALDO CONDORI </t>
  </si>
  <si>
    <t>TJ 868</t>
  </si>
  <si>
    <t>Se evidencia al personal realizar el veteo de mineral de caja piso se va fracturado la roca.</t>
  </si>
  <si>
    <t>Se culmina el desatado y sostenimiento.</t>
  </si>
  <si>
    <t>CH 868</t>
  </si>
  <si>
    <t>Al momento de inspeccionar el CH 868 se detecto el cribbing roto.</t>
  </si>
  <si>
    <t>FELIPE BENAVENTE VILCA</t>
  </si>
  <si>
    <t>TJ 990</t>
  </si>
  <si>
    <t>Al momento de inspeccionar el area de trabajo se visualiza que el turno dia dejo tiro soplado.</t>
  </si>
  <si>
    <t xml:space="preserve">ROMEL VENTURA </t>
  </si>
  <si>
    <t>Al momento de acumular taladros se desgasta broca de barreno de 3 pies.</t>
  </si>
  <si>
    <t>Se realiza el cambio y entrega al bodeguero.</t>
  </si>
  <si>
    <t>EDY APAZA QUISPE</t>
  </si>
  <si>
    <t>TJ 315</t>
  </si>
  <si>
    <t>Al momento de inspeccionar el area de trabajo se monitorea la labor y marca CO 70 ppm.</t>
  </si>
  <si>
    <t>Se realiza la ventilacion con tercera linea y se libera labor para el ingreso del personal.</t>
  </si>
  <si>
    <t>IVAN HUERTA FALCON</t>
  </si>
  <si>
    <t>SN 288</t>
  </si>
  <si>
    <t>Se disparo sin colocar sostenimiento.</t>
  </si>
  <si>
    <t>Se realiza el sostenimiento con split set.</t>
  </si>
  <si>
    <t>HARRY RIVERA HUIRSE</t>
  </si>
  <si>
    <t>RP 380</t>
  </si>
  <si>
    <t>Se evidencia carretilla rota en desuso y materiales desordenados.</t>
  </si>
  <si>
    <t>Se retira la carretilla y se hacer realizar orden y limpieza.</t>
  </si>
  <si>
    <t>Se evidencia la escalera con peldaño roto en el camino de CH 810</t>
  </si>
  <si>
    <t>Se repara el peldaño de la escalera.</t>
  </si>
  <si>
    <t>Falta realizar orden y limpieza, capachos de sacos, retasos de materiales lleno de desmonte.</t>
  </si>
  <si>
    <t>Se realizo orden y limpieza del demonte.</t>
  </si>
  <si>
    <t>CX 284</t>
  </si>
  <si>
    <t>ALEXANDER HUAYNACHO LIMA</t>
  </si>
  <si>
    <t>Se evidencia deficiente llenado de herramienta de gestión IPERC.</t>
  </si>
  <si>
    <t>Se paraliza la actividad y se retroalimenta al personal  sobre el llenado correcto de IPERC.</t>
  </si>
  <si>
    <t>Se evidencia al personal realizando izaje de cribing utilizando arnés pero sin la línea de anclaje</t>
  </si>
  <si>
    <t>Se paraliza la actividad y se procede a colocarse la línea de vida.</t>
  </si>
  <si>
    <t>Se evidencia  manga de ventilación roto en distintos tramos.</t>
  </si>
  <si>
    <t xml:space="preserve">Se hacer coser las roturas de la manga de ventilacion. </t>
  </si>
  <si>
    <t>Realizar el cambio de cribbing.</t>
  </si>
  <si>
    <t>Se observa línea de vida deteriorado en malas condiciones.</t>
  </si>
  <si>
    <t>Se realiza el cambio de la línea de vida e inspeccion del equipo anticaida.</t>
  </si>
  <si>
    <t>Al ingresar al CX 284 se encontro lleno de presencia de gas, los tajos sin tercera línea.</t>
  </si>
  <si>
    <t>Se prende la tercera línea y se evacua hasta que se ventile.</t>
  </si>
  <si>
    <t>CX 100</t>
  </si>
  <si>
    <t>Tablero Eléctrico cambiado falta  puesta a tierra, rotulado y señalización.</t>
  </si>
  <si>
    <t>Implementar dispositivos de seguridad y puesta a tierra.</t>
  </si>
  <si>
    <t xml:space="preserve">SN 280 </t>
  </si>
  <si>
    <t>Se encuentra al personal realizando limpieza sin realizar el desatado y redesatado eficiente.</t>
  </si>
  <si>
    <t>Se paraliza la limpieza se redesata y se “Re instruye” PETS MIN 01.</t>
  </si>
  <si>
    <t xml:space="preserve">TJ 886 E </t>
  </si>
  <si>
    <t>Se encuentra al personal realizando limpieza sin colocar marchabante.</t>
  </si>
  <si>
    <t>Se paraliza actividad, se hace colocar marchabante y se REINSTRUYE al personal en cumplimiento de orden.</t>
  </si>
  <si>
    <t>Se identifica rocas sueltas en caja piso y personal realizando limpieza de carga.</t>
  </si>
  <si>
    <t>Se paraliza limpieza, se ejecuta el redestado y se REINSTRUYE PETS MIN 01.</t>
  </si>
  <si>
    <t>Se encuentra un pecho fracturada con abertura a la altura de conexión con CERRITO PECOY.</t>
  </si>
  <si>
    <t>Realizar el rescargado de mallas, eliminar condicion</t>
  </si>
  <si>
    <t xml:space="preserve">CX 274 N INTERSEC CH  268 </t>
  </si>
  <si>
    <t>Falta ajustar varios pernos en 2 paños de malla atrás.</t>
  </si>
  <si>
    <t>Se coordina con supervisor para realizar el sostenimiento correcto.</t>
  </si>
  <si>
    <t xml:space="preserve">CX 888 </t>
  </si>
  <si>
    <t>Falta estandarizar refugios, servicios de agua, aire y ojos de gato.</t>
  </si>
  <si>
    <t>Ejecutar la estandarización de labor con señalizacion (reflectivo).</t>
  </si>
  <si>
    <t xml:space="preserve">GL 888 </t>
  </si>
  <si>
    <t>Falta completar juego de barretillas solo cuenta con 1 juego.
 tambien falta Implementar bastidores.</t>
  </si>
  <si>
    <t>Completar implementacion de juego de barretillas e implementar bastidores.</t>
  </si>
  <si>
    <t xml:space="preserve"> Falta aumentar manga de ventilación 30 mts atras.</t>
  </si>
  <si>
    <t>Aumentar manga de ventilacion según procedimiento.</t>
  </si>
  <si>
    <t xml:space="preserve"> Botiquin de estacion primeros auxilios falta implementar insumos y falta inspeccion.</t>
  </si>
  <si>
    <t>inspeccionar e implemntar materiales faltantes:
- APOSITO DE GASA 10cm x 10 cm
- CURITAS
- ESPARADRAPO MEDIANO
- GUANTES QUIRURGICO  7 1/2 
- VENDAS ELASTICAS 2X 5 (1)
- VENDAS ELASTICAS  6X5 (2)</t>
  </si>
  <si>
    <t xml:space="preserve"> Falta cadena de seguridad en puntera de aire.</t>
  </si>
  <si>
    <t>Implementar  cadena de seguridad.</t>
  </si>
  <si>
    <t xml:space="preserve">DAVID JIMÉNEZ CHUCO </t>
  </si>
  <si>
    <t>Se evidencia cable eléctrico de jumbo sobre perno helicoidal.</t>
  </si>
  <si>
    <t xml:space="preserve">Se corrige de inmediato con el colocado de S con protección.  </t>
  </si>
  <si>
    <t>CH 957</t>
  </si>
  <si>
    <t xml:space="preserve">Se evidencia cribing en  camino con riesgo de caída. </t>
  </si>
  <si>
    <t>Se retira el cribing con el personal en transito</t>
  </si>
  <si>
    <t>Se evidencia espacio abierto en la ultima escalera.</t>
  </si>
  <si>
    <t>Se elimina espacio abierto, se realiza el colocado de tablas.</t>
  </si>
  <si>
    <t>Se evidencia personal realizando la limpieza de carga sin cortar  Split set sobresalido.</t>
  </si>
  <si>
    <t>Se paraliza la actividad de limpieza y se elimina Split set sobresalido de inmediato.</t>
  </si>
  <si>
    <t>CH 012 W</t>
  </si>
  <si>
    <t xml:space="preserve">Se evidencia al personal realizando trabajos en altura con el arnés puesto de manera incorrecta. </t>
  </si>
  <si>
    <t>Se realiza la retroalimentación al personal y se hizo colocar bien el arnés.</t>
  </si>
  <si>
    <t>BP 930</t>
  </si>
  <si>
    <t>Se evidencio rocas sueltas en el hastial derecho.</t>
  </si>
  <si>
    <t>Se realizo el desatado de rocas de inmediato con el personal motorista.</t>
  </si>
  <si>
    <t>CH 830</t>
  </si>
  <si>
    <t>Al observar se evidencia anillo metálico desgastado a la altura de la primera escalera.</t>
  </si>
  <si>
    <t>Se coloca guardacebeza para trabajos de soldadura.</t>
  </si>
  <si>
    <t>TJ 860E</t>
  </si>
  <si>
    <t>Al inspeccionar la labor se evidencia barretillas en mal estado de 4 y 5 pies.</t>
  </si>
  <si>
    <t>Se realiza el cambio de las barretillas de 4 y 5 pies.</t>
  </si>
  <si>
    <t>CRISTIAN CHAVEZ TORRES</t>
  </si>
  <si>
    <t>TJ 992 E</t>
  </si>
  <si>
    <t>Se presencia de gas de voladura por encima de los limites pemisibles.</t>
  </si>
  <si>
    <t>Se ventila con tercera linea.</t>
  </si>
  <si>
    <t>FRANKLIN TINTAYA CORDOVA</t>
  </si>
  <si>
    <t>Presencia de gas  a la hora de ingreso de la labor.</t>
  </si>
  <si>
    <t>Se monitorea la labor.</t>
  </si>
  <si>
    <t>BP 930 W</t>
  </si>
  <si>
    <t>Se observa rocas sueltas en la corona y hastial.</t>
  </si>
  <si>
    <t>Se realiza el desatado de rocas sueltas mas limpieza de carga.</t>
  </si>
  <si>
    <t>HENRY CORONEL QUISPE</t>
  </si>
  <si>
    <t>Se encontro el anillo 254 en una de la escalera con rotura de peldaño.</t>
  </si>
  <si>
    <t>Se cambio el peldaño de la escalera.</t>
  </si>
  <si>
    <t>BUZON DE CAMINO 36</t>
  </si>
  <si>
    <t>Se encontro presencia de gas porque el buzon se encontraba tapado y hermetico.</t>
  </si>
  <si>
    <t>Se detapa el camino y se hace limpieza del camino y de descanso para el ciruito de ventilacion.</t>
  </si>
  <si>
    <t>Se encontro el CX 284 tablas y puntales en la via lo cual obtruye el pase peatonal.</t>
  </si>
  <si>
    <t>Se hace retirar los materiales y se hace orden y limpieza</t>
  </si>
  <si>
    <t>Se evidencia apilamiento de madera sin los dispositivos de seguridad</t>
  </si>
  <si>
    <t>Implementar ángulos y parante al apilamiento de madera</t>
  </si>
  <si>
    <t>Se evidencia que utilizan manguera de aire para ventilar la labor y no esta asegurado la maguera</t>
  </si>
  <si>
    <t>Se re instruye en los peligros a los que nos exponemos, se hace asegurar la manguera</t>
  </si>
  <si>
    <t>BP 052 E</t>
  </si>
  <si>
    <t>Se evidencia cable whipcheck en mal estado con puntos filosos</t>
  </si>
  <si>
    <t>Se evidencia que falta habilitar el camino para subir las instalaciones de aire y agua</t>
  </si>
  <si>
    <t>CH 992</t>
  </si>
  <si>
    <t>Se evidencia línea de vida con los ganchos inoperativos</t>
  </si>
  <si>
    <t>Se evidencia que los motoristas empujan los carros mineros sin utilizar el triangulo en el ultimo carro</t>
  </si>
  <si>
    <t xml:space="preserve">Se re instruye y se hace envía para que traigan el triangulo </t>
  </si>
  <si>
    <t>CX 965 N</t>
  </si>
  <si>
    <t>Se evidencia que falta llenar la secuencia para controlar los riesgos en el IPERC</t>
  </si>
  <si>
    <t>Se re instruye en el llenado de IPERC, se hace llenar el IPERC</t>
  </si>
  <si>
    <t>TJ 851</t>
  </si>
  <si>
    <t xml:space="preserve">Se evidencia ultimo tramo de malla deteriorada por la voladura </t>
  </si>
  <si>
    <t xml:space="preserve">Cortar la malla deteriorada y cambiar </t>
  </si>
  <si>
    <t>Se evidencia que falta 01 apósito de gasa,2 vendas de 2”, 2 vendas de 6”, agua oxigenada, 01 guantes, 10 metros de soga de ½ en la estación de salvataje</t>
  </si>
  <si>
    <t>Habilitar el camino colocando una escalera</t>
  </si>
  <si>
    <t>Implementar los elementos faltantes de la estación de salvataje</t>
  </si>
  <si>
    <t xml:space="preserve">CH 950 </t>
  </si>
  <si>
    <t>Realizar el desatado de rocas sueltas, aplicar sostenimiento.</t>
  </si>
  <si>
    <t>Camino al  Bp 790 Rocas sueltas en acceso y una cuña en acceso donde se armo plataforma.</t>
  </si>
  <si>
    <t xml:space="preserve">BP 790 E </t>
  </si>
  <si>
    <t>Se encuentra retazos de malla en piso en punto acumulacion materiales con riesgo de lesión al personal en transito.</t>
  </si>
  <si>
    <t>Realizar orden y limpieza de retazos de malla en piso eliminar condicion.</t>
  </si>
  <si>
    <t xml:space="preserve">TJ 931 E, W , TJ 980 </t>
  </si>
  <si>
    <t>Falta implementar herramientas barretillas y porta barretillas, carretillas, etc.)</t>
  </si>
  <si>
    <t xml:space="preserve">Implementar barretillas y herramientas para trabajos (estandarizar.) </t>
  </si>
  <si>
    <t>NV 5 CH 520 CH 521</t>
  </si>
  <si>
    <t>Falta instalar implementos de seguridad (línea de anclaje, equipo anticaídas y herramientas de fragmentación de rocas en echaderos.</t>
  </si>
  <si>
    <t>Implementar línea de anclaje equipo anticaídas y herramientas completos.</t>
  </si>
  <si>
    <t xml:space="preserve">GL 560 ACCESO IZAJE </t>
  </si>
  <si>
    <t>Encribado de sombrero de cuadro rendido  requiere rehabilitar (RUTA ESCAPE).</t>
  </si>
  <si>
    <t>Realizar rehabilitación, cambio de encribado.</t>
  </si>
  <si>
    <t>NV 3 INCINADO TELEFONO</t>
  </si>
  <si>
    <t>Caja de teléfono bisagra de puerta deteriorada, no cierra la puerta.</t>
  </si>
  <si>
    <t>Realizar el cambio y/o mantenimiento de caja.</t>
  </si>
  <si>
    <t xml:space="preserve">TJ 990 E TJ 990 WN </t>
  </si>
  <si>
    <t>Supervisor no realiza monitoreo y registro del mismo en check list de labor.</t>
  </si>
  <si>
    <t>Capacitar al supervisor en obligaciones de supervisor e implementar equipo monitoreo al jefe de guardia.</t>
  </si>
  <si>
    <t>ECHADERO 520 Y DE MINERAL NV 4</t>
  </si>
  <si>
    <t>Falta implementar linea de anclaje y equipo anticaidas, chuteros.</t>
  </si>
  <si>
    <t>implementar dispositivos de seguridad para trabajos en altura y fragmentacion de rocas.</t>
  </si>
  <si>
    <t>NV 5</t>
  </si>
  <si>
    <t>Falta inspeccionar herramientas manuales con la cinta trimestral, herramientas nuevas.</t>
  </si>
  <si>
    <t>Inspeccionar herramientas con la cinta trimestral.</t>
  </si>
  <si>
    <t xml:space="preserve">Se evidencia en la intersección de la GA 400 y el CX 274 rocas suspendidas encima de la malla en la corona y hastiales </t>
  </si>
  <si>
    <t xml:space="preserve">Programar la descarga de las rocas y pegar la malla </t>
  </si>
  <si>
    <t>GA 400</t>
  </si>
  <si>
    <t>Se encontró en la bodega un PETAR de fecha 03-01-2026, área de seguridad no esta haciendo el seguimiento de la entrega de las herramientas de gestión</t>
  </si>
  <si>
    <t>Tomar medidas administrativas con el responsable de no hacer el seguimiento de las herramientas de gestión</t>
  </si>
  <si>
    <t>BODEGA</t>
  </si>
  <si>
    <t>Se evidencia que no utilizan tablas a los costados de los parantes de la plataforma para el traslado de los cribing</t>
  </si>
  <si>
    <t>Se re instruye a los trabajadores y se envía a traer tablas</t>
  </si>
  <si>
    <t>Se evidencia deficiente identificación de falsas cajas, presencia de falsa caja en lado piso</t>
  </si>
  <si>
    <t>Se re instruye en la identificación de falsas cajas, se realiza el desatado de la falsa caja</t>
  </si>
  <si>
    <t>SN 886 W</t>
  </si>
  <si>
    <t>Se evidencia que trabajadores de mantenimiento mecánico no señalizan su área de trabajo</t>
  </si>
  <si>
    <t xml:space="preserve">Se re instruye y se hace implementar la señalización </t>
  </si>
  <si>
    <t>POKET</t>
  </si>
  <si>
    <t>Después de ½ guardia se encontró en costales accesorios de voladura y emulsiones con ganbuchos</t>
  </si>
  <si>
    <t>Sanción administrativa para los responsables de no llevar los explosivos a la caja de remanentes</t>
  </si>
  <si>
    <t>BP 054 W, TJ 054 W</t>
  </si>
  <si>
    <t>Se evidencia que el Sr. Moisés de la Cadena (mecánico) con deficiente llenado del IPERC, no se tiene ninguna recomendación por parte del supervisor</t>
  </si>
  <si>
    <t>Se re instruye en el llenado de las herramientas de gestión</t>
  </si>
  <si>
    <t xml:space="preserve">Se evidencia letrero en el piso </t>
  </si>
  <si>
    <t>Se realiza la limpieza del letrero y se coloca donde le corresponde.</t>
  </si>
  <si>
    <t>NV -3</t>
  </si>
  <si>
    <t>Se evidencia el panel informativo en el piso y sin documentacion.</t>
  </si>
  <si>
    <t>Se instala el panel informativo y se hace limpieza del panel informativo.</t>
  </si>
  <si>
    <t>Izaje de Nv 3 a Nv 5</t>
  </si>
  <si>
    <t>Se evidencia la falta de delimitación.</t>
  </si>
  <si>
    <t>Se delimita y pone su señaletica.</t>
  </si>
  <si>
    <t>RC CHA 294</t>
  </si>
  <si>
    <t>Se evidencia herramientas sin la codificación de la inspección trimestral.</t>
  </si>
  <si>
    <t>Se realiza la inspección y la codificación con cinta de color amarillo.</t>
  </si>
  <si>
    <t>TJ 154</t>
  </si>
  <si>
    <t>Se evidencia lubricadora de maquina Jackleg sin el cable de Whipcheck</t>
  </si>
  <si>
    <t>Se coloca el cable Whipcheck.</t>
  </si>
  <si>
    <t>TJ 360</t>
  </si>
  <si>
    <t xml:space="preserve">Se evidencia al personal realizando perforación en realce, sin completar sostenimiento en caja piso. </t>
  </si>
  <si>
    <t>Se realiza el PARE se sostiene con Split set y se realiza el abordaje sobre la importancia del sostenimiento de las falsas.</t>
  </si>
  <si>
    <t>GL 704 W</t>
  </si>
  <si>
    <t>Se evidencia llenado deficiente de las herramienta de gestión – IPERC continuo</t>
  </si>
  <si>
    <t xml:space="preserve">Se realiza abordaje al personal sobre el correcto llenado de las herramientas de gestión y su importancia.
</t>
  </si>
  <si>
    <t>TOMAS CARDENAS MAMANI</t>
  </si>
  <si>
    <t>Se observa demasiado concentracion de monoxido y gas de voladura.</t>
  </si>
  <si>
    <t>Implementar una ventiladora asegurando el flujo adecuado.</t>
  </si>
  <si>
    <t>CARDENAS MAMANI ESTANISLAO</t>
  </si>
  <si>
    <t>Al momento de la voladura  a media guardia hay mucha presencia de gas y polvo sube al TJ 992.</t>
  </si>
  <si>
    <t>Evaluar la circulacion de la ventilacion.</t>
  </si>
  <si>
    <t>RAMOS RAMOS AUGUSTO</t>
  </si>
  <si>
    <t>Al momento de llegar al Nv -3 se encontro apagado la ventiladora.</t>
  </si>
  <si>
    <t xml:space="preserve">RIVERA JORGE LUIS MARIN </t>
  </si>
  <si>
    <t>Al llegar a la labor se encontro sin sostener el buzon camino 948 .</t>
  </si>
  <si>
    <t>Se realiza el sostenimiento.</t>
  </si>
  <si>
    <t>CHAHUAYLACC JANAMPA JUAN CARLOS</t>
  </si>
  <si>
    <t>TJ 274 E</t>
  </si>
  <si>
    <t>Al ingreso de la labor se evidencia mucha presencia de gas, de igual manera a media guardia.</t>
  </si>
  <si>
    <t>Evaluar y implementar una ventiladora.</t>
  </si>
  <si>
    <t>Se observa un tramo de 6 m sin sostenimiento a la caja techo.</t>
  </si>
  <si>
    <t>Se procede a realizar el desatado de roca y sostenimiento con split set y 2 malla strap.</t>
  </si>
  <si>
    <t>LIZARDO QUSIPE QUISPE</t>
  </si>
  <si>
    <t>Al ingreso se evidencia tiros cortados no llega al fulminante, evidencia en piso.</t>
  </si>
  <si>
    <t>Se encuentra cuadro cojo sin tope y falta de enrrajar corona.</t>
  </si>
  <si>
    <t>Se realiza el topiado de cuadro y empaquetar corona.</t>
  </si>
  <si>
    <t>NV 3 BODEGA DE ACCESORIOS EXPLOSIVOS</t>
  </si>
  <si>
    <t>Se encuentra accesorios y explosivo de explosivo fuera de bodega y destapada, implementar mochilas.</t>
  </si>
  <si>
    <t>Habilitar caja de accesorios, bodega de accesorios y mochilas para su traslado.</t>
  </si>
  <si>
    <t>Desatado de rocas deficientes el acceso y en frente de limpieza.</t>
  </si>
  <si>
    <t>Se REINSTRUYE al personal en PETS MIN 01.</t>
  </si>
  <si>
    <t>GL 256  S  SORPRESA TOLVA 300</t>
  </si>
  <si>
    <t>Se encuentra cable de energía de 440 junto con tuberías de servicio aprisionado.</t>
  </si>
  <si>
    <t>Retirar cables de aprisionamiento con tuberías de servicio.</t>
  </si>
  <si>
    <t>ECHADERO 808</t>
  </si>
  <si>
    <t>Se observa malla electrosoldada en desuso junto a cable de energía.</t>
  </si>
  <si>
    <t xml:space="preserve">Se realiza el orden y limpieza de material en desuso
</t>
  </si>
  <si>
    <t xml:space="preserve">ECHADERO 808 </t>
  </si>
  <si>
    <t>Se encuentra comba de 20 LBS en mal estado mango se sale al machar.</t>
  </si>
  <si>
    <t>cambiar comba de 20 lbs en buen estado.</t>
  </si>
  <si>
    <t xml:space="preserve">TJ 034 E </t>
  </si>
  <si>
    <t>Se encuentra al personal realizando Acumulación de taladros y en caja techo rocas sueltas.</t>
  </si>
  <si>
    <t>Se paraliza y se realiza el desatado y reinstruye en PETS MIN 01</t>
  </si>
  <si>
    <t xml:space="preserve"> Falta inspección trimestral de herramientas.</t>
  </si>
  <si>
    <t>GL 157  REHABILITACIÓN</t>
  </si>
  <si>
    <t>Realizar inspeccion con la cinta trimestral de herramientas.</t>
  </si>
  <si>
    <t xml:space="preserve"> Se encuentra al personal realizando limpieza de mineral  sin realizar el desatado eficiente.</t>
  </si>
  <si>
    <t xml:space="preserve">TJ 054 W </t>
  </si>
  <si>
    <t>Se paraliza se realiza el redesatado y se reinstruye en PETS MIN 01.</t>
  </si>
  <si>
    <t xml:space="preserve">VOLQUETE 1 </t>
  </si>
  <si>
    <t xml:space="preserve">No cuenta con tacos de madera, volquete sin implementar dispositivo, reporte reiterativo </t>
  </si>
  <si>
    <t>implementar tacos de madera dispositivo no negociable.</t>
  </si>
  <si>
    <t>Se evidencia llantas posteriores de volquete desgastados.</t>
  </si>
  <si>
    <t>Programar cambio de llantas desgastadas.</t>
  </si>
  <si>
    <t>Realizar taladro y levantar cable de media altura a alcayata según estandar.</t>
  </si>
  <si>
    <t>Se evidencia que utilizan una soguilla delgada para subir la carretilla por el camino</t>
  </si>
  <si>
    <t>Implementar soga de ½ para hacer el traslado</t>
  </si>
  <si>
    <t xml:space="preserve">TJ 931 E </t>
  </si>
  <si>
    <t>Al verificar el PETAR se evidencia la falta del sello de seguridad, no tiene numeración, no se cuenta con check list de winche</t>
  </si>
  <si>
    <t>Capacitar a la supervisión en herramientas de gestión</t>
  </si>
  <si>
    <t>WINCHE DE IZAJE</t>
  </si>
  <si>
    <t>Se observa que el Sr. Rene Chipana intenta trasladar por la CH un adaptador en la mano</t>
  </si>
  <si>
    <t>Se re instruye en el uso de los 3 puntos de apoyo, se hace traer mochila para el traslado</t>
  </si>
  <si>
    <t>TJ 931 W</t>
  </si>
  <si>
    <t>Se evidencia que los echaderos de mineral y desmonte no tienen líneas de anclaje</t>
  </si>
  <si>
    <t>Implementar cáncamos con cable acerado y sus grampas Crosby a los echaderos</t>
  </si>
  <si>
    <t xml:space="preserve">Presencia fracturamiento de roca encima de la malla </t>
  </si>
  <si>
    <t>Reforzar el sostenimiento con cuadros</t>
  </si>
  <si>
    <t>CH 525, CH 520</t>
  </si>
  <si>
    <t>BP 176</t>
  </si>
  <si>
    <t>Se evidencia deficiente colocado de malla en los traslapes de los últimos 2 paños</t>
  </si>
  <si>
    <t>Corregir el sostenimiento de malla eléctrosoldada</t>
  </si>
  <si>
    <t>Se evidencia que el ayudante jumbero no tiene botas dieléctricas</t>
  </si>
  <si>
    <t>Entregar bota dielectrica al ayudante jumbero</t>
  </si>
  <si>
    <t>DENIS LETONA</t>
  </si>
  <si>
    <t>La guardia saliente dispara y no realiza sostenimiento.</t>
  </si>
  <si>
    <t>Se realiza sostenimiento con malla.</t>
  </si>
  <si>
    <t>Al momento de perforar el decimo quinto taladro se rompe la broca del barreno de tres pies.</t>
  </si>
  <si>
    <t>Se realiza el cambio del barreno.</t>
  </si>
  <si>
    <t>TJ 990 E</t>
  </si>
  <si>
    <t>Se evidencia malla electrosoldada con puntos filosos en el tajo.</t>
  </si>
  <si>
    <t>Se reinstruye al personal y se hizo cortar los puntos filosos.</t>
  </si>
  <si>
    <t>TJ 937</t>
  </si>
  <si>
    <t>Se eviencdia que el cable winckeck de la lubricadora esta desgastado y con  puntos filosos.</t>
  </si>
  <si>
    <t>Se hizo cambiar el cable wincheck de la lubricadora.</t>
  </si>
  <si>
    <t>Se evidencia al personal realizando limpieza de carga sin cortar split set sobresalidos.</t>
  </si>
  <si>
    <t>Se hace cortar los split set sobresalidos.</t>
  </si>
  <si>
    <t>ALFONSIN QUISPE QUISPE</t>
  </si>
  <si>
    <t>Se observa cajas falsas , roca fracturada.</t>
  </si>
  <si>
    <t>Se coloca sostenimiento con cuadros de madera.</t>
  </si>
  <si>
    <t>Se evidencia al momento de inspeccionar la labor, barrenos con disco de jebe en mal estado.</t>
  </si>
  <si>
    <t>Se realiza el cambio respectivo por discos de jebe nuevo.</t>
  </si>
  <si>
    <t>TJ 950</t>
  </si>
  <si>
    <t>Se realiza sostenimiento con malla electrosoldada.</t>
  </si>
  <si>
    <t>PABLO HUCLES ROJAS</t>
  </si>
  <si>
    <t>Se observa al personal realizando la perforacion sin usar disco de jebe para el sostenimiento.</t>
  </si>
  <si>
    <t>Se coloca el disco de jebe.</t>
  </si>
  <si>
    <t>Al inspeccionar el Tajo se evidencia herramientas sin codificacion.</t>
  </si>
  <si>
    <t>Se realiza la codificacion de las herramientas manuales.</t>
  </si>
  <si>
    <t>TJ 886 W</t>
  </si>
  <si>
    <t>La guardia saliente no realiza sostenimiento caja piso en el tajo.</t>
  </si>
  <si>
    <t>El personal realiza limpieza de mineral sin usar su respirador.</t>
  </si>
  <si>
    <t>Se reinstruye al personal en el correcto uso de EPP.</t>
  </si>
  <si>
    <t>DAVID UMIÑA YANA</t>
  </si>
  <si>
    <t>Comedor Nv 3</t>
  </si>
  <si>
    <t>Personal no usa adecuadamente su EPP, babiquejo sobre el protector.</t>
  </si>
  <si>
    <t>Se reistruye en el correcto de EPP.</t>
  </si>
  <si>
    <t>Al realizar el desate y regado de carga se evidencia frente a tiros cortado.</t>
  </si>
  <si>
    <t>Se paraliza la actividad se recarga a media guardia.</t>
  </si>
  <si>
    <t>Al realizar sostenimiento con PH de 5 con jack leg se evidencia el barreno sin disco de jebe.</t>
  </si>
  <si>
    <t>Se paraliza la actividad y se hace colocar el disco de jebe.</t>
  </si>
  <si>
    <t>Verificar el buen funcionamiento del ventilador</t>
  </si>
  <si>
    <t>Manga de ventilación rota en unión al pantalón salida del ventilador.</t>
  </si>
  <si>
    <t>Se coordina con supervisor para su cocido del mismo.</t>
  </si>
  <si>
    <t xml:space="preserve">CX 975 S RC 294 </t>
  </si>
  <si>
    <t>Junto a tableros eléctricos se encuentra herramientas y en completo desorden dejada por guardia anterior.</t>
  </si>
  <si>
    <t>Se paraliza actividades y se realiza orden y limpieza de inmediato.</t>
  </si>
  <si>
    <t>Se identifica que se esta   manipulando tableros eléctricos se encuentra apagada ventilador y al realizar la conexión  de chupones de jumbo se identifica inducción, (se encuentra el tablero de jumbo en "ON")</t>
  </si>
  <si>
    <t>Intersección de CX y CAM  falta completar sostenimiento con malla.</t>
  </si>
  <si>
    <t>Completar sostenimiento con malla y split set según estandar.</t>
  </si>
  <si>
    <t xml:space="preserve">CX 820 N </t>
  </si>
  <si>
    <t>Se encuentra fragmentos de roca en malla y Roca suelta sujetada por perno, personal ya ejecutado el desate del frente.</t>
  </si>
  <si>
    <t>Se realiza el descargado de fragmentos de malla y se REINSTRUYE en PETS MIN 01</t>
  </si>
  <si>
    <t>No cuenta con juego completo de barretillas falta de 12.</t>
  </si>
  <si>
    <t>implementar juego de barretilla en labor.</t>
  </si>
  <si>
    <t>Se identifica tablero eléctrico de ventilador no cuenta con puesta a tierra.</t>
  </si>
  <si>
    <t>Realizar taladro e instalar puesta a tierra.</t>
  </si>
  <si>
    <t xml:space="preserve">TOLVA 808 </t>
  </si>
  <si>
    <t>Se encuentra al SR. APAZA RAMOS JOSE DAVID realizando trabajos de chuteo y no cuenta con herramientas de gestión ORDEN DE TRABAJO E IPERC (perdida)</t>
  </si>
  <si>
    <t>Se retira al SR de la labor a superficie, se entrega al supervisor.
Se Reinstruye al personal D.S. 024 ART 44 OBLIGACIONES DEL TRABAJADOR.</t>
  </si>
  <si>
    <t xml:space="preserve">CX 960 S </t>
  </si>
  <si>
    <t>Mangueras y tubería de servicio en desorden falta estandarizar labor.</t>
  </si>
  <si>
    <t>Se coordina con supervisor para su estandarizacion de labor, servicios.</t>
  </si>
  <si>
    <t>Mangueras y tubería de servicio en desorden y manguera de agua seccionado.</t>
  </si>
  <si>
    <t>Realizar la estandarizacion de servicios en dicha labor.</t>
  </si>
  <si>
    <t xml:space="preserve"> Se encuentra al personal sin llenado correcto de IPERC y check list de labor.</t>
  </si>
  <si>
    <t xml:space="preserve">PARRILLA 007 </t>
  </si>
  <si>
    <t xml:space="preserve">BP 990W </t>
  </si>
  <si>
    <t xml:space="preserve"> Manga en mal estado un tramo de 30 mts no llega flujo al frente.</t>
  </si>
  <si>
    <t>Realizar el cambio de manga de ventilacion.</t>
  </si>
  <si>
    <t>INVERSIONES</t>
  </si>
  <si>
    <t>LIZARDO QUISPE QUISPE</t>
  </si>
  <si>
    <t>Se evidencia puntales cruzadas por el disparo de la guardia saliente.</t>
  </si>
  <si>
    <t>Se realiza desate de rocas y se acondiciona el area de trabajo.</t>
  </si>
  <si>
    <t>Izaje Nv 0</t>
  </si>
  <si>
    <t>Al inspeccionar el cable de izaje se encontro sin su gancho de izaje.</t>
  </si>
  <si>
    <t>Se paraliza y se coloca el gancho de izaje.</t>
  </si>
  <si>
    <t>izaje</t>
  </si>
  <si>
    <t>Se evidencia ventiladora apagada y colocado en modo manual.</t>
  </si>
  <si>
    <t>Se evacua del hasta que se ventile.</t>
  </si>
  <si>
    <t>Al evacuar el desmonte con volquete de 4 toneladas se evidencia manga de ventilacion colgada en rampa.</t>
  </si>
  <si>
    <t>Se retira la manga de ventilacion.</t>
  </si>
  <si>
    <t>BP 052 W</t>
  </si>
  <si>
    <t>Se evidencia rocas sueltas en el BP 052.</t>
  </si>
  <si>
    <t>Se realiza el desate de las rocas sueltas.</t>
  </si>
  <si>
    <t>BZ 868</t>
  </si>
  <si>
    <t>Se evidencia espacio abierto por el cual cae el mineral entre la tabla de la compuerta.</t>
  </si>
  <si>
    <t>Se realiza la rehabilitacion de dichos buzon cambiando las tablas de la compuerta.</t>
  </si>
  <si>
    <t>Interseccion CX 965 y BP 052 E</t>
  </si>
  <si>
    <t>Se observa malla sobresalidos y split set en el hastial.</t>
  </si>
  <si>
    <t>Se hizo desatado de rocas sueltas y cortado de split set y malla.</t>
  </si>
  <si>
    <t>ROGELIO VASQUEZ REGALADO</t>
  </si>
  <si>
    <t>Se encuentra la manguera de aire amarrado con alambre.</t>
  </si>
  <si>
    <t>Se hizo retirar el alambre para colocar cinta bandit</t>
  </si>
  <si>
    <t>TJ 830 E</t>
  </si>
  <si>
    <t>Se encuentra al personal reutizando perforacion en realce sin utilizar ropa de jebe.</t>
  </si>
  <si>
    <t>Se realiza el pare y se capacita en el uso de EPP.</t>
  </si>
  <si>
    <t>BZ 174</t>
  </si>
  <si>
    <t>El ayudante del motorista realiza el chuteo de desmonte sin usar los lentes de malla.</t>
  </si>
  <si>
    <t>Se hace colocar los lentes de malla y se reinstruye.</t>
  </si>
  <si>
    <t>BZ 254</t>
  </si>
  <si>
    <t>El personal del TJ 274 W realiza limpieza de carga sobre el buzon sin usar equipos anticaidas.</t>
  </si>
  <si>
    <t>Se capacita y se hace colocar sus equipos de anclaje.</t>
  </si>
  <si>
    <t>TJ 286 E</t>
  </si>
  <si>
    <t>Se encontro al personal realizando la limpieza de desmonte con deficiencia de destado de rocas sueltas.</t>
  </si>
  <si>
    <t>Se capacita al personal en el PETS-MIN-01 y se se realiza el redesatado de rocas sueltas.</t>
  </si>
  <si>
    <t>CH 854</t>
  </si>
  <si>
    <t>Se observa peldaños cuarto y sexta escalera en mal estado (roto).</t>
  </si>
  <si>
    <t>Se realiza el cambio de los peldaños y se acondiciona escaleras.</t>
  </si>
  <si>
    <t>TJ 174</t>
  </si>
  <si>
    <t>Se observa al personal realizando acumulacion de taladros sin hacer un buen redesatado.</t>
  </si>
  <si>
    <t>Se realiza el redesatado y se capacita al personal.</t>
  </si>
  <si>
    <t>Se observa realizando actividades de acumulacion de taladros sin usar ropa de jebe.</t>
  </si>
  <si>
    <t>Se hace colocar ropa de jebe y se capacita INSITU.</t>
  </si>
  <si>
    <t>Se intervino al Sr. Martin Inofuentes operador de locomotora y winche neumático, quien no trajo sus autorizaciones</t>
  </si>
  <si>
    <t>Sanción administrativa al trabajador por no traer su autorización</t>
  </si>
  <si>
    <t>Se observa barretillas y herramientas tirados en el piso deficiente orden y limpieza</t>
  </si>
  <si>
    <t>Se hace realizar el orden y limpieza a los motoristas</t>
  </si>
  <si>
    <t>ECHADERO DE DESMONTE</t>
  </si>
  <si>
    <t>Se evidencia personal de servicios mina realizando armado de plataforma sin delimitar el área de trabajo</t>
  </si>
  <si>
    <t>Se re instruye en el uso de señalizaciones, se hace señalizar el área de trabajo</t>
  </si>
  <si>
    <t>Se observa que el Sr. Wilber Espinal (electricista) tiene lentes de mica de color negro en interior mina</t>
  </si>
  <si>
    <t>Entregar lentes de malla al trabajador</t>
  </si>
  <si>
    <t>Se evidencia que durante la limpieza con pala neumática no se utiliza el cable whipcheck en la manguera de ingreso de aire de la pala neumática</t>
  </si>
  <si>
    <t>Se re instruye en el uso de los seguros de sujeción, se hace colocar el cable whipcheck</t>
  </si>
  <si>
    <t>Se evidencia que el buzón no tiene parrilla</t>
  </si>
  <si>
    <t>Implementar la parrilla metálica</t>
  </si>
  <si>
    <t>Se evidencia que los trabajadores realizaron perforación con presencia de una falsa caja en el lado piso</t>
  </si>
  <si>
    <t>Se re instruye en el Pets-Min-01, se realiza el desate de la falsa caja</t>
  </si>
  <si>
    <t>TJ 154 W</t>
  </si>
  <si>
    <t xml:space="preserve">Después de la voladura de ½ guardia se evidencia presencia de CO= 55 ppm, por que el ventilador se encuentra apagado </t>
  </si>
  <si>
    <t>Se hace el seguimiento de la corrección de la ventiladora, se hace el monitoreo después de 30 min. Se deja en condiciones de trabajo</t>
  </si>
  <si>
    <t>A 15 metros antes de llegar al primer refugio se evidencia bancos de roca encima de la mala en la corona</t>
  </si>
  <si>
    <t xml:space="preserve">Alinear la manga de ventilaciónen el BP 930 W, cambiar el ultimo tramo de manga por uno de 18 para mejorar el flujo de ventilación en los tajos </t>
  </si>
  <si>
    <t xml:space="preserve">GL 476 CH 873 BUZON </t>
  </si>
  <si>
    <t>Barretilla es usada como chutero.</t>
  </si>
  <si>
    <t>implementar chutero e echadero.</t>
  </si>
  <si>
    <t xml:space="preserve">GL 157 E </t>
  </si>
  <si>
    <t>Rehabilitación se encuentra en completo desorden retazos de malla, madera y herramientas botadas.</t>
  </si>
  <si>
    <t>Se coordina con supervisor para su ejecucion de orden y limpieza.</t>
  </si>
  <si>
    <t>TJ 886 E CH IZAJE</t>
  </si>
  <si>
    <t>Se evidencia rocas cargadas en malla por desatar.</t>
  </si>
  <si>
    <t>Se coordina con personal para su descargado de malla.</t>
  </si>
  <si>
    <t>Se encuentra al personal realizando limpieza de mineral sin colocar Marchabante.</t>
  </si>
  <si>
    <t>Se paraliza la limpieza  se coordina con supervisor para colocado de guardacabeza.
SE REINSTRUYE AL PERSONAL TOMAR MEDIDAS ADMINISTRATIVAS.</t>
  </si>
  <si>
    <t>Arnés de seguridad  anillo “D” principal se encuentra los hilos desgastados.</t>
  </si>
  <si>
    <t xml:space="preserve"> implementar nuevo arnés de seguridad.</t>
  </si>
  <si>
    <t>Se encuentra apilado de madera asegura con roca.</t>
  </si>
  <si>
    <t>Realizar reubicación a punto de acopio de madera.</t>
  </si>
  <si>
    <t xml:space="preserve">CX 284 </t>
  </si>
  <si>
    <t>Se encontro ventilador apagado y labores con polucion y temperatura.</t>
  </si>
  <si>
    <t>se comunica al área de mantenimiento electrico para su revisión.</t>
  </si>
  <si>
    <t xml:space="preserve"> En la batería de los tajos falta cambiar barretilla se encuentra desgastados.</t>
  </si>
  <si>
    <t>Cambiar herramientas para ejecutar buen desate</t>
  </si>
  <si>
    <t>NV - 1 TAJOS ASUNCION 194 E y W</t>
  </si>
  <si>
    <t>CX 284 N ECHADERO Linia de vida de parrilla picada y seguro desgastado.</t>
  </si>
  <si>
    <t xml:space="preserve">CX 284 N ECHADERO </t>
  </si>
  <si>
    <t xml:space="preserve">Se evidencia espacio abierto en el canal de izaje  </t>
  </si>
  <si>
    <t>Se cambia de inmediato equipo linea de vida</t>
  </si>
  <si>
    <t>Hermetizar el espacio abierto del canal de izaje</t>
  </si>
  <si>
    <t>CH 977</t>
  </si>
  <si>
    <t>Se evidencia presencia de clavos en el cribing</t>
  </si>
  <si>
    <t>Se Re instruye en la eliminación de puntos filosos</t>
  </si>
  <si>
    <t xml:space="preserve">Se evidencia que utilizan manguera de aire para ventilar sin asegurar la manguera   </t>
  </si>
  <si>
    <t>Se re instruye a los trabajadores, se hace asegurar la manguera</t>
  </si>
  <si>
    <t xml:space="preserve">Se evidencia cable whipcheck deteriorado con puntos filosos  </t>
  </si>
  <si>
    <t>Se evidencia que utilizan cribing con clavos expuesto para tapar la parrilla</t>
  </si>
  <si>
    <t>Se re instruye en la eliminación de puntos filosos, se hace doblar el clavo</t>
  </si>
  <si>
    <t>Se evidencia que la puntera de aire se encuentra en medio del primer descanso, obstaculizando el acceso</t>
  </si>
  <si>
    <t>Re ubicar la puntera de aire</t>
  </si>
  <si>
    <t>Se evidencia que utilizan alambre para unir 2 tramos de manga de ventilación</t>
  </si>
  <si>
    <t>Retirar los alambres de la manga y coser con rafia</t>
  </si>
  <si>
    <t xml:space="preserve">CH 012 </t>
  </si>
  <si>
    <t>Se evidencia presencia de falsa caja en el lado piso, los trabajadores, supervisores no identifican</t>
  </si>
  <si>
    <t>Se hace el desate de la falsa caja</t>
  </si>
  <si>
    <t>TJ 994 E</t>
  </si>
  <si>
    <t>Se encontró un PETAR de fecha 08-01-2026 de la guardia noche</t>
  </si>
  <si>
    <t>Sancionar al supervisor, Jefe de guardia, jefe de seguridad por no hacer el seguimiento de las herramientas de gestión</t>
  </si>
  <si>
    <t xml:space="preserve">TJ 810  </t>
  </si>
  <si>
    <t>Se evidencia al momento de realizar desate de rocas  se desprende un fragmento de roca de hastial de dimensiones 1x2.5 m ½ metro  de espesor.</t>
  </si>
  <si>
    <t>Se evalúa con el supervisor y personal operativo y se coloca puntal de seguridad con plantillas.</t>
  </si>
  <si>
    <t>Se evidencia al personal realizando desate de rocas suelta  sin usar  lentes  de malla.</t>
  </si>
  <si>
    <t>Se paraliza la actividad  y se retroalimenta al personal sobre el uso adecuado de lentes de malla</t>
  </si>
  <si>
    <t>Se evidencia concentración de gas (acolchonado) en el acceso  hacia el tope , excediendo el limite máximo permisible NO2 =5.0.</t>
  </si>
  <si>
    <t>Se monitorea en distintos puntos.</t>
  </si>
  <si>
    <t>Se evidencia  pernos desajustado del tope 25 m hacia en acceso .</t>
  </si>
  <si>
    <t xml:space="preserve"> se coordina con el personal operativo y se realiza el ajuste de pernos .</t>
  </si>
  <si>
    <t>Se evidencia que el operador de jumbo al momento de inyectar el pernos helicoidal no mescla el tiempo determinado, empuja sin mesclar .</t>
  </si>
  <si>
    <t>Se recomienda realizar mas rotación para que se haga una mescla uniforme al momento de inyectar el perno.</t>
  </si>
  <si>
    <t xml:space="preserve">Se evidencia  que el orden de trabajo del jefe de guardia no a sido liberado , tampoco firmo el ayudante y se le retroalimento . </t>
  </si>
  <si>
    <t>Se recomienda liberar antes de media guardia y  se hizo firmar al colaborador.</t>
  </si>
  <si>
    <t>BP 790</t>
  </si>
  <si>
    <t>Se evidencia retazos de malla en el piso con riesgo a lesión del colaborador al transitar por ese punto.</t>
  </si>
  <si>
    <t>Se realiza recojo y limpieza de retazos de malla electrosoldada.</t>
  </si>
  <si>
    <t>TJ 850 W</t>
  </si>
  <si>
    <t>Se evidencia rocas fracturadas sin desatar en camino de la Ch.  870.</t>
  </si>
  <si>
    <t>Se realiza el desate y limpieza de la cargas acumulada.</t>
  </si>
  <si>
    <t>Taller San Martin</t>
  </si>
  <si>
    <t>Se evidencia maquina Jack leg obstaculizando el ingreso del taller.</t>
  </si>
  <si>
    <t xml:space="preserve">Se retira los herramientas. </t>
  </si>
  <si>
    <t>BZ CH 873</t>
  </si>
  <si>
    <t xml:space="preserve">Se evidencia lampa de la estación de salvataje </t>
  </si>
  <si>
    <t>Se traslada para la estación de salvataje. Del Nv 3.</t>
  </si>
  <si>
    <t>TJ 931W</t>
  </si>
  <si>
    <t>Se evidencia al personal realizando limpieza de mineral sin realizar el desate  de la caja piso.</t>
  </si>
  <si>
    <t xml:space="preserve">Se paraliza la actividad y se realiza el desate de rocas fracturadas </t>
  </si>
  <si>
    <t>Se evidencia al personal sin hacer uso del barbiquejo durante la actividad de limpieza.</t>
  </si>
  <si>
    <t>Se realiza la retroalimentación al personal.</t>
  </si>
  <si>
    <t>NV 4</t>
  </si>
  <si>
    <t>Realizar el cambio de enrajado y encribado</t>
  </si>
  <si>
    <t>Sevidencia cadena de sujecion mal instalado en la tuberia de 2", cadena suelta.</t>
  </si>
  <si>
    <t>Se hizo ajustar y tensar las cadenas de sujecion.</t>
  </si>
  <si>
    <t>Se evidencias rocas sueltas en la caja techo y con falsa caja.</t>
  </si>
  <si>
    <t>Se coloca malla scarf.</t>
  </si>
  <si>
    <t>Se evidencia falta de ajustar las tuercas de los pernos heliciodales.</t>
  </si>
  <si>
    <t>Se hace ajustar los pernos heleicoidales.</t>
  </si>
  <si>
    <t>Se evidencia que el fin de riel esta mal colocado, esta en la riel mas larga</t>
  </si>
  <si>
    <t>Corregir la ubicación de fin de riel</t>
  </si>
  <si>
    <t xml:space="preserve">Se evidencia que el IPERC con deficiente llenado, supervisor firmo la orden de trabajo sin verificar el IPERC </t>
  </si>
  <si>
    <t>Capacitación al supervisor en llenado de herramientas de gestión</t>
  </si>
  <si>
    <t>BP 407</t>
  </si>
  <si>
    <t xml:space="preserve">Se evidencia suple de la cola de carros no tiene agujeros, no tiene  eclisa y pernos </t>
  </si>
  <si>
    <t>Cambiar el suple y colocar la eclisa y pernos</t>
  </si>
  <si>
    <t xml:space="preserve">Se evidencia sombrero del primer  cuadro base de la CH 886 roto </t>
  </si>
  <si>
    <t>Programar el doblado del cuadro base</t>
  </si>
  <si>
    <t>CH 886</t>
  </si>
  <si>
    <t>Se evidencia que los trabajadores de rehabilitación no delimitan el área de trabajo</t>
  </si>
  <si>
    <t>Se re instruye a los trabajadores en el uso de la señalizaciones</t>
  </si>
  <si>
    <t>Azuela no tiene chaveta, esta codificado</t>
  </si>
  <si>
    <t>BP 157</t>
  </si>
  <si>
    <t>capacitar a los supervisores en la verificación de las herramientas antes de codificarlas</t>
  </si>
  <si>
    <t>Se evidencia que durante el desate de rocas los cuadros cojos (2) se quedaron sin patilla</t>
  </si>
  <si>
    <t xml:space="preserve">Colocar cachacos con boca de lobo para reforzar el sostenimiento </t>
  </si>
  <si>
    <t>Se evidencia que varios cuadros no tiene topes</t>
  </si>
  <si>
    <t>colocado de los topes de los cuadros faltantes</t>
  </si>
  <si>
    <t>Se evidencia que los trabajadores realizando la limpieza sin colocar marchavante</t>
  </si>
  <si>
    <t>Se re instruye en el uso de los marchavantes, se paraliza la limpieza hasta que llegue los materiales</t>
  </si>
  <si>
    <t>Gancho del cable de izaje no tiene seguro de pestillo</t>
  </si>
  <si>
    <t>Cable del winche con puntos filosos</t>
  </si>
  <si>
    <t>Hacer el cambio del gancho</t>
  </si>
  <si>
    <t>cortar el cable deteriorado y colocar las grampas crosby</t>
  </si>
  <si>
    <t>Se evidencia lubricadora sin cable whipcheck</t>
  </si>
  <si>
    <t>Implementar el cable whipcheck</t>
  </si>
  <si>
    <t>Se evidencia el primer peldaño de escalera rajado.</t>
  </si>
  <si>
    <t>Realizar el cambio de escalera.</t>
  </si>
  <si>
    <t>Se evidencia el deficiente llenado de herramientas de gestion dentro del orden de trabajo no figura fecha,labor y area</t>
  </si>
  <si>
    <t>Se realiza un retroalimentacion sobre el correcto llenado de herraminentas de gestion.</t>
  </si>
  <si>
    <t>Se evidencia que la puntera de aire esta sujetada con alambre</t>
  </si>
  <si>
    <t>Se realiza la colocacion de cinta bandit.</t>
  </si>
  <si>
    <t>TJ 994</t>
  </si>
  <si>
    <t>Se evidencia que la escalera para subir al tajo le falta un peldaño.</t>
  </si>
  <si>
    <t>Se coloca el peldaño a la escalera</t>
  </si>
  <si>
    <t>Se observa la manga de ventilacion junto al tablero electrico.</t>
  </si>
  <si>
    <t>Se retira  la manga de ventilacion del tablero electrico.</t>
  </si>
  <si>
    <t>Se evidencia tirante caido.</t>
  </si>
  <si>
    <t>Realizar el cambio de tirante.</t>
  </si>
  <si>
    <t>Se evidencia el mal armado del cuadro de sostemiento por el personal de turno noche.</t>
  </si>
  <si>
    <t>Colocar tirantes antes de iniciar con el siguinete cuadro.</t>
  </si>
  <si>
    <t>NV 1 COMEDOR Y HECHADERO DE DESMONTE</t>
  </si>
  <si>
    <t>Se evidencia la falta de iluminacion en el comedor y el hechadero de desmonte.</t>
  </si>
  <si>
    <t>Realizar la implementacion de iluminacion para la verificacion de dichas labores.</t>
  </si>
  <si>
    <t>TJ 810</t>
  </si>
  <si>
    <t>Se evidencia al personal realizando acumulacion de taladros bajo rocas sueltas.</t>
  </si>
  <si>
    <t>Se realiza la retroalimentacion al personal sobre el desate de rocas.</t>
  </si>
  <si>
    <t>TJ 830</t>
  </si>
  <si>
    <t>Se evidencia al personal en proceso de perforacion sin seguro de wipcheck .</t>
  </si>
  <si>
    <t>Se coloca el seguro de wipcheck.</t>
  </si>
  <si>
    <t xml:space="preserve">MINA </t>
  </si>
  <si>
    <t>Se evidencia la manga de ventilacion desempalmada generando fuga de aire.</t>
  </si>
  <si>
    <t>Se realiza el empalme de la manga de ventilacion.</t>
  </si>
  <si>
    <t>TJ 977</t>
  </si>
  <si>
    <t>Se evidencia la personal realizando actividades de limpieza sin haber llenado adecuadamente su herramanienta de gestion (IPERC continuo)</t>
  </si>
  <si>
    <t>Se realiza al personal una retroalimentacion en el correcto llenado de las herramientas de gestion (IPERC)</t>
  </si>
  <si>
    <t>Se evidencia puntos de anclaje colocados incorrectamente, con el anclaje a favor.</t>
  </si>
  <si>
    <t>Se realiza la correcion del punto de anclaje realizando otra perforacion en contra.</t>
  </si>
  <si>
    <t>Se evidencia al trabajador realizando trabajos de limpieza y recuperacion  de minerales con rocas fracturadas en los hastiales.</t>
  </si>
  <si>
    <t>Se realiza la retroalimentacion al personal sobre el desate de rocas</t>
  </si>
  <si>
    <t>Se capacita al personal para el uso adecuado de los lentes de malla.</t>
  </si>
  <si>
    <t>Al ingresar a la labor se evidencia la falta de manga proyectada en la labor.</t>
  </si>
  <si>
    <t>Se proyecta mejor ventilacion en la labor.</t>
  </si>
  <si>
    <t>Se realiza reinstruccion al personal en correcto llenado de iperc.</t>
  </si>
  <si>
    <t>Personal realiza el izaje de cribing sin contar con el" J".</t>
  </si>
  <si>
    <t xml:space="preserve">CH. 931 </t>
  </si>
  <si>
    <t>Se paraliza el trabajo se implementa la “J”, se REISNTRUYE al personal en PETS DE IZAJE N° 46.</t>
  </si>
  <si>
    <t xml:space="preserve">CX 714 E </t>
  </si>
  <si>
    <t>Fuga de aire de tubería empalme tipo " T".</t>
  </si>
  <si>
    <t>Eliminar fuga de aire de tuberia.</t>
  </si>
  <si>
    <t>CH. 520 DESMONTE</t>
  </si>
  <si>
    <t>Falta implementar herramientas para machado de banco ganchos, barretillas, comba de 12 lb.</t>
  </si>
  <si>
    <t>Implementar herramientas para trabajos en parrilla.</t>
  </si>
  <si>
    <t>NV 5 EXPLOSIVOS</t>
  </si>
  <si>
    <t>Falta implementar cajas para accesorios y  explosivos, personal esta dejando al costado en mochilas.</t>
  </si>
  <si>
    <t>Implementar caja para manipulación de explosivos.</t>
  </si>
  <si>
    <t xml:space="preserve">TJ 399 </t>
  </si>
  <si>
    <t>Labor no cuenta con señalética semáforo.</t>
  </si>
  <si>
    <t>Implementar señalética.</t>
  </si>
  <si>
    <t xml:space="preserve">CX 052 W </t>
  </si>
  <si>
    <t>Fuga de aire en acceso en llave de paso.</t>
  </si>
  <si>
    <t xml:space="preserve">TJ 992 E </t>
  </si>
  <si>
    <t>Se encuentra al personal realizando limpieza mineral sin desatar adecuadamente.</t>
  </si>
  <si>
    <t>Se paraliza, se realiza el desatado de rocas sueltas, se REINSTRUYE al personal PETS MIN 01</t>
  </si>
  <si>
    <t xml:space="preserve">TJ 992 W Y E </t>
  </si>
  <si>
    <t>Se encuentra puntos de anclaje con el cable en mal estado.</t>
  </si>
  <si>
    <t>Retirar puntos de anclaje deteriorados cambiar por nuevas.</t>
  </si>
  <si>
    <t>RUTA ESCAPE NV 2  - NV 1</t>
  </si>
  <si>
    <t>Escalera N° 14 listón de descanso de la escalera 13 rota.</t>
  </si>
  <si>
    <t>Cambiar listón de escalera</t>
  </si>
  <si>
    <t>CX 520 NV 0</t>
  </si>
  <si>
    <t>Botiquín de estación de salvataje no cuenta con Alcohol Yodado y parche para ojos.</t>
  </si>
  <si>
    <t>Implementar alcohol y parche para ojos.</t>
  </si>
  <si>
    <t>ECHADERO 808 NV 0</t>
  </si>
  <si>
    <t>Volquete N° 1 y N° 2 No cuentan con orden escrita.</t>
  </si>
  <si>
    <t>Se paraliza y actividades hasta que se diera la orden .
Tomar medidas administrativas al supervisor.</t>
  </si>
  <si>
    <t xml:space="preserve">POZA 808 </t>
  </si>
  <si>
    <t>Gradin de perforación en las patas en mal estado “dobladas”.</t>
  </si>
  <si>
    <t>Realizar el cambio y/o mantenimiento de gradin</t>
  </si>
  <si>
    <t>Cable wipchec desgastado y personal aun lo utiliza.</t>
  </si>
  <si>
    <t>Se realiza el cambio de inmediato.</t>
  </si>
  <si>
    <t>Se encuentra izando cribing por camino y haciendo trabajos simultaneo en tajo.</t>
  </si>
  <si>
    <t>Realizar armado de winche izaje para izaje de materiales.</t>
  </si>
  <si>
    <t>después de realizar acumulación de taladros para veteo deja rocas sueltas.</t>
  </si>
  <si>
    <t>Se coordina con supervisor para realizar el desatado de rocas en labor.</t>
  </si>
  <si>
    <t xml:space="preserve">TJ 851 </t>
  </si>
  <si>
    <t>Supervisor no realiza la firma del orden de trabajo y no realiza monitoreo de gases.</t>
  </si>
  <si>
    <t>Se REINSTRUYE al supervisor en cumplimiento de obligaciones del supervisor.</t>
  </si>
  <si>
    <t>Chimenea  falta armar tolva tiene altura de 3 mts, motoristas botan capachos riesgo de golpe o caida.</t>
  </si>
  <si>
    <t>Armar tolva para no exponer al personal en caída.</t>
  </si>
  <si>
    <t>MERCED CAHUANA FUENTES</t>
  </si>
  <si>
    <t>RP 380 (-)</t>
  </si>
  <si>
    <t>Residuos de madera acumulado</t>
  </si>
  <si>
    <t>Evacuar residuos de madera</t>
  </si>
  <si>
    <t>TJ 908</t>
  </si>
  <si>
    <t xml:space="preserve">se identifica deficiente llenado IPERC </t>
  </si>
  <si>
    <t>Se realiza instrucción y se completa el IPERC</t>
  </si>
  <si>
    <t xml:space="preserve">Se identifica espacio abierto sin hermetizar </t>
  </si>
  <si>
    <t>Se retroalimenta y se hace hermetizar</t>
  </si>
  <si>
    <t>Se identifica deficiente desatado de rocas</t>
  </si>
  <si>
    <t xml:space="preserve">Manga de ventilación con abertura en diferentes puntos </t>
  </si>
  <si>
    <t>Hacer campaña de cocido de manga</t>
  </si>
  <si>
    <t>Tablero de ventilador sin puesta a tierra</t>
  </si>
  <si>
    <t>Realizar perforacion para colocar puesta a tierra</t>
  </si>
  <si>
    <t>Falta mejorar la hermetizacion de la camara de ventilación</t>
  </si>
  <si>
    <t>Realizar la hermetizacion total de la camara de ventilacion con la manga</t>
  </si>
  <si>
    <t>Se identifica deficiente desato de rocas</t>
  </si>
  <si>
    <t>Se realiza desate de rocas y se reinstruye al personal</t>
  </si>
  <si>
    <t xml:space="preserve">Realizan trabajos de izaje y no cuentan con check list, el supevisor no les entrego su herramienta de gestion de seguridad </t>
  </si>
  <si>
    <t>Se capacita al supervisor en "Responsabilidades del supervisor", se le indica traer el check list</t>
  </si>
  <si>
    <t>Se observa punto de anclaje mal ubicado que imposibilita la facil movilizacion</t>
  </si>
  <si>
    <t xml:space="preserve">Se hace reubicar el punto de anclaje </t>
  </si>
  <si>
    <t>Se evidencia personal realizando la limpieza de carga sin realizar el destado de rocas.</t>
  </si>
  <si>
    <t>Se realiza el desatado de rocas en el acto</t>
  </si>
  <si>
    <t>desprendimiento de rocas</t>
  </si>
  <si>
    <t>Se evidencia demasiada acumulacion de agua en la camara de acumulacion de desmonte.</t>
  </si>
  <si>
    <t>Se realiza la limpieza de cuneta para drenar el agua.</t>
  </si>
  <si>
    <t>Se evidencia la puntera de aire amarrado con alambre.</t>
  </si>
  <si>
    <t>Se coloco la cinta bandit en la puntera.</t>
  </si>
  <si>
    <t>Se evidencia falta de sostenimiento 10 metros en el tajo caja piso y caja techo.</t>
  </si>
  <si>
    <t>Se coloca sostenimiento de 2 mallas scraf</t>
  </si>
  <si>
    <t>Se evidencia linea de anclaje en malas condiciones (desgastado)</t>
  </si>
  <si>
    <t>Se realiza el cambio de linea de anclaje</t>
  </si>
  <si>
    <t>Se evidencia tablero electrico con la tapa suelta.</t>
  </si>
  <si>
    <t>Se coordina con el area de mantenimiento electrico para dar solucion.</t>
  </si>
  <si>
    <t>Se evidencia para aumentar manga de ventilacion frente a mas de 30 metros.</t>
  </si>
  <si>
    <t>Prolongar la manga de ventilacion.</t>
  </si>
  <si>
    <t>Se evidencia al personal de crucero sin hacer uso de los lentes de seguridad</t>
  </si>
  <si>
    <t>Se realiza retroalimentacion al personal de labor insitu</t>
  </si>
  <si>
    <t>Se evidencia manguera de cargio de anfo amarrado con alambre.</t>
  </si>
  <si>
    <t>Se coloca la cita bandit.</t>
  </si>
  <si>
    <t>LUIS CHARCA QUISPE</t>
  </si>
  <si>
    <t>TJ 034 E</t>
  </si>
  <si>
    <t>Se evidencia que al ingresar a la labor se encuentra 8 taladros sopados.</t>
  </si>
  <si>
    <t>S realiza la recarga a media guardia</t>
  </si>
  <si>
    <t>Se evidencia falta de orden y limpieza manguera de agua esta obstaculizando el acceso.</t>
  </si>
  <si>
    <t>Se realiza el orden y limpieza</t>
  </si>
  <si>
    <t>JUAN YAURI CABANA</t>
  </si>
  <si>
    <t>Se evidencio al personal realizando limpieza de mineral bajo rocas sueltas.</t>
  </si>
  <si>
    <t>Se realiza la respectiva capacitacion al personal de desate de rocas.</t>
  </si>
  <si>
    <t>CH 931</t>
  </si>
  <si>
    <t>Se evidencia que el turno de dia disparo sin realizar sostenimiento</t>
  </si>
  <si>
    <t>Se realiza el sostenimiento , armado de cuadro.</t>
  </si>
  <si>
    <t>JUAN  YAURI CABANA</t>
  </si>
  <si>
    <t>BP 940</t>
  </si>
  <si>
    <t xml:space="preserve">Se evidencia las herramientas desordenadas </t>
  </si>
  <si>
    <t>Se realiza el orden y limpieza.</t>
  </si>
  <si>
    <t>Se encuentra cuadro sin enrajado y empaquetado en la corona</t>
  </si>
  <si>
    <t>Se realiza el empaquetado y enrajado</t>
  </si>
  <si>
    <t>GL 400</t>
  </si>
  <si>
    <t>Se encuentra al personal realizando el desate de poste sin utilizar los EPPs.</t>
  </si>
  <si>
    <t>Se da una retroalimentacion al personal del uso del EPP.</t>
  </si>
  <si>
    <t>Se evidencia en el apilamiento de madera corvina sin guarda</t>
  </si>
  <si>
    <t>Implementar la guarda a la corvina</t>
  </si>
  <si>
    <t>Se evidencia falta de discos de jebe en los barrenos, se tiene solo uno</t>
  </si>
  <si>
    <t>Implementar los discos de jebe</t>
  </si>
  <si>
    <t>Se evidencia deficiencia en el llenado del IPERC, el supervisor ya paso por esta labor</t>
  </si>
  <si>
    <t>Capacitar a los  supervisores en el Art. 38 del D.S  en sus obligaciones</t>
  </si>
  <si>
    <t xml:space="preserve">Se evidencia cribing con clavos expuesto </t>
  </si>
  <si>
    <t>Se re instruye y se hace doblar los clavos</t>
  </si>
  <si>
    <t>Se evidencia que los trabajadores acumulan bloques de mineral encima de la plataforma, con el riesgo que pueda caer al By Pass</t>
  </si>
  <si>
    <t xml:space="preserve">Se re instruye en los peligros de acumular el mineral de esa forma y se hace llenar el sacos y se retira </t>
  </si>
  <si>
    <t>TJ 313</t>
  </si>
  <si>
    <t>TJ 994 W</t>
  </si>
  <si>
    <t xml:space="preserve">BP 407 BZ 520 </t>
  </si>
  <si>
    <t>Puntal solera se encuentra deteriorado falta cambiar.</t>
  </si>
  <si>
    <t>Cambiar puntal de solera de la labor.</t>
  </si>
  <si>
    <t xml:space="preserve">BP 407 </t>
  </si>
  <si>
    <t>Polvorín de accesorios se encuentra remanentes en desuso 1 caja y rollo de mecha blanca.</t>
  </si>
  <si>
    <t>retirar remanentes a polvorín principal para su eliminación.</t>
  </si>
  <si>
    <t>GL 365 W</t>
  </si>
  <si>
    <t>Se observa desprendimiento de roca sobre tuberías de servicio (aire).</t>
  </si>
  <si>
    <t>Realizar el redesatado de rocas sueltas.</t>
  </si>
  <si>
    <t xml:space="preserve">CH 808 PARRILLA </t>
  </si>
  <si>
    <t>Acumulación de residuos en echadero.</t>
  </si>
  <si>
    <t>Se coordina con parrillero para su evacuación.</t>
  </si>
  <si>
    <t>Falta cambiar barretilla de 5 e implementar 1 juego de 6.</t>
  </si>
  <si>
    <t>Cambiar herramientas y también implementar.</t>
  </si>
  <si>
    <t xml:space="preserve">RP 380 (-) </t>
  </si>
  <si>
    <t>Retazos de malla botados en vía con riesgo a ocasionar lesión..</t>
  </si>
  <si>
    <t>realizar el recogo de retazos de malla y evacuar.</t>
  </si>
  <si>
    <t xml:space="preserve">TJ 960 </t>
  </si>
  <si>
    <t>Se observa Caja techo al momento de sostener fracturamiento.</t>
  </si>
  <si>
    <t>Se paraliza y se ejecuta el redesatado cumpliendo el PETS MIN 01 antes durante y después.</t>
  </si>
  <si>
    <t xml:space="preserve">CX 965 Sur </t>
  </si>
  <si>
    <t>Caja de remanentes se encuentra tapa desprendida y metal junto a ella.</t>
  </si>
  <si>
    <t>Retirar herramienta de metal y arreglar tapa de caja de explosivos.</t>
  </si>
  <si>
    <t>Estacion de salvataje no cuenta con botiquin de emergencia y falta implementar lampa,´pico, y juego de barretillas.</t>
  </si>
  <si>
    <t>implementar botiquin con materiales y herramientas pendientes.</t>
  </si>
  <si>
    <t>FRANCHESCA GIANINA MENDOZA COAGUILA</t>
  </si>
  <si>
    <t>OFICINAS ADMINISTRATIVAS</t>
  </si>
  <si>
    <t>Se identifico al ingreso a oficinas que las gradas de madera  cuentan con cintas anti deslizantes desgastadas lo cual representa un riesgo de resbalon y caida del personal que transita por la zona</t>
  </si>
  <si>
    <t>Se procedio al retiro de las cintas deterioradas y a la instalacion de neuvas cintas antideslizantes garantizando condiciones seguras al accesos a oficinas.</t>
  </si>
  <si>
    <t>Se evidencia empalme de tubería de 4 “ de aire sin cadena de sujeción metros antes de la posa N° 4</t>
  </si>
  <si>
    <t>Colocar la cadena de sujeción</t>
  </si>
  <si>
    <t>Se evidencia, manguera de carguío de nitrato reventado y amarrado con alambre</t>
  </si>
  <si>
    <t>Hacer el cambio de la manguera y colocar cinta bandit</t>
  </si>
  <si>
    <t>RP 220</t>
  </si>
  <si>
    <t>Se evidencia barretillas de 6, 8 y 10 pies en malas condiciones</t>
  </si>
  <si>
    <t>Se evidencia guantes dieléctrico del ayudante jumbero se encuentra roto</t>
  </si>
  <si>
    <t>Hacer el cambio de los guantes dieléctricos</t>
  </si>
  <si>
    <t>Se evidencia que la manga de ventilación esta amarrado en los pernos helicoidales</t>
  </si>
  <si>
    <t xml:space="preserve">Colocar línea mensajera </t>
  </si>
  <si>
    <t>RP 380 (+)</t>
  </si>
  <si>
    <t>Se evidencia manga de ventilación a mas de 30 metros del frente</t>
  </si>
  <si>
    <t>Prolongar la manga de ventilación</t>
  </si>
  <si>
    <t>Se evidencia manguera de aire amarrado con alambre, maquina de cinta bandit en mal estado</t>
  </si>
  <si>
    <t xml:space="preserve">Cambiar la maquina de cinta bandit </t>
  </si>
  <si>
    <t>Se evidencia agua en el piso de la cámara de distribución de media tensión</t>
  </si>
  <si>
    <t>Verificar de donde esta resumiendo el agua para corregir</t>
  </si>
  <si>
    <t>CX 520 S</t>
  </si>
  <si>
    <t>Se encontró a los trabajadores realizan la perforación de sostenimiento sin usar discos de jebe en los barrenos</t>
  </si>
  <si>
    <t>Se re instruye a los trabajadores y se hace colocar los discos de jebe a los barrenos</t>
  </si>
  <si>
    <t>Al inspeccionar el botiquín se evidencia que falta:
02 vendas de 2”, 01 venda de 4”, 01 venda de 6”, frasco de agua oxigenada, el día 6 se realizo la inspección y se tenia todos los insumos.</t>
  </si>
  <si>
    <t>Sensibilizar a los trabajadores que todos los materiales de la estación son para emergencias, implementar los elementos faltantes del botiquín</t>
  </si>
  <si>
    <t>TJ 399 W</t>
  </si>
  <si>
    <t>Se evidencia que falta ajustar los pernos helicoidales a 5 metros de la galeria</t>
  </si>
  <si>
    <t>Se realiza el ajuste de los pernos helicoidales.</t>
  </si>
  <si>
    <t>Se evidencia restos de malla electrosoldada y puntos filosofos de la galeria</t>
  </si>
  <si>
    <t>Se realiza el retiro de la malla electrosoldada.</t>
  </si>
  <si>
    <t>Se evidencia que el scoop DERUI  2g no funciona su circulina.</t>
  </si>
  <si>
    <t xml:space="preserve">Se coordina con el area de mantenimiento para dar solucion. </t>
  </si>
  <si>
    <t>Se evidencia que la manguera de aire esta sujeta con alambre.</t>
  </si>
  <si>
    <t>Se coloca la cinta bandit.</t>
  </si>
  <si>
    <t>Se evidencia tuberias de aire obstaculizando el acceso al tajo.</t>
  </si>
  <si>
    <t>Se realiza la limpieza y el levantamineto de la tuberias.</t>
  </si>
  <si>
    <t>Se evidencia el puntal de sostenimiento a punto de desprenderse de su lugar.</t>
  </si>
  <si>
    <t>Se realizala correccion del puntal y colocar en su sitio.</t>
  </si>
  <si>
    <t>Se evidencia cuadro madera con el tirante afuera del destaje.</t>
  </si>
  <si>
    <t>Se coloca tope.</t>
  </si>
  <si>
    <t>RAI CHOQUEHUALLPA</t>
  </si>
  <si>
    <t>TJ 868 W</t>
  </si>
  <si>
    <t xml:space="preserve">Se evidencia retasos de malla electrosoldada con puntos filosos. </t>
  </si>
  <si>
    <t>Se realiza el corte de los puntos filosos</t>
  </si>
  <si>
    <t>Se evidencia al personal transitando sin barbiquejo y sin respirador.</t>
  </si>
  <si>
    <t>Se realiza una retroalimentacion al personal sobre el uso del EPP.</t>
  </si>
  <si>
    <t xml:space="preserve"> Izaje 860</t>
  </si>
  <si>
    <t>Se evidencia corvina sin guarda.</t>
  </si>
  <si>
    <t>Se coloca la guarda</t>
  </si>
  <si>
    <t>CH IZAJE MARCHANTE</t>
  </si>
  <si>
    <t>Se evidencia cable de izaje, desgastado con punto filosos.</t>
  </si>
  <si>
    <t>Realizar el cambio del cable del winche.</t>
  </si>
  <si>
    <t>Se evidencia a colaborador realizando pallaqueo de mineral utilizando guantes de perfoacion</t>
  </si>
  <si>
    <t>Se le da una respectiva retroalimentacion del uso del EPP.</t>
  </si>
  <si>
    <t>960 W</t>
  </si>
  <si>
    <t>Se evidencia al personal realizando trabajo sin eliminar carga suspendida.</t>
  </si>
  <si>
    <t>Se retira la carga suspendida y se capacita al personal.</t>
  </si>
  <si>
    <t>CH 910</t>
  </si>
  <si>
    <t xml:space="preserve">Se evidencia que contraguardia deja cruzado barretilla </t>
  </si>
  <si>
    <t>Se realiza el retiro de la barretilla.</t>
  </si>
  <si>
    <t>Se evidencia la manga de ventilacion a mas de 20 metros del frente.</t>
  </si>
  <si>
    <t>Se realizan la prolongacion de la manga de ventilacion.</t>
  </si>
  <si>
    <t>CH 997</t>
  </si>
  <si>
    <t>Se evidencia tuberia de aire comprimido sin cadena de sujecion.</t>
  </si>
  <si>
    <t>Se coloca la cadena de sujecion.</t>
  </si>
  <si>
    <t>CH 870</t>
  </si>
  <si>
    <t xml:space="preserve">CX 284 S </t>
  </si>
  <si>
    <t>Realizar capacitación y reinducción al personal que se realiza cambio de puesto Perforista - ayu. Jumbero.</t>
  </si>
  <si>
    <t>Se evidencia Enrejado y el encribado fatigado.</t>
  </si>
  <si>
    <t xml:space="preserve">PARRILLA 808 </t>
  </si>
  <si>
    <t>Herramientas de gestión mal direccionados la orden y PETAR sin sello de seguridad.</t>
  </si>
  <si>
    <t>Tomar medidas administrativas con supervisor.</t>
  </si>
  <si>
    <t>Personal realiza limpieza sin realizar el desatado correcto.</t>
  </si>
  <si>
    <t>Se realiza el redesatado y se reinstruye en PETS MIN 01</t>
  </si>
  <si>
    <t xml:space="preserve">TJ 868 E </t>
  </si>
  <si>
    <t>Barretillas de 5 falta cambiar se encuentra desgastados.</t>
  </si>
  <si>
    <t>Se coordina con supervisor para su cambio de barretillas.</t>
  </si>
  <si>
    <t xml:space="preserve">TJ 868 E  </t>
  </si>
  <si>
    <t>Cerca a la chimenea de izaje 888 en tajo se encuentra una cuña por desatar.</t>
  </si>
  <si>
    <t>Se coordina con supervisor para su desatado de inmediato.</t>
  </si>
  <si>
    <t>NV -2 MADERA</t>
  </si>
  <si>
    <t>Apilamiento inadecuado de madera con riesgo de caída.</t>
  </si>
  <si>
    <t>Realizar el correcto apilamiento de madera en punto de apilado.</t>
  </si>
  <si>
    <t>Instalación de winche de izaje incompleta e izaron madera turno día.</t>
  </si>
  <si>
    <t>Completar la instalación de winche para izaje de madera.</t>
  </si>
  <si>
    <t xml:space="preserve">TJ 992 W CH 012 </t>
  </si>
  <si>
    <t>BOCAMINA NV 0</t>
  </si>
  <si>
    <t>Cable eléctrico y motor de chancadora en contacto al agua.</t>
  </si>
  <si>
    <t>Realizar la inspección de cable y desenergizar, bombear el agua.</t>
  </si>
  <si>
    <t xml:space="preserve">CASA LOCOMOTORA </t>
  </si>
  <si>
    <t>PETAR sin el sello de seguridad.</t>
  </si>
  <si>
    <t>Tomar medidas administrativas con personal responsable.</t>
  </si>
  <si>
    <t xml:space="preserve">BP 054 W </t>
  </si>
  <si>
    <t>Personal no realiza el correcto llenado de IPERC supervisor ya firmo y traslada material por debajo de chimenea con carga.</t>
  </si>
  <si>
    <t>Se REINSTRUYE al personal en llenado de IPERC. 
Capacitar al supervisor en funciones.</t>
  </si>
  <si>
    <t>Realizar la inspeccion de Arnes de seguridad y colocar su rotulado y cinta correspondiente</t>
  </si>
  <si>
    <t>Se verifica arnes en mal estado, picados y sin su cinta de inspeccion</t>
  </si>
  <si>
    <t>Se verifica herramientas manuales sin inspecciones.</t>
  </si>
  <si>
    <t>Se verifica falta de insumos del botiquin, falta agua oxigenada 120ml, falta de venda 2*5Y, venda 4*5Y.</t>
  </si>
  <si>
    <t>implementar los insumos que falta:  agua oxigenada 120ml, falta de venda 2*5Y, venda 4*5Y.</t>
  </si>
  <si>
    <t>CX</t>
  </si>
  <si>
    <t>El Sr Taco Operador de Scoop no realiza el llenado de su Check List</t>
  </si>
  <si>
    <t>Se realiza el pare y se reinstruye sobre el correcto llenado del Checklist</t>
  </si>
  <si>
    <t>CH 052</t>
  </si>
  <si>
    <t>Acceso al tajo 052 camino falta de limpieza</t>
  </si>
  <si>
    <t>Se hace realizar limpieza de camino.</t>
  </si>
  <si>
    <t>TJ 992</t>
  </si>
  <si>
    <t>GL 360 E</t>
  </si>
  <si>
    <t>Se observa falta de candado cortado del tablero electrico</t>
  </si>
  <si>
    <t>Cambiar candado del tablero</t>
  </si>
  <si>
    <t>Se evidencia IPERC, deficiente llenado de acuerdo a la jerarquia de controles</t>
  </si>
  <si>
    <t>Se capacita al personal sobre el correcto llenado de las acciones correctivas, y jerarquia de controles</t>
  </si>
  <si>
    <t>TJ 254 E</t>
  </si>
  <si>
    <t>Se verifica herramientas manuales (Pico, pala, cierra) sin inspecciones y desgastadas.</t>
  </si>
  <si>
    <t>Realizar inspeccion con la cinta trimestral de herramientas, y cambio de herramientas desgastadas</t>
  </si>
  <si>
    <t>Se verifica juego de barretillas desgastadas</t>
  </si>
  <si>
    <t>Realizar cambio de juego de barretillas desgastadas</t>
  </si>
  <si>
    <t>Se evidencia personal expuesto a puntos filosos</t>
  </si>
  <si>
    <t>Se realiza el pare y se hace cortar los puntos filosos</t>
  </si>
  <si>
    <t>Se evidencia falta de orden y limpieza manguera de agua y de aire, pernos de anclaje en el suelo, manta de jebe que cubre el buzon en medio del camino obstruyendo el paso</t>
  </si>
  <si>
    <t>Se hace realizar orden y limpieza, se hace acondicionar y liberar el acceso</t>
  </si>
  <si>
    <t>Se evidencia espacio abierto por donde accede las instalaciones de servicio</t>
  </si>
  <si>
    <t>Se hace hermetizar el espacio abierto de inmediato</t>
  </si>
  <si>
    <t>CX 965</t>
  </si>
  <si>
    <t>Falta desatado de rocas una cuña en acceso a labores de pico de oro.</t>
  </si>
  <si>
    <t>RUTA ESCAPE NV 5 san martin</t>
  </si>
  <si>
    <t>Realizar el desatado y/o colocar sostenimiento.</t>
  </si>
  <si>
    <t>Botiquín de salvataje se encuentra vacía falta implementar  insumos.</t>
  </si>
  <si>
    <t>Implementar insumos para atención de emergencias.</t>
  </si>
  <si>
    <t xml:space="preserve">Se encuentra 6 mts sin sostener caja piso con presencia de rocas y barretillas desgastados.  </t>
  </si>
  <si>
    <t>Se realiza el desatado y se coordina para sostenimiento, cambiar barretillas.</t>
  </si>
  <si>
    <t xml:space="preserve">TJ 931 E ACCESO AL TJ 931 W </t>
  </si>
  <si>
    <t>Se evidencia rocas sueltas en acceso sin desatar y personal y supervisor pasa por el punto.</t>
  </si>
  <si>
    <t>Se realiza el desatado y REINSTRUCCION al personal en PETS MIN 01.</t>
  </si>
  <si>
    <t xml:space="preserve">TJ 931 W </t>
  </si>
  <si>
    <t xml:space="preserve">Se encuentra barretilla de 6 rota y en acceso rocas sueltas por desatar. </t>
  </si>
  <si>
    <t>Realizar el desatado de rocas sueltas y retirar barretillas en mal estado.</t>
  </si>
  <si>
    <t>Se encuentra IPERC llenado inadecuado con medidas de control incompletos y  secuencia inapropiado.</t>
  </si>
  <si>
    <t xml:space="preserve">TJ 850 </t>
  </si>
  <si>
    <t>Se reinstruye en la correcta identificación de peligros y medidas de control.</t>
  </si>
  <si>
    <t xml:space="preserve">CH 910 </t>
  </si>
  <si>
    <t>Tablas de descanso inadecuadas falta clavas están movibles.</t>
  </si>
  <si>
    <t>Asegurar tabla de descanso.</t>
  </si>
  <si>
    <t>CH IZAJE 5</t>
  </si>
  <si>
    <t>Se encuentra personal realizando manipulación de winche sin orden descrita y operador sin autorización.</t>
  </si>
  <si>
    <t>Actualizar autorizacion de operador.
Reinstruccion al supervisor en obligaciones.</t>
  </si>
  <si>
    <t xml:space="preserve">GL 365 W </t>
  </si>
  <si>
    <t>Se encuentra ingreso de tubería de aire al NV 1 en tubería de 4 y se encuentra con desprendimiento de roca.</t>
  </si>
  <si>
    <t>Realizar una inspección y clausurar ingreso de aire por tubería.</t>
  </si>
  <si>
    <t xml:space="preserve">RC 294 </t>
  </si>
  <si>
    <t>Supervisor (jefe de guardia) no firma herramientas de gestión CHECLIST DE EQUIPO RAIS CLIMBER, CHECK LIST ARNES Y PETAR FIRMADO HASTA EL 18</t>
  </si>
  <si>
    <t>Falta implementar ventilación temperatura, humedad y bastante polución y gas en horarios de voladura.</t>
  </si>
  <si>
    <t>Mejorar ventilación en labores de RC.</t>
  </si>
  <si>
    <t>REINSTRUIR al supervisor encargado trabajos ALTO RIESGO.</t>
  </si>
  <si>
    <t>Interseccion cerca a la riel se encuentra bastante acumulacion de barretillas en desuso.</t>
  </si>
  <si>
    <t>Evacuar barretillas para su aguzado.</t>
  </si>
  <si>
    <t>Se observa U 35 con la asa doblado riesgo de atrapamiento.</t>
  </si>
  <si>
    <t>Realizar su mantenimiento.</t>
  </si>
  <si>
    <t>TJ 931-E</t>
  </si>
  <si>
    <t>TJ 931-W</t>
  </si>
  <si>
    <t>TJ 850</t>
  </si>
  <si>
    <t>CH 525</t>
  </si>
  <si>
    <t>GL 420-E</t>
  </si>
  <si>
    <t>CH 873</t>
  </si>
  <si>
    <t>Realizar la rehabilitacion.</t>
  </si>
  <si>
    <t>Se observa un agujero por el encamado de la tolva  riesgode desprendimiento de fracmentos de roca.</t>
  </si>
  <si>
    <t>Realizar el mantenimiento de via</t>
  </si>
  <si>
    <t>Se observa durmientes deteriorados riesgo de descarrilamiento.</t>
  </si>
  <si>
    <t>Se observa el timbre de izaje inoperativo</t>
  </si>
  <si>
    <t>Realizar la reparacion del timbre</t>
  </si>
  <si>
    <t>Se paraliza los trabajos y se retroalimenta al personal.</t>
  </si>
  <si>
    <t>Personal Jeans Vilca, Edwin Taype realizando el desate de rocas cada uno en diferente lugares,sin uso de lentes de seguridad.</t>
  </si>
  <si>
    <t>Se observa al personal Edwin Vilca realizando el desatado de rocas sueltas solo</t>
  </si>
  <si>
    <t>Tomar las medidas administrativas con la supervicion.</t>
  </si>
  <si>
    <t>Se observa el supervisor cambia la nomenclatura del PETAR.</t>
  </si>
  <si>
    <t>RUTA ESCAPE NV 1 AL NV 2</t>
  </si>
  <si>
    <t>Se evidencia espacio abierto en la ruta de escape el cual genera una condición insegura obligando al trabajador adoptar  una posición incorrecta de movilizarse</t>
  </si>
  <si>
    <t>Colocar una tabla mas en el descanso N 6.</t>
  </si>
  <si>
    <t>CH 299   Ruta de escape</t>
  </si>
  <si>
    <t>Reubicar punto de estacionamiento de carrito minero, delimitar zona no transitable.</t>
  </si>
  <si>
    <t>CX 820 Almacén de madera</t>
  </si>
  <si>
    <t xml:space="preserve">Se observa falta de parante de Angulo en acumulación de madera </t>
  </si>
  <si>
    <t>Implementar parante de ángulo.</t>
  </si>
  <si>
    <t>IZAJE NV 1</t>
  </si>
  <si>
    <t>Se evidencia puerta del área de acceso restringido abierta.</t>
  </si>
  <si>
    <t>Capacitar al personal sobre MANTENER LA PUERTA CERRADA en IZAJES.</t>
  </si>
  <si>
    <t xml:space="preserve">CH 268 </t>
  </si>
  <si>
    <t>Falta de delimitación, debido que hay presencia de espacio abierto que no esta bien hermetizado.</t>
  </si>
  <si>
    <t>Bloquear el acceso para evitar caida de persona.</t>
  </si>
  <si>
    <t>RUTA ESCAPE CH 268</t>
  </si>
  <si>
    <t>Escalera N° 14 primer peldaño desgastado</t>
  </si>
  <si>
    <t>Realizar el cambio del primer peldaño.</t>
  </si>
  <si>
    <t xml:space="preserve"> CX 820</t>
  </si>
  <si>
    <t xml:space="preserve">Personal bodeguero realiza llenado INCORRECTO de IPERC </t>
  </si>
  <si>
    <t>Reinstruir al personal en llenado correcto.</t>
  </si>
  <si>
    <t xml:space="preserve">QORISONCO CX 407 </t>
  </si>
  <si>
    <t>Personal encarrila locomotora descarrilada con tecle asegurada con alambre 8.</t>
  </si>
  <si>
    <t>Se paraliza se reinstruye y se encarrila locomotora con cadena.
IMPLEMENTAR GATA ENCARRILADORA</t>
  </si>
  <si>
    <t xml:space="preserve">TJ 994 W </t>
  </si>
  <si>
    <t>Personal de labor no realiza el correcto desatado de rocas.</t>
  </si>
  <si>
    <t>Se paraliza actividades, se ejecuta el desatado y REINSTRUCCION EN PETS MIN 01.</t>
  </si>
  <si>
    <t>CH 924,TJ 034 Y TJ 994 W</t>
  </si>
  <si>
    <t>Ventilación deficiente recircula y demora el proceso de liberar las labores de veta MARCHANTE.</t>
  </si>
  <si>
    <t>Monitorear constante y/o cambiar ventilador, aumentar tercera linea.</t>
  </si>
  <si>
    <t xml:space="preserve">VETA ASUNCION </t>
  </si>
  <si>
    <t>Tolvas mineras metálicas no cuenta con triangulo reflectivo de seguridad y/o dispositivo reflectivo.</t>
  </si>
  <si>
    <t>Implementar dispositivo de seguridad en tolvas.</t>
  </si>
  <si>
    <t>MARCHANTE</t>
  </si>
  <si>
    <t>El amestro muestrero y su ayudante no realizan el lavado de veta, minimiza el polvo y la visualizacion de rocas sueltas.</t>
  </si>
  <si>
    <t>Se reinstruye al personal sobre cumplimiento de PETS y se realiza el lavado de hastiales y corona.</t>
  </si>
  <si>
    <t>MAYKOHOL ENRIQUE ESCALANTE MORALES</t>
  </si>
  <si>
    <t>ANGELA LLAIQUE CHOQUE</t>
  </si>
  <si>
    <t>Contabilidad</t>
  </si>
  <si>
    <t>CAMPAMENTO</t>
  </si>
  <si>
    <t>Cambio de caño de lavatorio.</t>
  </si>
  <si>
    <t>Se evidencia en la sala de reunion silla en mal estado sin espaldar.</t>
  </si>
  <si>
    <t>Retirar la silla ya que puede causar accidente.</t>
  </si>
  <si>
    <t>Se evidencia desviacion de agua el labatorio, baño de varones al momento de prender el caño.</t>
  </si>
  <si>
    <t xml:space="preserve">Extintor vencido de la locomotora </t>
  </si>
  <si>
    <t>Cambiar de extintor de la locomotora</t>
  </si>
  <si>
    <t>EST. LOCOMOTORA</t>
  </si>
  <si>
    <t>Se evidencia barretillas en mal estado e incompletos</t>
  </si>
  <si>
    <t>Se realiza el cambio de barretillas</t>
  </si>
  <si>
    <t>Se  evidencia falta de delimitación de área, además carrito minero obstruye la ruta de escape</t>
  </si>
  <si>
    <t>mINA</t>
  </si>
  <si>
    <t>Mangas de ventilación en labor con varios puntos picados.</t>
  </si>
  <si>
    <t>Realizar el cocido de manga eliminando fugas de aire.</t>
  </si>
  <si>
    <t>Manguera de aire para carguío de taladros picado y  asegurada con alambre 16.</t>
  </si>
  <si>
    <t>Realizar el asegurado con cinta bandit.</t>
  </si>
  <si>
    <t xml:space="preserve">Escalera con 3 peldaños dañadas con riesgo de caída de persona.  </t>
  </si>
  <si>
    <t>RP 380 (+) Y CX 795 S</t>
  </si>
  <si>
    <t>Manga de ventilación falta cambiar desde el punto de ventilador.</t>
  </si>
  <si>
    <t>Realizar el cambio de manga de ventilación.</t>
  </si>
  <si>
    <t>Reporte reiterativo tablero no cuenta con puesta a tierra.</t>
  </si>
  <si>
    <t>Instalar puesta a tierra a tablero eléctrico.</t>
  </si>
  <si>
    <t>RC 294</t>
  </si>
  <si>
    <t xml:space="preserve">Falta colocar una barrera rígida y restricción riesgo de caída de persona. </t>
  </si>
  <si>
    <t>Colocar barrera rígida en acceso.</t>
  </si>
  <si>
    <t xml:space="preserve">RP 380 (+) </t>
  </si>
  <si>
    <t>Manga de ventilación a 55 mt y pernos de sostenimiento falta ajustar del frente hasta 12 mts atrás.</t>
  </si>
  <si>
    <t>Aumentar manga de ventilación y ajustar pernos.</t>
  </si>
  <si>
    <t>Rocas sueltas en acceso en caja piso sin desatar.</t>
  </si>
  <si>
    <t>Se coordina con supervisor en realizar una campaña de desate.</t>
  </si>
  <si>
    <t xml:space="preserve">Falta completar la instalación de winche de izaje, personal asegura rondana con soga. </t>
  </si>
  <si>
    <t>Completar instalación con todos sus implementos, contrapeso, rondana, grampas grosby etc</t>
  </si>
  <si>
    <t>Mango de comba de 24 lbs se encuentra rota o dañada.</t>
  </si>
  <si>
    <t>Cambiar mango de comba y asegurar con su chaveta"</t>
  </si>
  <si>
    <t>CX 795 N</t>
  </si>
  <si>
    <t>Conductor de camioneta ingresa oviando barrera delimitada de barrera untua.</t>
  </si>
  <si>
    <t xml:space="preserve">Se reinstruye y recomendación
cumplir con PETS Y ESTANDAR                          </t>
  </si>
  <si>
    <t>TJ  948</t>
  </si>
  <si>
    <t>Se evidencia puntos de anclaje sin topes.</t>
  </si>
  <si>
    <t>Se brinda retroalimentacion al personal.</t>
  </si>
  <si>
    <t>Se evidencia cilindro en el acceso de subestacion electrica.</t>
  </si>
  <si>
    <t>Se hace el retiro del cilindro junto al personal.</t>
  </si>
  <si>
    <t>JAIME PERCA DE LA CRUZ</t>
  </si>
  <si>
    <t>TJ 931  E</t>
  </si>
  <si>
    <t>Se evidencia al personal realizando actividad de perforacion altura del chut  sin haber bloqueado acceso.</t>
  </si>
  <si>
    <t>Se para la operación y se realiza el bloque del acceso.</t>
  </si>
  <si>
    <t>TJ 931  W</t>
  </si>
  <si>
    <t>Se observa  al personal realizando limpieza de mineral sin haber colocado su puntal  de seguridad .</t>
  </si>
  <si>
    <t>Se realiza sostenimiento con puntal de seguridad.</t>
  </si>
  <si>
    <t>Se observa a la persona transitando por el camino del tajo 931 E  a pesar que se encuentra bloqueado.</t>
  </si>
  <si>
    <t>Se realiza el acceso de su camino y dejar de hacer trabajos simultaneos.</t>
  </si>
  <si>
    <t>CHIMENEA 105</t>
  </si>
  <si>
    <t>Se evidencia al personal realizando trabajo de reparacion de su mesa de la tolva sobre una escalera.</t>
  </si>
  <si>
    <t>Se paraliza la labor para armar un andamio y continuar con su reparacion  de tolva</t>
  </si>
  <si>
    <t>Se ecidencia manguera de agua amarrada con jebe.</t>
  </si>
  <si>
    <t>Se realiza el levantamiento de la observacion</t>
  </si>
  <si>
    <t>Se coloca la cuña metalica</t>
  </si>
  <si>
    <t>CH 810</t>
  </si>
  <si>
    <t>Se evidencia tuberias de 2" sin asegurar obstruyendo el accseo libre hacia el tajo.</t>
  </si>
  <si>
    <t xml:space="preserve">Se asegura la maguera de 2" </t>
  </si>
  <si>
    <t>IZAJE 278</t>
  </si>
  <si>
    <t>Se encontro barretillas deterioradas gastadas para el chancado.</t>
  </si>
  <si>
    <t>Se coordina con el trabajador winchero y se realiza el retiro de las barretillas.</t>
  </si>
  <si>
    <t>Se encontro split set sobresaliente por la voladura</t>
  </si>
  <si>
    <t>Se elimina puntos filosos cortanto el split se sobresaliente.</t>
  </si>
  <si>
    <t>ACCESO 268</t>
  </si>
  <si>
    <t>Se evidencia acceso abandonado del nivel 2 al nivel 1.</t>
  </si>
  <si>
    <t>Se bloquea el acceso abandonado con tablas.</t>
  </si>
  <si>
    <t>CAMINO CH 810</t>
  </si>
  <si>
    <t>Se evidencia precensia de tuberia de 1" cruzando por las escaleras y tuberia de dos descolgado.</t>
  </si>
  <si>
    <t>Se retira la tuberia de 1" y la tuberia de 2" de aire se asegura a la caja techo.</t>
  </si>
  <si>
    <t>Se evidencia que el camino 854 al TJ 830 W hay presencia del sombreo del cuadro a 90 cm impidiendo el pase.</t>
  </si>
  <si>
    <t>Se coloca cachaco con puntal se procede a cortar el sombrero para el acces o libre.</t>
  </si>
  <si>
    <t>Se evidencia al personal cortando el disco sin jebe.</t>
  </si>
  <si>
    <t>Se les dan una retroalimentacion uso de herramientas manuales.</t>
  </si>
  <si>
    <t>Se evidencia al ingresar a la labor taladros soplados.</t>
  </si>
  <si>
    <t>TJ 886-E</t>
  </si>
  <si>
    <t>Se evidencia plataforma sin cuña metalicas, la cuña se encuentra encima de la plataforma.</t>
  </si>
  <si>
    <t>CX 420</t>
  </si>
  <si>
    <t>Realizar la campaña de desatado de rocas</t>
  </si>
  <si>
    <t>Falta implementar lavamanos, tacho, perchero</t>
  </si>
  <si>
    <t>Implementar lavamanos, tacho, perchero</t>
  </si>
  <si>
    <t>TJ 931 E</t>
  </si>
  <si>
    <t>Falta de cuaderno de reporte de operaciones</t>
  </si>
  <si>
    <t>Implementar cuaderno de reporte de operaciones</t>
  </si>
  <si>
    <t>Falta la firma del supervisor en el orden de trabajo</t>
  </si>
  <si>
    <t>Retroalimentar al supervisor</t>
  </si>
  <si>
    <t>CH 830 al CX 714</t>
  </si>
  <si>
    <t>Falta asegurar la escalera</t>
  </si>
  <si>
    <t>Fijar la escalera</t>
  </si>
  <si>
    <t>CH 535</t>
  </si>
  <si>
    <t>Instalación de tuberías de servició en el acceso de la ruta d escape</t>
  </si>
  <si>
    <t>Se coordino con el inspector para su estandarización y acondicionamiento</t>
  </si>
  <si>
    <t>ASUNCION</t>
  </si>
  <si>
    <t>Mini cargador N° 8 inoperativo y sin carga de batería botada en CX 420.</t>
  </si>
  <si>
    <t>MOTO N° 8</t>
  </si>
  <si>
    <t>Se encuentra personal PEON realizando chuteo de carga y acarreo.</t>
  </si>
  <si>
    <t>CX 714</t>
  </si>
  <si>
    <t>No se cuenta con iluminacion en el comedor</t>
  </si>
  <si>
    <t xml:space="preserve">Iluminar el comedor </t>
  </si>
  <si>
    <t>Se observa cribing fatigado.</t>
  </si>
  <si>
    <t>Se evidencia rocas sueltas y suspendidas sobre la malla en la bateria</t>
  </si>
  <si>
    <t xml:space="preserve">Se hace la campaña de desatado de rocas sueltas </t>
  </si>
  <si>
    <t>Se paraliza los trabajos y se capacita al personal.</t>
  </si>
  <si>
    <t>IZAJE</t>
  </si>
  <si>
    <t>Se observa al personal Huamani Taco no cuenta con orden escrita para realizar los trabajos de izaje con wincha</t>
  </si>
  <si>
    <t>Realizar un plan para minimizar riesgos, delimitar area afectada.</t>
  </si>
  <si>
    <t>Realizar el mantenimiento de carga de baterías caja de cambios de todos los minidumper.</t>
  </si>
  <si>
    <t>Se paraliza trabajos y se da parte a su supervisor de turno CAPACITAR AL SUPERVISOR EN DISTRIBUCION DE PERSONAL</t>
  </si>
  <si>
    <t>TJ 350</t>
  </si>
  <si>
    <t>Se evidencia uso incorrecto, doble seguro de winpcheck en la lubricadora.</t>
  </si>
  <si>
    <t>Se brinda una retroalimetacion al personal y se corrige la colocacion del whipcheck</t>
  </si>
  <si>
    <t>TJ 105</t>
  </si>
  <si>
    <t>Se evidencia herramientas sin su codificacin de inspeccion trimestral.</t>
  </si>
  <si>
    <t>Se realiza la inspeccion y codficacion de las herramientas</t>
  </si>
  <si>
    <t>TJ 580</t>
  </si>
  <si>
    <t>Se evidencia que personal de turno noche deja mecha blanca.</t>
  </si>
  <si>
    <t>Se coordina con el supervisor y se retira a la caja auxiliar de accesorios</t>
  </si>
  <si>
    <t>CH  931</t>
  </si>
  <si>
    <t xml:space="preserve">Se evidencia desacanso en movimiento </t>
  </si>
  <si>
    <t>Se asegura el descanso con clavo.</t>
  </si>
  <si>
    <t>TJ 931</t>
  </si>
  <si>
    <t>Se evidencia algunas barretillas desgastadas y se observa que faltaba la barretilla de 6</t>
  </si>
  <si>
    <t>Se coodina con el personal operativo se cambia y se implementa.</t>
  </si>
  <si>
    <t>GAL 888</t>
  </si>
  <si>
    <t>Se evidencia envases descartables con contenido de aceite, encima del motor electrico.</t>
  </si>
  <si>
    <t>Se capacita al personal en temas de riesago inflamables que puede causar un incidente.</t>
  </si>
  <si>
    <t>Se evidencia  al personal el mal llenado del  IPERC</t>
  </si>
  <si>
    <t>Se les da una retroalimentacion al personalen clasificacion de la matriz de riesgos.</t>
  </si>
  <si>
    <t>Se evidencia que el turno noche realiza trabajo sin sostener caja piso.</t>
  </si>
  <si>
    <t>Se realiza el sostenimiento con malla strak.</t>
  </si>
  <si>
    <t>Se evidencia falta de señalizacion e enumeracion en las escaleras.</t>
  </si>
  <si>
    <t>Se coloca enumeracion en las escaleras y señalizacion</t>
  </si>
  <si>
    <t>Se evidencia que en la chimena 910 se encuentra carga suspendida en la malla electrosoldada</t>
  </si>
  <si>
    <t>Se realiza la descarga de la carga suspendida</t>
  </si>
  <si>
    <t>GL 157</t>
  </si>
  <si>
    <t>Se evidencia rocas fracturadas en la corona de la lalbor.</t>
  </si>
  <si>
    <t>Se realizael destado de rocas fracturadas</t>
  </si>
  <si>
    <t>Se evidencia barra de perforacion con discos desgastados en el perchero.</t>
  </si>
  <si>
    <t>Se realiza el cambio de los discos de jebe.</t>
  </si>
  <si>
    <t>Se evidencia split set sobre salido y malla scraf colgando.</t>
  </si>
  <si>
    <t>Se realiza el corte del split set.</t>
  </si>
  <si>
    <t>Se observa rocas fracturadas en el hastial izquierdo.</t>
  </si>
  <si>
    <t>Se realiza el redesetado en el hastial.</t>
  </si>
  <si>
    <t>VLADY MAMANI PAJA</t>
  </si>
  <si>
    <t>Se encuentra al Sr. Quispe justo conductor realizando el descargue de materiales sin usar las botas en mina.</t>
  </si>
  <si>
    <t>Se paraliza la actividad y se instruye al personal sobre el uso de botas en mina.</t>
  </si>
  <si>
    <t>TOLVA 810</t>
  </si>
  <si>
    <t>Al momento de inspeccionar la tolva de desmonte 810 en NV 0 se oberva una plancha para encamado en proceso de oxido por falta de uso , puede causar un accidente por caida de objeto.</t>
  </si>
  <si>
    <t>Se coordina con pico de oro para retirar la plancha.</t>
  </si>
  <si>
    <t>TOLVAS</t>
  </si>
  <si>
    <t>Se evidencia escalera de tolva de desmonte de nv-2 en mal estado deterioro por oxido.</t>
  </si>
  <si>
    <t>Se coordina para realizar el cambio.</t>
  </si>
  <si>
    <t>SUPERFICIE</t>
  </si>
  <si>
    <t>Se evidencia volquete N° 1 con deterioro en el refuerzo de tolva.</t>
  </si>
  <si>
    <t>Se realiza el cambio de refuerzo de volquete.</t>
  </si>
  <si>
    <t>WALTER CHOQUE CHOQUE</t>
  </si>
  <si>
    <t>TJ 284 E</t>
  </si>
  <si>
    <t>El personal realiza los trabajos de la limpieza de desmonte sin antes realizar el buen desatado de rocas sueltas ya que se observa rocas sueltas en  los hastiales.</t>
  </si>
  <si>
    <t>Se retroalimenta al personal y se realiza el redesatado de rocas sueltas.</t>
  </si>
  <si>
    <t>Se verifica herramientas dentro de la caseta del operador, obstaculizando el libre movimiento</t>
  </si>
  <si>
    <t>El personal realizaba la limpieza de desmonte sin antes realizar un buen desatado de rocas sueltas en los hastiales.</t>
  </si>
  <si>
    <t>CH 530, CH 105</t>
  </si>
  <si>
    <t>Se encuentra tolva de desmonte semiabierta dejada por turno noche y cruzada con barretillas.</t>
  </si>
  <si>
    <t>capacitar al personal de acarreo en PETS MIN 028.</t>
  </si>
  <si>
    <t>Se encuentra IPERC llenado incorrectamente sin hacer la correcta evaluacion de medidas de control</t>
  </si>
  <si>
    <t>Se reinstruye al personal en el Llenado correcto de IPERC</t>
  </si>
  <si>
    <t xml:space="preserve">CX 407 </t>
  </si>
  <si>
    <t>En porta barretillas de emergencia no cuenta con el juego de barretilla.</t>
  </si>
  <si>
    <t>Implementar barretillas de emergencia según seccion.</t>
  </si>
  <si>
    <t>NV 3 INCLINADO</t>
  </si>
  <si>
    <t>Iingreso a inclinado se encuentra agua acumulada ya por bajar a mina por inclinado.</t>
  </si>
  <si>
    <t>Realizar el bombe o de agua para liberar pase.</t>
  </si>
  <si>
    <t>TJ 618</t>
  </si>
  <si>
    <t xml:space="preserve">Se paraliza se reinstruye en PETS MIN 01 </t>
  </si>
  <si>
    <t>Se identifica al personal que realiza limpieza de desmonte sin realizar DESATADO de hastiales y sin juego de barretillas.</t>
  </si>
  <si>
    <t>TJ 614-628</t>
  </si>
  <si>
    <t>Se observa labores n cuentan con los dos juegos de barretilla</t>
  </si>
  <si>
    <t>Se coordina y se hace implementar las barretillas.</t>
  </si>
  <si>
    <t>se observa labores turno dia realizan la perforaciony voladura  sin colocar sostenimiento</t>
  </si>
  <si>
    <t>Capacitar a los supervisores.</t>
  </si>
  <si>
    <t>BP 407-W</t>
  </si>
  <si>
    <t>Se observa  acopio de aceite no se cuenta con la bandeja,kit antiderrame,hojas msds</t>
  </si>
  <si>
    <t>Implementar los materiales</t>
  </si>
  <si>
    <t>GL 420</t>
  </si>
  <si>
    <t>No se cuenta con plataforma,sujetador de poste para la rehabilitacion de cuadros.</t>
  </si>
  <si>
    <t>Implementar las herramientas.</t>
  </si>
  <si>
    <t>TJ 628</t>
  </si>
  <si>
    <t>Se observa la tercera linea falta prolongar</t>
  </si>
  <si>
    <t>Prolongar la tercera linea</t>
  </si>
  <si>
    <t xml:space="preserve">BP 280 </t>
  </si>
  <si>
    <t>Se evidencia manga descolgada obstacilizando el acceso.</t>
  </si>
  <si>
    <t>Se cuelga la manga</t>
  </si>
  <si>
    <t>Se evidencia herramientas de gestion con datos incompletos.</t>
  </si>
  <si>
    <t>Se da una retroalimentacion al personal del llenado de herramientas de gestion</t>
  </si>
  <si>
    <t>CAJA DE ACCESORIOS</t>
  </si>
  <si>
    <t>Se evidencia que el turno noche dejar remantes de accesorios voladura</t>
  </si>
  <si>
    <t>Se coordino con el personal para recoger todo los remantes.</t>
  </si>
  <si>
    <t>ZONA DE IZAJE</t>
  </si>
  <si>
    <t>Se evidencia almacenamiento de puntales a la altura del telefono</t>
  </si>
  <si>
    <t>Se realiza orden y limpieza con el personal de recorrido .</t>
  </si>
  <si>
    <t>NIVEL DEL 3 AL 1</t>
  </si>
  <si>
    <t>Se evidencia personal muestrero la falta de firma del jefe.</t>
  </si>
  <si>
    <t xml:space="preserve">Se le da una retroalimentacion del llenado del IPERC. </t>
  </si>
  <si>
    <t xml:space="preserve">Se evidencia desorden en el acceso principal </t>
  </si>
  <si>
    <t>CAJA DE REMANENTES DE EXPLOSIVOS</t>
  </si>
  <si>
    <t>Se evidencia gambuchos  de nitrato dañadosy fuera de caja.</t>
  </si>
  <si>
    <t>Se realiza el traslado del polvorin.</t>
  </si>
  <si>
    <t xml:space="preserve">Se evidencia al cuadro incompleto sin tirante </t>
  </si>
  <si>
    <t>Se cordina con el personal operativo y se realiza el colocado del tirante.</t>
  </si>
  <si>
    <t xml:space="preserve">Se evidencia taco en poste topeado creando una condicion </t>
  </si>
  <si>
    <t>Se realiza el destaje</t>
  </si>
  <si>
    <t>PARRILA DE DESMONTE</t>
  </si>
  <si>
    <t xml:space="preserve">Se evidencia explosivo pentacord colgado en la parrilla </t>
  </si>
  <si>
    <t>Se realiza el trasaldo del polvorin</t>
  </si>
  <si>
    <t>Se evidencia carga suspendida en la malla scraf en caja piso.</t>
  </si>
  <si>
    <t>Se realiza la descarga de la carga suspendida de la malla scraf</t>
  </si>
  <si>
    <t>PARRILA 251</t>
  </si>
  <si>
    <t>Se evidencia la falta de arnez de seguridad en la parrilla</t>
  </si>
  <si>
    <t>Se coloca arnez de seguridad en la parrilla.</t>
  </si>
  <si>
    <t>TJ 614</t>
  </si>
  <si>
    <t>Se evidencia rocas fracturadas en la corona .</t>
  </si>
  <si>
    <t>Se paraliza la actividad y se realiza el desate de la roca fracturada.</t>
  </si>
  <si>
    <t>LOCOMOTORA</t>
  </si>
  <si>
    <t>Se evidencia carro U 35 sin cuña metalica</t>
  </si>
  <si>
    <t>Se coloca la cinta metalica</t>
  </si>
  <si>
    <t>En la voladura de 1/2 guardia se evidencia un tiro cortado hay deficiencia en la guia blanca</t>
  </si>
  <si>
    <t>Se lleva a la caja de remantes</t>
  </si>
  <si>
    <t>TALLER SAN MARTIN</t>
  </si>
  <si>
    <t>Se identifica fuga de agua y el resumido con contacto cable de energía.</t>
  </si>
  <si>
    <t>Eliminar fuga de agua y estandarizar cables.</t>
  </si>
  <si>
    <t>MINIDUMPER EXPLOSIVO NV 3</t>
  </si>
  <si>
    <t>Se encuentra inoperativo para realizar traslado de material critico (explosivo)</t>
  </si>
  <si>
    <t>Realizar evaluación y mantenimiento de equipo.</t>
  </si>
  <si>
    <t>ASUNCIÓN NV 3</t>
  </si>
  <si>
    <t>Cargador de batería toma corriente con deficiencia al cargar minidumper.</t>
  </si>
  <si>
    <t>Realizar cambio de tomacorriente para carguío de equipo.</t>
  </si>
  <si>
    <t>CX 407 BODEGA EXPLOSIVOS</t>
  </si>
  <si>
    <t>Remanentes de cordón detonante guardadas en caja en deterioro.</t>
  </si>
  <si>
    <t>Realizar la devolución a bodega principal (EVACUAR)</t>
  </si>
  <si>
    <t>NV 3 CX 407</t>
  </si>
  <si>
    <t>Cable eléctrico  para realizar desatado roca sueltas y eliminar acumulación de agua de poza.</t>
  </si>
  <si>
    <t>Mover cable de energía para realizar el desatado.
Filtrar agua eliminar condición.</t>
  </si>
  <si>
    <t xml:space="preserve">CH 950  </t>
  </si>
  <si>
    <t>Camino a tajo 886 habilitado, pero se identifica cerca realizado voladura y falta realizar limpieza y sin sostenimiento personal supervisor ingresa como acceso.</t>
  </si>
  <si>
    <t>Se coordina con supervisor para su mejor comunicado y habilitación de accesos.</t>
  </si>
  <si>
    <t>Realizar el retirado de cable y línea de vida, CAPACITAR AL PERSONAL EN USO DE BUEN ESTADO DE HERRAMIENTAS.</t>
  </si>
  <si>
    <t>TJ 886 W NV 1</t>
  </si>
  <si>
    <t>Se encuentra roca fracturada y personal preparando para perforar veteo.</t>
  </si>
  <si>
    <t>Se coordina con personal el desatado y se REINSTRUYE al personal.</t>
  </si>
  <si>
    <t xml:space="preserve">TJ 960 E </t>
  </si>
  <si>
    <t xml:space="preserve">CX 960 N </t>
  </si>
  <si>
    <t>Se encuentra al personal realizando cocido de manga con escalera mal posicionada.</t>
  </si>
  <si>
    <t>Se paraliza y se reinstruye en uso correcto de escalera.</t>
  </si>
  <si>
    <t>Se encuentra cable de cero anclaje picado y parchado con cinta aislante y línea de vida con hilos picados.</t>
  </si>
  <si>
    <t>Se identifica metros atrás del frente cajas sin sostenimiento y evidencia de desprendimiento.</t>
  </si>
  <si>
    <t>Realizar el desatado y sostenimiento correcto de rocas.</t>
  </si>
  <si>
    <t>,</t>
  </si>
  <si>
    <t>ESCALERAS CAMINO ASUNCIÓN</t>
  </si>
  <si>
    <t>Se evidencia desmonte en los descansos y barrera de tablas inclinada por la carga</t>
  </si>
  <si>
    <t>Programar su acondicionamiento, personal retira delimitacion y utiliza camino.</t>
  </si>
  <si>
    <t xml:space="preserve">Se observa el personal Luis Castañeda traslada explosivo sin el uso de mochila. </t>
  </si>
  <si>
    <t>Se retroalimenta al personal en el uso de mochilas para trasladar explosivo.</t>
  </si>
  <si>
    <t>Se observa el personal realiza la perforación  metros adelante rocas suelta en la caja techo riesgo de desprendimiento.</t>
  </si>
  <si>
    <t>Se paraliza los trabajos de perforación y se hace desatar.</t>
  </si>
  <si>
    <t>TJ 154-W</t>
  </si>
  <si>
    <t>BP 284-W</t>
  </si>
  <si>
    <t>Realizar orden y limpieza y colocado de fin de linea</t>
  </si>
  <si>
    <t>No se cuenta con fin de linea</t>
  </si>
  <si>
    <t xml:space="preserve">Se observa el personal Rolando Condori, Jhon Paul realizan la perforación en realce sin haber sostenido </t>
  </si>
  <si>
    <t>Se paraliza los trabajos y se coordina para sostener.</t>
  </si>
  <si>
    <t>TJ 868-E</t>
  </si>
  <si>
    <t xml:space="preserve">Se observa el personal Kevin Malpartida, Leónides Chauca realiza el desatado de rocas sueltas simultaneo incumplimiento al PETS MIN 1 </t>
  </si>
  <si>
    <t>Se observa que se encuentra abierta con riesgo de caída de personas.</t>
  </si>
  <si>
    <t>CH 250</t>
  </si>
  <si>
    <t>Realizar una evaluación para su bloqueo y hermetizar.</t>
  </si>
  <si>
    <t>Personal no realiza el buen desatado de la labor y ayudantes no cuentan con sus epp (lentes) al realizar el trabajo.</t>
  </si>
  <si>
    <t>Se REINSTRUYE al personal en PETS MIN 01. (USO DE EPP)</t>
  </si>
  <si>
    <t xml:space="preserve">GL 157 </t>
  </si>
  <si>
    <t>Personal de rehabilitación  turno noche realiza el armado de cuadro  Poste de 6 sombrero rajado encamado con tabla y rajas con tope en piso.</t>
  </si>
  <si>
    <t>Capacitar al personal en instalacion de cuadros de madera.</t>
  </si>
  <si>
    <t>Se encuentra encamado de cimbra  abierta y metros adelante rocas en malla.</t>
  </si>
  <si>
    <t>Realizar campaña de redesate de rocas y pegado de malla.</t>
  </si>
  <si>
    <t xml:space="preserve">CH 234, CH 174, 154 </t>
  </si>
  <si>
    <t>Se encuentra espacios abiertos en el encamado sobre los buzones con riesgo de caída de rocas.</t>
  </si>
  <si>
    <t>Realizar el desatado y encamado adecuado.</t>
  </si>
  <si>
    <t xml:space="preserve">CH 154 </t>
  </si>
  <si>
    <t>Se encuentra explosivo ( sebo) escondido en el encribado.</t>
  </si>
  <si>
    <t>Realizar la investigación y tomar medidas administrativas con jefe de guardia.</t>
  </si>
  <si>
    <t>GA 560</t>
  </si>
  <si>
    <t>Se evidencia tirantes en movimiento, falta tope de cuadro.</t>
  </si>
  <si>
    <t>Se coloca el tope</t>
  </si>
  <si>
    <t>Se evidencia check list de arnes en blanco, personal realizando izaje de materiales.</t>
  </si>
  <si>
    <t>Se reinstruye al personal sobre la inspeccion anticipada del equipo anticaidas.</t>
  </si>
  <si>
    <t xml:space="preserve">TJ 530 E </t>
  </si>
  <si>
    <t>Se evidencia al personal limpieza con barretilla, falta implementar herramientas</t>
  </si>
  <si>
    <t>Se implementa herramientas para la limpieza.</t>
  </si>
  <si>
    <t xml:space="preserve">530 W </t>
  </si>
  <si>
    <t>Se evidencia PETAR con firma anticipada por parte del personal operativo.</t>
  </si>
  <si>
    <t>Se reisntruye al personal sobre el llenado de PETAR</t>
  </si>
  <si>
    <t>Se evidencia que turno saliente realizo disparo sin realizar sostenimiento .</t>
  </si>
  <si>
    <t>Se realiza el sostenimiento de forma inmediata.</t>
  </si>
  <si>
    <t>Se evidencia al personal  acumulando taladros sobre el buzon y el ayudante sin  uso del arnes.</t>
  </si>
  <si>
    <t>Se realiza una capacitacion al personal de uso adecuado del equipo anti caidas</t>
  </si>
  <si>
    <t>Se evidencia materiales en el acceso scoop pasando sobre los materiales.</t>
  </si>
  <si>
    <t>Se realizael traslado de los materiales que ostruian el paso del scoop.</t>
  </si>
  <si>
    <t>Se evidencia  al personal  realizando desate de rocas en simultaneo</t>
  </si>
  <si>
    <t>Se les reinstruye sobreel desate de rocas sueltas.</t>
  </si>
  <si>
    <t>Se evidencia que la contraguardia deja la linea de anclaje en mal estado.</t>
  </si>
  <si>
    <t xml:space="preserve">Se realizael cambio de la linea de anclaje </t>
  </si>
  <si>
    <t>BP 886</t>
  </si>
  <si>
    <t>Se evidencia al personal realizando perforacion con presecia de neblina producto de la perforacion</t>
  </si>
  <si>
    <t>Se realiza la prolongacion de la manga de ventilacion</t>
  </si>
  <si>
    <t>CX820</t>
  </si>
  <si>
    <t>Se evidencia en el piso del refugio el tablero electrico del jumbo</t>
  </si>
  <si>
    <t xml:space="preserve">Se sugiere coordinar con mantenimiento  para levantar la observacion </t>
  </si>
  <si>
    <t>Se evidencia manga de ventilacion deteriorada en la poza de bombeo.</t>
  </si>
  <si>
    <t>Se realiza el retiro  dela manga hacia la bodega.</t>
  </si>
  <si>
    <t>Se evidencia el parabrisa del volquete con fisura.</t>
  </si>
  <si>
    <t xml:space="preserve">Se sugiere realizar el cambio del parabrisa del volquete </t>
  </si>
  <si>
    <t>Se evidencia al personal cortando malla electrosoldada sin guantes de seguridad .</t>
  </si>
  <si>
    <t>Se realiza una retroalimentacion del uso adecuado del EPP</t>
  </si>
  <si>
    <t>Se evidencia alos trabajdaroes sin el uso de su ropa de seguridad .</t>
  </si>
  <si>
    <t>Se el cacpacita al personal sobre el uso del epp completo de seguridad.</t>
  </si>
  <si>
    <t>Ingreso a bocamina se encuentra vía con inicio de talud acceso 3.5 mts</t>
  </si>
  <si>
    <t>COMEDOR -5</t>
  </si>
  <si>
    <t>En el NV -5 Rp 220 en la interseccion del CX 820 N en el comedor falta iluminacion.</t>
  </si>
  <si>
    <t>Instalar la iluminacion del comedor NV -5</t>
  </si>
  <si>
    <t>Realizar el destado de rocas la ruta de escape.</t>
  </si>
  <si>
    <t>CH 645 RUTA ESCAPE</t>
  </si>
  <si>
    <t>En la chimenea de acceso CH 645 del NV 1  al NV 0 en la escalera  N° 8 al realizar al cambio relajaron las cajas.</t>
  </si>
  <si>
    <t>SN 960</t>
  </si>
  <si>
    <t>El personal realiza el muestreo de vetas sin antes realizar el buen desatado de rocas (antes durante y despues).</t>
  </si>
  <si>
    <t>GL 530</t>
  </si>
  <si>
    <t>Se evidencia fuga de aire por el empalme de la tuberia</t>
  </si>
  <si>
    <t>Eliminar la fuga de aire.</t>
  </si>
  <si>
    <t>Se observa el personal Víctor Cruz Caja realiza en machado de banco sin el uso del lentes de seguridad</t>
  </si>
  <si>
    <t>Se Re instruye al personal en el uso de lentes de seguridad.</t>
  </si>
  <si>
    <t xml:space="preserve">Se observa curvina amarrado con alambre, falta de herramientas en la bodega  </t>
  </si>
  <si>
    <t>CX 970</t>
  </si>
  <si>
    <t>Se retiro del área la herramienta, implementar herramientas.</t>
  </si>
  <si>
    <t xml:space="preserve">Se observa el personal Marcial Quispe, Apaza Flores realizaron la perforación en bresting así mismo haciendo la limpieza de carga sin haber desatado </t>
  </si>
  <si>
    <t>Se Re instruye al personal tomar medidas administrativas.</t>
  </si>
  <si>
    <t xml:space="preserve">Se observa la manga de ventilación dificulta la extracción de mineral enganchando en la manga de ventilación ( altura de 1.15 mt) </t>
  </si>
  <si>
    <t>Cambiar la manga de ventilación de menos diámetro.</t>
  </si>
  <si>
    <t>TJ 886- E-W- CH 810</t>
  </si>
  <si>
    <t xml:space="preserve">Se observa la manguera de aire a amarrado con alambre,en la manguera de wincha de izaje </t>
  </si>
  <si>
    <t>Se coordina con el personal para colocar la cinta bandig.</t>
  </si>
  <si>
    <t xml:space="preserve">Se observa acumulación de materiales cilindros mangas en completo desorden </t>
  </si>
  <si>
    <t>Realizar el orden y limpieza del área.</t>
  </si>
  <si>
    <t>GL 226-E</t>
  </si>
  <si>
    <t>TALLER SAN MARTÍN ELECTRICO</t>
  </si>
  <si>
    <t>Tomacorriente para pruebas  expuesto a gotera por lluvias.</t>
  </si>
  <si>
    <t>Se coordina para reubicar tomacorriente.</t>
  </si>
  <si>
    <t>INCLINADO NV 3 NV 5</t>
  </si>
  <si>
    <t>Agua del NV 5  resumiendo por inclinado perjudicando acceso con filtración.</t>
  </si>
  <si>
    <t>Realizar inspección mas continua, desviar agua por lateral.</t>
  </si>
  <si>
    <t xml:space="preserve"> E. SALVATAJE</t>
  </si>
  <si>
    <t>Estación de Salvataje no cuenta con puerta y en botiquín no hay agua oxigenada.</t>
  </si>
  <si>
    <t>Ejecutar la estandarización (puerta) y echar candado para evitar perdidas.</t>
  </si>
  <si>
    <t xml:space="preserve">CX  714 E </t>
  </si>
  <si>
    <t>Fuga de aire en tubería cerca a chimenea de izaje y Ch 850.</t>
  </si>
  <si>
    <t>Ejecutar la eliminación de fuga y colocar cadena de seguridad.</t>
  </si>
  <si>
    <t xml:space="preserve">CH 525 IZAJE </t>
  </si>
  <si>
    <t>Se encuentra al Sr. FRANCISCO MAMANI no cuenta con autorización de winche.</t>
  </si>
  <si>
    <t>Actualizar y regularizar autorización de personal área ADMINISTRATIVA.</t>
  </si>
  <si>
    <t xml:space="preserve"> IZAJE 525</t>
  </si>
  <si>
    <t>Lava ojos falta cambiar agua y tarjeta de inspección actualizar.</t>
  </si>
  <si>
    <t>Actualizar tarjeta y cambiar de agua.</t>
  </si>
  <si>
    <t xml:space="preserve">CH 105 </t>
  </si>
  <si>
    <t>Escalera N° 5 espacio abierto 1.20 mts X 0.70</t>
  </si>
  <si>
    <t>Colocar listón, estandarizar camino.</t>
  </si>
  <si>
    <t>Cable de energía junto con tubería de servicios y empalme falta aumentar cinta aislante.</t>
  </si>
  <si>
    <t>Estandarizar cable de energía.</t>
  </si>
  <si>
    <t xml:space="preserve">CH 808 </t>
  </si>
  <si>
    <t>Se identifica rocas sueltas y falta desatar</t>
  </si>
  <si>
    <t>se coordina y se paraliza activida, se realiza el desatado</t>
  </si>
  <si>
    <t xml:space="preserve">GL 411 </t>
  </si>
  <si>
    <t>Acceso al Tajo 340 se encuentra desprendiemiento de roca.</t>
  </si>
  <si>
    <t>TJ 340</t>
  </si>
  <si>
    <t>Personal realiza limpieza de mineral pero metros atrás se identifica rocas sueltas.</t>
  </si>
  <si>
    <t xml:space="preserve">Se coordibna con colaborador para ejecutar el destado y sostenimiento </t>
  </si>
  <si>
    <t>Se evidencia IPERC donde no firmo el ayudante perforista.</t>
  </si>
  <si>
    <t>Se le da una retroalimentacion del llenado del IPERC y la firma despues de la redaccion.</t>
  </si>
  <si>
    <t>PARRILLA  808</t>
  </si>
  <si>
    <t>Se evidencia grandes dimensiones de rocas sobre la parrilla dificultando el macheo</t>
  </si>
  <si>
    <t>Se implementa  jaladores</t>
  </si>
  <si>
    <t xml:space="preserve">Se evidencia herramientas sin codificacion de inspeccion trimestral </t>
  </si>
  <si>
    <t>Se realiza la codificacion con cinta amarilla.</t>
  </si>
  <si>
    <t>PARRILLA 808</t>
  </si>
  <si>
    <t>Se evidencia volquete N3 con deficiencia en el encendido del vehiculo.</t>
  </si>
  <si>
    <t>Se comunica  al area de mantenimiento</t>
  </si>
  <si>
    <t>Se encuentra acceso del tajo 399 sin señalizacion</t>
  </si>
  <si>
    <t>Se coloca señalizacion de bloqueo</t>
  </si>
  <si>
    <t>Se evidencia curvina sin guarda.</t>
  </si>
  <si>
    <t>Se coloca guarda de seguridad a la curvina</t>
  </si>
  <si>
    <t>RUBEN  . V</t>
  </si>
  <si>
    <t xml:space="preserve">Se evidencia que la labor se encuentra sobre la parrilla  sin sostenimiento </t>
  </si>
  <si>
    <t>Se realiza el sostenimiento sobre la parrila</t>
  </si>
  <si>
    <t xml:space="preserve">Se evidencia plataforma de traslado de materiales con parante de cancamo. </t>
  </si>
  <si>
    <t>Se coordino con el bodeguero para implementar parante de soporte.</t>
  </si>
  <si>
    <t>Se evidencia ropa mojada en interseccion de implementos (epps de seguridad)</t>
  </si>
  <si>
    <t>Peraonal hace retiro de las ropas pero solicitan dragones.</t>
  </si>
  <si>
    <t>Se evidencia roca fracturada en la caja piso</t>
  </si>
  <si>
    <t>Se realizo el desate de las rocas fracturadas entre dos personas.</t>
  </si>
  <si>
    <t>BP 284</t>
  </si>
  <si>
    <t xml:space="preserve">Se evidencia la falta de orden y limpieza en el area de trabajo </t>
  </si>
  <si>
    <t>Se realiza el orden y limpieza en el trabajo</t>
  </si>
  <si>
    <t xml:space="preserve">Se capacito al motorista para el uso de las cuñas metalicas </t>
  </si>
  <si>
    <t>TJ 957</t>
  </si>
  <si>
    <t>Se evidencia roca suspendida en la malla electrosoldada en la corona y el hastial.</t>
  </si>
  <si>
    <t>Se realiza el descarge de las rocas suspendidas.</t>
  </si>
  <si>
    <t>Se evidencia que la guardia del turno dia no realiza sostenimiento con malla.</t>
  </si>
  <si>
    <t>Se coloca sostenimiento con malla.</t>
  </si>
  <si>
    <t>Se evidencia split set  sobresalido en el hastial izquierdo.</t>
  </si>
  <si>
    <t>Se realiza el corte de split set</t>
  </si>
  <si>
    <t xml:space="preserve">Se evidencia al personal realizando limpieza de desmonte sin guantes </t>
  </si>
  <si>
    <t>Se capacita al personal en el uso permanente del epp en el laborio</t>
  </si>
  <si>
    <t>Repara la tuberia de aire</t>
  </si>
  <si>
    <t>Se evidencia fuga de aire por la tuberia</t>
  </si>
  <si>
    <t>Se evidencia tubería de aire sin  la cadena de seguridad, catenarias</t>
  </si>
  <si>
    <t>BP 052</t>
  </si>
  <si>
    <t>CH 260</t>
  </si>
  <si>
    <t>Implementar la cadena de seguridad. Colocar en alcayatas.</t>
  </si>
  <si>
    <t>Se evidencia falta de topes en los cuadros, rocas sueltas en la caja techo</t>
  </si>
  <si>
    <t>Se coordina colocar topes a los cuadros</t>
  </si>
  <si>
    <t>TJ 830-E</t>
  </si>
  <si>
    <t>Se realiza la hermetizacion</t>
  </si>
  <si>
    <t>Se observa espacio abierto con riesgo de caída de personas.</t>
  </si>
  <si>
    <t>Acondicionar una caja de herramientas para todas las locomotoras en operacion.</t>
  </si>
  <si>
    <t>CH 170  RUTA ESCAPE</t>
  </si>
  <si>
    <t>Escalera N°14 peldaño rajada y los otros desgastados.</t>
  </si>
  <si>
    <t>Cambiar escalera y evitar caida de persona.</t>
  </si>
  <si>
    <t xml:space="preserve">BP 184 E </t>
  </si>
  <si>
    <t xml:space="preserve"> acceso a ch 810 asuncion Se evidencia en varios puntos con desprendimiento de rica.</t>
  </si>
  <si>
    <t>Realizar campaña de desatado de rocas sostenimiento.</t>
  </si>
  <si>
    <t>Se encuentra compuerta desgastada quedando una abertura de 9 cm un extremo de tabla, caída de fragmentos.</t>
  </si>
  <si>
    <t>Cambiar tabla de compuerta de tolva.</t>
  </si>
  <si>
    <t xml:space="preserve">Con presencia de gas a las 10:47 am y CO=30 ppm </t>
  </si>
  <si>
    <t>Se coordina con personal para ventilar labor con tercera linea.</t>
  </si>
  <si>
    <t>CH 012 , TJ 992 E</t>
  </si>
  <si>
    <t>Se encuentra  soga de media picada en varios puntos que fue usada para izaje.</t>
  </si>
  <si>
    <t>Se coordina con personal y supervisor para su retirado de soga.</t>
  </si>
  <si>
    <t>Se encuentra Rocas sueltas en caja piso cerca de instalación de winche.</t>
  </si>
  <si>
    <t>Se realiza el desatado y se Reinstruye en PETS MIN 01.</t>
  </si>
  <si>
    <t xml:space="preserve"> Se encuentra el semaforo tapada con polo de colaborador.</t>
  </si>
  <si>
    <t>Se retira la prenda de vestir y se reinstruye  al colaborador en liberacion de señaleticas.</t>
  </si>
  <si>
    <t>LOCOMOTORA NV -2</t>
  </si>
  <si>
    <t xml:space="preserve"> Se encuentra dentro de cabina de operador con varios materiales 2 combas,arco de sierra, 3 botellas de agua entre otras cosas.</t>
  </si>
  <si>
    <t>Implementar caja de herramientas para traslado de sus herramientas.</t>
  </si>
  <si>
    <t xml:space="preserve"> No cuenta con  sotenimiento caja techo y caja piso.</t>
  </si>
  <si>
    <t>Se coordina con supervisor para realizar sotenimiento.</t>
  </si>
  <si>
    <t xml:space="preserve"> Se encuentra valores altos de gas CO = 63 ppm a las 2:36 pm.</t>
  </si>
  <si>
    <t>Se retira al personal y se coordina con supervisor para instalación de manga y tercera linea  para labor.</t>
  </si>
  <si>
    <t xml:space="preserve">CH 871, CH 891 </t>
  </si>
  <si>
    <t>Se coordina con supervisor para instalación de tercera línea y ventilar labor.</t>
  </si>
  <si>
    <t xml:space="preserve"> Con valores de gas altos, chimenea 808 llena de carga, veta Laly.
</t>
  </si>
  <si>
    <t>Echadero de desmonte de chimenea llena de carga obstruccion de circuito de ventilacion en labores de LALY Y WALTER.</t>
  </si>
  <si>
    <t>Realizar el seguimiento de ventilacion  en labores de laly y walter (realizar monitoreo gas en tajos) liberar echadero.</t>
  </si>
  <si>
    <t>Falta instalar winche para izaje de materiales y herramientas.</t>
  </si>
  <si>
    <t>Instalar winche e implementar accesorios.</t>
  </si>
  <si>
    <t xml:space="preserve">RC 294 TABLEROS ELECTRICOS  </t>
  </si>
  <si>
    <t>BOCAMINA ASUNCION</t>
  </si>
  <si>
    <t xml:space="preserve">Se encuenttra deslizamiento de terreno en la entrada de bocamina </t>
  </si>
  <si>
    <t xml:space="preserve">IZAJE </t>
  </si>
  <si>
    <t>Se evidencia al personal realizando trabajos de izaje sin anclaje.</t>
  </si>
  <si>
    <t>Se le da una retroalimentacion sobre izaje y contiunuar con el trabajo</t>
  </si>
  <si>
    <t>Se evidencia cuña con riesgo de caida de rocas.</t>
  </si>
  <si>
    <t xml:space="preserve">Se realiza el deste de rocas </t>
  </si>
  <si>
    <t>Se evidencia maquina perforadora sin seguro whipcheck de la manguera</t>
  </si>
  <si>
    <t>Se coloca el seguro whipcheck</t>
  </si>
  <si>
    <t>IZAJE WINCHE</t>
  </si>
  <si>
    <t>Nv CX 420 / GA 476 W</t>
  </si>
  <si>
    <t>Se evidencia malla electrosoldada con puntos filosos.</t>
  </si>
  <si>
    <t xml:space="preserve">Se realiza la eliminacion de los puntos filosos </t>
  </si>
  <si>
    <t xml:space="preserve">Se evidencia split set sobresalida con puntos filosos </t>
  </si>
  <si>
    <t>Se elimina de inmediato los puntos filosos</t>
  </si>
  <si>
    <t>Se evidencia falta de porta cuñas.</t>
  </si>
  <si>
    <t>Se implementa porta cuñas.</t>
  </si>
  <si>
    <t>Se evidencia split set sobresalido con la punta filosa</t>
  </si>
  <si>
    <t xml:space="preserve">Se paraliza la actividad se corta el split set </t>
  </si>
  <si>
    <t>Se evidencia la falta sostenimiento por parte de turno dia en la corona.</t>
  </si>
  <si>
    <t>Se evidencia la falta de  prolongacion de la manga de ventilacion por 30 m</t>
  </si>
  <si>
    <t>Se prolonga la manga y se realiza el orden y limpieza el area.</t>
  </si>
  <si>
    <t>Se evidencia al perforista no inspecciona su arnez y no llena su check list.</t>
  </si>
  <si>
    <t>Se le da una retroalimentacion de lo imprtante que es inspeccionar su arnes.</t>
  </si>
  <si>
    <t>Se evidencia a perforista y ayudante a punto de comenzar a perforar peros sin haber hecho el desate de rocas sueltas.</t>
  </si>
  <si>
    <t>Se les capacita al perforsita y ayudante.</t>
  </si>
  <si>
    <t>Se observa el mini dumper con el motor dañado.</t>
  </si>
  <si>
    <t>Se da aviso a mantenimiento, para el traslado de material de explosivos.</t>
  </si>
  <si>
    <t>Se evidencia al personal realizando limpieza sin desatado de rocas de caja techo.</t>
  </si>
  <si>
    <t xml:space="preserve">Se realiza el destado y sostenimiento </t>
  </si>
  <si>
    <t>ALAMACEN DE ACCESORIOS</t>
  </si>
  <si>
    <t>Se observo falta de inspeccion en el extintor de almacen</t>
  </si>
  <si>
    <t>Se realiza inspeccion del mes</t>
  </si>
  <si>
    <t>TALLER DE RP 220</t>
  </si>
  <si>
    <t>SE EVIDENCIA ACUMULACION DE RESIDUOS METALICOS</t>
  </si>
  <si>
    <t>COORDINAR PARA DESECHAR TODO EL MATERIAL EN CENTRO DE ACOPIO DE RESIDUOS GENERALES</t>
  </si>
  <si>
    <t>AXEL ARAGÓN HUACO</t>
  </si>
  <si>
    <t>CAMINO A CASA FUERZA - ASUNCION</t>
  </si>
  <si>
    <t>SE OBSERVA DESMONTERA YA ESTA AL FILO DE LA PISTA Y CADA VEZ QUE ECHAN DESMONTE LLEGA HASTA LA PISTA</t>
  </si>
  <si>
    <t>COORDINAR CON TRANSPORTES PARA REALIZAR LA LIMPIEZA Y BERMA PARA EVITAR CAIDA DE DESMONTE</t>
  </si>
  <si>
    <t>Se observa falta acondicionar el camino.</t>
  </si>
  <si>
    <t>Se observa bancos de gran dimensión ,gancho muy pequeño</t>
  </si>
  <si>
    <t>Implementar los gancho</t>
  </si>
  <si>
    <t xml:space="preserve">Se observa pernos sin ajustar ,sin placas </t>
  </si>
  <si>
    <t>Se coordina con el ing de guardia para realizar la recarga</t>
  </si>
  <si>
    <t>CX 888-E</t>
  </si>
  <si>
    <t>Se observa escalera roto</t>
  </si>
  <si>
    <t>Se retira la escalera e implementar escalera telescopico</t>
  </si>
  <si>
    <t>Se verifica cuñas con riesgo de caída de rocas RE 05</t>
  </si>
  <si>
    <t>Campamento</t>
  </si>
  <si>
    <t>Escalera de madera al ingreso a las oficinas de Prosol presenta desgaste significativo</t>
  </si>
  <si>
    <t>Reemplazar las escaleras de madera con escalera metalica</t>
  </si>
  <si>
    <t>VIVIANA VERANO AYESTAS</t>
  </si>
  <si>
    <t>TOLVA 445</t>
  </si>
  <si>
    <t>Se observa falta de chutero, solo hay una barretilla</t>
  </si>
  <si>
    <t>implementar chutero al echadero.</t>
  </si>
  <si>
    <t>Cambiar por cinta bandit.</t>
  </si>
  <si>
    <t>Se encuentra manguera de 1 (aire) asegurada con alambre 16.</t>
  </si>
  <si>
    <t xml:space="preserve">CX 965 S </t>
  </si>
  <si>
    <t>Veta laly Falta nivelar línea cauville en varios puntos la rueda de carro en el aire.</t>
  </si>
  <si>
    <t>Realizar el alineamiento de línea de cauville.</t>
  </si>
  <si>
    <t xml:space="preserve">RP 380(+) </t>
  </si>
  <si>
    <t>Se encuentra cable de energía en piso con carga.</t>
  </si>
  <si>
    <t>Se coordina con eléctrico para el retirado de cable.</t>
  </si>
  <si>
    <t xml:space="preserve">CX  820 </t>
  </si>
  <si>
    <t xml:space="preserve">Cambiar manga de ventilacion para aumentar flujo en el tope. </t>
  </si>
  <si>
    <t>Manga de ventilación  desde el ventilador pulmón hasta el refugio 10 varios agujeros minimizando flujo de aire.</t>
  </si>
  <si>
    <t xml:space="preserve">CX 965 S  LALY </t>
  </si>
  <si>
    <t>Evacuar carga de chimenea y liberar echadero para circuito de ventilacion</t>
  </si>
  <si>
    <t>Presencia de NO = 5.2 y la chimenea 808 llenada con carga, labores cercanas son ciegas.</t>
  </si>
  <si>
    <t xml:space="preserve"> Faltarotulado de recipientes de hidrocarburos.</t>
  </si>
  <si>
    <t>Rotular depositos de hidrocarburos con rombo NFPA.</t>
  </si>
  <si>
    <t xml:space="preserve"> Lavaojos no cuenta con tarjeta inspección y agua a lamitad.</t>
  </si>
  <si>
    <t>BODEGA NV 0</t>
  </si>
  <si>
    <t>Implementar tarjeta de inspeccion e inspeccionar.</t>
  </si>
  <si>
    <t>CX CCORISONCO</t>
  </si>
  <si>
    <t>Durmientes en mal estado ya no cuenta con clavo separado 0.53 cm, falta cambiar esta justo en empate con eclisa.</t>
  </si>
  <si>
    <t>Cambiar durmientes y asegurar riel según estandar y procedimiento.</t>
  </si>
  <si>
    <t xml:space="preserve">BP 157  CH 886 </t>
  </si>
  <si>
    <t>Realizar el cambio y/o doblado de cuadro.</t>
  </si>
  <si>
    <t>Se observa 3 postes podridos y degradados</t>
  </si>
  <si>
    <t>Locomotora Nv 1</t>
  </si>
  <si>
    <t>Se observa desalineación y mala colocación del faro de la locomotora.</t>
  </si>
  <si>
    <t>Asegurar faro de la locomotora con dispositivo correcto.</t>
  </si>
  <si>
    <t>CH 886 NV 1</t>
  </si>
  <si>
    <t>Se observa que el personal retira la tabla de la compuerta, y usa como soporte la barretilla chutero</t>
  </si>
  <si>
    <t>Se retroalimenta al personal y se le hace colocar la tabla.</t>
  </si>
  <si>
    <t>IZAJE 860</t>
  </si>
  <si>
    <t>Se evidencia la falta de tope del cuarto encima del izaje</t>
  </si>
  <si>
    <t>Se coloca el tope de cuadro</t>
  </si>
  <si>
    <t>Se evidencia falta de orden y limpieza por parte de turno dia.</t>
  </si>
  <si>
    <t>Se realiza orden y limpieza antes de iniciar con sus actividades</t>
  </si>
  <si>
    <t>Se evidencia rocas fracturadas en la corona.</t>
  </si>
  <si>
    <t xml:space="preserve">Se realiza el desate de las rocas fracturadas </t>
  </si>
  <si>
    <t>Se evidencia falta de sostenimiento.</t>
  </si>
  <si>
    <t>Se hace colocar sostenimiento con puntal de seguridad.</t>
  </si>
  <si>
    <t>Se evidencia falta de desatado de rocas sueltas en la caja techo</t>
  </si>
  <si>
    <t>Se realiza el desatado de rocas sueltas.</t>
  </si>
  <si>
    <t xml:space="preserve">Se evidencia falta de sostenimiento con split set por parte de turno dia </t>
  </si>
  <si>
    <t>Se hace colocar sostenimiento.</t>
  </si>
  <si>
    <t>Se presencia concentracion de monoxido sobrepasando los limites maximos permisibles.</t>
  </si>
  <si>
    <t xml:space="preserve">Se procede a prolongar  manga 150 m. </t>
  </si>
  <si>
    <t>Se evidencia el cribing sobrepasando el cable de energia.</t>
  </si>
  <si>
    <t>Se le capacita al personal.</t>
  </si>
  <si>
    <t>MARTIN CONDORI MENDOZA</t>
  </si>
  <si>
    <t>Se evidencia personal en proceso de limpieza con desatado deficiente (Se evidencia cuña en caja techo)</t>
  </si>
  <si>
    <t xml:space="preserve">Se realiza el desatado y se coloca sostenimiento con malla </t>
  </si>
  <si>
    <t>TJ 890</t>
  </si>
  <si>
    <t>Se evidencia al personal realizando limpieza sobre el buzon 870 sin su arnez.</t>
  </si>
  <si>
    <t>Se reinstruye al personal y se hace corregir.Se coloca punto de anclaje.</t>
  </si>
  <si>
    <t>TJ 294</t>
  </si>
  <si>
    <t>Se evidencia al personal realizando trabajos de perforacion sin ropa de jebe.</t>
  </si>
  <si>
    <t>HECHADERO DE DESMONTE</t>
  </si>
  <si>
    <t>Se evidencia que falta linea de vida sobre la parrila lo que tiene esta instalado al otro extremon donde el trabjador no puede lleagr al tope.</t>
  </si>
  <si>
    <t>Se evidencia labor antigua tiene espacio abierto y no cuenta cuenta con arnes</t>
  </si>
  <si>
    <t>Se coloca puntal bloqueado y se hace colocar arnes al tope.</t>
  </si>
  <si>
    <t>BP 960</t>
  </si>
  <si>
    <t>Se evidencia malla scraf colgada</t>
  </si>
  <si>
    <t xml:space="preserve">Se evidencia falta de orden y limpieza </t>
  </si>
  <si>
    <t>TJ 848</t>
  </si>
  <si>
    <t xml:space="preserve">Se evidencia rocas fracturadasen la caja techo </t>
  </si>
  <si>
    <t>Colocar una linea de vida de 3.50 metros.</t>
  </si>
  <si>
    <t>Se realiza una retroalimentacion del uso adecuado del EPP.</t>
  </si>
  <si>
    <t>Se realiza el corte de la malla.</t>
  </si>
  <si>
    <t>Se paraliza la activivad y se realiza orden y limpieza.</t>
  </si>
  <si>
    <t>Se realiza el desate de la rocas de la caja techo.</t>
  </si>
  <si>
    <t>Falta estandarizar con ojos de gato desde el ingreso y colocar señalética de refugio.</t>
  </si>
  <si>
    <t>Ejecutar programa de instalacion de ojos de gato y colocar según programa y progreso evidenciar.</t>
  </si>
  <si>
    <t>Evaluar carga de induccion en pulsador de winche y realizar el mantenimiento.</t>
  </si>
  <si>
    <t>Se evidencia según detector de energia corriente electrica en plantilla (madera) de pulsador.</t>
  </si>
  <si>
    <t>Puntales apilados en punto de acumulación sin ángulo y parante de seguridad con cuña madera.</t>
  </si>
  <si>
    <t>Implementar ángulo y parante de seguridad.</t>
  </si>
  <si>
    <t xml:space="preserve">TJ 890 </t>
  </si>
  <si>
    <t>Se encuentra al personal de la labor Ayudante perforista sin uso de equipo anticaídas acumulando taladros en realce sobre buzón camino.</t>
  </si>
  <si>
    <t>Se paraliza, se implementa arnés y se reinstruye al personal.</t>
  </si>
  <si>
    <t>Falta cambiar un juego de barretillas de 4 y 5 están desgastados.</t>
  </si>
  <si>
    <t>Cambiar barretillas, se coordino con supervisor.</t>
  </si>
  <si>
    <t>TJ 931W, E</t>
  </si>
  <si>
    <t>Falta implementar tercera línea  no cuenta aumento temperatura.</t>
  </si>
  <si>
    <t>Implementar tercera línea en tajos.</t>
  </si>
  <si>
    <t xml:space="preserve">TJ 628 y 614 </t>
  </si>
  <si>
    <t>Barretillas y herramientas botadas en piso.</t>
  </si>
  <si>
    <t xml:space="preserve">Implementar porta herramientas y barretillas. </t>
  </si>
  <si>
    <t>BOCAMINA  QORISONCO</t>
  </si>
  <si>
    <t>Se encuentra al personal motorista sacando carga empujando los carros.</t>
  </si>
  <si>
    <t>BOCAMINA QORISONCO</t>
  </si>
  <si>
    <t xml:space="preserve">Falta implementar guarda riel evitar descarrilamiento.  </t>
  </si>
  <si>
    <t>Implementar guarda riel</t>
  </si>
  <si>
    <t>Se observa espacio abierto en la línea cauville y tiene desnivel.</t>
  </si>
  <si>
    <t>Realizar el colocado de tabla hermetizar, alinear riel.</t>
  </si>
  <si>
    <t>Se paraliza se reinstruye y se ejecuta trabajo según PETS CAPACITAR A TODAS LAS GUARDIAS</t>
  </si>
  <si>
    <t>GL 560</t>
  </si>
  <si>
    <t>Se evidencia espacio abierto en la programacion de rehabilitacion, no cuenta con PETAR</t>
  </si>
  <si>
    <t>Se coordina con el supervisor y personal operativo para paralizar la acitividad ya que no cuentan con petar.</t>
  </si>
  <si>
    <t>Se evidencia manga de ventilacion despegada en punto de union generando fuga de aire.</t>
  </si>
  <si>
    <t>Se realiza la correcion de la union de la manga.</t>
  </si>
  <si>
    <t>Se observa lava ojos conagua sucia.</t>
  </si>
  <si>
    <t>Se cambia de agua lava ojos y se realiza su inspeccion.</t>
  </si>
  <si>
    <t>Se evidencia la falta numeracion a la escalera de la CH 535</t>
  </si>
  <si>
    <t>Se realiza la numeracion de la escalera.</t>
  </si>
  <si>
    <t>Se evidencia cancamos colocado en la plataforma como parantes.</t>
  </si>
  <si>
    <t>Se realizael retiro de los cancamos y se implementa parantes.</t>
  </si>
  <si>
    <t>BP 054 W</t>
  </si>
  <si>
    <t>Se evidencia la falta de orden y limpieza en el area de trabajo.</t>
  </si>
  <si>
    <t>Se paralisa la actividad y se realiza el orden y limpieza.</t>
  </si>
  <si>
    <t>TOLVA 614 Y 628</t>
  </si>
  <si>
    <t xml:space="preserve">Se evidencia que la tolva no cuenta con barretilla con asa para chutear </t>
  </si>
  <si>
    <t>Se implementa chuteros</t>
  </si>
  <si>
    <t>Se evidiencia al personal realizando limpieza al tope de la labor. Esta labor se esta disparando en bristing se apso al otro lado por un espacio reducido.</t>
  </si>
  <si>
    <t>Se hace retirar de inmediato al personal luego se reinstruye haciendole ver los peligros.</t>
  </si>
  <si>
    <t>CH 905</t>
  </si>
  <si>
    <t>En la escalera N° 3 se evidencia la tuberia de aire de 2"  y agua de 1" estando en medio de la escalera dificultando el acceso.</t>
  </si>
  <si>
    <t>Se retira las mangueras a un costado de la escalera para el transito libre del personal</t>
  </si>
  <si>
    <t>Se evidencia no cuenta con barrtetilla con asa para chutear.</t>
  </si>
  <si>
    <t>Se  implementa las barretillas con asa</t>
  </si>
  <si>
    <t xml:space="preserve">Se evidencia herramientas manuales sin su cinta de inspeccion </t>
  </si>
  <si>
    <t>Se realiza la inspeccion y se coloca la cinta conrrespondiente trimestra.</t>
  </si>
  <si>
    <t>Se observa que el caudal no tiene el mismo flujo</t>
  </si>
  <si>
    <t>implementar ventilador de mayor capacidad</t>
  </si>
  <si>
    <t>Se evidencia mucha neblina al momento de que se esta perforando.</t>
  </si>
  <si>
    <t>Se evidencia la falta de señalizacion en el crucero CX 888</t>
  </si>
  <si>
    <t>Se coloca señalizacion en la interseccion de CX 888 Y POZA DE BOMBEO Nv 1, Nv 0.</t>
  </si>
  <si>
    <t>Se evidencia personal con arnez encima del camino sin estar anclado.</t>
  </si>
  <si>
    <t>Se capacita al personal en el uso de equipo anticaidas.</t>
  </si>
  <si>
    <t xml:space="preserve">  BP 990</t>
  </si>
  <si>
    <t>Se evidencia barretillas en malas condiciones en las labores, no se tiene para hacer el cambio</t>
  </si>
  <si>
    <t xml:space="preserve">Hacer una campaña de cambio de barretillas </t>
  </si>
  <si>
    <t>Se evidencia que los winches de izaje no están asegurados por que la guarda falta corregir</t>
  </si>
  <si>
    <t>VETA MARCHANTE</t>
  </si>
  <si>
    <t>Hacer la corrección de la guarda del winche</t>
  </si>
  <si>
    <t>VETA SORPRESA</t>
  </si>
  <si>
    <t>Se evidencia que usan cinta aislante para asegurar la manguera de aire para apoyar la ventilación</t>
  </si>
  <si>
    <t>Se re instruye en los riesgos de no asegurar la manguera y se hace asegurar con alambre</t>
  </si>
  <si>
    <t>Poste que soporta los cribing se encuentra movido</t>
  </si>
  <si>
    <t>Corregir el poste del apilamainto de materiales</t>
  </si>
  <si>
    <t>Se evidencia carga encima de la plataforma de acceso al tajeo</t>
  </si>
  <si>
    <t>Se hace traer un carro minero y se hace limpiar la carga de la plataforma</t>
  </si>
  <si>
    <t>TJ 054</t>
  </si>
  <si>
    <t>TODOS LOS TAJOS</t>
  </si>
  <si>
    <t>SEM 05</t>
  </si>
  <si>
    <t>CH 950</t>
  </si>
  <si>
    <t>Se evidencio que el último peldaño de la escalera número 4 esta desgastado y rajado.</t>
  </si>
  <si>
    <t>Se evidencio que falta colocar pata de gallo al cuadro.</t>
  </si>
  <si>
    <t>Se coloca la pata de gallo al cuadro.</t>
  </si>
  <si>
    <t>Se evidenció que la cadena de sujeción esta suelta.</t>
  </si>
  <si>
    <t>Se ajusta la cadena de sujecion.</t>
  </si>
  <si>
    <t>CH 154 y 174</t>
  </si>
  <si>
    <t>Se evidenció falta acondicionar los caminos de dichas chimeneas, los tajos están un corte arriba.</t>
  </si>
  <si>
    <t>Se acondiciona los caminos.</t>
  </si>
  <si>
    <t>Se evidenció que el personal no realiza una buena inspección de labor, realizando perforación a 10 metros hay rocas sueltas.</t>
  </si>
  <si>
    <t>Se hizo el desatado de rocas sueltas en todo el tajo.</t>
  </si>
  <si>
    <t>Se evidencio que falta sostenimiento en el tajo 10 metros.</t>
  </si>
  <si>
    <t>Se hizo colocar sostenimiento de inmediato en el tajo.</t>
  </si>
  <si>
    <t xml:space="preserve">TJ 360 </t>
  </si>
  <si>
    <t>Se evidenció falta de orden y limpieza en el ingreso del tajo.</t>
  </si>
  <si>
    <t>Se realizo orden y limpieza con el personal de labor de inmediato.</t>
  </si>
  <si>
    <t>Al inspeccionar la labor se evidencia que no concluyo el doblado de cuadro y no se diaparo.</t>
  </si>
  <si>
    <t>Se concluyo el doblado de cuadro en Bz 930 y se diaparo a final de guardia.</t>
  </si>
  <si>
    <t>Al inspeccionar la labor se observa que no se realizo el sostenimiento.</t>
  </si>
  <si>
    <t>Se corrige el armado de cuadro cojo, mas empaquetado, enrrajado y se concluye el cuadro.</t>
  </si>
  <si>
    <t>Al revisar su IPERC el personal no identifica correctamenta los peligros en su labor.</t>
  </si>
  <si>
    <t>Se reistruye en el correcto identificacion de peligros.</t>
  </si>
  <si>
    <t>Se encontro al Sr.Raul Ticona perforando sin lentes de malla.</t>
  </si>
  <si>
    <t>Se capacita y se coloca sus lentes de malla.</t>
  </si>
  <si>
    <t>Se encontro al Sres. Jaime Totocayo y Javier Catuta realizando la perforacion en realce con presencia de rocas sueltas  caja piso.</t>
  </si>
  <si>
    <t>Se hizo realizar el desate de rocas sueltas y se capacito insitu.</t>
  </si>
  <si>
    <t>Al realizar la limpieza de carga son scooptran se evidencia al colaborador exponerse a la linea de fuego.</t>
  </si>
  <si>
    <t>Se paraliza y se retroalimenta en equipos de movimiento</t>
  </si>
  <si>
    <t>CELSO ALCCACCAHUA HUAYPUNA</t>
  </si>
  <si>
    <t>Al inspeccionar la labor se detecta demasiado presencia de gas, no hay flujo en la manga de ventilacion.</t>
  </si>
  <si>
    <t>Cambiar ventilador de mayor capacidad.</t>
  </si>
  <si>
    <t>BENJAMIN INOFUENTE QUISPE</t>
  </si>
  <si>
    <t>BZ 930</t>
  </si>
  <si>
    <t>Se evidencia el buzon sin plataforma de chuteo.</t>
  </si>
  <si>
    <t>Se coloco una plataforama para chutear.</t>
  </si>
  <si>
    <t xml:space="preserve">Extintores vencidos de la locomotoras STREAMING-FAMELEC.  </t>
  </si>
  <si>
    <t>Realizar el cambio de los extintores.</t>
  </si>
  <si>
    <t xml:space="preserve">GL 476 </t>
  </si>
  <si>
    <t>CX 284-N</t>
  </si>
  <si>
    <t xml:space="preserve">Se observa línea cauville no cuenta  fin de línea </t>
  </si>
  <si>
    <t>Implementar fin de línea.</t>
  </si>
  <si>
    <t>El personal no cuenta con el gancho parrillero para realizar los trabajos de rotura de banco.</t>
  </si>
  <si>
    <t>Implementar los ganchos parrilleros.</t>
  </si>
  <si>
    <t>Se observa a los personales realizando trabajos simultáneos de perforación de taladros en realce, limpieza de mineral</t>
  </si>
  <si>
    <t xml:space="preserve">Se paraliza los trabajos, Re instruir a los personales. </t>
  </si>
  <si>
    <t xml:space="preserve">Se evidencia bancos de roca encima de la malla </t>
  </si>
  <si>
    <t>Programar para colocar sostenimiento con cuadro</t>
  </si>
  <si>
    <t>Se evidencia que las patillas de los sombreros de los cuadros cojos están en falsa caja</t>
  </si>
  <si>
    <t>colocado de cachacos para reforzar el sostenimiento</t>
  </si>
  <si>
    <t>Se evidencia que trabajadores del turno día dejaron materiales en el nicho del tablero eléctrico</t>
  </si>
  <si>
    <t>re instruir a los trabajadores del turno día en riesgos eléctricos</t>
  </si>
  <si>
    <t>Se evidencia tubería de aire colgado a media altura al ingreso de la poza</t>
  </si>
  <si>
    <t>Estandarizar la tuberia</t>
  </si>
  <si>
    <t>Se evidencia que el manómetro del extintor de 6 kg del Scoop DERVI esta roto</t>
  </si>
  <si>
    <t>Hacer el cambio del extintor</t>
  </si>
  <si>
    <t xml:space="preserve">Se evidencia que la válvula de la tercera línea se encuentra mal ubicado a 15 metros en el mismo subnivel </t>
  </si>
  <si>
    <t>Reubicar la válvula de la tercera línea al ingreso del sub nivel</t>
  </si>
  <si>
    <t>SN 990 E</t>
  </si>
  <si>
    <t>Se evidencia herramientas en mal estado, repuestos de scoop Derv</t>
  </si>
  <si>
    <t>Realizar el orden y limpieza</t>
  </si>
  <si>
    <t>Se evidencia la liebre 2 sin colocar los dispositivos de seguridad(tacos,conos)</t>
  </si>
  <si>
    <t>Retroalimentar al personal</t>
  </si>
  <si>
    <t>GL 888-E</t>
  </si>
  <si>
    <t>Se observa manga de ventilación distanciado del frente a 27 metros</t>
  </si>
  <si>
    <t>Se coordina para prolongar la manga de ventilación.</t>
  </si>
  <si>
    <t xml:space="preserve">Se observa mangueras de aire amarrado con alambres </t>
  </si>
  <si>
    <t xml:space="preserve">Realizar la campaña para colocar la cinta bandit  </t>
  </si>
  <si>
    <t>GL-CX 888-E</t>
  </si>
  <si>
    <t>Se observa que la locomotora no  funciona el claxon.</t>
  </si>
  <si>
    <t>Se coordina con el area de mantenimiento</t>
  </si>
  <si>
    <t>Se evidencio manga de ventilación cortada, cerca al sub nivel 990.</t>
  </si>
  <si>
    <t>Se hace coser la manga de ventilacion.</t>
  </si>
  <si>
    <t>Se evidenció que el empalme de la manga de ventilación esta amarrado con alambre.</t>
  </si>
  <si>
    <t>Se hizo eliminar el amarrado con alambre.</t>
  </si>
  <si>
    <t xml:space="preserve">BP 052 </t>
  </si>
  <si>
    <t>Se evidencio que falta colocar cadena de sujeción en la tubería de 2” aire.</t>
  </si>
  <si>
    <t>Se hizo colocar la cadena de sujecion.</t>
  </si>
  <si>
    <t>Se evidenció que en la puntera de aire esta amarrado con alambre.</t>
  </si>
  <si>
    <t>Se hizo colocar cinta bandit.</t>
  </si>
  <si>
    <t>Se evidencia tubería obstruyendo el camino.</t>
  </si>
  <si>
    <t>Se paraliza la actividad y se hace colocar las tuberías de manera lineal en las alcayatas.</t>
  </si>
  <si>
    <t>TJ 194 W</t>
  </si>
  <si>
    <t>Se evidencia rocas fracturadas en el hastial y caja techo.</t>
  </si>
  <si>
    <t>Se hace desatar las rocas fracturadas.</t>
  </si>
  <si>
    <t>CASA DE LOCOMOTORA</t>
  </si>
  <si>
    <t>Se verifica el IPERC del motorista donde se evidencia la falta de la evaluación de controles según la jerarquía.</t>
  </si>
  <si>
    <t>Se capacitó al personalmente el correcto llenado del IPERC.</t>
  </si>
  <si>
    <t>Se evidencia al personal cortando madera con un solo caballete.</t>
  </si>
  <si>
    <t>Se capacitación al personal y se hace colocar los dos  caballetes.</t>
  </si>
  <si>
    <t>Terreno fracturado presenta cuñas y falsa caja el personal realizo desate deficiente.</t>
  </si>
  <si>
    <t>Se hace el redesatado cayendo bancos de roca y se coordina sostto con malla.</t>
  </si>
  <si>
    <t xml:space="preserve">CH 830 </t>
  </si>
  <si>
    <t>Acceso al tajo la ultima escalera fuera de estándar no sobre pasa los 3 peldaños.</t>
  </si>
  <si>
    <t>Se instalo la escalera del 5 peldaño.</t>
  </si>
  <si>
    <t>PARRILLA DE DESMONTE</t>
  </si>
  <si>
    <t>Se evidencia que no se tiene la línea de vida instalado sobre la parrilla, se tiene pero esta al otro extremo el cual no alcanza.</t>
  </si>
  <si>
    <t>Se instalo la linea de vida.</t>
  </si>
  <si>
    <t>Labor en rehabilitación en la corona se evidencia espacio abierto de una chimenea antigua.</t>
  </si>
  <si>
    <t>Se instalo la guarda cabeza.</t>
  </si>
  <si>
    <t>CX 430</t>
  </si>
  <si>
    <t>Labor paralizado sin ventilación no tiene ningún bloqueo.</t>
  </si>
  <si>
    <t>Se instala señalizacion de prohicion.</t>
  </si>
  <si>
    <t>CESAR CAHUANA CAHUANA</t>
  </si>
  <si>
    <t>Se evidencia la corona de alimak con gases de voladura y personal expuesto en gases.</t>
  </si>
  <si>
    <t>Se retira al personal y se ventilaza la labor.</t>
  </si>
  <si>
    <t>Se evidencia un tiro cortado.</t>
  </si>
  <si>
    <t>Se elimina a media guardia.</t>
  </si>
  <si>
    <t>Se observa poste de alumbrado inclinado riesgo de caida</t>
  </si>
  <si>
    <t>Realizar el plantado correcto del poste</t>
  </si>
  <si>
    <t>NUEVA ESPERANZA</t>
  </si>
  <si>
    <t>Se observa falta de orden y limpieza ,rotulacion de pinturas</t>
  </si>
  <si>
    <t>coordinar para la fabricacion y colocacion de msds</t>
  </si>
  <si>
    <t>Tablero eléctrico de ventiladora no cuenta con el candado de bloqueo.</t>
  </si>
  <si>
    <t>GL 841-S</t>
  </si>
  <si>
    <t>Implementar el candado de bloqueo.</t>
  </si>
  <si>
    <t xml:space="preserve">Se observa personal de servicio expuesto a gases  CO = 35 PPM NO2=13.3 PPM.  </t>
  </si>
  <si>
    <t>Se retira al personal de servicio, bloquea hasta Re monitorear.</t>
  </si>
  <si>
    <t>Se observa el personal realizando la perforación sin el disco de jebe, mangueras de aire amarrado con alambre</t>
  </si>
  <si>
    <t xml:space="preserve">Se paraliza los trabajos hasta corregir la observación  </t>
  </si>
  <si>
    <t>Se observa al conductor  Rucel Cáceres Sumiré  de la camioneta  de placa VEE-949 traslada juntos el explosivo,accesorio.</t>
  </si>
  <si>
    <t xml:space="preserve">Se retroalimenta al personal  </t>
  </si>
  <si>
    <t xml:space="preserve"> TJ154</t>
  </si>
  <si>
    <t>Se evidencio rocas sueltas a 10 metros donde el personal realizaba limpieza de mineral.</t>
  </si>
  <si>
    <t>Se paralizo la actividad, se retroalimento al personal y se realizo el desatado de rocas sueltas en el tajo.</t>
  </si>
  <si>
    <t>Se evidenció personal realizando limpieza de carga sin colocar sostenimiento.</t>
  </si>
  <si>
    <t>Se paralizo la actividad de limpieza de carga y se hizo colocar sostenimiento de inmediato</t>
  </si>
  <si>
    <t xml:space="preserve">Se evidenció que el perchero de herramientas es un desorden (Split set, tuberías).
</t>
  </si>
  <si>
    <t>Se organiza mejor el perchero de inmediato.</t>
  </si>
  <si>
    <t xml:space="preserve">CX 975, RP (+380). </t>
  </si>
  <si>
    <t>Se evidenció que el personal no esta llenando de manera correcta el IPERC, (secuencia, evaluación de riesgo).</t>
  </si>
  <si>
    <t>Se evidencia el semáforo en verde a pesar que el personal realiza trabajo encima de la chimenea.</t>
  </si>
  <si>
    <t>Se coloca el semáforo en rojo en el acceso.</t>
  </si>
  <si>
    <t>INCLINADO II</t>
  </si>
  <si>
    <t>Se  evidencia en zona de descarga malla cargada con bancos.</t>
  </si>
  <si>
    <t>Se hizo desatado y descarga de la malla.</t>
  </si>
  <si>
    <t>Se evidencia terreno fracturado presencia de cuñas, falsas cajas.</t>
  </si>
  <si>
    <t>Se evidencia la ultima escalera sobresalidos 3 peldaños.</t>
  </si>
  <si>
    <t>Se corrige la instalacion de la escalera.</t>
  </si>
  <si>
    <t>No se tiene la linea de vida sobre la parrilla se tiene al extremo.</t>
  </si>
  <si>
    <t>Se instala la linea de vida.</t>
  </si>
  <si>
    <t>Al inspeccionar el area de trabajo se encontro el acceso obstruido.</t>
  </si>
  <si>
    <t>Se coloca marcha aguantes y se hace limpieza de carga.</t>
  </si>
  <si>
    <t>Al inspeccionar la lubricadora de aceite de winche neumatico, no tiene aceite el turno dia de trabajo.</t>
  </si>
  <si>
    <t>Se aumento aceite a la lubricadora de winche neumatico y luego se hace izaje de materiales.</t>
  </si>
  <si>
    <t>Al realizar el macheado de bancos  no usa sus lentes de malla.</t>
  </si>
  <si>
    <t>Se paraliza la actividad y se retroalimenta al personal en uso correcto de EPP.</t>
  </si>
  <si>
    <t>JHON  CUEVA CRUZ</t>
  </si>
  <si>
    <t>Demasiada acumulacion de gas producto de la voladura.</t>
  </si>
  <si>
    <t>Se procede a evacuar al personal.</t>
  </si>
  <si>
    <t>ADRIAN ITO</t>
  </si>
  <si>
    <t>Al inspeccionar dicha labor se encuentro un tiro cortada.</t>
  </si>
  <si>
    <t>Se recarga y se elimina a media guardia.</t>
  </si>
  <si>
    <t>RP (-) 380</t>
  </si>
  <si>
    <t xml:space="preserve">Se evidencio que la línea de vida acerada esta desgastado y tiene puntos filosos. </t>
  </si>
  <si>
    <t>Se realiza el cambio de la línea de vida.</t>
  </si>
  <si>
    <t>Se evidencio que el personal turno día dejó anfo en la labor.</t>
  </si>
  <si>
    <t>Se derivó el anfo a la caja de remanentes.</t>
  </si>
  <si>
    <t>Se evidenció válvula de agua y aire obstaculizando el acceso al tajo.</t>
  </si>
  <si>
    <t>Se hizo ordenar el acceso al tajo de inmediato.</t>
  </si>
  <si>
    <t>Se evidencio falta ajustar los pernos helicoidales, así mismo falta cortar el perno sobresalido.</t>
  </si>
  <si>
    <t xml:space="preserve">Se hizo cortar el perno helicoidal y se ajusto el perno. </t>
  </si>
  <si>
    <t>Se evidencio manga de ventilación cortada a 2 metros de la ventiladora.</t>
  </si>
  <si>
    <t>Se hacer coser la manga de ventilación de inmediato.</t>
  </si>
  <si>
    <t xml:space="preserve">BP 871 </t>
  </si>
  <si>
    <t>Se evidencia herramietas colgadas en la malla de los hastiales.</t>
  </si>
  <si>
    <t>Se coloca percheros para herramientas.</t>
  </si>
  <si>
    <t>BOCAMINA</t>
  </si>
  <si>
    <t>Se  evidencia  falta de orden y limpieza en la cancha de madera se tiene restos de galletas, plásticos y botellas.</t>
  </si>
  <si>
    <t>Se hace orden y limpieza.</t>
  </si>
  <si>
    <t>CX 369</t>
  </si>
  <si>
    <t>Falta señalización de ruta de escape hacia la CH. 170.</t>
  </si>
  <si>
    <t>Se implemento y se instalo las señalizaciones de ruta de escape.</t>
  </si>
  <si>
    <t>Se evidencias mal ordenamiento de las barretillas.</t>
  </si>
  <si>
    <t>Se ordena las barretillas en el perchero.</t>
  </si>
  <si>
    <t>Al momento de liberar su  IPERC el personal no identifica todos sus peligros.</t>
  </si>
  <si>
    <t>Se retroalimenta al personal y se hace completar los peligros.</t>
  </si>
  <si>
    <t>El ayudante motorista no coloca su triangulo de seguridad en el ultimo carro.</t>
  </si>
  <si>
    <t>Se reinstruye al personal y se hace colocar su triangulo de seguridad en el ultimo carro.</t>
  </si>
  <si>
    <t>Se encontro al personal perforando en realce y con resencia de split set sobresalidos.</t>
  </si>
  <si>
    <t>Se paraliza y se reintroye al personal y se hace eliminar los puntos filosos.</t>
  </si>
  <si>
    <t>El ayudante motorista estaciona el carro U35 lo cual no pone su cuña metalica.</t>
  </si>
  <si>
    <t>Se capacita y se hace colocar la cuña metalica.</t>
  </si>
  <si>
    <t>Al inspeccionar la maquina se detecta la manguera de chicotillo reventado.</t>
  </si>
  <si>
    <t>Se corta la manguera y se empalma con cinta bandit.</t>
  </si>
  <si>
    <t>YOSMAR ANTESANA NUÑEZ</t>
  </si>
  <si>
    <t>Se encuntre 8 tiros soplados.</t>
  </si>
  <si>
    <t>Se encontro al operador Cristian Bardilla Mamani sin el uso del barbiquejo</t>
  </si>
  <si>
    <t>Gerson Zegarra Zegarra</t>
  </si>
  <si>
    <t>Se reinstruye al personal</t>
  </si>
  <si>
    <t>Se observa ala camioneta lechera estacionada sin los dispositivos de seguridad</t>
  </si>
  <si>
    <t>Se reinstruye al personal en  colocacion de los dispositivos de seguridad</t>
  </si>
  <si>
    <t>BP 970-E</t>
  </si>
  <si>
    <t>No se cuenta con las herramientas,arnes de seguridad en la estacion de primeros auxilios.</t>
  </si>
  <si>
    <t>EST 369</t>
  </si>
  <si>
    <t>Se observa mangueras de servicio amarrado con alambre</t>
  </si>
  <si>
    <t>Se coordina y se coloca la cinta bandit</t>
  </si>
  <si>
    <t>Se observa la camada de la tolva con avertura</t>
  </si>
  <si>
    <t>Realizar el cambio de la camada</t>
  </si>
  <si>
    <t xml:space="preserve">Se evidencio que la puntera de aire esta amarrado con alambre. </t>
  </si>
  <si>
    <t>Se hizo colocar cinta bandit de inmediato.</t>
  </si>
  <si>
    <t>Se evidencio que la curvina no cuenta con su guarda de seguridad.</t>
  </si>
  <si>
    <t>Se hizo colocar guarda de seguridad de inmediato.</t>
  </si>
  <si>
    <t>Se evidencio barretilla de 4 pies roto en el tajo.</t>
  </si>
  <si>
    <t>Se hizo traer de bodega otra barretilla de inmediato.</t>
  </si>
  <si>
    <t>CH 948</t>
  </si>
  <si>
    <t>Se evidencio al maestro perforista sin utilizar de forma correcta el arnés de seguridad.</t>
  </si>
  <si>
    <t>Se retroalimento al personal en el buen uso del arnés de seguridad.</t>
  </si>
  <si>
    <t xml:space="preserve">Se evidencio que en el IPERC la secuencia no lo están realizando de acuerdo a la jerarquía de controles.    </t>
  </si>
  <si>
    <t>Se retroalimento al personal en el correcto llenado del IPERC y jerarquía de controles.</t>
  </si>
  <si>
    <t>Se  evidencia  zona de apiladero de madera no tiene las cuñas y/o tope metálico.</t>
  </si>
  <si>
    <t>Se instala el tope y/o cuña metalica.</t>
  </si>
  <si>
    <t>Se evidencia  tubería sobrecolado, formando catenarias.</t>
  </si>
  <si>
    <t>Se asegura las tuberias.</t>
  </si>
  <si>
    <t>Se verifico el IPERC del personal donde se evidencia la mala evaluación de sus controles según la jerarquía.</t>
  </si>
  <si>
    <t>Se retroalimento al personal en la evaluación de sus controles según la jerarquía.</t>
  </si>
  <si>
    <t xml:space="preserve">CX 960 </t>
  </si>
  <si>
    <t>Se evidencia manga de ventilación con agujeros.</t>
  </si>
  <si>
    <t>Se cambia la manga de ventilacion.</t>
  </si>
  <si>
    <t>CAMARA DE SALVATAJE</t>
  </si>
  <si>
    <t>Se evidencia falta de agua en el lavaojos.</t>
  </si>
  <si>
    <t>Se abastecio de agua el lavaojos.</t>
  </si>
  <si>
    <t>Se evidencia cuñas en la caja techo.</t>
  </si>
  <si>
    <t>Se paraliza los trabajos y se hace plastear a media guardia.</t>
  </si>
  <si>
    <t>Se evidecnia que no  esta señalizada con ruta de escape.</t>
  </si>
  <si>
    <t>Se instala la señalizacion.</t>
  </si>
  <si>
    <t>614 - 628</t>
  </si>
  <si>
    <t>Las cintas reflectivas que tiene la tolva estan deterioradas y la nomeclatura.</t>
  </si>
  <si>
    <t>Se cambia las señaleticas.</t>
  </si>
  <si>
    <t>El operador no coloca sus conos de seguridad al momento de estacionar su equipo.</t>
  </si>
  <si>
    <t>Se capacita al operador en el uso correcto de conos de seguridad.</t>
  </si>
  <si>
    <t>Se encontro a los trabjadores realizando desate de rocas sueltas solo uno con su barretillas.</t>
  </si>
  <si>
    <t>Se para y se capacita en el uso de herramientas para el desate de rocas.</t>
  </si>
  <si>
    <t>CX 975-S</t>
  </si>
  <si>
    <t>Se observa que no se cuenta con el arnes de seguridad en la estacion de primeros auxilios</t>
  </si>
  <si>
    <t>implementar los dos juegos de arnes  con su linea de vida</t>
  </si>
  <si>
    <t>Se observa escalera de tijero, telescopico roto</t>
  </si>
  <si>
    <t>Realizar su cambio de las escaleras</t>
  </si>
  <si>
    <t>SEM 06</t>
  </si>
  <si>
    <t>FEBRERO</t>
  </si>
  <si>
    <t>Se evidencia fuga de aire en gran cantidad en la tuberia de 4".</t>
  </si>
  <si>
    <t>Se pidio a servicios y se elimina la fuga de aire en la tuberia de 4".</t>
  </si>
  <si>
    <t>VE 530</t>
  </si>
  <si>
    <t>Se observa el carro U35 estacionada sin cuña metalica.</t>
  </si>
  <si>
    <t>Se hizo colocar la cuña metalica al carro U35.</t>
  </si>
  <si>
    <t>BOMBEO DE AGUA</t>
  </si>
  <si>
    <t>Se evidencia falta de cadena de sujecion en la tuberia de 2" aire.</t>
  </si>
  <si>
    <t>Se hace colocar la cadena de seujecion a la tuberia de servicio.</t>
  </si>
  <si>
    <t>TJ 870</t>
  </si>
  <si>
    <t>Se evidencia manguera de aire cortada a 10 metros de la valvula.</t>
  </si>
  <si>
    <t>Se hizo colocar niple con cinta bandit en la maguera.</t>
  </si>
  <si>
    <t>HECHADERO DE MINERAL</t>
  </si>
  <si>
    <t>Se evidencia la falta de linea de vida en el hechadero de mineral.</t>
  </si>
  <si>
    <t>Se realiza el cambio de la linea de vida de acuerdo a la medida.</t>
  </si>
  <si>
    <t>Se evidencio personal realizando limpieza de carga sin colocar marchavante.</t>
  </si>
  <si>
    <t>Se paralizo la actividad de limpieza , se retroalimento al personal y se hizo colocar marchavante.</t>
  </si>
  <si>
    <t>Se evidencia al personal realizando el sostenimiento sin hacer uso del disco de jebe.</t>
  </si>
  <si>
    <t>Se paralizo la actividad, se retroalimenta al personal y se hizzo colocar los discos de jebe.</t>
  </si>
  <si>
    <t>Se evidencia barretilla de 4 pies roto en el tajo.</t>
  </si>
  <si>
    <t>Se hace traer la barretilla de 4 pies para la labor.</t>
  </si>
  <si>
    <t>Se evidencia split set sobresalido.</t>
  </si>
  <si>
    <t>Se hace cortar el split set.</t>
  </si>
  <si>
    <t>TJ 972</t>
  </si>
  <si>
    <t>Se evidencia rocas fracturadas en el hastial del labor.</t>
  </si>
  <si>
    <t>Nv 3 y 2</t>
  </si>
  <si>
    <t>Se  evidencia  barretillas de emergencia falta codificar de acuerdo a código de colores correspondiente al trimestre.</t>
  </si>
  <si>
    <t>Se corrige de inmediato se codifica con cinta amarilla correspondiente al trimestre.</t>
  </si>
  <si>
    <t>Se tiene malla cargada con  fragmentos de roca.</t>
  </si>
  <si>
    <t xml:space="preserve">Se programo para hacer desate de rocas y descargado de malla </t>
  </si>
  <si>
    <t>Estacion de bateria</t>
  </si>
  <si>
    <t>Se evidencia extintor con tarjeta de otra empresa.</t>
  </si>
  <si>
    <t>Se cambia de tarjeta.</t>
  </si>
  <si>
    <t>Se encontro con polo civil al personal.</t>
  </si>
  <si>
    <t>Se capacita al personal y hace utilizar los EPP adecuados.</t>
  </si>
  <si>
    <t>Se capacita al personal sobre el regado de carga.</t>
  </si>
  <si>
    <t xml:space="preserve">Se observa poste del cuadro caído .  </t>
  </si>
  <si>
    <t>Se observa que falta instalar la manga de ventilacion</t>
  </si>
  <si>
    <t>Se instala la manga de ventilacion</t>
  </si>
  <si>
    <t>se coordina para colocar el poste del cuadro</t>
  </si>
  <si>
    <t>Se encontrol al trabajador no regado la carga de desmonte.</t>
  </si>
  <si>
    <t>tablero electrico de ventilador sin linea tierra</t>
  </si>
  <si>
    <t>Se coordina para instalar la linea tierra</t>
  </si>
  <si>
    <t>Personal realizando la perforacion sin el uso del disco de jebe.</t>
  </si>
  <si>
    <t>se paraliza los trabajos y se coloca el disco de jebe</t>
  </si>
  <si>
    <t>Se implementa los dos juegos de arnes de seguridad.</t>
  </si>
  <si>
    <t>Echadero de desmonte no cuenta con el arnes de seguridad para realizar trabajos en parrilla</t>
  </si>
  <si>
    <t>Se evidencio personal realizaba perforación en realce, sin colocar el sostenimiento en el tajo.</t>
  </si>
  <si>
    <t xml:space="preserve">Se paralizo los trabajos de perforación, se retroalimento al personal y se hace colocar sostenimiento de inmediato. </t>
  </si>
  <si>
    <t>Se evidencio terreno fracturado, se recomendó colocar sostenimiento con malla scraf.</t>
  </si>
  <si>
    <t>Se hace colocar malla scraf de inmediato.</t>
  </si>
  <si>
    <t>CH 888</t>
  </si>
  <si>
    <t>Se observo que la lubricadora del winche neumático no cuenta con el cable wipcheck</t>
  </si>
  <si>
    <t>Se hizo colocar el cable wipcheck a la lubricadora.</t>
  </si>
  <si>
    <t>Se evidencio personal baja por los cribings para abrir la válvula de agua y aire.</t>
  </si>
  <si>
    <t>Se hizo colocar escalera en la chimenea de inmediato.</t>
  </si>
  <si>
    <t>Se evidencio al ayudante perforista realizando perforación sin hacer uso del barbiquejo.</t>
  </si>
  <si>
    <t>Se retroalimento al personal y se hizo colocar el barbiquejo de inmediato.</t>
  </si>
  <si>
    <t>Se evidencio letrero caído de un lado en el crucero.</t>
  </si>
  <si>
    <t>Se re instala nuevamente la señaletica.</t>
  </si>
  <si>
    <t>Área de trabajó del Scoop no está delimitado con su bastón Let  donde se evidencia camionetas estacionados.</t>
  </si>
  <si>
    <t>Se capacita a los conductores en no estacionarse en zona que esta delimitada.</t>
  </si>
  <si>
    <t>En proceso de limpieza de mineral cuando se evidencia caja techo falsa caja con apertura.</t>
  </si>
  <si>
    <t xml:space="preserve">Se paraliza los trabajos y se hace desatar cayendo bancos de rocas eliminándose la condición y se Re instruye al personal en desatado de rocas.  </t>
  </si>
  <si>
    <t>Se evidencia mango de la comba en mal estado</t>
  </si>
  <si>
    <t>Se realiza el cambio del mango de la comba.</t>
  </si>
  <si>
    <t>BP 407 W</t>
  </si>
  <si>
    <t>Se verifico el IPERC del personal donde se evidencia la deficiencia se el llenado AC  Se capacito al personal en el correcto llenado del IPERC</t>
  </si>
  <si>
    <t>Se capacito al personal en el correcto llenado del IPERC.</t>
  </si>
  <si>
    <t>TJ 154 N</t>
  </si>
  <si>
    <t>Se encontro al personal perforando sin lentes de malla.</t>
  </si>
  <si>
    <t>Se capacita y se hace colocar sus lentes de seguridad.</t>
  </si>
  <si>
    <t xml:space="preserve">DAVID QUISPE ALA </t>
  </si>
  <si>
    <t>La guardia saliente deja cuadros sin encribar y sin encostillar.</t>
  </si>
  <si>
    <t>Se encriba y encostilla.</t>
  </si>
  <si>
    <t xml:space="preserve">Tableros eléctricos no cuentan con la línea tierra, sin señalizacion </t>
  </si>
  <si>
    <t xml:space="preserve">Se observa solo se cuenta con una barra tensadora para realizar el sostenimiento con malla </t>
  </si>
  <si>
    <t>Instalar la linea tierra</t>
  </si>
  <si>
    <t xml:space="preserve"> 888-E</t>
  </si>
  <si>
    <t>Manga de ventilacion en el piso  producto de la voladura</t>
  </si>
  <si>
    <t>se corrigio lo observado ,colocar la linea  mensajera.</t>
  </si>
  <si>
    <t>Se observa la ultima escalera no pasa el metro pasante.</t>
  </si>
  <si>
    <t>CH 234</t>
  </si>
  <si>
    <t xml:space="preserve">Se cambia la escalera por uno pasante </t>
  </si>
  <si>
    <t xml:space="preserve">MINIDUMPER 4 </t>
  </si>
  <si>
    <t>Se evidencio que el minidumper 4 no cuenta con los dispositivos de seguridad (tacos, circulina, freno de mano)</t>
  </si>
  <si>
    <t>Se debe implementar los dispositivos de seguridad de inmediato.</t>
  </si>
  <si>
    <t>Se evidencio que el personal no realiza el desatado de rocas en la actividad de limpieza de carga.</t>
  </si>
  <si>
    <t>Se paralizo la actividad de limpieza, se retroalimento al personal y se hizo el desatado de rocas sueltas.</t>
  </si>
  <si>
    <t>Se evidencio carga suspendida sobre la malla electrosoldada.</t>
  </si>
  <si>
    <t>Se hizo descargar la carga de la malla electrosoldada de inmediato.</t>
  </si>
  <si>
    <t xml:space="preserve">Se evidenció al personal realizó perforación y voladura sin colocar sostenimiento. </t>
  </si>
  <si>
    <t>Se hizo colocar sostenimiento antes de iniciar la limpieza de mineral.</t>
  </si>
  <si>
    <t>S/N 990</t>
  </si>
  <si>
    <t>Se evidencia falta prolongación de manga de ventilación.</t>
  </si>
  <si>
    <t>Se prolongo la manga de ventilacion.</t>
  </si>
  <si>
    <t>Se evidencia rocas suspendida sobre la malla electrosoldada en la corona.</t>
  </si>
  <si>
    <t xml:space="preserve">Se hace descargar las rocas suspendidas..  </t>
  </si>
  <si>
    <t>Se evidencia la manga de ventilacion se encuentra en el suelo.</t>
  </si>
  <si>
    <t>Se paraliza la actividad y se acondiciona y estandariza.</t>
  </si>
  <si>
    <t>En momento de la perforacion con el equipo MUKI en la labor cuenta de refugio para tablero electrico pero no cuenta con taladros eletrico.</t>
  </si>
  <si>
    <t>Se paraliza la actividad y se hace perforar y acondicionar al refugio del tablero electrico.</t>
  </si>
  <si>
    <t>Al personal se encuentra recuperando mineral sin guantes de cuero.</t>
  </si>
  <si>
    <t>Se capacita y se hace colocar sus guantes.</t>
  </si>
  <si>
    <t>BZ CAMINO 890</t>
  </si>
  <si>
    <t>Al subir para la escalera por el camino 890 se evidencia peldaño roto de la escalera N°13.</t>
  </si>
  <si>
    <t>Se cambia el peldaño roto.</t>
  </si>
  <si>
    <t>Al momento de redesatardo el personal se encontro sin lentes de malla.</t>
  </si>
  <si>
    <t>Se paraliza el redesatado de rocas sueltas y se retroalimenta al personal en el uso de sus EPP completo.</t>
  </si>
  <si>
    <t>BATERIAS LALY</t>
  </si>
  <si>
    <t>Al momento de ingresar al TJ 886 W y 930 hace demasiado calor.</t>
  </si>
  <si>
    <t>Se trabaja con aire comprimido toda la guardia.</t>
  </si>
  <si>
    <t>CARGADOR DE LOCOMOTORA</t>
  </si>
  <si>
    <t>No se encontro cargadro de bateria (locomotora) por la cuña.</t>
  </si>
  <si>
    <t>Se implemento el porta cuñas en cargador de locomotora.</t>
  </si>
  <si>
    <t>En el acceso 930 se evidencia rocas fracturadas por la voladura.</t>
  </si>
  <si>
    <t>Se realizo el desatado de rocas sueltas en acceso 930 y se coloca un cuadro cojo.</t>
  </si>
  <si>
    <t>Se evidencia rocas sueltas por la voladura y el lugar de trabajo.</t>
  </si>
  <si>
    <t>Se desata rocas sueltas y se coloca guarda cabeza con rajas.</t>
  </si>
  <si>
    <t>TJ 860 -E</t>
  </si>
  <si>
    <t xml:space="preserve">TALLER </t>
  </si>
  <si>
    <t>Se evidencia ventilacion deficiente CO= 35 PPM,NO2=8.5 PPM</t>
  </si>
  <si>
    <t>Mejorar el circuito de ventilacion</t>
  </si>
  <si>
    <t>Se observa personal realizando la perforacion en realce sin haber sostenido</t>
  </si>
  <si>
    <t>Se realiza el sostenimiento</t>
  </si>
  <si>
    <t>implementar mochilas para explosivos.</t>
  </si>
  <si>
    <t>Se evidencia el personal trasladando explosivo sin el uso de mochillas.</t>
  </si>
  <si>
    <t>Se evidencia espacio abierto en la guarda cabeza</t>
  </si>
  <si>
    <t>De forma inmediata se hace hermetizar.</t>
  </si>
  <si>
    <t>Se observa rocas sueltas en corona ,caja piso.</t>
  </si>
  <si>
    <t>Se realiza el desatado de rocas sueltas</t>
  </si>
  <si>
    <t>instalar la linea tierra</t>
  </si>
  <si>
    <t>Camioneta VDC 833 no cuenta con la linea tierra.</t>
  </si>
  <si>
    <t>CX 960 N</t>
  </si>
  <si>
    <t>Se evidencio que la manga de ventilación esta suelta, no esta sujetada a la línea mensajera.</t>
  </si>
  <si>
    <t xml:space="preserve">Se hace levantar la manga de ventilación y sujetar a la línea mensajera.
</t>
  </si>
  <si>
    <t>Se evidencio cable wipcheck de la lubricadora desgastada y con puntos filosos.</t>
  </si>
  <si>
    <t>Se hizo cambiar el cable wipcheck de la lubricadora de inmediato.</t>
  </si>
  <si>
    <t>CH 034</t>
  </si>
  <si>
    <t>Se evidencio que el ayudante perforista se expone a la línea de fuego al momento de la limpieza con la pala neumática.</t>
  </si>
  <si>
    <t>Se retroalimento al personal y se hizo colocar al personal detrás del cono de seguridad.</t>
  </si>
  <si>
    <t>Se evidenció al personal realizando pallaqueo de mineral, y a 4 metros atrás falta colocar sostenimiento.</t>
  </si>
  <si>
    <t xml:space="preserve">Se paralizo la actividad de limpieza de mineral, se retroalimento al personal y se hizo colocar sostenimiento de inmediato.
</t>
  </si>
  <si>
    <t>Se evidencio personal realizando la perforación sin colocar sostenimiento en caja techo.</t>
  </si>
  <si>
    <t>Se retroalimento al personal y se hizo colocar sostenimiento de inmediato.</t>
  </si>
  <si>
    <t>Se paraliza la actividad y se hace desatar las rocas fracturada.</t>
  </si>
  <si>
    <t>Se evidencia que turno noche realiza trabajos sin colocar línea de vida, así mismo no retiras las tuberías para la hora del disparo.</t>
  </si>
  <si>
    <t>Se hace colocar cáncamos y se hace cortar el Split set sobre salidos.</t>
  </si>
  <si>
    <t>Se evidencia Split set sobre salido.</t>
  </si>
  <si>
    <t>Se hace cortar el Split set.</t>
  </si>
  <si>
    <t>Se evidencia guantes dieléctricos en el suelo.</t>
  </si>
  <si>
    <t>Se coloco los guantes el nylon.</t>
  </si>
  <si>
    <t>CH 520 DE DESMONTE</t>
  </si>
  <si>
    <t>Se evidencia que se esta usando la linea retráctil por falta de línea de anclaje, la línea de vida esta por debajo del hombro.</t>
  </si>
  <si>
    <t>Se hace implementar línea anclaje y se retira el retráctil, se lleva otra línea de vida para instalar a la altura del hombro los taladros para el cáncamo está perforado 20 cm requiere profundizar.</t>
  </si>
  <si>
    <t>Falta implementar las herramientas y el arnés que se implementó en turno noche, se evidencia tiene picadura en varios puntos el arnés y línea anclaje.</t>
  </si>
  <si>
    <t>Se implementó herramientas, falta cizalla y se cambia el arnés</t>
  </si>
  <si>
    <t>TJ 530</t>
  </si>
  <si>
    <t>Se evidencia trabajos de madera se levantó 3 vueltas de cribing realizado por la guardia saliente no se tiene punto de anclaje y no hay en el lugar los arneses.</t>
  </si>
  <si>
    <t>Se hace corregir se instala punto de anclaje y se lleva los arnés.</t>
  </si>
  <si>
    <t>Se observo al Sr. Einar Quispe realizando trabajos de perforacion encima del buzon sin asegurar su arnes de linea de anclaje.</t>
  </si>
  <si>
    <t>Se le hace colocar y asegurar la linea de anclaje y se retroalimenta.</t>
  </si>
  <si>
    <t>Se observo al Sr. Antony Becerra perforando encima del buzon sin asegurar el arnes de seguridad a la linea de anclaje.</t>
  </si>
  <si>
    <t>Se observa al Sr. Nestor Manzano no firmo el IPERC Continuo.</t>
  </si>
  <si>
    <t>Se interviene al personal y se retroalimenta en la importancia de IPERC.</t>
  </si>
  <si>
    <t>CX 965-S</t>
  </si>
  <si>
    <t>BP 780</t>
  </si>
  <si>
    <t>TJ 154-E</t>
  </si>
  <si>
    <t>TJ 194-W</t>
  </si>
  <si>
    <t>Se observa escalera en mal estado roto</t>
  </si>
  <si>
    <t>Cambiar una escalera telescopica</t>
  </si>
  <si>
    <t>Se evidencia mallas remangadas en corona y hastial y frente cuatro metros sin colocar la malla electrosoldada</t>
  </si>
  <si>
    <t>Realizar el sostenimiento y tomar las medidas administrativo</t>
  </si>
  <si>
    <t>Se encpnto al personal Manuel Cardenas sin contar con el orden de trabajo</t>
  </si>
  <si>
    <t>Se observa apilamiento de maderas expuesto al cable electrico</t>
  </si>
  <si>
    <t>Se retira  los materiales expuestos al cable electrico,capacitar al personal</t>
  </si>
  <si>
    <t>Se observa rocas sueltas en la caja piso</t>
  </si>
  <si>
    <t>Se coordina y se realiza el desatado de rocas sueltas</t>
  </si>
  <si>
    <t xml:space="preserve">Se observa bastidor en malas condicones ,                                                                                                                                                                                                                                                                                                                                                                                   </t>
  </si>
  <si>
    <t xml:space="preserve">Se observa el personal realizando  la limpieza sin haber desatado bien             </t>
  </si>
  <si>
    <t xml:space="preserve">Se paraliza los trabajos y se hace realiza el desatado de rocas                                                                                         </t>
  </si>
  <si>
    <t>Implementar los bastidores</t>
  </si>
  <si>
    <t xml:space="preserve">Casa locomotora </t>
  </si>
  <si>
    <t>Cable de cargador de batería falta aumentar chaquetado e instalar S para asegurar.</t>
  </si>
  <si>
    <t>Aumentar cinta aislante y ubicar a una altura adecuada el cable de cargador.</t>
  </si>
  <si>
    <t>Se encuentra herramienta de gestión PETAR sin descripción  de la tarea y sellada por seguridad.</t>
  </si>
  <si>
    <t>Capacitar al supervisor de labor en llenado correcto de herramientas de gestión.
Capacitar al responsable de PETAR</t>
  </si>
  <si>
    <t>BP 280, CH  299</t>
  </si>
  <si>
    <t>Encostillado de cuadro (enrajado) roto y desprendimiento de roca y madera sobre saliente.</t>
  </si>
  <si>
    <t>Cambiar el encostillado (rehabilitar).</t>
  </si>
  <si>
    <t>Barretillas de 5 y 4 falta cambiar 1 juego desgastadas.</t>
  </si>
  <si>
    <t>Cambiar barretillas desgastadas.</t>
  </si>
  <si>
    <t>Se encuentra Corvina sin guarda de seguridad.</t>
  </si>
  <si>
    <t>Se coordina con personal para su colocado de guarda.</t>
  </si>
  <si>
    <t xml:space="preserve">TJ 868 W </t>
  </si>
  <si>
    <t>Se encuentra al personal realizando acumulación de taladros y rocas sueltas durante el trabajo.</t>
  </si>
  <si>
    <t>Se paraliza la actividad, se realiza el redesatado y se instruye al personal en PETS MIN 01.</t>
  </si>
  <si>
    <t>Orden de trabajo sin la firma del líder de labor EDWIN MACHAHUAY y personal realiza Acumulación de taladros.</t>
  </si>
  <si>
    <t>Se paraliza se reinstruye al personal en OBLIGACIONES DEL TRABAJADOR llenado correcto y firma de herramientas del trabajador.</t>
  </si>
  <si>
    <t xml:space="preserve">TJ 868 E, W  SORPRESA </t>
  </si>
  <si>
    <t>Se encuentra barretillas desgastadas requiere cambiar en batería de SORPRESA.</t>
  </si>
  <si>
    <t>Ingresar barretillas y realizar el cambio de dicha bateria (SORPRESA).</t>
  </si>
  <si>
    <t xml:space="preserve">DAVID JIMENEZ CHUPO </t>
  </si>
  <si>
    <t>Se evidenció manga de ventilación cortada en la galería.</t>
  </si>
  <si>
    <t>Se hizo coser la manga de ventilación de inmediato.</t>
  </si>
  <si>
    <t>TJ 930 E</t>
  </si>
  <si>
    <t xml:space="preserve">Se evidenció carretilla en malas condiciones, tolva con aberturas y con soporte de la tolva desoldada. </t>
  </si>
  <si>
    <t>Se retirar la carretilla del tajo.</t>
  </si>
  <si>
    <t>Se evidencio espacio abierto en la chimenea, a la altura del tajo.</t>
  </si>
  <si>
    <t>Se  hermetiza el espacio abierto.</t>
  </si>
  <si>
    <t>CH 278, IZAJE</t>
  </si>
  <si>
    <t>Se evidenció que el personal no hace el amarre en 8 para el izaje de cribing.</t>
  </si>
  <si>
    <t>Se retroalimento al personal en amarre en 8 para izaje de cribing.</t>
  </si>
  <si>
    <t>Se evidencia malla scraf colgado en el caja piso.</t>
  </si>
  <si>
    <t>Se hace cortar la malla scraf.</t>
  </si>
  <si>
    <t>Se evidencia rocas fracturadas en el hastial.</t>
  </si>
  <si>
    <t>Se paraliza la actividad y se hace desatar las rocas fracturadas.</t>
  </si>
  <si>
    <t>COMEDOR</t>
  </si>
  <si>
    <t>Se evidencia corvina sin guarda en el comedor.</t>
  </si>
  <si>
    <t>Se retira y  se lleva a la bodega.</t>
  </si>
  <si>
    <t>ESTACION 369</t>
  </si>
  <si>
    <t>Se evidencia el personal realizando trabajo simultaneo los ayudantes hacen limpieza de los hastiales y jalar carga del U-35 cuando la pala esta en operación.</t>
  </si>
  <si>
    <t>Se paraliza los trabajos se Re instruye al personal haciendo ver a los peligros que se expone.</t>
  </si>
  <si>
    <t>Se evidencia demasiada concentración de gases en la rampa.</t>
  </si>
  <si>
    <t>Se paralizo los trabajos y se bloquea para dar mas tiempo de ventilación.</t>
  </si>
  <si>
    <t>Al inspeccionar el area de trabajo se evidencia el tajo con rocas fracturadas.</t>
  </si>
  <si>
    <t>Se paraliza y se realiza el desate de rocas con barretillas.</t>
  </si>
  <si>
    <t>BZ, CH 854</t>
  </si>
  <si>
    <t>Al inspeccionar el BZ de la CH 854 de desmonte se evidencia campaneado.</t>
  </si>
  <si>
    <t>Se descampanea el Bz, CH 854.</t>
  </si>
  <si>
    <t>TJ 940 W</t>
  </si>
  <si>
    <t>Se coloco cinta bandit.</t>
  </si>
  <si>
    <t>Se observo puntos filosos (split set) sobresalidos.</t>
  </si>
  <si>
    <t>Se realiza la eliminacion de los puntos filosos.</t>
  </si>
  <si>
    <t>Se encontro manguera de aire amarrado con alambre.</t>
  </si>
  <si>
    <t>Se cambio por la cinta bandit.</t>
  </si>
  <si>
    <t>CH 860 IZAJE</t>
  </si>
  <si>
    <t>Se inspecciona los equipos de anticaidas en el izaje 860 y se encuentra el arnes de seguridad picado.</t>
  </si>
  <si>
    <t>Se cambia por otro arnes de seguridad.</t>
  </si>
  <si>
    <t>Se observa manguera de aire amarrado con alambre.</t>
  </si>
  <si>
    <t>Se evidencia que la locomotora no cuenta con cuñas metalicas.</t>
  </si>
  <si>
    <t>Se hace colocar 2 cuñas metalicas al momento de descargar para evitar que resbale.</t>
  </si>
  <si>
    <t xml:space="preserve">Se evidencia la manga de ventilacion descolgada </t>
  </si>
  <si>
    <t xml:space="preserve">Se asegura la manga de ventilacion </t>
  </si>
  <si>
    <t>Se evidencia el material de sostenimiento jacpot a punto de salirse de su patilla</t>
  </si>
  <si>
    <t>Se realiza el cambio en el momento</t>
  </si>
  <si>
    <t>CH 891</t>
  </si>
  <si>
    <t xml:space="preserve">Se evidencia residuos solidos de madera y virutas </t>
  </si>
  <si>
    <t>Se realiza el recojo de los materiales solidos y orden y limpieza</t>
  </si>
  <si>
    <t>TJ 779</t>
  </si>
  <si>
    <t>Se evidencia rocas sueltas en caja piso de la labor</t>
  </si>
  <si>
    <t>Se evidencia acumulacion de madera en el CX 965</t>
  </si>
  <si>
    <t>Se evidencia tuberia de agua con fuga</t>
  </si>
  <si>
    <t>Se realiza el empalme de la tuberia para evitar derrame.</t>
  </si>
  <si>
    <t>Se evidencia a trabajador pasar un bloqueo prohibido en el tajo</t>
  </si>
  <si>
    <t xml:space="preserve">Se evidencia a trabajador con el respirador mal colocado </t>
  </si>
  <si>
    <t xml:space="preserve">Se le brinda una retroalimentacion del uso de EPP </t>
  </si>
  <si>
    <t>Se evidencia a los colaboradores realizando la limpieza sin concluir el desate de rocas de caja piso</t>
  </si>
  <si>
    <t>Se realiza el desate de rocas y se da la retroalimentacion</t>
  </si>
  <si>
    <t>Se le capacita al personal en le uso del EPP.</t>
  </si>
  <si>
    <t>Se encuentra al personal desatando solo.</t>
  </si>
  <si>
    <t>Se le capacita al personal que le desate se realiza entre dos personas antes, durante y despues.</t>
  </si>
  <si>
    <t xml:space="preserve">Se evidencia que el Nv 4 CX 975 no cuenta con linea mensajera </t>
  </si>
  <si>
    <t>Se hace colocar la linea mensajera y se cuelga la manga de ventilacion</t>
  </si>
  <si>
    <t>Se paraliza la actividad y se le cambia una lampa en buen estado</t>
  </si>
  <si>
    <t>Se observo chute de descarga en mal estado</t>
  </si>
  <si>
    <t>Se realiza el cambio de tablones de la descarga de mineral</t>
  </si>
  <si>
    <t>Se realiza el desate de rocas y se coloca split set</t>
  </si>
  <si>
    <t xml:space="preserve">Se le brinda una retroalimentacion </t>
  </si>
  <si>
    <t>Se evidencia al personal cortando con corvina sin usar el guantes</t>
  </si>
  <si>
    <t>Se evidencia al trabajador realizar trabajos con herramienta defectuosa.</t>
  </si>
  <si>
    <t>Se observa manga cortada cerca del ventilador.</t>
  </si>
  <si>
    <t>Se paraliza momentáneamente y se hace coser.</t>
  </si>
  <si>
    <t xml:space="preserve"> Batería de tajos Asunción</t>
  </si>
  <si>
    <t>Se observa tuberías de servicios en desorden formando catenarias.</t>
  </si>
  <si>
    <t>Estandarizar tuberías.</t>
  </si>
  <si>
    <t xml:space="preserve"> Garita NV 0</t>
  </si>
  <si>
    <t xml:space="preserve"> Se observa desorden y residuos solidos.</t>
  </si>
  <si>
    <t>Se coordina y se hace realizar el recojo correspondiente.</t>
  </si>
  <si>
    <t>Superficie NV 0</t>
  </si>
  <si>
    <t>Se evidencia que el camioncito VCJ – 739 , tiene la autorización interna vencida.</t>
  </si>
  <si>
    <t>Actualizar autorización interna.</t>
  </si>
  <si>
    <t>Batería de tajos Asunción</t>
  </si>
  <si>
    <t>Se evidencia tolvas del NV -1 sin semáforo, señalización y sin codificación</t>
  </si>
  <si>
    <t>Colocar semáforo, señalización y codificación correspondiente</t>
  </si>
  <si>
    <t>Estación de primeros Auxilios falta implementar Cizalla e implementar juego de barretillas.</t>
  </si>
  <si>
    <t>Implementar herramientas faltantes.</t>
  </si>
  <si>
    <t>Herramientas de gestión IPERC identificación de peligros deficiente, personal no identifica energía eléctrica.</t>
  </si>
  <si>
    <t>Se REINTRUYE en IPERC correcto identificación de peligros evaluación de riesgos y control.</t>
  </si>
  <si>
    <t xml:space="preserve">TJ 530 </t>
  </si>
  <si>
    <t>Se encuentra espacio abierto y personal transitando sobre ella sin hermetizar.</t>
  </si>
  <si>
    <t>Se paraliza actividad y se hace tapar espacio abierto.</t>
  </si>
  <si>
    <t>Manguera de lubricadora (picada) con agujero y Cable Wincheck desgastado.</t>
  </si>
  <si>
    <t>cambiar cable wincheck de seguridad.</t>
  </si>
  <si>
    <t>Falta implementar tercera Línea de ventilación al ejecutar perforación hay acolchonamiento de polución.</t>
  </si>
  <si>
    <t>Instalar tercera línea de ventilación.</t>
  </si>
  <si>
    <t>CH 520  DESMONTE</t>
  </si>
  <si>
    <t>Se evidencia llena de carga turno día no evacua, riesgo de campaneo.</t>
  </si>
  <si>
    <t>Evacuar carga de echadero, CAPACITAR AL SUPERVISOR EN FUNCIONES Y OBLIGACIONES.</t>
  </si>
  <si>
    <t>Se identifica caja techo rocas Sueltas y banco de gran dimensión sin sostenimiento y personal ya ejecuto el perforado y carguío de taladros.</t>
  </si>
  <si>
    <t>Se coordina con supervisor para su instalación de sostenimiento.
Se Reinstruye al personal PETS MIN 01.</t>
  </si>
  <si>
    <t xml:space="preserve">BP 790 </t>
  </si>
  <si>
    <t>Realizar la evaluación de línea de teléfono.</t>
  </si>
  <si>
    <t>Teléfono de comunicación inoperativo  no tiene salida Y retorno.</t>
  </si>
  <si>
    <t>Se evidencia riel suelta con las eclisas sueltas, faltando realizar el ajuste de las tuercas de sujecion</t>
  </si>
  <si>
    <t>Se evidencia personal realizando trabajo de perforacion con presencia de rocas fracturadas.</t>
  </si>
  <si>
    <t>Se paralisa la labor y se realiza el desatado de rocas</t>
  </si>
  <si>
    <t>MINIIDUMPER</t>
  </si>
  <si>
    <t>Se evidencia minidumper sin los implementos de seguridad (tacos, conos, circulina, frenos auxiliares)</t>
  </si>
  <si>
    <t>Implementar los dispositivos de seguridad</t>
  </si>
  <si>
    <t>Se evidencia que turno noche coloca sostenimiento  con malla scraft colocando solo 2 split set.</t>
  </si>
  <si>
    <t>Se hizo intermediar 1 split set. Luego se realiza la capacitacion al personal.</t>
  </si>
  <si>
    <t>Se evidencia la falta de cadena de sujecion en la tuberia de 2" de aire.</t>
  </si>
  <si>
    <t>Se coloca la cadena de sujecion en la tuberia de 2" de aire.</t>
  </si>
  <si>
    <t>Se evidencia que realizaron voladura sin retirar el cancamo con argolla.</t>
  </si>
  <si>
    <t>Se realiza el retiro de cancamo para su recuperacion.</t>
  </si>
  <si>
    <t>Se evidencia locomotora sin el porta extintor.</t>
  </si>
  <si>
    <t>Implementar porta extintor en las locomotoras Nv -1 y Nv -2</t>
  </si>
  <si>
    <t>ZONA ALTA</t>
  </si>
  <si>
    <t>Se evidencia que todas las labores de la zona alta no cuentan con la preorden y no se libera el IPERC.Por parte del supervisor.</t>
  </si>
  <si>
    <t>Se realiza la retroalimentacion al supervisor sobre la importancia del llenado de las herramientas de gestion como supervisor.</t>
  </si>
  <si>
    <t>Se evidencia al personal realizando trabajos con deficiencia en el desatado de rocas sueltas.</t>
  </si>
  <si>
    <t>Se realiza la retroalimentacion al personal y se hizo el desatado de rocas sueltas.</t>
  </si>
  <si>
    <t>Se evidencia al personal realizando la perforacion en breasting sin hacer uso de disco de jebe.</t>
  </si>
  <si>
    <t>Se retroalimenta al personal y se hizo colocar el disco de jebe a los barrenos.</t>
  </si>
  <si>
    <t>Se observa al inspeccionar la labor,punto de anclaje picado en mal estado.</t>
  </si>
  <si>
    <t>Se retira y se cambia punto de anclaje, cancamo con argolla</t>
  </si>
  <si>
    <t>Se encuentra al personal realizando perforacion horizontal sin utilizar lentes de malla.</t>
  </si>
  <si>
    <t>Se capacita al personal en el uso correcto de los lentes de malla</t>
  </si>
  <si>
    <t>Se observa al colaborador realizando trabajos de macheo de bancos sin usar adecuadamente sus lentes de malla.</t>
  </si>
  <si>
    <t>Se capacita al personal y se hace colocar correctamente los lentes de malla</t>
  </si>
  <si>
    <t>CX 245</t>
  </si>
  <si>
    <t>Se evidencia las tuberias de aire en los empalmes sin las cadenas de sujecion.</t>
  </si>
  <si>
    <t>Se coloca cadena de sujecion en los empalmes de tuberia de aire.</t>
  </si>
  <si>
    <t>Se observa la falta de llenado de sus herramientas de gestion y las firmas correspondientes.</t>
  </si>
  <si>
    <t>Se paraliza las actividades y se retroalimenta en situ.</t>
  </si>
  <si>
    <t>Se evidencia el extintor de la locomotora sin su inspeccion y en mal estado.</t>
  </si>
  <si>
    <t>Se realiza el cambio de extintor</t>
  </si>
  <si>
    <t>Se realiza el ajuste de las eclisas y el uso de clavos para asegurar la riel.</t>
  </si>
  <si>
    <t>Se observa tablero eléctrico sin puesta a tierra y su taladro para línea a tierra.</t>
  </si>
  <si>
    <t>Se observa deficiente llenado de IPERC en la jerarquía de controles.</t>
  </si>
  <si>
    <t>Se reinstruye al personal en el llenado correcto del IPERC.</t>
  </si>
  <si>
    <t xml:space="preserve"> CH 860 NV 0</t>
  </si>
  <si>
    <t>Se observa contrapeso inadecuado, el cual no desciende de manera continua ni uniforme.</t>
  </si>
  <si>
    <t>Realizar el cambio de contrapeso en forma circular.</t>
  </si>
  <si>
    <t>Se evidencia falta de insumos en el botiquín Agua estéril de 500ml, curitas 10 Unidades, 1 parche ocular.</t>
  </si>
  <si>
    <t>Implementar insumos faltantes de botiquin.</t>
  </si>
  <si>
    <t xml:space="preserve">Tj 830 </t>
  </si>
  <si>
    <t>Minidumper de explosivo, Extintor de equipo sin manija de activación (retirado toda la palanca).</t>
  </si>
  <si>
    <t>Realizar investigación, cambiar extintor.</t>
  </si>
  <si>
    <t xml:space="preserve">PALA NEUMÁTICA N°2 </t>
  </si>
  <si>
    <t>Fuerte fuga de aceite de motor (PURGADOR DE ACEITE, VALVULA ROTATIVA) operador hizo reporte con anterioridad.</t>
  </si>
  <si>
    <t>Realizar mantenimiento de pala neumática.</t>
  </si>
  <si>
    <t xml:space="preserve">CX 369 CH 268 </t>
  </si>
  <si>
    <t>Reubicar tuberia de servicios agua, aire y cable  teléfono.</t>
  </si>
  <si>
    <t>Fuga de aire de tubería de 2 en empalme.</t>
  </si>
  <si>
    <t>Intersección hacia izaje junto a ch 280 filtración de agua de nivel superior riesgo de soplo de buzón 280.</t>
  </si>
  <si>
    <t>Realizar la identificación de fuga de agua y eliminar.</t>
  </si>
  <si>
    <t xml:space="preserve">CH 930 , TJ 930 E </t>
  </si>
  <si>
    <t>Deficiente sostenimiento con cuadro (encostillado y encamado) se observa rocas sueltas y cargadas sobre encamado en corona con presencia de caida de rocas al piso.</t>
  </si>
  <si>
    <t>Se coordina con supervisor para su desatado y colocado correcto de encamado, CAPACITAR AL SUPERVISOR Y PERSONAL EN SOSTENIMIENTO ADECUADO.</t>
  </si>
  <si>
    <t xml:space="preserve">CH 930 </t>
  </si>
  <si>
    <t>Desde la escalera 9 hasta 11 varios cribings  fatigados con presencia de pandeo y rajadura.</t>
  </si>
  <si>
    <t>Programar rehabilitación  de dicho acceso.</t>
  </si>
  <si>
    <t xml:space="preserve">TJ 886 E CH 910 IZAJE </t>
  </si>
  <si>
    <t>Hacia Tajo 930 W se identifica roca inestable de gran dimencion cargadas en malla.</t>
  </si>
  <si>
    <t>Cambiar el tipo de sostenimiento, ejecutar el sostenimiento con cuadro .</t>
  </si>
  <si>
    <t>Punto de Polvorín auxiliar (Caja explosivo y Accesorios ) Acumulado de materiales metálicos y en completo desorden.</t>
  </si>
  <si>
    <t>Se coordina con supervisor para realizar orden y limpieza, capacitar al personal bodeguero y supervisor.</t>
  </si>
  <si>
    <t xml:space="preserve">RP 380 (-) INTERSECCION CX 284 S </t>
  </si>
  <si>
    <t>CX 520</t>
  </si>
  <si>
    <t>Intersección de conexión con EMP. CERRITO PECOY se observa rocas proyectados por voladura pudiendo  dañar servicios.</t>
  </si>
  <si>
    <t>A 7 mts antes de llegar bodega de avance fuerte fuga de aire de tubería de 4.</t>
  </si>
  <si>
    <t>Eliminar fuga de aire de tubería.</t>
  </si>
  <si>
    <t xml:space="preserve">CX 284 N </t>
  </si>
  <si>
    <t>Pernos y clavos de línea cauville desgastados y robados con riesgo de descarrilar equipo..</t>
  </si>
  <si>
    <t>Realizar mantenimiento de línea cauville.</t>
  </si>
  <si>
    <t>Se evidencia que el cuadro no cuenta con tope y tirante en movimiento.</t>
  </si>
  <si>
    <t>Se coordina con el area operativa para colocar tope y se asegura el tirante en movimiento.</t>
  </si>
  <si>
    <t>Se evidencia que el personal operativo realiza limpieza y recuperación sin colocar guarda cabeza.</t>
  </si>
  <si>
    <t>Se paraliza la actividad y se retroalimenta al personal y se coloca guarda cabeza</t>
  </si>
  <si>
    <t>Se evidencia cuadro con espacio abierto en la corona (falta de encribado)</t>
  </si>
  <si>
    <t xml:space="preserve">Se coloca el encribado en la corona </t>
  </si>
  <si>
    <t>Se evidencia caida de rocas por espacio abierto y personal armando cribing en chimenea sin realizar delimitacion en bypass y personal operativo transitando por ese punto.</t>
  </si>
  <si>
    <t>Se paraliza la actividad y se retroalimenta al personal operativo y se hace colocar delimitacion de inmediato.</t>
  </si>
  <si>
    <t>Se evidencia matereiales desechables y herramientas en mal estado.</t>
  </si>
  <si>
    <t>Se coordina con el supervisor  y se realiza el retiro de estos materiales  y herramientas.</t>
  </si>
  <si>
    <t>NOEMI SALAZAR</t>
  </si>
  <si>
    <t xml:space="preserve">Se evidencia plataforma sin cuña metalica </t>
  </si>
  <si>
    <t>Se coloca la cuña metalica en el momento</t>
  </si>
  <si>
    <t>Pulmon de ventilacion con aberturas,manga de ventilación que inyecta aire al pulmón descompensado</t>
  </si>
  <si>
    <t>Hermetizar el pulmón de ventilación</t>
  </si>
  <si>
    <t>ABRAHAM CHOQUE</t>
  </si>
  <si>
    <t>Se evidencia manga de ventilación N°24 deteriorado y roto.</t>
  </si>
  <si>
    <t>Se retira la manga de ventilación y se  instala una nueva manga y se asegura.</t>
  </si>
  <si>
    <t>Se evidencia malla electrosoldada deteriorado por el disparo de el frente.</t>
  </si>
  <si>
    <t>Se retira la malla electrosoldada en mal estado de la corona y se coloca una nueva malla electrosoldada</t>
  </si>
  <si>
    <t>DAVID JIMENEZ  CHUCO</t>
  </si>
  <si>
    <t xml:space="preserve">Se hace colocar cinta bandit a la puntera de aire </t>
  </si>
  <si>
    <t xml:space="preserve">BOMBEO DE AGUA </t>
  </si>
  <si>
    <t>Se evidencia que falta cadena de sujecion a la tuberia de 2" de aire.</t>
  </si>
  <si>
    <t>Se hace colocar la cadena de sujeción.</t>
  </si>
  <si>
    <t>DAVID JIMÉNEZ  CHUCO</t>
  </si>
  <si>
    <t>Se evidencia que, falta colocar tope al cuadro de madera</t>
  </si>
  <si>
    <t>Se hace colocar  tope al cuadro de sostenimiento.</t>
  </si>
  <si>
    <t>Se evidencia que personal deja corvina sin colocar guarda de seguridad.</t>
  </si>
  <si>
    <t xml:space="preserve">Se coloco la guarda de seguridad de inmediato </t>
  </si>
  <si>
    <t>Se evidencia herramientas manuales sin su cinta de inspección trimestral.</t>
  </si>
  <si>
    <t>Se realiza la inspección de las herramientas y se coloca la cinta trimestral (amarilla)</t>
  </si>
  <si>
    <t>Se evidencia al personal motorista evacuando desmonte, sin colocar el tercer hombre ( triangulo de seguridad)</t>
  </si>
  <si>
    <t>Se retroalimenta al personal y se hace colocar el tercer hombre.</t>
  </si>
  <si>
    <t>SEM 07</t>
  </si>
  <si>
    <t>Se evidencia al personal realizando desatado de rocas solo.</t>
  </si>
  <si>
    <t>Se paraliza la actividad y se le retroalimenta al  personal en el desate de rocas (realizar el desate entre dos personas)</t>
  </si>
  <si>
    <t>Se observa al personal Cristian Chavez Torres y su ayudante Ermo Taipe en plena perforacion no utilizan el disco de jebe.</t>
  </si>
  <si>
    <t>Se capacita insitu la importancia del uso de disco de jebe.</t>
  </si>
  <si>
    <t>Se evidencia carretilla en mal estado con la tolva rota y con llanta desgastada.</t>
  </si>
  <si>
    <t>Se hace retirar a final de guardia.</t>
  </si>
  <si>
    <t>Se evidencia ganbuchos de nitrato en mal estado dejado por la  guardia sailente.</t>
  </si>
  <si>
    <t>Se retira gambuchos deteriorados.</t>
  </si>
  <si>
    <t>Se evidencia que personal no utiliza su linea de anclaje al momento de poner el cribing.</t>
  </si>
  <si>
    <t>Se paraliza la actividad y se capacita la personal.</t>
  </si>
  <si>
    <t>CH 871</t>
  </si>
  <si>
    <t>Se evidencia malla electrosoldada expuesta con puntos filosos.</t>
  </si>
  <si>
    <t>Se realiza el corte de la malla electrosoldada sobresalida en el momento.</t>
  </si>
  <si>
    <t>BP 886 W</t>
  </si>
  <si>
    <t>Se evidencia que falta aumentar manga de ventilacion (manga a 30 metros del frente).</t>
  </si>
  <si>
    <t>Se aumenta la manga de ventilacion.</t>
  </si>
  <si>
    <t>TJ 903</t>
  </si>
  <si>
    <t>Se evidencia rocas fracturadas en caja piso</t>
  </si>
  <si>
    <t>Se realizo el desatado de rocas con el personal operativo.</t>
  </si>
  <si>
    <t>Se evidencia la personal realizando la perforacion para sostenimiento, sin hacer uso del disco de jebe.</t>
  </si>
  <si>
    <t>Se paraliza la perforacion y se retroalimenta al personal, luego se hace colocar el disco de jebe.</t>
  </si>
  <si>
    <t>Se evidencia personal realizando el izaje de cribing, sin asegurar la linea de vida.</t>
  </si>
  <si>
    <t>Se retroalimenta al personal y se hace asegurar la linea de vida.</t>
  </si>
  <si>
    <t>Se evidencia cancamo de linea de vida asegurado con cortezas de madera.</t>
  </si>
  <si>
    <t>Se retira las cortezas de madera y se coloca una cuña de madera.</t>
  </si>
  <si>
    <t>CH 994</t>
  </si>
  <si>
    <t>Se evidencia que el cuadro de madera de la tolva falta colocar topes.</t>
  </si>
  <si>
    <t>Colocar topes a los cuadros</t>
  </si>
  <si>
    <t>Se realiza el desate de rocas sueltas con el personal operativo.</t>
  </si>
  <si>
    <t>Se coloca la guarda  a la curvina.</t>
  </si>
  <si>
    <t>Se observa deficiente desatado de rocas en labor cayendo fragmentos de rocas.</t>
  </si>
  <si>
    <t>Se reinstruye al personal en PETS MIN 01, se realiza el desatado.</t>
  </si>
  <si>
    <t xml:space="preserve">CX 520 CH 302 </t>
  </si>
  <si>
    <t>Se observa en el punto de acopio de madera desprendimiento de rocas.</t>
  </si>
  <si>
    <t>Pasando la primera poza de  bombeo a 30 mts hay fuga aire de tubería de 4.</t>
  </si>
  <si>
    <t>Realizar la eliminación de fuga de aire, se coordina con supervisor.</t>
  </si>
  <si>
    <t>Se encuentra abierta la  hermetizacion  del último ventilador instalado generando recirculación de NO=5.5 (Dioxido de Nitrógeno).</t>
  </si>
  <si>
    <t>Se paraliza actividad en frente de labor y se realiza el correcto hermetizado.</t>
  </si>
  <si>
    <t>Fuerte fuga de aire  de tubería de 4 en unión de empalme.</t>
  </si>
  <si>
    <t>Se coordina con supervisor para su programa y cambio de empalme.</t>
  </si>
  <si>
    <t xml:space="preserve">RP 220 </t>
  </si>
  <si>
    <t>Reporte de "Pelicano" vigilante que el personal ALEXANDER GARCIA PIO Parrillero de la CH 007 salió a las 6:18 pm dejado por supervisor de turno día.</t>
  </si>
  <si>
    <t>Tomar medidas administrativas con supervisor de turno DE E. PICO DE ORO.
Vigilante debe de entregar fotocheck a cada trabajador saliente.</t>
  </si>
  <si>
    <t>Cable de jumbo en empate con enchaquetado desgastado.</t>
  </si>
  <si>
    <t>Mejorar el  enchaquetado.</t>
  </si>
  <si>
    <t>Se encuentra cable de jumbo instalada en "S" aislante pero con contacto a la malla.</t>
  </si>
  <si>
    <t>Se paraliza operación se reinstruye al personal en instalación adecuada y correcta identificación de peligro.</t>
  </si>
  <si>
    <t xml:space="preserve">SN 994 W </t>
  </si>
  <si>
    <t>Deficiente redesatado de rocas en hastial derecho, personal completando perforación de turno día.
NO cuenta con barretillas de 4 y 5 para realizar el desatado eficiente.</t>
  </si>
  <si>
    <t>Se paraliza se realiza el redesatado y la Re instrucción en PETS MIN 01.</t>
  </si>
  <si>
    <t xml:space="preserve"> RP 220</t>
  </si>
  <si>
    <t>Caja de accesorios con remanentes desactivados, y un accesorio dañado a 3 pies de fulminante.</t>
  </si>
  <si>
    <t>Se coordina con supervisor y se devuelve a polvorín principal.
CAPACITAR AL PERSONAL RESPONSABLE.</t>
  </si>
  <si>
    <t>RC 294 NV 0</t>
  </si>
  <si>
    <t>No cuenta con Detector de energía personal hizo su reporte y solicito al supervisor hace varios días.</t>
  </si>
  <si>
    <t>Implementar detector de energía TRABAJO ALTO RIESGO.</t>
  </si>
  <si>
    <t>CH 012 NV -2 IZAJE</t>
  </si>
  <si>
    <t>Cable de izaje asegurada con alambre 16 y Deshilado filamentos y contrapeso inadecuado.</t>
  </si>
  <si>
    <t>Cambiar contrapeso y asegurar con grampas Crosby.</t>
  </si>
  <si>
    <t>Se identifica deficiente desatado de rocas en caja techo y personal terminando limpieza mineral.</t>
  </si>
  <si>
    <t>Se paraliza y se REINSTRUYE EN PETS MIN 01.</t>
  </si>
  <si>
    <t>Coordinar para su ejecución de voladura e instalar barrera con tablas.</t>
  </si>
  <si>
    <t>Se coordina con supervisor para liberación y evacuación, realizar el desatado y eliminado condicion.</t>
  </si>
  <si>
    <t>Se evidencia al personal realizando acumulación de taladros y metros atrás se evidencia fragmentos de rocas sueltas.</t>
  </si>
  <si>
    <t>Se paraliza la actividad y se retroalimenta  y se procede a realizar el desate de rocas sueltas.</t>
  </si>
  <si>
    <t>Se evidencia que turno saliente no realizo limpieza de desmonte en la planificación y dispara al lado oeste en ch 850 dificultando el acceso para echadero de mineral.</t>
  </si>
  <si>
    <t>Se realiza la limpieza de ambas chimeneas  con el personal operativo.</t>
  </si>
  <si>
    <t>TELEFONO</t>
  </si>
  <si>
    <t>Se evidencia teléfono inoperativo, dificulta la comunicación.</t>
  </si>
  <si>
    <t>Se comunica al área correspondiente para que realice el mantenimiento.</t>
  </si>
  <si>
    <t>Se evidencia camino que falta realizar limpieza en los descansos</t>
  </si>
  <si>
    <t xml:space="preserve">Se coordina con el personal operativo y se realiza la limpieza </t>
  </si>
  <si>
    <t>Se evidencia que el turno saliente levanto cribing sin punto de anclaje y personal realiza limpieza de desmonte sobre buzón sin realizar anclaje.</t>
  </si>
  <si>
    <t>Se paraliza la actividad y se hace colocar punto de anclaje.</t>
  </si>
  <si>
    <t>Se evidencia que turno saliente realizo disparo sin realizar sostenimiento 10 m.</t>
  </si>
  <si>
    <t>Se coloca sostenimiento con malla straf ( 4paños)</t>
  </si>
  <si>
    <t>Se evidencia la falta de lavamanos en el comedor del Nv3</t>
  </si>
  <si>
    <t>Se implementa lavamanos en el comedor</t>
  </si>
  <si>
    <t>Se evidencia altas concentraciones de gases en crucero debido a la inoperatividad del ventilador.</t>
  </si>
  <si>
    <t>No se deja ingresar al personal al frente, se bloquea el crucero.</t>
  </si>
  <si>
    <t>Se evidencia pernos helicoidales sobresalidos con puntos filosos.</t>
  </si>
  <si>
    <t>Se realiza el corte de los pernos helicoidales sobresalidos.</t>
  </si>
  <si>
    <t>Se evidencia la cámara  de ventilación con falta de hermetizado.</t>
  </si>
  <si>
    <t>Se hermetiza la cámara de ventilación.</t>
  </si>
  <si>
    <t>Se evidencia manga de ventilación cortada.</t>
  </si>
  <si>
    <t>Se hizo coser la manga de ventilación.</t>
  </si>
  <si>
    <t>Se evidencia el scoop epiroc 2g, tiene circulina inoperativa</t>
  </si>
  <si>
    <t>Se comunica al area de mantenimiento para verificar la circulina.</t>
  </si>
  <si>
    <t>Se evidencia la cadena de sujeción suelta en la manguera de aire</t>
  </si>
  <si>
    <t>Se hizo corregir la sujeción de la cadena en la maguera de aire.</t>
  </si>
  <si>
    <t>Se evidencia espacio abierto en la chimenea al ras del tajo.</t>
  </si>
  <si>
    <t>Se hizo colocar tablas en el espacio abierto para corregir la desviación.</t>
  </si>
  <si>
    <t>Se evidencia al personal Ramos Ramos Agusto no usar guantes al momento de realizar la limpieza de desmonte.</t>
  </si>
  <si>
    <t>Se capacita al personal en el uso de guantes al momento de realizar la limpieza de desmonte.</t>
  </si>
  <si>
    <t>Se evidencia caja falsa en caja techo al ingresar al tajo</t>
  </si>
  <si>
    <t>Se hace colocar puntal de seguridad con yac pot</t>
  </si>
  <si>
    <t>Falta señalización, rotulado del ventilador.</t>
  </si>
  <si>
    <t>Señalizar y rotular el ventilador.</t>
  </si>
  <si>
    <t>CX 820 BODEGA</t>
  </si>
  <si>
    <t>Se observa exceso acumulacion de residuos y falta de evacuacion de residuos.</t>
  </si>
  <si>
    <t>Se coordina para el recojo, evidenciar el cumplimiento.</t>
  </si>
  <si>
    <t>RC 294 RP 380 (+)</t>
  </si>
  <si>
    <t xml:space="preserve">Se observa perno sobresalido, y falta mejorar el bloqueo </t>
  </si>
  <si>
    <t>Realizar campaña de corte de pernos sobresalientes y  mejorar el bloqueo</t>
  </si>
  <si>
    <t>CH 007 NV -5</t>
  </si>
  <si>
    <t>Se observa acumulacion de residuos metálicos (malla).</t>
  </si>
  <si>
    <t>Evacuar residuos metalicos de echadero.</t>
  </si>
  <si>
    <t xml:space="preserve">POZA DE BOMBEO </t>
  </si>
  <si>
    <t>Se observa tubería de agua de bomba picado.</t>
  </si>
  <si>
    <t>Realizar el cambio de tuberia de bomba.</t>
  </si>
  <si>
    <t>CH 170 RUTA ESCAPE NV 3 NV 2</t>
  </si>
  <si>
    <t>Escalera 16 larguero roto y escalera 15 peldaño desgastado.</t>
  </si>
  <si>
    <t>Cambiar escaleras dañatdas y desgastada 16 y 15 .</t>
  </si>
  <si>
    <t>Acceso a tajos de Asunción 380- 810 desde la ch 240 hasta ch 260 rocas sueltas cargada en malla.
Reubicar teléfono debajo de condición.</t>
  </si>
  <si>
    <t xml:space="preserve">TJ 830 E,W </t>
  </si>
  <si>
    <t>Se observa cuadros sin instalar tope y enrajado (encostillado ) deficiente.</t>
  </si>
  <si>
    <t>Se coordina con supervisor la instalacion de topes de cuadro, enviar evidencia.</t>
  </si>
  <si>
    <t xml:space="preserve">CH 254, CH 274, CH 314 </t>
  </si>
  <si>
    <t>Falta colocar  triangulo de seguridad y rotulado en la tolva 314.</t>
  </si>
  <si>
    <t>Estandarizar tolvas en dicha bateria de tajos.</t>
  </si>
  <si>
    <t xml:space="preserve">TJ 315 W </t>
  </si>
  <si>
    <t>Barretillas de 4 y 5 desgastados por deficiente aguzado, no se cuenta en stock para cambio.</t>
  </si>
  <si>
    <t>Ingresar barretillas y cambiar continuo.</t>
  </si>
  <si>
    <t xml:space="preserve">CH 174 </t>
  </si>
  <si>
    <t>Camino acceso al tajo espacio abierto 1.25mts X 0.70.</t>
  </si>
  <si>
    <t>Se coordina con supervisor para su colocado de liston, enviar evidencias.</t>
  </si>
  <si>
    <t xml:space="preserve">CH 994 </t>
  </si>
  <si>
    <t>Acceso al Tj 994 E falta  colocar tirante y/o pata de gallo de seguridad de cuadro solera.</t>
  </si>
  <si>
    <t>Instalar tirante de cuadro solera de tolva.</t>
  </si>
  <si>
    <t xml:space="preserve"> En buzon se encuentra que personal utiliza barretilla para chuteo de tolvas.</t>
  </si>
  <si>
    <t xml:space="preserve">CH 974 </t>
  </si>
  <si>
    <t>Retirar barretillas e implementar juego completo de chuteros.</t>
  </si>
  <si>
    <t>NV -1 LOCOMOTORA</t>
  </si>
  <si>
    <t xml:space="preserve">  Extintor de locomotora  roto el manómetro requiere cambiar de extintor de 2 kilos.</t>
  </si>
  <si>
    <t>Cambiar extintor de locomotora .</t>
  </si>
  <si>
    <t xml:space="preserve"> Junto a tableros electricos residuos metálicos y madera acumulados.</t>
  </si>
  <si>
    <t>CX  284 N TABLERO ELECTRICO</t>
  </si>
  <si>
    <t>Se coordina y se retira mejorando la condicion.</t>
  </si>
  <si>
    <t xml:space="preserve"> Falta implementar arnes para rescate, dias atras se contaba los 2.</t>
  </si>
  <si>
    <t>Implementar equipo anticaidas a Estacion salvataje.</t>
  </si>
  <si>
    <t>Cable de  teléfono catenaria con riesgo a ser seccionado e instalacion de agua y aire con presencia  de roca sueltas cargadas en malla y derrumbe enterrada tuberia de servicios.</t>
  </si>
  <si>
    <t>CX 280 BZ 280</t>
  </si>
  <si>
    <t>realizar el desatado y ejecutar el sostenimiento.</t>
  </si>
  <si>
    <t>BP 857</t>
  </si>
  <si>
    <t>Se evidencio que la lora de la línea de anclaje esta en malas condiciones</t>
  </si>
  <si>
    <t>Se procedió a realizar el cambio de línea de anclaje</t>
  </si>
  <si>
    <t>Se evidencia al personal realizando perforación sin realizar el Re desatado de rocas sueltas.</t>
  </si>
  <si>
    <t>Se paralizo la actividad de perforación, se retroalimento al personal y se realizo el Re desatado de rocas sueltas.</t>
  </si>
  <si>
    <t>Se evidencia manga de ventilación amarrado en la unión con alambre.</t>
  </si>
  <si>
    <t>Se hizo cocer la manga de ventilación de forma correcta</t>
  </si>
  <si>
    <t>Se evidencio que el cáncamo de la línea de vida esta asegurado con corteza de madera.</t>
  </si>
  <si>
    <t>Se coordino para asegurar el cáncamo con cuña de madera</t>
  </si>
  <si>
    <t>CH 314</t>
  </si>
  <si>
    <t>Se evidencio que el personal turno noche dejo la compuerta de la tolva sin asegurar con las tablas.</t>
  </si>
  <si>
    <t>Se coordino con el personal para cerrar la compuerta de inmediato</t>
  </si>
  <si>
    <t>Se evidencia que la manga de ventilación esta suelta, no esta sujeta a la línea mensajera.</t>
  </si>
  <si>
    <t>Se hizo sujetar la manga de ventilación con la línea mensajera.</t>
  </si>
  <si>
    <t>Se evidencia que en acopio de madera el soporte de los redondos  esta roto.</t>
  </si>
  <si>
    <t>Se hizo cambiar el soporte de la madera de inmediato.</t>
  </si>
  <si>
    <t>Se evidencio altas concentraciones  de gases en el crucero</t>
  </si>
  <si>
    <t>Se restringe el ingreso al personal al frente de trabajo</t>
  </si>
  <si>
    <t>Se evidencio carretilla sin su rueda.</t>
  </si>
  <si>
    <t>Se coordino con el personal para colocar la rueda</t>
  </si>
  <si>
    <t>Se evidencio al personal realizar trabajo de altura sin utilizar su línea de anclaje.</t>
  </si>
  <si>
    <t>Se realizo la retroalimentación al personal en el uso de su línea de anclaje.</t>
  </si>
  <si>
    <t>GL 554</t>
  </si>
  <si>
    <t>Se evidencio zona abandonada.</t>
  </si>
  <si>
    <t>Se realiza el bloqueo al acceso a esta zona.</t>
  </si>
  <si>
    <t>Se evidencia escalera disparada.</t>
  </si>
  <si>
    <t>Se coordina con el personal operativo y se cambia de escalera.</t>
  </si>
  <si>
    <t>Se evidencia rocas sueltas a la dirección del acceso.</t>
  </si>
  <si>
    <t>Se paraliza la actividad y se retroalimenta al personal y se procede a realizar el desate de rocas</t>
  </si>
  <si>
    <t>Se evidencia barretilla con punto filoso también se observa saca brocas sin cable de sujeción.</t>
  </si>
  <si>
    <t>Se coordina con el personal operativo para bajar barretilla con punto filoso.</t>
  </si>
  <si>
    <t>CH 918</t>
  </si>
  <si>
    <t>Se evidencia al personal realizando limpieza sobre buzón sin hacer uso de arnés y sin punto de anclaje.</t>
  </si>
  <si>
    <t xml:space="preserve">Se retroalimenta al  personal y enseguida se hace colocar el cáncamo y su arnés </t>
  </si>
  <si>
    <t xml:space="preserve">CH 438 </t>
  </si>
  <si>
    <t>Se observa falta de limpieza de mineral.</t>
  </si>
  <si>
    <t>Realizar limpieza de mineral.</t>
  </si>
  <si>
    <t xml:space="preserve">CH 017 </t>
  </si>
  <si>
    <t>Se observa semáforo en verde cuando el personal estaba realizando limpieza de mineral cerca a la chimenea.</t>
  </si>
  <si>
    <t>Se retroalimenta al personal sobre la importancia de uso del semáforo y se hace corregir inmediatamente</t>
  </si>
  <si>
    <t xml:space="preserve">TJ 017 </t>
  </si>
  <si>
    <t>Se evidencia deficiente llenado del IPERC.</t>
  </si>
  <si>
    <t>Se hace corregir y completar el llenado del IPERC.</t>
  </si>
  <si>
    <t>Se evidencia personal sin su polo de trabajo</t>
  </si>
  <si>
    <t>Se observa Split Set sobre salidos.</t>
  </si>
  <si>
    <t>Se hace eliminar los Split sobre salidos.</t>
  </si>
  <si>
    <t>TJ 992 NV -2</t>
  </si>
  <si>
    <t>Se evidencia pico desgastado y comba en mal estado</t>
  </si>
  <si>
    <t>Realizar cambio de Pico y Comba</t>
  </si>
  <si>
    <t xml:space="preserve">TJ 992 </t>
  </si>
  <si>
    <t>Se evidencia falta de desatado y sostenimiento un tramo de 5m aprox.</t>
  </si>
  <si>
    <t>Se coordina con el jefe de guardia para el desatado y sostenimiento</t>
  </si>
  <si>
    <t>Solera y tirante de base de la mesa de tolva rendida con riesgo de caída tolva antigua.</t>
  </si>
  <si>
    <t>Se bloquea acceso por ambos lados y se comunica al supervisor para la comunicación a todo su personal.</t>
  </si>
  <si>
    <t xml:space="preserve">CX 420N </t>
  </si>
  <si>
    <t>Se coordina con supervisor para su implementación.</t>
  </si>
  <si>
    <t>Zona de apilado de madera Cribing se encuentra cuñada con roca, falta instalar ángulo y parante de seguridad.</t>
  </si>
  <si>
    <t xml:space="preserve">TJ 648 </t>
  </si>
  <si>
    <t>Se encuentra tajo con presencia de rocas sueltas y personal iniciando la limpieza</t>
  </si>
  <si>
    <t xml:space="preserve">Se paraliza actividad, se ejecuta el redesatado y se reinstruye al personal en PETS MIN 01 “Avanzada y retorno” </t>
  </si>
  <si>
    <t>NV 3 TOLVA DESMONTE</t>
  </si>
  <si>
    <t>Se encuentra tolva de desmonte semiabierta personal motorista chutea y deja con riesgo caída de rocas.</t>
  </si>
  <si>
    <t>Se identifica el peligro se reinstruye al personal y se hace cerrar correctamente.</t>
  </si>
  <si>
    <t>Ejecución de sostenimiento y voladura inadecuado turno dia dañando 2 cuadros atras y sin ejecutar el levantado de cribing de la Ch 910 izaje generando varios peligros.</t>
  </si>
  <si>
    <t>TOMAR MEDIDAS ADMINISTRATIVAS SUPERVISOR TURNO DIA
Se coordina con supervisor noche ejecutar el sostenimiento completo corregir cuadros  y colocado topes.</t>
  </si>
  <si>
    <t xml:space="preserve">CH 807 </t>
  </si>
  <si>
    <t>Se encuentra Personal realizando limpieza de carga en piso y en acceso  con rocas sueltas.</t>
  </si>
  <si>
    <t>Se paraliza actividad y se ejecuta el desatado adecuado se Reinstruye al persolas en DESATADO y REDESATADO  CORRECTO</t>
  </si>
  <si>
    <t>CH  871</t>
  </si>
  <si>
    <t>Herramientas de gestión IPERC sin llenar  SECUENCIA PARA CONTROLAR EL PELIGRO Y supervisor ya ejecuto la liberación.</t>
  </si>
  <si>
    <t>Se reinstruye al personal en correcto llenado de IPERC.</t>
  </si>
  <si>
    <t>CH 920</t>
  </si>
  <si>
    <t>Se evidencia al personal realizando izaje de cribing sin hacer el amarre en 8.</t>
  </si>
  <si>
    <t>Se retroalimenta al personal y se continua con el izaje haciendo el amarre en 8.</t>
  </si>
  <si>
    <t>Personal de turno día realiza trabajos en buzón, camino sin colocar sostenimiento y no tiene punto de anclaje.</t>
  </si>
  <si>
    <t>A primera hora de trabajo se habilita camino y se coloca sostenimiento.</t>
  </si>
  <si>
    <t>CH 850</t>
  </si>
  <si>
    <t>Se retroalimenta al personal y se hace colocar punto de anclaje y arnés.</t>
  </si>
  <si>
    <t>Se retroalimenta al personal y se ha ce colocar punto de anclaje y arnés.</t>
  </si>
  <si>
    <t>Se evidencia al personal realizando armado de cribing sin usar su equipo anticaídas y sin línea de anclaje.</t>
  </si>
  <si>
    <t>Se retroalimenta al personal, se hace colocar su arnés y  la línea de anclaje.</t>
  </si>
  <si>
    <t>Se evidencia al personal motorista realizando acarreo sin hacer uso del tercer hombre.</t>
  </si>
  <si>
    <t>Se paraliza la actividad  y se retroalimenta y de inmediato se hace uso del tercero hombre</t>
  </si>
  <si>
    <t>TJ 398</t>
  </si>
  <si>
    <t>Se evidencia personal realizando limpieza y recuperación de mineral con bancos de mineral colgado en el hastial.</t>
  </si>
  <si>
    <t>Se paraliza la actividad y de inmediato se realiza el desatado.</t>
  </si>
  <si>
    <t>Se evidencia que el personal de turno noche dejo explosivos en la caja de remanentes.</t>
  </si>
  <si>
    <t>Se coordina con el jefe de guardia para derivar los explosivos al polvorín.</t>
  </si>
  <si>
    <t>BZ 012</t>
  </si>
  <si>
    <t>Se evidencia al personal realizando perforación sobre el buzón sin anclarse a la línea de vida.</t>
  </si>
  <si>
    <t>Se retroalimenta al personal, se hizo perforar para anclarse en la línea de vida.</t>
  </si>
  <si>
    <t>Se evidencia al personal sin uso del barbiquejo.</t>
  </si>
  <si>
    <t>Se retroalimenta al personal  y se hace colocar el barbiquejo.</t>
  </si>
  <si>
    <t>Se evidencia rocas sueltas a 10 metros donde se realizaba la perforación en el tajo.</t>
  </si>
  <si>
    <t>Se paraliza la  actividad  y se retroalimenta al personal y se hizo desatar las rocas sueltas de inmediato.</t>
  </si>
  <si>
    <t>CH 017</t>
  </si>
  <si>
    <t>Se evidencia al personal realizando trabajos de alto riesgo con el PETAR  incompleto , sin sello de seguridad.</t>
  </si>
  <si>
    <t>Se para liza los trabajos, hasta regularizar el sello.</t>
  </si>
  <si>
    <t>Se evidencia la personal perforando para veteo sin haber sostenido la labor.</t>
  </si>
  <si>
    <t>Se detiene la actividad y se retroalimenta  al personal y se hace sostener de inmediato.</t>
  </si>
  <si>
    <t xml:space="preserve">CH 520 </t>
  </si>
  <si>
    <t>Se evidencia que el personal turno noche no deja  cerrado bien la compuerta solo tiene dos tablas.</t>
  </si>
  <si>
    <t>Se coordino con el área operativa para colocar tres tablas.</t>
  </si>
  <si>
    <t>GL 841</t>
  </si>
  <si>
    <t>Se evidencia jumbo en plena perforación  y el personal no conecta el chupón o conector de tierra.</t>
  </si>
  <si>
    <t>Se paralizo la actividad y se retroalimenta al personal operativo y se hace conectar cable a tierra.</t>
  </si>
  <si>
    <t>Se evidencia al personal de jumbo que no cuenta con guantes dieléctricos y detector de energía.</t>
  </si>
  <si>
    <t>Se coordina con el jefe de guardia para implementar guantes dieléctricos y detector de energía.</t>
  </si>
  <si>
    <t>CX 100 NV 3</t>
  </si>
  <si>
    <t>Se observa falta de alcayata para la tuberías de servicio, tubería pandeada.</t>
  </si>
  <si>
    <t>Colocar Alcayata y levantar la tuberia.</t>
  </si>
  <si>
    <t xml:space="preserve">GL 301 E </t>
  </si>
  <si>
    <t>Se observa que el tablero del ventilador esta en automático, sin embargo no funciona.</t>
  </si>
  <si>
    <t>Energizar tablero</t>
  </si>
  <si>
    <t xml:space="preserve">BZ 055 </t>
  </si>
  <si>
    <t>Se observa el encribado pandeado, además que toda esa zona de sorpresa esta critica</t>
  </si>
  <si>
    <t xml:space="preserve">Colocar bloqueo y reevaluar donde estacionar los U35 </t>
  </si>
  <si>
    <t>Se observa falta de bloqueo rigido, presencia de espacio abierto.</t>
  </si>
  <si>
    <t>Colocar bloqueo rígido con malla.</t>
  </si>
  <si>
    <t>CH 438</t>
  </si>
  <si>
    <t>Falta terminar armado de cuadros y limpieza de carga</t>
  </si>
  <si>
    <t>No dejar trabajos sin culminar</t>
  </si>
  <si>
    <t>INCLINADO NV 3</t>
  </si>
  <si>
    <t>Rebose de la poza de agua a punto de llegar a inclinado.</t>
  </si>
  <si>
    <t>Se coordina con supervisor para drenar poza y evitar que llegue hasta inclinado.</t>
  </si>
  <si>
    <t xml:space="preserve">CX 965 N ECHADERO </t>
  </si>
  <si>
    <t>Apilado de madera no cuenta con parante de seguridad y los puntales por caer.</t>
  </si>
  <si>
    <t>instalar parante de seguridad</t>
  </si>
  <si>
    <t>TJ 017 CAMINO AUXILIAR</t>
  </si>
  <si>
    <t>Realizar limpieza de acceso.</t>
  </si>
  <si>
    <t>Falta realizar limpieza de camino descanso 1.</t>
  </si>
  <si>
    <t xml:space="preserve">CH 957 </t>
  </si>
  <si>
    <t>Cable de acero para izaje anclaje para pasteca  picada los filamentos.</t>
  </si>
  <si>
    <t>Cambiar cable de acero en dicha labor.</t>
  </si>
  <si>
    <t xml:space="preserve">TJ 977 CH 977 </t>
  </si>
  <si>
    <t>Se encuentra limpieza de chimenea liberando para encribado sin ejecutar el desatado correcto rocas sueltas sobre malla.</t>
  </si>
  <si>
    <t>Se paraliza actividad, se ejecuta el descargado y se reinstruye al personal en PETS DE DESATADO DE ROCAS.</t>
  </si>
  <si>
    <t xml:space="preserve">TJ 937 </t>
  </si>
  <si>
    <t>Se encuentra barretillas desgastadas 4"=2, 5"= 2.</t>
  </si>
  <si>
    <t>Se coordina con personal y supervisor para su evacuación e implementar nuevas.</t>
  </si>
  <si>
    <t xml:space="preserve">CX 965 N </t>
  </si>
  <si>
    <t>Se encuentra locomotora en operación sin el uso del tercer hombre y sin ayudante.</t>
  </si>
  <si>
    <t>Se paraliza la operación se coloca el tercer hombre y se reinstruye al operador en PETS MIN 027.</t>
  </si>
  <si>
    <t>Revisar KARDEX de EPP y dotar según necesidad al personal</t>
  </si>
  <si>
    <t xml:space="preserve"> CX SAN MARTIN</t>
  </si>
  <si>
    <t>Se evidencia rocas sueltas acceso a inclinado, siendo acceso de personal pico.</t>
  </si>
  <si>
    <t>Se coordina con supervisor para su programación de rehabilitación.</t>
  </si>
  <si>
    <t>Barretillas de 4" en mal estado (desgastado) requiere cambiar.</t>
  </si>
  <si>
    <t>Ingresar barretillas y ejecutar el cambio en dicha labor.</t>
  </si>
  <si>
    <t xml:space="preserve">TJ 931 W, E </t>
  </si>
  <si>
    <t>Falta completar instalación de tercera  línea en el tajo esta debajo del descanso ( falta tubería de 1 en bodega).</t>
  </si>
  <si>
    <t>Ingresar tubería de 1 e instalar tercera línea en tajos.</t>
  </si>
  <si>
    <t>CH  918 TJ 931 W</t>
  </si>
  <si>
    <t>Escalera número 6 peldaño un extremos delgado con riesgo a rotura y caída de persona.</t>
  </si>
  <si>
    <t>Se coordina con supervisor para realizar el cambio de peldaño.</t>
  </si>
  <si>
    <t>Barretillas de 4 desgastados falta cambiar e ingresar, deficiencia en la bodega.</t>
  </si>
  <si>
    <t>Ingresar e implementar barretillas en buen estado.</t>
  </si>
  <si>
    <t>CH 830 IZAJE, TJ 850 NV 5</t>
  </si>
  <si>
    <t>Retirar cable de acero.</t>
  </si>
  <si>
    <t xml:space="preserve">TJ 850 NV 5 CH 830 IZAJE </t>
  </si>
  <si>
    <t>Falta implementar winche de izaje neumático, tajo ya cuenta con 8 escaleras.</t>
  </si>
  <si>
    <t>Instalar winche de izaje para esa batería de tajos.</t>
  </si>
  <si>
    <t xml:space="preserve">TJ 628 CH 628 </t>
  </si>
  <si>
    <t>Se encuentra espacio abierto buzón de desmonte con riesgo de caída de personal.</t>
  </si>
  <si>
    <t>Se ejecuta de inmediato el hermetizado de espacio abierto.</t>
  </si>
  <si>
    <t>GL 476 W BZ 437  CODICIADA</t>
  </si>
  <si>
    <t>Se encuentra poste de cuadro deteriorado por romperse y metros adelante el  BZ 437 se encuentra la mesa de la tolva abierta.</t>
  </si>
  <si>
    <t>Rehabilitar labor antes de iniciar producción en dicha batería.</t>
  </si>
  <si>
    <t>Cable de acero para izaje en Split set se encuentra un extremo de la oreja atado con alambre 16.</t>
  </si>
  <si>
    <t>TJ 194 E</t>
  </si>
  <si>
    <t>Se observa carretilla desoldado, con agujeros, pico desgastado y sin cinta de inspeccion</t>
  </si>
  <si>
    <t>Realizar cambio de carretilla y pico con su respectiva inspección</t>
  </si>
  <si>
    <t xml:space="preserve">TJ 154 E </t>
  </si>
  <si>
    <t>Se observa altura de tajo 2.8m superando el estándar de tajo que es 2.1</t>
  </si>
  <si>
    <t>Se coordina con jefe de Zona para mejorar el minado</t>
  </si>
  <si>
    <t xml:space="preserve">Se observa falta de aleta, Tolva , compuerta y contra compuerta de tolva </t>
  </si>
  <si>
    <t>Se observa al personal Anderson Vilca, realizando trabajos en espacios abiertos sin delimitación, generando caída de roca y materiales de la tolva.</t>
  </si>
  <si>
    <t>Se paraliza el trabajo, se hace delimitar, retroalimentar al Sr Anderson Vilca en obligaciones del trabajador</t>
  </si>
  <si>
    <t>Falta delimitar con riesgo eléctrico</t>
  </si>
  <si>
    <t>CH 174</t>
  </si>
  <si>
    <t>Realizar delimitación</t>
  </si>
  <si>
    <t>Se evidenció personal deja los carros U35  estacionados y sin colocar su cuña metálica.</t>
  </si>
  <si>
    <t>Se hizo colocar la cuña metálica al personal motorista.</t>
  </si>
  <si>
    <t>TJ 930 W</t>
  </si>
  <si>
    <t>Se evidencio que el sombrero del cuadro esta con patilla sobre caja falsa, a punto de caerse.</t>
  </si>
  <si>
    <t>Se paralizó los trabajos de limpieza de carga, se retroalimento al personal y se hizo colocar puntal como soporte.</t>
  </si>
  <si>
    <t>Se evidenció rocas sueltas a 15 metros donde el personal realiza limpieza de mineral.</t>
  </si>
  <si>
    <t>Se retroalimento al personal y se realizo el desatado de rocas.</t>
  </si>
  <si>
    <t>Se evidenció split sets sobresalidos y con puntos filosos.</t>
  </si>
  <si>
    <t>Se hizo cortar los Split sets sobresalidos de inmediato.</t>
  </si>
  <si>
    <t>Se evidenció roca fracturada de gran dimensión y personal realizando perforación a 15 metros.</t>
  </si>
  <si>
    <t>Se retroalimento al personal y se hizo desatar la roca de inmediato.</t>
  </si>
  <si>
    <t>GL 438</t>
  </si>
  <si>
    <t>Se evidencia trabajos de rehabilitacion sin delimitacion de area.</t>
  </si>
  <si>
    <t>Se hace delimitar  de inmediato.</t>
  </si>
  <si>
    <t>Se evidencia la curvina sin guarda.</t>
  </si>
  <si>
    <t>Se hace colocar la curvina  y se reinstruye al personal.</t>
  </si>
  <si>
    <t>Se evidencia las herramientas de gestion IPERC sin llenar secuencia para controlar el peligro y supervisor ya ejecuto la liberacion.</t>
  </si>
  <si>
    <t>Se reistruye al personal en el correcto llenado de IPERC y supervisor en funciones.</t>
  </si>
  <si>
    <t>Se observa que realizan izaje de cribing y el personal que esta jalando los cribing no utiliza arnes y linea de vida en la Chiminea, se encuentra picado.</t>
  </si>
  <si>
    <t>Se paraliza la actividad y se reistruye a los colaboradores, se le hace clocar su equipo de anticaidas y cambian la linea de vida de inmediato.</t>
  </si>
  <si>
    <t>Se evidencia al personal perforando bajo rocas sueltas y ayudante no utiliza adecuadamente su barbiquejo.</t>
  </si>
  <si>
    <t>Se paraliza la actividad y se reinstruye a los colaboradores y se desata de inmediato.</t>
  </si>
  <si>
    <t>Se encuentra al Sr. Roly Laura realizando desate sin utilizar los lentes de malla y barbiquejo.</t>
  </si>
  <si>
    <t>Se paraliza y se reinstruye al personal en el uso correcto de EPP.</t>
  </si>
  <si>
    <t>Se encuentra al Sr. Fredy Villanueva trasladando accesorios en la mano, sin mochila.</t>
  </si>
  <si>
    <t>Se hace el pare, se reistruye y se hace el traslado en mochila y se capacita.</t>
  </si>
  <si>
    <t>GL 476</t>
  </si>
  <si>
    <t>Se evidenció que los carros minero estacionados no cuentan con la cuña metálica.</t>
  </si>
  <si>
    <t>Se repone la cuña de inmediato.</t>
  </si>
  <si>
    <t>TJ 930</t>
  </si>
  <si>
    <t>Se encuentra cuadros sin tirante y desarmado por producto de voladura.</t>
  </si>
  <si>
    <t xml:space="preserve">Se rectifica y se arma alto cuadro contada sus elementos. </t>
  </si>
  <si>
    <t>Se encuentra al personal realizando trabajo con defieciente desatado de rocas sueltas.</t>
  </si>
  <si>
    <t>Se capacita al personal y se realiza el redesatado.</t>
  </si>
  <si>
    <t>SEM 08</t>
  </si>
  <si>
    <t>Se evidencia soporte de la línea mensajera suelta.</t>
  </si>
  <si>
    <t>Se hizo corregir el soporte de la línea mensajera de inmediato</t>
  </si>
  <si>
    <t>CX 960</t>
  </si>
  <si>
    <t>Se evidencia el cable wipcheck de la lubricadora esta desgastada y con puntos  filosos.</t>
  </si>
  <si>
    <t>Se hizo cambiar el cable wipcheck de inmediato.</t>
  </si>
  <si>
    <t>CASA LOCOMOTORA</t>
  </si>
  <si>
    <t>Se evidencia personal  motorista deja sus EPPs junto al tablero eléctrico.</t>
  </si>
  <si>
    <t>Se retroalimenta al personal y se hizo retirar el EPPs que estaba junto al  tablero.</t>
  </si>
  <si>
    <t>Se evidencia pernos Split set sobresalidos con malla electrosoldada y con puntos filosos.</t>
  </si>
  <si>
    <t>Se retroalimenta al personal se hizo cortar el split set y la malla electrosoldada.</t>
  </si>
  <si>
    <t>Se evidencia tubería de agua y manguera obstaculizando el camino.</t>
  </si>
  <si>
    <t>Se hizo ordenar la tubería y la manguera de inmediato.</t>
  </si>
  <si>
    <t>CH 811</t>
  </si>
  <si>
    <t>Se evidencia personal realizando perforación para sostenimiento, sin hacer uso del disco de jebe.</t>
  </si>
  <si>
    <t>Se paraliza la operación  se retroalimenta al personal y se hizo poner el disco de jebe.</t>
  </si>
  <si>
    <t>Se evidencia roca fracturada en caja techo, no cae con el desatado.</t>
  </si>
  <si>
    <t>Se coordina para colocar puntal de seguridad de inmediato</t>
  </si>
  <si>
    <t>Se evidencia falta colocar sostenimiento en el tajo.</t>
  </si>
  <si>
    <t>Se retroalimenta al personal y se hace colocar sostenimiento con malla scraf.</t>
  </si>
  <si>
    <t>GL 431</t>
  </si>
  <si>
    <t>Se evidencia rocas fracturadas en la galería, ingreso al TJ 399.</t>
  </si>
  <si>
    <t>Se hizo el desatado de rocas con el personal de labor.</t>
  </si>
  <si>
    <t xml:space="preserve">Se evidencio escalera tijera en malas condiciones </t>
  </si>
  <si>
    <t>Se realiza el retiro de la escalera de la rampa.</t>
  </si>
  <si>
    <t>CAJA DE EXPLOSIVOS</t>
  </si>
  <si>
    <t>Se evidencia gambuchos de nitrato en malas condiciones</t>
  </si>
  <si>
    <t xml:space="preserve">Se realiza el retiro de los gambuchos </t>
  </si>
  <si>
    <t>Se evidencia fragmentos de rocas sobre la malla electrosoldada</t>
  </si>
  <si>
    <t>Se coordina con el personal que realiza el acarreo en u 35 y se desata la carga suspendida.</t>
  </si>
  <si>
    <t>Se evidencia trabajo simultaneo, maestro y ayudante realizando desate de rocas sueltas</t>
  </si>
  <si>
    <t>Se realiza el PARE de la actividad y se retroalimenta al personal sobre el PETS min 01</t>
  </si>
  <si>
    <t>ROBERTH MONROY</t>
  </si>
  <si>
    <t>GL 574</t>
  </si>
  <si>
    <t>Se encontró al ayudante y motorista empujando su carro U 35 con mineral y su ayudante colgado en su estribo.</t>
  </si>
  <si>
    <t>Se paraliza la operación y se capacita sobre el PETS-MIN-27</t>
  </si>
  <si>
    <t>TJ 099</t>
  </si>
  <si>
    <t>Se realiza la voladura sin colocar sostenimiento en la caja piso.</t>
  </si>
  <si>
    <t>Se coloca sostenimiento de inmediato.</t>
  </si>
  <si>
    <t>SUB. ELÉCTRICA N°1 RP 220</t>
  </si>
  <si>
    <t>Falta iluminación y la poza de tierra falta implementar su tapa.</t>
  </si>
  <si>
    <t>Instalara iluminación e implementar tapa de puesta a tierra.</t>
  </si>
  <si>
    <t>Subestación  eléctrica N° 2 Se encuentra tablero eléctrico de 220 y 440 con cable en el piso sin señalética.</t>
  </si>
  <si>
    <t>Revisar y reubicar tablero eléctrico, delimitar área.</t>
  </si>
  <si>
    <t>Tubería de 4 aire empalmes no cuenta con cadena de seguridad.</t>
  </si>
  <si>
    <t>Se coordina con supervisor para su instalación de cadena.</t>
  </si>
  <si>
    <t>Se encuentra con ventiladores apagados tableros en modo manual.</t>
  </si>
  <si>
    <t>Capacitar al personal, respetar señaléticas.</t>
  </si>
  <si>
    <t>Hermetizado del último ventilador  deficiente puerta abierta y un costado por hermetizar.</t>
  </si>
  <si>
    <t>Hermetizar para su ventilación eficiente.</t>
  </si>
  <si>
    <t>Ayudante jumbero falta cambiar botas dieléctrico y guantes dieléctrico picado ( en mal estado).</t>
  </si>
  <si>
    <t>Cambiar EPP del colaborador.</t>
  </si>
  <si>
    <t>Se encuentra barretillas en mal estado requiere ingresar y  cambiar no se encuentra barretilla de 10 en bodega.</t>
  </si>
  <si>
    <t>Cambiar juego de barretillas.</t>
  </si>
  <si>
    <t>Tablero eléctrico  de bomba no cuenta con puesta a tierra.</t>
  </si>
  <si>
    <t>Falta taladro e implementar puesta a tierra.</t>
  </si>
  <si>
    <t>Tableros eléctricos sin delimitación sin iluminación no cuenta con puesta a tierra.Taller en completo desorden materiales y epp de los colaboradores.</t>
  </si>
  <si>
    <t>Implementar iluminación, delimitación  e instalar puesta a tierra a tableros.
Realizar orden y limpieza taller.</t>
  </si>
  <si>
    <t>Tuberías de servicio cerca a chimenea auxiliar  en completo desorden obstruye el acceso a chimenea con altura de 1.40 mts.</t>
  </si>
  <si>
    <t>Estandarizar servicios eliminar condición.</t>
  </si>
  <si>
    <t>Se encuentra al personal realizando izaje sin la "J" según PETS personal indica no conoce son nuevos.</t>
  </si>
  <si>
    <t>Implementar “J” y capacitar al personal sobre el uso y PETS MIN 46.</t>
  </si>
  <si>
    <t>RP 380 (+) CX 975 N</t>
  </si>
  <si>
    <t>TALLER TRACKLES RP 220</t>
  </si>
  <si>
    <t>Personal Mauro Medina Quispe realiza el desatado de rocas solo con barretilla de menos diámetro incumplimiento al PETS MIN 1.</t>
  </si>
  <si>
    <t>Se retroalimenta a los personales.</t>
  </si>
  <si>
    <t>No se cuenta con los dos juegos de barretilla.</t>
  </si>
  <si>
    <t>Se paraliza los trabajos de limpieza y se implementa.</t>
  </si>
  <si>
    <t>No se encuentra barretillas en stock en la bodega.</t>
  </si>
  <si>
    <t>Implementar barretillas.</t>
  </si>
  <si>
    <t>Se encuentra a los personales realizando la limpieza de carga sin haber realizado el desate de rocas .</t>
  </si>
  <si>
    <t>Se paraliza los trabajos y se hace el desatado de rocas.</t>
  </si>
  <si>
    <t>Falta la instalación de la tercera línea</t>
  </si>
  <si>
    <t>Instalar la tercera línea.</t>
  </si>
  <si>
    <t>Pantalla de iluminación quemado de echadero de desmonte.</t>
  </si>
  <si>
    <t>Cambiar la pantalla de iluminación.</t>
  </si>
  <si>
    <t>No se cuenta con el fin de línea.</t>
  </si>
  <si>
    <t>Se coordina con el supervisor para colocar el fin de línea.</t>
  </si>
  <si>
    <t>Se evidencia piso inestable para realizar la perforación.</t>
  </si>
  <si>
    <t xml:space="preserve">Se paraliza los trabajos y se hace un piso firme para la perforación. </t>
  </si>
  <si>
    <t>TJ 039</t>
  </si>
  <si>
    <t>BP 284-E</t>
  </si>
  <si>
    <t>DAVID JIMENEZ CHUCO</t>
  </si>
  <si>
    <t>Se evidencia que el ventilador no funciona ( no enciende ), se bloquea el acceso al bay pass.</t>
  </si>
  <si>
    <t>Se comunica al area de mantenimiento para verificar el tablero electrico.</t>
  </si>
  <si>
    <t>Se evidencia que la linea de vida esta desgastado y con puntos filosos</t>
  </si>
  <si>
    <t>Se coordina y se hace el cambio de la linea de vida de inmediato.</t>
  </si>
  <si>
    <t>Se evidencia que falta escalera pasante en la chimenea.</t>
  </si>
  <si>
    <t>Se hizo colocar escalera pasante de inmediato</t>
  </si>
  <si>
    <t>Se evidencia que el personal no realiza una buena inspección del área de trabajo , evidenciándose rocas sueltas.</t>
  </si>
  <si>
    <t>Se retroalimento al personal y se izo el Re desatado  de rocas sueltas en el tajo.</t>
  </si>
  <si>
    <t>Se evidencia personal no coloca sostenimiento y ya realizo la perforación para el veteo.</t>
  </si>
  <si>
    <t>Se retroalimenta al personal y se hizo colocar sostenimiento de inmediato.</t>
  </si>
  <si>
    <t>Se evidencio altas concentraciones de gases en los tajos de la venta marchante.</t>
  </si>
  <si>
    <t>Se sensibilizo al personal en el tema de gases en minería y se dio mas tiempo de ventilación.</t>
  </si>
  <si>
    <t>Se evidencio manga de ventilación suelta en el empalme</t>
  </si>
  <si>
    <t>Se evidencio que la cargadora de anfo esta amarrado con alambre.</t>
  </si>
  <si>
    <t>Se coordino para colocar cinta bandit de inmediato.</t>
  </si>
  <si>
    <t>HECHADERO 970</t>
  </si>
  <si>
    <t xml:space="preserve">Se requiere cambiar rieles de la parrilla del echadero, ya están desgastadas </t>
  </si>
  <si>
    <t>Se coordina con personal responsable para el cambio de las rieles.</t>
  </si>
  <si>
    <t>BZ 871</t>
  </si>
  <si>
    <t>Se evidencia al personal perforando sobre buzón sin hacer uso de arnés y línea de anclaje.</t>
  </si>
  <si>
    <t>Se realiza la perforación para el taladro de punto de anclaje y se Re instruye al personal.</t>
  </si>
  <si>
    <t>Se evidencia personal realizando sostenimiento sin el cable wip check de las vías de lubricación.</t>
  </si>
  <si>
    <t>Se hizo colocar el cable de wipcheck inmediatamente y se capacita.</t>
  </si>
  <si>
    <t>Al momento de realizar sostenimiento de malla con tensionador neumático se evidencia que la tubería de aire no contaba con cadena de sujeción.</t>
  </si>
  <si>
    <t>Se paraliza la actividad y se retroalimenta al personal.</t>
  </si>
  <si>
    <t>Al momento de realizar sostenimiento de labor con Split set se evidencia la falta de prolongación de malla.</t>
  </si>
  <si>
    <t>Se paraliza la actividad y se adelanta la malla de ventilación.</t>
  </si>
  <si>
    <t>Se encontró a personal desatando rocas sueltas sin el uso de lentes de malla.</t>
  </si>
  <si>
    <t>Se paraliza la actividad, se retroalimenta al personal y se hace colocar sus lentes de malla.</t>
  </si>
  <si>
    <t>Se evidencia al personal subiendo las escaleras si utilizar los tres puntos de apoyo .</t>
  </si>
  <si>
    <t>Se capacita al personal en la importancia del uso de los tres puntos de apoyo al subir una escalera</t>
  </si>
  <si>
    <t>GL 476 W BZ 918</t>
  </si>
  <si>
    <t>Casa locomotora cable de cargador por el piso (TURNO NOCHE)</t>
  </si>
  <si>
    <t>Capacitar al personal motorista.</t>
  </si>
  <si>
    <t>Viga de soporte tecle inestable se dobla muerde, dificultando cambio de batería.</t>
  </si>
  <si>
    <t xml:space="preserve"> QORISONCO BOCAMINA</t>
  </si>
  <si>
    <t>Espacio abierto entre la riel generando desnivel riesgo de caída de persona.</t>
  </si>
  <si>
    <t>Hermetizar piso desnivel.</t>
  </si>
  <si>
    <t xml:space="preserve">TJ 628 TJ 614 </t>
  </si>
  <si>
    <t>Barretillas desgastados de 4 y 5 falta cambiar, no hay stock en bodega.</t>
  </si>
  <si>
    <t>Cambiar barretillas en labor.</t>
  </si>
  <si>
    <t xml:space="preserve">CH 039 </t>
  </si>
  <si>
    <t>Acceso al tajo 039sostenimiento cribinng fatigado requiere cambiar escalera 4,5 y 6 hacia arriba.</t>
  </si>
  <si>
    <t>Realizar el cambio, se coordino con supervisor.</t>
  </si>
  <si>
    <t xml:space="preserve">GL 438 </t>
  </si>
  <si>
    <t>Labor en rehabilitación de cuadros cable de 220 con energía eléctrica.</t>
  </si>
  <si>
    <t>Se comunica a eléctrico para su desconexión.
Se paraliza actividad.</t>
  </si>
  <si>
    <t>NV 0 CASA COMPRESORA</t>
  </si>
  <si>
    <t>Tuberia de 4 en piso pasando equipos sobre ella, falta de orden y limpieza en acceso a casa de fuerza.</t>
  </si>
  <si>
    <t xml:space="preserve">Retirar tubería, ejecutar orden y limpieza. </t>
  </si>
  <si>
    <t>NV 0 CHANCADORA</t>
  </si>
  <si>
    <t>Se encuentra al personal mantenimiento pico sentado en hora descanso junto a tablero eléctrico y cable.</t>
  </si>
  <si>
    <t>Se reinstruye al personal y se retira asientos.</t>
  </si>
  <si>
    <t>CH 012 NV -2</t>
  </si>
  <si>
    <t>Se encuentra cable de acero para anclaje línea de anclaje picado filamentos, y línea de vida arnes ganchos no aseguran.</t>
  </si>
  <si>
    <t>TAJOS  MARCHANTE</t>
  </si>
  <si>
    <t>Barretillas desgastados de 4 y en toda la bateria TJ 992 W Y E Y TJ 032.</t>
  </si>
  <si>
    <t>Cambiar barretillas en todos los tajos</t>
  </si>
  <si>
    <t>Falta instalar tercera linea de ventilacion.</t>
  </si>
  <si>
    <t>Instalar tercera linea de ventilacion para la labor.</t>
  </si>
  <si>
    <t>EST 284</t>
  </si>
  <si>
    <t>Realizar el desatado y rehabilitación en dicha labor</t>
  </si>
  <si>
    <t>Reparar tolva en proceso</t>
  </si>
  <si>
    <t>Se coordina con mantenimento y se ilumina</t>
  </si>
  <si>
    <t>Se evidencia mangueras de agua amarrado con alambre y manija de lavalvula roto,mangueras en desorden</t>
  </si>
  <si>
    <t>colocar cinta bandit,cambiar la valvula,estandarizar las mangueras de servicio</t>
  </si>
  <si>
    <t>Personal Arcadio Quispe ,Edwin Noa traslada material en exceso riesgo de caída</t>
  </si>
  <si>
    <t>Se observa lava ojos falta abastecer agua</t>
  </si>
  <si>
    <t>Abastecer de agua</t>
  </si>
  <si>
    <t>Se paraliza los trabajos y se hace corregir,retroalimenta al personal.</t>
  </si>
  <si>
    <t>Personal Yosmar Antesana, Hernán Caballero realizan trabajos de cribing en el buzón camino sin utilizar la línea de vida</t>
  </si>
  <si>
    <t>BP 871-E</t>
  </si>
  <si>
    <t>CX 965-N</t>
  </si>
  <si>
    <t>Instalar el fin de linea,estandarizar la tuberias</t>
  </si>
  <si>
    <t>implementar el estribo</t>
  </si>
  <si>
    <t>No se cuenta con fin de linea ,tuberia en desorden.</t>
  </si>
  <si>
    <t xml:space="preserve">Se observa que no se cuenta con estribo la locomotora </t>
  </si>
  <si>
    <t>DESCRIPCION DE MEDIDA
(EJECUTADO, EN PROCESO o PENDIENTE)</t>
  </si>
  <si>
    <t xml:space="preserve">Caída a desnivel </t>
  </si>
  <si>
    <t>Falta o fuga de aire / agua</t>
  </si>
  <si>
    <t>Falta accesorios / insumos / herramientas</t>
  </si>
  <si>
    <t>No usa EPP / Uso inadecuado EPP</t>
  </si>
  <si>
    <t>Falta de orden / limpieza</t>
  </si>
  <si>
    <t>Se observa una falsa caja de 1.24 mts. El Split set no trabaja porque no esta cosiendo se nota varias fisuras de la roca.</t>
  </si>
  <si>
    <t>Se paraliza la actividad de limpieza y se procedió a hacer el desatade de la roca suelta.</t>
  </si>
  <si>
    <t>Se evidencia la falta de desatado de rocas.</t>
  </si>
  <si>
    <t>Se paraliza la limpieza y se capacita al personal en el PETS MIN 01  desate de rocas.</t>
  </si>
  <si>
    <t>Se evidencia puntales de seguridad mal colocados sin patillas no cuenta con la plantilla necesaria.</t>
  </si>
  <si>
    <t>Se coordina con el personal y supervisor y se realiza la mejora del sostenimiento con Jack pot</t>
  </si>
  <si>
    <t>CANCHA DE MADERA</t>
  </si>
  <si>
    <t>Se evidencia al Sr Cazani Diaz Jose Miguel operando el mini Dumper sin tener la licencia interna.</t>
  </si>
  <si>
    <t xml:space="preserve">Se paraliza y se capacita la importancia de tener una autorización </t>
  </si>
  <si>
    <t>ESTACION DE IZAJE</t>
  </si>
  <si>
    <t>Se evidencia al señor Hancco Zamata Richard realizando trabajos de izaje solo levantando puntales de 7" y 8"</t>
  </si>
  <si>
    <t>Se paraliza su actividad y se da una Re instrucción para realizar o levantar los puntales entre dos personas.</t>
  </si>
  <si>
    <t>Se realiza el desate de rocas con el personal operativo de la corona y caja techo.</t>
  </si>
  <si>
    <t>Se evidencia rocas fracturadas en la corona de la labor.</t>
  </si>
  <si>
    <t>Se evidencia el traslado del cilindro de aceite en la plataforma sin utilizar los parantes del intermedio.</t>
  </si>
  <si>
    <t>Se paraliza la actividad y se hace colocar los parantes de intermedio para el traslado</t>
  </si>
  <si>
    <t>Se evidencia roca fracturada en la labor y requiere de sostenimiento.</t>
  </si>
  <si>
    <t>Se realiza el desate de la roca fracturada y se arma sostenimiento  con cuadros.</t>
  </si>
  <si>
    <t>Se evidencia rocas sueltas producto de la voladura.</t>
  </si>
  <si>
    <t>Se realiza el desate de rocas sueltas con barretillas adecuadas según la sección de la labor.</t>
  </si>
  <si>
    <t>Al revisar las herramientas de gestión se evidencia que el personal no firma el IPERC y la orden de trabajo.</t>
  </si>
  <si>
    <t>Se le hace firmar las  herramientas de gestión y se capacita</t>
  </si>
  <si>
    <t>Al inspeccionar el área de trabajo se observa espacio abierto , proyección de partículas</t>
  </si>
  <si>
    <t>Se hace colocar guarda cabeza.</t>
  </si>
  <si>
    <t>Se encuentra al personal realizando limpieza de desmonte con deficiente desatado de rocas sueltas.</t>
  </si>
  <si>
    <t>Se capacita al personal y se realiza el Re desatado en el acto.</t>
  </si>
  <si>
    <t>Se evidencia rocas fracturadas en la caja techo de la labor.</t>
  </si>
  <si>
    <t>Se realizo el PARE y se hizo desatar las rocas fracturadas de la corona y hastial.</t>
  </si>
  <si>
    <t>Personal de turno día deja la corvina sin guarda en el tajo.</t>
  </si>
  <si>
    <t>Se coordina con el personal y se realiza el retiro de la corvina y se lleva a la bodega con la guarda.</t>
  </si>
  <si>
    <t>TALLER SAN MARTIN NV 5</t>
  </si>
  <si>
    <t>Junto a tablero eléctrico en desorden y materiales con herramientas metalicos.</t>
  </si>
  <si>
    <t>Realizar orden y limpieza retirando del area de tablero electrico.</t>
  </si>
  <si>
    <t>Falta rotular tablero de distribución con riesgo eléctrico y voltaje, cables de ingreso reforzar.</t>
  </si>
  <si>
    <t>Señalizar y estandarizar tablero de distribución.</t>
  </si>
  <si>
    <t xml:space="preserve">Reubicar toma corriente y realizar orden de cables. </t>
  </si>
  <si>
    <t>NV 3 CASA FUERZA</t>
  </si>
  <si>
    <t>Mala clasificación de residuos cartones con hidrocarburos y acumulación de residuos peligrosos.</t>
  </si>
  <si>
    <t>Realizar la evacuación de residuos peligros.</t>
  </si>
  <si>
    <t xml:space="preserve">TJ 994 Y TJ 034 </t>
  </si>
  <si>
    <t>Ventilación deficiente presencia de gas con CO= 68 ppm a las 2:20 pm.</t>
  </si>
  <si>
    <t>Se realiza el pare por 20 minutos mas, se realiza el monitoreo y se libera las labores.</t>
  </si>
  <si>
    <t xml:space="preserve">BZ 154 </t>
  </si>
  <si>
    <t>Abertura en encamado y cribing donde hay presencia de caída de rocas.</t>
  </si>
  <si>
    <t>Ejecutar hermetizado lado corona y espacio abierto (estandarizar).</t>
  </si>
  <si>
    <t>TOLVAS NV-1ASUNCION</t>
  </si>
  <si>
    <t>Se encuentra tolvas con 3 tablas en la compuerta retiradas mientras aun no se ejecuta chuteo.</t>
  </si>
  <si>
    <t>Se coordina con supervisor se hace cortar tablas, se coloca tablas en la compuerta y se reinstruye al personal.</t>
  </si>
  <si>
    <t>Equipo anticaidas personal deja sobre guarda cuñas metañicas.</t>
  </si>
  <si>
    <t xml:space="preserve">CX 280 </t>
  </si>
  <si>
    <t>Se retroalimenta al personal sobre uso correcto y adecuado eimplementar perchero.</t>
  </si>
  <si>
    <t>TALLER PICO DE ORO</t>
  </si>
  <si>
    <t>Se observa a soldador de pico de oro Percy Vilca sin usar chaqueta jean y sin mandil de cuero</t>
  </si>
  <si>
    <t xml:space="preserve"> Se requiere realizar implementacion de epps para soldador </t>
  </si>
  <si>
    <t xml:space="preserve">Se observa desbroce de plataforma en nv 0 por lluvia  </t>
  </si>
  <si>
    <t xml:space="preserve">NV 0 </t>
  </si>
  <si>
    <t xml:space="preserve"> Se requiere volver a delimitar la zona </t>
  </si>
  <si>
    <t>PROGRAMADO</t>
  </si>
  <si>
    <t>Se observa  compuerta de la tolva roto</t>
  </si>
  <si>
    <t>Cambiar la compuerta de la tolva</t>
  </si>
  <si>
    <t>Se observa compuerta,camada de la tolva roto</t>
  </si>
  <si>
    <t>Se observa la guardia de día realiza la voladura sin realizar el sostenimiento</t>
  </si>
  <si>
    <t>Se observa labores abandonados  con espacio libre riesgo de gaseamiento</t>
  </si>
  <si>
    <t>Realizar el tapon a estandar</t>
  </si>
  <si>
    <t>CX 365-W</t>
  </si>
  <si>
    <t>CX 998-N</t>
  </si>
  <si>
    <t>Se observa espacio abierto en el buzon</t>
  </si>
  <si>
    <t>se cooordina y se hermetiza</t>
  </si>
  <si>
    <t>c</t>
  </si>
  <si>
    <t>Acceso al tajo 039sostenimiento cribinng fatigado requiere cambiar escalera a la altura 4,5 y 6 hacia arriba</t>
  </si>
  <si>
    <t>Realizar la perforación y asegurar  viga mantenimiento.</t>
  </si>
  <si>
    <t>Se observa mal llenado de las herramientas de gestión</t>
  </si>
  <si>
    <t>Se capacita la personal el llenado correcto del PETAR, Orden de trabajo y IPERC.</t>
  </si>
  <si>
    <t>TJ 871</t>
  </si>
  <si>
    <t>Se evidencia la labor disparada sin haber colocado sostenimiento.</t>
  </si>
  <si>
    <t>Se coloca sostenimiento en la caja techo hasta el tope.</t>
  </si>
  <si>
    <t>PUNTO DE IZAJE</t>
  </si>
  <si>
    <t>En la revisión de las herramientas de gestión del operador wip check, se evidencio que el ayudante no diligencio el check list del arnés de seguridad.</t>
  </si>
  <si>
    <t>Se realizo el PARE y se capacito en el llenado del check list de arnés de seguridad.</t>
  </si>
  <si>
    <t>Se evidencia la curvina sin guarda de seguridad.</t>
  </si>
  <si>
    <t>Se coordina con el personal operativo y se hace colocar la guarda de seguridad</t>
  </si>
  <si>
    <t>Personal de turno día realiza disparo sin tapar el anillo de mineral.</t>
  </si>
  <si>
    <t>Se implementa parrilla en el anillo de seguridad.</t>
  </si>
  <si>
    <t>Se evidencia quelas cajas de explosivos y accesorios no tiene nomenclatura</t>
  </si>
  <si>
    <t>Se coloca nomenclatura a cada una de las cajas de explosivos y accesorios</t>
  </si>
  <si>
    <t>Se encuentra al personal perforando para el sostenimiento sin colocar disco de jebe.</t>
  </si>
  <si>
    <t>Se evidencia personal realizando limpieza de desmonte con deficiencia de desate.</t>
  </si>
  <si>
    <t>Se capacita al personal y se realiza re desatado de las rocas sueltas.</t>
  </si>
  <si>
    <t>Se evidencia que el cable wip check esta desgastado y picado de la lubricadora.</t>
  </si>
  <si>
    <t>Se realiza el cambio del cable wip check de inmediato.</t>
  </si>
  <si>
    <t>Se evidencia que contraguardia realiza voladura sin retirar la línea de anclaje.</t>
  </si>
  <si>
    <t xml:space="preserve">Se hace el retiro de línea de anclaje </t>
  </si>
  <si>
    <t>ALEX PINO MARIN</t>
  </si>
  <si>
    <t>Se evidencia que ya no agarra las pastillas del embriague del winche hay dificultad para izar materiales.</t>
  </si>
  <si>
    <t>Se dio a conocer al supervisor y jefe de guardia y al área de mantenimiento.</t>
  </si>
  <si>
    <t>Se observa corona y hastiales fracturados.</t>
  </si>
  <si>
    <t>Se realiza el desate y re desatado de las rocas sueltas y fracturadas para continuar con los trabajos.</t>
  </si>
  <si>
    <t>Se observa taladros soplados generando rocas fracturadas por la mala calidad y dimensión del emulnor y carguío de cambuchos.</t>
  </si>
  <si>
    <t xml:space="preserve">Se paraliza y se recarga para 1/2 guardia </t>
  </si>
  <si>
    <t>Se evidencia manga de ventilación con orificio en dos tramos de la manga.</t>
  </si>
  <si>
    <t>Se realiza el cocido de la manga de ventilación.</t>
  </si>
  <si>
    <t xml:space="preserve">CX 520 </t>
  </si>
  <si>
    <t>Volquete N° 3 sobre pasa los valores de combustión CO=573 PPM, NO= 116 PPM.
Seguro de la compuerta de la tolva doblada.</t>
  </si>
  <si>
    <t>Realizar el mantenimiento de equipo. 
Cambiar seguro de la compuerta.</t>
  </si>
  <si>
    <t>Se evidencia que personal no respeta señalética, personal cuelga epp pasando señaletica.</t>
  </si>
  <si>
    <t>Colocar barrera rígida en dicha chimenea.</t>
  </si>
  <si>
    <t xml:space="preserve">TJ 990W </t>
  </si>
  <si>
    <t>Se encuentra al personal operador del scoop realizando trabajos sin uso de guantes.</t>
  </si>
  <si>
    <t>Se paraliza, se reinstruye al personal en uso de epp JERARQUIA DE CONTROLES.</t>
  </si>
  <si>
    <t xml:space="preserve">TJ 990 W </t>
  </si>
  <si>
    <t xml:space="preserve">Se encuentra exceso de rotura en tajo altura de 3.60mts de altura siendo acceso principal. </t>
  </si>
  <si>
    <t>Estandarizar corte de tajo y realizar sostenimiento adecuado.</t>
  </si>
  <si>
    <t>Se encuentra rocas sueltas en acceso al tajo.</t>
  </si>
  <si>
    <t>Se realiza el desatado de rocas adecuadas.</t>
  </si>
  <si>
    <t xml:space="preserve">Falta colocar sostenimiento en tajo ambas cajas 7 mt de longitud sin ningún tipo de sostenimiento. </t>
  </si>
  <si>
    <t>realizar el sostenimiento de labor ambos lado (caja piso y techo).</t>
  </si>
  <si>
    <t>Sobre guarda cuñas metañicas el personal deja  Equipo anticaidas.</t>
  </si>
  <si>
    <t>SIN EVIDENCIA</t>
  </si>
  <si>
    <t>PROCESO DE AVANCE</t>
  </si>
  <si>
    <t>Cuenta de AREA</t>
  </si>
  <si>
    <t>CX 407</t>
  </si>
  <si>
    <t>CH 614</t>
  </si>
  <si>
    <t>TJ 930-W</t>
  </si>
  <si>
    <t xml:space="preserve">Se observa deslizamiento   de la talud </t>
  </si>
  <si>
    <t>Realizar el mantenimiento de vía</t>
  </si>
  <si>
    <t xml:space="preserve">Se observa personal Darwin Choque no cuenta con autorización motorista incumplimiento al PETS MIN 27 </t>
  </si>
  <si>
    <t>Se paraliza los trabajos tomar medidas administrativas</t>
  </si>
  <si>
    <t>Se evidencia que falta escalera pasante</t>
  </si>
  <si>
    <t>Se coordino con el personal para instalar la escalera pasante</t>
  </si>
  <si>
    <t xml:space="preserve">Se evidencia guarda cabeza al aire, bloques de roca suspendido </t>
  </si>
  <si>
    <t>Se realiza el descargado de rocas suspendidas y se mejora la guarda cabeza</t>
  </si>
  <si>
    <t>Se evidencia acumulación de madera que excede el alineamiento del parante</t>
  </si>
  <si>
    <t xml:space="preserve">se realiza retroalimentación al personal y se corrige la condición </t>
  </si>
  <si>
    <t>Se observa riel suelto, el cual requiere asegurar de inmediato</t>
  </si>
  <si>
    <t>Se realiza el PARE, se Re instruye al motorista y se asegura el riel mediante la instalación de clavos rieleros</t>
  </si>
  <si>
    <t>Se observa Jack pot puntal con fijación inadecuada comprometiendo la estabilidad del sistema de sostenimiento.</t>
  </si>
  <si>
    <t>Se ejecuta el PARE, se corrige la fijación del Jack pot, se verifica la estabilidad del sistema de sostenimiento.</t>
  </si>
  <si>
    <t>Se observa acumulación de materiales y escombros sobre el riel, bloqueando parcialmente la vía y comprometiendo la operación segura de la locomotora.</t>
  </si>
  <si>
    <t>Se remueve inmediatamente los escombros que obstruye la operación de la locomotora</t>
  </si>
  <si>
    <t>RUBEN VALLEJO MERMA</t>
  </si>
  <si>
    <t>Se evidencia a los personales de servicio realizando la limpieza de desmonte al carro minero U 35 sin utilizar la cuña metálica.</t>
  </si>
  <si>
    <t>Se Re instruye al personal que debe colocar cuña metálica durante el trabajo de limpieza en el carro U35.</t>
  </si>
  <si>
    <t>Se evidencia deficiente desate de rocas sueltas entre desmonte y mineral.</t>
  </si>
  <si>
    <t>Se Re instruye al personal y se realiza el desate de rocas, tramo mineral sobre manta.</t>
  </si>
  <si>
    <t>CH 837</t>
  </si>
  <si>
    <t>Se observa carga acumulada obstruyendo la ventilación.</t>
  </si>
  <si>
    <t>Se coordina con operador de scooptram y se realiza la limpieza de carga.</t>
  </si>
  <si>
    <t xml:space="preserve"> Se encuentra al Sr Rodrigo emboquillando el barreno y el disco de jebe detrás de su mano.</t>
  </si>
  <si>
    <t>Se paraliza y se capacita Insitu.</t>
  </si>
  <si>
    <t xml:space="preserve"> BP 284</t>
  </si>
  <si>
    <t>Se evidencia al personal realizar descarga de cribing de plataforma no coloca cuña metálica.</t>
  </si>
  <si>
    <t>Se hace colocar la cuña metálica y se capacita al personal uso correcto de cuñas metálicas</t>
  </si>
  <si>
    <t>CH 294</t>
  </si>
  <si>
    <t>Al momento de pampillar la  carga se encontró restos de fulminante cardex.</t>
  </si>
  <si>
    <t>De inmediato se retira hacia el polvorín principal del Nv 0.</t>
  </si>
  <si>
    <t>Se encuentra al personal realizando limpieza de carga sin utilizar respirador.</t>
  </si>
  <si>
    <t>Se capacita al personal el uso correcto del respirador y se hace colocar en el acto.</t>
  </si>
  <si>
    <t xml:space="preserve">Se encuentra al personal realizando limpieza de desmonte con deficiente desate de rocas sueltas. </t>
  </si>
  <si>
    <t>Se capacita al personal y se realiza el re desatado de rocas sueltas .</t>
  </si>
  <si>
    <t>VETA ASUNCION</t>
  </si>
  <si>
    <t>Se evidencia todo el banco de la veta asunción la acumulación de humo de la perforación y el polvo no hay buena visibilidad.</t>
  </si>
  <si>
    <t>Se requiere la reubicación del extractor para no recircular el aire viciado.</t>
  </si>
  <si>
    <t>VIA DE ACCESO AL CAMPAMENTO Nv 0</t>
  </si>
  <si>
    <t>Se evidencia la vía de acceso en mal estado para el transporte de nuestros equipos móviles.</t>
  </si>
  <si>
    <t>Se requiere mantenimiento  de la vía urgente</t>
  </si>
  <si>
    <t>RC 249</t>
  </si>
  <si>
    <t>Se realiza la inspección de la orejeras del personal de rai climber deteriorados y mal uso del personal.</t>
  </si>
  <si>
    <t>Se requiere el cambio por el tiempo de uso</t>
  </si>
  <si>
    <t xml:space="preserve">CH 870 </t>
  </si>
  <si>
    <t>Personal realizando Izaje sin orden de trabajo liberado por supervisor, sin PETAR, trabajando sin las herramientas adecuadas la "J".</t>
  </si>
  <si>
    <t>Capacitar al supervisor en liberacion pre-orden y herramientas de gestion PETAR.</t>
  </si>
  <si>
    <t>Personal perforando sin realizar un buen desatado</t>
  </si>
  <si>
    <t>Se paraliza y se hace desatar y se reinstruye al personal.</t>
  </si>
  <si>
    <t xml:space="preserve">TJ 931 W, TJ 530 E </t>
  </si>
  <si>
    <t>Personal realiza limpieza sobre chimenea sin contar con PETAR y programado perforación realce sobre buzón.</t>
  </si>
  <si>
    <t>Se paraliza, se retroalimenta la importancia del sistema anticaída y se coordina con supervisor para ingreso de PETAR.
CAPACITAR A LA SUPERVISION EN OBLIGACIONES.</t>
  </si>
  <si>
    <t>Tablero eléctrico sin candado de seguridad y se encuentra candado  y caja cortado por turno noche.</t>
  </si>
  <si>
    <t>TOMAR MEDIDAS ADMINISTRATIVAS CON PERSONAL
Se da parte inmediato a MTTO eléctrico para su implementación de candado</t>
  </si>
  <si>
    <t xml:space="preserve">CH 007 </t>
  </si>
  <si>
    <t>Se encuentra personal realizando trabajos sobre parrilla sin hacer uso de equipo anticaídas.</t>
  </si>
  <si>
    <t>Se paraliza la actividad se realiza la reinstruccion al personal y se hace realizar el uso de equipo anticaídas.</t>
  </si>
  <si>
    <t>Valores alto en monitoreo de equipo Diesel.
CO: 866 ppm sobrepasando los limites permisibles.</t>
  </si>
  <si>
    <t>Camioneta Holstein</t>
  </si>
  <si>
    <t xml:space="preserve"> realizar el mantenimiento de equipo movil.</t>
  </si>
  <si>
    <t xml:space="preserve">TJ 871 </t>
  </si>
  <si>
    <t>Se encuentra herramientas de gestión PETAR fecha modificada y sello de seguridad fecha 18/02/2026.</t>
  </si>
  <si>
    <t xml:space="preserve">BODEGA CX 965 </t>
  </si>
  <si>
    <t>Personal bodeguero I	VAN QUISPE se encuentra en mochila personal accesorios carmex y guía blanca.
IPERC sin liberar a las 3:20 pm</t>
  </si>
  <si>
    <t>Tomar medidas administrativas con supervisor y personal bodeguero.</t>
  </si>
  <si>
    <t>Se encuentra barretillas de 4 y 5 desgastados sin puntas.</t>
  </si>
  <si>
    <t>Cambiar barretillas nuevas.</t>
  </si>
  <si>
    <t>RP 220 Salvataje</t>
  </si>
  <si>
    <t>Botiquin de emergencias falta insumos: curitas,espadradrapo,gasas,tijera,parche ocular,vendas elasticas 2*5,vendas elasticas 4*5.</t>
  </si>
  <si>
    <t>Implementar insumos de botiquin en estacion de salvataje.</t>
  </si>
  <si>
    <t>CX 965 S NV -2</t>
  </si>
  <si>
    <t>Por veta laly a la altura de la cimbra fuerte fuga de aire de la  salida "Y"  de aire y atado con alambre.</t>
  </si>
  <si>
    <t>Eliminar fuga de aire y colocar cinta bandit</t>
  </si>
  <si>
    <t>TJ LALY CHIMENEAS</t>
  </si>
  <si>
    <t>Falta colocar semaforos de señaletica en caminos y accesos CH 871 CH 891 ect.</t>
  </si>
  <si>
    <t>Implementar semaforos en acceso de tajos de laly y estandarizar.</t>
  </si>
  <si>
    <t>CH 857</t>
  </si>
  <si>
    <t>Se encuentra llenado deficiente de IPERC en secuencia y ayudante no ejecuta la firma en IPERC.</t>
  </si>
  <si>
    <t>Se reinstruye al personal en llenado correcto de IPERC y secuencia de control.</t>
  </si>
  <si>
    <t>TJ 871 NV -2</t>
  </si>
  <si>
    <t>Se encuentra rocas sueltas en caja piso en varios tramos y un pecho de de rocas 3mts de longitud.</t>
  </si>
  <si>
    <t>Se realiza el desatado y se coordina colocar sostenimiento.</t>
  </si>
  <si>
    <t>Capacitar al personal motorista en respetar señaleticas según codigo de colores.</t>
  </si>
  <si>
    <t>Cable de equipo con empalme y tomacorriente expuesto a gotera.</t>
  </si>
  <si>
    <t>Operador de scoop  Condori Apaza  Luis realiza la limpieza de carga sin delimitar el área de trabajo.</t>
  </si>
  <si>
    <t>Se paraliza los trabajos y se retroalimenta al personal</t>
  </si>
  <si>
    <t>RP(+) 380</t>
  </si>
  <si>
    <t>Poza de bomba no cuenta con iluminación</t>
  </si>
  <si>
    <t>Iluminar la poza de bomba</t>
  </si>
  <si>
    <t>Falta la implementación de estación de primeros auxilios</t>
  </si>
  <si>
    <t>Implementar la estacion de primeros auxilios</t>
  </si>
  <si>
    <t>Manga de ventilación  con agujeros por varias partes.</t>
  </si>
  <si>
    <t xml:space="preserve">Se coordina con el ing para cambiar la manga de ventilación </t>
  </si>
  <si>
    <t>CH 981</t>
  </si>
  <si>
    <t>TALLER 220</t>
  </si>
  <si>
    <t>Se encuetra esmeril sin susguardas.</t>
  </si>
  <si>
    <t>Implementar las guardas del esmeril.</t>
  </si>
  <si>
    <t>Falta fin de linea a la linea cauville.</t>
  </si>
  <si>
    <t>instalar el fin de linea cauville</t>
  </si>
  <si>
    <t>Se observa falta la instalación de la meza de chuteo.</t>
  </si>
  <si>
    <t>Implementar la meza de chuteo.</t>
  </si>
  <si>
    <t>Se encuentra camioneta VDX- 833 estacionado sin los dispositivos de seguridad, llave contactor puesto</t>
  </si>
  <si>
    <t>Retroalimentar al conductor.</t>
  </si>
  <si>
    <t>Se evidencia la falta de orden y limpieza en el área evaluada.</t>
  </si>
  <si>
    <t>Se realiza la coordinación con el personal, procediendo a efectuar el orden y limpieza del área.</t>
  </si>
  <si>
    <t>Durante la revisión del  IPERC  se evidencio una incorrecta evaluación de los controles, los cuales no se encuentran alineados con la jerarquía de controles.</t>
  </si>
  <si>
    <t>Se orienta al personal sobre la correcta identificación y evaluacion de los controles, asegurando su alineación con la jerarquía de control.</t>
  </si>
  <si>
    <t>TJ 831</t>
  </si>
  <si>
    <t>Se evidencia fuga de agua en la manguera de la lubricadora</t>
  </si>
  <si>
    <t>Se paralizo la actividad y se sensibilizo al personal y se procedió a la corrección de la condición observada.</t>
  </si>
  <si>
    <t>Se identifica la ultima escalera del  camino no cumple con la altura adecuada para transitar.</t>
  </si>
  <si>
    <t>Se paraliza la actividad y se hace colocar una escalera pasante con fin de garantizar un acceso seguro y adecuado.</t>
  </si>
  <si>
    <t>Se evidencia la falta de línea de vida encima del buzón.</t>
  </si>
  <si>
    <t>Se coordina con el personal y se hace colocar línea de vida.</t>
  </si>
  <si>
    <t>Se evidencia que el  turno noche dejan remanentes de accesorios.</t>
  </si>
  <si>
    <t>Se devuelve  al polvorín del Nv 3</t>
  </si>
  <si>
    <t>Se observa la personal realizando trabajos de limpieza a la altura del buzón sin utilizar punto de anclaje también su equipo anti caídas.</t>
  </si>
  <si>
    <t>Se paraliza la actividad  y se corrige de inmediato capacitando al personal.</t>
  </si>
  <si>
    <t>Se evidencia al personal realizando trabajos de perforación altura de la ch 810 sin bloquear los espacios abiertos y no cuenta con disco de jebe.</t>
  </si>
  <si>
    <t>Se paraliza sus actividades y se corrige de inmediato.</t>
  </si>
  <si>
    <t>Se evidencia que el personal que realiza actividades de perforación en ch 810 no realiza el desatado de rocas del disparo de turno noche.</t>
  </si>
  <si>
    <t>Se coordino con el supervisor para paralizar las actividades de perforación y realizar el desatado de rocas y sostenimiento.</t>
  </si>
  <si>
    <t>Se evidencia al personal realizando el encribado amarrado su línea de anclaje en una soga y en un split set.</t>
  </si>
  <si>
    <t>Se paraliza la actividad y se retroalimenta al personal, para luego colocar la línea de anclaje.</t>
  </si>
  <si>
    <t>Se encuentra al personal realizando limpieza de carga sin usar su EPP (RESPIRADOR)</t>
  </si>
  <si>
    <t>Se capacita al personal en el uso adecuado de epp respirador.</t>
  </si>
  <si>
    <t>Se visualiza cuadro con falta de tope y enrajado y empaquetado de corona.</t>
  </si>
  <si>
    <t>Se realiza en el acto el enrajado,colocacion de tope y empaquetado.</t>
  </si>
  <si>
    <t>Se observa al bodeguero trasladando explosivo en bolsa de plástico.</t>
  </si>
  <si>
    <t>Se le realiza la capacitación Insitu al personal sobre el traslado de explosivo en mochilas.</t>
  </si>
  <si>
    <t>Al momento de supervisar la chimenea se observa al personal realizando trabajos de perforación sin asegurarse a la línea de vida.</t>
  </si>
  <si>
    <t>Se paraliza la actividad, se capacita  y se hace colocar correctamente la línea de vida.</t>
  </si>
  <si>
    <t>RUBEN HUARACHI</t>
  </si>
  <si>
    <t>Se observa taladros anillados</t>
  </si>
  <si>
    <t xml:space="preserve">Se encontró en mochila y saco explosivo (Carmex ) en labor. </t>
  </si>
  <si>
    <t>Se coordina con conductor para su traslado a polvorín.
CAPACITAR AL PERSONAL EN MANIPULACION DE EXPLOSIVO.</t>
  </si>
  <si>
    <t xml:space="preserve">TJ 194 E , W </t>
  </si>
  <si>
    <t>Se encuentra labor sin ejecutar sostenimiento y roca de caja piso inestable y personal ya ejecuto la perforación de veteo.</t>
  </si>
  <si>
    <t>Realizar el sostenimeinto adecuado malla y split set.</t>
  </si>
  <si>
    <t>Apilado de materiales inadecuado con riesgo de choque equipo y explosivo con equipo.</t>
  </si>
  <si>
    <t>Realizar el traslado de materiales a punto de acopio y ubicar explosivo en  cajas de explosivo</t>
  </si>
  <si>
    <t xml:space="preserve">BZ 032 </t>
  </si>
  <si>
    <t>Se encuentra espacio abierto en tolva de mineral de tras de la compuerta.</t>
  </si>
  <si>
    <t>Hermetizar espacio abierto para evitar caida de rocas.</t>
  </si>
  <si>
    <t>Se encuentra rocas sueltas y personal realiza limpieza sin ejecutar el desatado adecuado.</t>
  </si>
  <si>
    <t>Se ejecuta el desatado de rocas y se reinstruye al personal en PETS MIN 01.</t>
  </si>
  <si>
    <t>Se encuentra tuberia de aire en dos tramos sin cadena de seguridad.</t>
  </si>
  <si>
    <t>Instalar cadena de seguridad en tuberias de servicio.</t>
  </si>
  <si>
    <t xml:space="preserve">COMEDOR </t>
  </si>
  <si>
    <t>Se encuentra con bastante acumulacion de agua por filtracion de poza.</t>
  </si>
  <si>
    <t>Bombear el agua de poza para evitar filtracion.</t>
  </si>
  <si>
    <t>Se observa personal realizo el izaje de materiales utiliza la soga deteriorada  .</t>
  </si>
  <si>
    <t>Implementar el estrobo ,wincha de izaje .</t>
  </si>
  <si>
    <t>Se observa fracmento de roca al filo de la conpuerta</t>
  </si>
  <si>
    <t>Se implementa la cuarta compuerta</t>
  </si>
  <si>
    <t>Acopio de aceite no cuenta con el kit antiderrame.</t>
  </si>
  <si>
    <t>CX 714-E</t>
  </si>
  <si>
    <t>implementar  el kit antiderrame</t>
  </si>
  <si>
    <t>Reinstruir al personal colocar en alcayatas aislada</t>
  </si>
  <si>
    <t>CX 520-S</t>
  </si>
  <si>
    <t>Cable eléctrico de la bomba colgado sobre la saca barreno.</t>
  </si>
  <si>
    <t>CX 407 CH 886</t>
  </si>
  <si>
    <t>Personal motorista realizo los trabajos de extracción sin contar con la orden escrita del supervisor.</t>
  </si>
  <si>
    <t>Tomar las medidas administrativas</t>
  </si>
  <si>
    <t>Se evidencia al personal realizando limpieza sin realizar el desatado de rocas en caja techo.</t>
  </si>
  <si>
    <t>Se paraliza de inmediato la actividad y sensibiliza al personal sobre el desate de rocas, para luego realizar el desate.</t>
  </si>
  <si>
    <t>Se observa la falta de sostenimiento con puntales de seguridad.</t>
  </si>
  <si>
    <t>Se coordino con el personal de inmediato para realizar el sostenimiento con puntales de seguridad.</t>
  </si>
  <si>
    <t>Se evidencia el acolchonamiento del gas del disparo a media guardia.</t>
  </si>
  <si>
    <t>Se evidencia ventilación deficiente, no se brinda facilidades al trabajador.</t>
  </si>
  <si>
    <t>Se evidencia la personal cortando madera encima del buzón camino teniendo espacio a un lado de la CH</t>
  </si>
  <si>
    <t>Se realiza el PARE  y se sensibiliza al personal en trabajos sobre buzón.</t>
  </si>
  <si>
    <t>se evidencia deficiente evaluación de sus controles según la jerarquía de controles.</t>
  </si>
  <si>
    <t>Se sensibiliza al personal de inversiones en la correcta evaluación de sus controles según la jerarquía de controles.</t>
  </si>
  <si>
    <t>Se evidencia el acople de la tubería de agua amarrada con alambre.</t>
  </si>
  <si>
    <t>Se realiza la coordinación con el jefe de guardia y se realiza el colocado de la cinta bandit.</t>
  </si>
  <si>
    <t>Se evidencia materiales en el refugio designado para la estación de primeros auxilios .</t>
  </si>
  <si>
    <t>Se coordina con el jefe de guardia y personal operativo y se realiza la limpieza para implementar la cámara de salvataje.</t>
  </si>
  <si>
    <t>se observa en la tolva 931, la tabla desgastada en compuerta.</t>
  </si>
  <si>
    <t>Se realiza el cambio de tabla y se implementa la cuarta tabla.</t>
  </si>
  <si>
    <t>Se observa la carga en el piso de la tolva.</t>
  </si>
  <si>
    <t>Se coordina y se realiza la limpieza de la carga.</t>
  </si>
  <si>
    <t>Se encuentra al personal realizando limpieza de carga sobre buzón de camino sin usar el equipo anticaídas</t>
  </si>
  <si>
    <t>Se retroalimenta en el uso del equipo anticaídas y se corrige.</t>
  </si>
  <si>
    <t>Se encuentra al personal realizando desatado de rocas con barretilla inadecuada. (con 4 pies en sección alta)</t>
  </si>
  <si>
    <t>Se retroalimenta al personal en desatado de rocas.</t>
  </si>
  <si>
    <t>TJ 811</t>
  </si>
  <si>
    <t>Al ingresar a la labor se encontró bastante presencia de gas  en las labores laly.</t>
  </si>
  <si>
    <t>Se retira al personal de la galería laly y se ventila con tercera línea</t>
  </si>
  <si>
    <t>Se evidencia labor abandonada en la galería 400</t>
  </si>
  <si>
    <t>Se coordina con el trabajador y se hermetiza con malla y tablas.</t>
  </si>
  <si>
    <t>Se observa ventilación  deficiente falta aumentar tercera línea.</t>
  </si>
  <si>
    <t>Se aumenta tercera línea.</t>
  </si>
  <si>
    <t>El personal realiza los trabajo,  evidenciándose roca suelta en los hastiales</t>
  </si>
  <si>
    <t>Se capacita al personal y de inmediato de realiza el desate de rocas, para luego continuar con su trabajo</t>
  </si>
  <si>
    <t xml:space="preserve">Se encuentra cuneta aproximado 60 mts sin ejecutar y empozamiento de agua generando riesgos ocultos. </t>
  </si>
  <si>
    <t>Realizar la limpieza de cuneta y drenas acumulacion de agua.</t>
  </si>
  <si>
    <t>Pernos de sostenimiento sobresalientes riesgo de lesiones.</t>
  </si>
  <si>
    <t>Realizar el cortado de pernos sobre salientes.</t>
  </si>
  <si>
    <t>Coser manga de ventilación y varios tramos por cambiar.</t>
  </si>
  <si>
    <t>Manga de salida del ventilador  con rotura generando poco flujo en labor y sobre pasando los limites permisibles.</t>
  </si>
  <si>
    <t>Ejecutar el cambio de manga de ventilación.</t>
  </si>
  <si>
    <t>CX 888 CAMARA CARGUIO</t>
  </si>
  <si>
    <t>Se encuentra malla remanga y colgada en dicha camara de acumulacion.</t>
  </si>
  <si>
    <t>Reaalizar el cortado de malla colgada.
Se coordina con supervisor.</t>
  </si>
  <si>
    <t>TJ 886-W</t>
  </si>
  <si>
    <t>TJ 994-W</t>
  </si>
  <si>
    <t xml:space="preserve">POQUET </t>
  </si>
  <si>
    <t>Se coordina para su limpieza de carga</t>
  </si>
  <si>
    <t>Se evidencia carga de bajo de la tolva (poquet)</t>
  </si>
  <si>
    <t>Se hermetiza  la guarda cabeza</t>
  </si>
  <si>
    <t>Se evidencia espacio abiertos en la guarda cabeza  riesgo de desprendimiento .</t>
  </si>
  <si>
    <t>Se realiza el monitoreo  con O2= 19.6 en toda la bateria</t>
  </si>
  <si>
    <t>Cambiar la manga de ventilacion y direccionar al tajo</t>
  </si>
  <si>
    <t xml:space="preserve">Se observa el personal Jesús Quispe cargo de peón realizando trabajos de ayudante incumplimiento al PETS </t>
  </si>
  <si>
    <t>Realizar la cuneta</t>
  </si>
  <si>
    <t>Se evidencia acumulacion de agua en la via cauville</t>
  </si>
  <si>
    <t>Cuenta de DESCRIPCION DE MEDIDA
(EJECUTADO, EN PROCESO o PENDIENTE)</t>
  </si>
  <si>
    <t>Cuenta de EMPRESA REPORTANTE</t>
  </si>
  <si>
    <t>Total N° DE RACS</t>
  </si>
  <si>
    <t>Total Cuenta de EMPRESA RESPONSABLE</t>
  </si>
  <si>
    <t>AS y CS</t>
  </si>
  <si>
    <t>ESTACION 910</t>
  </si>
  <si>
    <t>Se evidencia al personal trasladando criben con plataforma que cuenta con 5 parantes.</t>
  </si>
  <si>
    <t>Se paraliza la actividad de inmediato  se dispuso la colocación del sexto parante en la plataforma.</t>
  </si>
  <si>
    <t>Se evidencia al personal realizando izaje de criben con soga que presenta picaduras.</t>
  </si>
  <si>
    <t>Se realizo el PARE  y se sensibiliza al personal en inspeccionar sus herramientas y se cambia la soga.</t>
  </si>
  <si>
    <t>Se verifico el IPERC del motorista que no completa la evaluación de sus riesgos.</t>
  </si>
  <si>
    <t>Se sensibiliza al personal en el correcto llenado del IPERC.</t>
  </si>
  <si>
    <t>BP 395</t>
  </si>
  <si>
    <t>Se evidencia falta de orden y limpieza en el área de trabajo.</t>
  </si>
  <si>
    <t>Se coordina con el supervisor y se realiza el orden y limpieza.</t>
  </si>
  <si>
    <t>Se videncia tuberías formando catenarias y obstruyendo la vía.</t>
  </si>
  <si>
    <t>Se coordina con el personal operativo y se hizo sujetar las tuberías</t>
  </si>
  <si>
    <t>Al ingresar al tajo 034 se observa presencia de cuñas en la caja techo.</t>
  </si>
  <si>
    <t>Se hace colocar puntal de seguridad con plantilla.</t>
  </si>
  <si>
    <t>Se observa rocas fracturadas en caja techo y corona con presencia de cajas falsas con intrusión de arcilla.</t>
  </si>
  <si>
    <t>Se coloca sostenimiento de cuadros cojos con todos sus elementos.</t>
  </si>
  <si>
    <t>Se observa al momento de monitorear concentración de co= 70 ppm por la ventilación que ingresa de asunción.</t>
  </si>
  <si>
    <t>Se ventila con la tercera línea bajando la concentración del co= 18 ppm.</t>
  </si>
  <si>
    <t>Se evidencia concentraciones altas de co=80 ppm.</t>
  </si>
  <si>
    <t>Se paraliza y se ventila con la tercera línea por 30 min bajando a 10 ppm de a CO.</t>
  </si>
  <si>
    <t>Se observa la personal trasladando materiales en plataforma sin usar guantes de cuero.</t>
  </si>
  <si>
    <t>Se le capacita al personal en la importancia del uso del EPP y se coloca los guantes.</t>
  </si>
  <si>
    <t>polvorin</t>
  </si>
  <si>
    <t>Se observa al colaborador realizar trabajos de elaboración de cambuchos sin hacer uso de su barbiquejo y respirador.</t>
  </si>
  <si>
    <t>Se capacita Insitu sobre los riesgos y se hace colocar inmediatamente.</t>
  </si>
  <si>
    <t>Se observa la colaborador llevar accesorios en la mano , incumpliendo procedimiento</t>
  </si>
  <si>
    <t>Se capacita Insitu y se le hace llevar en la mochila de explosivos.</t>
  </si>
  <si>
    <t>Al momento de ingresar a la labor se observa a camioneta estacionado sin uso de sus conos y conos de seguridad.</t>
  </si>
  <si>
    <t>Se le capacita Insitu y se hace colocar sus instrumentos de seguridad la vehículo.</t>
  </si>
  <si>
    <t>Se observa los empalmes de tubería de 4" de aire sin cadena de sujeción.</t>
  </si>
  <si>
    <t>Se coloca cadena de sujeción en los empalmes de tubería de 4" de aire.</t>
  </si>
  <si>
    <t>Se encuentra a trabajador que no utiliza sus lentes de malla en la acumulación de taladros.</t>
  </si>
  <si>
    <t>Se capacita al personal en la importancia del uso correcto de los lentes de malla.</t>
  </si>
  <si>
    <t>NV 3 GL 476 W</t>
  </si>
  <si>
    <t>Tubería de 4 con fuga de aire en llave de paso.</t>
  </si>
  <si>
    <t>Programar y eliminar fuga de aire de inmediato.</t>
  </si>
  <si>
    <t>Se observa personal instalados cerca al tableros eléctricos dejando cosas implamables.</t>
  </si>
  <si>
    <t>Se reinstruye al personal se retira sus epp y materiales se libera del lugar sus cosas.</t>
  </si>
  <si>
    <t>No  cuenta con equipos antiácidas a pesar que se cuenta con herramientas de gestión PETAR fragmentación de rocas.</t>
  </si>
  <si>
    <t>Implementar equipo anticaidas.</t>
  </si>
  <si>
    <t>BZ 520 NV 3</t>
  </si>
  <si>
    <t>Tabla de compuerta desgastada y delgada con deficiencia el hermetizado.</t>
  </si>
  <si>
    <t xml:space="preserve">CH 668 </t>
  </si>
  <si>
    <t>Falta implementar balón de oxigeno y autorescatador.</t>
  </si>
  <si>
    <t>Implementar balón de oxigeno y autorescatador en el área de trabajo.</t>
  </si>
  <si>
    <t>No cuenta con plan de conexión en la labor y 5.4 mts para comunicar.</t>
  </si>
  <si>
    <t>Ejecutar plan de conexión antes de iniciar voladura.</t>
  </si>
  <si>
    <t xml:space="preserve">TJ 994 </t>
  </si>
  <si>
    <t>Barretilla de 4 desgastados en labor el cual falta retirar.</t>
  </si>
  <si>
    <t>Retirar barretillas y cambiar los dos juegos.</t>
  </si>
  <si>
    <t>Manga de ventilación desgastadas picadas saliente del segundo ventilador hacia el frente.</t>
  </si>
  <si>
    <t>PROGRAMADO 
DOMINGO)</t>
  </si>
  <si>
    <t>Se paraliza los trabajos,tomar medias administrativas con la supervicion</t>
  </si>
  <si>
    <t>No cuenta con iluminación el comedor</t>
  </si>
  <si>
    <t>Se observa espacio abierto en el buzón.</t>
  </si>
  <si>
    <t>Se coordina y se hermetiza el espacio abierto.</t>
  </si>
  <si>
    <t>CH 281</t>
  </si>
  <si>
    <t>Buzón no cuenta con parrilla</t>
  </si>
  <si>
    <t>Implementar la parrilla</t>
  </si>
  <si>
    <t>TJ 871-E</t>
  </si>
  <si>
    <t>Personal realiza la perforación sin contar con el disco de jebe</t>
  </si>
  <si>
    <t>Se paraliza los trabajos y se implementa.</t>
  </si>
  <si>
    <t>TJ 791-E</t>
  </si>
  <si>
    <t>Personal realiza la perforación sin contar con el disco de jebe.</t>
  </si>
  <si>
    <t xml:space="preserve">CH 791 </t>
  </si>
  <si>
    <t>Buzón no cuenta con parrilla.</t>
  </si>
  <si>
    <t>SEM 09</t>
  </si>
  <si>
    <t>BP 880</t>
  </si>
  <si>
    <t>Se evidencia al personal realizando trabajos de rehabilitación juntamente cerca a un cable eléctrico energizado también tuberías de aire y agua.</t>
  </si>
  <si>
    <t>Se coordina con el supervisor para que coordine con el área de mantenimiento eléctrico, toda la labor de rehabilitación debe estar libre.</t>
  </si>
  <si>
    <t>CH 897</t>
  </si>
  <si>
    <t>Se evidencia carga suspendida en la malla electrosoldada y el personal haciendo actividad de perforación sin eliminar el riesgo.</t>
  </si>
  <si>
    <t>Se paraliza la actividad y se realiza la descarga de roca suelta.</t>
  </si>
  <si>
    <t>Se evidencia rocas sueltas en los hastiales</t>
  </si>
  <si>
    <t>Se paraliza la actividad y se realiza el desatado evidenciándose la caída de rocas de gran consideración.</t>
  </si>
  <si>
    <t>Se evidencia al personal realizando desatado de rocas sin utilizar sus lentes de malla ni barbiquejo.</t>
  </si>
  <si>
    <t>Se realiza el PARE  y se sensibiliza al personal en el uso correcto de sus EEPs</t>
  </si>
  <si>
    <t>Se coordina con el supervisor  y se abastece de agua limpia el lavaojos.</t>
  </si>
  <si>
    <t xml:space="preserve">CAMINO AUXILIAR </t>
  </si>
  <si>
    <t>Al momento de inspeccionar se encontró camino sin descansos y  escaleras con sus peldaños rajados.</t>
  </si>
  <si>
    <t>De inmediato se hace limpieza y se coloca descansos en las escaleras y también se cambia los peldaños rajados.</t>
  </si>
  <si>
    <t>TJ 100</t>
  </si>
  <si>
    <t>Se observa que la ventilación es muy pésima y el personal esta fatigado.</t>
  </si>
  <si>
    <t>Se ventila con tercera línea.</t>
  </si>
  <si>
    <t>Se evidencia al personal realizando perforación sin realizar el desatado de rocas sueltas.</t>
  </si>
  <si>
    <t>Se paraliza la actividad se capacita al personal y se ejecuta el Re desatado.</t>
  </si>
  <si>
    <t>CX888</t>
  </si>
  <si>
    <t>Se evidencia pernos de sostenimiento sobresalientes con riesgo a lesiones.</t>
  </si>
  <si>
    <t>Se realiza el cortado de los pernos sobresalientes.</t>
  </si>
  <si>
    <t>cx 888</t>
  </si>
  <si>
    <t>Se evidencia empozamiento de agua generando riesgo al personal operativo.</t>
  </si>
  <si>
    <t>Se realiza la limpieza de la  cuneta y se hace drenar el agua acumulada</t>
  </si>
  <si>
    <t>Se observa al colaborador realiza el pallaqueo de mineral sin utilizar el EPP (GUANTES)</t>
  </si>
  <si>
    <t>Se paraliza el trabajo, se le capacita al personal en el uso correcto de los EPPs.</t>
  </si>
  <si>
    <t>Se evidencia al personal trabajando con la labor desordenada, herramientas y materiales en el camino.</t>
  </si>
  <si>
    <t>De inmediato se realiza el orden y limpieza y se capacita al personal en el orden y limpieza en el trabajo.</t>
  </si>
  <si>
    <t>En la batería de tajos se evidencia bastante polución de polvo en momento de perforar.</t>
  </si>
  <si>
    <t>De inmediato se prolonga manga de ventilación por la ch 274</t>
  </si>
  <si>
    <t>Se encuentra a personal sobre la chimenea haciendo trabajos de rotura de bancos cerca a la parrilla, no se encuentra correctamente anclado.</t>
  </si>
  <si>
    <t>Se le hizo el PARE a la actividad, y se le capacita Insitu.</t>
  </si>
  <si>
    <t>COMEDOR NV -1</t>
  </si>
  <si>
    <t>En el comedor del NV -1 no se encuentra bien iluminado, el foco del fondo no enciende.</t>
  </si>
  <si>
    <t>Cambiar el foco, remplazar por uno de buen estado.</t>
  </si>
  <si>
    <t>INCLINADO NV 3 - NV 2</t>
  </si>
  <si>
    <t>Chumacera y/o polín guiador de cable de plataforma en inclinado sin asegurar por caer y uno descuadrado.</t>
  </si>
  <si>
    <t>Realizar el mantenimiento y la instalación del mismo.</t>
  </si>
  <si>
    <t xml:space="preserve">CH 810, TJ 830 </t>
  </si>
  <si>
    <t>Se encuentra camino y acceso al NV 0 no cuenta bloqueada y camino inestable con desprendimiento de rocas.</t>
  </si>
  <si>
    <t>Ejecutar el bloqueo rígido de accesos.</t>
  </si>
  <si>
    <t xml:space="preserve">BP 184 E CH 800 </t>
  </si>
  <si>
    <t>Acceso a extractor inestable con poste de cuadro rajada y con desprendimiento de roca metros atras.</t>
  </si>
  <si>
    <t>Ejecutar la rehabilitación de la labor.</t>
  </si>
  <si>
    <t>Supervisión no cumple con el escrito en pizarrín la secuencia de voladura de veteo media guardia.</t>
  </si>
  <si>
    <t xml:space="preserve">Cumplir con el descrito de la secuencia de veteo CAPACITAR SUPERVISION </t>
  </si>
  <si>
    <t xml:space="preserve">SN 886 E </t>
  </si>
  <si>
    <t>Falta instalar tercera línea  servicios de aire y agua esta desde el Baypass.</t>
  </si>
  <si>
    <t>Instalar tercera línea y mejorar la ventilación.</t>
  </si>
  <si>
    <t>TJ 960 E NV -3</t>
  </si>
  <si>
    <t>Minado de tajo con altura de 3.10 mt falta sostenimiento y deficiente desatado, por falta de barretillas adecuadas.</t>
  </si>
  <si>
    <t>Se realiza el desatado de rocas, ejecutar sostenimiento, ejecutar el buen minado.</t>
  </si>
  <si>
    <t xml:space="preserve">Se evidencia puntal de línea con patilla deficiente de 2 </t>
  </si>
  <si>
    <t>Se coordina con el personal para corregir.</t>
  </si>
  <si>
    <t>CH 445</t>
  </si>
  <si>
    <t>Se evidencia falta cuatro grampas grosby a la línea de anclaje</t>
  </si>
  <si>
    <t>Completar las grapas grosby</t>
  </si>
  <si>
    <t>Se observa personal Henry Choque Huayta realizo la perforación con  manguera de la lubricadora amarrado con alambre.</t>
  </si>
  <si>
    <t>Se coordina y se hace colocar la cinta bandit,reinstruye al personal.</t>
  </si>
  <si>
    <t>Se observa falta de orden y limpieza, no cuenta con panel informativo</t>
  </si>
  <si>
    <t>Se coordina para realizar el orden y limpieza e implementar panel informativo</t>
  </si>
  <si>
    <t>TJ 019</t>
  </si>
  <si>
    <t>Se observa personal no cuenta con el bastidor para realizar los trabajos</t>
  </si>
  <si>
    <t>Se coordina para implementar el bastidor.</t>
  </si>
  <si>
    <t xml:space="preserve">TJ 977  </t>
  </si>
  <si>
    <t>Se observa una cuna en la caja piso</t>
  </si>
  <si>
    <t>se realiza el percutado y desatado de rocas sueltas</t>
  </si>
  <si>
    <t xml:space="preserve">Se evidencia línea de anclaje sin fijar,colgado </t>
  </si>
  <si>
    <t>estandarizar la linea de anclaje</t>
  </si>
  <si>
    <t>BZ 873</t>
  </si>
  <si>
    <t>Se evidencia que el personal motorista de turno noche no colocan la cuarta tabla.</t>
  </si>
  <si>
    <t>Se coodina con el motorista de turno dia y se sensibiliza que al final de guardia dejar cerrado con 4 tablas.</t>
  </si>
  <si>
    <t>TJ 130</t>
  </si>
  <si>
    <t>Se evidencia que turno noche rezaliza voladura a la altura de la chimenea. Donde se evidencia que falta taladros para lalinea dae vida donde se ve trabajadores de turno dia sin PETAR.</t>
  </si>
  <si>
    <t>Se paraliza la actividad y hace elaborar un PETAR  con las firmas correspondientes.</t>
  </si>
  <si>
    <t>CAMINO AUXILIAR  NV0 AL NV 1</t>
  </si>
  <si>
    <t>Se evidencia fuga de agua en el camino y las escaleras se encuentran húmedas  y resbaloso.</t>
  </si>
  <si>
    <t>Se coordina con el supervisor y se hace colocar  cinta bandit.</t>
  </si>
  <si>
    <t>Se evidencia tuberías que impiden el pase en los andamios falta de orden y limpieza.</t>
  </si>
  <si>
    <t>Se coordina  de inmediato y se realiza el orden y limpieza para el acceso libre.</t>
  </si>
  <si>
    <t>ESTACION DE COMBUSTIBLE.</t>
  </si>
  <si>
    <t>Se observa el grifo de abastecimiento sin delimitación rígida del área, con válvula y conexiones improvisadas.</t>
  </si>
  <si>
    <t>Implementar programa de inspección periódica(mensual) Registrar mantenimiento preventivo. Asegurar correcta puesta a tierra</t>
  </si>
  <si>
    <t>Se evidencia malla scraf colgada y Split set sobresalido generando punto filosos</t>
  </si>
  <si>
    <t>Se coordina con el personal y se hizo cortar, eliminando los puntos filosos.</t>
  </si>
  <si>
    <t>TJ 997</t>
  </si>
  <si>
    <t>Se evidencia fuga de agua en la manguera</t>
  </si>
  <si>
    <t>Se paraliza la actividad y se coordina con el personal y se hace colocar el empalme.</t>
  </si>
  <si>
    <t>CH 917</t>
  </si>
  <si>
    <t>Se evidencia manguera picada asegurada con alambre generando fuga de aire en el camino hacia el tajo.</t>
  </si>
  <si>
    <t>Se coordina con el personal y se hace coloca cinta bandit.</t>
  </si>
  <si>
    <t>Se observa herramientas deteriorados y en mal estado, herramientas en desuso.</t>
  </si>
  <si>
    <t>Se realiza el retiro de las herramientas en desuso</t>
  </si>
  <si>
    <t>Se observa que la guardia noche deja labor sin colocar punta de anclaje y taponearon el camino 952</t>
  </si>
  <si>
    <t>Se hace colocar de inmediato punto de anclaje y se cambia  la tabla de tapón</t>
  </si>
  <si>
    <t>Se encuentra al perforista Ismael García estar laborando sin estar anclado en la chimenea y haciendo limpieza de  carga.</t>
  </si>
  <si>
    <t xml:space="preserve">Se paralizo la actividad y se retroalimenta al personal en la importancia de estar anclado a la línea de vida. </t>
  </si>
  <si>
    <t>Se observa al personal usando arnés sin estar anclado a la línea de vida .</t>
  </si>
  <si>
    <t>Se le capacita Insitu al personal sobre el uso correcto del arnés de seguridad y estar anclado a la línea de vida.</t>
  </si>
  <si>
    <t>Se encuentra al personal sin el uso de lentes de malla.</t>
  </si>
  <si>
    <t xml:space="preserve">Se le capacita al personal en la importancia del uso del EPP </t>
  </si>
  <si>
    <t>SN 994</t>
  </si>
  <si>
    <t>Se observa al personal realizando carguío de explosivo al taladro sin haber desatado al tope de la labor</t>
  </si>
  <si>
    <t>Se realiza capacitación Insitu sobre desatado de rocas sueltas antes, durante y después.</t>
  </si>
  <si>
    <t>Al momento de inspeccionar la ventilación en dicha labor se observa manga deteriorada.</t>
  </si>
  <si>
    <t>Se retira la manga en mal estado y se instala  una nueva manga de ventilación</t>
  </si>
  <si>
    <t>Se evidencia rotura y mal cocido de manga.</t>
  </si>
  <si>
    <t>Realizar cocido de mangas.</t>
  </si>
  <si>
    <t>Se verifica en el acceso al tajo 017 sin terminar el desatado de rocas y piso desnivel.</t>
  </si>
  <si>
    <t>Se coordina con el supervisor, para realizar el desatado y realizar nivelado o pampillado</t>
  </si>
  <si>
    <t>Deficiente desatado de rocas  en techo del tajo.</t>
  </si>
  <si>
    <t>Se realiza el desatado con el personal de inmediato.</t>
  </si>
  <si>
    <t>Falta colocar sostenimiento en caja techo, turno noche.</t>
  </si>
  <si>
    <t>Se coordina para realizar el sostenimiento adecuado antes de ejecutar voladura.</t>
  </si>
  <si>
    <t>Se encuentra al personal realizando perforación sin uso de disco de jebe.</t>
  </si>
  <si>
    <t>Se paraliza la perforación, se reinstruye al personal y se hace colocar disco de jebe.</t>
  </si>
  <si>
    <t>Se encuentra explosivo a 3 mts de la cámara de carguío de desmonte dejado por el bodeguero mientras  el equipo scoop realizando extracción de dicha ventana.</t>
  </si>
  <si>
    <t>Se coordina con personal responsable para su retiro.
TOMAR MEDIDAS ADMINISTRATIVAS</t>
  </si>
  <si>
    <t>Se evidencia falta la habilitacion de camino</t>
  </si>
  <si>
    <t>TJ 145</t>
  </si>
  <si>
    <t>Se evidencia al personal que no realiza el buen desatado de rocas desde la altura de la chimenea 145</t>
  </si>
  <si>
    <t>Se coordina con el supervisor para realizar una campaña de desatado de rocas en toda la batería del tajo.</t>
  </si>
  <si>
    <t>Se evidencia al personal que no realiza el buen desatado de rocas de los hastiales.</t>
  </si>
  <si>
    <t>Se procedió con la sensibilización y capacitación de desatado de rocas y se procedió al desatado.</t>
  </si>
  <si>
    <t>Se evidencia al perforista realizando actividades sin tener una buena plataforma de perforación o piso firme para la perforación con Jack cleg.</t>
  </si>
  <si>
    <t>Se paraliza y se corrige de inmediato para continuar sus actividades.</t>
  </si>
  <si>
    <t>Se evidencia falta de tope en el cuadro en varios puntos.</t>
  </si>
  <si>
    <t>Se paraliza la actividad y se hace colocar el tope en el cuadro.</t>
  </si>
  <si>
    <t>Se evidencia al personal realizando limpieza sin realizar el desatado de rocas fracturadas en la caja piso</t>
  </si>
  <si>
    <t>Se verifica el IPERC del operador de volquete, donde se evidencia la falta de liberación por parte del supervisor así mismo el personal realizando mala evaluación de sus peligro.</t>
  </si>
  <si>
    <t>Se Re instruye al operador de volquete en identificar los peligros y plantearlos en el IPERC</t>
  </si>
  <si>
    <t>Se evidencia la falta de sostenimiento 6 metros por parte de turno día.</t>
  </si>
  <si>
    <t>Se coordina con el personal y se hizo colocar sostenimiento con Split set.</t>
  </si>
  <si>
    <t>Se evidencia la veta colgada en la caja piso.</t>
  </si>
  <si>
    <t>Se coordina con el personal y se hace tender la manta para realizar el desatado de las rocas fracturadas.</t>
  </si>
  <si>
    <t>Se evidencia carro minero U 35 sin las cuñas metálicas en varios puntos.</t>
  </si>
  <si>
    <t>Se retroalimento al motorista en el uso de las cuñas metálicas y se hace colocar la cuña.</t>
  </si>
  <si>
    <t>Al ingresar al tajo se encuentra un tiro no iniciado en la carga disparada.</t>
  </si>
  <si>
    <t>Se retira el accesorio y emulnor al a caja de remanentes.</t>
  </si>
  <si>
    <t>Se encontró al personal realizando limpieza sobre buzón sin anclarse y sin el arnés.</t>
  </si>
  <si>
    <t>Se hace el PARE  y se hace colocar su equipo anticaídas y su capacitación Insitu.</t>
  </si>
  <si>
    <t>Se observa al colaborador realizar la limpieza de mineral sin utilizar los lentes de malla.</t>
  </si>
  <si>
    <t>Se paraliza la actividad, se le capacita Insitu y se hace colocar los lentes de malla.</t>
  </si>
  <si>
    <t xml:space="preserve">Se observa al personal realizar limpieza de mineral evidenciándose rocas sueltas en los hastiales. </t>
  </si>
  <si>
    <t>Se paraliza la actividad se le capacita la personal , se realiza el desate de rocas.</t>
  </si>
  <si>
    <t>Se observa presencia de gas en el tajo.</t>
  </si>
  <si>
    <t>Se coordina con el personal y se coloca la tercera línea para mejorar la ventilación</t>
  </si>
  <si>
    <t>BP 857-W</t>
  </si>
  <si>
    <t>Se observa acceso a dicha labor en completo desorden con riesgo de caída y tropezones</t>
  </si>
  <si>
    <t>Se coordina con personal para su ejecución de orden y limpieza</t>
  </si>
  <si>
    <t>Se evidencia que la soga de servicios no tiene “J” para el izaje de materiales</t>
  </si>
  <si>
    <t>Se hace implementar la “J”</t>
  </si>
  <si>
    <t>Manguera de ingreso de aire de la maquina perforadora amarrado con alambre</t>
  </si>
  <si>
    <t xml:space="preserve">Colocar cinta bandit </t>
  </si>
  <si>
    <t xml:space="preserve">INCLINADO </t>
  </si>
  <si>
    <t>Se evidencia que la línea cauville esta muy abierta en el fin de riel</t>
  </si>
  <si>
    <t>Corregir la línea cauville</t>
  </si>
  <si>
    <t>CX 280</t>
  </si>
  <si>
    <t>Se evidencia que los motoristas empujan los carros mineros sin colocar el triangulo en el carro minero.</t>
  </si>
  <si>
    <t>Se re instruye en Pets-Min-27, se hace colocar el triangulo</t>
  </si>
  <si>
    <t>TJ 944 W</t>
  </si>
  <si>
    <t>Se evidencia que la manguera que utilizan para ventilar no se encuentra asegurado</t>
  </si>
  <si>
    <t>Se re instruye en los peligros de no asegurar la manguera y se hace asegurar con alambre</t>
  </si>
  <si>
    <t>Se evidencia barretillas de 4 y 6 pies en malas condiciones</t>
  </si>
  <si>
    <t>Se envía a los trabajadores para cambiar las barretillas</t>
  </si>
  <si>
    <t>Se evidencia la guarda malla de la wincha de izaje chocado,desoldado</t>
  </si>
  <si>
    <t>Realizar la reparacion de la guarda</t>
  </si>
  <si>
    <t>RC 294 CX 284</t>
  </si>
  <si>
    <t>lava ojos no se cuenta con agua y sin inspeccionar</t>
  </si>
  <si>
    <t>abastecer con agua los lava ojos y colocar tarjeta de inspeccion</t>
  </si>
  <si>
    <t>Se evidencia monitoreo de la fecha 24 y la supervision no actualiza</t>
  </si>
  <si>
    <t>Implementar cuaderno de minitoreo,PETS</t>
  </si>
  <si>
    <t>Se observa espacio libre encribado por donde caen fragmentos de roca, faltan topes</t>
  </si>
  <si>
    <t>Se coordina para colocar los topes,hermetizar el encribado</t>
  </si>
  <si>
    <t>Se evidenció manga de ventilación cortada.</t>
  </si>
  <si>
    <t>Se coordino para coser la manga de ventilación de inmediato.</t>
  </si>
  <si>
    <t>Se evidencio que el cable wipcheck esta mal instalado en la lubricadora</t>
  </si>
  <si>
    <t>Se hizo corregir la instalación del cable wipchek de inmediato.</t>
  </si>
  <si>
    <t xml:space="preserve">Se evidenció que el personal no realiza una buena inspección del área de trabajo, evidenciándose rocas sueltas. 
</t>
  </si>
  <si>
    <t>Se realizo redesatado de rocas sueltas en el tajo de inmediato</t>
  </si>
  <si>
    <t>Se evidenció falta colocar descanso a la segunda escalera en la chimenea.</t>
  </si>
  <si>
    <t xml:space="preserve">Se hizo colocar descanso en la segunda escalera de inmediato.
</t>
  </si>
  <si>
    <t>Se evidenció cadena de sujeción suelta.</t>
  </si>
  <si>
    <t>Se coordino con el supervisor para ajustar la cadena de sujeción de inmediato.</t>
  </si>
  <si>
    <t>Se evidencio personal realizando perforación para sostenimiento sin hacer uso del disco de jebe.</t>
  </si>
  <si>
    <t>Se paralizo los trabajos, se sensibilizo al personal y se hizo colocar el disco de jebe.</t>
  </si>
  <si>
    <t>Se evidencio que personal turno noche no cierra bien la compuerta de la tolva y no coloca las 4 tablas.</t>
  </si>
  <si>
    <t>Se hizo cerrar la compuerta y se coloco las 4 tablas a la compuerta</t>
  </si>
  <si>
    <t xml:space="preserve">Se evidencio fuga de aire en la tubería de 4”.
</t>
  </si>
  <si>
    <t>Se coordino con el personal encargado para eliminar la fuga de aire.</t>
  </si>
  <si>
    <t>Se evidencia que pasan llevando carga con la carretilla por la CH con presencia de espacio abierto</t>
  </si>
  <si>
    <t>Se re instruye al Sr. Gregorio Sanchez en riesgo de pasar por espacio abierto y se hace hermetizar colocando tabla</t>
  </si>
  <si>
    <t xml:space="preserve">Se evidencia la lampa con el mango roto, pico con el mango rajado </t>
  </si>
  <si>
    <t xml:space="preserve">Hacer el cambio de las herramientas </t>
  </si>
  <si>
    <t>Se evidencia que los Sres. Hector Condori y Fransi Flores realizan limpieza de carga con deficiente desate de rocas</t>
  </si>
  <si>
    <t>Se re instruye en el Pets-Min-01 y se hace desatar</t>
  </si>
  <si>
    <t xml:space="preserve">Se evidencia que el Sr. Hector Soto Soto  deja su mochila junto con el cable eléctrico </t>
  </si>
  <si>
    <t>Se re instruye en riesgos eléctricos</t>
  </si>
  <si>
    <t>Se evidencia que el Sr. Fernando Vilcas (bodeguero) traslada en una mochila accesorios de voladura y spray</t>
  </si>
  <si>
    <t>Se re instruye en el correcto traslado de explosivos</t>
  </si>
  <si>
    <t>TALLER</t>
  </si>
  <si>
    <t>Se observa al señor Taya Choque Fredy realizando trabajos de pintura sin el uso de lentes de seguridad.</t>
  </si>
  <si>
    <t xml:space="preserve">Se paraliza los trabajos reinstruye al personal </t>
  </si>
  <si>
    <t>Se observan camioneta de  placa VDX-833 con el manómetro del extintor roto</t>
  </si>
  <si>
    <t>CX 975-N</t>
  </si>
  <si>
    <t>Manga de ventilación roto por varias partes en la intersección de los subniveles</t>
  </si>
  <si>
    <t>DAVID JIMENZEZ CHUCO</t>
  </si>
  <si>
    <t>CH 340.</t>
  </si>
  <si>
    <t>Se evidenció falta escalera pasante y acondicionar el camino</t>
  </si>
  <si>
    <t xml:space="preserve">Se paralizo la actividad de limpieza de carga y se hizo colocar escalera pasante.  </t>
  </si>
  <si>
    <t>Se evidencio falta de sostenimiento 8 metros en el tajo</t>
  </si>
  <si>
    <t xml:space="preserve">Se coordino con el personal </t>
  </si>
  <si>
    <t>Se evidenció al ayudante motorista chuteando carga pisando sobre el carro U35.</t>
  </si>
  <si>
    <t>Se paralizo los trabajos de chuteo, se retroalimento al personal y se continua el chuteo de carga cumpliendo el procedimiento</t>
  </si>
  <si>
    <t xml:space="preserve">Se evidencio las mangueras de amrrada con alambre </t>
  </si>
  <si>
    <t xml:space="preserve">Se hizo colocar la tubería en la alcayata de inmediato. 
</t>
  </si>
  <si>
    <t>Se evidencio personal realizando sostenimiento, sin hermetizar espacio abierto después de culminado la limpieza.</t>
  </si>
  <si>
    <t>Se hizo colocar tabla a espacio abierto y se retroalimento al personal</t>
  </si>
  <si>
    <t>BP 790 E</t>
  </si>
  <si>
    <t>Se evidencio al ayudante perforista llevando explosivos juntos</t>
  </si>
  <si>
    <t>Se retroalimento al personal en el traslado de explosivos.</t>
  </si>
  <si>
    <t>Se evidencio rocas sueltas sobre el camino.</t>
  </si>
  <si>
    <t>Se hizo desatar las rocas sueltas con el personal de labor de inmediato.</t>
  </si>
  <si>
    <t xml:space="preserve">Se evidenció que el volquete número 3, no funcionan las luces estop (quemado).
</t>
  </si>
  <si>
    <t>Se comunico al área de mantenimiento para dar solución a las luces.</t>
  </si>
  <si>
    <t>AXEL ARAGON</t>
  </si>
  <si>
    <t xml:space="preserve">Se evidencia fuga de agua en tres puntos </t>
  </si>
  <si>
    <t>Eliminar la fuga de agua</t>
  </si>
  <si>
    <t>Se evidencia a los Sres. Dayer Huilca y Gabriel Crisóstomo realizando limpieza con  presencia de rocas fracturadas en caja piso en el acceso al tajeo</t>
  </si>
  <si>
    <t xml:space="preserve">Se re instruye en el desate de rocas, se realiza el desate </t>
  </si>
  <si>
    <t>Se encontró al Sr Edoy Arroyo (ayudante perforista) operando la maquina perforadora realizando acumulación de taladros, no tiene ningún documento de categorización, jefe de guardia dio la orden de trabajo</t>
  </si>
  <si>
    <t>Se paraliza la perforación y se comunica al jefe de guardia</t>
  </si>
  <si>
    <t>no cuenta con válvula de ingreso de aire el winche</t>
  </si>
  <si>
    <t>colocar válvula al ingreso de aire del winche</t>
  </si>
  <si>
    <t xml:space="preserve">Se evidencia espacio abierto en la plataforma de trabajo, solo instalaron un punto de anclaje </t>
  </si>
  <si>
    <t xml:space="preserve">Se re instruye a los Sres. Eduardo Salcedo y Renzo Bustinsa en trabajos en altura, se coordino para el colocado de otro punto de anclaje </t>
  </si>
  <si>
    <t xml:space="preserve">Se evidencia caja de remanentes de explosivos para la CH 668 con la tapa deteriorada </t>
  </si>
  <si>
    <t>Reparar la tapa de la caja</t>
  </si>
  <si>
    <t>VETA LALY</t>
  </si>
  <si>
    <t>Se evidencia que el winche no cuenta con guarda del cable de izaje</t>
  </si>
  <si>
    <t>Implementar la guarda del cable</t>
  </si>
  <si>
    <t>no tiene válvula de ingreso de aire para el winche</t>
  </si>
  <si>
    <t>colocar la válvula al winche</t>
  </si>
  <si>
    <t xml:space="preserve">Personal realiza el deficiente desatado de rocas sueltas.  </t>
  </si>
  <si>
    <t xml:space="preserve">Se observa falsas cajas en la caja techo  </t>
  </si>
  <si>
    <t>se realiza el desatado de rocas sueltas</t>
  </si>
  <si>
    <t>Personal de guardia de noche no realiza el sostenimiento</t>
  </si>
  <si>
    <t>Se coordina con el personal para sostener tomar medidas administrativas.</t>
  </si>
  <si>
    <t>TJ  850</t>
  </si>
  <si>
    <t xml:space="preserve">Se observan el personal Sergio Justo realizando trabajos de limpieza de carga sin contar con el lentes de seguridad.  </t>
  </si>
  <si>
    <t>Se  retira del área de trabajo y se participa al supervisor.</t>
  </si>
  <si>
    <t xml:space="preserve">Carros U 35 no se cuenta con el tercer hombre (triangulo).  </t>
  </si>
  <si>
    <t>Implementar el tercer hombre</t>
  </si>
  <si>
    <t>CX 888 E</t>
  </si>
  <si>
    <t>Se evidencia que las barretillas de 6 y 8 pies están desgastadas</t>
  </si>
  <si>
    <t>Se coordino con el jefe de guardia para hacer el cambio</t>
  </si>
  <si>
    <t>Se evidencia presencia de CO= 98 ppm.</t>
  </si>
  <si>
    <t>Se coloca señalización y se comunica al jefe de guardia para hacer el monitoreo antes de ingrese los trabajadores</t>
  </si>
  <si>
    <t xml:space="preserve">Se evidencia que el Sr Vicente Asto no llena sus datos en el IPERC, no coloca la actividad </t>
  </si>
  <si>
    <t>Se re instruye en el llenado del IPERC</t>
  </si>
  <si>
    <t>Se evidencia que el recipiente del lava ojos vacío</t>
  </si>
  <si>
    <t>Llenar agua al lava ojos</t>
  </si>
  <si>
    <t>Se evidencia que el Sr. Jhon Ccasa no usa los guantes para subir por las escaleras</t>
  </si>
  <si>
    <t>Se re instruye en el uso de los Epp</t>
  </si>
  <si>
    <t>Se evidencia que los Sres. Fernado Guevara y Yerson Molero realizan la limpieza de carga sobre la CH 012 sin usar equipo anti caidas</t>
  </si>
  <si>
    <t>Se re instruye en trabajos en altura</t>
  </si>
  <si>
    <t>Se evidencia cable acerado de la linea de vida picada</t>
  </si>
  <si>
    <t>se realiazo el cambio del cable acerado de inmediato</t>
  </si>
  <si>
    <t>TJ 886E</t>
  </si>
  <si>
    <t>Se evidencia  la falta de curvina en los tajos  ya que se esta trabajando de madera</t>
  </si>
  <si>
    <t xml:space="preserve">se implemento  dos curvinas </t>
  </si>
  <si>
    <t xml:space="preserve">Se evidenció que al cuadro de madera le falta tirante.
</t>
  </si>
  <si>
    <t>Se hizo colocar el tirante al cuadro de inmediato.</t>
  </si>
  <si>
    <t xml:space="preserve"> CH 950.</t>
  </si>
  <si>
    <t>Se evidenció que la escalera número 3 esta desgastado y presenta fatigamiento</t>
  </si>
  <si>
    <t xml:space="preserve">Se coordino con el supervisor para cambiar la escalera de inmediato.
</t>
  </si>
  <si>
    <t>TJ 399.</t>
  </si>
  <si>
    <t>Se evidenció personal realizando perforación para sostenimiento sin hacer uso del disco de jebe.</t>
  </si>
  <si>
    <t>Se paralizo la actividad y se retroalimento al personal.</t>
  </si>
  <si>
    <t>CX 888.</t>
  </si>
  <si>
    <t>Se evidenció que hay fuga de aire en 3 puntos en la tubería</t>
  </si>
  <si>
    <t>Se coordino con el jefe de guardia para eliminar las fugas de aire.</t>
  </si>
  <si>
    <t>Se evidencio altas concentraciones de gases en el crucero en la actividad de evacuación de desmonte.</t>
  </si>
  <si>
    <t>Se sugiere cambiar la ventiladora con mayor capacidad.</t>
  </si>
  <si>
    <t>CH 668</t>
  </si>
  <si>
    <t>Se evidencio que el personal delimita el área de trabajo con cinta roja y el personal trabajando en la chimenea.</t>
  </si>
  <si>
    <t>Se retroalimento al personal y se hizo cambiar el color de cinta para la delimitación</t>
  </si>
  <si>
    <t>Se evidenció que el cilindro de aceite para perforación, el caño esta fuera de la bandeja</t>
  </si>
  <si>
    <t xml:space="preserve">Se hizo corregir de inmediato la observación  
</t>
  </si>
  <si>
    <t>ALMACEN EXPLOSIVOS</t>
  </si>
  <si>
    <t>Se evidencio que el extintor del almacén de explosivos esta despresurizado.</t>
  </si>
  <si>
    <t>Se coordina para realizar el cambio de extintor.</t>
  </si>
  <si>
    <t>SEM 10</t>
  </si>
  <si>
    <t>MARZO</t>
  </si>
  <si>
    <t>886-E</t>
  </si>
  <si>
    <t>Se observan el personal Saturno Condori, Quispe Javier realizando la limpieza de carga sin haber desatado colocado la guarda cabeza</t>
  </si>
  <si>
    <t>Se paraliza los trabajos y se retroalimenta.</t>
  </si>
  <si>
    <t>no cuenta con iluminacion  la estacion de primeros auxilios</t>
  </si>
  <si>
    <t>Iluminar la estacion de primeros auxilios</t>
  </si>
  <si>
    <t>TJ 960</t>
  </si>
  <si>
    <t xml:space="preserve">Personal Romel Villalba Flores, José Romario realizan la perforación de sostenimiento sin el uso de disco de jebe </t>
  </si>
  <si>
    <t>CH 420</t>
  </si>
  <si>
    <t>Se evidencia la falta de tapa e la chimenea</t>
  </si>
  <si>
    <t>Se coloca la tapa de la chimenea</t>
  </si>
  <si>
    <t xml:space="preserve">CORONEL HENRRY </t>
  </si>
  <si>
    <t>Se evidencia la falta de cadea de sugesion en el empalme de la tuberia</t>
  </si>
  <si>
    <t>Se coloca cadena sujeción</t>
  </si>
  <si>
    <t>Se observa al personal realizando desatado de rocas con barretilla de menor dimensión del labor.</t>
  </si>
  <si>
    <t>Se paraliza la actividad y se hace traer barrrtilla adecuada para realizar el desatado.</t>
  </si>
  <si>
    <t>Se evidencia cinta de bloqueo con el letrero de labor disparada en lugar de izaje</t>
  </si>
  <si>
    <t>Se hizo colocar letrero de hombres trabajando e igreso solo personal autizado</t>
  </si>
  <si>
    <t>Se evidencia al personal realizando trabajo de izaje sin utilizar sus equipo anticaida</t>
  </si>
  <si>
    <t>Se paraliza la actividad y se hace poner su arnes de seguridad.</t>
  </si>
  <si>
    <t xml:space="preserve">Se evidencia barretillas de 4" y 6" desgastadas </t>
  </si>
  <si>
    <t>Se retroalimento al personal y se hizo traer barretillas de la bodega</t>
  </si>
  <si>
    <t>CX 965 Y BP 930</t>
  </si>
  <si>
    <t>Se evidencia tuberias de agua y aire que estan por debajo de la manga de ventilacion haciendo que el scoop golpee la tuberia.</t>
  </si>
  <si>
    <t>Se coordino con el supervisor para levantar las tuberias de inmediato.</t>
  </si>
  <si>
    <t>Se evidencia tablero eléctrico sin candado</t>
  </si>
  <si>
    <t>Colocar candado al tablero eléctrico</t>
  </si>
  <si>
    <t>Se evidencia al costado del nicho para tablero eléctrico carga suspendida encima de la malla</t>
  </si>
  <si>
    <t xml:space="preserve">Realizar la descarga de los bancos y pegar la malla </t>
  </si>
  <si>
    <t>SE evidencia en RP 380 (+) la manguera de carguío de nitrato amarrados con alambre</t>
  </si>
  <si>
    <t>Retirar el alambre y colocar cinta bandit</t>
  </si>
  <si>
    <t>SE evidencia en CX 975”S” la manguera de carguío de nitrato amarrados con alambre</t>
  </si>
  <si>
    <t xml:space="preserve">BODEGA </t>
  </si>
  <si>
    <t>Se evidencia recipientes de aceite sin rotulado</t>
  </si>
  <si>
    <t>Colocar el rotulado a los recipientes</t>
  </si>
  <si>
    <t>Se evidencia al Sr Eleuterio Holguera realizando el armado de cribing pisando los cribing, con espacio abierto</t>
  </si>
  <si>
    <t>Se paraliza la tarea, se re instruye en Pets-Min-14 armado de cribing</t>
  </si>
  <si>
    <t>CH 012</t>
  </si>
  <si>
    <t xml:space="preserve">se evidencia espacio abierto en la parrila de la chimenea </t>
  </si>
  <si>
    <t xml:space="preserve"> Se hermetiza el espacio abierto de inmediato</t>
  </si>
  <si>
    <t>SE evidencio que el carro u.35 se encointro sin cuña metalica</t>
  </si>
  <si>
    <t xml:space="preserve"> se retroalimenta al motorista y se hace colocar cuña metalica </t>
  </si>
  <si>
    <t xml:space="preserve">Se evidenció tubería de aire suelta (colgado), obstruyendo el pase en el BP. </t>
  </si>
  <si>
    <t>Se hizo sujetar la tubería de aire de inmediato.</t>
  </si>
  <si>
    <t>CH 079</t>
  </si>
  <si>
    <t>-Se evidenció que dejaron sin guarda cabeza la chimenea de izaje.</t>
  </si>
  <si>
    <t>-Se hizo colocar guarda en la chimenea de inmediato</t>
  </si>
  <si>
    <t>CH 119</t>
  </si>
  <si>
    <t>Se evidenció altas concentraciones de gases producto de la voladura en la chimenea.</t>
  </si>
  <si>
    <t>-Se restringió el ingreso del personal a la chimenea y se da mas tiempo de ventilación</t>
  </si>
  <si>
    <t>CH 972</t>
  </si>
  <si>
    <t>-Se evidenció los peldaños de la escalera número 3 están desgastadas.</t>
  </si>
  <si>
    <t>Se coordino con el supervisor para cambiar la escalera.</t>
  </si>
  <si>
    <t>CH 100</t>
  </si>
  <si>
    <t>Se evidenció personal realizando izaje de cribing sin hacer el amarre en 8.</t>
  </si>
  <si>
    <t>Se paralizó el izaje de cribing, se retroalimento al personal y se continua con el izaje de cribing haciendo el amarre en 8.</t>
  </si>
  <si>
    <t>BP 054</t>
  </si>
  <si>
    <t xml:space="preserve">Se evidencia carga suspendida sobre malla </t>
  </si>
  <si>
    <t xml:space="preserve">se realiza la desacarga de inmediato  en coordinacion con el supervisor </t>
  </si>
  <si>
    <t>Se evidencia espacio abierto  de la parrilla  de desmonte</t>
  </si>
  <si>
    <t>Se hermetiza el espacio abierto de inmediato</t>
  </si>
  <si>
    <t>Se evidencia lubricadora  de maquina  jackleg  sin el cable de whipcheck</t>
  </si>
  <si>
    <t>Se coloca de inmediato el cable whipcheck</t>
  </si>
  <si>
    <t>Se evidencia que el personal  no realiza  una buena inspección  del área  de trabajo evidenciándose rocas sueltas</t>
  </si>
  <si>
    <t xml:space="preserve"> se realiza el desatado de rocas sueltas en el tajo de inmediato</t>
  </si>
  <si>
    <t xml:space="preserve">Se  evidencia  que no hay iluminación </t>
  </si>
  <si>
    <t>Se comunica a coyote para que comunique  al área correspondiente ( mantenimiento eléctrico)</t>
  </si>
  <si>
    <t>iluminación</t>
  </si>
  <si>
    <t xml:space="preserve">Se evidencia barretillas desgastadas e falta barretilla de 6 y 5 </t>
  </si>
  <si>
    <t xml:space="preserve"> se  coordina con el personal y de inmediato  se cambia y se  implementa barretillas faltantes</t>
  </si>
  <si>
    <t xml:space="preserve">Se evidencia  tuberia de aire de 4  sin cadena de sujesion </t>
  </si>
  <si>
    <t xml:space="preserve"> se coordina con el supervisor y se coloca cadena de sujecion</t>
  </si>
  <si>
    <t xml:space="preserve">se observa  espacio abierto  , y personal trasitando por ese punto </t>
  </si>
  <si>
    <t>se hermetiza contablas y se retroalimenta al personal</t>
  </si>
  <si>
    <t>No cuenta con iluminacion el comedor</t>
  </si>
  <si>
    <t>TJ 831 -E</t>
  </si>
  <si>
    <t xml:space="preserve">Personal Luis Ancio (bodeguero) traslada los explosivos con accesorios juntos </t>
  </si>
  <si>
    <t>Se retroalimenta al personal tomar las medidas administrativas</t>
  </si>
  <si>
    <t>TJ 831-E</t>
  </si>
  <si>
    <t xml:space="preserve">Personal Luis Ancio no rellena el IPERC y el supervisor da la recomendaciones y  firma </t>
  </si>
  <si>
    <t>Se reinstruye al personal y tomar medidas administrativas</t>
  </si>
  <si>
    <t>TJ 530-E</t>
  </si>
  <si>
    <t>Se evidencia rocas fracturadas en ambas cajas y techo</t>
  </si>
  <si>
    <t>Se realiza el desatado de rocas sueltas y se coloca guarda cabeza</t>
  </si>
  <si>
    <t xml:space="preserve">Se evidencia barretillas de 4 pies desgastadas </t>
  </si>
  <si>
    <t>Hacer el cambio de las barretillas de 4 pies</t>
  </si>
  <si>
    <t>Se evidencia que realizan la limpieza de carga con presencia de puntos filosos malla</t>
  </si>
  <si>
    <t>Se re instruye en eliminación de puntos filosos</t>
  </si>
  <si>
    <t>Se evidencia que dejan herramientas en los descansos</t>
  </si>
  <si>
    <t>Se re instruye en el uso de mochila</t>
  </si>
  <si>
    <t>Se evidencia que la estación de salvataje se encuentra cerrado con candado, no se tiene llave para abrir cunado ocurra una emergencia</t>
  </si>
  <si>
    <t>Colocar llave en una caja para abrir en cualquier emergencia</t>
  </si>
  <si>
    <t>POZA DE BOMBEO N° 2</t>
  </si>
  <si>
    <t xml:space="preserve">Se evidencia cable eléctrico junto con las tuberías  </t>
  </si>
  <si>
    <t>Re ubicar el cable eléctrico</t>
  </si>
  <si>
    <t xml:space="preserve">Se evidencia pernos de sostenimiento sin ajustar </t>
  </si>
  <si>
    <t>Se coordino con el líder de labor para ajustar los pernos</t>
  </si>
  <si>
    <t>Se evidencia materiales debajo del tablero eléctrico donde hicieron la plataforma para el ventilador</t>
  </si>
  <si>
    <t xml:space="preserve">Retirar todos los materiales </t>
  </si>
  <si>
    <t>CH 991 AUXILIAR</t>
  </si>
  <si>
    <t>Falta realizar  limpieza del acceso, se presencia  fragmentos de rocas en los descanso.</t>
  </si>
  <si>
    <t>Se realiza la limpieza del acceso.</t>
  </si>
  <si>
    <t>Se evidencia al personal realizando perforación  sin usar ropa de jebe.</t>
  </si>
  <si>
    <t xml:space="preserve">Se realiza el PARE de la actividad   se reinstruye al personal y se hace utilizar el ropa de jebe </t>
  </si>
  <si>
    <t>Realizaron disparo  sobre buzón  sin retirar los puntos de anclaje.</t>
  </si>
  <si>
    <t>Se retira los punto de anclaje  y se procede a perforar para el anclaje.</t>
  </si>
  <si>
    <t>TJ 889</t>
  </si>
  <si>
    <t>Se  evidencia  sostenimiento incompleto   de Split set  faltantes  en malla electrosoldada.</t>
  </si>
  <si>
    <t>Se paraliza la actividad y se completa el sostenimiento de manera  inmediato.</t>
  </si>
  <si>
    <t>Se evidenció que dejaron sin guarda cabeza la chimenea de izaje.</t>
  </si>
  <si>
    <t>Se hizo colocar guarda en la chimenea de inmediato.</t>
  </si>
  <si>
    <t>TJ 668</t>
  </si>
  <si>
    <t>Se restringió el ingreso del personal a la chimenea y se da mas tiempo de ventilación.</t>
  </si>
  <si>
    <t>Se evidenció los peldaños de la escalera número 3 están desgastadas.</t>
  </si>
  <si>
    <t>Se cambio la escalera.</t>
  </si>
  <si>
    <t>Se evidenció falta cadena de sujeción a la tubería de 2” aire.</t>
  </si>
  <si>
    <t>Se coloca la cadena de sujecion de inmediato.</t>
  </si>
  <si>
    <t>Al inspeccionar la labor se encuentra rota la manga de ventilacion a la salida de la ventiladora.</t>
  </si>
  <si>
    <t>Se paraliza la actividad y se realiza el cosido de la manga de ventilacion.</t>
  </si>
  <si>
    <t>Al realizar la perforacion de frente se evidencia que no esta al tope de la labor la manga de ventilacion.</t>
  </si>
  <si>
    <t>Se paraliza la actividad y se instala la manga de ventilacion al tope.</t>
  </si>
  <si>
    <t>Se encontro al Sr. Alvaro Llallerco sin lentes al perforar.</t>
  </si>
  <si>
    <t>Se paraliza y se hace colocar los lentes.</t>
  </si>
  <si>
    <t>Se evidenció que la escalera esta sobre una roca y la escalera no esta firme al cuadro para transitar.</t>
  </si>
  <si>
    <t>Se hizo corregir de inmediato la escalera para transitar en el armado de cuadro para la tolva..</t>
  </si>
  <si>
    <t xml:space="preserve">Se evidenció al personal realizando trabajos en altura sin anclarse. </t>
  </si>
  <si>
    <t>Se paralizo los trabajos, se retroalimento al personal y se hizo colocar la línea de anclaje de inmediato.</t>
  </si>
  <si>
    <t>Se evidencia manguera amarrado con alambre</t>
  </si>
  <si>
    <t>Hacer campaña de colocado de cinta bandit</t>
  </si>
  <si>
    <t>barretilla de 4 pies en mal estado</t>
  </si>
  <si>
    <t>hacer el cambio de la barretilla</t>
  </si>
  <si>
    <t>Se evidencia presencia de CO=53 ppm a la 1:25 a.m.</t>
  </si>
  <si>
    <t xml:space="preserve">Se hace ventilar por 20 minutos y se vuelve hacer el monitoreo </t>
  </si>
  <si>
    <t>Se evidencia que los trabajadores realizan el armado de cribing sin delimitar el área de trabajo, con presencia de clavos expuesto</t>
  </si>
  <si>
    <t>Se re instruye en el Pets-Min-14, se hace doblar el clavo</t>
  </si>
  <si>
    <t xml:space="preserve">Se evidencia que el Sr. Piter Tello no usa los lentes durante la perforación </t>
  </si>
  <si>
    <t>Se re instruye en el uso de los lentes</t>
  </si>
  <si>
    <t>Se evidencia al personal realizando recuperación de minerales bajo  roca suelta.</t>
  </si>
  <si>
    <t xml:space="preserve">Se paraliza la actividad  y se reinstruye sobre el pets 01 , y se realiza el desate </t>
  </si>
  <si>
    <t>TJ 032</t>
  </si>
  <si>
    <t>Se evidencia  herramientas sin la inspección trimestral</t>
  </si>
  <si>
    <t>Se realiza la inspección y se rotula con cinta amarilla</t>
  </si>
  <si>
    <t xml:space="preserve">TJ 886 </t>
  </si>
  <si>
    <t>Se observa que personal se disponía a realizar limpieza de mineral  sin colocar guardabeza</t>
  </si>
  <si>
    <t>Se coloca guardacabeza de inmediato</t>
  </si>
  <si>
    <t xml:space="preserve">Se observa tirantes  de cuadro  en movimiento </t>
  </si>
  <si>
    <t>Se topea el cuadro de manera inmediata</t>
  </si>
  <si>
    <t>CH 012, IZAJE</t>
  </si>
  <si>
    <t>Se evidencio que el estrobo del izaje esta mal colocado esta anclado sobre la malla electrosoldada.</t>
  </si>
  <si>
    <t>Se realizo el PARE, se retroalimento al personal y se hizo corregir el punto de anclaje de inmediato.</t>
  </si>
  <si>
    <t>Se evidenció herramientas manuales sin la inspección con la cinta trimestral.</t>
  </si>
  <si>
    <t>Se realizo la inspección y se coloco la cinta trimestral.</t>
  </si>
  <si>
    <t>Se evidenció personal realizando perforación en realce con deficiencia en el redesatado</t>
  </si>
  <si>
    <t>Se paralizo la perforación, se retroalimento al personal y se realizo el redesatado.</t>
  </si>
  <si>
    <t>TJ 150</t>
  </si>
  <si>
    <t>Se evidenció que la lubricadora no cuenta con el cable wipcheck.</t>
  </si>
  <si>
    <t>Se hizo colocar cable wipcheck a la lubricadora de inmediato.</t>
  </si>
  <si>
    <t>Se encontro al Sr. Juan Carlos Chahuaylay se le observa limpiando el desmonte sin eliminar los puntos filosos</t>
  </si>
  <si>
    <t>Se capacita y se hace eliminar los puntos filosos.</t>
  </si>
  <si>
    <t>Al ingresar los materiales a labor se evidencia la falta de orden y limpieza en el refugio del tablero eléctrico.</t>
  </si>
  <si>
    <t xml:space="preserve">Se paraliza la actividad y se realiza orden y limpieza </t>
  </si>
  <si>
    <t>Al momento de realizar la perforación de frente con jumbo electrohidráulico se evidencia al ayudante no usa sus EPP adecuados.</t>
  </si>
  <si>
    <t>CX 369 POZA DE AGUA</t>
  </si>
  <si>
    <t>Al momento de inspeccionar la válvula de agua se encontro cerrado en Nv 3</t>
  </si>
  <si>
    <t>Se abre la válvula de agua y luego se hace llenar la poza de agua.</t>
  </si>
  <si>
    <t>Al realizar el izaje se evidencia al personal no hace uso de lentes de malla.</t>
  </si>
  <si>
    <t>Se paraliza la actividad y se retroalimenta al personal y se hace colocar su lentes de malla.</t>
  </si>
  <si>
    <t>TJ 963 W</t>
  </si>
  <si>
    <t>Se observa que el Sr. Roger Choque Yareta, paso por una zona con presencia de rota sueltas al momento de jalar sus instalaciones de servicio de agua.</t>
  </si>
  <si>
    <t>Se paraliza la actividad y se retroalimenta al personal en el PETS-MIN-01 Desate de rocas sueltas.</t>
  </si>
  <si>
    <t>TOLVA 034</t>
  </si>
  <si>
    <t>Se evidencia la tabla de contrapuerta roto, quedando espacios abiertos.</t>
  </si>
  <si>
    <t>Se hace cambiar la tabla y se hermetiza la contrapuerta del buzón.</t>
  </si>
  <si>
    <t>Tablero electrico no cuenta con candado de bloqueo</t>
  </si>
  <si>
    <t>Escalera y telescopica en mal estado</t>
  </si>
  <si>
    <t xml:space="preserve">Realizar el cambio de escalera                                                                            </t>
  </si>
  <si>
    <t>SN 504 E  W</t>
  </si>
  <si>
    <t>No se cuenta con discos de jebe para la perforacion</t>
  </si>
  <si>
    <t>Implementar el disco de jebe</t>
  </si>
  <si>
    <t xml:space="preserve">Se evidencia scoop trabajando con alta concentración de CO=242 PPM  NO2=12.7 PPM </t>
  </si>
  <si>
    <t>Se paraliza los trabajos de extracción y se deli milita el área de trabajo ,reporta al Ing. de guardia .</t>
  </si>
  <si>
    <t xml:space="preserve">Se observa materiales de sostenimiento cerca al tablero eléctrico </t>
  </si>
  <si>
    <t>Realizar la limpieza y delimitar el area</t>
  </si>
  <si>
    <t>TJ 977 W</t>
  </si>
  <si>
    <t>Se encontro al personal Oswaldo Mamani , Sebastian Tuni sin su lentes de seguridad</t>
  </si>
  <si>
    <t>Se reinstruye al personal en el uso de lentes de seguridad</t>
  </si>
  <si>
    <t>PROYECTOS</t>
  </si>
  <si>
    <t>SN 270</t>
  </si>
  <si>
    <t>Se evidencia que los trabajadores realizan limpieza de carga con la tubería de tercera línea alejada del frente 10 metros</t>
  </si>
  <si>
    <t>Se re instruye en ventilación con tercera línea, se hace prolongar la tubería</t>
  </si>
  <si>
    <t>BP 270</t>
  </si>
  <si>
    <t xml:space="preserve">Se encontró en una mochila accesorios de voladura colgado en una alcayata por la falta de caja </t>
  </si>
  <si>
    <t>Implementar cajas para los explosivos</t>
  </si>
  <si>
    <t>Se evidencia deficiencia en el llenado del IPERC</t>
  </si>
  <si>
    <t>Se evidencia que las barretillas de 4 pies están desgastadas</t>
  </si>
  <si>
    <t>TJ 989</t>
  </si>
  <si>
    <t>Se evidencia rocas fracturadas a la altura de BZ de desmonte</t>
  </si>
  <si>
    <t xml:space="preserve">Se re instruye en el Pets-Min-01, se realiza el desate de rocas </t>
  </si>
  <si>
    <t>Se evidencia que los trabajadores realizan la limpieza de desmonte con presencia de puntos filosos de la malla</t>
  </si>
  <si>
    <t>Se re instruye en la eliminación de puntos filosos, se hace cortar la malla</t>
  </si>
  <si>
    <t>WINCHE DE IZAJE TAJOS CODICIADA</t>
  </si>
  <si>
    <t xml:space="preserve">Se evidencia el canal de izaje espacioo abierto </t>
  </si>
  <si>
    <t>Se coordino con el supervisor para hermetizar el espacio abierto</t>
  </si>
  <si>
    <t xml:space="preserve">Personal Cruz Caja ,William Macedo realizan los trabajos de limpieza sobre buzón camino sin uso del arnés de seguridad </t>
  </si>
  <si>
    <t>Se paraliza los trabajos se hace colocar el arnés de seguridad ,retroalimenta</t>
  </si>
  <si>
    <t xml:space="preserve">Se observa roca sueltas (cuña) en la corona.  </t>
  </si>
  <si>
    <t>Se realiza el desatado de rocas</t>
  </si>
  <si>
    <t>Personal realiza la instalación de camino con rocas sueltas en la parte superior</t>
  </si>
  <si>
    <t xml:space="preserve">Se paraliza los trabajos y se hace desatar,sostener </t>
  </si>
  <si>
    <t xml:space="preserve">Se evidencia el descanso del camino con una distancia de 1 metro por 1 metro </t>
  </si>
  <si>
    <t>Se hace corregir el camino a estandar</t>
  </si>
  <si>
    <t xml:space="preserve">Se observa acumulación de carga al tope de la chimenea </t>
  </si>
  <si>
    <t>Se coordina para realizar la limpieza de carga con el supervisor.</t>
  </si>
  <si>
    <t>Se evidencia cuñan metalicas colgado sobre la tolva de U 35</t>
  </si>
  <si>
    <t>Implementar una porta cuña</t>
  </si>
  <si>
    <t>Se evidencio manga de ventilación cortada.</t>
  </si>
  <si>
    <t>Se hace coser la manga de ventilacion de inmediato.</t>
  </si>
  <si>
    <t>Se evidencio manga de ventilación suelta, no esta sujetado a la línea mensajera.</t>
  </si>
  <si>
    <t>Se hizo levantar la manga y se hizo sujetar la manga de ventilación a la línea mensajera</t>
  </si>
  <si>
    <t>CH 989</t>
  </si>
  <si>
    <t>Se evidencio escalera 5, presenta los peldaños desgastados y fatigados.</t>
  </si>
  <si>
    <t>Se realizo el cambio de la escalera.</t>
  </si>
  <si>
    <t>TJ 960 E</t>
  </si>
  <si>
    <t>Se evidencia al personal realizando desatado de rocas con barretilla de menor dimensión.</t>
  </si>
  <si>
    <t>Se realiza el “PARE”  y se retroalimento al personal en el PETS MIN 1.</t>
  </si>
  <si>
    <t>BP 871</t>
  </si>
  <si>
    <t>Se evidencia el carro minero U35 sin las cuñas metálicas.</t>
  </si>
  <si>
    <t>Se retroalimento al motorista en el uso de las cuñas metálicas y se hace colocar la cuña metálica.</t>
  </si>
  <si>
    <t>Se evidencia al personal realizando picado de  patilla sin utilizar sus lentes de malla, ( sus lentes lo tiene en su protector.</t>
  </si>
  <si>
    <t>Se paralizo la actividad y se sensibiliza al personal  en el uso de lentes de seguridad.</t>
  </si>
  <si>
    <t>CH 019</t>
  </si>
  <si>
    <t>Se evidencia al personal realizando Realizando perforacion en breasting sin utilizar  disco de jebe</t>
  </si>
  <si>
    <t>Se realiza el PARE  de la actividad y se reinstruye al personal sobre el uso del disco de jebe en preforacion de breasting</t>
  </si>
  <si>
    <t>TJ 099 / TJ 039</t>
  </si>
  <si>
    <t xml:space="preserve">Se evidencia  en la interseccion de los tajos rocas fracturas en los hastiales </t>
  </si>
  <si>
    <t>Se realiza el desate de rocas fracturas de inmediato.</t>
  </si>
  <si>
    <t>Se evidenció que en la puntera de salida para la manguera de aire esta amarrado con alambre.</t>
  </si>
  <si>
    <t>Se hizo retirar el alambre y se coloco cinta bandit.</t>
  </si>
  <si>
    <t>Al motorista se evidencia que al operar la locomotora no toca el claxon.</t>
  </si>
  <si>
    <t>Se capacita a los motoristas.</t>
  </si>
  <si>
    <t>TJ 294 W</t>
  </si>
  <si>
    <t>Se encontron al Sr. Melchor Quispe sosteniemdo sin utilizar lentes de malla.</t>
  </si>
  <si>
    <t>Se capacita y se hace colocar sus lentes de malla</t>
  </si>
  <si>
    <t>Al realizar la inspeccion de la labor se evidencia rocas sueltas en la corona.</t>
  </si>
  <si>
    <t>Se paraliza y se  hace realizar campa;ana de desate de rocas sueltas.</t>
  </si>
  <si>
    <t>Al momento de realiza la limpieza de frente a pulso se evidencia al colaborador no usa el barbiquejo.</t>
  </si>
  <si>
    <t>Se retroalimenta al personal y se hace colocar el barbiquejo.</t>
  </si>
  <si>
    <t>Cuando se realizaba el izaje de materiales el personal no se ancla correctamenta en la linea de vida.</t>
  </si>
  <si>
    <t>Se paraliza el izaje de materiales y se reisntruye al personal en anclaje correcto en la linea de vida.</t>
  </si>
  <si>
    <t>CX 369 N</t>
  </si>
  <si>
    <t>Se encontro la valvula de la poza de agua cerrado y a mitad de agua.</t>
  </si>
  <si>
    <t>Se abre la valvula y se hace llebar la poza para realizr la perforacion.</t>
  </si>
  <si>
    <t>NILO CASTAÑEDA</t>
  </si>
  <si>
    <t>En el petar se evidencia tablero electrico sin techo expuesto al ambiente (sol,lluvia)</t>
  </si>
  <si>
    <t>Se realizo la coordinacion para implementar el techo</t>
  </si>
  <si>
    <t>Se evidencia angulo de la tolva del volquete deteriorado y rotos</t>
  </si>
  <si>
    <t>Se coordina para realizar la soldadura y reforzamiento de los angulos</t>
  </si>
  <si>
    <t xml:space="preserve">Se evidencia que el Sr. Gregorio Sanchez realiza la fragmentación de mineral sin usar los lentes </t>
  </si>
  <si>
    <t>Se evidencia aberturas en la cortina de la ventiladora</t>
  </si>
  <si>
    <t>Se hace hermetizar la cortina</t>
  </si>
  <si>
    <t>TJ 254 W</t>
  </si>
  <si>
    <t>Se evidencia deficiencia en el llenado de la orden de trabajo</t>
  </si>
  <si>
    <t>Se re instruye en llenado de las herramientas de gestión</t>
  </si>
  <si>
    <t>TJ 977 E</t>
  </si>
  <si>
    <t>Se escucha reacomodo a la altura del BZ 957 hacia el “W”</t>
  </si>
  <si>
    <t xml:space="preserve">Se realiza el desate de rocas, se coordina el colocado de sostenimiento hacer el seguimiento </t>
  </si>
  <si>
    <t>Se evidencia que el Sr. Angel Huamani se traslada pisando el ultimo carro sin usar el estribo</t>
  </si>
  <si>
    <t>Se re instruye en el Pets-Min-27 (uso de estribo)</t>
  </si>
  <si>
    <t>BP 052-E</t>
  </si>
  <si>
    <t xml:space="preserve">Se evidencia carro U 35 no cuenta con el tercer hombre (triangulo) </t>
  </si>
  <si>
    <t>Implementar el tercer hombre del U-35</t>
  </si>
  <si>
    <t>RP (-)380</t>
  </si>
  <si>
    <t xml:space="preserve">Se observa volquetes no respetan la señalización de PARE </t>
  </si>
  <si>
    <t>Reinstruir alos conductores</t>
  </si>
  <si>
    <t>TJ 977-E</t>
  </si>
  <si>
    <t xml:space="preserve"> Se evidencia falta de sostenimiento en el buzón camino.  </t>
  </si>
  <si>
    <t>Realizar el sostenimiento con malla.</t>
  </si>
  <si>
    <t>Se encuentra bomba de pistones sumergida en poza del cx  afectando el funcionamiento de equipo</t>
  </si>
  <si>
    <t>Sacar equipo para la evaluacion y realizar inspeccion de la bomba y motor electrico</t>
  </si>
  <si>
    <t>Se evidencia carga acumulada impidiendo para zona de estacionamiento para mini dumper falta el orden y limpieza</t>
  </si>
  <si>
    <t>Se ordena el area para implementar zona  de estacionamiento de minidumper y almacen de mantenimiento</t>
  </si>
  <si>
    <t>Se evidenció malla electrosoldada suelta y remangada.</t>
  </si>
  <si>
    <t>Se hace cortar la malla electrosoldada.</t>
  </si>
  <si>
    <t>SN 504 E</t>
  </si>
  <si>
    <t>Se evidenció que en el empalme de la manguera esta amarrado con alambre.</t>
  </si>
  <si>
    <t>Se hizo colocar cinta bandit al empalde de la manguera de inmediato.</t>
  </si>
  <si>
    <t>Se evidenció scoop XUL 1.5,  no funciona su circulina.</t>
  </si>
  <si>
    <t>Se revisa con el area de mantenimiento la circulina.</t>
  </si>
  <si>
    <t>Se evidenció cable eléctrico del jumbo , energizado y por el agua.</t>
  </si>
  <si>
    <t>Se paralizo la perforación, se retroalimento al personal y se hizo colocar tripode para levantar el cable.</t>
  </si>
  <si>
    <t>RP (-380).</t>
  </si>
  <si>
    <t>Se evidenció pernos helicoidales sobresalidos (40 centímetros).</t>
  </si>
  <si>
    <t>Se hizo cortar los pernos helicoidales  sobresalidos de inmediato.</t>
  </si>
  <si>
    <t>Se evidencia personal transitando por el espacio abierto.</t>
  </si>
  <si>
    <t>Se realiza  paraliza  la actividad y se  coloca tablas ,eliminando el espacio abierto.</t>
  </si>
  <si>
    <t>AUXILIAR 931</t>
  </si>
  <si>
    <t>Se evidencia  al personal  enviando cribing sin realizar el amarre ocho.</t>
  </si>
  <si>
    <t>Se reinstruye al persona sobre el amarre en ocho.</t>
  </si>
  <si>
    <t>Se evidencia  split set sobresaliente, generando peligro con punto filosos.</t>
  </si>
  <si>
    <t>Se coordina con el personal operativo para eliminar , punto filoso.</t>
  </si>
  <si>
    <t xml:space="preserve">CAMARA DE SALVATAJE </t>
  </si>
  <si>
    <t>Se observa que falta insumos del botequin  como : 8 curita , 1 parche ocular,1 venda  elastica 2x5y ,gasas de 10x10 2 y de herramientas falta implementar pico</t>
  </si>
  <si>
    <t>Implementar insumos faltantes.</t>
  </si>
  <si>
    <t>Se evidencia la falta de orden y limpieza en el refugio.</t>
  </si>
  <si>
    <t>Se hace retirar los residuos hacia la RP-380 para su retiro.</t>
  </si>
  <si>
    <t>Se verifico las herramientas de gestión del personal donde se evidencia ayudante no se registra en el OT é IPERC</t>
  </si>
  <si>
    <t>Se sensibiliza al personal en el correcto llenado del IPERC y registrarse en el ORDEN DE TRABAJO.</t>
  </si>
  <si>
    <t>Se evidencia espacio abierto en el tajo.</t>
  </si>
  <si>
    <t>Se paraliza la actividad y se hace tapar el buzón.</t>
  </si>
  <si>
    <t>Se evidencia que el personal realiza trabajos de perforación sin realizar desatado de rocas fracturadas en la corona del labor.</t>
  </si>
  <si>
    <t>Se paraliza la actividad y se hace desatar las rocas fracturadas de la corona.</t>
  </si>
  <si>
    <t>FAUSTINO CARBAJAL  VILCA</t>
  </si>
  <si>
    <t>Se encontro al Sr. Luis Fernando Coaquira y Eduberto Charza realizando el izaje sin el amarre de 8 de cribing.</t>
  </si>
  <si>
    <t>Se hace el pare, se retroalimenta y se realiza el amarre de 8 para el izaje de cribing.</t>
  </si>
  <si>
    <t>Se evidencia que varios pernos faltan ajustar</t>
  </si>
  <si>
    <t>Realizar el ajuste de los pernos</t>
  </si>
  <si>
    <t xml:space="preserve">Se evidencia que en la cámara de carguío malla deteriorada </t>
  </si>
  <si>
    <t>Realizar el cortado  de la malla deteriorada</t>
  </si>
  <si>
    <t xml:space="preserve">GA 888 </t>
  </si>
  <si>
    <t xml:space="preserve">Se evidencia caja de transformador asegurado con alambre  </t>
  </si>
  <si>
    <t>Colocar candado a la caja del transformador</t>
  </si>
  <si>
    <t>Se evidencia abrazadera de cadena de sujeción de la tubería de 2” falta ajustar</t>
  </si>
  <si>
    <t xml:space="preserve">Asegurar la abrazadera </t>
  </si>
  <si>
    <t>Se evidencia que el candado del tablero eléctrico principal del RC abierto</t>
  </si>
  <si>
    <t>Capacitar a los trabajadores de ambos turnos para que no abran el candado</t>
  </si>
  <si>
    <t>Se evidencia que los trabajadores se disponían a realizar la perforación de sostenimiento pero los barrenos no cuentan con disco de jebe</t>
  </si>
  <si>
    <t>Se re instruye en el uso de los discos de jebe y se hace traer los discos de jebe</t>
  </si>
  <si>
    <t>VLADY MAMANI</t>
  </si>
  <si>
    <t>Se requiere realizar un muro de contencion de concreto para mejorar y proteger el taller</t>
  </si>
  <si>
    <t>Se observa acumulacion de equipos que no se dan uso impidiendo el transito de personal</t>
  </si>
  <si>
    <t>Realizar la reubicacion de acopio tenporal de equipos</t>
  </si>
  <si>
    <t>RRONAR SURSO</t>
  </si>
  <si>
    <t>Se encontro al personal  Ccompara Gamarra realizando conexiones de cable sin haber bloqueado,etiqwuetado el tablero de control</t>
  </si>
  <si>
    <t>Se reinstruye al personal en las reglas de oro</t>
  </si>
  <si>
    <t xml:space="preserve">El conductor Quispe Cayani Felix no usa lentes al salir de mina hacia superficie </t>
  </si>
  <si>
    <t>Se reinstruye al personal en el uso de lentes oscuro para salir de la boca mina</t>
  </si>
  <si>
    <t>Se evidencio al personal realizando limpieza sin realizar desatado de rocas fracturadas</t>
  </si>
  <si>
    <t>Se paraliza la actividad y se sensibiliza al personal en desatado de rocas y se hace desatar de inmediato.</t>
  </si>
  <si>
    <t>Se evidencia 01 tiro cortado en la labor.</t>
  </si>
  <si>
    <t>Se realiza el “PARE” y se coordina con el jefe de guardia y se bloqueo para recargar a ½ guardia.</t>
  </si>
  <si>
    <t>TJ 214</t>
  </si>
  <si>
    <t>Se verifico las herramientas de gestión del personal donde se evidencia que el ayudante perforista no llena  el Check list de equipo anticaída.</t>
  </si>
  <si>
    <t>Se retroalimento al personal en el llenado de herramientas de gestión.</t>
  </si>
  <si>
    <t xml:space="preserve">Se verifico el IPERC del personal de mantenimiento donde se evidencia la deficiencias del llenado y evaluación
</t>
  </si>
  <si>
    <t>Se retroalimento al personal en el correcto llenado del IPERC</t>
  </si>
  <si>
    <t>Se evidencia empalme de tubería de aire sin cadena de sujeción.</t>
  </si>
  <si>
    <t>Se hace colocar cadena  de seguridad.</t>
  </si>
  <si>
    <t>Se evidencia que falta escalera pasante en el camino.</t>
  </si>
  <si>
    <t>Se hace colocar la escalera pasante.</t>
  </si>
  <si>
    <t>BP 960 S</t>
  </si>
  <si>
    <t>Se hace levantar la manga de ventilación..</t>
  </si>
  <si>
    <t>Se evidencio que el cable aceado de la argolla para anckaje esta desgastado y con puntos filosos.</t>
  </si>
  <si>
    <t>Se realizó el cambio de la del cáncamo con su argolla acerada de inmediato.</t>
  </si>
  <si>
    <t>Se evidenció que el personal no realiza una buena inspeccion de labor, evidenciandose rocas sueltas en el tajo.</t>
  </si>
  <si>
    <t>Se hizo el desatado de rocas sueltas de inmediato con el personal de labor.</t>
  </si>
  <si>
    <t>Se evidenció falta colocar sostenimiento en el tajo donde se hubica el winche de izaje.</t>
  </si>
  <si>
    <t>Se hizo colocar sostenimiento con split set de inmediato.</t>
  </si>
  <si>
    <t>Se evidenció al personal sin hacer uso del lentes y sin barbiquejo.</t>
  </si>
  <si>
    <t>Se retroalimento al personal y se hizo poner su lentes y su barbiquejo.</t>
  </si>
  <si>
    <t xml:space="preserve">CH 989
</t>
  </si>
  <si>
    <t xml:space="preserve">Se observa a tres personales que terminaron de realizar armado de cribing  ,solo uno de ellos utilizo su arnes  ,ya que en el punto se encontro solo un arnes
</t>
  </si>
  <si>
    <t>Se realizo el PARE  y se retroalimenta al personal sobre uso adecuado de equipo anticaidas en trabajos de altura.</t>
  </si>
  <si>
    <t>S/ N 270</t>
  </si>
  <si>
    <t>Falta realizar inspeccion trimestral de herramienta pala y pico.</t>
  </si>
  <si>
    <t>Se rotula con cinta amarilla</t>
  </si>
  <si>
    <t>Tj 059</t>
  </si>
  <si>
    <t xml:space="preserve">Se evidencia  cable acerado  picado  de linea de vida , barretillas de 4 desagastados y con punta doblada
</t>
  </si>
  <si>
    <t>Se paralizo la actividad y se  realiza el cambio de  barretillas de 4 y su cable acerado</t>
  </si>
  <si>
    <t>CAMARA AUXILIAR DE EXPLOSIVOS</t>
  </si>
  <si>
    <t>Se evidencia  acumulacion de  gambuchos de nitrato  en malas condiciones</t>
  </si>
  <si>
    <t>Se coordina con el personal bodeguero para programar su retiro de los gambuchos malogrados.</t>
  </si>
  <si>
    <t>Rocas sueltas con presencia de desprendimiento en hastial derecho.</t>
  </si>
  <si>
    <t>Completar sostenimiento con cuadro.</t>
  </si>
  <si>
    <t xml:space="preserve">GL 390 W </t>
  </si>
  <si>
    <t>Fuga de aire de tubería de 2  de llave paso.</t>
  </si>
  <si>
    <t>Ejecutar la eliminación de fuga.</t>
  </si>
  <si>
    <t xml:space="preserve">CH 194 CAMINO </t>
  </si>
  <si>
    <t>Espacio de camino primera escalera  fuera de estándar 0.49 × 051 cm.</t>
  </si>
  <si>
    <t>Estandarizar camino, contar con caminos habilitados en caso de emergencia.</t>
  </si>
  <si>
    <t>TJ 811 VETA LALY</t>
  </si>
  <si>
    <t xml:space="preserve">Se encuentra barretillas de 4  desgastada con las puntas rotas. </t>
  </si>
  <si>
    <t xml:space="preserve">Ingresar barretillas y ejecutar cambio de barretillas. </t>
  </si>
  <si>
    <t xml:space="preserve">TOLVA 811 </t>
  </si>
  <si>
    <t>Se encuentra tolva solo con 3 tablas en compuerta.</t>
  </si>
  <si>
    <t>Se hace colocar la tabla, se reinstruye al personal motorista se verifica el cumplimiento en las de mas tolvas.</t>
  </si>
  <si>
    <t>TJ 914</t>
  </si>
  <si>
    <t>Se encuentra barretillas de 4 desgastadas falta cambiar.</t>
  </si>
  <si>
    <t>Ejecutar el cambio de barretillas de la bateria asuncion</t>
  </si>
  <si>
    <t>GONZALO ACHATA BEDOYA</t>
  </si>
  <si>
    <t>Se observa en el CX 975 N (est. 975 ) falta de orden y limpieza el baston luminoso botado en el piso.</t>
  </si>
  <si>
    <t>Se coordina con el jefe de guardia hacer el uso correcto de los accesorios y/o herramientas de señalizacion y orden y limpieza.</t>
  </si>
  <si>
    <t>Se observa en cam. 06 de la rampa 380 pernos de sostenimiento incompleto no tiene placa ni tuerca.</t>
  </si>
  <si>
    <t>Se coordina para realizar el sostenimiento correcto de acuerdo al estandar.</t>
  </si>
  <si>
    <t>colocar las alcayatas para instalar la iluminación</t>
  </si>
  <si>
    <t>SEM 11</t>
  </si>
  <si>
    <t>ROBERT CUEVA</t>
  </si>
  <si>
    <t>Habitación N° 34  campamento Refugio falta orden y limpieza</t>
  </si>
  <si>
    <t>se hace el orden y limpieza</t>
  </si>
  <si>
    <t>Se evidencia que la voladura rompió la malla y quedo abierta</t>
  </si>
  <si>
    <t>Se coordina para colocar Split set para pegar la malla</t>
  </si>
  <si>
    <t>Se evidencia que el distanciamiento de la barra de avance y el maneral es menor a 1”</t>
  </si>
  <si>
    <t>Corregir el tope de silleta de la maquina N° 76</t>
  </si>
  <si>
    <t xml:space="preserve">Se evidencia que el Jefe de guardia no llena el check list de labor </t>
  </si>
  <si>
    <t>Capacitar al jefe de guardia en llenado de orden de trabajo</t>
  </si>
  <si>
    <t xml:space="preserve">Se evidencia que el canal de izaje con espacio abierto </t>
  </si>
  <si>
    <t>Se coordino con el Jefe de guardia para hermetizar el espacio abierto</t>
  </si>
  <si>
    <t>Se evidencia que el parante derecho de la escalera N°2 no esta apoyado en el descanso</t>
  </si>
  <si>
    <t>Se coordino con el jefe de guardia para la corrección</t>
  </si>
  <si>
    <t>Se evidencia que un cáncamo de la línea de vida de la CH 870 esta colocada en un Split set</t>
  </si>
  <si>
    <t>Perforar otro taladro para colocar el cáncamo</t>
  </si>
  <si>
    <t>Se encontró escondido debajo de la caja de accesorios 20 guías, se encontró en un saco fuera de la caja 6 chisperos</t>
  </si>
  <si>
    <t>Tomar medidas administrativas con el responsable que deja los accesorios escondidos</t>
  </si>
  <si>
    <t>Se evidencia que falta el mango del pico, falta soga de ½ 25 mts, falta 01 gasa, 01 venda de 2”, 01 parche ocular, 08 curitas, frasco de agua estéril la etiqueta esta ilegible en el botiquín</t>
  </si>
  <si>
    <t>Implementar los elementos que faltan el la estación de salvataje</t>
  </si>
  <si>
    <t>BOCA MINA ASUNCIÓN</t>
  </si>
  <si>
    <t>Se evidencia que al mini dumper de traslado de explosivos no tiene banderines tampoco tacos</t>
  </si>
  <si>
    <t>Implementar los banderines y tacos al mini dumper</t>
  </si>
  <si>
    <t>Se evidencia que el recipiente de lava ojos se encuentra con mínima agua</t>
  </si>
  <si>
    <t>Agregar agua al lava ojos</t>
  </si>
  <si>
    <t>Se evidencia que los trabajadores de inversiones realizan trabajos sin delimitar el área de trabajo</t>
  </si>
  <si>
    <t>Se re instruye en la delimitación del área de trabajo</t>
  </si>
  <si>
    <t>Se evidencia que extintor de 12 kg esta vencido.</t>
  </si>
  <si>
    <t>Hacer el cambio de los extintor</t>
  </si>
  <si>
    <t>Extintor de 6 kg con manguera cuarteada, pictograma deteriorado</t>
  </si>
  <si>
    <t xml:space="preserve">ESTACIÓN DE LOCOMOTORA </t>
  </si>
  <si>
    <t xml:space="preserve">Se evidencia al personal realizando el cambio de batería de locomotora haciendo balancín y sobre esfuerzo por que el carril de la viga no cuenta con rodaje  </t>
  </si>
  <si>
    <t xml:space="preserve">Se tiene que mejorar el carril de rodamiento para mejorar el cambio de baterías (responsable mantenimiento CIA) </t>
  </si>
  <si>
    <t xml:space="preserve">CÁMARA DE WINCHE  </t>
  </si>
  <si>
    <t xml:space="preserve">Se evidencia la falta de implementación de extintor en los tableros eléctricos de 440 volt. en las cámaras de winche </t>
  </si>
  <si>
    <t>Implementar extintor en los tableros eléctricos de 400 volt.</t>
  </si>
  <si>
    <t xml:space="preserve">TJ 099 </t>
  </si>
  <si>
    <t xml:space="preserve">Se evidencia al perforista Elías Vaques realizando desatados de rocas sin utilizar sus lentes de malla   </t>
  </si>
  <si>
    <t>Se paralizo sus actividades y se sensibiliza la importancia del uso de lentes.</t>
  </si>
  <si>
    <t>TJ 648</t>
  </si>
  <si>
    <t>Se evidencia que turno día no coloca sostenimiento un aproximado de 5 metros</t>
  </si>
  <si>
    <t>Se coordina con el personal operativo y se coloca sostenimiento de inmediato.</t>
  </si>
  <si>
    <t>Se evidencia rocas fracturadas encima del buzón camino.</t>
  </si>
  <si>
    <t>Se hace colocar su equipo anti caídas al personal y se hace desatar las rocas fracturadas.</t>
  </si>
  <si>
    <t>caída de rocas</t>
  </si>
  <si>
    <t>Se evidencia al personal realizando izaje de criben a pulso y se observa el winche inoperativo.</t>
  </si>
  <si>
    <t>Hacer el mantenimiento del winche neumático</t>
  </si>
  <si>
    <t>Se evidencia el check list  de la maquina perforadora no esta realizada por el colaborador</t>
  </si>
  <si>
    <t>Se sensibilizo al personal y se hace llenar su check list de la maquina perforadora.</t>
  </si>
  <si>
    <t>Se evidencia que la línea de anclaje se encuentra picado.</t>
  </si>
  <si>
    <t>Se realizo el PARE  y se hace cambiar de línea de anclaje al personal de manera inmediata.</t>
  </si>
  <si>
    <t>Se evidencia que falta la pizarra para colocar la secuencia de voladura.</t>
  </si>
  <si>
    <t>Se implemento la pizarra para anotar la secuencia de voladura.</t>
  </si>
  <si>
    <t>Se inspecciona la herramientas manuales y se evidencia que no cuenta con cinta trimestral</t>
  </si>
  <si>
    <t>Se coloca la cinta trimestral la herramientas manuales.</t>
  </si>
  <si>
    <t>Se encuentra al personal realizando limpieza de carga sin colocar sostenimiento.</t>
  </si>
  <si>
    <t>Se paraliza la actividad, se retroalimenta al personal y se hace colocar sostenimiento.</t>
  </si>
  <si>
    <t>Se evidencia que guardia saliente realiza voladura sin colocar sostenimiento.</t>
  </si>
  <si>
    <t>Se coloca sostenimiento de inmediata antes de iniciar con el trabajo.</t>
  </si>
  <si>
    <t>Se evidencia que el personal no realiza el desate de rocas sueltas correctamente.</t>
  </si>
  <si>
    <t>Se paraliza la actividad, se retroalimenta la personal y se hace desatar minuciosamente</t>
  </si>
  <si>
    <t>TOLVA 019</t>
  </si>
  <si>
    <t>Se observa que una tabla de la compuerta de la tolva, se encuentra desgastada y deteriorada.</t>
  </si>
  <si>
    <t xml:space="preserve">Se realiza el cambio de la tabla de la compuerta </t>
  </si>
  <si>
    <t>Se observa la personal de la labor realizando desatado de rocas sueltas con guantes de perforación ( neoprene)</t>
  </si>
  <si>
    <t>Se hace colocar sus guantes de cuero y se retroalimenta.</t>
  </si>
  <si>
    <t>Se evidencia muro al lado de taller eléctrico con puntales siendo inestable.</t>
  </si>
  <si>
    <t xml:space="preserve">TJ 530 E CH AUXILIAR </t>
  </si>
  <si>
    <t>Escalera N°2 con peldaño rajada requiere cambiar y escalera no cuenta con pasante.</t>
  </si>
  <si>
    <t>Cambiar escalera y estandarizar camino con escalera pasante.</t>
  </si>
  <si>
    <t>Turno día no ejecuta el sondeo correspondiente no se encuentra taladro , no hay plan de trabajo en la labor.</t>
  </si>
  <si>
    <t>Implementar plan de trabajo y CUMPLIR CON PLAN DE TRABAJO</t>
  </si>
  <si>
    <t>Personal no identifica peligro EXPLOSIVO en el llenado de herramientas de gestion.</t>
  </si>
  <si>
    <t>Se reinstruye al personal en correcta IDENTIFICACION DE PELIGROS.</t>
  </si>
  <si>
    <t>Se encuentra voladura deficiente 11 taladros soplados generando peligros.</t>
  </si>
  <si>
    <t>Se ejecuta la recarga de taladros a media guardia.</t>
  </si>
  <si>
    <t xml:space="preserve">TJ 130 </t>
  </si>
  <si>
    <t>Se encuentra rocas sueltas cargada en malla y personal ingresando al frente por desatar veteo.</t>
  </si>
  <si>
    <t>Se paraliza trabajos, se reinstruye y se realiza el descargado de rocas sobre malla.</t>
  </si>
  <si>
    <t xml:space="preserve">TJ  130 </t>
  </si>
  <si>
    <t>Se encuentra cable de anclaje con filamentos de acero rotos.</t>
  </si>
  <si>
    <t>Cambiar cable de acero anclaje.</t>
  </si>
  <si>
    <t>CH 969 TJ 989 ACCESO</t>
  </si>
  <si>
    <t>Se encuentra señalética SEMAFORO "verde" al accesar se verifica inhabilitado de camino.</t>
  </si>
  <si>
    <t>Capacitar al personal y supervisión en bloqueo de accesos y delimitación correcto de caminos.</t>
  </si>
  <si>
    <t>Se evidencia que el ayudante motorista se traslada en el chasis del carro minero, no usa el estribo</t>
  </si>
  <si>
    <t>Se re instruye en el Pets-Min-27, paso 4.7 uso del estribo</t>
  </si>
  <si>
    <t>Se evidencia voladura del turno noche deficiente con tacos de 0.60 mts, 18 taladros</t>
  </si>
  <si>
    <t>Se coordina para realizar la recarga de los taladros</t>
  </si>
  <si>
    <t>Se evidencia que ningún barreno  cuenta con discos de jebe para la perforación de taladros de sostenimiento</t>
  </si>
  <si>
    <t xml:space="preserve">Implementar los discos de jebe </t>
  </si>
  <si>
    <t>Tubería de agua de 1” fuera de estándar esta en el piso</t>
  </si>
  <si>
    <t xml:space="preserve">estandarizar la tubería de agua </t>
  </si>
  <si>
    <t>Se evidencia herramientas (barretilla y llaves) dejado en los descansos de la CH</t>
  </si>
  <si>
    <t>Se re instruye a los trabajadores, se hace retirar las herramientas de los descansos</t>
  </si>
  <si>
    <t>Se evidencia que los trabajadores realizan trabajos de acumulación de taladros encima de BZ/CA anclados en la argolla de la cintura del arnés</t>
  </si>
  <si>
    <t>Se re instruye en uso adecuado del equipo anti caídas</t>
  </si>
  <si>
    <t>Se evidencia que amarran con alambre la unión de la barra de avance, líder de labor realiza el check list no lo identifica y supervisor da el visto bueno en el check list, maquina N° 55</t>
  </si>
  <si>
    <t>Realizar la reparación de la maquina N° 55</t>
  </si>
  <si>
    <t>BP 871 E</t>
  </si>
  <si>
    <t xml:space="preserve">Se evidencia malla de sostenimiento deteriorada doblado </t>
  </si>
  <si>
    <t>Cambiar el tramo de la malla deteriorada</t>
  </si>
  <si>
    <t>Se evidencia que en el botiquín falta 10 curitas, venda de 2”, venda triangular</t>
  </si>
  <si>
    <t>Implementar los elementos que faltan en el botiquín</t>
  </si>
  <si>
    <t>DAVID JIMENEZ CHUPO</t>
  </si>
  <si>
    <t>BP 997</t>
  </si>
  <si>
    <t>Se evidencio curvinas sin la guarda de seguridad.</t>
  </si>
  <si>
    <t>Se coordino con el supervisor y se coloca las  2 guardas de seguridad de inmediato</t>
  </si>
  <si>
    <t>Se evidencio al personal ayudante perforista realizando limpieza de carga sin hacer uso del barbiquejo.</t>
  </si>
  <si>
    <t>Se retroalimenta al personal y se hace colocar el barbiquejo de inmediato.</t>
  </si>
  <si>
    <t>Se evidencio tirante del cuadro de la tolva caído.</t>
  </si>
  <si>
    <t>Se coordino con el área operativa  para colocar el tirante de inmediato.</t>
  </si>
  <si>
    <t>Se evidencia personal turno noche no coloca sostenimiento en el tajo 8 mts</t>
  </si>
  <si>
    <t>Se coordina y se hace colocar sostenimiento de inmediato.</t>
  </si>
  <si>
    <t>Se evidencio falta completar sostenimiento, Split sets</t>
  </si>
  <si>
    <t>Se coordina con el área operativa y se hace colocar los Split set faltantes.</t>
  </si>
  <si>
    <t>Se evidencia que el personal turno noche deja guía blanca ( chispero ) en la labor.</t>
  </si>
  <si>
    <t>Se retiro el chispero y se hizo llevar a la caja de remanentes.</t>
  </si>
  <si>
    <t>Se evidencia al personal realizando limpieza sobre espacio abierto, sin usar arnés y sin PETAR.</t>
  </si>
  <si>
    <t>Se realiza el PARE de inmediato, se retroalimenta al personal sobre los trabajos en altura, se coordina con el supervisor para implementar el PETAR  y el uso adecuado de los equipos anticaídas</t>
  </si>
  <si>
    <t>Se evidencia fuga de agua por manguera de agua disparada, con orificios en dos puntos.</t>
  </si>
  <si>
    <t>Se coordina con el personal y se recorta manguera dañada y se coloca empalme de manguera de agua.</t>
  </si>
  <si>
    <t>Herramienta de gestión IPERC sin llenar secuencia para controlar el peligro y sin monitoreo de gases.</t>
  </si>
  <si>
    <t>Se evidencia que el personal no evalúa correctamente  su área de trabajo, evidenciando metros atrás rocas sueltas.</t>
  </si>
  <si>
    <t>Se reinstruye al personal y se realiza el desate de rocas sueltas de manera inmediata.</t>
  </si>
  <si>
    <t>Se observa tuberías formando catenarias en el acceso.</t>
  </si>
  <si>
    <t>Se coordina con el personal y se asegura las tuberías</t>
  </si>
  <si>
    <t>Se evidencia sostenimiento incompleto en chimenea, falta completar Split set.</t>
  </si>
  <si>
    <t>Se coordina con el personal y se complementa el sostenimiento.</t>
  </si>
  <si>
    <t>Se observa puntera y empalme de aire asegurado con alambre.</t>
  </si>
  <si>
    <t>Se capacita el proceso del colocado de cinta bandit, ya que el personal desconocía del colocado de la cinta bandit.</t>
  </si>
  <si>
    <t>MISHAEL ZAPATA LARICO</t>
  </si>
  <si>
    <t>Se observa al colaborador Salcedo Quispe Eduardo no haciendo uso de equipo anticaídas .</t>
  </si>
  <si>
    <t>Se paraliza la actividad, se retroalimenta al personal y se hace colocar el equipo anti caídas.</t>
  </si>
  <si>
    <t>Se encontró al personal (José Mamani Ticona y Kevin Palla Vargas) realizando los trabajos sin usar su equipo anticaídas.</t>
  </si>
  <si>
    <t>Se paraliza la actividad y se capacita al personal en el uso importante de el equipo anticaídas.</t>
  </si>
  <si>
    <t>Tubería de aire puntera y empalme falta cadena de seguridad.</t>
  </si>
  <si>
    <t>Implementar cadena de seguridad y asegurar en alcayata.</t>
  </si>
  <si>
    <t>Tablero de jumbo falta colocar dispositivo de seguridad “candado”.</t>
  </si>
  <si>
    <t>Implementar candado de seguridad.</t>
  </si>
  <si>
    <t>Manga de ventilación deteriorada y ultimo ventilador falta hermetizar ingreso de manga hacia “pulmón”.</t>
  </si>
  <si>
    <t>Cambiar manga de ventilación, y hermetizar, se coordina con supervisor.</t>
  </si>
  <si>
    <t xml:space="preserve">CX 975 </t>
  </si>
  <si>
    <t>Acceso a bodega de materiales falta evacuar capachos de mineral obstaculizando culminado acceso a herramientas y materiales.</t>
  </si>
  <si>
    <t>Evacuar mineral, liberar acceso y estandarizar bodega.</t>
  </si>
  <si>
    <t>Tubería de 2 llave de paso falta colocar cadena de seguridad, altura de la penúltima estocada..</t>
  </si>
  <si>
    <t>Colocar cadena de seguridad.</t>
  </si>
  <si>
    <t xml:space="preserve">BP 820 E </t>
  </si>
  <si>
    <t>Se encuentra accesorios y explosivos juntos en caja deficiente clasificación, incumpliendo  PETS MIN 36 “TRANSPORTE EXPLOSIVO MANUAL”</t>
  </si>
  <si>
    <t>Tomar medidas administrativas con SUPERVISOR de ambas guardias DIA Y NOCHE.</t>
  </si>
  <si>
    <t>Se evidencia desprendimiento de rocas al momento de ejecutar trabajos con equipo (chispeo).</t>
  </si>
  <si>
    <t>Se paraliza la actividad se delimita el área.</t>
  </si>
  <si>
    <t xml:space="preserve">RP 380 (-) CAM 07 </t>
  </si>
  <si>
    <t>Fuga de agua de tubería de 1 agua perjudicando vía de rampa.</t>
  </si>
  <si>
    <t>Eliminar fuga de agua.</t>
  </si>
  <si>
    <t>Estacion de salvataje falta barretilla de 4´ y botiquín falta agua oxigenada, alcohol yodada, Curitas,parche para ojo y vendas helasticas de de 2x5y.</t>
  </si>
  <si>
    <t>Implementar Barretilla de 4 y insumos de botiquin faltantes.</t>
  </si>
  <si>
    <t xml:space="preserve"> Estacion salvataje falta instalar puerta y culminar con estandarizacion.</t>
  </si>
  <si>
    <t>Instalar puerta implementar  y estandarizar.</t>
  </si>
  <si>
    <t>GA 476 W</t>
  </si>
  <si>
    <t>Altura de la CH 905 se evidencia tubería de servicios a media altura tiene 1.60 mts de la riel</t>
  </si>
  <si>
    <t xml:space="preserve">Levantar la tubería </t>
  </si>
  <si>
    <t>CH 648</t>
  </si>
  <si>
    <t>Se evidencia que el primer peldaño de la escalera que llega al tajo roto</t>
  </si>
  <si>
    <t>Se hace cambiar el peldaño roto</t>
  </si>
  <si>
    <t>Se evidencia que ningún barreno cuenta con disco de jebe</t>
  </si>
  <si>
    <t>Hacer campaña de implementación de discos de jebe a los barrenos</t>
  </si>
  <si>
    <t>Se evidencia que realizan la limpieza de la carga con desate deficiente y sin regar la carga</t>
  </si>
  <si>
    <t xml:space="preserve">Se re instruye en Pets-Min-01, se desata y se riega la carga </t>
  </si>
  <si>
    <t>Se encontró explosivo escondido en un Split set</t>
  </si>
  <si>
    <t>Capacitar a todos los trabajadores en manipulación de materiales</t>
  </si>
  <si>
    <t xml:space="preserve">WINCHE IZAJE </t>
  </si>
  <si>
    <t>Se evidencia que no delimitan el acceso del canal de izaje</t>
  </si>
  <si>
    <t xml:space="preserve">Capacitar a los trabajadores en uso de la señalización </t>
  </si>
  <si>
    <t>Se evidencia que falta instalar el cable a la plataforma para el izaje, la plataforma se encuentra cargada con puntales</t>
  </si>
  <si>
    <t>Completar la instalación del cable a la plataforma</t>
  </si>
  <si>
    <t>En el acceso a la comunicación a la CH 930 se evidencia materiales en desorden</t>
  </si>
  <si>
    <t>realizar el ordenado de los materiales en desuso</t>
  </si>
  <si>
    <t>Se evidencia carga suspendida encima de la malla en la corona de la CH 930</t>
  </si>
  <si>
    <t xml:space="preserve">Realizar la descarga de la roca </t>
  </si>
  <si>
    <t>CASA FUERZA</t>
  </si>
  <si>
    <t>Extintor de casa fuerza NV 0, los pictogramas están deteriorados</t>
  </si>
  <si>
    <t>Hacer el cambio de los extintores</t>
  </si>
  <si>
    <t>BATERIA DE TAJOS CODICIADA</t>
  </si>
  <si>
    <t>Se evidencia barretillas  desgastadas</t>
  </si>
  <si>
    <t>Realizar cambio de barretillas</t>
  </si>
  <si>
    <t>Se evidencia falta de sostenimiento</t>
  </si>
  <si>
    <t>Realizar el sostenimiento que falta</t>
  </si>
  <si>
    <t>BATERIA DE TAJOS MARCHANTE</t>
  </si>
  <si>
    <t>Se evidencio que falta prolongar manga de ventilación en el tajo.</t>
  </si>
  <si>
    <t>Se coordina con el personal y se hace prolongar la manga de ventilación de inmediato.</t>
  </si>
  <si>
    <t>BP 971</t>
  </si>
  <si>
    <t>Se evidencia las tuberías de agua y aire obstaculizando el acceso en el BP.</t>
  </si>
  <si>
    <t>Se corrige las tuberías que estaban obstaculizando de inmediato.</t>
  </si>
  <si>
    <t>Se evidencia Split set sobresalido en la chimenea.</t>
  </si>
  <si>
    <t>Se hizo cortar el Split set sobresalido de inmediato.</t>
  </si>
  <si>
    <t>Se observa que falta tope al cuadro de la tolva.</t>
  </si>
  <si>
    <t>Se coordina para colocar el tope (pata de gallo ) al cuadro de la tolva</t>
  </si>
  <si>
    <t>Se evidencio que el personal no realiza un buen desatado de rocas sueltas</t>
  </si>
  <si>
    <t>Se retroalimenta al personal y se realiza el redesatado en el tajo.</t>
  </si>
  <si>
    <t>Se observa cáncamo colocado inadecuadamente en taladro de realce.</t>
  </si>
  <si>
    <t>Se hace retirar el cáncamo de manera inmediata.</t>
  </si>
  <si>
    <t>Se evidencia espacio abierto en la chimenea de acceso.</t>
  </si>
  <si>
    <t>Se hermetiza colocando tablas, para evitar caídas de fragmentos por el espacio</t>
  </si>
  <si>
    <t>Se evidencia al Sr Edoy Arroyo Laza no firma en la herramienta de gestión IPERC, jefe de guardia ya libero.</t>
  </si>
  <si>
    <t>Se paraliza la actividad y se retroalimenta al personal sobre el llenado adecuado del IPERC</t>
  </si>
  <si>
    <t>Se evidencia que le parante derecho de la escalera Nº2 no esta apoyado en el descanso.</t>
  </si>
  <si>
    <t>Se coordina con el personal y se corrige de manera inmediato</t>
  </si>
  <si>
    <t>BP 970</t>
  </si>
  <si>
    <t>No cuenta con iluminación el comedor.</t>
  </si>
  <si>
    <t>Instalar la iluminación en el comedor</t>
  </si>
  <si>
    <t>Se observa rocas sueltas en el ingreso del tajo.</t>
  </si>
  <si>
    <t>Se procede a realizar el desatado de rocas sueltas y se realiza campaña de desate de rocas.</t>
  </si>
  <si>
    <t>Se observa la Sr Fernando Guevara realizando trabajos de perforación sin haber evaluado en el IPERC, la secuencia para controlar el peligro y reducir el riesgo.</t>
  </si>
  <si>
    <t>Se realiza el PARE, se concientiza al personal en el llenado correcto del IPERC.</t>
  </si>
  <si>
    <t xml:space="preserve">Al momento de inspeccionar el área de trabajo se evidencia roca suelta </t>
  </si>
  <si>
    <t>Se coordina con el personal operativo y se realiza el desate de rocas sueltas</t>
  </si>
  <si>
    <t>CH 971</t>
  </si>
  <si>
    <t>Se evidencio falta limpieza debajo de la chimenea 971.</t>
  </si>
  <si>
    <t>Se  realiza la  limpieza de carga.</t>
  </si>
  <si>
    <t>Se observa carretilla en malas condiciones, con la llanta con orificios donde ya aparece el neumático con tolva desgastada.</t>
  </si>
  <si>
    <t>Se coordina con el personal y se realiza el cambio de la carretilla</t>
  </si>
  <si>
    <t>Se evidencia falta de limpieza de carga del desate de rocas que realizaron</t>
  </si>
  <si>
    <t>Hacer la limpieza de la carga</t>
  </si>
  <si>
    <t>Manga de ventilación salida del ventilador desgastada y rota por presión de aire.</t>
  </si>
  <si>
    <t>Realizar cambio de manga de ventilacion</t>
  </si>
  <si>
    <t>Hermetizado del ultimo pulmón de ventilador deficiente aberturas y sueltas las mangas.</t>
  </si>
  <si>
    <t>Realizar el hermetizado correcto de pulmón del ventilador</t>
  </si>
  <si>
    <t>Cable estrobo de “avión”  de jumbo asegurada en perno helicoidal.</t>
  </si>
  <si>
    <t>Se paraliza actividad, se corrige la instalación y se reinstruye al personal em PETS MIN 06. Perforación de taladros con jumbo paso 4.8.</t>
  </si>
  <si>
    <t xml:space="preserve">CX 888 MUKI 01 </t>
  </si>
  <si>
    <t xml:space="preserve">Viga de avance superior presencia de rajadura. </t>
  </si>
  <si>
    <t>Ejecutar el mantenimiento de viga.</t>
  </si>
  <si>
    <t xml:space="preserve">BP 054 W CH 974 </t>
  </si>
  <si>
    <t>Tubería de 4 aire puntera sin cadena de seguridad y falta de orden de manguera servicio en la ch 994.</t>
  </si>
  <si>
    <t>colocar cadena de seguridad, se coordina con supervisor.</t>
  </si>
  <si>
    <t xml:space="preserve">TJ 034, TJ 994 E </t>
  </si>
  <si>
    <t>Se encuentra varios fragmentos de rocas sueltas en caja techo y personal transita por la ch 994 hacia el tajo 034.</t>
  </si>
  <si>
    <t>Se ejecuta el redesatado de rocas sueltas y se reinstruye al personal en PETS MIN 01.</t>
  </si>
  <si>
    <t>Tablero electrico de ventilador expuesto a filtracion de agua.</t>
  </si>
  <si>
    <t>Reubicar tablero y/o proteger, delimitar y rotular tablero.</t>
  </si>
  <si>
    <t xml:space="preserve"> Estacion de salvataje falta implementar Soga de 1/2 X 25 mt. </t>
  </si>
  <si>
    <t>Implementar soga de 1/2 según cartilla inspeccion.</t>
  </si>
  <si>
    <t>TJ 994 E,W</t>
  </si>
  <si>
    <t xml:space="preserve"> No cuenta con BASUCA para traslado de materiales como "barrenos".</t>
  </si>
  <si>
    <t>Implementar HERRAMIENTA para traslado de barrenos en labor.</t>
  </si>
  <si>
    <t>Se evidencia que en el primer refugio del CX 284 “N” dejan  herramientas</t>
  </si>
  <si>
    <t>Retirar las herramientas y dejar limpio el refugio</t>
  </si>
  <si>
    <t>Se evidencia que los trabajadores Fidel Grande y Alejandro Choque dejan sin colocar la ultima compuerta de la tolva durante la limpieza de carga</t>
  </si>
  <si>
    <t>Se re instruye a los trabajadores y se hace completar la tabla faltante de la compuerta</t>
  </si>
  <si>
    <t>Se evidencia que la manga de ventilación se encuentra tirado en el piso</t>
  </si>
  <si>
    <t>Se evidencia que los trabajadores Anderson Vilca y Gregorio Sanchez realizando la limpieza de mineral con desate deficiente</t>
  </si>
  <si>
    <t>tomar medidas administrativas con los trabajadores</t>
  </si>
  <si>
    <t>Se evidencia que las barretillas de 4 y 6 pies desgastados</t>
  </si>
  <si>
    <t>hacer el cambio de las barretillas</t>
  </si>
  <si>
    <t xml:space="preserve">trabajadores dejan la corvina sin su guarda después de cortar </t>
  </si>
  <si>
    <t>Se re instruye en el uso de las guardas</t>
  </si>
  <si>
    <t>Se evidencia presencia de roca fracturada al costado del cuadro base de la tolva</t>
  </si>
  <si>
    <t>Se hace realizar el desate de las rocas</t>
  </si>
  <si>
    <t>MINA ESCUELA</t>
  </si>
  <si>
    <t>Se evidencia restos de alimentos, botellas plásticas en la Mina escuela</t>
  </si>
  <si>
    <t xml:space="preserve">Realizar la limpieza </t>
  </si>
  <si>
    <t>Se evidencia que dejan la malla electrosoldada con puntos filosos.</t>
  </si>
  <si>
    <t>Se realiza el corte de inmediato los puntos filosos de la malla electrosoldada</t>
  </si>
  <si>
    <t xml:space="preserve">SEM 11 </t>
  </si>
  <si>
    <t>Se coordino con el jefe de guardia y se hace colocar guardas de seguridad.</t>
  </si>
  <si>
    <t>Se evidencio herramientas manuales sin la inspección con la cinta trimestral(amarillo)</t>
  </si>
  <si>
    <t>Se inspección las herramientas y se coloco la cinta trimestral.</t>
  </si>
  <si>
    <t>Se evidencio que el personal turno noche deja labor en desorden.</t>
  </si>
  <si>
    <t>Se realizo el orden y limpieza del área observada.</t>
  </si>
  <si>
    <t>Se evidencia manga de ventilación suelta, no esta sujetada a la línea mensajera.</t>
  </si>
  <si>
    <t>Se coordina para sujetar la manga de ventilación a la línea mensajera de inmediato.</t>
  </si>
  <si>
    <t>Se evidencio al personal perforando para veteo, sin colocar sostenimiento.</t>
  </si>
  <si>
    <t>Se paralizo la perforacion para veteo, se retroalimenta al personal y se hace colocar sostenimiento de inmediato.</t>
  </si>
  <si>
    <t>Se evidencia IPERC mal llenado en la numeración de la jerarquía de controles y ya liberado por el supervisor.</t>
  </si>
  <si>
    <t>Se retroalimenta al personal y supervisión en el llenado correcto del IPERC con las jerarquías de controles.</t>
  </si>
  <si>
    <t xml:space="preserve">Se evidencio manguera de aire amarrado con alambre en varios puntos </t>
  </si>
  <si>
    <t>Se coordino con el supervisor para colocar cinta bandit en los empalmes.</t>
  </si>
  <si>
    <t>Se evidencio cable wipcheck de la lubricadora con filamentos rotos y con puntos filosos.</t>
  </si>
  <si>
    <t>Se realizo el cambio de cable wipcheck de inmediato</t>
  </si>
  <si>
    <t>Se evidencia minidumper N°4, con imperfectos en el acelerador y en el joystick de avance y retroceso.</t>
  </si>
  <si>
    <t>Realizar el mantenimiento con el área correspondiente.</t>
  </si>
  <si>
    <t>Se evidencia al personal perforando en breasting, sin utilizar el disco de jebe.</t>
  </si>
  <si>
    <t>Se realiza el PARE y se retroalimenta al personal y se hace colocar de inmediato el disco de jebe.</t>
  </si>
  <si>
    <t>Se evidencia un rollo de malla electrosoldada con puntos filosos.</t>
  </si>
  <si>
    <t>Se coordina con el personal y se elimina los puntos filosos de inmediato.</t>
  </si>
  <si>
    <t>Se observa tiros cortados del disparo de la guardia saliente</t>
  </si>
  <si>
    <t>Se coordina con el personal y se retira, llevando a la caja auxiliar de accesorios.</t>
  </si>
  <si>
    <t>ROY CRUZ CHAMORRO</t>
  </si>
  <si>
    <t>CH 890</t>
  </si>
  <si>
    <t>Se evidencia sobresalido spli set creando condición en el tajo.</t>
  </si>
  <si>
    <t>Se coordina y se corta el Split set</t>
  </si>
  <si>
    <t>Se evidencia la manguera de 1" se encuentra amarrado con alambre.</t>
  </si>
  <si>
    <t>Se coordina y se pone la cinta correspondiente dejando operativo.</t>
  </si>
  <si>
    <t>CAMPAMENTO RUFUGIO</t>
  </si>
  <si>
    <t>Habitación N° 34 falta de orden y limpieza</t>
  </si>
  <si>
    <t>limpieza y orden</t>
  </si>
  <si>
    <t>COMEDOR MARTHA</t>
  </si>
  <si>
    <t>Se evidencia congelador con falta de limpieza</t>
  </si>
  <si>
    <t>Se hace realizar la limpieza del congelador</t>
  </si>
  <si>
    <t>GA 301 E</t>
  </si>
  <si>
    <t>se observa rocas sueltas en la corona de la galeria</t>
  </si>
  <si>
    <t>se realiza el desate de rocas</t>
  </si>
  <si>
    <t>SANTIAGO HUAYRA HUILLCAS</t>
  </si>
  <si>
    <t>PTARD</t>
  </si>
  <si>
    <t>Se encontro tablero eléctrico sin tapa libre los interuptores</t>
  </si>
  <si>
    <t>Se recupero el tablero eléctrico</t>
  </si>
  <si>
    <t>FRANCESCA MENDOZA</t>
  </si>
  <si>
    <t>En el comedor MARTHA no se cuenta con trampa de grasas</t>
  </si>
  <si>
    <t>Colocar la trampa de grasa</t>
  </si>
  <si>
    <t xml:space="preserve">Se observa que el operador no delimita la zona de trabajo </t>
  </si>
  <si>
    <t xml:space="preserve">se hace colocar cono para delimitar </t>
  </si>
  <si>
    <t xml:space="preserve">Se observa falta de orden y limpieza  </t>
  </si>
  <si>
    <t>se ebserva perno que no tiene placa tampoco tuerca</t>
  </si>
  <si>
    <t>se hace coloca los elementos faltantes del perno</t>
  </si>
  <si>
    <t xml:space="preserve">CASA FUERZA </t>
  </si>
  <si>
    <t>Casa de fuerza se encuentra deficiente de orden y limpieza deficiente, llenado herramientas de gestión.
Falta implementar panel informativo y PETS.</t>
  </si>
  <si>
    <t>Se realiza orden y limpieza con el personal, implementar panel informativo y PETS.</t>
  </si>
  <si>
    <t>CASA FUERZA NV 3</t>
  </si>
  <si>
    <t>El Sr. Jimmy Pumacota no cuenta con EPP completo ( lentes) y falta guantes dielectricos.</t>
  </si>
  <si>
    <t>Implementar guantes dieléctricos y lentes de seguridad.</t>
  </si>
  <si>
    <t>Se encuentra al personal ejecutando perforación (inicio) y la maquina perforadora N° 89 en mal estado zona cabezal (avance).</t>
  </si>
  <si>
    <t>Se paraliza actividad de perforación. Cambiar maquina perforadora.</t>
  </si>
  <si>
    <t>CX 520  VOLQUETE 4</t>
  </si>
  <si>
    <t>Se observa sobre carga perno sobresaliente.</t>
  </si>
  <si>
    <t>Se realiza el pare , se elimina de inmediato la condicion.</t>
  </si>
  <si>
    <t>Botiquín de emergencia no cuenta con inspección mensual, y falta implementar insumos.</t>
  </si>
  <si>
    <t>Implementar insumos: esparadrapo, gasas de 10 x 10, vendas elásticas 6x5y (1) y una tijera inadecuada cambiar.</t>
  </si>
  <si>
    <t>Se encuentra arnés con evillas deteriorada y no cuenta un juego mas de equipo anticaidas.</t>
  </si>
  <si>
    <t xml:space="preserve"> implementar equipo anticaídas en stanby. </t>
  </si>
  <si>
    <t xml:space="preserve"> comedor NV -2 a NV -3 Se encuentra via con presencia de agua dañando rampa ingresando a cam. 13.</t>
  </si>
  <si>
    <t>bombear agua de la poza, (comedor) eliminar filtracion de agua por via.</t>
  </si>
  <si>
    <t>Tiene un avance 20 %</t>
  </si>
  <si>
    <t xml:space="preserve">CAM 13 </t>
  </si>
  <si>
    <t xml:space="preserve"> Estacion de mantenimiento equipos Pico cono de seguridad no cuenta con cinta reflextiva, no cuenta con kit antiderrame sin Rotulado  Rombo NFPA.</t>
  </si>
  <si>
    <t>Estandarizar dispositivo de seguridad, y estandarizar area de trabajo rotulando e implementar kit antiderrame.</t>
  </si>
  <si>
    <t>Se evidencia barretilla y manga de ventilación dentro del nicho de los tableros eléctricos</t>
  </si>
  <si>
    <t>Capacitar a los trabajadores en riesgo eléctricos</t>
  </si>
  <si>
    <t>En el área de afilado de brocas se evidencia puntera de aire sin cadena de sujeción</t>
  </si>
  <si>
    <t>Colocar cadena de sujeción</t>
  </si>
  <si>
    <t>En el área de afilado de brocas se evidencia, lubricadora sin cable whipcheck</t>
  </si>
  <si>
    <t>SN 944</t>
  </si>
  <si>
    <t>Se evidencia carga suspendida encima de la malla en la intersección del CX 975</t>
  </si>
  <si>
    <t>Se paraliza la limpieza de la carga y se hace caer la carga de encima de la malla, colocar Split set para pegar la malla</t>
  </si>
  <si>
    <t xml:space="preserve">Se verifica que el guantes dieléctrico del ayudante de jumbo esta en mal estado </t>
  </si>
  <si>
    <t>Se hace cambiar el guantes dieléctrico</t>
  </si>
  <si>
    <t>Se evidencia que el puntera de la tubería de aire no tiene cadena de sujeción</t>
  </si>
  <si>
    <t>TALLER MANTENIMIENTO TRACKLES</t>
  </si>
  <si>
    <t>Se evidencia cable expuesto de la salida de la bornera de la maquina de soldar</t>
  </si>
  <si>
    <t xml:space="preserve">Aislar el cable de la salida de la bornera de la maquina de soldar </t>
  </si>
  <si>
    <t>Se evidencia que el recipiente de lava ojos no tiene agua</t>
  </si>
  <si>
    <t>Se evidencia tablero eléctrico de la maquina shotcretera no tiene candado</t>
  </si>
  <si>
    <t>TANQUE DE COMBUSTIBLE</t>
  </si>
  <si>
    <t>Se evidencia extintor de 6 kilos de PQS se encuentra vencido</t>
  </si>
  <si>
    <t>Se realiza el PARE y se hace cocer la manga de ventilación de inmediato.</t>
  </si>
  <si>
    <t>Se evidencio que dejan la malla electrosoldada con puntos filosos.</t>
  </si>
  <si>
    <t>Se hizo cortar de inmediato los puntos filosos de la malla electrosoldada.</t>
  </si>
  <si>
    <t>Se evidencio manga de ventilación suelta, no esta sujetada a la línea mensajera.</t>
  </si>
  <si>
    <t>Se coordino y se hizo sujetar la manga de ventilación a la línea mensajera.</t>
  </si>
  <si>
    <t>DAVID JIMENEZ</t>
  </si>
  <si>
    <t>Se evidencio cadena de sujeción suelta, falta ajustar.</t>
  </si>
  <si>
    <t>Se hizo ajustar la cadena de sujeción de inmediato.</t>
  </si>
  <si>
    <t>CH 014</t>
  </si>
  <si>
    <t>Se evidencio línea de anclaje desgastado y presenta cortes.</t>
  </si>
  <si>
    <t>Se retira la línea de anclaje de la chimenea y se realizo cambio de inmediato.</t>
  </si>
  <si>
    <t>Se evidencia cable eléctrico de la bomba presenta corte.</t>
  </si>
  <si>
    <t>Se comunica al personal de mantenimiento eléctrico para poder aislar el cable eléctrico.</t>
  </si>
  <si>
    <t>GA 476</t>
  </si>
  <si>
    <t>A la altura de la chimenea 905 se observa tubería de servicios obstruyendo el acceso.</t>
  </si>
  <si>
    <t>Se coordina con el personal y se realiza el levantado de tuberías.</t>
  </si>
  <si>
    <t>Se evidencia deficiencia de perchero de herramientas.</t>
  </si>
  <si>
    <t>Se implementa perchero de manera inmediata</t>
  </si>
  <si>
    <t>Se observa barretilla de 4 desgastada, deficiencia en disco de jebe.</t>
  </si>
  <si>
    <t>Se cambia barretilla de 4 y se implementa disco de jebe.</t>
  </si>
  <si>
    <t>Se evidencia que el personal ROGER NUÑEZ CANTO no realizo una buena inspección de la labor, presenciándose rocas fracturadas metros atrás.</t>
  </si>
  <si>
    <t>Se paralizo la actividad y se Re instruye haciendo el desate de rocas fracturadas</t>
  </si>
  <si>
    <t>Se evidencia falta el porta cuña en ese punto.</t>
  </si>
  <si>
    <t>Se coordina con el personal y se hace colocar porta cuñas</t>
  </si>
  <si>
    <t>Se encontró al Sr Rene Sánchez salir de la labor sin polo.</t>
  </si>
  <si>
    <t>Se izo colocar su polo inmediatamente y se capacita en el uso del EPP.</t>
  </si>
  <si>
    <t>Se encuentra 2 señores FLORES ENDARA WILFREDO Y JAVIER CARCAHUSTO CATUNTA. realizando el sostenimiento con malla presenciando el espacio abierto sin usar equipo anticaídas.</t>
  </si>
  <si>
    <t>Se paraliza las actividades se le capacita insitu y se le hace colocar su equipo anticaídas.</t>
  </si>
  <si>
    <t>Al momento de macheo de mineral el personal HUMPIRI QUISPE CARLOS no utiliza lentes de malla.</t>
  </si>
  <si>
    <t>Se paraliza al personal el macheo de mineral y se retroalimenta al personal y luego se hace colocar su lentes de malla.</t>
  </si>
  <si>
    <t>Se evidencia a las 10:40 pm al maestro y ayudante perforista perforando para la colocación de sostenimiento y no utiliza su disco de jebe para la perforacion horizontal.</t>
  </si>
  <si>
    <t>Se paraliza la actividad y se hace colocar inmediato el disco de jebe.</t>
  </si>
  <si>
    <t>SN 944 W</t>
  </si>
  <si>
    <t>el personal realiza limpieza de carga sin antes realizar el desatado correcto</t>
  </si>
  <si>
    <t>se retroalimenta al personal sobre el desate de rocas</t>
  </si>
  <si>
    <t>MIGUEL ESPIRITU</t>
  </si>
  <si>
    <t>BOCA MINA NV 0</t>
  </si>
  <si>
    <t>se encuentra faro pirata posterior atado con soga porque la base esta roto</t>
  </si>
  <si>
    <t>se repara la base del faro pirata</t>
  </si>
  <si>
    <t>se encontro al Sr. Ademer Moreto Garcia sin usar los lentes</t>
  </si>
  <si>
    <t>Se capacita en la importancia del uso de los lentes</t>
  </si>
  <si>
    <t>ADOLFO ARAPA MAMANI</t>
  </si>
  <si>
    <t>Ingeniero de Sistemas</t>
  </si>
  <si>
    <t>OFICINA</t>
  </si>
  <si>
    <t>caja de unión eléctrica sin conexión al sistema de puesta a tierra</t>
  </si>
  <si>
    <t>se hace conectar a la puesta a tierra</t>
  </si>
  <si>
    <t>se identifica derrame de tinta de impresora en el piso</t>
  </si>
  <si>
    <t>Se realiza la limpieza de la tinta</t>
  </si>
  <si>
    <t>DIEGO TAPIA BELEN</t>
  </si>
  <si>
    <t>Computadora sin protección ante picos de corriente</t>
  </si>
  <si>
    <t xml:space="preserve">se instala estabilizador </t>
  </si>
  <si>
    <t>OFICINA CONTABILIDAD</t>
  </si>
  <si>
    <t>la computadora del area de contabilidad no tiene Ups, lo que puede provocar perdida de información</t>
  </si>
  <si>
    <t>Se instala un Ups</t>
  </si>
  <si>
    <t>Falta realizar orden y limpieza y ángulo para apelación de madera puntal.</t>
  </si>
  <si>
    <t>Se coordina con supervisor.</t>
  </si>
  <si>
    <t>Fuga de aire de tuberia de 4 falta cambiar empalme.</t>
  </si>
  <si>
    <t>Eliminar fuga de aire.</t>
  </si>
  <si>
    <t>Se encuentra varios pernos sobre salientes en plena curva tienen  0.33 cm.</t>
  </si>
  <si>
    <t>Se coordina con supervisor para su eliminación.</t>
  </si>
  <si>
    <t>RP 220 NV -5 y COMEDOR</t>
  </si>
  <si>
    <t>Se encuentra Rocas sueltas suspendidas en malla.</t>
  </si>
  <si>
    <t>Realizar campaña de redesatado.</t>
  </si>
  <si>
    <t>Cámara de salvataje falta implementar “barretillas” y arnés solo cuenta uno.</t>
  </si>
  <si>
    <t>Implementar juego de barretillas, e implementar arnés.</t>
  </si>
  <si>
    <t>Volquete CJD - 930 (azul) Alarma de retroceso muy baja, no cuenta con cadena puesta a tierra, no cuenta con numeración y falta estandarizar cinta reflectiva de conos.</t>
  </si>
  <si>
    <t>Estandarizar equipo para trabajos en interior mina.</t>
  </si>
  <si>
    <t xml:space="preserve">TALLER MTTO EQUIPOS </t>
  </si>
  <si>
    <t>Se encuentra acceso a tablero eléctrico abierta y conectada chupones de jumbo, cable de jumbo por piso y sin delimitar y bloquear.</t>
  </si>
  <si>
    <t>Se coordina con personal y se desconecta energía.
Tomar medidas administrativas con personal responsable.</t>
  </si>
  <si>
    <t xml:space="preserve">TALLER MANTTO VOLQUETE 5 </t>
  </si>
  <si>
    <t>Se encuentra pasador de tolva de descarga asegurada con clavo y dispositivos de seguridad (conos) de zorro móvil sin cinta reflectiva.</t>
  </si>
  <si>
    <t>Estandarizar dispositivos de seguridad conos.</t>
  </si>
  <si>
    <t>VETA CODICIADA</t>
  </si>
  <si>
    <t>Se evidencia que la tapa de la caja de accesorios esta desclavada</t>
  </si>
  <si>
    <t>Se hace corregir de inmediato</t>
  </si>
  <si>
    <t>Se evidencia carga suspendida encima de la malla a la altura de la CH 972</t>
  </si>
  <si>
    <t>Descargar las rocas y pegar la malla</t>
  </si>
  <si>
    <t>Se evidencia que la guarda del cable del winche no esta asegurado</t>
  </si>
  <si>
    <t>Asegurar la guarda del cable</t>
  </si>
  <si>
    <t xml:space="preserve">Se evidencia que los trabajadores empiezan la acumulación del primer taladro encima de la CH 888 con la parrilla abierta </t>
  </si>
  <si>
    <t>Se hace cerrar la parrilla</t>
  </si>
  <si>
    <t>GA 226 W</t>
  </si>
  <si>
    <t xml:space="preserve">Se evidencia desprendimiento de roca a la altura de la CH 242, solo esta bloqueado con una cinta </t>
  </si>
  <si>
    <t>Programar la recuperación de las rieles y colocar bloqueo rigido</t>
  </si>
  <si>
    <t xml:space="preserve">Ingreso al cargador de baterías de la locomotora no tiene puerta   </t>
  </si>
  <si>
    <t>Colocar la puerta a la casa locomotora</t>
  </si>
  <si>
    <t xml:space="preserve">CH 989 </t>
  </si>
  <si>
    <t>Se encuentra caída de fragmentos de roca (chispeo) y crujido.</t>
  </si>
  <si>
    <t xml:space="preserve">Se paraliza actividad y se delimita el área.
</t>
  </si>
  <si>
    <t>CH 957 Gl 476 E</t>
  </si>
  <si>
    <t>Se encuentra  puntal “muerto” de la mesa de la tolva debilitada.</t>
  </si>
  <si>
    <t>Ejecutar programa de rehabilitación. y/o eliminación tolva.</t>
  </si>
  <si>
    <t xml:space="preserve">GL 428 CH 099 </t>
  </si>
  <si>
    <t>Se encuentra caja de accesorios mal ubicados cerca a acceso a chimenea de izaje.</t>
  </si>
  <si>
    <t>Se reubica caja de accesorios.</t>
  </si>
  <si>
    <t xml:space="preserve">TJ 989 </t>
  </si>
  <si>
    <t>Se encuentra deficiente llenado de herramientas de gestión en "control de  secuencia".</t>
  </si>
  <si>
    <t>CAPACITAR A SUPERVISORES EN FUNCIONES Y OBLIGACIONES DEL SUPERVISOR.</t>
  </si>
  <si>
    <t>Se observa en caja piso falsa caja fracturada.</t>
  </si>
  <si>
    <t>Se realiza el redesatado, realizar el sostenimiento.</t>
  </si>
  <si>
    <t xml:space="preserve">TJ 614 </t>
  </si>
  <si>
    <t>Se observa falta de sostenimiento turno día en caja piso con presencia de fractura miento. Tajo con roca inestable.</t>
  </si>
  <si>
    <t>Se coordina con supervisor para su Completado de sostenimiento.</t>
  </si>
  <si>
    <t>Se encuentra Herramientas de gestión IPERC la secuencia llenado de manera incorrecta.</t>
  </si>
  <si>
    <t>Tomar medidas administrativas, CAPACITAR A LOS SUPERVISORES EN FUNCIONES Y OBLIGACIONES DEL SUPERVISOR.</t>
  </si>
  <si>
    <t>Se encuentra roca fracturada sujetada con Split en base y falta sostenimiento caja piso presencia de fracturas. Turno dia no ejecuta el sostenimeinto.</t>
  </si>
  <si>
    <t>Se realiza el redesatado y se coordina para su completado de sostenimiento.</t>
  </si>
  <si>
    <t>Se encuentra que personal usa cribing para tapar espacio abierto.</t>
  </si>
  <si>
    <t>Estandarizar con tablas hermetizado ce accesos.</t>
  </si>
  <si>
    <t>GA 476 E</t>
  </si>
  <si>
    <t>Se evidencia espacio abierto de la abandonada</t>
  </si>
  <si>
    <t>Se coordino con el supervisor para hermetizar con tablas</t>
  </si>
  <si>
    <t>Se evidencia que el yugo se encuentra roto</t>
  </si>
  <si>
    <t>Se refuerza el yugo</t>
  </si>
  <si>
    <t>Se evidencia que el tijeral de la CH 957 roto, la tolva se encuentra con carga</t>
  </si>
  <si>
    <t>Se coordino para colocar cuadros</t>
  </si>
  <si>
    <t xml:space="preserve">TJ 931 </t>
  </si>
  <si>
    <t>Se evidencia fragmentos y trozos de roca en los descansos del camino</t>
  </si>
  <si>
    <t>Se hace realizar la limpieza de los descansos con el personal del Tajo</t>
  </si>
  <si>
    <t>Se evidencia winche neumático instalado sin asegurar la guarda del cable</t>
  </si>
  <si>
    <t>Se evidencia cribing dentro del canal de izaje exponiéndose a la caída de objeto</t>
  </si>
  <si>
    <t>Capacitar a los trabajadores en izaje de materiales</t>
  </si>
  <si>
    <t>Se encontró escondido debajo de la tolva de la CH 947, 02 guías y 01 tiro cortado</t>
  </si>
  <si>
    <t>Tomar medidas administrativas con los responsables</t>
  </si>
  <si>
    <t>Se encontró a los trabajadores del sub nivel realiza la perforación sin usar discos de jebe, cable whipcheck deteriorado, ya paso por la labor supervisor y seguridad y no identificarón las desviaciones</t>
  </si>
  <si>
    <t>Se re instruye en el uso de disco de jebe y cable whipcheck</t>
  </si>
  <si>
    <t>BOCAMINA ASUNCIÓN</t>
  </si>
  <si>
    <t>Se evidencia mini dumper de traslado de explosivos inoperativo</t>
  </si>
  <si>
    <t>Realizar el mantenimiento del mini dumper de traslado de explosivos</t>
  </si>
  <si>
    <t>Se encuentra manga de ventilación rota, el personal en la labor.</t>
  </si>
  <si>
    <t>Se paraliza la actividad y se corrige inmediato.</t>
  </si>
  <si>
    <t>Estación de salvataje falta implementar herramientas Cizaya.</t>
  </si>
  <si>
    <t>Implementar herramienta de estación.</t>
  </si>
  <si>
    <t>Tablero eléctrico falta colocar letrero stiker de restricción “Riesgo eléctrico".</t>
  </si>
  <si>
    <t>Implementar restricción.</t>
  </si>
  <si>
    <t xml:space="preserve">CH 891 </t>
  </si>
  <si>
    <t>Escalera N°1, primer descanso fuera de estándar tiene 0.50 X 0.70.</t>
  </si>
  <si>
    <t>Estandarizar camino según PETS MIN 18.</t>
  </si>
  <si>
    <t>CH 891 tolvas laly</t>
  </si>
  <si>
    <t>Falta implementar chuteros en las tolvas de LALY.</t>
  </si>
  <si>
    <t>Ingresar e implementar chuteros.</t>
  </si>
  <si>
    <t xml:space="preserve">TJ 811 </t>
  </si>
  <si>
    <t>Ultima chimenea espacio Abierto en camino falta estandarizar 1.30 x 0.80 con riesgo de caída de persona.</t>
  </si>
  <si>
    <t>Estandarizar camino según PETS MIN 18</t>
  </si>
  <si>
    <t>CH 877</t>
  </si>
  <si>
    <t xml:space="preserve"> Falta completar colocado de tope y/o pata de gallo en sombrero de cuadro base de tolva.</t>
  </si>
  <si>
    <t>Completar con sostenimiento comvencional, colocar tope.</t>
  </si>
  <si>
    <t>CH 817</t>
  </si>
  <si>
    <t xml:space="preserve">  Se encuentra compuerta de buzon solo con 3 tablas</t>
  </si>
  <si>
    <t>Se coordina con personal para su asegurado, reinstruir al personal en asegurado de tolvas.</t>
  </si>
  <si>
    <t>SEM 12</t>
  </si>
  <si>
    <t>Se evidencia varios pernos falta ajustar</t>
  </si>
  <si>
    <t>realizar el ajuste de los pernos que faltan</t>
  </si>
  <si>
    <t>Se evidencia que el turno noche deja dentro del nicho del tablero eléctrico el trípode del cable</t>
  </si>
  <si>
    <t>Se retira el trípode, capacitar a los trabajadores del turno noche que no dejen materiales en tableros eléctricos</t>
  </si>
  <si>
    <t>Se evidencia manguera de carguío de nitrato reventado</t>
  </si>
  <si>
    <t>Cortar el tramo de la manguera deteriorada</t>
  </si>
  <si>
    <t>Se evidencia mochila con accesorios colgado en un Split set, por la falta de caja de explosivos</t>
  </si>
  <si>
    <t>Implementar caja para accesorios y explosivos</t>
  </si>
  <si>
    <t xml:space="preserve">Se evidencia que soldadores utilizan de mala forma la línea de vida solo se ancla de un solo gancho </t>
  </si>
  <si>
    <t>Se re instruye en uso de equipo anti caídas, se hace utilizar línea de vida retráctil</t>
  </si>
  <si>
    <t xml:space="preserve">Se evidencia carga suspendida encima de la malla electrosoldada </t>
  </si>
  <si>
    <t>Se hace descargar las rocas queda pendiente pegar la malla con Split set</t>
  </si>
  <si>
    <t>Se evidencia al personal PEPE HUAMAN Y EDGAR MAYTA GUTIERREZ de locomotora  no hacer uso de sus lentes de malla.</t>
  </si>
  <si>
    <t>Se reinstruye al personal sobre el uso adecuado del uso de lentes de malla</t>
  </si>
  <si>
    <t>No usa EPP</t>
  </si>
  <si>
    <t>Se evidencia insumos faltantes en el botiquín de emergencia.</t>
  </si>
  <si>
    <t>Se realiza la implementación de insumos faltantes.</t>
  </si>
  <si>
    <t>TJ 284</t>
  </si>
  <si>
    <t>Se evidencia acumulación de barretillas de 4 pies</t>
  </si>
  <si>
    <t>Se coordina con el personal y se hace retirar barretillas desgastadas.</t>
  </si>
  <si>
    <t>CH AUXILIAR ASUNCION</t>
  </si>
  <si>
    <t>Se evidencia escalera sin un peldaño y sin pasante en el acceso.</t>
  </si>
  <si>
    <t>Se coordina con el personal operativo y se realiza el cambio de escaleras de manera inmediata.</t>
  </si>
  <si>
    <t>Se evidencia EFRAIN CALIZAYA Y JUAN CARLOS CHAHUAYLAZO realizando la actividad de levantado de  cribing sin embargo uno de los colaboradores no utiliza su arnés de seguridad.</t>
  </si>
  <si>
    <t>Se realiza el PARE, se reinstruye al personal y se hace colocar de manera inmediata su arnés de seguridad.</t>
  </si>
  <si>
    <t xml:space="preserve">Se evidencia acumulación de barretillas en varios tajos </t>
  </si>
  <si>
    <t>Se coordina con el supervisor y personal operativo para realizar el retiro de las barretillas en mal estado.</t>
  </si>
  <si>
    <t>Se evidencio cable eléctrico instalado en alcayatas sin el protector aislante del refugio 5 hasta el tablero eléctrico.</t>
  </si>
  <si>
    <t>Se coordino con el área de mantenimiento eléctrico para colocara aislante a las alcayatas .</t>
  </si>
  <si>
    <t>Se evidencio manga de ventilación cortada en varios puntos.</t>
  </si>
  <si>
    <t>Se coordino y se hizo coser la manga de ventilación de inmediato.</t>
  </si>
  <si>
    <t>Se evidencio pernos helicoidales falta ajustar las tuercas a las platinas, a metros del frente.</t>
  </si>
  <si>
    <t>Se hizo ajustar los pernos helicoidales de inmediato.</t>
  </si>
  <si>
    <t>Se evidencio al ayudante de jumbo con guantes dieléctricos desgastados y con orificios.</t>
  </si>
  <si>
    <t>Se realiza el cambio de guantes de inmediato.</t>
  </si>
  <si>
    <t>Se evidencio falta cadena de sujeción en la tubería de 2" de aire.</t>
  </si>
  <si>
    <t>Se hizo colocar cadena de sujeción de inmediato.</t>
  </si>
  <si>
    <t>Se evidencio falta aumentar manga de ventilación, 40 metros del frente.</t>
  </si>
  <si>
    <t>Se coordino y se  aumenta la manga de ventilación de inmediato.</t>
  </si>
  <si>
    <t>CH 059</t>
  </si>
  <si>
    <t xml:space="preserve">El personal FABIAN VARGAS ALFREDO no se ancla correctamente en trabajos de izaje </t>
  </si>
  <si>
    <t>Se paraliza  la actividad se retroalimenta al personal y se hace anclar correctamente</t>
  </si>
  <si>
    <t>Se evidencia tubería de aire de 2" con hueco.</t>
  </si>
  <si>
    <t>Se realiza el cambio de tubería inmediatamente</t>
  </si>
  <si>
    <t>BZ 917</t>
  </si>
  <si>
    <t>Se evidencia 5ta escalera con peldaños dañados por romperse.</t>
  </si>
  <si>
    <t>Se cambia inmediatamente por una escalera nueva</t>
  </si>
  <si>
    <t xml:space="preserve">Capacitar al operador del winche y la supervisión en inspección de winche </t>
  </si>
  <si>
    <t>Manga de ventilación de 30” rota y degastada.</t>
  </si>
  <si>
    <t>CX 888  Refugio N° 8</t>
  </si>
  <si>
    <t>Cable de energía a media altura obstruyendo acceso a refugio.</t>
  </si>
  <si>
    <t>Se comunica a mantenimiento eléctrico para su estandarización.</t>
  </si>
  <si>
    <t>Se observa deficiente ventilación en la labor CO= 92 PPM NO2 = 12.4,  personal líder no cuenta con equipo monitoreo y hermetizado de ventiladores deficiente.</t>
  </si>
  <si>
    <t>Implementar monitor al personal, hermetizar camaras de ventiladores.</t>
  </si>
  <si>
    <t>Entre cámara de carguío hacia el Crucero hay varios pernos sobresalientes por cortar.</t>
  </si>
  <si>
    <t>ejecutar el cortado de pernos. ESTANDARIZAR LABOR.</t>
  </si>
  <si>
    <t>Se encuentra que la ventilacion es deficiente no se disipa el CO = 25 PPP y personal no ejecuto la hermetizacion de ventiladores.</t>
  </si>
  <si>
    <t>Completar hermetizado zona de ventiladores y mangas.</t>
  </si>
  <si>
    <t>Se encuentra en la labor varios tiros cortados en piso de galeria.</t>
  </si>
  <si>
    <t>Se delimita y se coordina para su eliminación.</t>
  </si>
  <si>
    <t xml:space="preserve">BP 284 W </t>
  </si>
  <si>
    <t>Ventilador extractor falta realizar mantenimiento lleno de polvo.</t>
  </si>
  <si>
    <t>Realizar el mantenimiento.</t>
  </si>
  <si>
    <t>Barretillas de 4 en mal estado falta cambiar.</t>
  </si>
  <si>
    <t>Implementar barretillas de 4.</t>
  </si>
  <si>
    <t xml:space="preserve">TJ 194 </t>
  </si>
  <si>
    <t>Se encuentra personal ejecutando acumulacion de taladros y roca fracturada.</t>
  </si>
  <si>
    <t>Se realiza un pare y se ejecuta el redesatado.</t>
  </si>
  <si>
    <t xml:space="preserve">Se evidencia acumulación de materiales en desuso </t>
  </si>
  <si>
    <t>Realizar la evacuación de los materiales</t>
  </si>
  <si>
    <t>Se realizo el monitoreo de gases a las 8:20 am, CO=49 ppm</t>
  </si>
  <si>
    <t>Después de 30 minutos se vuelve hacer el monitoreo</t>
  </si>
  <si>
    <t xml:space="preserve">Se evidencia frentes soplados del BP 270 y SN 270 </t>
  </si>
  <si>
    <t>Se coordina para realizar la recarga a media guardia</t>
  </si>
  <si>
    <t>Se evidencia cable whipcheck de la pala deteriorado, no cuenta con barretilla de 8 pies, no se cuenta con cono para la limpieza con pala neumática</t>
  </si>
  <si>
    <t>Implementar la barretilla de 8 pies, cambiar el cable whipcheck e implementar el cono</t>
  </si>
  <si>
    <t>Se evidencia que varios barrenos  no cuentan con disco de jebe</t>
  </si>
  <si>
    <t>Se hace traer los discos de jebe de la bodega</t>
  </si>
  <si>
    <t>Se evidencia que la lubricadora no cuenta con el cable whipcheck</t>
  </si>
  <si>
    <t>Se verifica el colocado del cable whipcheck</t>
  </si>
  <si>
    <t>Al verificar las barretillas se encontró una barretilla de 6 pies con la uña rota</t>
  </si>
  <si>
    <t>Se envía al trabajador para hacer el cambio de la barretilla</t>
  </si>
  <si>
    <t>Se evidencia cable wipcheck de la lubricadora con filamentos rotos.</t>
  </si>
  <si>
    <t>Se hizo cambiar de el cable wipcheck de inmediato.</t>
  </si>
  <si>
    <t>Se evidencia personal realizando izaje y utilizando criban como plataforma.</t>
  </si>
  <si>
    <t>Se izo retirar el cribing y se coloca tabla con plataforma para izaje</t>
  </si>
  <si>
    <t>Se evidencia personal realizando perforación para desquinche, sin colocar sostenimiento.</t>
  </si>
  <si>
    <t>Se retroalimenta al personal se coordina para colocar el sostenimiento de inmediato.</t>
  </si>
  <si>
    <t>Se observa al personal de inversiones no utilizar el equipo anticaídas.</t>
  </si>
  <si>
    <t>Se realiza un PARE de la actividad y se concientiza sobre el uso adecuado de equipo anticaídas</t>
  </si>
  <si>
    <t>Se evidencia cable de wipcheck de la lubricadora desgastada con puntos filosos.</t>
  </si>
  <si>
    <t>Se realizo el cambio del cable wipcheck de manera inmediata.</t>
  </si>
  <si>
    <t>CAM 13 RP 380</t>
  </si>
  <si>
    <t>Se evidencia estación de mantenimiento desorganizado.</t>
  </si>
  <si>
    <t>Se realiza la estandarización del área de trabajo rotulando los envases y realizando orden y limpieza.</t>
  </si>
  <si>
    <t>CH 891,811,831 LALY</t>
  </si>
  <si>
    <t>Se evidencia que falta chuteros en las tolvas</t>
  </si>
  <si>
    <t>Se implementa chuteros en las tolvas de la veta laly</t>
  </si>
  <si>
    <t>Se evidencia en plena perforación fuga de la ,manguera de agua.</t>
  </si>
  <si>
    <t>Se corrige de manera inmediata la fuga de agua con el personal operativo</t>
  </si>
  <si>
    <t>Se evidencia espacio abierto en camino</t>
  </si>
  <si>
    <t>Se estandariza de acuerdo al PETS MIN 18</t>
  </si>
  <si>
    <t>Se evidencia que el personal no evalúa la secuencia de la jerarquía de control.</t>
  </si>
  <si>
    <t>Se reinstruye al personal sobre el llenado de adecuado del IPERC.</t>
  </si>
  <si>
    <t>Se evidencia acumulación de barretillas.</t>
  </si>
  <si>
    <t>Se coordina para su retiro de las barretillas defectuosas</t>
  </si>
  <si>
    <t>Se evidencia al personal EDUARDO ZARATE Y MARTIN VILCA laborando sin los lentes de malla.</t>
  </si>
  <si>
    <t>Se paraliza la actividad y se capacita al personal en el uso correcto del EPP.</t>
  </si>
  <si>
    <t>Se evidencia en el CX 284 maderas, puntales y tablas parados lo cual dificulta  el pase.</t>
  </si>
  <si>
    <t>Se hace retirar todo el acopio de residuos</t>
  </si>
  <si>
    <t>Se encuentra al personal perforando para sostenimiento si nel disco de jebe.</t>
  </si>
  <si>
    <t>Se capacita la personal y se hace colocar de inmediato el disco de jebe</t>
  </si>
  <si>
    <t>Se encuentra al personal JUAN APAZA Y WILFREDO OCORURO sin utilizar el equipo anticaídas y no cuenta con punto de anclaje</t>
  </si>
  <si>
    <t>Se capacita al personal en uso de equipo anticaídas y se hace colocar el punto de anclaje</t>
  </si>
  <si>
    <t xml:space="preserve">CH 445 </t>
  </si>
  <si>
    <t>Se encuentra equipo anticaídas (ARNES) en alcayatas de cable eléctrico de 220.</t>
  </si>
  <si>
    <t>Se retira epp, Tomar medidas administrativas con personal turno día.</t>
  </si>
  <si>
    <t xml:space="preserve">BP 270 </t>
  </si>
  <si>
    <t>Falta implementar herramientas barretillas y guiadores (atacadores).</t>
  </si>
  <si>
    <t>Implementar herramientas, estandarizar labor.</t>
  </si>
  <si>
    <t xml:space="preserve">CH 299 NV 2 </t>
  </si>
  <si>
    <t>RUTA ESCAPE Se evidencia desprendimiento en acceso escalera N°19.</t>
  </si>
  <si>
    <t>Se bloquea labor, rehabilitar camino.</t>
  </si>
  <si>
    <t>Gancho metálico con ángulo de jale desgastado muy corto.</t>
  </si>
  <si>
    <t>Cambiar gancho de jale en parrilla.</t>
  </si>
  <si>
    <t xml:space="preserve">CH 808 ECHADERO </t>
  </si>
  <si>
    <t>Riel de parrilla desgastada e inclinada.</t>
  </si>
  <si>
    <t>Cambiar riel de parrilla.</t>
  </si>
  <si>
    <t>Se encuentra Pera retráctil de 3.5 mt. que ya no tiene retorno y la accion al impacto demora activar.</t>
  </si>
  <si>
    <t>Se cambia de inmediato por operativo, IMPLEMENTAR NUEVA.</t>
  </si>
  <si>
    <t xml:space="preserve">TJ 994 A TJ 034 </t>
  </si>
  <si>
    <t>Se encuentra un pecho en caja techo sin sostenimiento perforado.</t>
  </si>
  <si>
    <t>Se coordina para su eliminación.</t>
  </si>
  <si>
    <t xml:space="preserve">TJ 034 </t>
  </si>
  <si>
    <t>Barretillas de 4 desgastado y uñas deficiente mal aguzado.</t>
  </si>
  <si>
    <t>Cambiar barretillas de labor.</t>
  </si>
  <si>
    <t>BP 280-E</t>
  </si>
  <si>
    <t>Los carros U 35 no cuenta con el tercer hombre (triangulo).</t>
  </si>
  <si>
    <t>Implementar el tercer hombre (triangulo).</t>
  </si>
  <si>
    <t>Se observa escalera con peldaños rotos y descanso rajado.</t>
  </si>
  <si>
    <t>Se coordina con el supervisor y se hace cambiar.</t>
  </si>
  <si>
    <t>Se observa al personal Becerra Torres Antony , Mauro Medina realizando el machado de banco sin utilizar los lentes de seguridad, comba en mal estado</t>
  </si>
  <si>
    <t xml:space="preserve">Se paraliza los trabajos se hace orden y limpieza  retroalimenta al personal, retira la comba </t>
  </si>
  <si>
    <t>CH 268</t>
  </si>
  <si>
    <t>Se evidencia roca fracturada producto de la voladura donde esta instalado tablero  eléctrico de distribución.</t>
  </si>
  <si>
    <t>Reubicar el tablero de distribución.</t>
  </si>
  <si>
    <t>Se evidencia falta instalar la tercera linea</t>
  </si>
  <si>
    <t>Se hace instalar la tercera linea</t>
  </si>
  <si>
    <t xml:space="preserve"> CH 791 BP 871 W</t>
  </si>
  <si>
    <t>Se evidencia bajo la tolva acumulacion de carga</t>
  </si>
  <si>
    <t>Realizar la limpieza de carga</t>
  </si>
  <si>
    <t>Realizar la cuneta para drenar el agua</t>
  </si>
  <si>
    <t>CX 714 W</t>
  </si>
  <si>
    <t>Falta mejorar el orden de su acopio temporal, señalizar parantes, colocar letrero de acopio temporal.</t>
  </si>
  <si>
    <t>Realizar el orden y limpieza, señalizar parantes, colocar letrero de acopio temporal.</t>
  </si>
  <si>
    <t xml:space="preserve">CH 931 </t>
  </si>
  <si>
    <t>Falta implementar libro de PETS.</t>
  </si>
  <si>
    <t>Implementar PETS Actualizados.</t>
  </si>
  <si>
    <t>Telefono</t>
  </si>
  <si>
    <t>Teléfono inoperativo, reporte reiterativo, verificar conexión.</t>
  </si>
  <si>
    <t>Se reporta de inmediato, reubicar teléfono.</t>
  </si>
  <si>
    <t>Se encuentra del personal operador de pala con autorización con fecha vencida 15/01/2026.</t>
  </si>
  <si>
    <t>Actualizar autorizacion. Del personal.</t>
  </si>
  <si>
    <t>Tirante de cuadro inadecuado y cuadro inclinada.</t>
  </si>
  <si>
    <t>Se paraliza actividad y se corrige de inmediato.</t>
  </si>
  <si>
    <t xml:space="preserve">CH 831 </t>
  </si>
  <si>
    <t>Cuadro base falta colocar tope y/o pata de gallo.</t>
  </si>
  <si>
    <t>Completar sostenimiento colocar tope</t>
  </si>
  <si>
    <t>Se encuentra al personal motorista sin uso de tercer hombre.</t>
  </si>
  <si>
    <t>Se paraliza el equipo y se hace colocar el dispositivo, se reinstruye.</t>
  </si>
  <si>
    <t>Peldaño 6 de escalera N°1 rajada, camino al tajo 831.</t>
  </si>
  <si>
    <t>Se coordina con supervisor para su cambio.</t>
  </si>
  <si>
    <t xml:space="preserve"> Ultimo cuadro no cuenta con topes en cajas.</t>
  </si>
  <si>
    <t>Capacitar al personal en colocado de cuadro.</t>
  </si>
  <si>
    <t>Se habilita el camino</t>
  </si>
  <si>
    <t>No cuenta con la linea de anclaje.</t>
  </si>
  <si>
    <t>Realizar los taladrso y colocarla linea de anclaje</t>
  </si>
  <si>
    <t>TJ 214 -W</t>
  </si>
  <si>
    <t>Se observa los barrenos no cuentan con el disco de jebe para realizar sostenimiento, rocas sueltas en la caja piso</t>
  </si>
  <si>
    <t>Se paraliza y se hace implementar los discos de jebe,desate de rocas sueltas</t>
  </si>
  <si>
    <t>TJ 194-E</t>
  </si>
  <si>
    <t>Se observa personal Alvarado Medina Gomer trasladando explosivo y accesorio juntos</t>
  </si>
  <si>
    <t>Se retroalimenta al personal y se hace corregir tomar medidas administrativas.</t>
  </si>
  <si>
    <t>Se observa falta la instalación de anillo de avance con una altura de 90 cm</t>
  </si>
  <si>
    <t>Instalar el anillo de avance</t>
  </si>
  <si>
    <t>CX 520 CX 888</t>
  </si>
  <si>
    <t>Se observa la via en mal estado</t>
  </si>
  <si>
    <t>Realizar el mantenimiento de la via.</t>
  </si>
  <si>
    <t xml:space="preserve">Se evidenció falta prolongar la manga de ventilación y señalizacion, Juego de barretilla en el área de trabajo .  </t>
  </si>
  <si>
    <t xml:space="preserve">Se lleva la manga al punto y se prolonga y habilita juego de barretillas. </t>
  </si>
  <si>
    <t xml:space="preserve">Se evidenció tiro cortado y sobrante de nitrato y explosivo (remanentes).  </t>
  </si>
  <si>
    <t>Se elimino a media guardia y se retiro los sobrantes de nitrato y explosivos.</t>
  </si>
  <si>
    <t>TJ 399 E</t>
  </si>
  <si>
    <t>Se evidencia que la guardia saliente deja el area desordenado.</t>
  </si>
  <si>
    <t>Se hacer realizar el orden y limpieza.</t>
  </si>
  <si>
    <t>Se evidencia  06 tiros no inicados.</t>
  </si>
  <si>
    <t>Se realizo el PARE y hace  recargar a ½ guardia.</t>
  </si>
  <si>
    <t>Se evidencia cable winchep desgastado, así mimos la lubricadora se encuentra amarrado con alambre.</t>
  </si>
  <si>
    <t>Se hace cambiar el cable winchep y se hace asegurar con cinta bandit.</t>
  </si>
  <si>
    <t>Se evidencia fuga de aire  en la tubería de 3 línea, así mismo se encuentra amarrado con alambre.</t>
  </si>
  <si>
    <t>Se hace eliminar la fuga de aire y se hace asegurar con alambre.</t>
  </si>
  <si>
    <t>Se evidencia personal realizar trabajos de limpieza al sin hacer realizado el desatado de rocas en el caja piso.</t>
  </si>
  <si>
    <t>Se realizo el PARE y se retroalimento al personal en el desatado de rocas posterior a ello se hace realizar el desatado de rocas.</t>
  </si>
  <si>
    <t>Se evidencia al personal realizando traslado de explosivos juntos.</t>
  </si>
  <si>
    <t>Se  capacitó al personal en el traslado de explosivos por separado.</t>
  </si>
  <si>
    <t>Se observo al Sr. Cesar Ccolque trasladar los explosivos en capachos mieros.</t>
  </si>
  <si>
    <t>Se reinstruye en uso de las mochilas para el traslado de explosivos.</t>
  </si>
  <si>
    <t>Se observo a los colaboradores Sr. Adolfo Calachua y Maximo Mamani realizando los trabajos sin hermetizar los espacios abiertos.</t>
  </si>
  <si>
    <t>Se hace colocar tablas y se reinstruye al personal.</t>
  </si>
  <si>
    <t>Se obserov al Sr. Nstor Parillo y Rouler Vilca Alvarez realizando trabajo de limpieza sin hacer el redesatado.</t>
  </si>
  <si>
    <t>Se hace el redesatado y se capacita en el PETS-MIN.001.</t>
  </si>
  <si>
    <t>Se observa al Sr. Ronaldo Huahuachambi y Risan Salcedo  realisando deficiente desatado de rocas.</t>
  </si>
  <si>
    <t>Se paraliza y se hace el desatado de rocas en la caja piso y se reisntruye al personal.</t>
  </si>
  <si>
    <t>Se observa al Sr. Juan Caiña y Martin Layme extraendo desmonte usando inadecuadamente los lentes de seguridad.</t>
  </si>
  <si>
    <t>Se hace colocar y reinstruye en uso adecuado de EPP.</t>
  </si>
  <si>
    <t>Se observa en la RP 380 (-) malla con puntos filosos producto del corte poner sostenimiento lo que dejaron el perosnal del TJ 960 E</t>
  </si>
  <si>
    <t>Se hace eliminar los puntos filosos y se reinstruye al personal.</t>
  </si>
  <si>
    <t xml:space="preserve">CX 521 QORISONCO </t>
  </si>
  <si>
    <t>Se encuentra una roca desprendida por eliminar junto a la riel de locomotora con riesgo de choque.</t>
  </si>
  <si>
    <t>Eliminar roca en bocamina.</t>
  </si>
  <si>
    <t>CX 521  QORISONCO</t>
  </si>
  <si>
    <t>Se encuentra en echadero superficie fierro corrugado de seguridad guarda desoldado.</t>
  </si>
  <si>
    <t>Realizar el mantenimiento de guarda de seguridad.</t>
  </si>
  <si>
    <t>Se encuentra puntos filosos y personal iniciando limpieza sin eliminar.</t>
  </si>
  <si>
    <t>Se paraliza la actividad y se elimina de inmediato.</t>
  </si>
  <si>
    <t>Se encuentra rocas sueltas en caja piso con potencial a caída, personal no ejecuta el buen desatado y supervisor firmo minutos antes.</t>
  </si>
  <si>
    <t>Se paraliza la actividad se realiza el desatado de rocas de inmediato. TOMAR MEDIDAS DISCIPLINARIAS CON SUPERVISOR.</t>
  </si>
  <si>
    <t>Falta barretilla de 8' en la estación de salvataje.</t>
  </si>
  <si>
    <t>Implementar barretilla faltante.</t>
  </si>
  <si>
    <t>YERMAIN GALINGO</t>
  </si>
  <si>
    <t>CH de izaje sin guarda cabeza, deben colocar las tablas al finalizar izaje.</t>
  </si>
  <si>
    <t>Colocar guarda cabeza al finalizar. Capacitar al personal.</t>
  </si>
  <si>
    <t>BODEGA CX 965 SUR</t>
  </si>
  <si>
    <t>zona de abastecimiento de aceite, se debe reubicar, en la bodega se observa material inflamable.</t>
  </si>
  <si>
    <t>Reubicar y clasificar materiales inflamables.</t>
  </si>
  <si>
    <t xml:space="preserve"> VETA WALTER</t>
  </si>
  <si>
    <t>BC tolva americana, debe contar con tolva metálica y no de madera.</t>
  </si>
  <si>
    <t>Estandarizar tolva metalica colocando la metalica.</t>
  </si>
  <si>
    <t xml:space="preserve"> BP 994</t>
  </si>
  <si>
    <t>3.20 m sin sostener, el jumbero terminó la perforación, en el iperc no indica el control de sostenimiento.</t>
  </si>
  <si>
    <t>Ejecutar sostenimiento y completar.</t>
  </si>
  <si>
    <t>Se evidencia empalme de manguera de agua asegurada con alambre.</t>
  </si>
  <si>
    <t>Se coordina con la supervisión y el perforista para cambiarlo con cinta bandit.</t>
  </si>
  <si>
    <t>Se  evidencia tiro cortado a primera hora se bloquea  el área.</t>
  </si>
  <si>
    <t>Se coordina con el personal y la supervisión para eliminar a media guardia</t>
  </si>
  <si>
    <t xml:space="preserve">SEM 12 </t>
  </si>
  <si>
    <t>Se evidencia manga cortada.</t>
  </si>
  <si>
    <t>Se coordina con la supervisión y se coce inmediatamente la manga.</t>
  </si>
  <si>
    <t>BP 470</t>
  </si>
  <si>
    <t>Se evidencia  en el bypass en desorden todo el acceso.</t>
  </si>
  <si>
    <t>Se coordina con el jefe de guardia para realizar el orden y limpieza del bp 470</t>
  </si>
  <si>
    <t>PARRILLA 007</t>
  </si>
  <si>
    <t>Se evidencia al operador de volquete sin cinturón de seguridad.</t>
  </si>
  <si>
    <t>Se realizo el PARE y se reinstruye al personal en el uso de cinturón de seguridad.</t>
  </si>
  <si>
    <t>Se evidencia que el volquete N° 11 con la circulina apagada</t>
  </si>
  <si>
    <t>Se interviene al operador del volquete y se capto en el uso de la circulina.</t>
  </si>
  <si>
    <t>TOLVA 808</t>
  </si>
  <si>
    <t>Se evidencia al operador de volquete CJB - 903 sin sus botas de seguridad el operador ascendió hacia la tolva para opyar con el chuteo de carga.</t>
  </si>
  <si>
    <t>Se retroalimenta al operador en el uso de EPP's.</t>
  </si>
  <si>
    <t>Se evidencia fuga de aire en la tubería de 3 línea</t>
  </si>
  <si>
    <t>Se realizo el PARE y se hace eliminar la fuga de aire de la tubería.</t>
  </si>
  <si>
    <t>CX 974</t>
  </si>
  <si>
    <t>Se evidencia manga de ventilación descolgada de la línea mensajera</t>
  </si>
  <si>
    <t>Se coordino con el personal y se hace asegurar la manga de ventilación en la línea mensajera.</t>
  </si>
  <si>
    <t>POLVORIN</t>
  </si>
  <si>
    <t>Se evidencia que el personal gambuchero no utiliza su respirador y guantes.</t>
  </si>
  <si>
    <t>Se paraliza la actividad y se retroalimenta al personal en el uso de sus EEPs (respirador) y se hace colocar su respirador y guantes.</t>
  </si>
  <si>
    <t>Se evidencia la falta de delimitación de la poza de bombeo.</t>
  </si>
  <si>
    <t>Se coordino con el personal y se hizo delimitar la poza de bombeo.</t>
  </si>
  <si>
    <t>Se encontró al personal LUIS COAQUIRA CONDORI Y EDILBERTO CHARCA no realizan el sostenimiento en el área de trabajo.</t>
  </si>
  <si>
    <t>Se capacita al personal en cada metros avanzado es sostenido y luego se hace colocar sostenimiento.</t>
  </si>
  <si>
    <t>En el BP se observa pernos y eclisas en mal estado.</t>
  </si>
  <si>
    <t>Se realiza el cambio inmediatamente de los pernos y eclisas.</t>
  </si>
  <si>
    <t>Se evidencia al ingresar labor falta de sostenimiento 6 metros caja techo.</t>
  </si>
  <si>
    <t>Se coloca sostenimiento con 4 Split set en la caja techo.</t>
  </si>
  <si>
    <t>Se encuentra al personal JUAN CHACON HUAMAN Y ELISBAN PARILLO realizando el desatado de rocas sueltas sin utilizar los lentes de malla.</t>
  </si>
  <si>
    <t>Se retroalimento al personal el uso adecuado de EPP lentes de malla y se hace colocar en el acto.</t>
  </si>
  <si>
    <t>Se observa rocas sueltas en el ultimo escalera, escalera falta el metro pasante.</t>
  </si>
  <si>
    <t>Se coordina y se hace desatar las rocas sueltas.</t>
  </si>
  <si>
    <t>Se observa puntos filosos de la malla a una altura de 1.60 en el acceso.</t>
  </si>
  <si>
    <t>De forma inmediata se hace eliminar.</t>
  </si>
  <si>
    <t>Se observa personal realizando la limpieza de  minera con rocas suelta en la caja piso</t>
  </si>
  <si>
    <t>Se paraliza los trabajos y se hace desatar.</t>
  </si>
  <si>
    <t>SN 430</t>
  </si>
  <si>
    <t>Se observa deficiente la ventilación, falta instalar la tercera línea, manguera amarrado con alambre.</t>
  </si>
  <si>
    <t>Se coordina con el supervisor para corregir.</t>
  </si>
  <si>
    <t>Se observa falta  personal  perfora dos taladros sin colocar la malla electrosoldada longitud 2.30 metros</t>
  </si>
  <si>
    <t>Se paraliza los trabajos hasta colocar malla electrosoldada hasta el tope</t>
  </si>
  <si>
    <t>Se observa falta sostenimiento con malla  en la intersección la bodega de avance</t>
  </si>
  <si>
    <t>Realizar el sostenimiento con malla en la intersecion de la bodega de avance.</t>
  </si>
  <si>
    <t xml:space="preserve">SN 944 W </t>
  </si>
  <si>
    <t>Se encuentra deficiente desatado de rocas en hastial izquierdo de labor rocas sueltas.</t>
  </si>
  <si>
    <t>Se realiza el desatado y se reinstruye en PETS MIN 01</t>
  </si>
  <si>
    <t>Se encuentra al personal sin uso de EPP rodilleras y coderas.</t>
  </si>
  <si>
    <t>Se reinstruye al personal y hace colocar epp.</t>
  </si>
  <si>
    <t xml:space="preserve">BP 994 E </t>
  </si>
  <si>
    <t>Se encuentra ejecutado voladura sin realizar sostenimiento.</t>
  </si>
  <si>
    <t>Se coordina con supervisor completar sostenimiento con malla al tope.
PRESENTAR INFORME, TOMAR MEDIDAS CON SUPERVISOR.</t>
  </si>
  <si>
    <t>Ingreso intersección se encuentra rocas sueltas falta completar sostenimiento con malla</t>
  </si>
  <si>
    <t>Completar sostenimiento.</t>
  </si>
  <si>
    <t xml:space="preserve"> Superficie</t>
  </si>
  <si>
    <t>Se encuentra sacos de nitrato aculado en superficie con cables de energía activa.</t>
  </si>
  <si>
    <t>Reubicar nitrato y des energizar cables.</t>
  </si>
  <si>
    <t xml:space="preserve">CH AUXILIA TJ 017 </t>
  </si>
  <si>
    <t>Se encuentra larguero de escalera N°5 rajada.</t>
  </si>
  <si>
    <t>Cambiar escalera.</t>
  </si>
  <si>
    <t>Se encuentra cribing fatigado en el descanso 1 y en la escalera N° 13.</t>
  </si>
  <si>
    <t>Programar rehabilitación.</t>
  </si>
  <si>
    <t>JUMBO MUKI RP 380(+)</t>
  </si>
  <si>
    <t xml:space="preserve"> Personal no cuenta con botas dielectrico.</t>
  </si>
  <si>
    <t>Cambiar epp de operador.</t>
  </si>
  <si>
    <t>Se encuentra espacio abierto en las escaleras tiene 1.10 mts.</t>
  </si>
  <si>
    <t>Estandarizar camino.</t>
  </si>
  <si>
    <t xml:space="preserve">Se evidencia rocas fracturadas en la corona del frente, personal del turno día realiza limpieza de carga sin realizar el desatado.
</t>
  </si>
  <si>
    <t>Se coordina con el operador  de jumbo y se hace percutar para realizar el desatado de rocas.</t>
  </si>
  <si>
    <t>Se evidencia la falta de orden y limpieza en el área.</t>
  </si>
  <si>
    <t xml:space="preserve">Se coordino  con el personal y se hace realizar el orden y limpieza de inmediato.
</t>
  </si>
  <si>
    <t>VEN 808</t>
  </si>
  <si>
    <t>Se evidencia carro U35 sin  la cuña metálica.</t>
  </si>
  <si>
    <t>Se coordino con el personal y se hizo colocar la cuña metálica.</t>
  </si>
  <si>
    <t>Se evidencia la  manta de jebe de la maga de ventilación descolgada.</t>
  </si>
  <si>
    <t>Se coordino con el personal y se hace corregir la observación.</t>
  </si>
  <si>
    <t>Se evidencia que falta actualizar la tarjeta de inspección del lavaojos.</t>
  </si>
  <si>
    <t>Se inspecciono lavaojos y se actualizo la tarjeta mensual.</t>
  </si>
  <si>
    <t>TJ 859</t>
  </si>
  <si>
    <t xml:space="preserve">Se evidencia Rocas sueltas al final de la última escalera. </t>
  </si>
  <si>
    <t>Se Coordina con supervisión para realizar el desate de rocas inmediatamente.</t>
  </si>
  <si>
    <t>Se evidencia manga colgado en el BP 270</t>
  </si>
  <si>
    <t xml:space="preserve">Se Coordina con el jefe de guardia para levantarlo ya que por ese lugar transita la locomotora. </t>
  </si>
  <si>
    <t xml:space="preserve">Se Inspecciona el sub nivel y se evidencia falta de instalar la tercera línea y se evidencia manguera de agua amarrado con alambre. . </t>
  </si>
  <si>
    <t xml:space="preserve">Se coordina con el  personal y la supervisión para realizara. Implementación de la tercera línea y cambiar el alambre por cinta bandit.  </t>
  </si>
  <si>
    <t xml:space="preserve">Se evidencia Split set saliente con punta filosa  al ingreso de sub nivel. </t>
  </si>
  <si>
    <t xml:space="preserve">Se Coordina con la supervisión para realizar cortar el Split set .  </t>
  </si>
  <si>
    <t>Se evidencia la falta de orden y limpieza dificultad para el acceso del personal.</t>
  </si>
  <si>
    <t>Porta extintor muy reducido no ingresa</t>
  </si>
  <si>
    <t>Cambiar el extintor de 2 kl</t>
  </si>
  <si>
    <t>930-E</t>
  </si>
  <si>
    <t>Se observa falta de sostenimiento el ultimo disparo</t>
  </si>
  <si>
    <t>Se coordina para realizar el sostenimiento</t>
  </si>
  <si>
    <t>TJ 948 E</t>
  </si>
  <si>
    <t>Se observa el personal William Chambi Huamán  no utiliza la línea de vida para realizar trabajos de perforación en buzón camino</t>
  </si>
  <si>
    <t>Se paraliza los trabajos y se sensibiliza al personal</t>
  </si>
  <si>
    <t>Personal Jhon Vilca no utiliza el lentes de seguridad cuando realiza la perforación</t>
  </si>
  <si>
    <t>Se paraliza y se hace corregir tomar las medidas administrativas</t>
  </si>
  <si>
    <t>Falta la instalación de fin de línea.</t>
  </si>
  <si>
    <t>Colocar el fin de linea</t>
  </si>
  <si>
    <t>Se  observa espacio libre en la corona</t>
  </si>
  <si>
    <t>Se observa que todos los caminos están con semáforo rojo, para acceder al tajo Tj 931.</t>
  </si>
  <si>
    <t>Mantener accesos habilitados para emergencias.</t>
  </si>
  <si>
    <t>Falta de sostenimiento todo el acceso hacia la CH 515.</t>
  </si>
  <si>
    <t>completar sostenimiento.</t>
  </si>
  <si>
    <t xml:space="preserve">CX 245 S </t>
  </si>
  <si>
    <t>Acceso a CH 250 se encuentra con presencia de gas 26 ppm en interseccion, falta bloqueo rígido.</t>
  </si>
  <si>
    <t>Realizar el bloqueo rigido.</t>
  </si>
  <si>
    <t>Se encuentra puntal sin patilla y roca fracturada con fragmentos en descanso.</t>
  </si>
  <si>
    <t>Se bloquea labor en acceso, programar sostenimiento.</t>
  </si>
  <si>
    <t>Falta manteamiento no carga completo personal reporta diario.</t>
  </si>
  <si>
    <t>Realizar el mantenimiento de equipo.</t>
  </si>
  <si>
    <t>CH AUXILIAR TJ 948</t>
  </si>
  <si>
    <t>Primera escalera con peldaño dañada y camino de escalera 5 hacia arriba fuera de estándar 97.3 x 0.82 espacios abiertos riesgo de caída.</t>
  </si>
  <si>
    <t>Estandarizar caminos y accesos.</t>
  </si>
  <si>
    <t>TJ 908 CH 888 IZAJE BUZON</t>
  </si>
  <si>
    <t>Se encuentra espacio abierto anillo sin parrilla, personal de mantenimiento transitando sobre espacio abierto.</t>
  </si>
  <si>
    <t>Se coordina con personal y se hace hermetizar.</t>
  </si>
  <si>
    <t>Se encuentra al personal realizando perforación de taladros en realce con caída de fragmentos de roca.</t>
  </si>
  <si>
    <t>Se realiza el PARE se realiza el redesatado de rocas y se reinstruye al personal.</t>
  </si>
  <si>
    <t xml:space="preserve">CH 888 </t>
  </si>
  <si>
    <t>Servicios fuera de estándar tiene una altura de 1.40 mts falta cadena de seguridad en puntera.</t>
  </si>
  <si>
    <t>Estandarizar servicios, se coordina con supervisor.</t>
  </si>
  <si>
    <t xml:space="preserve"> RP 380</t>
  </si>
  <si>
    <t>Se evidencia ropa colgada en acceso principal.</t>
  </si>
  <si>
    <t>Retirar epp y prendas de acceso, capacitar al personal en no colgar prendas en vias y accesos principales.</t>
  </si>
  <si>
    <t>NV -2 salvataje</t>
  </si>
  <si>
    <t>Aún no se cuenta con cámara de salvataje.</t>
  </si>
  <si>
    <t>habilitar camara de estacion de salvataje</t>
  </si>
  <si>
    <t>Se evidencia la manga de ventilación en el hastial del BP.</t>
  </si>
  <si>
    <t>Se coordino con el personal y se hace corregir la manga de ventilación.</t>
  </si>
  <si>
    <t>SN 885</t>
  </si>
  <si>
    <t>Se verifico las herramientas de gestión del personal GUDELIN MAMANI CHAMBI donde se evidencia la mala evaluación de sus peligros.</t>
  </si>
  <si>
    <t>Se reinstruye al personal en el  correcto  llenando y evaluación  de sus peligros en el IPERC</t>
  </si>
  <si>
    <t>Se evidencia al personal amarrado la tubería de 3 línea en la corona del labor.</t>
  </si>
  <si>
    <t>Se evidencia al ayudante motorista DARIO FLORES QUISPE sin sus lentes de seguridad al momento de chutear.</t>
  </si>
  <si>
    <t>Se reinstruye al personal y se hace colocar sus lentes de malla.</t>
  </si>
  <si>
    <t>Se evidencia manguera de aire de perforación aprisionado con máquina perforadora.</t>
  </si>
  <si>
    <t>Se paralizo la actividad y se hace asegurar la manguera en el hastial.</t>
  </si>
  <si>
    <t>Se evidencia rocas sueltas en el tajo</t>
  </si>
  <si>
    <t xml:space="preserve">Se Coordina con supervisión para realizar el desate de rocas TJ 931 e limando las rocas sueltas y capacitando al personal la importancia del desatado de rocas. </t>
  </si>
  <si>
    <t xml:space="preserve">Se evidencia espacio abierto en el transito del personal </t>
  </si>
  <si>
    <t>Se coordina con el personal y la supervisión para hermetizar el espacio vacío.</t>
  </si>
  <si>
    <t>Se evidencia puntos filoso   Split set sobresalido</t>
  </si>
  <si>
    <t>Se realiza el corte del punto filoso del Split set</t>
  </si>
  <si>
    <t>Se evidencia la ausencia de cuteros en la tolva 989 y su señalización</t>
  </si>
  <si>
    <t>Se coloca chuteros y se señaliza la ubicación de estos.</t>
  </si>
  <si>
    <t>Se encuentra al personal ELIO CHALCO HUILCA realizando orden y limpieza de la labor y no hace uso correcto del barbiquejo.</t>
  </si>
  <si>
    <t>Se capacita Insitu en el uso obligatorio del barbiquejo.</t>
  </si>
  <si>
    <t>Contraguardia realiza voladura sin retirar rajas y sombrero.</t>
  </si>
  <si>
    <t>Se realiza limpieza de desmonte y se procede a retirar las rajas y el sombrero.</t>
  </si>
  <si>
    <t>TJ SORPRESA</t>
  </si>
  <si>
    <t>En los tajos sorpresa y marchante no hay flujo de ventilación exceso de calor se requiere chimenea para la ventilación. El disparo de media guardia  no ventila con normalidad.</t>
  </si>
  <si>
    <t>Mejorar la ventilación en los tajeos sorpresa y marchante.</t>
  </si>
  <si>
    <t xml:space="preserve">CH 868 </t>
  </si>
  <si>
    <t>Buzon no cuenta con chuteros.</t>
  </si>
  <si>
    <t>Implementar juego de chuteros.</t>
  </si>
  <si>
    <t xml:space="preserve">CH 888 IZAJE </t>
  </si>
  <si>
    <t xml:space="preserve"> Filamentos de acero punto de anclaje desgastados.</t>
  </si>
  <si>
    <t>Cambiar punto de anclaje de cable acerado.</t>
  </si>
  <si>
    <t>RRONAR SURCO</t>
  </si>
  <si>
    <t>Cable electrico cubierto con plastico generando recalentamiento del cable</t>
  </si>
  <si>
    <t>Retirar el plastico del cable</t>
  </si>
  <si>
    <t>DÍA</t>
  </si>
  <si>
    <t>IVAN PAREDES LEON</t>
  </si>
  <si>
    <t>CÁMARA DE IZAJE</t>
  </si>
  <si>
    <t>Se evidencia falta de estandarización de los pulsadores de maniobra en la cámara de izaje del nivel 5, observándose ubicación, fijación y rotulado no uniformes en el punto de control, lo que puede generar errores en la operación.</t>
  </si>
  <si>
    <t>Implementar la estandarización de los pulsadores de maniobra, asegurando su ubicación, fijación y rotulado uniforme para un accionamiento seguro y confiable durante las operaciones de izaje.</t>
  </si>
  <si>
    <t xml:space="preserve">INVERSIONES </t>
  </si>
  <si>
    <t>Se evidencia falta de orden y limpieza en la poza de bombeo N.° 2 de la GL 888, observándose materiales, herramientas y residuos dispuestos de forma inadecuada en el área, afectando las condiciones seguras de operación y accesibilidad.</t>
  </si>
  <si>
    <t>Regularizar el orden y limpieza del sector, retirando materiales fuera de uso y acondicionando adecuadamente el área para mantener condiciones seguras de operación e intervención.</t>
  </si>
  <si>
    <t>Se evidencia que el cuaderno de mantenimiento del winche de izaje de los niveles 5 y 3 se encuentra deteriorado, dificultando el registro y control adecuado de las inspecciones y mantenimientos.</t>
  </si>
  <si>
    <t>Regularizar la reposición del cuaderno de mantenimiento y asegurar su conservación en un lugar protegido para garantizar el registro y control de inspecciones y mantenimientos.</t>
  </si>
  <si>
    <t>Se evidencia cable eléctrico parcialmente enterrado por material desprendido del buzón, lo que dificulta su identificación en inspección y lo expone a daño mecánico durante labores de limpieza o recuperación del área.</t>
  </si>
  <si>
    <t>Retirar el material acumulado y liberar el cable eléctrico para restablecer condiciones seguras de operación.</t>
  </si>
  <si>
    <t>CX 520 Y CX 888</t>
  </si>
  <si>
    <t>Se evidencia cable eléctrico cubierto con material plástico en el área, condición que impide su adecuada ventilación y puede generar sobrecalentamiento del conductor, con riesgo de deterioro del aislamiento o inicio de amago de incendio.</t>
  </si>
  <si>
    <t>Retirar el material plástico que cubre el cable y restablecer condiciones seguras en la instalación.</t>
  </si>
  <si>
    <t>TALLER RP 220</t>
  </si>
  <si>
    <t>Se evidencia que el personal asignado al Jumbo Komatsu en el taller RP 220 no contaba con la respectiva orden de trabajo al momento de iniciar actividades, incumpliendo el control documentario previo a la ejecución de la labor.</t>
  </si>
  <si>
    <t>Regularizar la documentación correspondiente antes de iniciar actividades y verificar que el personal cuente con la orden de trabajo autorizada, se paraliza la operación hasta habilitar y liberar con herramientas de gestion.</t>
  </si>
  <si>
    <t>BP 994-w</t>
  </si>
  <si>
    <t>Se  observa frente soplado  con tacos de 2.10 metros</t>
  </si>
  <si>
    <t>Se coordina para recargar</t>
  </si>
  <si>
    <t>No se cuenta con taladros para colocar la alcayatas aisladas</t>
  </si>
  <si>
    <t>Realizar taladros para la instalacion de alcayatas aisladas.</t>
  </si>
  <si>
    <t>No se cuenta en la estación de salvataje vendas triangulares  tijera comba cizalla alcohol yodada.</t>
  </si>
  <si>
    <t>Implementar los insumos y herramientas.</t>
  </si>
  <si>
    <t>SN 994 W</t>
  </si>
  <si>
    <t>Labor no cuenta con la tercera linea.</t>
  </si>
  <si>
    <t>Instalar la tercera linea..</t>
  </si>
  <si>
    <t>Tolva no cuenta con la contra compuerta.</t>
  </si>
  <si>
    <t>Se hace colocar la contracompuerta.</t>
  </si>
  <si>
    <t>Se realiza el “PARE” y se reinstruye al personal y se hace asegurar en el  hastial del labor.</t>
  </si>
  <si>
    <t>SEM 01</t>
  </si>
  <si>
    <t>SEM 02</t>
  </si>
  <si>
    <t>ESTACIÓN SALVATAJE</t>
  </si>
  <si>
    <t>SEM 03</t>
  </si>
  <si>
    <t>SEM 04</t>
  </si>
  <si>
    <t>SE COORDINA PARA BLOQUEAR NO SE PUEDE EJECUTAR, NO SE LEVANTO</t>
  </si>
  <si>
    <t>BUZÓN 950 marchante</t>
  </si>
  <si>
    <t>PLAN 23/03/2026</t>
  </si>
  <si>
    <t>TOPICO</t>
  </si>
  <si>
    <t>Se encuentra labor disparada sin colocar sostenimiento y personal transita por zona ejecutado voladura.</t>
  </si>
  <si>
    <t>Plan de trabajo personal de la guardia C no firma plan y realizo trabajos  5 turnos.</t>
  </si>
  <si>
    <t>Tomar medidas administrativas con supervisor de turno noche.</t>
  </si>
  <si>
    <t>Labor conectada a una labor antigua.</t>
  </si>
  <si>
    <t>Se delimita y se paraliza actividades en la labor.</t>
  </si>
  <si>
    <t xml:space="preserve">SN 430 </t>
  </si>
  <si>
    <t>Turno noche no realiza el sostenimiento puntual quedando 4.60 sin ningún tipo de sostenimiento. Se encuentra barreno plantado en frente impidiendo  ejecutar limpieza y voladura deficiente en corona.</t>
  </si>
  <si>
    <t>Se encuentra cable de energía en el piso ENROLLADO</t>
  </si>
  <si>
    <t>Realizar el retirado y/o levantado.</t>
  </si>
  <si>
    <t>SEM 13</t>
  </si>
  <si>
    <t>BP 990</t>
  </si>
  <si>
    <t xml:space="preserve">Se evidencia que turno día deja el área de trabajo desordenado.
</t>
  </si>
  <si>
    <t>Se coordino con el personal y se hace realizar orden y limpieza..</t>
  </si>
  <si>
    <t>Se evidencia la manga de ventilación amarrado con alambre.</t>
  </si>
  <si>
    <t>Se coordino con el personal y se hizo coser de inmediato.</t>
  </si>
  <si>
    <t>TJ 974</t>
  </si>
  <si>
    <t>Se evidencia rocas fracturadas en la caja piso.</t>
  </si>
  <si>
    <t>Se realiza el PARE y se hizo desatar las rocas sueltas de inmediato.</t>
  </si>
  <si>
    <t>Se evidencia al operador de volquete sin su cinturón de seguridad.</t>
  </si>
  <si>
    <t>Se hizo el PARE y se sensibilizo al operador en el uso de cinturón de seguridad y se hizo colocar el cinturón de seguridad de inmediato</t>
  </si>
  <si>
    <t xml:space="preserve">WINCHE DE IZAJE INCLINCADO </t>
  </si>
  <si>
    <t>Se evidencia al personal realizando izaje sin asegurar los puntales.</t>
  </si>
  <si>
    <t>Se coordina con supervisión para realizar el PARE y se implementa la soga para sujetar la carga.</t>
  </si>
  <si>
    <t>Se evidencia espacios vacíos.</t>
  </si>
  <si>
    <t>Se coordina con el personal para eliminar el peligro y se hace hermetizar el espacio abierto.</t>
  </si>
  <si>
    <t>Se evidencia Split set expuesto y herramientas, carretillas en mal estado</t>
  </si>
  <si>
    <t>Se coordina con el personal para retirar de inmediato el Split set y las carretillas en mal estado</t>
  </si>
  <si>
    <t xml:space="preserve">Se encuentra a personal ANDERSON MEDINA realizando desate de rocas sueltas sin utilizar lentes de malla y barbiquejo. </t>
  </si>
  <si>
    <t>Se le capacita al personal en el uso obligatorio del EPP .</t>
  </si>
  <si>
    <t>Se observa al personal ESTANISLAO CARDENAS MAMANI Y FRANKLIN HUAMANI realizando regado de carga  y se visualiza manguera amarrada con alambre.</t>
  </si>
  <si>
    <t>Se elimina y se coloca cinta bandit y se capacita de inmediato en el uso de los seguros de sujeción.</t>
  </si>
  <si>
    <t>Al ingresar a la labor se evidencia 4 tiros cortados y se bloquea con cinta para luego plastear para media guardia.</t>
  </si>
  <si>
    <t xml:space="preserve">Se elimina los tiros cortados </t>
  </si>
  <si>
    <t>al ayudante perforista YOYMER AYALA  se le encontro sin guantes de cuero y se paraliza su actividad.</t>
  </si>
  <si>
    <t>Se paraliza la actividad de inmediato  y se le capacita en el uso obligatorio de los guantes EPPs</t>
  </si>
  <si>
    <t>Se observa al personal no cierra la compuerta de la olva correctamente.</t>
  </si>
  <si>
    <t>Se hace cerrar correctamente la tolva con sus respectivas 4 tablas .-</t>
  </si>
  <si>
    <t>Al inspeccionar se observa cable de acero de la línea de vida deteriorado.</t>
  </si>
  <si>
    <t>Se realizo el cambio de la línea de vida inmediatamente.</t>
  </si>
  <si>
    <t>Se evidencia falta de sostenimiento al tope del frente con malla un promedio de 4.8 metros.</t>
  </si>
  <si>
    <t>Se paraliza la actividad y se realiza el sostenimiento con Split set y malla.</t>
  </si>
  <si>
    <t>Se evidencia manga de ventilación con aberturas en diferentes tramos de la manga.</t>
  </si>
  <si>
    <t>Se paraliza la actividad y se hace el hermetizado de la manga de inmediato.</t>
  </si>
  <si>
    <t>No se cuenta con el fin de línea</t>
  </si>
  <si>
    <t>Realizar la limpieza de carga e instalar el fin de línea.</t>
  </si>
  <si>
    <t>Se encuentra sin iluminación</t>
  </si>
  <si>
    <t>Habilitar la iluminación e implementar los extintores</t>
  </si>
  <si>
    <t>No se cuenta con extintor en la casa locomotora,locomotora con extintor vencido</t>
  </si>
  <si>
    <t xml:space="preserve">Implementar extintor </t>
  </si>
  <si>
    <t>Se observa la supervisión no registra la secuencia de voladura</t>
  </si>
  <si>
    <t>Reinstruir a los supervisores</t>
  </si>
  <si>
    <t>Se evidencia EPP en la estacion de locomotora,orden de trabajo sobre la bateria de locomotora</t>
  </si>
  <si>
    <t>Capacitar al personal ,implimentar panel informativo en las estaciones de locomotora</t>
  </si>
  <si>
    <t>Se evidencia tiro fallado en subnivel dos guías en el taladro para asegurar el disparo.</t>
  </si>
  <si>
    <t>Se coordina con supervisión y se recarga a media guardia</t>
  </si>
  <si>
    <t>ESTACION WINCHE</t>
  </si>
  <si>
    <t>Se evidencia uso de soga en izaje para material.</t>
  </si>
  <si>
    <t xml:space="preserve">Se sensibiliza al personal y se hace usar estrobo </t>
  </si>
  <si>
    <t>Se evidencia que la locomotora no cuenta con extintor.</t>
  </si>
  <si>
    <t>Se coordina con el capataz para que se implemente extintor para la locomotora</t>
  </si>
  <si>
    <t>Se evidencia realizando trabajos din desatar rocas sueltas en caja piso.</t>
  </si>
  <si>
    <t>Se coordina con el personal y realiza el desate de rocas sueltas.</t>
  </si>
  <si>
    <t>Se evidencia falta de orden y limpieza de acopio temporal de materiales y la falta de señalética.</t>
  </si>
  <si>
    <t>Se realizo el orden y limpieza y se coloco señalética en el acopio temporal.</t>
  </si>
  <si>
    <t>Se evidencia manga de ventilación descocida.</t>
  </si>
  <si>
    <t>Se coordina con el jefe de guardia y se hace cocer la manga de ventilación.</t>
  </si>
  <si>
    <t>Se evidencia en el refugio del tablero eléctrico cables y reflector.</t>
  </si>
  <si>
    <t>Se sugiere al área de mantenimiento eléctrico retirar los cables del refugio.</t>
  </si>
  <si>
    <t>Se evidencia espacio abierto en punto de izaje.</t>
  </si>
  <si>
    <t>Se coordino con el supervisor y se hace hermetizar el espacio abierto.</t>
  </si>
  <si>
    <t>Se evidencia manguera de maquina perforadora cortada.</t>
  </si>
  <si>
    <t>Se coordino con el personal y se hace corregir la observación de inmediato.</t>
  </si>
  <si>
    <t>Se evidencia que personal CUTIPO WILIAM,YERSON ALBORNOZ PERCY APOMAYTA realizando el  izaje de materiales a pulso no utilizan la soga de servicio para izar.</t>
  </si>
  <si>
    <t>Se capacita a los personales en izaje de materiales con soga de servicios y seguir el procedimiento del PETS.</t>
  </si>
  <si>
    <t xml:space="preserve">Se evidencia al personal NESTOR PARILLO Y RAULER VILCA realizando limpieza de  mineral con el buzón abierto evidenciando espacio abierto.   </t>
  </si>
  <si>
    <t>Se paraliza la actividad y se les reinstruye al personal para luego colocar tablas y así hermetizar el espacio abierto</t>
  </si>
  <si>
    <t>Se encuentra al personal AUGUSTO RAMOS RAMOS Y ADRIAN HUAMAN CHURA realizando limpieza de desmonte con deficientedesatdo de rocas sueltas.</t>
  </si>
  <si>
    <t>Se paraliza la actividad y se les retroalimenta al personal en el PETS MIN 01 y luego se realiza el desate de rocas minucioso.</t>
  </si>
  <si>
    <t>Se evidencia que contraguardia coloca sostenimiento con Split set en cajas falsas.</t>
  </si>
  <si>
    <t>Se coloca puntal de seguridad con plantilla Jack pot.</t>
  </si>
  <si>
    <t xml:space="preserve">Al ingresar a la labor se encuentra 5 tiros cortados </t>
  </si>
  <si>
    <t>Se bloquea y se plastea a media guardia</t>
  </si>
  <si>
    <t>Se evidencia falta la iluminación.</t>
  </si>
  <si>
    <t>Mantenimiento eléctrico cambiar el reflector o realizar un inspección a los cables eléctricos.</t>
  </si>
  <si>
    <t xml:space="preserve">SN 886 SN 883 </t>
  </si>
  <si>
    <t>Se encuentra en el SN 883 perforando con barra de avance inadecuado.</t>
  </si>
  <si>
    <t>Implementar una barra de avance pequeño para cada subnivel.</t>
  </si>
  <si>
    <t xml:space="preserve">SN 886 </t>
  </si>
  <si>
    <t>Turno noche realiza voladura sin completar sostenimiento con malla strap, personal instala 2 paños de malla.</t>
  </si>
  <si>
    <t>Capacitar al personal turno noche en sostenimiento correcto.</t>
  </si>
  <si>
    <t>Se observa rocas sueltas sobre malla, turno noche realiza voladura sin ejecutar el descargado de rocas sueltas.</t>
  </si>
  <si>
    <t>Realizar desatado continuo y Tomar medidas administrativas con supervisor.</t>
  </si>
  <si>
    <t>Acceso de cámara de carguio falta completar sostenimiento con malla y se ejecuta la voladura con normalidad.</t>
  </si>
  <si>
    <t>Completar sostenimiento con malla, tomar medidas administrativas con supervisor.</t>
  </si>
  <si>
    <t>Hermetizado del penúltimo ventilador se encuentra chocada y descuadrada dejando con aberturas y ventilación deficiente.</t>
  </si>
  <si>
    <t>Hermetizar ventilador para mejorar ventilación.</t>
  </si>
  <si>
    <t xml:space="preserve">RP (–) 220 JUMBO KOMATSU </t>
  </si>
  <si>
    <t>Cable acero de estrobo  de cable eléctrico de jumbo (gavión) desgastado.</t>
  </si>
  <si>
    <t>Cambiar cable de acero de gavión jumbo.</t>
  </si>
  <si>
    <t>RP8+) 380</t>
  </si>
  <si>
    <t>Operador de scoop Condori Apaza no coloca el dispositivo de seguridad (baston luminoso)</t>
  </si>
  <si>
    <t>Operador de scoop Condori Apaza realiza la limpieza de carga con la manga de ventilación distanciado a 40 metros del frente</t>
  </si>
  <si>
    <t>Se paraliza los trabajos y se hace prolongar</t>
  </si>
  <si>
    <t>RP(-) 220</t>
  </si>
  <si>
    <t>Se evidencia frente perforado por la guardia de dia sin haber completado el sostenimiento</t>
  </si>
  <si>
    <t>Personal realiza el cambio de manga de ventilación sin haber delimitado el área riesgo de atropello por equipo en movimiento.</t>
  </si>
  <si>
    <t>Se paraliza los trabajos y se hace bloquear.</t>
  </si>
  <si>
    <t>personal realiza la perforación si haber habilitado el camino  para abrir la válvulas de servicio (aire, agua)</t>
  </si>
  <si>
    <t>Se cooridina y se hace habilitar el camino</t>
  </si>
  <si>
    <t>TJ 997 W</t>
  </si>
  <si>
    <t>Se evidencia el personal Luis Quispe, Juan Quispe realiza la perforación en realce sin haber desatado en la caja piso</t>
  </si>
  <si>
    <t>Se paraliza los trabajos y se hace desatar,RETROALIMENTAR AL PERSONAL</t>
  </si>
  <si>
    <t xml:space="preserve">ASUNCION </t>
  </si>
  <si>
    <t>Moto de asistencia medica no cuenta con cuña o taco de seguridad.</t>
  </si>
  <si>
    <t>Implementar dispositivo de seguridad.</t>
  </si>
  <si>
    <t>Se observa sin sostenimiento 5.50 mts 2.40 mt de turno día, Altura 2.80 mts.</t>
  </si>
  <si>
    <t>Se coordina completar sostenimiento, tomar medidas administrativas con supervisor.</t>
  </si>
  <si>
    <t>Sostenimiento inadecuado malla strap no tiene función de trabajo en caja techo.</t>
  </si>
  <si>
    <t>Se reinstruye al personal y se coordina con supervisor para su corrección</t>
  </si>
  <si>
    <t xml:space="preserve">CH 857 tova </t>
  </si>
  <si>
    <t>Se encuentra compuerta metálica  instalada inadecuada descuadrada, tolva desnivel dejando abertura en las aletas.</t>
  </si>
  <si>
    <t>Realizar el cambio de compuerta.</t>
  </si>
  <si>
    <t xml:space="preserve">CH 837 </t>
  </si>
  <si>
    <t>Se encuentra sobre contra compuerta abertura donde proyecta fragmentos de rocas.</t>
  </si>
  <si>
    <t>Hermetizar espacio abierto.</t>
  </si>
  <si>
    <t>CH 868 W</t>
  </si>
  <si>
    <t xml:space="preserve"> Se encuentra con espacio abierto.</t>
  </si>
  <si>
    <t>Se hermetiza el espacio abierto.</t>
  </si>
  <si>
    <t xml:space="preserve"> Se encuentra cuadro base de tolva incompleta sin tirante y tirante movil.</t>
  </si>
  <si>
    <t>asegurar cuadro base, ejecutar trabajos completos.</t>
  </si>
  <si>
    <t>CH 857 AMERICANA</t>
  </si>
  <si>
    <t>En acceso se encuentra roca suelta colgada.</t>
  </si>
  <si>
    <t>realizar el desatado y armado de tolva.</t>
  </si>
  <si>
    <t xml:space="preserve">CH 897 </t>
  </si>
  <si>
    <t xml:space="preserve"> Esalera para el tajo 897 falta escalera pasante y en cuadro base de tolva presencia de rocas y falta completar enrajado y seguros de topes</t>
  </si>
  <si>
    <t>cambiar escalera pasante.</t>
  </si>
  <si>
    <t>Se evidencia cable winchep desgastado.</t>
  </si>
  <si>
    <t>Se realiza el el cambio del wichep.</t>
  </si>
  <si>
    <t>Se evidencia rocas fracturadas en el caja piso.</t>
  </si>
  <si>
    <t>Se paraliza la actividad y se hace realizar el desatado.</t>
  </si>
  <si>
    <t>Se evidencia al maestro perforista IGINIO ALCASIVILCHA realizando limpieza de carga sin utilizar sus guantes.</t>
  </si>
  <si>
    <t>Se paraliza la actividad y se hace colocar sus guantes de cuero.</t>
  </si>
  <si>
    <t>Se evidencia falta de orden y limpieza en el área.</t>
  </si>
  <si>
    <t>Se hace realizará orden y limpieza.</t>
  </si>
  <si>
    <t>Se evidencia cadena de sujeción  suelta.</t>
  </si>
  <si>
    <t>Se hizo ajustar la cadena.</t>
  </si>
  <si>
    <t>Se evidencia al personal del tajo realizando trabajos sin bloquear y sin eliminar peligros como el spli set expuesto y espacios vacio.</t>
  </si>
  <si>
    <t>Se sensibiliza con al personal para delimiter y hermitizar el anillo metalico.</t>
  </si>
  <si>
    <t>Se evidencia trabajos realizado en condiciones expuestas los spli set con punta filisoso</t>
  </si>
  <si>
    <t>Se hizo eliminar los split set sobresalidos.</t>
  </si>
  <si>
    <t>BP 184</t>
  </si>
  <si>
    <t>Se evidencia realizanod trabajo con guantes de movimiento de tierra que no es lo adecuado para manipular la moto sierra electrica.</t>
  </si>
  <si>
    <t>Se proporciona guantes de badana.</t>
  </si>
  <si>
    <t>Se encontro al Sr. Kenier Soto Guerra no utiliza la mochilla para trasladar sus herramientas.</t>
  </si>
  <si>
    <t>Se reinstruye al personal en trasporte de materiales en las mochilas.</t>
  </si>
  <si>
    <t>Servicio</t>
  </si>
  <si>
    <t>Se encontro al Sr. Jesus Vasquez Quispe utilizando mochila de explosivos con sus cosas personales.</t>
  </si>
  <si>
    <t>Se reinstruye al personal en uso correcto de las mochilas de explosivos(amarilla).</t>
  </si>
  <si>
    <t>Se encontro al Sr. Mauricio Chijahuaman Yana no esta utilizando su ropa de jebe.</t>
  </si>
  <si>
    <t>Se reinstruye en uso completo de EPP,</t>
  </si>
  <si>
    <t>Al momento de la limpieza de carga de desmonte se encontro un tiro cortado.</t>
  </si>
  <si>
    <t>Se capacita al personal y se elimiana el tiro a media guardia.</t>
  </si>
  <si>
    <t>CAMARA 969</t>
  </si>
  <si>
    <t xml:space="preserve">Se evidencia la falta de iluminación en el taller auxiliar de equipo pesado </t>
  </si>
  <si>
    <t>Colocar las alcayatas para instalar la iluminación</t>
  </si>
  <si>
    <t>Se evidencia una falsa caja en techo quedando como un voladizo.</t>
  </si>
  <si>
    <t>Se requiere una evaluación por parte de cía para iniciar con la chimenea.</t>
  </si>
  <si>
    <t>Echadero de mineral con luminaria quemado</t>
  </si>
  <si>
    <t>Iluminar el echadero</t>
  </si>
  <si>
    <t>Se evidencia rocas sueltas en la caja techo</t>
  </si>
  <si>
    <t>Se realiza el desatado de rocas, colocar sostenimiento con puntal de seguridad.</t>
  </si>
  <si>
    <t>Se evidencia el seguro del pestillo de la pasteca amarrado con alambre</t>
  </si>
  <si>
    <t>Realizar el cambio</t>
  </si>
  <si>
    <t>Personal de tuno día realiza la perforación sin haber colocado el sostenimiento(cuadro),faltan colocar topes a los dos últimos cuadros</t>
  </si>
  <si>
    <t>Se coordina para colocar los topes y sostener.Tomar las medidas administrativas</t>
  </si>
  <si>
    <t>Lava ojos  con poca agua.</t>
  </si>
  <si>
    <t>Abastecer de agua al lava ojos.</t>
  </si>
  <si>
    <t xml:space="preserve">CH 274 </t>
  </si>
  <si>
    <t>Se observa espacio abierto en la chimenea de izaje por donde cae fragmentos de roca</t>
  </si>
  <si>
    <t>Se coordina y se hace el hermetizado.</t>
  </si>
  <si>
    <t>TJ 274 W</t>
  </si>
  <si>
    <t>Se observa personal Mauricio Valdivia,Eder Huancaza realiza la limpieza sin haber desatado</t>
  </si>
  <si>
    <t>Se paraliza los trabajos y se hace el desatado de rocas sueltas retroalimenta al personal</t>
  </si>
  <si>
    <t xml:space="preserve">CX 998 E </t>
  </si>
  <si>
    <t xml:space="preserve">Se evidencia alcayatas sin aislar y cable expuesto filamentos. </t>
  </si>
  <si>
    <t>Aislar alcayatas y retirar cable expuesto.</t>
  </si>
  <si>
    <t>Se observa la falta de culminación de desatado de rocas, limpieza de carga</t>
  </si>
  <si>
    <t>Culminar el desatado de rocas y ejecutar la limpieza.</t>
  </si>
  <si>
    <t>Tubería formando catenaria en la intersección del echadero y del izaje.</t>
  </si>
  <si>
    <t>Estandarizar tuberías de servicios catenarias.</t>
  </si>
  <si>
    <t>NV 1</t>
  </si>
  <si>
    <t>Se evidencia cuneta llena de lama alimak.</t>
  </si>
  <si>
    <t>Realizar la limpieza de cuneta antes de permasar.</t>
  </si>
  <si>
    <t>Se observa parrilla de desmonte pandeada y desgastada.</t>
  </si>
  <si>
    <t>colocar guarda malla en la parrilla</t>
  </si>
  <si>
    <t xml:space="preserve">CX 453 S </t>
  </si>
  <si>
    <t>Tablero eléctrico sin puesta a tierra, con extensión, estocada sobre chimenea.</t>
  </si>
  <si>
    <t>Reubicar el tablero, colocar puesta a tierra y retirar tomacorriente.</t>
  </si>
  <si>
    <t>Se observa escalera inadecuada para el acceso a la estación de salvataje generando riesgo de caída del persona.</t>
  </si>
  <si>
    <t>Instalar escaleras adecuada con dirección a la puerta de la estación de salvataje</t>
  </si>
  <si>
    <t>Se observa cese del desmonte al costado donde están realizando el vaciado para la garita del NV 0</t>
  </si>
  <si>
    <t>Evaluar y realizar el muro de contención en piso de casa vigilante.</t>
  </si>
  <si>
    <t>Se evidencia la falta de panel informativo, señalética casa locomotora, programa de mantenimiento</t>
  </si>
  <si>
    <t>Implementar panel informativo, señalética casa locomotora, programa de mantenimiento</t>
  </si>
  <si>
    <t>Se encuentra el penultimo ventilador el hermetizado chocado por equipo dejando aberturas.</t>
  </si>
  <si>
    <t>Realizar la reparación de estructura de hermetizado y cocido de mangas.</t>
  </si>
  <si>
    <t>Se encuentra ingreso a crucero sin bloquear sin delimitar.</t>
  </si>
  <si>
    <t>Bloquear labor paralizada con bloqueo rigido temporal.</t>
  </si>
  <si>
    <t>Poza de bomba se encuentra cable con corriente continua.</t>
  </si>
  <si>
    <t>Des energizar, capacitar al personal en ENERGIA ELECTRICA.</t>
  </si>
  <si>
    <t xml:space="preserve">RP 220 (-) </t>
  </si>
  <si>
    <t>Cable acero estrobo de AVION no se encuentra anclado en alcayata y equipo perforando.</t>
  </si>
  <si>
    <t>Se paraliza se reinstruye al personal y se corrige de inmediato.</t>
  </si>
  <si>
    <t xml:space="preserve">Acopio temporal de materiales  con presencia de agua, sin evacuar y material desperdicio                                                                                                                                                                                                                                                                                                        </t>
  </si>
  <si>
    <t>implementar herramienta y bombear agua.</t>
  </si>
  <si>
    <t>Se evidencia manguera de agua de perforación obstruyendo el camino.</t>
  </si>
  <si>
    <t>Se hizo habilitar el camino.</t>
  </si>
  <si>
    <t>Se evidencia falta de orden y limpieza  en el area.</t>
  </si>
  <si>
    <t>Se hizo realizar el orden y limpieza.</t>
  </si>
  <si>
    <t xml:space="preserve">Se evidencia manguera de perforacion  amarrado con alambre. </t>
  </si>
  <si>
    <t>Se hizo colocar cintas bandit.</t>
  </si>
  <si>
    <t>Se evidencia la falta bloqueo del labor que comunico a labor antiguo.</t>
  </si>
  <si>
    <t>Se coloca la cinta de bloqueo.</t>
  </si>
  <si>
    <t>Se evidencia la falta de escalera para ascender hacia al tajo 890.</t>
  </si>
  <si>
    <t>Se hizo colocar la escalera.</t>
  </si>
  <si>
    <t>Se verifico el IPERC del personal donde se evidencia la mala evaluación de sus peligros así mismo no considera el peligro de trabajos en altura.</t>
  </si>
  <si>
    <t>Se retroalimento al personal en el correcto llenado y evaluación del IPERC.</t>
  </si>
  <si>
    <t>Se evidencia tuberia de agua colgado.</t>
  </si>
  <si>
    <t>Se asegura la tuberia al hastial.</t>
  </si>
  <si>
    <t>Se evidencia lavaojos con poca agua.</t>
  </si>
  <si>
    <t>Se aumenta agua al lavaojos.</t>
  </si>
  <si>
    <t>Se evidencia que el personal realizando perforación con la máquina jaclej con la trampa en mal estado.</t>
  </si>
  <si>
    <t xml:space="preserve">Se paralizó la perforación y se realiza cambio de máquina perforadora </t>
  </si>
  <si>
    <t>TJ 315 E</t>
  </si>
  <si>
    <t xml:space="preserve">Se evidencia rocas fracturadas en la corona </t>
  </si>
  <si>
    <t>Se realizar desatado minucioso.</t>
  </si>
  <si>
    <t>S/N 886</t>
  </si>
  <si>
    <t>Se evidencia que el turno noche no coloca sostenimiento.</t>
  </si>
  <si>
    <t>Se colocar sostenimiento y se recomienda metro avanzado metro sostenido.</t>
  </si>
  <si>
    <t>ZONA MARCHANTES</t>
  </si>
  <si>
    <t>Se observa la temperatura es demasiado y hace calor por falta de ventilacion.</t>
  </si>
  <si>
    <t>Se requiere evaluar el sistema de ventilación en el NV -2 para verificar su eficiencia.</t>
  </si>
  <si>
    <t>Se evidencia la falta de sostenimiento.</t>
  </si>
  <si>
    <t>Se hizo colocar sostenimiento con Split set.</t>
  </si>
  <si>
    <t>BP 857 W</t>
  </si>
  <si>
    <t>Se evidencia la falta de orden y limpieza en todo el acceso.</t>
  </si>
  <si>
    <t>Se realizó la limpieza con el personal nuevo.</t>
  </si>
  <si>
    <t>Se evidencia que extintor de PQS de 6 kilos vencido</t>
  </si>
  <si>
    <t>Realizar el cambio de extintor</t>
  </si>
  <si>
    <t>Se observa personal no identifica las  rocas sueltas en la caja piso</t>
  </si>
  <si>
    <t>TJ 850-E</t>
  </si>
  <si>
    <t>Personal realiza la limpieza de carga sin desatar</t>
  </si>
  <si>
    <t>Se paraliza los trabajos y se tiende la manta de jebe ,desata.</t>
  </si>
  <si>
    <t>CX  520-S</t>
  </si>
  <si>
    <t xml:space="preserve">Se evidencia rebose de carga hacia la vía </t>
  </si>
  <si>
    <t>Realizar la una barrera</t>
  </si>
  <si>
    <t>Teléfonos de emergencia inoperativos</t>
  </si>
  <si>
    <t>Realizar la reparación</t>
  </si>
  <si>
    <t>VN 970</t>
  </si>
  <si>
    <t>Se observa acumulación de materiales en el tablero eléctrico</t>
  </si>
  <si>
    <t>Se retira del tablero eléctrico.</t>
  </si>
  <si>
    <t xml:space="preserve">Se observa cable eléctrico en el piso con energía </t>
  </si>
  <si>
    <t>Se coordina con mantenimiento eléctrico, estandarizar.</t>
  </si>
  <si>
    <t xml:space="preserve">CH 584 </t>
  </si>
  <si>
    <t>Labor no delimitada en acceso principal.</t>
  </si>
  <si>
    <t>Se Coordina con personal  y se delimita.</t>
  </si>
  <si>
    <t xml:space="preserve">TJ 614, TJ 628 </t>
  </si>
  <si>
    <t>Falta implementar 1 juego de barretillas.</t>
  </si>
  <si>
    <t xml:space="preserve">Implementar juego faltante. </t>
  </si>
  <si>
    <t xml:space="preserve">CH 614 </t>
  </si>
  <si>
    <t>Peldaño de la escalera N°2  rajada y desgastada.</t>
  </si>
  <si>
    <t>Cambiar peldaño de escalera.</t>
  </si>
  <si>
    <t>NV 2 CASA LOCOMOTORA</t>
  </si>
  <si>
    <t>Plataforma de materiales con  los rodajes duras no avanza</t>
  </si>
  <si>
    <t>Realizar mantenimiento de ruedas de plataforma..</t>
  </si>
  <si>
    <t xml:space="preserve">CH 194 IZAJE </t>
  </si>
  <si>
    <t>Se encuentra punto de anclaje mal instalado exponiéndose a la línea de fuego.</t>
  </si>
  <si>
    <t>Se paraliza la actividad y se hace perforar y cambiar, se reinstruye al personal PETS MIN 046</t>
  </si>
  <si>
    <t>Se encuentra que el balon de oxigeno esta vacia.</t>
  </si>
  <si>
    <t>Cambiar el balon de oxigeno se coordina con supervisor.</t>
  </si>
  <si>
    <t>RP 220 (-) NV -6</t>
  </si>
  <si>
    <t>Jumbo Komatsu se encuentra extintor PQS con manija malograda y vencida.</t>
  </si>
  <si>
    <t>Cambiar el extintor de equipo.</t>
  </si>
  <si>
    <t>Se evidencia la falta de topes en varios puntos del cuadro.</t>
  </si>
  <si>
    <t>Se coordina con el supervisor y se ha ce colocar los topes a los cuadros.</t>
  </si>
  <si>
    <t>TOLVA 628</t>
  </si>
  <si>
    <t xml:space="preserve">Se evidencia que el motorista EDWIN CHOQUE CARDENAS no utiliza sus lentes al momento de chutear la carga </t>
  </si>
  <si>
    <t>Se paraliza la actividad y se sensibiliza al motorista y se hace colocar sus lentes de malla.</t>
  </si>
  <si>
    <t>CH 475</t>
  </si>
  <si>
    <t>Se evidencia descanso de la escalera N°2 tiene una abertura aproximadamente de 14 cm.</t>
  </si>
  <si>
    <t>Se coordina con el capataz para corregir.</t>
  </si>
  <si>
    <t xml:space="preserve">Se evidencia al personal del tajo realizando trabajos de desatado de rocas pero se evidencia que falta desatar la caja piso. </t>
  </si>
  <si>
    <t>Se coordina con el personal y se realiza el desatado de rocas de caja piso.</t>
  </si>
  <si>
    <t>SN 883</t>
  </si>
  <si>
    <t>Se evidencia manguera de agua de 1" amarrado con alambre.</t>
  </si>
  <si>
    <t>Se coordina con el capataz y se hace cambia de inmediato.</t>
  </si>
  <si>
    <t>TJ 271</t>
  </si>
  <si>
    <t>Se evidencia cuatro tiros cortados</t>
  </si>
  <si>
    <t>Se coordina con el capataz para recargar y disparar a media guardia.</t>
  </si>
  <si>
    <t>Se evidencia 9 tiros soplados y 1 tiro cortado.</t>
  </si>
  <si>
    <t>Se coordina con el personal y capataz para recargar a media guardia.</t>
  </si>
  <si>
    <t>Se coordina con el capataz y se aumenta agua a los lavaojos.</t>
  </si>
  <si>
    <t>Se evidencia carga suspendida en la malla electrosoldada en el hastial y corona.</t>
  </si>
  <si>
    <t xml:space="preserve">Se coordina con el personal y se hace descargar las rocas sueltas </t>
  </si>
  <si>
    <t>Se realizo la limpieza de inmediato con el personal.</t>
  </si>
  <si>
    <t>Se evidencia la falta de fin de línea cauville.</t>
  </si>
  <si>
    <t>Se coordino con supervisión y se hace colocar fin de línea.</t>
  </si>
  <si>
    <t>Se evidencia un voladizo en caja piso y personal realizando perforación a dos metros  adelante.</t>
  </si>
  <si>
    <t>Se paraliza su actividad y se realiza el desatado de rocas y también se percuta.</t>
  </si>
  <si>
    <t>Se evidencia al Sr Estanislao Cardenaz realizando el desatado de rocas sueltas solo.</t>
  </si>
  <si>
    <t>Se realiza el pare y se hace sensibilizar en el cumplimiento del procedimiento de desatado de rocas sueltas.</t>
  </si>
  <si>
    <t>El teléfono NV -2  no esta operativo dificultad para comunicar.</t>
  </si>
  <si>
    <t>Hacer mantenimiento o cambiar teléfono.</t>
  </si>
  <si>
    <t>Al momento de inspeccionar el área de trabajo se observa manga de ventilación N°30 roto por el transito de volquetes.</t>
  </si>
  <si>
    <t>Se realiza el cocido del la manga de ventilación rota para una mejor ventilación en la labor.</t>
  </si>
  <si>
    <t>BP 857 TJ 877-E</t>
  </si>
  <si>
    <t xml:space="preserve">Se observa la barrera puntales sin patilla ,tabla ya fatigado </t>
  </si>
  <si>
    <t>Reforzar la barrera.</t>
  </si>
  <si>
    <t>BP 857-E</t>
  </si>
  <si>
    <t xml:space="preserve">Se observa cuadros no se cuenta topeado </t>
  </si>
  <si>
    <t>Instalar la pata de gallo</t>
  </si>
  <si>
    <t>Se observa en completo desorden mangueras en el piso</t>
  </si>
  <si>
    <t>Implementar  " S" para  colgar las mangueras de agua y aire</t>
  </si>
  <si>
    <t>CH 526 AUXILIAR TJ 530</t>
  </si>
  <si>
    <t>Se encuentra la ultima escalera rota los peldaños.</t>
  </si>
  <si>
    <t>Cambiar escalera, se coordina con supervisor.</t>
  </si>
  <si>
    <t>TJ 931 CH 918</t>
  </si>
  <si>
    <t>Se evidencia que turno noche acumula taladros sobre chimenea pero no sé evidencia puntos de anclaje</t>
  </si>
  <si>
    <t>Tomar medidas administrativas con personal y supervisor.</t>
  </si>
  <si>
    <t xml:space="preserve">TJ 628 </t>
  </si>
  <si>
    <t>Se encuentra al personal realizando trabajos sobre chimenea sin uso de equipo anticaídas, labor no cuenta con máquina perforadora.</t>
  </si>
  <si>
    <t>Se paraliza actividad, se retira al personal de la labor tomar medidas administrativas con supervisor.</t>
  </si>
  <si>
    <t>Se evidencia que el personal no hace el redesatado en el tajo.</t>
  </si>
  <si>
    <t>Se paraliza y se realiza el redesatado desde el acceso, se capacita al personal</t>
  </si>
  <si>
    <t xml:space="preserve">CH 792 </t>
  </si>
  <si>
    <t xml:space="preserve">Se encuentra cribing fatigado en la escalera 5. </t>
  </si>
  <si>
    <t>Se encuentra manga junto a tableros eléctricos.</t>
  </si>
  <si>
    <t>Retirar mangas de ventilación, liberar energía eléctrica.</t>
  </si>
  <si>
    <t>GA 888 E</t>
  </si>
  <si>
    <t xml:space="preserve">Cable de acero que sujeta el avión del jumbo MUKI se encuentra picado </t>
  </si>
  <si>
    <t>Hacer el cambio del cable</t>
  </si>
  <si>
    <t>Se evidencia varias partes de la manga rota</t>
  </si>
  <si>
    <t>VETA ASUNCIÓN</t>
  </si>
  <si>
    <t>Se evidencia manguera de aire amarrados con alambre</t>
  </si>
  <si>
    <t xml:space="preserve">Hacer campaña de colocado de cinta bandit </t>
  </si>
  <si>
    <t xml:space="preserve">Se evidencia abertura en la contra compuerta por el desgaste de bolillo del encamado </t>
  </si>
  <si>
    <t xml:space="preserve">Cambio del bolillo del encamado </t>
  </si>
  <si>
    <t>Se evidencia trozos y fragmentos de roca en los descansos</t>
  </si>
  <si>
    <t>Se hace limpiar los descansos con los trabajadores del tajeo</t>
  </si>
  <si>
    <t>WINCHE DE IZAJE VETA ASUNCIÓN</t>
  </si>
  <si>
    <t>Se evidencia que el estrobo que utilizan para el izaje es muy grande.</t>
  </si>
  <si>
    <t>Cambiar el estrobo</t>
  </si>
  <si>
    <t>Lubricadora del winche no cuenta con cable whipcheck.</t>
  </si>
  <si>
    <t>Colocar cable whipcheck a la lubricadora del winche</t>
  </si>
  <si>
    <t>No se cuenta con válvula de ingreso de aire del winche</t>
  </si>
  <si>
    <t>Instalar la valvula de ingreso de aire al winche</t>
  </si>
  <si>
    <t>Se evidencia espacio abierto en el guarda cabeza durante la limpieza de la carga</t>
  </si>
  <si>
    <t xml:space="preserve">Se hace mejorar el guarda cabeza </t>
  </si>
  <si>
    <t xml:space="preserve">Se evidencia tablero del teléfono con una bisagra rota </t>
  </si>
  <si>
    <t>Cambiar la bisagra al tablero</t>
  </si>
  <si>
    <t>Se evidencia rocas colgadas de gran dimensión en caja piso.</t>
  </si>
  <si>
    <t>Se realizo desatado minucioso y colocar sostenimiento P/S</t>
  </si>
  <si>
    <t xml:space="preserve">SEM 13 </t>
  </si>
  <si>
    <t>S/N 883</t>
  </si>
  <si>
    <t xml:space="preserve">Se evidencio rocas suspendido en la malla electro soldada </t>
  </si>
  <si>
    <t>Se paraliza la limpieza y se realizó la descarga.</t>
  </si>
  <si>
    <t>Se evidencia que el turno noche solo colocaron Split set puntuales y se observó rocas de gran dimensión en la corona.</t>
  </si>
  <si>
    <t xml:space="preserve">Se realiza inspección minucioso y se procedió con el desatado de rocas sueltas y recomienda colocar malla electro soldada hasta el tope </t>
  </si>
  <si>
    <t>Se evidenció falta cadena de sujeción a la tubería de 2" de aire.</t>
  </si>
  <si>
    <t>Se hizo colocar la cadena de sujeción  a la tubería de inmediato.</t>
  </si>
  <si>
    <t>TJ 877 E</t>
  </si>
  <si>
    <t>Se evidenció al personal realizando perforación en realce, sin colocar sostenimiento con malla scraf.</t>
  </si>
  <si>
    <t>Se paralizó la perforación en realce, se retroalimento al personal y se hizo colocar sostenimiento de inmediato.</t>
  </si>
  <si>
    <t>CH 848</t>
  </si>
  <si>
    <t>Se eviendenció espacio abierto en el camino de la chimenea a la altura del tajo.</t>
  </si>
  <si>
    <t>Se hizo colocar tablas en el espacio abierto en la chimenea.</t>
  </si>
  <si>
    <t>BP 930 E.</t>
  </si>
  <si>
    <t>Se evidenció restos de malla electrosoldada cortadas en el piso.</t>
  </si>
  <si>
    <t>Se realizo limpieza de restos de la malla electrosoldada de inmediato.</t>
  </si>
  <si>
    <t>INTERSECCIÓN RP (-380) y CX 960</t>
  </si>
  <si>
    <t xml:space="preserve">Se evidenció letrero suelto y doblado en la intersección </t>
  </si>
  <si>
    <t>Se corrigió la desviación de inmediato.</t>
  </si>
  <si>
    <t>Se observa  al personal realizando acarreo de  mineral  con tuberias interrunpiendo el acceso</t>
  </si>
  <si>
    <t>Se ordena el acceso.</t>
  </si>
  <si>
    <t>Se evidencia  tiro soplado.</t>
  </si>
  <si>
    <t>Se realiza la recarga al final de guardia.</t>
  </si>
  <si>
    <t xml:space="preserve">Se  observa que el colaborador no  evalua  sus peligros y riesgos </t>
  </si>
  <si>
    <t>Se reinstruye al colabroador en la evaluacion adecuado del IPERC.</t>
  </si>
  <si>
    <t>CH 628</t>
  </si>
  <si>
    <t>Se evidencia  espacio abierto y personal pasando por ese punto.</t>
  </si>
  <si>
    <t>Se realiza el PARE y se hermetiza con tablas.</t>
  </si>
  <si>
    <t>Se evidencia que los colaboradores del TJ 648 y CH 628 realizan trabajos en simultaneo.</t>
  </si>
  <si>
    <t>Se le interviene al personal y se reisntruye en la comunicación para la realizacion de la actividad.</t>
  </si>
  <si>
    <t xml:space="preserve">Se evidencia acumulacion de barretillas </t>
  </si>
  <si>
    <t>Se retira barretillas sobrepasantes</t>
  </si>
  <si>
    <t>GA 365</t>
  </si>
  <si>
    <t>Se observa roto  el parante del seguro de tolva.</t>
  </si>
  <si>
    <t xml:space="preserve">Realizar el cambio del seguro de tolva </t>
  </si>
  <si>
    <t>Se evidencia manguera de aire amarrado con alambre, línea de anclaje mal instalado</t>
  </si>
  <si>
    <t>Se paraliza los trabajos y se hace colocar la cinta bandit.</t>
  </si>
  <si>
    <t>Personal Efraín Borda, Inga Romero realiza la limpieza sin haber identificado las rocas sueltas</t>
  </si>
  <si>
    <t>Se paraliza los trabajos y se realiza el desatado.</t>
  </si>
  <si>
    <t>TJ 630-E</t>
  </si>
  <si>
    <t>Se observa espacio libre sin sostenimiento con cuadro  del ultimo disparo riesgo a desprendimiento de roca.</t>
  </si>
  <si>
    <t>Realizar el sostenimiento con cuadro.</t>
  </si>
  <si>
    <t>Se evidencia faltan los topes de los tres últimos cuadros</t>
  </si>
  <si>
    <t>Colocar los topes alos cuadros</t>
  </si>
  <si>
    <t>RP -380</t>
  </si>
  <si>
    <t xml:space="preserve">Se evidencia que no se cuenta con insumos  vendas tijera curitas, pico barretilla </t>
  </si>
  <si>
    <t>Abastecer los insumos</t>
  </si>
  <si>
    <t xml:space="preserve">BOCAMINA </t>
  </si>
  <si>
    <t>Se evidencia mini dumper de traslado de explosivos no cuenta con banderín</t>
  </si>
  <si>
    <t>Implementar banderines al mini dumper de traslado de explosivos</t>
  </si>
  <si>
    <t xml:space="preserve">Se evidencia que los trabajadores del SN 430, usan trozos de roca para detener el carro minero </t>
  </si>
  <si>
    <t>Se re instruye a los trabajadores del SN 430 en el uso de cuña metálica</t>
  </si>
  <si>
    <t>Se evidencia tubería de tercera línea muy alejada del frente mas de 10 metros, mientras realizan la limpieza de la carga</t>
  </si>
  <si>
    <t>Se hace prolongar tubería de tercera línea</t>
  </si>
  <si>
    <t>CH 099</t>
  </si>
  <si>
    <t>Se evidencia tabla rota de la mesa de la tolva apuntalada con otra tabla</t>
  </si>
  <si>
    <t>hacer el cambio de la tabla rota</t>
  </si>
  <si>
    <t>Se evidencia que los trabajadores usan botella plástica para traer  aceite de perforación</t>
  </si>
  <si>
    <t>Implementar aceitera para la labor</t>
  </si>
  <si>
    <t>Se encontró un tiro cortado escondido en un taladro cerca a la polvorín de explosivos</t>
  </si>
  <si>
    <t xml:space="preserve">Se lleva el tiro cortado al polvorín </t>
  </si>
  <si>
    <t>Se evidencia espacio abierto en la CH 668 por la falta de parrilla</t>
  </si>
  <si>
    <t>colocar malla para reducir el espacio abierto</t>
  </si>
  <si>
    <t xml:space="preserve">SEM 14 </t>
  </si>
  <si>
    <t>Se  evidencia split set sobresaliente con  punto  filoso.</t>
  </si>
  <si>
    <t>Se realiza la eliminacio del spmit sobresaliente.</t>
  </si>
  <si>
    <t>Se evidencia  al personal  realizando perforacion  , con el seguro de wipcheck astillado.</t>
  </si>
  <si>
    <t>Se realizo el PARE  se reinstruyo al personal y de. Manera inmediata se cambio el seguro de whipcheck.</t>
  </si>
  <si>
    <t>Se evidencia escalera suelta.</t>
  </si>
  <si>
    <t>Se asegura con clavo la escalera.</t>
  </si>
  <si>
    <t>GL 360 W</t>
  </si>
  <si>
    <t>Se evidenció que la cadena de sujeción esta suelta, falta tensar la cadena.</t>
  </si>
  <si>
    <t>Se hizo tensar bien la cadena de sujeción de inmediato.</t>
  </si>
  <si>
    <t>Se evidenció al maestro perforista  Ismael Merma realizando el desatado de rocas sueltas solo, incumpliendo el PETS.</t>
  </si>
  <si>
    <t>Se paralizo el desatado de rocas, se retroalimento al personal  y se hizp firmar su capacitacion insitu.</t>
  </si>
  <si>
    <t>TJ 154 W.</t>
  </si>
  <si>
    <t>Se evidenció que el cable wipcheck de la lubricadora tiene filamentos rotos y esta desgastado.</t>
  </si>
  <si>
    <t>Se evidenció empalme de la manguera de aire amarrado con alambre.</t>
  </si>
  <si>
    <t>Se coloco cinta bandit de inmediato</t>
  </si>
  <si>
    <t>Se evidencio manga de ventilación suelta, no esta sujetada a la linea mensajera.</t>
  </si>
  <si>
    <t>Se hizo sujetar la manga de ventilación a la linea mensajera de inmediato.</t>
  </si>
  <si>
    <t>GL 395</t>
  </si>
  <si>
    <t xml:space="preserve">Se evidencia  Carro minero descarrilado por daño de sapa. </t>
  </si>
  <si>
    <t xml:space="preserve">Se realiza el cambio de sapa por la lengua rota. </t>
  </si>
  <si>
    <t>CH 584</t>
  </si>
  <si>
    <t>Se evidencia GL 584 desorden y tránsito de locomotora.</t>
  </si>
  <si>
    <t xml:space="preserve">Se realiza el orden y limpieza ya que transita constante. </t>
  </si>
  <si>
    <t>Se evidencia malla electrosoldada en desuso en la cuneta.</t>
  </si>
  <si>
    <t>Se hizo retirar la malla elelectrosoldada.</t>
  </si>
  <si>
    <t xml:space="preserve">Se evidencia manta de jebe en el refugio del tablero eléctrico así mismo falta de delimitacion. </t>
  </si>
  <si>
    <t xml:space="preserve">Se hizo delimitar el tablero eléctrico de jumbo. </t>
  </si>
  <si>
    <t>SN 994 E</t>
  </si>
  <si>
    <t xml:space="preserve">Se eviendenció Al personal realizando limpieza sin realizar el desatado de las rocas fracturada en el caja piso. </t>
  </si>
  <si>
    <t xml:space="preserve">Se sensibilizo al personal en el desatado de rocas sueltas y se hizo desatar de inmediato. </t>
  </si>
  <si>
    <t>Se evidenció al personal realizando trabajos de perforación sin utilizar su disco de jebe.</t>
  </si>
  <si>
    <t>Se paralizó la actividad y se hizo colocar el disco de jebe en el babarreno.</t>
  </si>
  <si>
    <t>CH 154 W</t>
  </si>
  <si>
    <t xml:space="preserve">Se evidencia al personal perforando encima del buzón sin utilizar su equipo anticaida. </t>
  </si>
  <si>
    <t xml:space="preserve">Se realizó el PARE y se retroalimento al personal en el uso de su equipo anticaida. </t>
  </si>
  <si>
    <t>Se evidencia linea de anclaje se esta utilizando como estrobo</t>
  </si>
  <si>
    <t>Implementar estrobo para realizar el izaje de materiales.</t>
  </si>
  <si>
    <t>Se observa tuberias de servicio de agua y aire en la chimenea de izaje a un metro abajo</t>
  </si>
  <si>
    <t>Reubicar la tuberia de servicio de la chimenea</t>
  </si>
  <si>
    <t>Personal Benancio Vilca Rusbel,Fredy Pacco dejan los el explosivo cerca al cable cable de energia electrico, mecha blanca escondico en placa de perno.</t>
  </si>
  <si>
    <t>Se retroalimenta al personal y se retira  tomar las medidas administrativas</t>
  </si>
  <si>
    <t>PERSONAL EN DIAS LIBRES</t>
  </si>
  <si>
    <t>Se observa bodega de avance en completo desorden ,punto de acopio de aceite</t>
  </si>
  <si>
    <t>Reubicar el punto de acopio de aceite ,orden y limpieza</t>
  </si>
  <si>
    <t>BP 857 E</t>
  </si>
  <si>
    <t xml:space="preserve">Se evidencia empalme de tubería de aire sin cadena de sujeción </t>
  </si>
  <si>
    <t>Colocar la cadena de sujeción a los empalmes de la tubería de aire</t>
  </si>
  <si>
    <t>TJ 897</t>
  </si>
  <si>
    <t xml:space="preserve">Se evidencia puntos filosos del sostenimiento con malla </t>
  </si>
  <si>
    <t>Se hace cortar los puntos filosos de la malla</t>
  </si>
  <si>
    <t>TJ 877</t>
  </si>
  <si>
    <t>Se evidencia que falta completar el sostenimiento con Split set para cerrar la malla a la altura de la CH 877</t>
  </si>
  <si>
    <t>Se coordino con líder de labor para completar el sostenimiento</t>
  </si>
  <si>
    <t>Se evidencia que las barretillas de 4 pies se encuentran desgastadas</t>
  </si>
  <si>
    <t>Hacer campaña de cambio de barretillas</t>
  </si>
  <si>
    <t>Se evidencia que los trabajadores no identifican con riesgo el trabajo en altura en el IPERC, el supervisor ya paso por la labor y tampoco identifico</t>
  </si>
  <si>
    <t>Se re instruye a los trabajadores en llenado de IPERC, re instruir a la supervisión en IPERC</t>
  </si>
  <si>
    <t>Se evidencia que los motoristas empujan los carros mineros sin hacer uso del triangulo</t>
  </si>
  <si>
    <t>Se re instruye en el uso del triangulo y se hace traer de la casa locomotora</t>
  </si>
  <si>
    <t xml:space="preserve">Se evidencia presencia de roca fracturada </t>
  </si>
  <si>
    <t>Se hace el desate de rocas, se coordina para hacer la limpieza con los motoristas</t>
  </si>
  <si>
    <t>SEM 14</t>
  </si>
  <si>
    <t xml:space="preserve">CH 194 </t>
  </si>
  <si>
    <t>Se evidencia personal realizando trabajos de rehabilitación sin colocar guarda cabeza.</t>
  </si>
  <si>
    <t>Se hizo el PARÉ y se coordino para colocar guardacabeza.</t>
  </si>
  <si>
    <t>TJ 034</t>
  </si>
  <si>
    <t>Se evidencia carretilla tampando el buzon de desmonte.</t>
  </si>
  <si>
    <t xml:space="preserve">Se retiro la carretilla del buzon y se hermetiza con tabla. </t>
  </si>
  <si>
    <t>Se evidencia al personal Edgar Mayta realizando trabajos con desató defieciente.</t>
  </si>
  <si>
    <t xml:space="preserve">Se el capacita en desate de roca. . </t>
  </si>
  <si>
    <t>Se evidenció manga de ventilación roto.</t>
  </si>
  <si>
    <t>Se evidenció que el tablero eléctrico no cuenta con delimitación y señalización.</t>
  </si>
  <si>
    <t>Se hizo colocar la delimitación y señalización del tablero eléctrico de inmediato.</t>
  </si>
  <si>
    <t>CAM 006</t>
  </si>
  <si>
    <t>Se evidenció cable electriico del jumbo esta por el piso y en zona húmeda.</t>
  </si>
  <si>
    <t>Se hizo levantar el cable eléctrico del jumbo, no se cuenta con trípode para colovar en el intermedio.</t>
  </si>
  <si>
    <t>Se evidenció que dejaron la malla electrosoldada con puntos filosos expuestos.</t>
  </si>
  <si>
    <t>Se hizo cortar los puntoa filosos de la malla electrosoldada de inmediato.</t>
  </si>
  <si>
    <t>Se evidenció al personal Elmer Condor realizando perforación para sostenimiento sin colocar de manera correcta el cable wipcheck.</t>
  </si>
  <si>
    <t>Se realizo el PARE, se retroalimento al personal y se hizo corregir la desviación de inmediato.</t>
  </si>
  <si>
    <t>BP 994</t>
  </si>
  <si>
    <t>Se evidenció que el cable wipcheck de la lubriicadora tiene filamentos rotos y estan desgastados.</t>
  </si>
  <si>
    <t>Se hizo traer el cable wipcheck de la bodega y se realizo el cambio de inmediato.</t>
  </si>
  <si>
    <t>GA 430</t>
  </si>
  <si>
    <t>Se  observa que  solo un personal Edgar Ayta empuja el U35</t>
  </si>
  <si>
    <t>se realiza el PARE de la actividad, se reinstruye sobre su procedimiento.</t>
  </si>
  <si>
    <t>VN 972 N</t>
  </si>
  <si>
    <t>Se evidencia  explosivos dejados por el turno saliente  en una  mochila colgada en el hastial.</t>
  </si>
  <si>
    <t>Se retira de manera inmediata y se lleva a camara auxiliar de explosivos.</t>
  </si>
  <si>
    <t xml:space="preserve">Se observa que  los cables de whipcheck  estan acumulados en la lubricadora </t>
  </si>
  <si>
    <t xml:space="preserve">Se corrige  y se coloca en el lugar correspondiente </t>
  </si>
  <si>
    <t>Se evidencia  que la argolla del punto de anclaje  se encuenta con filamentos rotos.</t>
  </si>
  <si>
    <t>Se retira de manera inmediata y se coordina para  su  cambio.</t>
  </si>
  <si>
    <t xml:space="preserve">GA 476 / Ch 614 </t>
  </si>
  <si>
    <t xml:space="preserve">se evidencia que el cuadro se encuentra en proceso  de armado, lo cual esta incompleto </t>
  </si>
  <si>
    <t>Se delimita de manera  inmediata.</t>
  </si>
  <si>
    <t>Se  observa  clavos en cribing  expuestos  a daños al personal que transita en ese punto.</t>
  </si>
  <si>
    <t>Se doblan los clavos.</t>
  </si>
  <si>
    <t>CH 526</t>
  </si>
  <si>
    <t>Se observa peldano roto de la escalera #2 del camino 526.</t>
  </si>
  <si>
    <t>TJ 174 W</t>
  </si>
  <si>
    <t>Se observa al Sr. Julio Quispe no llena correctamente su IPERC, al no identificar los peligros y medidas de control.</t>
  </si>
  <si>
    <t>Se paraliza la actividad y se reinstruye al trabajador en el correcto de IPERC.</t>
  </si>
  <si>
    <t>Se observa el camino falta habilitar y el personal transita para abrir la válvulas de agua y aire, riesgo de caída a distinto nivel.</t>
  </si>
  <si>
    <t>Se coordina con el personal para acondicionar el camino</t>
  </si>
  <si>
    <t>Se evidencia falsas cajas en la caja techo riesgo de desprendimiento de rocas</t>
  </si>
  <si>
    <t>Se hace el desate de rocas sueltas</t>
  </si>
  <si>
    <t>Se evidencia falta terminar el sostenimiento con malla Split set</t>
  </si>
  <si>
    <t>Se paraliza los trabajos de perforación en realce y hace corregir el sostenimiento.</t>
  </si>
  <si>
    <t>CX 377</t>
  </si>
  <si>
    <t xml:space="preserve">Se evidencia estación de primeros auxilios N.- 1 sin candado </t>
  </si>
  <si>
    <t>Implementar candado para la estación de primeros auxilios.</t>
  </si>
  <si>
    <t>CH 254-194</t>
  </si>
  <si>
    <t>Se evidencia espacio abierto en la chimeneas de izaje riesgo de desprendimiento de fracmentos de roca.</t>
  </si>
  <si>
    <t>Se coordina con el supervisor y se hace hermetizar.</t>
  </si>
  <si>
    <t xml:space="preserve">Se observa labor abandonado </t>
  </si>
  <si>
    <t xml:space="preserve">Realizar tapon </t>
  </si>
  <si>
    <t>Se evidencia que la maguera de carguío de nitrato se encuentra deformado</t>
  </si>
  <si>
    <t>Se coordina con líder de labor para cortar la parte deteriorad de la manguera</t>
  </si>
  <si>
    <t xml:space="preserve">Se encontró a los trabajadores realizando limpieza de carga con presencia de rocas fracturadas en el acceso </t>
  </si>
  <si>
    <t>Se paraliza la limpieza y se hace desatar las rocas sueltas, tomar medidas administrativas con los trabajadores</t>
  </si>
  <si>
    <t xml:space="preserve">Se evidencia que los trabajadores realizaron la perforación en bresting sin colocar sostenimiento </t>
  </si>
  <si>
    <t>Se hace traer los elementos para colocar el sostenimiento, tomar medidas administrativas con los trabajadores</t>
  </si>
  <si>
    <t>Se evidencia que los trabajadores no llenan el check list de labor y supervisor ya paso por la labor sin hacer llenar</t>
  </si>
  <si>
    <t>Se hace llenar el check list de labor, sanción administrativa con el supervisor</t>
  </si>
  <si>
    <t>Se evidencia que el parante del ángulo del apilamiento de materiales esta roto</t>
  </si>
  <si>
    <t>Hacer el cambio del ángulo</t>
  </si>
  <si>
    <t xml:space="preserve">Se encontró en la vía pasando la mina escuela un tiro cortado </t>
  </si>
  <si>
    <t xml:space="preserve">Se lleva a la caja de remanentes </t>
  </si>
  <si>
    <t>S/N 944-E</t>
  </si>
  <si>
    <t>Se evidencia rocas fracturadas en el caja piso y caja techo.</t>
  </si>
  <si>
    <t>Se hizo el (“PARE”) se sensibilizo al personal en el desatado de rocas y se hizo realizar el desatado de inmediato.</t>
  </si>
  <si>
    <t>Se evidencia al personal  Javier Castillo Abad transportando explosivos en sacos de minerales</t>
  </si>
  <si>
    <t>Se  retroalimenta al personal en el trasporte de explosivos y se realiza su racs de actos sub estándar.</t>
  </si>
  <si>
    <t xml:space="preserve">se evidencia Al minidumper estacionado sin tacos.    </t>
  </si>
  <si>
    <t xml:space="preserve">Se Retroalimenta al operador y el uso de los tacos de madera cuando el minidumper se encuentra estacionado. </t>
  </si>
  <si>
    <t>Se evidenció 5 tiros cortados en el tajo.</t>
  </si>
  <si>
    <t>Se bloquea el área de inmediato y se coordinó con el supervisor para recargar para media guardia.</t>
  </si>
  <si>
    <t>Se evidenció que los cribings estan rajados y fatigados en la escalera 14.</t>
  </si>
  <si>
    <t>Realizar la programación para la rehabilitación de cribings.</t>
  </si>
  <si>
    <t>CH 977 IZAJE.</t>
  </si>
  <si>
    <t>Se  evidenció que el cable acerado del winche tiene filamentos rotos un tramo de 2 metros.</t>
  </si>
  <si>
    <t>Se hizo cortar el cable acerado  de inmediato para corregir la desviación.</t>
  </si>
  <si>
    <t xml:space="preserve">Se  evidencia  que los encargados del acarreo no  dan buen uso del portacunas, lo dejan tirados. </t>
  </si>
  <si>
    <t>Se retroalimenta en uso correcto de las potar cuñas.</t>
  </si>
  <si>
    <t>El direccionamiento del timon  del minidumper  04 esta muy suelto.</t>
  </si>
  <si>
    <t>Realizar el mantenimiento, con area correspondiente.</t>
  </si>
  <si>
    <t>CH 931 AUX</t>
  </si>
  <si>
    <t>Se evidencia  la base de escalera  en movimiento</t>
  </si>
  <si>
    <t>Se hace asegurar con clavo.</t>
  </si>
  <si>
    <t>Se  evidencia que el personal no usa el disco de jebe al momente de realizar  perforacion para sostenimiento.</t>
  </si>
  <si>
    <t xml:space="preserve">Se realiza el PARE  de la actividad, se reinstruye sobre el uso de disco de jebe en perforacion en breasting  y se hace colocar. </t>
  </si>
  <si>
    <t>CH 931 E</t>
  </si>
  <si>
    <t>Se observa  sostenimiento  incompleto  en el tope de acceso.</t>
  </si>
  <si>
    <t>Completar sostenimiento, intermediando  con split set.</t>
  </si>
  <si>
    <t xml:space="preserve">Se  evidencia que el personal no cambio el semaforo, se asendio por el acceso y se encontro  hermetizado </t>
  </si>
  <si>
    <t>Se reinstruyo al personal sobre la inspeccion de los semaforos de los accesos.</t>
  </si>
  <si>
    <t xml:space="preserve">Se evidencia los carros u35 sin cuñas  metalicas </t>
  </si>
  <si>
    <t>Se  coloca cuna metalica.</t>
  </si>
  <si>
    <t>Al realizar el desatado de rocas sueltas el Sr. Vicente Laura y Jeferson Deza se econtraba realizando solo el desatado.</t>
  </si>
  <si>
    <t>Se retroalimenta al personal en desate de rocas entre dos personas.</t>
  </si>
  <si>
    <t>Al momento de inspeccionar el area de trabajo el personal Alex Huañahui Totocayo y Wecenlao Taya Ccapera  se encontro perforando con fuerza sin haber armado el cuadro</t>
  </si>
  <si>
    <t>Se reinstruye al personal en sostenimiento adecuado.</t>
  </si>
  <si>
    <t>Al momento de inspeccionar el area de trabajo los señores Royer Chura Aguilar y Rember Humpiri Quispe se encontraban realizando limpieza de carga sin haber realizado el desate de rocas sueltas.</t>
  </si>
  <si>
    <t>Se reinstruye al personal en el PETS- MIN-01</t>
  </si>
  <si>
    <t>Al momento de inspeccionar la parrilla 808 en NV 0 el Sr. Carlos Quispe Quispe se encontro no anclado en la linea retractil.</t>
  </si>
  <si>
    <t>Se paraliza la actividad y se reistruye en uso de los equipos anticaidas.</t>
  </si>
  <si>
    <t>SN 994-W</t>
  </si>
  <si>
    <t>Se evidencia los trabajadores Huamani Taco Elvis, Agramonte Arapa Elmer realizan el desatado de rocas sueltas sin el uso de lentes de seguridad imcumplimieto al PETSA 01</t>
  </si>
  <si>
    <t xml:space="preserve">Se retroalimenta al personal </t>
  </si>
  <si>
    <t>Se observa labor no cuenta con la tercera linea</t>
  </si>
  <si>
    <t>BP 994-E</t>
  </si>
  <si>
    <t>Se observa falta realizar el sostenimiento del ultimo disparo</t>
  </si>
  <si>
    <t>Realizar el sostenimiento del ultimo disparo</t>
  </si>
  <si>
    <t xml:space="preserve">Cámara de carguío no cuenta con iluminación </t>
  </si>
  <si>
    <t>Implementar la iluminación para la cámara de carguío.</t>
  </si>
  <si>
    <t xml:space="preserve">Operador de jumbo William desinstala el cable eléctrico de jumbo sin bajar la palanca disyuntora </t>
  </si>
  <si>
    <t>Se sensibiliza al personal</t>
  </si>
  <si>
    <t>Se evidencia personal Noe Condor, Leonardo Salome realiza el sostenimiento sin haber realizado el desate de rocas</t>
  </si>
  <si>
    <t>Se evidencia canal de izaje con espacio abierto dejado por el turno dia</t>
  </si>
  <si>
    <t>Se hace cerra el espacio abierto colocando las tablas</t>
  </si>
  <si>
    <t xml:space="preserve">CH 977  </t>
  </si>
  <si>
    <t>Se evidencia espacio abierto entre la compuerta y el encamado por el desgaste de un bolillo</t>
  </si>
  <si>
    <t>Programar el cambio del bolillo deteriorado</t>
  </si>
  <si>
    <t>Se evidencia 3 tiros cortados de la voladura del turno día</t>
  </si>
  <si>
    <t>Se bloquea el área y se coordina para realizar la eliminación d los tiros cortados a media guardia</t>
  </si>
  <si>
    <t>Se evidencia un voladizo que tiene 0.75 mts de falsa caja que presenta fracturamiento</t>
  </si>
  <si>
    <t>Realizar el desquinche delñ voladizo</t>
  </si>
  <si>
    <t>Se evidencia que a la salida de la puntera la manguera esta reventada</t>
  </si>
  <si>
    <t>Se hace cortar el tramo de manguera rota y se corrige la observación</t>
  </si>
  <si>
    <t>Se evidencia que a la lubricadora de la maquina perforadora no tiene cable whipcheck</t>
  </si>
  <si>
    <t>Se hace traer el cable whipchec de la bodega al ayudante perforista</t>
  </si>
  <si>
    <t>ABRIL</t>
  </si>
  <si>
    <t>Se evidencia la falta de barretilla de emergencia</t>
  </si>
  <si>
    <t xml:space="preserve">Implementar barretillas de emergencia </t>
  </si>
  <si>
    <t>CX 280 INTERSECCIÓN CX 274</t>
  </si>
  <si>
    <t>Se evidenció que se cayo el tirante del cuadro debido a que estaban sujetados los cables eléctricos.</t>
  </si>
  <si>
    <t>Se hizo colocar el tirante del cuadro de inmediato.</t>
  </si>
  <si>
    <t>CH 278 IZAJE</t>
  </si>
  <si>
    <t>Se evidenció que mantenimiento no registra en el cuaderno  cuando se hizo mantenimiento al winche, según el registro debió hacerse el 23.</t>
  </si>
  <si>
    <t>Se recomienda actualizar el regiatro de inspección, así mismos cuando realizan el mantenimiento debe registrar en el cuaderno.</t>
  </si>
  <si>
    <t>Se evidenció que al cuadro de madera le falta colocar tope.</t>
  </si>
  <si>
    <t>Se hizo colocar tope al cuadro de madera de inmediato.</t>
  </si>
  <si>
    <t>CX 274 N</t>
  </si>
  <si>
    <t>Se evidenció que la tapa del meneque esta suelta, el cable esta con energía.</t>
  </si>
  <si>
    <t>Se comunicó al área de mantenimineto eléctrico para cambiar y/o reparar la tapa del meneque.</t>
  </si>
  <si>
    <t>Se evidenció falta cadena de sujeción en la tubería de 2" de aire.</t>
  </si>
  <si>
    <t>Se hizo colocar la cadena de sujeción de inmediato en coordinación con el  jefe de guardia.</t>
  </si>
  <si>
    <t>Se  evidencia al personal Royer Nunez realizando perforacion sin utilizar  ropa de Jebe.</t>
  </si>
  <si>
    <t>Sen realiza el PARE., se reinstruye al personal y se hace utilizar ropa de jebe de inmediato.</t>
  </si>
  <si>
    <t>Se observa que el personal no coloco su DDS en el orden de trabajo.</t>
  </si>
  <si>
    <t>Se reinstruye al personal.</t>
  </si>
  <si>
    <t>Se evidencia espacio abierto.</t>
  </si>
  <si>
    <t>Se taponea el espacio abierto.</t>
  </si>
  <si>
    <t xml:space="preserve">se evidencia  que el personal no realiza el desate de  la veta, por no contaminar el mineral. </t>
  </si>
  <si>
    <t>Se realiza el desate de la veta de manera inmediata.</t>
  </si>
  <si>
    <t>Se evidencia malla scraf con puntos filosos .</t>
  </si>
  <si>
    <t>Se hizo cortar de inmediato los puntos filosos.</t>
  </si>
  <si>
    <t>Se evidencia al personal Luis Aliaga y Rodrigo Quispe realizando perforación sin utilizar sus tapones auditivos.</t>
  </si>
  <si>
    <t>Se realizó el “PARE” y se  sensibiliza al personal sobre riesgos por exposición a ruido.</t>
  </si>
  <si>
    <t>Se  observa deficiente orden y limpieza.</t>
  </si>
  <si>
    <t>BP 944 E</t>
  </si>
  <si>
    <t>Se evidencia barra de perforación en el piso.</t>
  </si>
  <si>
    <t>Se paralizo la actividad y se recoge la barra y se hace colocar el disco de jebe.</t>
  </si>
  <si>
    <t>Se evidencia al personal  Royer Quispe trasladando mineral con la carretilla con uno de los parantes suelto.</t>
  </si>
  <si>
    <t>Se paralizo la actividad se retroalimento  al personal y se hizo asegurar de manera inmediata.</t>
  </si>
  <si>
    <t>Se evidencia el personal Choquehuayta Henry ,Smit Soto realiza la limpieza de carga sin haber realizado el orden y limpieza, desatado de rocas</t>
  </si>
  <si>
    <t>Se paraliza y se hace realizar el orden y limpieza.</t>
  </si>
  <si>
    <t>BZ 039</t>
  </si>
  <si>
    <t>Se evidencia espacio libre en el anillo una altura de 70 cm riesgo de caída.</t>
  </si>
  <si>
    <t>Se coordina con el supervisor para colocar anillo de avance.</t>
  </si>
  <si>
    <t>Se evidencia camino con fragmentos de roca en la chimenea, realizando perforación en realce sin orden escrita.</t>
  </si>
  <si>
    <t>Se paraliza los trabajos y se hace las limpieza.</t>
  </si>
  <si>
    <t>Se observa la camada de la tolvas roto</t>
  </si>
  <si>
    <t>Coordinar para su rehabilitación.</t>
  </si>
  <si>
    <t>CX 245 -S</t>
  </si>
  <si>
    <t xml:space="preserve">Se observa cuadros fatigados riesgo de desprendimiento </t>
  </si>
  <si>
    <t>Se deli milita el área instalar tapón.</t>
  </si>
  <si>
    <t xml:space="preserve">Se observa el personal realizando la perforación de  frente con manguera de aire amarrado con alambre . </t>
  </si>
  <si>
    <t>Se paraliza los trabajos y se coordina con el supervisor.</t>
  </si>
  <si>
    <t>Se evidencia presencia de gases CO= 57 ppm, NO2= 7.2 ppm</t>
  </si>
  <si>
    <t>Se hace ventilar con tercera línea por 45 minutos</t>
  </si>
  <si>
    <t>Se evidencia presencia de trozos de roca en los descansos</t>
  </si>
  <si>
    <t>Se hace limpiar los descansos con los trabajadores del tajo</t>
  </si>
  <si>
    <t>Se evidencia cable de la línea de vida chancado y con filamentos rotos</t>
  </si>
  <si>
    <t>Se evidencia que los trabajadores no identifican un tiro cortado en la carga, durante el desate de rocas</t>
  </si>
  <si>
    <t>Se re instruye a los trabajadores en identificación de peligros y se hace llevar el tiro cortado a la caja de remanentes</t>
  </si>
  <si>
    <t>Se evidencia que no se cuenta con check list de línea retractil</t>
  </si>
  <si>
    <t>Implementar el check list de la línea retractil</t>
  </si>
  <si>
    <t>CX 889</t>
  </si>
  <si>
    <t>Se evidencia que dejan los explosivos debajo del cable eléctrico del Jumbo</t>
  </si>
  <si>
    <t xml:space="preserve">Se re instruye en manipulación de explosivos y se hace retirar, implementar caja para los explosivos </t>
  </si>
  <si>
    <t>Se evidenció tubería de agua instalada a media altura de la vía en el sector, condición que genera interferencia y exposición durante el tránsito por el área.</t>
  </si>
  <si>
    <t>Se debe regularizar la ubicación de la tubería para evitar interferencias y restablecer condiciones seguras en la vía.</t>
  </si>
  <si>
    <t>En la estación de salvataje de Nv 5, altura conexión con labor San Martín, se evidenció frazada con presencia de hongos y mascarilla usada y sucia dentro de la estación de salvataje, condición que afecta el orden, limpieza e higiene del área.</t>
  </si>
  <si>
    <t>Se debe realizar el retiro de materiales en desuso, limpieza y acondicionamiento de la estación de salvataje para restablecer condiciones adecuadas de orden, limpieza e higiene.</t>
  </si>
  <si>
    <t>CÁMARA DE WINCHE</t>
  </si>
  <si>
    <t>Se evidenció la necesidad de implementar control documentario de mantenimiento en las cámaras de winche de los niveles 5 y 3 para el registro y seguimiento de las actividades realizadas.</t>
  </si>
  <si>
    <t>Se implementó el cuaderno de mantenimiento en la cámara de winche de Nv 5 y Nv 3 para el control y registro de las intervenciones efectuadas.</t>
  </si>
  <si>
    <t>BP 990 E</t>
  </si>
  <si>
    <t>SN 883 W</t>
  </si>
  <si>
    <t>Se evidenció al maestro perforista Rember Humpire Quispe realizando el desatado de rocas  solo, así mismo sin utilizar su lentes de seguridad.</t>
  </si>
  <si>
    <t>Se paralizó los trabajos, se retroalimento al personal y se hizo firmar su  hoja de capacitación.</t>
  </si>
  <si>
    <t>Se evidenció cadena sujecion suelta en un extremo.</t>
  </si>
  <si>
    <t>Se colocò la cadena de sujeción de manera correcta de inmediato.</t>
  </si>
  <si>
    <t>TJ 837</t>
  </si>
  <si>
    <t>Se cambiò el cable wipcheck de la lubricadora de inmediato.</t>
  </si>
  <si>
    <t>Se evidenció que la linea de vida de la chimenea esta con los filamentos rotos y desgastados.</t>
  </si>
  <si>
    <t>Se hizo cambiar la linea de vida (cable acerado) de inmediato.</t>
  </si>
  <si>
    <t>Se observa  azuela sin chaveta y pico desgatado.</t>
  </si>
  <si>
    <t>Colocar chaveta en la azuela y cambio de pico.</t>
  </si>
  <si>
    <t>Se observa que  punto de anclaje solo estan colocado sin tarugo.</t>
  </si>
  <si>
    <t>Se coloca  punto de anclaje con su tarugo.</t>
  </si>
  <si>
    <t>Se observa  que el  personal Richar Limache y Maycol Coita, deja semiabierto la tolva , utiliza las barretillas de chuteo  como compuerta.</t>
  </si>
  <si>
    <t>Se realizo el PARE y  se reinstruye al personal.</t>
  </si>
  <si>
    <t>Se  evidencia que turno dia,realizo  sostenimiento  defectuoso,  puntal  a punto de salir de la plantilla
Se encuentra 5 discos de jebe.</t>
  </si>
  <si>
    <t>Capacitar al personal hace colocar sostenimiento de puntal.</t>
  </si>
  <si>
    <t>Se evidenció espacio abierto.</t>
  </si>
  <si>
    <t xml:space="preserve">Se hizo Hermetizar el espacio abierto. </t>
  </si>
  <si>
    <t xml:space="preserve">Se  evidencio voladizo en caja techo. </t>
  </si>
  <si>
    <t xml:space="preserve">Se hizo colocar puntal de seguridad. </t>
  </si>
  <si>
    <t>CX 814</t>
  </si>
  <si>
    <t xml:space="preserve">Se evidenció la tapa de la caja de remanente desclava. </t>
  </si>
  <si>
    <t xml:space="preserve">Se hizo colocar el clavo. </t>
  </si>
  <si>
    <t>Se encontro al personal Maycol Soriano y Brando Herrera realizando el regado de caja sin utilizar su respirador.</t>
  </si>
  <si>
    <t>Se reistruye y se hace usar su respirador.</t>
  </si>
  <si>
    <t>Se evidencia el supervisor libera el IPERC sin haber llegado al área de trabajo.</t>
  </si>
  <si>
    <t>Tomar las medidas administrativas.</t>
  </si>
  <si>
    <t>Se observa el personal Saturno Condori no cuenta con autorización de winche eléctrico</t>
  </si>
  <si>
    <t>No operar hasta contar con la autorización.</t>
  </si>
  <si>
    <t xml:space="preserve">Se observa falta de barretillas de emergencia </t>
  </si>
  <si>
    <t>Se coordina con el supervisor para implementar las barretillas de emergencia.</t>
  </si>
  <si>
    <t xml:space="preserve">tubería de aire sin la cadena de sujeciones sujeción  </t>
  </si>
  <si>
    <t>instalar la cadena de sujeción.</t>
  </si>
  <si>
    <t>TJ 017 W</t>
  </si>
  <si>
    <t>Labor no cuenta con saca broca</t>
  </si>
  <si>
    <t>implementar la saca broca</t>
  </si>
  <si>
    <t>Pasando el refugio N° 11 se evidencia tablero eléctrico sin delimitación y señalización</t>
  </si>
  <si>
    <t>Colocar soga y señalización de riesgo eléctrico</t>
  </si>
  <si>
    <t>Se evidencia que al frente del ingreso de la tolva 808 rocas colgadas encima de la malla</t>
  </si>
  <si>
    <t>Programar la descarga de las rocas y el pegar la malla</t>
  </si>
  <si>
    <t xml:space="preserve">Se evidencia señalización tirado en el piso lleno de barro </t>
  </si>
  <si>
    <t>Se coloca la señalización, capacitar a todos los trabajadores en uso correcto de la señalización, colocar barrera rigida</t>
  </si>
  <si>
    <t xml:space="preserve">Se hace levantar con los trabajadores </t>
  </si>
  <si>
    <t>Se evidencia 3 tiros cortados del SN 994”E”en una mochila por la falta de caja de remanentes</t>
  </si>
  <si>
    <t>Implementar caja para los explosivos y accesorios</t>
  </si>
  <si>
    <t>Se evidencia que usan un fragmento de roca para detener la plataforma</t>
  </si>
  <si>
    <t>Se coloca cuña metálica, capacitar a los trabajadores en el uso de la cuña metálica</t>
  </si>
  <si>
    <t>DILSIA ALVAREZ MENDOZA</t>
  </si>
  <si>
    <t xml:space="preserve">Se evidencia que el kit antiderrame no tiene tarjeta de inspección, y falta implementar </t>
  </si>
  <si>
    <t xml:space="preserve">Implementar la tarjeta de inspección </t>
  </si>
  <si>
    <t>VENTURA - EVIDENCIA 10/04/2026</t>
  </si>
  <si>
    <t>Se evidencia cámara de carguío no cuenta con iluminación</t>
  </si>
  <si>
    <t>Iluminar la cámara de carguío</t>
  </si>
  <si>
    <t>Tablero eléctrico no cuenta con candado de bloqueo</t>
  </si>
  <si>
    <t>Implementar el candado de bloqueo</t>
  </si>
  <si>
    <t xml:space="preserve">No se cuenta con los dos juegos de barra tensadora para realizar el sostenimiento con malla </t>
  </si>
  <si>
    <t>Implementar una barra tensadora.</t>
  </si>
  <si>
    <t>Se observa el conductor Quispe Chávez no coloca los dispositivos de seguridad, sin uso de EPP (respirador).</t>
  </si>
  <si>
    <t>Se retroalimenta al personal.</t>
  </si>
  <si>
    <t xml:space="preserve">Se observa el personal no utiliza gancho parrillero para mover los bancos  </t>
  </si>
  <si>
    <t>implementar gancho parrillero de 1.50</t>
  </si>
  <si>
    <t>Se evidencia lava ojos no cuenta con agua.</t>
  </si>
  <si>
    <t>Abastecer el agua</t>
  </si>
  <si>
    <t>TJ 174 E</t>
  </si>
  <si>
    <t>Se evidencia mangueras  de servicio en el piso ocacionando el desorden</t>
  </si>
  <si>
    <t>implementar las alcayatas  para  colocar las mangueras de servicio</t>
  </si>
  <si>
    <t>Se evidenció que falta acondicionar el camino en la chimenea.</t>
  </si>
  <si>
    <t>Se hizo acondicionar el camino.</t>
  </si>
  <si>
    <t>Se evidenció split set sobresalido , personal no corta hasta que se le da indicación.</t>
  </si>
  <si>
    <t>Se paralizó la catividad de limpieza  y se hizo cortar los split set de inmediato.</t>
  </si>
  <si>
    <t>Se evidenció que el extintor de la casa locomotora esta vencido.</t>
  </si>
  <si>
    <t>Se debe de realizar el cambio de extintor inmediato.</t>
  </si>
  <si>
    <t>Se evidenció que el cuadro de madera le falta colocar su tirante.</t>
  </si>
  <si>
    <t>Se coordino para colocar su tirante al cuadro de madera de inmediato.</t>
  </si>
  <si>
    <t xml:space="preserve">VN 952 </t>
  </si>
  <si>
    <t>Se evidencia que el Sr. Renzo Bustinza Guitierrez realizaba chuteo de mineral sin utilizar lentes de malla.</t>
  </si>
  <si>
    <t>Se realiza la paralización de la labor y se reintruye al personal.</t>
  </si>
  <si>
    <t>Se evidencia que el personal no realizó una buena inspección , donde metros atrás se evidenció rocas sueltas en el hastial.</t>
  </si>
  <si>
    <t>Se realiza un desate minusioso.</t>
  </si>
  <si>
    <t>Se evidencia cable de línea con filamentos rotos.</t>
  </si>
  <si>
    <t>Se realiza el cambio con el personal.</t>
  </si>
  <si>
    <t>Se observa que el personal no tiene aceitera en su labor lo cual utilizan botellas plasticas.</t>
  </si>
  <si>
    <t>Se realiazo la implementación de la aceitera.</t>
  </si>
  <si>
    <t xml:space="preserve">CH 648 </t>
  </si>
  <si>
    <t>Se observa que el personal no da un uso a decuado al barbiquejo.</t>
  </si>
  <si>
    <t>Se reinstruye y se hace colocar adecuadamente su barboquejo.</t>
  </si>
  <si>
    <t xml:space="preserve">BZ 920 </t>
  </si>
  <si>
    <t xml:space="preserve">Se evidencia la falta de orden y limpieza en el buzón. </t>
  </si>
  <si>
    <t xml:space="preserve">Se paralizó la actividad de limpieza y se realizo el orden y limpieza y así mísmo se colocó la parrilla en el anillo de buzón. </t>
  </si>
  <si>
    <t>Se evidencia al personal de servicio empujando el carro minero U35 sólo, pése que en sus procedemientos indica entre dos personas.</t>
  </si>
  <si>
    <t>Se sensivilizó al personal  en el traslado  del carro minero U35.</t>
  </si>
  <si>
    <t>CH 515 / TJ 530</t>
  </si>
  <si>
    <t xml:space="preserve">Se evidencia presencia de desprendemiento de bancos en el camino 515, camino que ya no recuperará en el tajo 530. </t>
  </si>
  <si>
    <t>Se colocó barrera hermética (malla con tablas).</t>
  </si>
  <si>
    <t>Bzc 957</t>
  </si>
  <si>
    <t>Se evidencia tuberia sin cadena de sujeción.</t>
  </si>
  <si>
    <t>Se colocó cadena de sujeción en tuberia de aire.</t>
  </si>
  <si>
    <t>BP 857 E / CH 897</t>
  </si>
  <si>
    <t>Se evidencia cuadro sin tope o pata de gallo.</t>
  </si>
  <si>
    <t>Se procedio a colocar pata de gallo.</t>
  </si>
  <si>
    <t xml:space="preserve">Se encontró herramientas en total desorden del turno noche </t>
  </si>
  <si>
    <t>Se realizó el correspondiente orden y limpieza de la zona.</t>
  </si>
  <si>
    <t>Se encontró al Sr. Romario Mendoza Llanque (Motorista) realizando el chuteo sin usar lentes</t>
  </si>
  <si>
    <t>Se evidencia que la válvula de aire no tiene manija para abrir o cerrar</t>
  </si>
  <si>
    <t>Hacer el cambio de la válvula</t>
  </si>
  <si>
    <t xml:space="preserve">Se observa que los Sres. Richar Aliaga y Marco Espinoza empujan la plataforma y luego no lo sueltan </t>
  </si>
  <si>
    <t>Se re instruye en traslado de plataforma</t>
  </si>
  <si>
    <t>Se evidencia que una de las rieles de la parrilla esta roto</t>
  </si>
  <si>
    <t>Se coordina con el supervisor para cambiar la parrilla</t>
  </si>
  <si>
    <t>Se evidencia roca fracturada entre el hastial izquierdo y la corona</t>
  </si>
  <si>
    <t>Se realiza el desate de rocas se recomienda colocar sostenimiento con malla</t>
  </si>
  <si>
    <t>Evidencia 11-4-26</t>
  </si>
  <si>
    <t xml:space="preserve">Disco de jebe del barreno desgastado </t>
  </si>
  <si>
    <t>cambiar el disco de jebe</t>
  </si>
  <si>
    <t>Se evindeció que a los cuadros de madera falta completar el encostalillado.</t>
  </si>
  <si>
    <t>Se completo el encostillado a los cuadros de madera.</t>
  </si>
  <si>
    <t xml:space="preserve">TJ 254 E </t>
  </si>
  <si>
    <t>Se evidenció que las mangueras de aire está amarrado con alambre en el empalme.</t>
  </si>
  <si>
    <t>Se coloco cinta bandit en el empalme de la manguera.</t>
  </si>
  <si>
    <t>Se evidenció que la manguera de aire esta amarrado con alambre en el empalme.</t>
  </si>
  <si>
    <t xml:space="preserve">Se colocó cinta bandit  en el emplame de la manguera de inmediato. </t>
  </si>
  <si>
    <t xml:space="preserve">Se evidenció al Sr. Chahuaylac Janampa Juan y Mamani Soto Ismael perforando sin colocar sostenimiento. </t>
  </si>
  <si>
    <t xml:space="preserve">Se retroalimento al personal y se hizo colocar sostenimiento de inmediato. </t>
  </si>
  <si>
    <t xml:space="preserve">TJ 154 </t>
  </si>
  <si>
    <t>Se evidenció al personal ya acabado la limpieza de carga sin haber realizado el desatado de rocas sueltas (veta).</t>
  </si>
  <si>
    <t>Se retroalimento al personal y se hizo el desate de rocas sueltas de inmediato.</t>
  </si>
  <si>
    <t>Se evidenció que los extintores de la liebre 3, no cuentan con tarjeta de inspección.</t>
  </si>
  <si>
    <t>Se colocó tarjetas de inspección a los dos extintores.</t>
  </si>
  <si>
    <t>Se evidencia línea de vida sobre colgada.</t>
  </si>
  <si>
    <t>Se sensibilizo al personal y se coordino con el personal corregir la línea de vida.</t>
  </si>
  <si>
    <t>Se evidencia al Sr. Fernando Miranda Quispe que no utiliza sus guantes de seguridad, a pesarde tenener guantes nuevos.</t>
  </si>
  <si>
    <t>Se sensibilizo al personal y se hizo cambiar de guantes de seguridad.</t>
  </si>
  <si>
    <t>Se evidencia 8 M sin ningún sostenimiento, así mismo guardia noche dispara en sobre carga generando bastante carga para limpiar y exponiendo al personal.</t>
  </si>
  <si>
    <t>Realizar la limpieza de toda la carga y colocar sostenimiento.</t>
  </si>
  <si>
    <t xml:space="preserve">El Sr. Borda Choque Jhon y Santos Vega Aldy, realiza  limpieza de carga sin realizar el desatado de rocas. </t>
  </si>
  <si>
    <t>Se hizo el pare se sencivilizó al personal en el desato PETS y se hizo realizar  el desatado de inmediato.</t>
  </si>
  <si>
    <t>Guardia noche deja la guarda cabeza con una sola tabla.</t>
  </si>
  <si>
    <t>Colocar guarda cabeza.</t>
  </si>
  <si>
    <t>TOLVA 584</t>
  </si>
  <si>
    <t>Se evidencia la falta de plataforma para chuteo de la tolva.</t>
  </si>
  <si>
    <t>Se hizo colocar la plataforma para realizar el chuteo de carga.</t>
  </si>
  <si>
    <t>Se evidenció que a los cuadros de madera falta completar el encostllado.</t>
  </si>
  <si>
    <t>Se hizo completar el encostillado a los cuadros de madera.</t>
  </si>
  <si>
    <t xml:space="preserve">CH 886 </t>
  </si>
  <si>
    <t>Se evidenció que la escalera número 11 esta con los peldaños desgastados y rajados.</t>
  </si>
  <si>
    <t xml:space="preserve">CX 430 </t>
  </si>
  <si>
    <t>Se evidencia alta concentración de gas, extendido los maximos limetes permisibles.</t>
  </si>
  <si>
    <t>Evaluar para impletar un ventiladora.</t>
  </si>
  <si>
    <t>Se evidencia que los rieles se encuentran en movimiento y linea caudille no esta nivelado.</t>
  </si>
  <si>
    <t>Asegurar  la riel.</t>
  </si>
  <si>
    <t>Se evidencia que el Sr. Bryan Smith Surita Garcia evalua incorrectamente el riesgo residual del IPERC.</t>
  </si>
  <si>
    <t>Se paraliza la actividad y se reintruye al personal sobre la evaluación correcta del IPERC.</t>
  </si>
  <si>
    <t xml:space="preserve">Se observa falta acondicionar el camino para el traslado de personal  </t>
  </si>
  <si>
    <t>Se acondiciona el camino para el traslado</t>
  </si>
  <si>
    <t>Se observa extintor de la estación de locomotora vencido</t>
  </si>
  <si>
    <t>Se observa el camión de placa VCL 723 (CAMION AZUL) con la autorización vencida ( 14-11-2025),extintor vencido.</t>
  </si>
  <si>
    <t>Actualizar la autorización, cambiar de extintor.</t>
  </si>
  <si>
    <t xml:space="preserve">Se observa en los vehículos no cuentan con la inspección de extintor ,botiquín </t>
  </si>
  <si>
    <t>Realizar la inspección de extintor, implementar la tarjeta de inspección de botiquín.</t>
  </si>
  <si>
    <t xml:space="preserve">Se detecta concentración de gases de nitrato  </t>
  </si>
  <si>
    <t xml:space="preserve">Se debe reubicar no mantiene la distancia mínima </t>
  </si>
  <si>
    <t>Evidencia 13-4-26</t>
  </si>
  <si>
    <t>S</t>
  </si>
  <si>
    <t xml:space="preserve">Se evidencia tuberias de agua y aire  amarrados con alambre </t>
  </si>
  <si>
    <t>Estandarizar las tuberias de agua y aire</t>
  </si>
  <si>
    <t xml:space="preserve">Se encontró en un taladro 2 tiros cortados </t>
  </si>
  <si>
    <t xml:space="preserve">Se lleva al polvorín de accesorios </t>
  </si>
  <si>
    <t>POLVORÍN DE ACCESORIOS</t>
  </si>
  <si>
    <t>Se evidencia en un saco tiros cortados junto con pentacord y emulsiones</t>
  </si>
  <si>
    <t>Separar los accesorios y los explosivos del saco y llevar la polvorín donde corresponde</t>
  </si>
  <si>
    <t>Se observa que el Sr. Roger Nuñez realiza la limpieza de carga con desate deficiente</t>
  </si>
  <si>
    <t>Se re instruye en el Pets-Min-01, se hace realizar el desate de rocas</t>
  </si>
  <si>
    <t xml:space="preserve">Se evidencia que el Sr Esteban Quijahuaman realiza el desate de rocas mientras el Sr. Brayan Zurita realiza otra actividad </t>
  </si>
  <si>
    <t>Se re instruye en el Pets-Min-01, se hace realizar el desate entre los 2 trabajadores</t>
  </si>
  <si>
    <t xml:space="preserve">Se evidencia conexión del RC con soga y señalización </t>
  </si>
  <si>
    <t>Colocar un bloqueo con malla para delimitar el acceso</t>
  </si>
  <si>
    <t>Se evidencia que al costado de la CH 059 bloques de roca suspendidos encima de la malla</t>
  </si>
  <si>
    <t xml:space="preserve">Programar la descarga de las rocas </t>
  </si>
  <si>
    <t>Se evidencia que los carros mineros N°7 y N° 28 no tienen el seguro de la “W”</t>
  </si>
  <si>
    <t>Colocar los seguros a los carros mineros</t>
  </si>
  <si>
    <t>Fueron fabricadas, evidencia 10/04/2026</t>
  </si>
  <si>
    <t>SEM 15</t>
  </si>
  <si>
    <t>Se evidencia  herramientas  en completo desorden y materiales de sostenimiento a punto de enterrarse</t>
  </si>
  <si>
    <t>Realizar orden y limpieza.</t>
  </si>
  <si>
    <t xml:space="preserve">Se observa  deficiencia de agua , en plena perforación. </t>
  </si>
  <si>
    <t>Se corrige el adelantado de la llave de preción del agua.</t>
  </si>
  <si>
    <t>Se  evidencia que turno saliente realiza disparo  sin cortar malla electrosoldada, se evidencia  carga suspendida.</t>
  </si>
  <si>
    <t>Se coordina con el personal y se corta malla electrosoldada.</t>
  </si>
  <si>
    <t>Se  observa corvina sin guarda.</t>
  </si>
  <si>
    <t>Se coloca su guarda de manera inmediata.</t>
  </si>
  <si>
    <t>Se evidenció falta de parrilla en el echadero de la chimenea.</t>
  </si>
  <si>
    <t>Se colocó la parrilla de inmediato.</t>
  </si>
  <si>
    <t>Se evidenció cadena de sujeción suelta (falta tensar).</t>
  </si>
  <si>
    <t xml:space="preserve">Se procedio a tensionar bien la cadena de sujeción </t>
  </si>
  <si>
    <t>Se evidenció split sets sobresalidos en el tajo.</t>
  </si>
  <si>
    <t>Se realizó el corte respectivo.</t>
  </si>
  <si>
    <t>Se encontro al ayudante perforista Milla Sanchez Miguel realizando el desate de rocas sin el uso de los lentes de malla y sin ponerse el respirador correctamente.</t>
  </si>
  <si>
    <t>Se paraliza la actividad y se capacita al personal.</t>
  </si>
  <si>
    <t>Al ingresar a la labor se evidencia un tiro no iniciado.</t>
  </si>
  <si>
    <t>Se recargo a media guardia para eliminar el tiro no iniciado.</t>
  </si>
  <si>
    <t>Se procede a colocar la pata de gallo.</t>
  </si>
  <si>
    <t>BZC 957</t>
  </si>
  <si>
    <t xml:space="preserve">Se procedio a colocar la cadena sujeción. </t>
  </si>
  <si>
    <t>Se encontró un buzón con espacio abierto.</t>
  </si>
  <si>
    <t>Se elimino el peacio abierto de dicho buzón</t>
  </si>
  <si>
    <t>Se encontro herraminetas en total de desorden.</t>
  </si>
  <si>
    <t>Se realizó el correcto orden y limpieza.</t>
  </si>
  <si>
    <t>Se evidencia 2 tiros no iniciados y 2 tiros cortados.</t>
  </si>
  <si>
    <t>Se recargo a media guardia para eliminar eltiro cortado y no iniciado.</t>
  </si>
  <si>
    <t>S/N 430</t>
  </si>
  <si>
    <t>Se evidecia la prensencia de gas maracando CO 176 PPM.</t>
  </si>
  <si>
    <t>Se retira al perosnal hasta que se ventile la zona de trabajo.</t>
  </si>
  <si>
    <t>Se evidencia tiro cortado.</t>
  </si>
  <si>
    <t>Se recargo a media guardia para eliminar el tiro cortado.</t>
  </si>
  <si>
    <t>Se evidencia manga de ventilacion en el piso producto de la voladura</t>
  </si>
  <si>
    <t>Se hace el levantamiento de la manga de ventilacion</t>
  </si>
  <si>
    <t>Se evidencia falta realizar el sostenimiento del ultimo frente disparado</t>
  </si>
  <si>
    <t>Se evidencia labor con un avance de 20 metros sin manga de ventilacion</t>
  </si>
  <si>
    <t>Instalar la manga de ventilacion</t>
  </si>
  <si>
    <t>EVIDENCIA
09/04/2026</t>
  </si>
  <si>
    <t>Se evidencia malla electrosoldada sobresalido producto de la voladura</t>
  </si>
  <si>
    <t>Realizar el pegado de malla electrosoldada</t>
  </si>
  <si>
    <t>Se evidencia labor con alta concentracion de CO= 79 PPM NO2=2.7 PPM</t>
  </si>
  <si>
    <t>Se delimilita el area de trabajo,instalalr la manga de ventilacion</t>
  </si>
  <si>
    <t>Se evidencia poca iluminación en la tolva</t>
  </si>
  <si>
    <t>Cambiar la luminaria</t>
  </si>
  <si>
    <t>Se evidencia que falta un parante al ángulo en el apilamiento de madera</t>
  </si>
  <si>
    <t>Implementar el parante al apilamiento de madera</t>
  </si>
  <si>
    <t>Se evidencia que los Sres. Elias Alcasivincha y Clezon Cayllahua dejan cruzado los chuteros en las tolvas</t>
  </si>
  <si>
    <t>Se re instruye en chuteo de carga y se hace cerrar las compuertas de las tolvas</t>
  </si>
  <si>
    <t>Se evidencia fragmentos de roca en los descansos</t>
  </si>
  <si>
    <t>Se evidencia que el turno día dejo pentacord dentro de un Split set</t>
  </si>
  <si>
    <t>capacitar a los trabajadores del turno día en manipulación de materiales</t>
  </si>
  <si>
    <t>CAPACITACION
10/04/2026</t>
  </si>
  <si>
    <t>Se evidencia que el Sr Elmer Aguilar no escribe su nombre en el IPERC, la supervisión ya paso por la labor y no hace corregir</t>
  </si>
  <si>
    <t>capacitar al supervisor en la verificación del IPERC</t>
  </si>
  <si>
    <t xml:space="preserve">Se evidencia que al kit antiderrame le falta tarjeta de inspección </t>
  </si>
  <si>
    <t>Colocar tarjeta a los kit antiderrame</t>
  </si>
  <si>
    <t>EVIDENCIA
10/04/2026</t>
  </si>
  <si>
    <t>Falta realizar el traslado de residuos generados.</t>
  </si>
  <si>
    <t xml:space="preserve">Cumplir el programa de traslado de residuos </t>
  </si>
  <si>
    <t xml:space="preserve">TANQUE DE COMBUSTIBLE </t>
  </si>
  <si>
    <t xml:space="preserve">Se evidencio colias de cigarro en el área de combustible
Ambiente sin orden y limpieza </t>
  </si>
  <si>
    <t xml:space="preserve">Sensibilizar al personal
Ordenar el área </t>
  </si>
  <si>
    <t>Se evidenció que el cable eléctrico del jumbo esta por el piso y en zona húmeda.</t>
  </si>
  <si>
    <t>Se procedio a colocar trípode para levantar el cable eléctrico.</t>
  </si>
  <si>
    <t>Se evidenció que falta cadena de sujeción en la tubería de 2”aire.</t>
  </si>
  <si>
    <t>Se coloco cadena de sujeción de inmediata.</t>
  </si>
  <si>
    <t>Se coordino para colocar cadena de sujeción de inmediata.</t>
  </si>
  <si>
    <t>Se evidencio pernos helicoidales sobresalidos.</t>
  </si>
  <si>
    <t>Se hizo cortar los pernos helicoidales de inmediato.</t>
  </si>
  <si>
    <t>Se evidenció la falta de colocación de bloqueo en el RC.</t>
  </si>
  <si>
    <t>Se procedio a colocar bloqueo rígido y señalización en el RC.</t>
  </si>
  <si>
    <t xml:space="preserve">Se evidenció manguera de agua picacada. </t>
  </si>
  <si>
    <t xml:space="preserve">Se elimina la fuga de agua y se hace colocar cinta bandy. </t>
  </si>
  <si>
    <t xml:space="preserve">Se eviendencia la falta de mochila para el traslado de accesorios y explosivo hacia los tajos. </t>
  </si>
  <si>
    <t xml:space="preserve">Se sugiere al área de logística enviar mochila para realizar el traslado. </t>
  </si>
  <si>
    <t xml:space="preserve">Se verifico el IPERC del personal donde se evidencia que realiza mal evaluación de sus peligros y de sus controles según la jerarquía. </t>
  </si>
  <si>
    <t>Se paralizo la actividad y se sencivilizo al personal an el correcto llenado y evaluación del IPERC.</t>
  </si>
  <si>
    <t>Se evidenció manguera desordenado.</t>
  </si>
  <si>
    <t>Se realizo orden y limpieza de las mangueras.</t>
  </si>
  <si>
    <t>Se evidenció el comedor desordenado.</t>
  </si>
  <si>
    <t>Se realizo la limpieza correspondiente</t>
  </si>
  <si>
    <t xml:space="preserve">Se evidenció Roca fracturada lado donde se realiza un buen desatado. </t>
  </si>
  <si>
    <t xml:space="preserve">Se realiza el sostenimiento con doble malla en caja techo supervision plantado. </t>
  </si>
  <si>
    <t>TJ</t>
  </si>
  <si>
    <t xml:space="preserve">Se  evidencia Manguera de 1" de agua ajustado con alambre de amarre.  </t>
  </si>
  <si>
    <t xml:space="preserve">Se Hace la corrección de inmediatamente. </t>
  </si>
  <si>
    <t xml:space="preserve">Se evidencia El penúltimo peldaño del primer escalera rota.  </t>
  </si>
  <si>
    <t xml:space="preserve">Se Coordina con el supervisor para cambio inmediatamento. </t>
  </si>
  <si>
    <t>SUpervisor</t>
  </si>
  <si>
    <t>CAMINO 274</t>
  </si>
  <si>
    <t>Al momento de inspeccionar el camino 274 se evidencia descanaso con carga suspendida y un descanso roto de escalera N°5.</t>
  </si>
  <si>
    <t>Se realiza el orden y limpieza de camino y se coloca el descanso con otra tabla.</t>
  </si>
  <si>
    <t>Al momento de hacer la campaña de desate de rocas, en el tramo de 294 a 315 hay presencia de rocas fracturadas.</t>
  </si>
  <si>
    <t>Se realiza la campaña de desate, en ese punto se requiere sostenimiento con mallas y split set.</t>
  </si>
  <si>
    <t xml:space="preserve">CH 535 TJ 530 </t>
  </si>
  <si>
    <t>Se encuentra sexto peldaño de la escalera N°1 rajada.</t>
  </si>
  <si>
    <t xml:space="preserve">TJ 530 CH 530 </t>
  </si>
  <si>
    <t>Falta realizar desatado y sostenimiento tiene altura de 2.80 mt x 4mt de longitud.</t>
  </si>
  <si>
    <t>Realizar el redesatado y el sostenimiento adecuado.</t>
  </si>
  <si>
    <t>Se evidencia que personal saliente  "A" y turno día  "C" realiza trabajos de voladura sin completar sostenimiento 7mts.</t>
  </si>
  <si>
    <t>Completar el sostenimiento oportuno. (metro avanzado metro sostenido). Capacitar al personal.Tomar medidas administrativas con supervisor.</t>
  </si>
  <si>
    <t>50%, FALTA MEDIDAS ADM</t>
  </si>
  <si>
    <t>CH 520 NV 5 Acarreo</t>
  </si>
  <si>
    <t>Personal no identifica como peligro trabajos en limpieza y rotura de bancos en parrilla como (altura).</t>
  </si>
  <si>
    <t>Se reinstruye al personal en PETS MIN 28 (punto 4.16)</t>
  </si>
  <si>
    <t xml:space="preserve">TJ 931 W - E </t>
  </si>
  <si>
    <t>Se observa falta de sostenimiento y sección reducida, piso desnivel.</t>
  </si>
  <si>
    <t>realizar sostenimiento y ejecutar el minado según estándar.</t>
  </si>
  <si>
    <t>TJ 931 W CH 918 N</t>
  </si>
  <si>
    <t>Se encuentra comba de 12 libras con mango rota, rajada y barretillas de  4 y 5 desgastadas.</t>
  </si>
  <si>
    <t>Realizar el cambio de mango de comba y barretillas desgastadas.</t>
  </si>
  <si>
    <t>NV 3 LOCOMOTORA</t>
  </si>
  <si>
    <t>Se encuentra al personal realizando extracción sin contar su tercer hombre.</t>
  </si>
  <si>
    <t>Implementar dispositivo de seguridad según PETS.</t>
  </si>
  <si>
    <t>Se encuentra IPERC sin completar la identificación  los peligros a media guardia.</t>
  </si>
  <si>
    <t>Se reinstruye al personal, se ejecuta el llenado correcto de IPERC.
Tomar medidas administrativas.</t>
  </si>
  <si>
    <t>Evidencias 10/04/2026</t>
  </si>
  <si>
    <t>Acceso ingreso a tajo Walter se evidencia roca fracturada</t>
  </si>
  <si>
    <t>Realizar la rehabilitacion de dicha labor.</t>
  </si>
  <si>
    <t>CH 445 NV 0 VOLQUETE 5</t>
  </si>
  <si>
    <t>Luces intermitentes lado izquierdo quemada.</t>
  </si>
  <si>
    <t>CH 039</t>
  </si>
  <si>
    <t>Se observa que el turno día realiza disparos sin haber retirado la distancia suficiente de las herramientas y la línea de anclaje disparada.</t>
  </si>
  <si>
    <t xml:space="preserve">Realizar la capacitacion al personal de turno.   </t>
  </si>
  <si>
    <t>Se evidencia  que el personal  realiza levantado de cribing  sin asegurar con clavo.</t>
  </si>
  <si>
    <t xml:space="preserve">Se corrige la desviación. </t>
  </si>
  <si>
    <t>Se  observa   que no eliminan los puntos filosos de la Malla electrosoldada.</t>
  </si>
  <si>
    <t>Se elimina los puntos filosos.</t>
  </si>
  <si>
    <t>H 668</t>
  </si>
  <si>
    <t>Se  evidencia  cuadro destrosado a causa de disparo, sombrero y tirante rotos.</t>
  </si>
  <si>
    <t>Se realizo la rehabilitacion de los cuadros.</t>
  </si>
  <si>
    <t xml:space="preserve">Se  evidencia  manguera de agua  asegurado con alambre. </t>
  </si>
  <si>
    <t>Se procede a colocar cinta bandit.</t>
  </si>
  <si>
    <t xml:space="preserve">Se evidencia peldaño roto de la segunda escalera. </t>
  </si>
  <si>
    <t xml:space="preserve">Se cambio del peldaño de la escalera. </t>
  </si>
  <si>
    <t>Se evidencia madera en la vía principal obstruyendo el pase de la locomotora.</t>
  </si>
  <si>
    <t>Se retira la madera hacia al punto de acopio.</t>
  </si>
  <si>
    <t>Se evidencia falta de orden y limpieza en la labor.</t>
  </si>
  <si>
    <t>Se realiza el orden y limpieza de la labor.</t>
  </si>
  <si>
    <t>El personal del turno noche coloca puntal de seguridad sin patilla en roca fracturada.</t>
  </si>
  <si>
    <t xml:space="preserve">Se procede a reforzar a reforzar con otro puntal de seguridad. </t>
  </si>
  <si>
    <t>Se encuentra al ayudante perforista sin ropa de gebe perforando.</t>
  </si>
  <si>
    <t>Se realiza una capacitacion al personal.</t>
  </si>
  <si>
    <t>Se ingresa a la labor y se evidencia 2 tiros no detonados.</t>
  </si>
  <si>
    <t>Se recargo a media guardia para eliminar los tiros cortados.</t>
  </si>
  <si>
    <t>A primera hora, inspeccionando la labor, se encuentra barrena sin broca.</t>
  </si>
  <si>
    <t>Se realiza la entrega de la broca.</t>
  </si>
  <si>
    <t>Se econtró al personal trabajando sin colocarse el barbiquejo correctamente.</t>
  </si>
  <si>
    <t>Se realiza una capacitación sobre el correcto uso de EPPS.</t>
  </si>
  <si>
    <t>TJ 980</t>
  </si>
  <si>
    <t>Se encuentra al pesonal pallaqueando sin guantes de cuero y lentes de malla.</t>
  </si>
  <si>
    <t>Los colaboradores de servicios al momento de realizar el izaje de materiales, anclan la pasteca con una soga.</t>
  </si>
  <si>
    <t>Se realizo el cambio de soga por un cable de acero.</t>
  </si>
  <si>
    <t>El líder de la labor no hace el uso correcto uso de los lentes de malla de seguridad al realizar trabajos.</t>
  </si>
  <si>
    <t>PLANTA DE TRATAMIENTO DE AGUA RESIDUAL</t>
  </si>
  <si>
    <t>Se evidenció presencia de fierros de construcción sin protección en el sector, condición que genera riesgo de golpe, corte o lesión durante el tránsito y desarrollo de actividades en el área.</t>
  </si>
  <si>
    <t>Se debe implementar la protección correspondiente en los fierros expuestos para restablecer condiciones seguras en el sector.</t>
  </si>
  <si>
    <t>TALLER RAMPA 220</t>
  </si>
  <si>
    <t>Se evidenció falta de orden y limpieza en el área de contenedores de hidrocarburos del taller rampa 220, condición que afecta el adecuado acondicionamiento y control del sector.</t>
  </si>
  <si>
    <t>Se debe realizar el orden y limpieza del área de contenedores de hidrocarburos para restablecer condiciones seguras y adecuadas de trabajo.</t>
  </si>
  <si>
    <t>Se evidencia manguera de carguío de nitrato amarrado con alambre</t>
  </si>
  <si>
    <t>Cortar el alambre y colocar cinta bandit a la manguera de carguio de nitrato</t>
  </si>
  <si>
    <t>Se evidencia que el Sr. Renso Bustinza deja su mochila dentro del nicho del tablero eléctrico</t>
  </si>
  <si>
    <t>Se re instruye en riesgos eléctricos y se hace retirar la mochila</t>
  </si>
  <si>
    <t xml:space="preserve">Se evidencia que las mascarillas de los balones de oxigeno con la fecha vencida.
Falta soga de ½ 10 metros.
Falta 02 vendas de 2”
Falta cizalla </t>
  </si>
  <si>
    <t>Hacer el cambio de las mascarillas e implementar las vendas de 2” y la cizlla</t>
  </si>
  <si>
    <t>Se evidencia línea de anclaje de código LN-PO-004 picado</t>
  </si>
  <si>
    <t>Hacer el cambio de la línea de anclaje</t>
  </si>
  <si>
    <t>Se evidencia línea de anclaje picado y una parte cortado</t>
  </si>
  <si>
    <t>Se evidencia acumulación de bloques de mineral a la altura del camino</t>
  </si>
  <si>
    <t>Se hace llevar los bloques de mineral al anillo</t>
  </si>
  <si>
    <t>Se evidencia puntal de seguridad mal instalado</t>
  </si>
  <si>
    <t>Se coordino con el supervisor para desquinchar y luego colocar sostenimiento con Split set</t>
  </si>
  <si>
    <t>Inadecuada instalación de puntal de seguridad.</t>
  </si>
  <si>
    <t>Se coordina con supervisor en acondicionar acceso. Falta evidencia</t>
  </si>
  <si>
    <t>Falta de Identificación de Peligros en IPERC (trabajos en altura) según orden “acumulación de taladros sobre CH 628”</t>
  </si>
  <si>
    <t>Se paraliza, se reinstruye correcta identificación de peligros.(IPERC)
CAPACITAR A SUPERVISOR EN OBLIGACIONES DEL SUPERVISOR.</t>
  </si>
  <si>
    <t xml:space="preserve">GL 157  ACCESO CH 950 </t>
  </si>
  <si>
    <t>Se encuentra poste de cuadro fatigado cerca a la CH 950.</t>
  </si>
  <si>
    <t>Realizar doblado de cuadro.</t>
  </si>
  <si>
    <t>CH 886 NV 1 TJ 886</t>
  </si>
  <si>
    <t>A la altura de la escalera N°15 Cribing fatigado en caja techo.</t>
  </si>
  <si>
    <t>Programar la rehabilitación de acceso a tajo.</t>
  </si>
  <si>
    <t>Se observa que la luminaria se encuentra quemada.</t>
  </si>
  <si>
    <t>Se coordina con mantenimiento eléctrico para su verificación.</t>
  </si>
  <si>
    <t>Se encuentra sin caminos acceso los tajos de MARCHANTE  Inabilitados.
CH 974 falta pasante esta a 2 filas de cribing abajo</t>
  </si>
  <si>
    <t>Se coordina con supervisor para su habilitación.
Acondicionar acceso EVIDENCIAR</t>
  </si>
  <si>
    <t xml:space="preserve">CH DESMONTE </t>
  </si>
  <si>
    <t>Se encuentra luminaria quemada en echadero de desmonte.</t>
  </si>
  <si>
    <t>Cambiar luminaria quemada.</t>
  </si>
  <si>
    <t>INGENIERO DE SEGURIDAD</t>
  </si>
  <si>
    <t>TALLER SAN MARTÍN</t>
  </si>
  <si>
    <t>Se evidenció cable de alimentación hacia la fuente de poder con desgaste en el aislamiento y presencia de cobre expuesto, condición que comprometía la integridad de la instalación eléctrica.</t>
  </si>
  <si>
    <t>Se realizó el reemplazo del cable deteriorado por uno en adecuadas condiciones, restableciendo la seguridad de la conexión.</t>
  </si>
  <si>
    <t>Se evidenció que el personal de soldadura no utiliza sus EPP completos durante la ejecución de labores, observándose falta de escarpines, condición que incrementa la exposición a proyección de partículas y contacto con material caliente.</t>
  </si>
  <si>
    <t>Se debe exigir el uso completo de los EPP requeridos para trabajos de soldadura, incluyendo escarpines, a fin de restablecer condiciones seguras de trabajo.</t>
  </si>
  <si>
    <t>TALLER TRACKLESS</t>
  </si>
  <si>
    <t>Se evidenció falta de orden y limpieza en el área, así como herramientas sin codificación con el color correspondiente al trimestre, condición que afecta el control y la identificación visual del equipo.</t>
  </si>
  <si>
    <t>Se debe realizar el orden y limpieza del área, así como la codificación de las herramientas con el color correspondiente al trimestre para restablecer el control del sector.</t>
  </si>
  <si>
    <t xml:space="preserve">A primera hora se observó manga de ventilación desacoplada y en el piso producto a la voladura. </t>
  </si>
  <si>
    <t>Se realiza la standarizar para ventilación.</t>
  </si>
  <si>
    <t>SN 886</t>
  </si>
  <si>
    <t>Se evidenciaron Split set sobresalidos producto del desatado de rocas</t>
  </si>
  <si>
    <t xml:space="preserve">Se realiza el corte con el personal de inmediato. </t>
  </si>
  <si>
    <t>Se eviendenciaron bloques de gran dimensión en la sección de la chimenea.</t>
  </si>
  <si>
    <t>Se realiza desatado de rocas sueltas y colocar sostenimiento.</t>
  </si>
  <si>
    <t>Se evidenció al personal realizando limpieza de mineral sin realizar el correcto desate de rocas.</t>
  </si>
  <si>
    <t>Se realiza el desatado de rocas correspondientes.</t>
  </si>
  <si>
    <t>Se evidencia que el personal no coloca sostenimiento.</t>
  </si>
  <si>
    <t>Se realiza de inmediato el sostenimiento</t>
  </si>
  <si>
    <t>Se evidencia que el personal deja los buzones de desmonte semiabierto, solo cruzado con barretillas.</t>
  </si>
  <si>
    <t xml:space="preserve">Se realiza la reinstrucción al personal </t>
  </si>
  <si>
    <t>Se evidenció al personal no realizó adecuadamente la evaluación del IPERC.</t>
  </si>
  <si>
    <t>Se paralizó la actividad, se reisntruye al personal y se corrige.</t>
  </si>
  <si>
    <t>Se evidencia al personal realizando chuteo de mineral.</t>
  </si>
  <si>
    <t>Se paraliza la actividad y se reinstruye al personal.</t>
  </si>
  <si>
    <t>Se evidencia  seguro de whipcheck  desgastado con puntos filisos</t>
  </si>
  <si>
    <t>Se  coordina   con el. Personal  y se  cambia whipcheck.</t>
  </si>
  <si>
    <t>Se evidenció peldaño rajado en la escalera número 5.</t>
  </si>
  <si>
    <t>Se realizó el cambio de inmediato del peldaño de la escalera de inmediato.</t>
  </si>
  <si>
    <t>Se evidenció espacio abierto en la chimenea a la altura del tajo.</t>
  </si>
  <si>
    <t>Se realizó el colocado de tablas en el espacio abierto de inmediato.</t>
  </si>
  <si>
    <t>Se evidenció falta sostenimiento (7 metros), turno noche no coloca sostenimiento.</t>
  </si>
  <si>
    <t>Se colocó 2 tramos con malla scraf caja techo y puntual caja piso.</t>
  </si>
  <si>
    <t>BZ 977</t>
  </si>
  <si>
    <t>Se evidenció que el ayudante perforista Romero Paucar Gregorio no inspecciona su equipo anticaida  y el personal ya esta perforando sobre el buzón.</t>
  </si>
  <si>
    <t>Se paralizó la perforación, se retroalimentó al personal y se hace firmar su capacitación insitu.</t>
  </si>
  <si>
    <t>Se  evidencia que el personal no realiza  evalución acorde a la actividad que se realiza y no lleno la hora de inicio en el PETAR.</t>
  </si>
  <si>
    <t xml:space="preserve">Se paraliza la actividad  y se reinstruye al personal. </t>
  </si>
  <si>
    <t>Se  evidencia  que no está sostenido (5 metros).</t>
  </si>
  <si>
    <t>Se realiza el sostenimiento correspondiente.</t>
  </si>
  <si>
    <t>Se encontró al personal perforando para sostenimiento son colocar el disco de gebe.</t>
  </si>
  <si>
    <t>Se procede a colocar el disco de gebe en el barreno.</t>
  </si>
  <si>
    <t>Se evidencia que los trabajadores realizan limpieza con deficiente desate de rocas</t>
  </si>
  <si>
    <t>BP 851 W</t>
  </si>
  <si>
    <t>se encontro carro minero con carga sin cuña metalica</t>
  </si>
  <si>
    <t>Se re instruye en uso de la cuña metalica a los motoristas</t>
  </si>
  <si>
    <t>Se evidencia que la tapa de la caja de accesorios de la veta codiciada se encuentra desclavada</t>
  </si>
  <si>
    <t>Arreglar la tapa de la caja de accesorios</t>
  </si>
  <si>
    <t>Se evidencia que turno noche realizo voladura sin colocar sostenimiento, se tiene 8 metros sin sostenimiento</t>
  </si>
  <si>
    <t>Se coordina para el colocado de sostenimiento, tomar medidas administrativas con la supervisión que permite disparar sin colocar sostenimiento</t>
  </si>
  <si>
    <t>Falta 01 gasa en el botiquín.
No se cuenta con cizalla.
La puerta no tiene candado</t>
  </si>
  <si>
    <t>Implementar los materiales e insumos faltantes</t>
  </si>
  <si>
    <t xml:space="preserve">Se evidencia que 01 aposito de gasa se encuentra abierto por la humedad </t>
  </si>
  <si>
    <t xml:space="preserve">Hacer el cambio de la gasa, se recomienda colocar los insumos del botiquín en bolsas para que se conserven </t>
  </si>
  <si>
    <t>BP 994 W</t>
  </si>
  <si>
    <t>Se evidencia deficiente ventilación, CO 27ppm, Oxigeno 19.6%, manga mal instalado</t>
  </si>
  <si>
    <t>Mejorar la instalacion y distribucion de manga.</t>
  </si>
  <si>
    <t xml:space="preserve">Se evidencia la falta de ajuste de placas de sostenimiento </t>
  </si>
  <si>
    <t>Ajustar placas de sostenimiento</t>
  </si>
  <si>
    <t>EVIDENCIA NOCHE 09/04/2026</t>
  </si>
  <si>
    <t>Se evidencia falta de panel informativo</t>
  </si>
  <si>
    <t>Implementar panel Informativo</t>
  </si>
  <si>
    <t>EVIDENCIA 10/04/2026</t>
  </si>
  <si>
    <t>Se evidencia al personal Richard Taya, con polo y pantalon que no es de la empresa</t>
  </si>
  <si>
    <t>Verificar Kardex y retroalimentacion en uso correcto de EPP</t>
  </si>
  <si>
    <t xml:space="preserve">Se evidencia falta completar nombre del perforista e identificacion de peligro en el IPERC </t>
  </si>
  <si>
    <t>Se observa señaletica de advertencia de riesgo eléctrico del tablero eléctrico en mal estado</t>
  </si>
  <si>
    <t>Se cambia la señaletica</t>
  </si>
  <si>
    <t>Yenny Condori Huanca</t>
  </si>
  <si>
    <t>ESTACIONAMIENTO</t>
  </si>
  <si>
    <t>Se evidencia que e vehiculo VDF-703 estacionado sin cono</t>
  </si>
  <si>
    <t>Se reinstruye en la importancia de uso del cono de seguridad</t>
  </si>
  <si>
    <t>OFICINA PICO DE ORO</t>
  </si>
  <si>
    <t>Se evidencia que los toma corrientes no cuentan con señalización</t>
  </si>
  <si>
    <t>Se hace colocar señalización de riesgo eléctrico</t>
  </si>
  <si>
    <t xml:space="preserve">Se evidencia que toner usado esta mal dispuesto en los tachos de residuos </t>
  </si>
  <si>
    <t>Se embolsa el cartucho y se coloca en el tacho de residuos peligrosos</t>
  </si>
  <si>
    <t>Se evidencia rocas sueltas en caja piso y sin sostenimiento. Reporte Turno dia.</t>
  </si>
  <si>
    <t>Se realiza el desatado inmediato y se coloca sostenimiento.</t>
  </si>
  <si>
    <t>Barretillas de 4 desgastadas.</t>
  </si>
  <si>
    <t>deficiente ventilación falta instalar tercera línea ( tercera línea en el camino).</t>
  </si>
  <si>
    <t xml:space="preserve">Se coordina con supervisor y se instala tercera línea hasta el frente de trabajo. </t>
  </si>
  <si>
    <t>CH 052 TJ 032</t>
  </si>
  <si>
    <t>Falta codificar escaleras de camino ( numeración).</t>
  </si>
  <si>
    <t>Estandarizar caminos de toda la batería marchante.</t>
  </si>
  <si>
    <t>EVIDENCIA 11/04/2026</t>
  </si>
  <si>
    <t>CH 897 NV -2 WALTER</t>
  </si>
  <si>
    <t>Falta implementar juego de  “chuteros” se evidencia que usan barretillas para realizar trabajos.</t>
  </si>
  <si>
    <t>Implementar Chuteros a cada buzón de veta Walter.</t>
  </si>
  <si>
    <t>Se encuentra el personal realiza limpieza de carga sin ejecutar el redesatado de rocas sueltas desde el acceso.</t>
  </si>
  <si>
    <t>Se ejecuta el redesatado y se reinstruye al personal NUEVO en PETS MIN 01.</t>
  </si>
  <si>
    <t>CAM 13 NV -2</t>
  </si>
  <si>
    <t>Se encuentra bandeja de hidrocarburos en desorden sin rotulado y depósitos en ingreso fuera de bandeja.</t>
  </si>
  <si>
    <t>Rotular, realizar orden y limpieza.</t>
  </si>
  <si>
    <t>EVIDENCIA 12/04/2026</t>
  </si>
  <si>
    <t>NV -2 CH DESMONTE</t>
  </si>
  <si>
    <t>Personal motorista hace pasar de carga con la mano sin uso de ganchos.</t>
  </si>
  <si>
    <t>Tomar medidas administrativas.</t>
  </si>
  <si>
    <t>Se evidencia bloques de roca suspendido encima de la malla en la corona y hastiales de la labor</t>
  </si>
  <si>
    <t>Realizar la descarga de las rocas y pegar la malla</t>
  </si>
  <si>
    <t>Se evidencia que una de las zapatas antideslizantes de la escalera telescópica se encuentra roto</t>
  </si>
  <si>
    <t>Hacer el cambio de la escalera telescópica</t>
  </si>
  <si>
    <t>Se evidencia que solo se cuenta con un solo bastidor para el colocado de sostenimiento con malla, utilizan barretilla como bastidor</t>
  </si>
  <si>
    <t>Implementar bastidores a todas las labores donde se coloca sostenimiento con malla</t>
  </si>
  <si>
    <t>Se evidencia fragmentos de roca en los descansos, manguera de aire obstaculiza el acceso al tajo</t>
  </si>
  <si>
    <t>Se hace limpiar los descansos, se retira la manguera</t>
  </si>
  <si>
    <t>Se encontró realizando limpieza encima del BZ 274 sin usar equipo anti caídas, desate deficiente durante la limpieza de la carga</t>
  </si>
  <si>
    <t>Se hace colocar la línea de vida, se realiza el desate de rocas, tomar medidas administrativas con los trabajadores.</t>
  </si>
  <si>
    <t>Se evidencia presencia de falsa caja en la caja piso de gran tamaño, supervisor ya paso por la labor y no hace desatar</t>
  </si>
  <si>
    <t>Se realiza el desate de rocas, se informa al supervisor para que complete el desate de rocas</t>
  </si>
  <si>
    <t>Falta soga de ½ 10 metros.
Falta barretilla de 4 pies.
Apósito de gasa con fecha vencido</t>
  </si>
  <si>
    <t>Implementar las herramientas faltantes, hacer el cambio del apósito de gasa</t>
  </si>
  <si>
    <t>Se evidenció manga de ventilación suelta, no está sujetada a la línea mensajera.</t>
  </si>
  <si>
    <t>Se hizo sujetar la manga de ventilación de inmediato a la línea mensajera.</t>
  </si>
  <si>
    <t>Se evidenció personal colocando la fecha que no corresponde al día.</t>
  </si>
  <si>
    <t>Se retroalimentó al personal en el llenado de herramientas de gestión.</t>
  </si>
  <si>
    <t xml:space="preserve">TJ 877 </t>
  </si>
  <si>
    <t>Se evidenció al personal realizando trabajos sin inspeccionar bien su labor, se observó rocas sueltas en el ingreso del tajo.</t>
  </si>
  <si>
    <t>Se realizo el correcto deste de las rocas sueltas, se retroalimento al personal.</t>
  </si>
  <si>
    <t>Se evidencia  al Sr. Yerva Machaca Gabriel realizando  perforación  para sostenimiento  sin hacer uso de   disco de jebe.</t>
  </si>
  <si>
    <t>Se reinstruye al personal y se  hace colocar disco de jebe.</t>
  </si>
  <si>
    <t xml:space="preserve">Se  observa  barretilla desgastada. </t>
  </si>
  <si>
    <t>Se realiza el cambio de barretillas.</t>
  </si>
  <si>
    <t>Se evidencia   retasos de  malla en el piso.</t>
  </si>
  <si>
    <t>Se  realiza la limpieza de puntos filosos.</t>
  </si>
  <si>
    <t>Se  evidencia tubería  obstruyendo el transito de personal.</t>
  </si>
  <si>
    <t xml:space="preserve">Se corrige de inmediato, el levantamineto la tubería </t>
  </si>
  <si>
    <t>Se evidencia al trabajador realizando trabajos con precensia de puntas sobresalientes de la malla de sostenimiento sin elimarlos oportunamente.</t>
  </si>
  <si>
    <t>Se paraliza y se elimina las puntas sobresalientes y se les capacita al personal.</t>
  </si>
  <si>
    <t>Se evidencia IPRC incompleto, falta de evaluación de controles.</t>
  </si>
  <si>
    <t>Se paraliza la labor y se da capacitación para el rellenado correcto de IPRC.</t>
  </si>
  <si>
    <t>Se evidencia al personal realizando trabajos de madera sobre el BZ, cuando el semáforo se ecuentra en verde.</t>
  </si>
  <si>
    <t>Se cambia el semáforo a color rojo y se realiza la respectiva capacitación al personal.</t>
  </si>
  <si>
    <t>Codiciada</t>
  </si>
  <si>
    <t>Se evidencia deficencia de agua para perforación, donde no hubo agua en los tajos.</t>
  </si>
  <si>
    <t xml:space="preserve">Se realiza la ejecución y solución de caso. </t>
  </si>
  <si>
    <t>TJ 294 E</t>
  </si>
  <si>
    <t>Se encontró al personal perforando sin lentes de malla.</t>
  </si>
  <si>
    <t>Se procedio a indicarles que se colocaron bien los lentes de segurida y se capacito al personal.</t>
  </si>
  <si>
    <t>Al momento cuando se realizaba el izaje de material con winche de izaje el Sr. Torres Quispe Wilfredo no utilizaba el equipo anticaidas adecuado.</t>
  </si>
  <si>
    <t xml:space="preserve">Se reisntruyo al personal para el uso correcto de las lineas de vida. </t>
  </si>
  <si>
    <t>Se evidencia roca fracturada producto de la voladura, donde no se realizo el correcto desate de rocas sueltas.</t>
  </si>
  <si>
    <t>Se procedio al correcto desate de rocas sueltas y capacitar al personal sobre el tema</t>
  </si>
  <si>
    <t>En dicha labor se observa la falta de sostenimineto de un tramo aproximado de 8 metros el cual inpide la instalción de servicios de agua y aire.</t>
  </si>
  <si>
    <t>Se realiza la estandarización del área con el respectivo sostenimineto.</t>
  </si>
  <si>
    <t>NV 0 BOCAMINA</t>
  </si>
  <si>
    <t>Se encuentra poste metálico de energía eléctrica chocada con riesgo de caída (esta moviéndose).</t>
  </si>
  <si>
    <t>Realizar la evaluación y cambio y/o mantenimiento.</t>
  </si>
  <si>
    <t>Programado 11/04/2026</t>
  </si>
  <si>
    <t>TALLER MTTO RP 220</t>
  </si>
  <si>
    <t>Herramientas de gestión de turno día sin liberar IPERC y en la orden de trabajo no llena check list de mecanico.</t>
  </si>
  <si>
    <t>Capacitar al personal en llenado correcto de herramientas de gestión, Tomar medidas administrativas con supervisor.</t>
  </si>
  <si>
    <t>50%, pendiente medidas administrativas</t>
  </si>
  <si>
    <t>NV -5 CASA FUERZA</t>
  </si>
  <si>
    <t>Kit antiderrames sin materiales y en una ubicación inadecuada.</t>
  </si>
  <si>
    <t>Implementar materiales de kit, reubicar en punto estrategico.</t>
  </si>
  <si>
    <t>BZ 007 NV -6 RP 220</t>
  </si>
  <si>
    <t>Comba de 6 LBS y 12 LBS sin chaveta.</t>
  </si>
  <si>
    <t>Implementar chavetas a las combas.</t>
  </si>
  <si>
    <t>Falta limpieza de cuneta acumulación de agua cerca a tableros eléctricos de ventilador.</t>
  </si>
  <si>
    <t>Realizar limpieza de cuneta y raspado de via en dicha labor.</t>
  </si>
  <si>
    <t xml:space="preserve">SN 994E </t>
  </si>
  <si>
    <t>Se encuentra deficiente desatado de rocas personal termina la limpieza.</t>
  </si>
  <si>
    <t>Se reinstruye al personal en PETS MIN 01 y se realiza el desatado correcto.</t>
  </si>
  <si>
    <t>Falta eliminar puntos filosos ajustar pernos y cortar pernos sobre salientes a dos paños de malla.</t>
  </si>
  <si>
    <t>Eliminar puntos filoso, ajustar pernos y cortar sobresalientes.</t>
  </si>
  <si>
    <t xml:space="preserve">CX 820 </t>
  </si>
  <si>
    <t>Bodega de materiales en completo desorden y depósito de aceites sin rotulado.</t>
  </si>
  <si>
    <t>Realizar el orden y habilitar acceso de bodega, rotular y disponer otro lugar para aceites.</t>
  </si>
  <si>
    <t xml:space="preserve"> Falta implementar juego de barretillas, Balón de Oxígeno, autorescatadores.</t>
  </si>
  <si>
    <t>Implementar balon de oxigeno autorescatador y juego completo de barretillas.</t>
  </si>
  <si>
    <t>EVIDENCIA 13/04/2026</t>
  </si>
  <si>
    <t>BP 883 W</t>
  </si>
  <si>
    <t xml:space="preserve">Se evidencia rocas colgadas encima de la malla </t>
  </si>
  <si>
    <t>Se coordina con líder de labor para descargar las rocas y pegar la malla</t>
  </si>
  <si>
    <t>Se evidencia que la tubería de tercera línea se encuentra alejada del frente</t>
  </si>
  <si>
    <t>Se coordina para prolongar la tubería de tercera línea</t>
  </si>
  <si>
    <t>CH 914</t>
  </si>
  <si>
    <t>Se evidencia cable de línea de vida con los filamentos rotos</t>
  </si>
  <si>
    <t>Se coordina para hacer el cambio de la línea de vida o implementar puntos de anclaje</t>
  </si>
  <si>
    <t>Comba de 12 libras que utilizan para la fragmentación de rocas de la parrilla no cuenta con chaveta</t>
  </si>
  <si>
    <t xml:space="preserve">Se coordino para el colocado de chaveta </t>
  </si>
  <si>
    <t>Se evidencia rocas suspendidas encima de la malla el el BP 857”W” antes de llegar a la CH 837.</t>
  </si>
  <si>
    <t>Se evidencia que los motoristas empujan los carros mineros pero el ayudante Sr. Michael Vilcarana se encuentra detrás del comvoy</t>
  </si>
  <si>
    <t>Se re instruye a los trabajadores en la forma correcta que se traslada el comvoy cuando se empuja</t>
  </si>
  <si>
    <t>Falta agua oxigenada
Falta alcohol yodado
Falta 02 gasas
Falta 02 vendas de 2 “
Falta barretilla de 10 pies</t>
  </si>
  <si>
    <t>Implementar los insumos y herramientas faltantes</t>
  </si>
  <si>
    <t>No se encontro un arnes y linea de anclaje hace 2 dias se realizo la inspección y si se contaba con 2 arneses y 2 lineas de anclaje</t>
  </si>
  <si>
    <t>Reponer el arnes y la linea de anclaje faltante</t>
  </si>
  <si>
    <t>GA395</t>
  </si>
  <si>
    <t>Se  observa  acumulación de rocas a causa del desate  en el acceso de la Galería.</t>
  </si>
  <si>
    <t>Se realizar limpieza de desmonte con el motorista.</t>
  </si>
  <si>
    <t>Se evidencia que el acceso se encuentra  con desmonte en los descansos.</t>
  </si>
  <si>
    <t xml:space="preserve">Se  realiza la limpieza de  descansos y acceso </t>
  </si>
  <si>
    <t>TJ 872</t>
  </si>
  <si>
    <t>Se observa ceja falsa en caja techo.</t>
  </si>
  <si>
    <t>Se realiza el desate de rocas sueltas y se eleimina la condición y se coloca el sostenimineto con malla.</t>
  </si>
  <si>
    <t>Se observa la personal descendiendo por las escaleras con una barra perforadora en la mano, desconoce de los tres puntos de apoyo.</t>
  </si>
  <si>
    <t>Se procede a capacitar al personal para el correcto bajado de herramientas.</t>
  </si>
  <si>
    <t>Se evidencia la falta de desato de rocas sueltas y tbm el arnes en mal estado.</t>
  </si>
  <si>
    <t>Se realiza correcto desate de rocas sueltas y cambio de arnes y linea de vida.</t>
  </si>
  <si>
    <t>Se evidencia rocas sueltas con los pernos split set sobre salidos.</t>
  </si>
  <si>
    <t>Se realiza el desate de rocas sueltas, y tambien se procede al cortado de split set.</t>
  </si>
  <si>
    <t>Se ecuentra al perosonal realizando trabajos en altura sin utilizar el punto de anclaje.</t>
  </si>
  <si>
    <t>Se realiza la capacitación correspondeinte y se coloca de forma correcta la linea de anclaje.</t>
  </si>
  <si>
    <t>Se evidencia que el personal no firma en las herramientas de trabajo.</t>
  </si>
  <si>
    <t>Se realiza de inmediato la paralizacion de la labor y se hace firmar de inmediato al persoanl.</t>
  </si>
  <si>
    <t xml:space="preserve">Se observa que el personal no usa su equipo de anticaida sobre la chimenea </t>
  </si>
  <si>
    <t>Se procede hacerle colocar el equipo anticaidas y se realiza una retroalimentación.</t>
  </si>
  <si>
    <t>Se observa que el personal no realiza el redesatado en dicha labor.</t>
  </si>
  <si>
    <t>Se capacita sobre el redesatado de rocas y se realiza la retroalimentación.</t>
  </si>
  <si>
    <t>Se encuentra al personal de TJ realizando limpieza de carga sin percatarse de las rocas sueltas .</t>
  </si>
  <si>
    <t>Se paraliza la actividad y se realiza a poner el sostenimiento de rocas sueltas.</t>
  </si>
  <si>
    <t>Se observa que la guardia anterior  no colocó sostenimiento y hace voladura en dicha labor.</t>
  </si>
  <si>
    <t>Se procede al clocado de inmediato de sostenimiento con mallas strap caja piso y caja techo.</t>
  </si>
  <si>
    <t>Se observa que la contra guardia coloca cuadros sin colocar topes y los enrejados.</t>
  </si>
  <si>
    <t xml:space="preserve">Se procede a completar los topes y hacer el enrejado correspondiente.  </t>
  </si>
  <si>
    <t>Al inspeccionar la labor se encuentra al SR. Aroyo Caza Eloy sin usar lentes de seguridad.</t>
  </si>
  <si>
    <t>Se paraliza la labor y se capacita al personal.</t>
  </si>
  <si>
    <t>TJ 074</t>
  </si>
  <si>
    <t>Al inspeccionar la labor se evidencia que lugar de tabjo falta orden y limpieza.</t>
  </si>
  <si>
    <t>Se paraliza la actividad y se realiza el correcto orden y limpieza de la labor.</t>
  </si>
  <si>
    <t xml:space="preserve">TALLER SAN MARTIN </t>
  </si>
  <si>
    <t>Falta realizar rotulado de bidones de hidrocarburos, implementar panel informativo PETS y herramientas de gestion, organizar kit antiderrames.</t>
  </si>
  <si>
    <t>Realizar orden rotulado e implementar herramientas de gestión.</t>
  </si>
  <si>
    <t>Personal utiliza dicha labor paraliza como (baño).</t>
  </si>
  <si>
    <t>Capacitar al personal de dicho nivel turno dia.</t>
  </si>
  <si>
    <t>Se evidencia que falta implementar herramientas de gestion en panel informativo implementado.</t>
  </si>
  <si>
    <t>implementar herramientas de gestion en panel informativo.</t>
  </si>
  <si>
    <t>Barretillas aguzado deficiente se rompe ( barretillas de 4 roto).</t>
  </si>
  <si>
    <t>Se cambia de barretilla, CAPACITAR AL PERSONAL en el correcto fragua y aguzar en el angulo correcto.</t>
  </si>
  <si>
    <t>Falta reforzar el sostenimiento con puntal y Jack Pot caja techo fracturado.</t>
  </si>
  <si>
    <t>Realizar el sostenimiento adecuado puntal jack pot, capacitar al personal.</t>
  </si>
  <si>
    <t>se realizo sostenimiento 50%</t>
  </si>
  <si>
    <t xml:space="preserve">CH 014 TJ 994, TJ 034 </t>
  </si>
  <si>
    <t>Falta realizar el redesatado de acceso se observa rocas sueltas.</t>
  </si>
  <si>
    <t>Realizar el destado de rocas sobre chimenea.</t>
  </si>
  <si>
    <t xml:space="preserve">BP 054 W CH 034 </t>
  </si>
  <si>
    <t>Se encuentra Tubería de 1 catenaria.</t>
  </si>
  <si>
    <t>Realizar la estandarización de servicios.</t>
  </si>
  <si>
    <t xml:space="preserve">CH 014 </t>
  </si>
  <si>
    <t xml:space="preserve"> Escalera N°3 espacio abierto en descanso 1.05 X  0.70mts.</t>
  </si>
  <si>
    <t xml:space="preserve"> Se encuentra barretilla de 6 desgasta rota la punta.</t>
  </si>
  <si>
    <t>Se retira de la zona ejecutar el cambio.</t>
  </si>
  <si>
    <t>Se encuentra Cable de energía en completo desorden con energía eléctrica.</t>
  </si>
  <si>
    <t>Se comunica al area, tomar medidas administrativas.</t>
  </si>
  <si>
    <t>BP 547 W</t>
  </si>
  <si>
    <t xml:space="preserve">Se encontró a los Sres. Esteban Quijahuaman y Roger Nuñez realizando el cortado puntal sin usar caballetes </t>
  </si>
  <si>
    <t>Se re instruye y se hace traer los caballetes para el cortado del puntal</t>
  </si>
  <si>
    <t>Se evidencia rocas suspendidas encima de la malla altura de la CH 628</t>
  </si>
  <si>
    <t>Se realizo la descarga de las rocas y se coordina para pegar la malla con Split set</t>
  </si>
  <si>
    <t>Se evidencia chimenea campaneada por la presencia de rajas dentro del buzón</t>
  </si>
  <si>
    <t>Realizar el descampaneado de la tolva 668 con supervisor presente</t>
  </si>
  <si>
    <t>Se evidencia que los Sres. Eduardo Salcedo, Brayan Zurita y Alfredo Vargas no utilizan la “L” durante la limpieza con pala neumática</t>
  </si>
  <si>
    <t>Se re instruye en el Pets-Min-25 “Limpieza con pala neumática” paso N° 10</t>
  </si>
  <si>
    <t>Se evidencia que el Menneke de toma triple no cuenta con las tapas</t>
  </si>
  <si>
    <t>Colocar las tapas al Menneke de toma triple</t>
  </si>
  <si>
    <t>Se evidencia acumulación de residuos solidos pisado por vehículo</t>
  </si>
  <si>
    <t>Realizar el retiro de los residuos solidos</t>
  </si>
  <si>
    <t>Se observo que la contra guardia realizo voldaura sin colocar sostenimiento.</t>
  </si>
  <si>
    <t>Se procede a colocar 2 unidades de puntales de seguridad al instante.</t>
  </si>
  <si>
    <t>Al ingresar al tajo se evidencia dos taladros soplados en el tajo 994 W.</t>
  </si>
  <si>
    <t>Se realiza el recargo de los tiros en el área de inmediato y se coordinó con el supervisor para recargar para media guardia.</t>
  </si>
  <si>
    <t>aLTO</t>
  </si>
  <si>
    <t>Al inspeccionar herraminetas se observa barretillas de 4 y 5 pies en mal estado.</t>
  </si>
  <si>
    <t>Se realiza el cambio de barretillas en mal estado.</t>
  </si>
  <si>
    <t>Se evidencia que el personal no realizó el correcto desate de rocas en la labor.</t>
  </si>
  <si>
    <t>Se preocede hacer el correcto desate de rocas sueltas con el personal encargado del área.</t>
  </si>
  <si>
    <t>Se encuntra la personal realizando limpieza de carga sin colocar marchabante y con deficiencia de desate de rocas sueltas.</t>
  </si>
  <si>
    <t>Se capacita la personal sobre el PETS MIN-01 y se realiza el correcto desate de rocas suletas.</t>
  </si>
  <si>
    <t>Se econtró al pesonal realizando perforación para sotenimiento sin usar su respectivo disco de jebe.</t>
  </si>
  <si>
    <t>Se porcede a colocar su disco de gebe y se capacita al personal.</t>
  </si>
  <si>
    <t>BZ 274</t>
  </si>
  <si>
    <t>Se econtro en dicho buzón cuadros falta de enrejado</t>
  </si>
  <si>
    <t>Se procede a colocar 2 rajas faltantes y se topea.</t>
  </si>
  <si>
    <t>CX 284 RP 380-</t>
  </si>
  <si>
    <t>Se evidencia en la intersección split set y platinos botados CX 284 con RP 380 -.</t>
  </si>
  <si>
    <t>Se realiza el traslado de los split set a su respectivo apilamiento.</t>
  </si>
  <si>
    <t>Se evidencia en el BP 284 E rocas fracturadas.</t>
  </si>
  <si>
    <t>Se realiza el correcto desate de rocas sueltas y se procede a colocar mallas de sotenimiento con split set en la altura del BZ 274.</t>
  </si>
  <si>
    <t>Zozimo Gomez</t>
  </si>
  <si>
    <t>Se observo carga suspendida con malla en dicha labor.</t>
  </si>
  <si>
    <t>Se realiza la correcta descarga de malla.</t>
  </si>
  <si>
    <t>CX889</t>
  </si>
  <si>
    <t>Se encontró cable de energia electrica pasando por encima de la caja de agua para consumo del personal.</t>
  </si>
  <si>
    <t>Se procede a retirar la caja a un refugio para evitar accidentes con el personal.</t>
  </si>
  <si>
    <t>Se encontro explosivos en SN 994 generando un peligro potencial al personal del SN.</t>
  </si>
  <si>
    <t>Se traslado a la caja de explosivos del CX 975.</t>
  </si>
  <si>
    <t>Se encontro en total desorden la bodega.</t>
  </si>
  <si>
    <t>Se realiza el respectivo orden y limpieza de dicha zona ( evacuación de tablas, mallas, split set)</t>
  </si>
  <si>
    <t>Se econtro línea de vida en mal estado picado en la gran parte.</t>
  </si>
  <si>
    <t>Se procedio al cambio inmediato de la línea de vida.</t>
  </si>
  <si>
    <t>BP 997 W</t>
  </si>
  <si>
    <t>Se evidenció  carros U35 estacionados sin la cuña metálica.</t>
  </si>
  <si>
    <t>Se retroalimento al personal motorista en el uso de cuñas metálicas y se hizo colocar la cuña de inmediato.</t>
  </si>
  <si>
    <t>Se encuentra deficiente desatado de rocas por personal turno día.</t>
  </si>
  <si>
    <t>Se realiza el desatado de rocas sueltas inmediato.</t>
  </si>
  <si>
    <t xml:space="preserve">TJ 837 </t>
  </si>
  <si>
    <t>Se Observa rocas sueltas en caja piso personal de sus cosas.</t>
  </si>
  <si>
    <t>Se realiza el desatado de inmediata.</t>
  </si>
  <si>
    <t>TJ 948, TJ 837, TJ  868 E</t>
  </si>
  <si>
    <t>Deficiente llenado de herramientas de gestión, NO IDENTIFICA PELIGROS, RIESGO RESIDUAL INADECUADA, SECUENCIA DEFICIENTE.</t>
  </si>
  <si>
    <t>Capacitar a todo el personal en llenado correcto de IPERC.</t>
  </si>
  <si>
    <t xml:space="preserve">TJ 908 </t>
  </si>
  <si>
    <t>Colocado de puntal  inadecuado falta Jack Pot.</t>
  </si>
  <si>
    <t>Reforzar el sostenimiento, capacitar a todo el personal en sostenimiento adecuado.</t>
  </si>
  <si>
    <t>Deficiente desatado de rocas deja colgada mineral.</t>
  </si>
  <si>
    <t>Se paraliza se reinstruye y se ejecuta el desatado.</t>
  </si>
  <si>
    <t xml:space="preserve">CH 934 </t>
  </si>
  <si>
    <t>Cargador de nitrato manguera de aire rota con alambre.</t>
  </si>
  <si>
    <t>Se asegura con cinta bandit se corrige de inmediato.</t>
  </si>
  <si>
    <t>Caja techo con rocas fracturadas y Deficiente colocado sostenimiento turno día 4.20 mts sin sostener.</t>
  </si>
  <si>
    <t>Se realiza el desatado y sostenimiento con malla.
TOMAR MEDIDAS ADMINISTRATIVA CON PERSONAL Y SUPERVISOR.</t>
  </si>
  <si>
    <t xml:space="preserve">BP 990 E </t>
  </si>
  <si>
    <t>Falta limpieza de rocas sueltas desatado en acceso a la chimenea riesgo de caída al ingresar.</t>
  </si>
  <si>
    <t>Realizar la limpieza de rocas desatadas .</t>
  </si>
  <si>
    <t xml:space="preserve"> Deficiente desatado de rocas sueltas, inadecuada evaluación de riesgos</t>
  </si>
  <si>
    <t>Se paraliza trabajo, se reinstruye al personal y se realiza el destado correcto.</t>
  </si>
  <si>
    <t>TIPO</t>
  </si>
  <si>
    <t>LUGAR</t>
  </si>
  <si>
    <t>Programado 13/04/2025</t>
  </si>
  <si>
    <t>Programado  14/04/2026</t>
  </si>
  <si>
    <t>Asistente Contable</t>
  </si>
  <si>
    <t>Ingeniero Ambiental</t>
  </si>
  <si>
    <t>Cuenta de PROCESO DE AVANCE</t>
  </si>
  <si>
    <t>40% queda pendiente el rotulado de los bidones, para 13-4-26</t>
  </si>
  <si>
    <t>En la RP 220 pasando el ingreso de la tolva 808 se evidencia rocas suspendidas encima de la malla</t>
  </si>
  <si>
    <t>Se evidencia manga de ventilación descolgada, no se cuenta con línea mensajera solo esta amarrado en los pernos de sostenimiento</t>
  </si>
  <si>
    <t>Instalar la linea mensajera para la manga de ventilación</t>
  </si>
  <si>
    <t>Al verificar los PETARES se evidencia que no cuentan con numeración tampoco tiene el sello de seguridad</t>
  </si>
  <si>
    <t>Sanción administrativa al supervisor por no hacer sellar y numerar los PETARES</t>
  </si>
  <si>
    <t>PARRILLA 007, CH 293</t>
  </si>
  <si>
    <t>Se evidencia que no se cuenta con tercera línea para la ventilación de la labor.</t>
  </si>
  <si>
    <t>Trabajadores colocan soga para realizar la perforación en la CH 293.</t>
  </si>
  <si>
    <t>No se cuenta con balón de oxigeno, auto rescatadores</t>
  </si>
  <si>
    <t>capacitar a los trabajadores que esta prohibido el uso de soga para colocar la barra de avance para la perforación</t>
  </si>
  <si>
    <t>Instalar la tercera línea</t>
  </si>
  <si>
    <t>implementar el balón de oxigeno y los auto rescatadores</t>
  </si>
  <si>
    <t xml:space="preserve">CH 293 </t>
  </si>
  <si>
    <t>Falta 01 gasa, falta 01 venda de 2”, falta 01 venda de 4”, falta cizalla pequeña</t>
  </si>
  <si>
    <t xml:space="preserve">Implementar los insumos del botiquín y la cizalla </t>
  </si>
  <si>
    <t>Falta 02 vendas de 2”, falta 01 venda de 4”, falta 01 venda 6”</t>
  </si>
  <si>
    <t>Implementar  los insumos faltantes al botiquín</t>
  </si>
  <si>
    <t>Falta 02 gasas, falta parches oculares, falta 01 venda de 4”</t>
  </si>
  <si>
    <t>Implementar los insumos faltantes que faltan en el botiquín</t>
  </si>
  <si>
    <t xml:space="preserve">Se evidencia  sostenimiento de puntal de seguridad  a punto de caer, realizaron patilla en caja falsa. </t>
  </si>
  <si>
    <t xml:space="preserve">Se instruye al personal, que se tiene que colocar  puntal de seguridad con patilla en caja dura. </t>
  </si>
  <si>
    <t>Se evidencia   al personal realizando limpieza bajo cuña  sugetada con split set.</t>
  </si>
  <si>
    <t>Se realiza  la eliminación de cuña, en el hastial.</t>
  </si>
  <si>
    <t>Se evidencia   carga suspendida sobre malla electrosoldada, en la intersección de  la  chimenea.</t>
  </si>
  <si>
    <t>Se  realiza la descarga de la  carga suspendida en coordinación de supervisor</t>
  </si>
  <si>
    <t>CX 270</t>
  </si>
  <si>
    <t>Se evidencia   que el personal operativo no realiza una buena evaluación del IPERC.</t>
  </si>
  <si>
    <t>Se reinstruye al personal sobre la evaluación correcta del IPERC.</t>
  </si>
  <si>
    <t>Se evidencia   en algunos puntos rocas fracturadas.</t>
  </si>
  <si>
    <t>Se realiza el desate de rocas  de manera inmediata.</t>
  </si>
  <si>
    <t>Se evidencia  al personal ayudante realizando perforación de taladros sin hacer uso de ropa de jebe.</t>
  </si>
  <si>
    <t>Se paraliza la actividad   y se reinstruye al colaborador  y se hace colocar su ropa de jebe</t>
  </si>
  <si>
    <t>GA 395</t>
  </si>
  <si>
    <t>Se  evidencia    línea caudille desalineada, expnoniendo a locomotora a descarrilamiento.</t>
  </si>
  <si>
    <t xml:space="preserve">Se realizó con el personal el personal la corrección de la desviación. </t>
  </si>
  <si>
    <t>CAMARA DE WINCHE</t>
  </si>
  <si>
    <t xml:space="preserve">Se evidencia material acumulado en el acceso. </t>
  </si>
  <si>
    <t>Se realiza el Carrero a la cámara de acopio.</t>
  </si>
  <si>
    <t>Al ingresar a las chimeneas 154 se evidencia 5 tiros cortados.</t>
  </si>
  <si>
    <t>Se bloquea la labor y se recarga a media guardia</t>
  </si>
  <si>
    <t>BP 284 N</t>
  </si>
  <si>
    <t>Se evidencia manga de ventilación rota en el BP 284 N.</t>
  </si>
  <si>
    <t>Se realiza el corrido de manguera de ventilación de inmediato.</t>
  </si>
  <si>
    <t xml:space="preserve">GL 360 </t>
  </si>
  <si>
    <t>Se observa al Sr. Fernando Sanchez P. ingresando a una zona bloquead con cinta roja.</t>
  </si>
  <si>
    <t>Se interviene al personal y se retroalimenta al personal el tema de PETS MIN - 44 Transito de personal en interior mina.</t>
  </si>
  <si>
    <t>Se evidencia fuga de aire en tuberia de 4 generando perdida de presión en el agua.</t>
  </si>
  <si>
    <t>Se realiza la eliminación de fuga de aire con el personal.</t>
  </si>
  <si>
    <t>Se evidencia al personal perforando sin disco de jebe para sostenimiento.</t>
  </si>
  <si>
    <t>Se procede a indicar al personal que ponga el disco de gebe para poder evitar algún incidente.</t>
  </si>
  <si>
    <t>Se evidencia la falta de orden y limpieza ne su labor.</t>
  </si>
  <si>
    <t>Se procede hacer el correcto orden y limpieza de su labor.</t>
  </si>
  <si>
    <t>Se evidencia malla de sostenimineto desprendidai sin adhernecia ni cinfinamiento contra el maziso rocoso.</t>
  </si>
  <si>
    <t>Se ejecuta la refijación y se hace el apego de malla.</t>
  </si>
  <si>
    <t>Se encuentra el cable chupones emvuelto a la caja eléctrica fuera de estandar</t>
  </si>
  <si>
    <t>Estandarizar el cable eléctrico</t>
  </si>
  <si>
    <t>Se encuentra al personal realizando trabajos sin uso de línea de vía (sin anclarse) sobre CH 920.
Deficiente colocado de puntal JACK POT.</t>
  </si>
  <si>
    <t>Se reinstruye al personal con regla de oro N° 2 , tomar medidas administrativas.</t>
  </si>
  <si>
    <t>Falta colocar sostenimiento en caja techo roca fracturada tiene 4.70 mts.</t>
  </si>
  <si>
    <t>Se coordina colocar sostenimiento tomar medidas administrativas con supervisores ambos turnos.</t>
  </si>
  <si>
    <t xml:space="preserve">CH 520 DESMONTE </t>
  </si>
  <si>
    <t>Se encuentra Línea de vida con filamentos picados.</t>
  </si>
  <si>
    <t>Se retira de la labor y se hace cambiar de inmediato.</t>
  </si>
  <si>
    <t>SN 430 NV 3</t>
  </si>
  <si>
    <t>Falta implementar panel informativo, falta inspección de herramientas manuales.</t>
  </si>
  <si>
    <t>Implementar panel informativo e inspeccionar herramientas.</t>
  </si>
  <si>
    <t>Se encuentra manga de ventilación en rota salida del segundo ventilador (curva).</t>
  </si>
  <si>
    <t>Realizar el cocido de manga.</t>
  </si>
  <si>
    <t>CX 888 CAM 10</t>
  </si>
  <si>
    <t>Se encuentra herramientas de gestión sin liberar IPERC hasta las 3am, y ayudante jumbero no firma herramientas de gestión.</t>
  </si>
  <si>
    <t>Se reinstruye al personal de piso, CAPACITAR A SUPERVISOR DE TURNO.</t>
  </si>
  <si>
    <t>CX 888 MUKI 1</t>
  </si>
  <si>
    <t>Se encuentra mangueras de alta presión de barra motor de avance desgastados con filamentos metálicos expuestos.</t>
  </si>
  <si>
    <t>Realizar el mantenimiento y cambio de mangueras de alta presión adjuntar programa de MTTO equipos</t>
  </si>
  <si>
    <t xml:space="preserve">CAM 10 CX 888 </t>
  </si>
  <si>
    <t>Falta ajustar  pernos y redesate de rocas en malla.</t>
  </si>
  <si>
    <t>Realizar el ajuste depernos de  sostenimiento y ejecutar el redesatado..</t>
  </si>
  <si>
    <t>13/04/2026 NOCHE</t>
  </si>
  <si>
    <t>14/04/2026 T DIA</t>
  </si>
  <si>
    <t xml:space="preserve">Se evidencia cable de acero de la línea de vida con filamentos rotos </t>
  </si>
  <si>
    <t>Se evidencia que falta habilitar el camino para manipular las válvulas de servicios</t>
  </si>
  <si>
    <t>Se coordino para habilitar el  camino colocando la escalera faltante</t>
  </si>
  <si>
    <t>CAM AUX 017</t>
  </si>
  <si>
    <t>Se evidencia que los trabajadores no llevan el tiro cortado que encontraron en su labor y lo dejan junto a los Split set.</t>
  </si>
  <si>
    <t>Se re instruye en manipulación de explosivos, se hace llevar el tiro cortado a la caja de accesorios</t>
  </si>
  <si>
    <t>Programar el retiro las mallas en desuso</t>
  </si>
  <si>
    <t>Se evidencia herramientas desordenadas por la falta de perchero</t>
  </si>
  <si>
    <t xml:space="preserve">Implementar el perchero </t>
  </si>
  <si>
    <t xml:space="preserve">Se evidencia colocado de sostenimiento con malla falta un tramo para el empalme y completar los pernos, malla de la corona deteriorado </t>
  </si>
  <si>
    <t xml:space="preserve">Completar el sostenimiento con malla y cortar la malla deteriorada </t>
  </si>
  <si>
    <t xml:space="preserve">Se evidencia abertura en la manga de ventilación </t>
  </si>
  <si>
    <t>Cambiar el tramo de la manga deteriorada y cubrir con manga para proteger la manga</t>
  </si>
  <si>
    <t>SEM 16</t>
  </si>
  <si>
    <t>BZ 975</t>
  </si>
  <si>
    <t>Al bajar las esclaeras se evidencia que el descanzo esta roto de la octava escalera.</t>
  </si>
  <si>
    <t>Se realizo el cambio inmediatio de dicho peldaño de la escalera.</t>
  </si>
  <si>
    <t xml:space="preserve">BP 930 </t>
  </si>
  <si>
    <t>Se observa a los Sr. Quispe Rogriguez Pedro realizando descargo de cribing de plataforma sin utilizar la cuña.</t>
  </si>
  <si>
    <t>Se procedia a colocar la cuña metalica y se capacita incitu.</t>
  </si>
  <si>
    <t>Se encontró al personal limpiando desmonete sin eliminar los puntos filosos.</t>
  </si>
  <si>
    <t>Se capacita al personal y se realiza la eliminación de los puntos filosos.</t>
  </si>
  <si>
    <t>Se evidencia   al personal realizando limpieza  junto a puntos filosos de malla electrosoldada.</t>
  </si>
  <si>
    <t xml:space="preserve">Se realiza  la eliminación de puntos filosos. </t>
  </si>
  <si>
    <t>Se evidencia malla de sostenimiento desprendida, sin adherencia ni confinamiento efectivo contra el macizo rocoso.</t>
  </si>
  <si>
    <t>Se ejecutó la refijación de la malla de sostenimiento, logrando su adecuada adherencia y restableciendo su función de contención.</t>
  </si>
  <si>
    <t>Se evidencia  que los personales  colocan  delimiitación inadecuadamente, con el letrero volteado</t>
  </si>
  <si>
    <t>Se realiza el cambio de la señalización y se procedio a capacitar al persoanl.</t>
  </si>
  <si>
    <t>POQUET DE DESMONTE</t>
  </si>
  <si>
    <t>Se  evidencia    arnes de seguridad picada.</t>
  </si>
  <si>
    <t>Se  coordina con el personal y se hace retirar y se cambia  de árnes donde se inspecciona.</t>
  </si>
  <si>
    <t>Se   evidencia barretilla desgastada, se realiza  cambio  de inmediato.</t>
  </si>
  <si>
    <t>Se  coordina con el personal y se hace retirar y se cambia   de manera inmediata</t>
  </si>
  <si>
    <t>Se  evidencia  que el personal no  evalua  la secuencia de control y supervisor  ya paso por ese punto.</t>
  </si>
  <si>
    <t>Se  realiza el PARE y  se reinstruye al personal en  la evaluacion correcta del IPERC.</t>
  </si>
  <si>
    <t>Se evidencia la falta de desatado de rocas en toda la batería del tajo de la chimenea 226.</t>
  </si>
  <si>
    <t>Se realizó el correcto desate de rocas sueltas.</t>
  </si>
  <si>
    <t>BZ 530</t>
  </si>
  <si>
    <t>Se evidenció  que los carreros no colocan la 4 tabla de los buzones.</t>
  </si>
  <si>
    <t xml:space="preserve">Se realizó una capacitacion al los carreros y la importancia de la 4 table </t>
  </si>
  <si>
    <t>Se evidenció rocas sueltas sobre la malla electrosoldada.</t>
  </si>
  <si>
    <t>Se realizó el desatado y la descarga del material que se encuentra suspendido.</t>
  </si>
  <si>
    <t>Se capacitó al personal y se hace poner de inmediato los lentes.</t>
  </si>
  <si>
    <t>SN 944E</t>
  </si>
  <si>
    <t>Se encontro al trabajador Fernando Ramos H. sin hacer uso de sus lentes de malla.</t>
  </si>
  <si>
    <t>Se le capacitó en la utilización del uso correcto de lenetes de malla.</t>
  </si>
  <si>
    <t>Se encontró al trabajador Richard Taya Y Longnin sin hacer uso de sus lentes de malla</t>
  </si>
  <si>
    <t>Altura de la CH 803, veta LALY se evidencia acumulación de malla electrosoldada en desuso</t>
  </si>
  <si>
    <t>EDISON QUISPE CCANTO</t>
  </si>
  <si>
    <t xml:space="preserve">BP 270 CH 027 </t>
  </si>
  <si>
    <t>Se encuentra al personal  realizando desatado de rocas en una posición inadecuada.</t>
  </si>
  <si>
    <t>Se retroalimenta al personal de la labor en PETS MIN 01.</t>
  </si>
  <si>
    <t>Se encuentra manguera de aire picada cerca a la lubricadora.</t>
  </si>
  <si>
    <t>Se corrige de inmediato.</t>
  </si>
  <si>
    <t>Escalera N° 8 peldaños desgastados riesgo de caída.</t>
  </si>
  <si>
    <t xml:space="preserve">CH 420 </t>
  </si>
  <si>
    <t>Poket de desmonte con presencia de rocas sueltas.</t>
  </si>
  <si>
    <t>Realizar el desatado de rocas sueltas.</t>
  </si>
  <si>
    <t>Ventilador estractor de la chimenea 154 bp 284 w falta limpieza y mantenimiento.</t>
  </si>
  <si>
    <t>Realizar mantenimiento de ventilador.</t>
  </si>
  <si>
    <t>Se encuentra Rocas sueltas sobre malla caja techo inestable .</t>
  </si>
  <si>
    <t>Se realiza el descargado de rocas sobre malla.</t>
  </si>
  <si>
    <t xml:space="preserve"> Se encuentra manguera de aire con alambre.</t>
  </si>
  <si>
    <t xml:space="preserve">TJ 174 </t>
  </si>
  <si>
    <t>Cambiar y asegurar con cinta bandit.</t>
  </si>
  <si>
    <t>TJ 194, TJ 174, TJ 154 NV -1 Falta cambiar barretillas de 4 y 5 .</t>
  </si>
  <si>
    <t>TJ 174 E y W</t>
  </si>
  <si>
    <t>Cambiar barretillas de inmediato faltantes</t>
  </si>
  <si>
    <t xml:space="preserve"> Asunción lado W Se encuentra deficiente ventilación.</t>
  </si>
  <si>
    <t>TJ 174, CH 154 NV -3</t>
  </si>
  <si>
    <t xml:space="preserve">Realizar el levantamiento de chimeneas para circuito y flujo de ventlalaxiom                                                                                           </t>
  </si>
  <si>
    <t>Se evidencia maderas en desuso al costado de la CH</t>
  </si>
  <si>
    <t>Retirar las maderas en desuso</t>
  </si>
  <si>
    <t>CH AUX TJ 931 E</t>
  </si>
  <si>
    <t>Barretillas de 4 y 5 pies se encuentran desgastadas</t>
  </si>
  <si>
    <t>Se tiene mas de 10 metros sin sostenimiento</t>
  </si>
  <si>
    <t xml:space="preserve">Sanción administrativa a los supervisores por no sostener el tajo </t>
  </si>
  <si>
    <t>Se evidencia que la manguera de aire no se encuentra asegurada</t>
  </si>
  <si>
    <t xml:space="preserve">Se re instruye a los trabajadores y se asegurar la manguera </t>
  </si>
  <si>
    <t>Se encontró 2 chisperos en la bodega de herramientas</t>
  </si>
  <si>
    <t>Se lleva a la caja de accesorios, sancion administarativa con el personal que dejo los accesorios de voladura en la bodega</t>
  </si>
  <si>
    <t>BODEGA DE HERRAMIENTAS</t>
  </si>
  <si>
    <t>Se evidencia acumulación de materiales al costado del lugar de izaje</t>
  </si>
  <si>
    <t>Trasladar los materiales a su respectivo punto de acopio</t>
  </si>
  <si>
    <t>WNCHE DE IZAJE</t>
  </si>
  <si>
    <t>Se evidencia que usan soga para anclar la rondana para realizar el izaje</t>
  </si>
  <si>
    <t xml:space="preserve">Implementar estrobo </t>
  </si>
  <si>
    <t xml:space="preserve">Caja de botiquín e insumos se esta deteriorando por la temperatura. Falta agua oxigenada, falta 3 curitas, falta 1 venda de 2”, falta venda de 4”, falta soga de ½  25 metros </t>
  </si>
  <si>
    <t>Cambiar la caja del botiquín implementar los insumos y herramientas faltantes</t>
  </si>
  <si>
    <t>Se evidenciaron rocas sueltas en el ingreso del by pass.</t>
  </si>
  <si>
    <t>Se hizo desatar de inmediato las rocas sueltas con el personal.</t>
  </si>
  <si>
    <t>TJ 887</t>
  </si>
  <si>
    <t>Se evidencia espacio abierto en la chimenea y el personal realiza limpieza de carga.</t>
  </si>
  <si>
    <t>Se retroalimentó al personal y se hizo hermetizar el espacio abierto con tablas.</t>
  </si>
  <si>
    <t>Se evidenció falta de completar el sostenimiento al tope con malla electrosoldada.</t>
  </si>
  <si>
    <t>Se realizó la colocación de 3 paños de malla electrosoldada.</t>
  </si>
  <si>
    <t>Se evidenciaron pernos helicoidales con la colilla demasiado sobresalida (40 cm).</t>
  </si>
  <si>
    <t>Se hizo cortar de inmediato las colillas de los pernos helicoidales.</t>
  </si>
  <si>
    <t>CH 293</t>
  </si>
  <si>
    <t>Se evidencia alta concentración de gases en la chimenea: CO, 70 ppm.</t>
  </si>
  <si>
    <t>Se paralizaron los trabajos y se hizo instalar la tercera línea de inmediato.</t>
  </si>
  <si>
    <t>Se evidenció personal realizando limpieza de carga sin realizar un buen desatado de rocas sueltas.</t>
  </si>
  <si>
    <t>Se paralizó la limpieza de carga, se retroalimentó al personal y se realizó el desatado de rocas de inmediato.</t>
  </si>
  <si>
    <t>Se evidenció falta de colocar sostenimiento en rocas sobresalidas (voladizo).</t>
  </si>
  <si>
    <t>Se procedió a colocar sostenimiento con puntal de seguridad de inmediato.</t>
  </si>
  <si>
    <t>Se evidenció que el winche de izaje no cuenta con válvula de ingreso de aire.</t>
  </si>
  <si>
    <t>Se realizó la instalación de la válvula de aire en el winche de inmediato.</t>
  </si>
  <si>
    <t>Se evidenció que el personal del turno día dejó explosivos en la bodega (guías blancas).</t>
  </si>
  <si>
    <t>Se realizó la evacuación de los explosivos a la caja de remanentes.</t>
  </si>
  <si>
    <t>Se evidencia manguera de servicios de agua y aire interfiriendo en el acceso hacia el tajo.</t>
  </si>
  <si>
    <t>Se realiza la corrección de la desviación.</t>
  </si>
  <si>
    <t>Se observa desmonte en los descansos del acceso.</t>
  </si>
  <si>
    <t>Se realiza la limpieza con el personal.</t>
  </si>
  <si>
    <t>Se evidencia barretilla de 5' desgastada.</t>
  </si>
  <si>
    <t>Se realiza la implementación de las barretillas.</t>
  </si>
  <si>
    <t>BZ 970</t>
  </si>
  <si>
    <t>Se evidencia buzón con tres tablas y la barretilla de chuteo cruzada.</t>
  </si>
  <si>
    <t>Se reinstruye al personal encargado de realizar el acarreo.</t>
  </si>
  <si>
    <t xml:space="preserve">SN 886  </t>
  </si>
  <si>
    <t>Se evidencia que el personal no realiza el desatado de rocas minuciosamente.</t>
  </si>
  <si>
    <t>Se realizó el desatado de rocas sueltas, haciendo caer un planchón de regular tamaño.</t>
  </si>
  <si>
    <t>BZ 314</t>
  </si>
  <si>
    <t>Se evidenció la falta de orden y limpieza debajo del buzón camino 314.</t>
  </si>
  <si>
    <t>Se coordinó con el motorista para realizar la limpieza debajo de los buzones.</t>
  </si>
  <si>
    <t>CX 420 N Y GL 476 W</t>
  </si>
  <si>
    <t>Se evidencia fuerte fuga de aire en tubería de 4 ambas llave son de paso.</t>
  </si>
  <si>
    <t>Programar la eliminación de fuga de aire.</t>
  </si>
  <si>
    <t>Bastante acumulación de agua desgaste y déficit de cambio de riel para carros.</t>
  </si>
  <si>
    <t xml:space="preserve">CH 851 </t>
  </si>
  <si>
    <t>Falta hermetizar con tabla espacio abierto chimenea de izaje.</t>
  </si>
  <si>
    <t>Colocar tablas y hermetizar, implementar semáforo.</t>
  </si>
  <si>
    <t>TJ 851 CH 831</t>
  </si>
  <si>
    <t>Se encuentra comba de 12 LBS sin chaveta y fuera de estándar de uso.</t>
  </si>
  <si>
    <t xml:space="preserve">Implementar correctamente el mango a la comba y colocar la chaveta. </t>
  </si>
  <si>
    <t>Barretilla de 4 desgastado y no cuenta con juego completo.</t>
  </si>
  <si>
    <t xml:space="preserve">Cambiar barretillas desgastadas e implementar el juego. </t>
  </si>
  <si>
    <t xml:space="preserve">TJ 831 </t>
  </si>
  <si>
    <t>Deficiente colocado de sostenimiento con Split set en caja techo.</t>
  </si>
  <si>
    <t>Mejorar el tipo de sostenimiento, COLOCAR PUNTAL DE SEGURIDAD.</t>
  </si>
  <si>
    <t xml:space="preserve">CH 952 </t>
  </si>
  <si>
    <t>avance 90%</t>
  </si>
  <si>
    <t>Se evidencia que en el acopio de acete de perforación no se cuenta con la hoja de datos de sustancias peligrosas</t>
  </si>
  <si>
    <t>Implementar la hoja de datos de sustancias peligrosas</t>
  </si>
  <si>
    <t>Se evidencia que el yugo de la tolva se encuentra roto</t>
  </si>
  <si>
    <t>Hacer el cambio del yugo de  la tolva</t>
  </si>
  <si>
    <t>Se evidencia que  los trabajadores realizan limpieza con presencia de 3 Split set sobresalidos a la altura de la CH 857</t>
  </si>
  <si>
    <t>Se hace cortar los Split set sobresalidos</t>
  </si>
  <si>
    <t xml:space="preserve">Se evidencia que los trabajadores utilizan los Split set para colocar soga y anclarse por la falta de taladros </t>
  </si>
  <si>
    <t xml:space="preserve">Cada vez que se realiza voladura en un BZ/CA se debe dejar perforado taladro </t>
  </si>
  <si>
    <t>Se evidencia que el canal de izaje se encuentra con espacio abierto</t>
  </si>
  <si>
    <t>Hermetizar el espacio abierto</t>
  </si>
  <si>
    <t>CH 214</t>
  </si>
  <si>
    <t>Se encontró al personal de dicha labor encribando sin anclaje ni línea de vida.</t>
  </si>
  <si>
    <t>Se capacitó al personal y se procedió a anclar la línea de vida.</t>
  </si>
  <si>
    <t>Se evidencia la penúltima escalera en movimiento.</t>
  </si>
  <si>
    <t>Se realizó el aseguramiento con clavos de manera inmediata.</t>
  </si>
  <si>
    <t>Se observa corvina sin seguro de guarda.</t>
  </si>
  <si>
    <t>Se colocó la guarda de manera inmediata</t>
  </si>
  <si>
    <t>Se observa que el personal del turno noche dobla el cuadro sin realizar el enrejado desde la base.</t>
  </si>
  <si>
    <t>Se implementó una raja en la base.</t>
  </si>
  <si>
    <t>Jhony Mateo</t>
  </si>
  <si>
    <t>GL 889</t>
  </si>
  <si>
    <t>El señor Inca Quispe Jorge no hace el uso correcto de los EPP.</t>
  </si>
  <si>
    <t>Se realiza una retroalimentación en uso de EPP y se hace poner de manera inmediata.</t>
  </si>
  <si>
    <t>El señor Smith Barreto Terrones no usa lentes de malla al momento de icar el piso.</t>
  </si>
  <si>
    <t>Edison Quispe Ccanto</t>
  </si>
  <si>
    <t>CM 10</t>
  </si>
  <si>
    <t>Se evidencia la bodega en desorden mallas, split set en el piso.</t>
  </si>
  <si>
    <t xml:space="preserve">Se evidencia que el personal esta abasteciendo aceite de perforación, el cilindro lo tumba para abastecer en una botella. </t>
  </si>
  <si>
    <t>Implementar bomba trasegadora.</t>
  </si>
  <si>
    <t>RP + 380</t>
  </si>
  <si>
    <t>El personal almuerza en un lugar muy lejano a sus labores.</t>
  </si>
  <si>
    <t>Habilitar la camara para su comedor.</t>
  </si>
  <si>
    <t xml:space="preserve">CH IZAJE  </t>
  </si>
  <si>
    <t>Se evidencia roca fracturada en uno de los hastiales, al costado de la chimenea de izaje.</t>
  </si>
  <si>
    <t>Se coordinó con el supervisor para colocar sostenimiento split set con plantilla</t>
  </si>
  <si>
    <t>Se evidencian cribbings fatigados y pandeados en la chimenea de acceso, a la altura de la novena y décima escalera.</t>
  </si>
  <si>
    <t>Programar su rehabilitación y el cambio de cribbing.</t>
  </si>
  <si>
    <t>CX 430 / CX 100</t>
  </si>
  <si>
    <t>Se evidencia una restricción en la manga de ventilación debido a un codo o curvatura de 90° aproximadamente.</t>
  </si>
  <si>
    <t>Se recomienda instalar un conducto de ventilación tipo codo o espiralado.</t>
  </si>
  <si>
    <t xml:space="preserve">Realizar cuneta para evacuar el agua acumulada. </t>
  </si>
  <si>
    <t>CX 889 NV 0</t>
  </si>
  <si>
    <t>Se encuentra malla remangada 10 metros atrás del frente Riesgo de corte.</t>
  </si>
  <si>
    <t>Eliminar punto filosos y malla remangada.</t>
  </si>
  <si>
    <t>Se encuentra Bancos de desmonte de gran dimensión dejadas por turno saliente día.</t>
  </si>
  <si>
    <t>Se coordina eliminar banco de desmonte.
Capacitar al supervisor en evacuacion de bancos grandes a superficie.</t>
  </si>
  <si>
    <t>Comba de 12 LBS sin chaveta  E inspeccionada.</t>
  </si>
  <si>
    <t>se retira de la labor, Cambiar comba con chaveta.</t>
  </si>
  <si>
    <t>Herramientas en mal estado barretilla doblada, ganchos metálicos sin ángulo adecuado y desgastados.</t>
  </si>
  <si>
    <t>Se retira de la labor, cambiar ganchos jaladores de bancos.</t>
  </si>
  <si>
    <t xml:space="preserve">RP 380 CX 975 </t>
  </si>
  <si>
    <t>Manga de ventilación con cortes, picados deficiente flujo en el frente.</t>
  </si>
  <si>
    <t>Se coordina el cocido de mangas deficientes.</t>
  </si>
  <si>
    <t xml:space="preserve">CX 975 S </t>
  </si>
  <si>
    <t>Se encuentra remanentes de explosivo usados por evacuar.</t>
  </si>
  <si>
    <t>Evacuar remanentes de explosivo a bodega de explñosivos.</t>
  </si>
  <si>
    <t>RP 380 NV -4 Volquete N° 3</t>
  </si>
  <si>
    <t>El Sr. OSCAR GUTIERREZ No completa el llenado de herramientas de gestión CHEK LITS OPERADOR.</t>
  </si>
  <si>
    <t>Se reinstruye al personal en llenado correcto de herramientas de gestión.</t>
  </si>
  <si>
    <t>Personal no firma ORDEN DE TRABAJO, deficiente llenado de herramientas de gestión identificación de peligros.</t>
  </si>
  <si>
    <t>Se reinstruye al personal llenado correcto de orden de trabajo e IPERC.</t>
  </si>
  <si>
    <t>Falta implementar juego de barretillas, E instalar tercera línea y servicios.</t>
  </si>
  <si>
    <t>instalar servicios e implementar herramientas.</t>
  </si>
  <si>
    <t xml:space="preserve"> Acceso se encuentra en completo desorden puntales sin ángulo con riesgo a chocar equipo.</t>
  </si>
  <si>
    <t>Realizar orden de materiales de trabajo delimitar area.</t>
  </si>
  <si>
    <t>Completar firmas  del plan de conexión e implementar en la labor.</t>
  </si>
  <si>
    <t>Plan de conexión no cuenta completa las firmas del y personal de labor.</t>
  </si>
  <si>
    <t xml:space="preserve">BP 871 W E </t>
  </si>
  <si>
    <t>JEFES DE GUARDIA</t>
  </si>
  <si>
    <t>Se observa manga de ventilación amarrado en Split set, no cuenta con taladros de servicio, el penúltima manga con agujeros por barias partes.</t>
  </si>
  <si>
    <t>BP 270-E</t>
  </si>
  <si>
    <t>Se coordina con el supervisor para estandarizar ,cambiar la manga de ventilación</t>
  </si>
  <si>
    <t xml:space="preserve">Se evidencia el camino falta habilitar </t>
  </si>
  <si>
    <t>Se coordina con el supervisor para  habilitar el camino</t>
  </si>
  <si>
    <t xml:space="preserve">Se evidencia acumulación de carga en la cámara n.-7 </t>
  </si>
  <si>
    <t>Realizar la limpieza de carga.</t>
  </si>
  <si>
    <t>No cuenta con agua el lava ojos</t>
  </si>
  <si>
    <t>Acopio de Aceite</t>
  </si>
  <si>
    <t>Durante la inspección, se evidenció que la bandeja de acopio de aceite contiene residuos de aceite, materiales plásticos y retazos de rollizo; lo que indica una inadecuada limpieza y mantenimiento del área.</t>
  </si>
  <si>
    <t>Se realiza la limpieza.</t>
  </si>
  <si>
    <t>Durante la inspección, se identificó la presencia de roca fracturada en el bypass.</t>
  </si>
  <si>
    <t>Se realizó con el personal para ejecutar el desate de roca y, posteriormente, se llevó a cabo la limpieza del área intervenida.</t>
  </si>
  <si>
    <t>Se evidenció malla electrosoldada con puntos filosos, lo que representa un riesgo de corte para el personal.</t>
  </si>
  <si>
    <t>Se realiza con el personal la eliminación de manera inmediata.</t>
  </si>
  <si>
    <t>BZ 350</t>
  </si>
  <si>
    <t>Se evidencia al Sr. Vargas Fabian suspendido sobre una carretilla realizando sus actividades sin haber completado sus datos ni la actividad que ejecutan.</t>
  </si>
  <si>
    <t>Se realiza el PARE, se reinstruye al personal sobre la importancia del correcto llenado de los datos en el IPERC y se coordina el uso de una escalera para la ejecución segura de las actividades.</t>
  </si>
  <si>
    <t>Acopio Auxiliar</t>
  </si>
  <si>
    <t>Se observa   materiales  en desorden.</t>
  </si>
  <si>
    <t>Se ejecuto actividades de orden y limpieza en el área intervenida.</t>
  </si>
  <si>
    <t>Se observa que el personal realiza labores de limpieza anclándose a una soga y a un split set, debido a que en ese punto no existe perforación para un punto de anclaje adecuado.</t>
  </si>
  <si>
    <t xml:space="preserve"> Se realiza la perforación del punto de anclaje y se ejecuta el sostenimiento.</t>
  </si>
  <si>
    <t>CH 851</t>
  </si>
  <si>
    <t>Se evidenció una escalera suelta, lo que representa una condición subestándar y un riesgo de caída para el personal.</t>
  </si>
  <si>
    <t>Se procedió a asegurar la escalera mediante el uso de clavos.</t>
  </si>
  <si>
    <t>Se observa cadena de sujeción suelta de tubería de aire.</t>
  </si>
  <si>
    <t>Se procedió al ajuste de la cadena de sujeción.</t>
  </si>
  <si>
    <t>Se evidenció la presencia de barretillas recién agudizadas en la intersección.</t>
  </si>
  <si>
    <t>Se efectuo el traslado del material al perchero correspondiente.</t>
  </si>
  <si>
    <t>Se encontro carga sobre la malla en la corona de la CA 888 - 10.</t>
  </si>
  <si>
    <t>Se realiza la descarga coorespondiente de la malla.</t>
  </si>
  <si>
    <t>RP+ 380</t>
  </si>
  <si>
    <t>Se encontró cable eléctrico pelado en la RP + 380</t>
  </si>
  <si>
    <t>Se paralizó la labor y se llamó a mantenimiento eléctrico para aislar el cable eléctrico.</t>
  </si>
  <si>
    <t>Dejaron en desorden la bodega del CX 820.</t>
  </si>
  <si>
    <t>Se procedió a realizar el respectivo orden y limpieza de la bodega.</t>
  </si>
  <si>
    <t>Se econtró Pentacor en conjutno con el Nitrato y mecha Blanca.</t>
  </si>
  <si>
    <t>Se procede a separar los accesorios explosivos a la caja que corresponde.</t>
  </si>
  <si>
    <t>Se encontró Pentacor colgado en un Split Set en el TJ 870W.</t>
  </si>
  <si>
    <t>Se realizó el traslado a la caja de explosivos del CX 975 N.</t>
  </si>
  <si>
    <t>TJ 214 W</t>
  </si>
  <si>
    <t>Se encontró al personal en dicaha labor pallaqueando mineral sin lentes de malla.</t>
  </si>
  <si>
    <t>Se capacita al personal sobre el uso correcto de los EPP y se procede colocar los lentes.</t>
  </si>
  <si>
    <t>Extintor fuera de estándar EXTINTOR de 2 kilos falta cambiar POR 9 KILOS</t>
  </si>
  <si>
    <t>Cambiar extintor por 9 kilos.</t>
  </si>
  <si>
    <t>TALLER PICO SAN MARTIN</t>
  </si>
  <si>
    <t>Máquina esmeril no cuenta con guarda de mica para esmerilar.</t>
  </si>
  <si>
    <t>Implementar mica de guarda para esmerilar.</t>
  </si>
  <si>
    <t>CH 445 mineral NV 3</t>
  </si>
  <si>
    <t>Lava ojos no cuenta con agua está vacía.</t>
  </si>
  <si>
    <t>Aumentar  agua a lavaojos.</t>
  </si>
  <si>
    <t>Ventilación deficiente con valores de 34 ppm a más.</t>
  </si>
  <si>
    <t>Se hace instalar ayuda de tercera línea.</t>
  </si>
  <si>
    <t>Rocas fracturadas en caja techo voladura sobre rotura 1.50 mt de ancho de minado debilitando caja.</t>
  </si>
  <si>
    <t xml:space="preserve">se hace colocar sostenimiento adecuado. </t>
  </si>
  <si>
    <t>Plan de trabajo falta nombres de los colaboradores, no especifica el tipo de roca y sostenimiento y no cumple con taladro de sondeo.</t>
  </si>
  <si>
    <t>Actualizar plan de trabajo y ejecutar el sondeo, tomar medidas disciplinarias con supervifor por falta de sondeo según plan.</t>
  </si>
  <si>
    <t>NV 5 ESTACION SALVATAJE</t>
  </si>
  <si>
    <t>Estación de primeros auxilios no cuenta con candado.</t>
  </si>
  <si>
    <t>Implementar candado de estación de salvataje.</t>
  </si>
  <si>
    <t>Se evidencia fuga de aire en la tuberia altura de la poza N°4</t>
  </si>
  <si>
    <t>Se hace eliminar la fuga de  aire.</t>
  </si>
  <si>
    <t>Se evidencia la falta de porta split set en la bodega temporal</t>
  </si>
  <si>
    <t>Implementar porta espli set en la bodega temporal.</t>
  </si>
  <si>
    <t>Se verifico el IPERC del personal donde se evidencia que no identifica su peligro de trabajos en altura</t>
  </si>
  <si>
    <t xml:space="preserve">Se reinstruye al personal en la identificación de peligros en su área de trabajo. </t>
  </si>
  <si>
    <t>Se observa al Sr. Dennis Almonte y Yulmer Ayala realizando un desate deficiente.</t>
  </si>
  <si>
    <t>Se retroalimenta al personal y se hace realizar un correcto desatado de rocas.</t>
  </si>
  <si>
    <t>TJ 879</t>
  </si>
  <si>
    <t>Al inspeccionar la labor se evidencias 2 tiros no detonados.</t>
  </si>
  <si>
    <t>S elimina a media guardia.</t>
  </si>
  <si>
    <t>Se evidencia la guardia saliente realizo voladura sin completar perforacion sobre el buzon y no realizo desatado de rocas sueltas</t>
  </si>
  <si>
    <t>Se realiza el desate de rocas sueltas.</t>
  </si>
  <si>
    <t>BZ 270</t>
  </si>
  <si>
    <t>Se observa a los Sres: Eduardoa Mamani , Walter Condori  y Trinidad Castillo no usa su cono como delimitacion.</t>
  </si>
  <si>
    <t>Se realiza el pare,se hace delimitar y se reinstruye en el PETS-MIN-25 limpieza con pala neumatica.</t>
  </si>
  <si>
    <t>YOSMAR ANTESANO</t>
  </si>
  <si>
    <t>Al ingresar a la labor se evidencia tiros soplados.</t>
  </si>
  <si>
    <t>Se recargaa media guardia.</t>
  </si>
  <si>
    <t>ROLANDO CONDORI ANCCONAÑA</t>
  </si>
  <si>
    <t>Se rompe el barreno de 2 pies en plena perforacion.</t>
  </si>
  <si>
    <t>Se entrega al bodeguero y se lleva nuevo barreno.</t>
  </si>
  <si>
    <t>ROSEMILDO PUMA PEREZ</t>
  </si>
  <si>
    <t>Durante la perforacion se rompe broca de barreno #3 y despues del #4.</t>
  </si>
  <si>
    <t>Se entrega al bodeguero y se realiza el cambio de la broca.</t>
  </si>
  <si>
    <t>CLEMENTE  NINA MITA</t>
  </si>
  <si>
    <t>Al momento de la perforacion se rompe el barreno de 3  pies.</t>
  </si>
  <si>
    <t>Se entrega el cambio al bodeguero y se pidio el cambio.</t>
  </si>
  <si>
    <t>CH 520</t>
  </si>
  <si>
    <t>Se evidencia bancos de desmonte encima de parrilla, no se realiza el macheado de banco de desmonte.</t>
  </si>
  <si>
    <t>Se paraliza el trabajo y se hace realiza y macheado de banco de desmonte.</t>
  </si>
  <si>
    <t>Se observa a los Sres. Wilfredo Chilo Katata y Fredy Huayta no realizan uso de la parrilla del anillo del mineral en donde se exponen a espacios vacio.</t>
  </si>
  <si>
    <t>Se paraliza y se hace colocar de inmediato.</t>
  </si>
  <si>
    <t>Se evidencia presencia de cuña en caja techo.</t>
  </si>
  <si>
    <t>Se realiza desatado de rocas sueltas.</t>
  </si>
  <si>
    <t>TJ 390</t>
  </si>
  <si>
    <t>Se observa combo de 12 lb con el mango en mal estado.</t>
  </si>
  <si>
    <t>Se evacuo y se implemento otro combo en buen estado.</t>
  </si>
  <si>
    <t>SN 504 W</t>
  </si>
  <si>
    <t>BP 994 E</t>
  </si>
  <si>
    <t>RP (+)380</t>
  </si>
  <si>
    <t>Se observa frente disparado al inicio del subnivel rocas sueltas ,falta de sostenimiento.</t>
  </si>
  <si>
    <t>Se coordina realiza el desatado y sostenimieento.</t>
  </si>
  <si>
    <t>Se evidencia rocas suspendidas sobre la malla, falta de sostenimiento el ultimo disparo</t>
  </si>
  <si>
    <t>Realizar el descargado de rocas sueltas, sostenimiento</t>
  </si>
  <si>
    <t xml:space="preserve">Se observa manga de ventilación roto </t>
  </si>
  <si>
    <t>cambiar la manga de ventilacion.</t>
  </si>
  <si>
    <t>Se evidencia al operador de scoop realizando la limpieza con alta concentración de CO= 105</t>
  </si>
  <si>
    <t>Se paraliza los trabajos y se retira al scoop</t>
  </si>
  <si>
    <t>Se evidencia labor disparado sin haber colocado el sostenimiento con malla hasta el tope.</t>
  </si>
  <si>
    <t>Se coordina para realizar el sostenimiento con malla hasta el tope</t>
  </si>
  <si>
    <t>Se evidencia tablas de los descansos roto (5),los cáncamos disparado, roto los cacho de toros</t>
  </si>
  <si>
    <t>Se evidencia alta concentración de CO=143 PPM</t>
  </si>
  <si>
    <t>Se paraliza hasta Re monitorear</t>
  </si>
  <si>
    <t>BP 870-w</t>
  </si>
  <si>
    <t>Se evidencia labor en completo desorden.</t>
  </si>
  <si>
    <t>Se paraliza los trabajos y se hace el orden y limpieza</t>
  </si>
  <si>
    <t>Se observa cribbing fatigado</t>
  </si>
  <si>
    <t>Realizar la rehabilitación</t>
  </si>
  <si>
    <t>Se evidencia al personal reaizanso limpieza de carga sin realizar el desatado de rocas fracturadas en el cajas piso</t>
  </si>
  <si>
    <t xml:space="preserve">Se hizo el PARÉ y se hizo realizar el desatado rocas. </t>
  </si>
  <si>
    <t>Se evidencia SPLIT SET sobre salido en al hastial del labor.</t>
  </si>
  <si>
    <t>Se paralizo la actividad y se hace cortar de manera inmediata.</t>
  </si>
  <si>
    <t>Se evidencia la falta de descanso en el penúltima escalera.</t>
  </si>
  <si>
    <t>Se puso la escalera de descanso.</t>
  </si>
  <si>
    <t>Se evidencia linea de vida descolgada.</t>
  </si>
  <si>
    <t>Se hace corregir  la linea de vida con el personal.</t>
  </si>
  <si>
    <t>Se evidecnia  8 m sin ninguna sostenimiento asi mismo guardia noche dispara en sobre carga.</t>
  </si>
  <si>
    <t>Se hizo realizar limpieza y coloccar sostenimiento.</t>
  </si>
  <si>
    <t>Se evidencia rocas fracturadas encima del buzon en la corona y hastiales.</t>
  </si>
  <si>
    <t>Se paraliza la actividad y se hizo desatar la rocas sueltas.</t>
  </si>
  <si>
    <t>En dicho Nv3 se encontro al Sr. Ismael Garcia y Juan Vilca realizando limpieza de carga sin realizar redesatado.</t>
  </si>
  <si>
    <t>Se hace el pare y se retroalimenta sobre el PETS-MIN-01 desate de rocas sueltas.</t>
  </si>
  <si>
    <t>Se evidencia del Sr. Martinez Cruz y Lizardo Tito  se escuentra al personal colocando sostenimiento con split set ranura hacia arriba.</t>
  </si>
  <si>
    <t>Se hace pare y se retiro alimento sobre el PETS-MIN-03 isntalacion de split set.</t>
  </si>
  <si>
    <t>Se evidencia a los Sr. Victor Quispe no usa sus guiadores para la perforacion en realce.</t>
  </si>
  <si>
    <t>Se hace el pare y se retroalimenta sobre el PETS-MIN-22 perforacion de taladros con jack leg en tajo.</t>
  </si>
  <si>
    <t>Se evidencia al Sr. Oscar Yano y Denis Cuno acarreando desmonte cada uno con su U35.</t>
  </si>
  <si>
    <t>Se hace pare al personal y se retroalimenta sobre el PETS-MIN -28 ACARREO DE CARGA CON U35.</t>
  </si>
  <si>
    <t>Se evidencia al personal transitando por el camino que no esta ventilado.</t>
  </si>
  <si>
    <t>Se retroalimenta y hace esperar que se ventile el ambiente.</t>
  </si>
  <si>
    <t>Se evidencia al Sr. Ronal Quispe Gutierrez realizando perforacion sin controlar los riesgos con maquina jack leg.</t>
  </si>
  <si>
    <t>Se paraliza actividades y se reinstruye.</t>
  </si>
  <si>
    <t>Se observa descanso roto en la septima escalera de la CH 119.</t>
  </si>
  <si>
    <t>Se realiza el cambio de la descanso.</t>
  </si>
  <si>
    <t>Se evidencia materiales de sostenimiento cerca a la poza obstaculiza el ingreso de los equipos para la limpieza de lama.</t>
  </si>
  <si>
    <t>Se solicita a mina y planeamiento proporcionar una cámara para nuestros materiales y herramientas.</t>
  </si>
  <si>
    <t xml:space="preserve">BOCA MINA </t>
  </si>
  <si>
    <t xml:space="preserve">Se evidencia la falta de una barrera rígida y señalizar </t>
  </si>
  <si>
    <t>Programar el colocado de una barrera rígida y colocar señalizacion.</t>
  </si>
  <si>
    <t>Se observa sobre rotura a 2.30m superando el estándar de sección de la labor, perturbando la roca</t>
  </si>
  <si>
    <t>Colocar sostenimiento oportuno y controlar la sección de la labor</t>
  </si>
  <si>
    <t xml:space="preserve">CH 250 </t>
  </si>
  <si>
    <t>Se observa fuga de agua que filtra al poket 250 nv 0</t>
  </si>
  <si>
    <t>Eliminar fuga de agua</t>
  </si>
  <si>
    <t xml:space="preserve">CX 276 S </t>
  </si>
  <si>
    <t>Se observa roca perturbada  en el CX 276 S y roca saloneada en CH 250</t>
  </si>
  <si>
    <t xml:space="preserve">Colocar bloqueo rigido </t>
  </si>
  <si>
    <t>Se observa ventilador apagado, modo manual</t>
  </si>
  <si>
    <t>Mantener en modo automático el tablero de ventilación.
CAPACITAR AL PERSONAL.</t>
  </si>
  <si>
    <t xml:space="preserve">CH 628 TJ 628 </t>
  </si>
  <si>
    <t>Escalera N° 1 segundo peldaño  roto.</t>
  </si>
  <si>
    <t>Se realiza el cambio de escalera de inmediato.</t>
  </si>
  <si>
    <t xml:space="preserve">TJ 628 E </t>
  </si>
  <si>
    <t>Turno noche realiza voladura en veta pero generando condición de colgado de caja techo en rocas inestables dejando altura de 2.80 mts.</t>
  </si>
  <si>
    <t>Se realiza el desatado minucioso, se coordina colocado de puntales de sostenimiento.</t>
  </si>
  <si>
    <t>Tomar medidas administrativas con supervisor y jefe de guardia.</t>
  </si>
  <si>
    <t>Ejecuta voladura turno noche sin realizar la limpieza de carga y sostenimiento adecuado.</t>
  </si>
  <si>
    <t>Se encuentra rocas de más de 0.80 cm turno noche no clasifica bancos.</t>
  </si>
  <si>
    <t>Implementar comba de 24 lbs.</t>
  </si>
  <si>
    <t xml:space="preserve"> Personal solo cuenta con una comba de 12 lbs.</t>
  </si>
  <si>
    <t xml:space="preserve"> Se encuentra junto a tablero eléctrico de bomba malla electrosoldada.</t>
  </si>
  <si>
    <t>Capacitar al personal sobre delimites y restricciones.</t>
  </si>
  <si>
    <t xml:space="preserve"> Se encuentra al personal anclado del anillo "D" del costado de POSICIONAMIENTO.</t>
  </si>
  <si>
    <t>Capacitar al personal en el uso correcto de equipo anticaidas.</t>
  </si>
  <si>
    <t>Proporcionar el protector amarillo</t>
  </si>
  <si>
    <t>Se evidencia personal Samuel Cusi no cuenta con el protector amarillo (PERSONAL NUEVO)</t>
  </si>
  <si>
    <t>CH 085</t>
  </si>
  <si>
    <t>Se evidencia cuadros pandeados por donde pasa tuberías de servicio , cable eléctrico</t>
  </si>
  <si>
    <t>Se observa la polines sobre en mal estado en la chimenea de izaje.</t>
  </si>
  <si>
    <t>Realizar el cambio de la polines</t>
  </si>
  <si>
    <t>Instalar la linea cauville, inslatar fin de linea</t>
  </si>
  <si>
    <t>Se observa falta la instalacion de la linea cauville, fin de linea</t>
  </si>
  <si>
    <t>DANIEL APAZA HUANCA</t>
  </si>
  <si>
    <t>Se realiza la inspeccion con el area de operaciones mina se identifico sobrerotura con un ancho de 2 mts se evidencia fracturamiento y presencia de bloques inestables hay riesgo de caida de rocas hacia el personal.</t>
  </si>
  <si>
    <t>Se recomienda realizar sostenimeinto inmediato con armado de cuadro realizar control de voladura en trabajos futuras, se deja la recomendación en el cuaderno de labor, emviar evidencia.</t>
  </si>
  <si>
    <t>Se evidencia manga de ventilación descolgada a la altura de la camara de salvataje.</t>
  </si>
  <si>
    <t>Se hizo colocar la manga en la linea mensajera.</t>
  </si>
  <si>
    <t>Se evidencia residuos al costado del tablero eléctrico</t>
  </si>
  <si>
    <t>Se hizo  retirar los sacos.</t>
  </si>
  <si>
    <t>Se verifico el IPERC, del personal donde se evidencia que no evalua los controles segun la gerarquia.</t>
  </si>
  <si>
    <t>Se sensibiliza al personal en la evaluación de sus controles en el IPERC.</t>
  </si>
  <si>
    <t>TJ 948 W</t>
  </si>
  <si>
    <t>Se evidencia la falta de orden y limpieza en el labor.</t>
  </si>
  <si>
    <t>S/N 883 W</t>
  </si>
  <si>
    <t>Al ingresar a la labor se evidencia que el Sr. Roly Mosa y Carlos Huamani no instalo su tercera linea.</t>
  </si>
  <si>
    <t>Se hace colocar su tercera linea de inmediato.</t>
  </si>
  <si>
    <t>Se evidencia al Sr. Sergio Justo y Jaime Coaquira inspeccionando sus herramietnas manuales y no llena su check list en el IPERC.</t>
  </si>
  <si>
    <t>Se retroalimenta en uso correcto de las herramientas de gestion.</t>
  </si>
  <si>
    <t>Se observa manguera de aire con presencia de desgaste exponiendo a romperse.</t>
  </si>
  <si>
    <t>Se cambia el tramo de manquera deteriorado y se asefuro con cinta bandit.</t>
  </si>
  <si>
    <t>Se observa cuña colgada en la caja techo.</t>
  </si>
  <si>
    <t>Se pastea a media guardia para eliminar.</t>
  </si>
  <si>
    <t>TJ 530 E</t>
  </si>
  <si>
    <t>Se observa peldaño roto en el camino 526 en la 3era escalera.</t>
  </si>
  <si>
    <t>Se encuentra el combo de 6 lb con el mango deteriorado.</t>
  </si>
  <si>
    <t>Se cambio el mango de la comba.</t>
  </si>
  <si>
    <t xml:space="preserve">JAVIER LINO BSTAMENTE </t>
  </si>
  <si>
    <t>TJ 949</t>
  </si>
  <si>
    <t>Se observa el trabajador con el respirador a medio cubrirdo.</t>
  </si>
  <si>
    <t>Se paraliza y se hace colocar bien el respirador al momento de la perforacion</t>
  </si>
  <si>
    <t xml:space="preserve">Se observa al Sr. Yobis Vasquez sin lentes de malla al momento de machado de banco de mineral </t>
  </si>
  <si>
    <t>Se paraliza la actividad, se reintruye la importancia del lentes.</t>
  </si>
  <si>
    <t>Servicios</t>
  </si>
  <si>
    <t>Se encontro al trabajador Antonio Carhua no utilizando cuñas metalicas a la plataforma.</t>
  </si>
  <si>
    <t>Se capacita al trabajador el uso correcto de sus cuñas metalicas.</t>
  </si>
  <si>
    <t>Se le encontro al trabajador Javier Tacuri no utilizando el respirador colgado en el cuello.</t>
  </si>
  <si>
    <t>Se le capacito al trabajador en uso correcto de su repirador.</t>
  </si>
  <si>
    <t>Se encontro al Sr. Fernando Toledo con polo en mal estado.</t>
  </si>
  <si>
    <t>Se realizo el cambio mediante el area de logistica.</t>
  </si>
  <si>
    <t>El personal SN 504 W se encontraba realizando trabajos de limpieza de desmonte y recuperacion de mineral, sin embarjo en la caja techo habra roca suelta con potencial a desprenderse.</t>
  </si>
  <si>
    <t>Se hizo el pare al personal, se realizo desatado de rocas sueltas se retroalimento al pesonal sobre le deasatado  constante de rocas sueltas.</t>
  </si>
  <si>
    <t xml:space="preserve">CX 889 </t>
  </si>
  <si>
    <t>Cable de energia de bomba puesta en malla electrosoldada falta “S” aislante</t>
  </si>
  <si>
    <t>Colocar S aislantes para no exponer contacto.</t>
  </si>
  <si>
    <t>Rocas sueltas cargada sobre malla y personal deja mochilas debajo de la condición.</t>
  </si>
  <si>
    <t>Se coordina y se realiza el desatado de rocas sueltas.</t>
  </si>
  <si>
    <t>A 20 metros del primer refugio manga se encuentra rota presentando fugas de aire en cantidad manga deteriorado.</t>
  </si>
  <si>
    <t>Cambiar manga de ventilación.</t>
  </si>
  <si>
    <t>Manga de ventilación primer tramo del tercer ventilador deteriorado presenta vario cortes en varios puntos.</t>
  </si>
  <si>
    <t>Cambiar manga de ventilación deteriorada.</t>
  </si>
  <si>
    <t>Herramientas de gestión no cuenta con liberación de herramientas de gestión IPERC y CHEKLITS DE RAISE CLIMBER Y EQUIPO ANTICAIDAS.</t>
  </si>
  <si>
    <t>Tomar medidas administrativas con supervisor encargado.</t>
  </si>
  <si>
    <t xml:space="preserve">DILSIA ALVAREZ MENDOZA </t>
  </si>
  <si>
    <t xml:space="preserve">Se observa residuos sólidos almacenados en el tacho, en interior mina los cuales no fueron trasladados </t>
  </si>
  <si>
    <t>Trasladar los residuos para la disposición final.</t>
  </si>
  <si>
    <t>taller</t>
  </si>
  <si>
    <t xml:space="preserve">Realizar mantenimiento del tanque de agua, y mejorar las condiciones para la distribución de  agua de lavado de manos </t>
  </si>
  <si>
    <t xml:space="preserve">Se evidencia que la maquinaria SCOOP, no cuenta con kit antiderrame </t>
  </si>
  <si>
    <t>Implementar Kit antiderrame</t>
  </si>
  <si>
    <t>SEM 17</t>
  </si>
  <si>
    <t>Se evidencia frente disparado con  manga de ventilación alejado del frente a 25 metros</t>
  </si>
  <si>
    <t>SN 944-W</t>
  </si>
  <si>
    <t>BP 886-SN 883</t>
  </si>
  <si>
    <t xml:space="preserve">Se evidencia en el orden de trabajo no se registra la liberación de monitoreo de labor </t>
  </si>
  <si>
    <t>Tubería de aire falta estandarizar ,estrangulando a la manga de ventilacion.</t>
  </si>
  <si>
    <t>estandarizar la tuberia de aire</t>
  </si>
  <si>
    <t>Se coordina para prolongar la manga de ventilación</t>
  </si>
  <si>
    <t>Se observa que no se cuenta con la tercera línea.</t>
  </si>
  <si>
    <t>Se coordina con el Ing. de guardia y personal para instalar la tercera linea</t>
  </si>
  <si>
    <t>Se evidencia deficiente ventilacion</t>
  </si>
  <si>
    <t>Realizar el manbio de las mangas de ventilacion</t>
  </si>
  <si>
    <t>Se evidencian falencias en la gestión del manejo del agua, tales como almacenamiento inadecuado(hay desperdicio permiante del agua, ya que se evidencia goteo), ausencia de control de calidad y riesgo de contaminación, lo que podría generar impactos ambientales y afectar la salud.</t>
  </si>
  <si>
    <t xml:space="preserve">Se evidencia al personal realizando limpieza sobre buzón sin utilizar su equipo anticaída </t>
  </si>
  <si>
    <t>Se retroalimento al personal para realizar trabajos en altura.</t>
  </si>
  <si>
    <t>Se verifico el IPERC del personal donde se evidencia la mala evaluación del riesgo residual.</t>
  </si>
  <si>
    <t>Se reinstruye al personal en el correcto evaluación del riesgo residual en el IPERC.</t>
  </si>
  <si>
    <t>Se evidencia falta de orden y limpieza del área.</t>
  </si>
  <si>
    <t>Se hace realizar el orden y limpieza</t>
  </si>
  <si>
    <t>Al ingresar a la labor se encontro el telefono apagado.</t>
  </si>
  <si>
    <t>Realizar la inspeccion del telefono.</t>
  </si>
  <si>
    <t>El Sr. Miguel Milla Sanches no realiza el llenado completo del check list del equipo anticaidas y IPERC.</t>
  </si>
  <si>
    <t>Se capacita al personal.</t>
  </si>
  <si>
    <t>Se evidencia la manga de ventilacion deteriorada.</t>
  </si>
  <si>
    <t xml:space="preserve">Se cambia manga. de ventilación. </t>
  </si>
  <si>
    <t>S/N 886 W</t>
  </si>
  <si>
    <t>Se evidencia rocas sueltas en caja techo y piso.</t>
  </si>
  <si>
    <t>Se realiza desate y sostenimiento.</t>
  </si>
  <si>
    <t>GL 280</t>
  </si>
  <si>
    <t>Se evidencia en la hastial rocas sueltas.</t>
  </si>
  <si>
    <t>Se hace realizar desara de rocas sueltas en la galeria.</t>
  </si>
  <si>
    <t>Bodega Nv 1</t>
  </si>
  <si>
    <t>S evidencia las mochilas de explosivos  no estan en los percheros y estan sucios.</t>
  </si>
  <si>
    <t>Se realiza la limpieza de las mochilas de explosivos y se colga en los percheros.</t>
  </si>
  <si>
    <t>En el buzon falta realizar orden y limpieza, los materiales no estan ordenadas.</t>
  </si>
  <si>
    <t>Se realiza orden y limpieza del buzon.</t>
  </si>
  <si>
    <t>CX 284 W</t>
  </si>
  <si>
    <t>No se cuenta con agua para la perforacion.</t>
  </si>
  <si>
    <t>Se hace instalacion del agua colocando el pulmon de agua.</t>
  </si>
  <si>
    <t>TJ 314</t>
  </si>
  <si>
    <t>Se econtro 15 guias no iniciadas.</t>
  </si>
  <si>
    <t>Se bloquea el area y se elimina a media guardia.</t>
  </si>
  <si>
    <t>CAM 10</t>
  </si>
  <si>
    <t>Se evidencias pernos sobresalidos.</t>
  </si>
  <si>
    <t>Se ajusta los pernos helicoidales.</t>
  </si>
  <si>
    <t>Se evidencia que el turno dia deja desmonte acumulado.</t>
  </si>
  <si>
    <t>Se retira el desmonte acumulado.</t>
  </si>
  <si>
    <t>CAMINO 937</t>
  </si>
  <si>
    <t>Se evidencia no habilitado.</t>
  </si>
  <si>
    <t>Se habilita, coloca la escalera y descanso.</t>
  </si>
  <si>
    <t>MONITOREO EQUIPOS DIESEL NV 0</t>
  </si>
  <si>
    <t>Equipos monitoreados con valores altos:
VOLQUETE 5 PLACA VOM- 742 CO=551PPM</t>
  </si>
  <si>
    <t>CAMIONETA LIEBRE 03 PLACA VEE – 949 CO= 579 PPM</t>
  </si>
  <si>
    <t>EJECUTAR MANTENIMIENTO PROGRESIVO, CUMPLIR CON PROGRAMA</t>
  </si>
  <si>
    <t xml:space="preserve">SCOOP CAT R 1300 CO= 32 PPM NOX= 474PPM </t>
  </si>
  <si>
    <t>amino obstaculizado por mangueras y tuberías de servicio.</t>
  </si>
  <si>
    <t>Completar la habilitación de caminos.</t>
  </si>
  <si>
    <t xml:space="preserve">TJ 274 </t>
  </si>
  <si>
    <t>Deficiente desatado de rocas en tajo y personal realiza transita por el punto.</t>
  </si>
  <si>
    <t>Realizar CAPACITACION AL PERSONAL EN PETS MIN 01</t>
  </si>
  <si>
    <t xml:space="preserve">TOLVA 154 </t>
  </si>
  <si>
    <t>Caída de fragmentos de roca por encribado de tolva riesgo de golpe al personal.</t>
  </si>
  <si>
    <t>Hermetizar encribado con tablas y evitar riesgo de golpe.</t>
  </si>
  <si>
    <t>Falta delimitar y aislar el cable de energía, personal deja saco de residuos junto a tablero.</t>
  </si>
  <si>
    <t>Desenergizar meneque, y delimitar área de riesgo.</t>
  </si>
  <si>
    <t>Tacho de residuos generales junto a caja de accesorios de voladura.</t>
  </si>
  <si>
    <t>CX 284 S NV -1</t>
  </si>
  <si>
    <t>Reubicar cilindro de residuos generales.</t>
  </si>
  <si>
    <t>CA 969</t>
  </si>
  <si>
    <t>Se evidencia no cuenta con iluminación el taller de derbi</t>
  </si>
  <si>
    <t>Realizar la iluminación</t>
  </si>
  <si>
    <t>Capacitar al personal tomar las medidas administrativas</t>
  </si>
  <si>
    <t>Se evidencia carga en el buzón de izaje producto de la voladura que realizo la guardia de dia</t>
  </si>
  <si>
    <t>Se evidencia falta retirar materiales del descanso, puntal de avances  del buzón.</t>
  </si>
  <si>
    <t>Se coordina con el supervisora para realizar orden y limpieza,retirar los puntales de avance del buzon.</t>
  </si>
  <si>
    <t>Se observa plataforma sin los parantes</t>
  </si>
  <si>
    <t>Implementar los parantes de la plataforma</t>
  </si>
  <si>
    <t>CX 888 CA 10</t>
  </si>
  <si>
    <t xml:space="preserve">Se evidencia manga de ventilación  en el piso con ventilación deficiente CO= 25 PPM NO2= 6.5 PPM </t>
  </si>
  <si>
    <t>Realizar taladros de servicio para la linea mensajera.</t>
  </si>
  <si>
    <t>BP 997 CX 965</t>
  </si>
  <si>
    <t>El motorista turno dia deja los carros sin las cuñas metálicas en el BP y CX</t>
  </si>
  <si>
    <t>Se capacita al motorista para hacer uso de la cuñas metálicas.</t>
  </si>
  <si>
    <t>Se realizo mal el sostenimiento con el split set y malla eléctrosolda.</t>
  </si>
  <si>
    <t>Se capacita al personal en sostenimiento.</t>
  </si>
  <si>
    <t>Se evidencia al personal JOEL LOPEZ TORRES abriendo la lubricadora con la azuela, así mismo  traslada el aceite en una botella y no en la aceitera.</t>
  </si>
  <si>
    <t>Se reinstruye al personal en el trasladao en aceitera.</t>
  </si>
  <si>
    <t>Se evidencia que el personal no identifica su peligro de alto riesgo ( Trabajos en altura) en el IPERC.</t>
  </si>
  <si>
    <t>Se retroalimento al personal en la identificación de peligros.</t>
  </si>
  <si>
    <t>Se evidencia que el personal no realiza el cambio del camble winchep desgastado</t>
  </si>
  <si>
    <t>Se paralizo la activida y se hizo cambiar el cable winchep de la lubricadora</t>
  </si>
  <si>
    <t>Se evidencia herramientas sin su inspeccion del mes.</t>
  </si>
  <si>
    <t>Se inspeccion con la cinta de acuerdo al mes.</t>
  </si>
  <si>
    <t>ACOPIO DE MATERIAL</t>
  </si>
  <si>
    <t>Se evidencia el acopio de material de sostenimiento sin colocar señaleticas.</t>
  </si>
  <si>
    <t>Se coloco señaletica en el acopio de materiales.</t>
  </si>
  <si>
    <t>Se evidencia alcayatas de cable eléctrico sin protección de aislante.</t>
  </si>
  <si>
    <t>Colocar aislantes a las alcayatas de cable elétrico.</t>
  </si>
  <si>
    <t>Se coloca puntas de seguridad con plantilla.</t>
  </si>
  <si>
    <t>Se evidencia falta colocar sostenimiento en caja techo.</t>
  </si>
  <si>
    <t>Se coloca sostenimiento con cachacos en la caja techo.</t>
  </si>
  <si>
    <t>Se observa acceso con area desordenada.</t>
  </si>
  <si>
    <t>Se realiza orden y limpieza despejando el acceso al tajo.</t>
  </si>
  <si>
    <t>Se observa Kevin y Leonidas Chalco realizando trabajos en el tajo sin hacer haber hecho orden y limpieza de camino y barretillas en el descanso del camino.</t>
  </si>
  <si>
    <t>Se reinstruye en orden y limpieza.</t>
  </si>
  <si>
    <t>Se observa a los Sr. Juan Carlos Cervantes y Layme Martin tienen la curvina sin guarda.</t>
  </si>
  <si>
    <t>Se hace colocar la guarda en la curvina</t>
  </si>
  <si>
    <t>Se observa al motorista operando, transitando por el crucero con fuga de manguera de ve</t>
  </si>
  <si>
    <t>Se hace coser y retroalimentar estar en un area ventilada.</t>
  </si>
  <si>
    <t>Ventilación deficiente con CO = 48 PPM, NO2= 8.6 PPM manga de ventilación instalación deficiente.</t>
  </si>
  <si>
    <t>Se hace regado de carga, ventilacion ayuda con aire comprimido, cambiar manga guerrera y cambiar mangas metros atrás.</t>
  </si>
  <si>
    <t>Se encuentra remanentes de accesorio en la caja de explosivos (reporte reincidente )</t>
  </si>
  <si>
    <t>BP 994 E N</t>
  </si>
  <si>
    <t>Se encuentra al personal que realiza trabajos de perforación sin "ropa de jebe" EPP DETERIORADO. Fredy cauna yucra, marlon sedano (ayu)</t>
  </si>
  <si>
    <t>realizar cambio y entrega de EPP ropa de jebe al personal.</t>
  </si>
  <si>
    <t xml:space="preserve">BZ 877 </t>
  </si>
  <si>
    <t>Caída de roca sobre la contraconpuerta con una abertura por donde proyecta fragmentos hacia la vía.</t>
  </si>
  <si>
    <t>Hermetizar y evitar caída de rocas.</t>
  </si>
  <si>
    <t>Se encuentra caja techo 8.50 mts sin sostenimiento y Caja piso 10 mts. (Labor del último evento)</t>
  </si>
  <si>
    <t>Se evidencia Kit antiderrame sin tarjeta de inspección</t>
  </si>
  <si>
    <t xml:space="preserve"> CX 820 N BODEGA</t>
  </si>
  <si>
    <t>Colocar tarjeta de inspección en todos los Kit antiderrame.</t>
  </si>
  <si>
    <t>Se evidencia residuos dispersados por ambientes    de interior mina.</t>
  </si>
  <si>
    <t>Sensibilizar al personal que debe  mantener limpio su ambiente de trabajo.</t>
  </si>
  <si>
    <t>RP 380 (+) -4 Y -5</t>
  </si>
  <si>
    <t>HELIO CUENCA ATENCIO</t>
  </si>
  <si>
    <t>Se observa las placas de los pernos helicoidales sin ajustar.</t>
  </si>
  <si>
    <t>Se coordina con el jefe de guardia estandarizar (ajustar las placas)</t>
  </si>
  <si>
    <t>pICO DE ORO</t>
  </si>
  <si>
    <t>SE OBSERVA LA FALTA DE GUARDA CABEZA EN EL TAJO, EL AYUDANTE REALIZA  LOS TRABAJOS BAJO ESA CONDICION.</t>
  </si>
  <si>
    <t>Paraliza la actividad y se indica el colocado de guardacabeza de inmediato</t>
  </si>
  <si>
    <t xml:space="preserve">pegar la malla se coordina de la seccion </t>
  </si>
  <si>
    <t>Falta pegar la malla la malla al contorno de la excavacion, las zonas descargadas.</t>
  </si>
  <si>
    <t>Es deficiente destado de rocas sueltas en los hastialaes , el personal transita bajo la condicion.</t>
  </si>
  <si>
    <t>Realizar el destae y se capacita al personal.</t>
  </si>
  <si>
    <t>TJ 614-E</t>
  </si>
  <si>
    <t xml:space="preserve">El personal Santos Vega, Jhon Borda instala la maquina perforadora para realizar la perforación con  cable whipcheck roto </t>
  </si>
  <si>
    <t>Se paraliza los trabajos hasta implementar y se retroalimenta</t>
  </si>
  <si>
    <t>Personal deja materiales en la línea de fuego riesgo de caída de rocas.</t>
  </si>
  <si>
    <t>Capacitar a los personales de servicio</t>
  </si>
  <si>
    <t xml:space="preserve">Se evidencia el personal deja la plataforma  de izaje  en la parte inferior del inclinado incumplimiento al PETS MIN 45 </t>
  </si>
  <si>
    <t>CH IZAJE</t>
  </si>
  <si>
    <t>Capacitar al personal winchero</t>
  </si>
  <si>
    <t>Se observa puntal de seguridad instalado en rocas sueltas.</t>
  </si>
  <si>
    <t>Se hace el desatado de rocas sueltas y se retroalimenta al personal.</t>
  </si>
  <si>
    <t xml:space="preserve">CH 445 MINERAL </t>
  </si>
  <si>
    <t>Línea de vida doble con amortiguador de impacto con filamentos desgastados.</t>
  </si>
  <si>
    <t xml:space="preserve">Se retira de la labor, se corta y se da a conocer a bodeguero para su cambio. </t>
  </si>
  <si>
    <t>Se encuentra barretillas desgastadas de 4 pies las puntas.</t>
  </si>
  <si>
    <t>Se clasifica para su cambio, ingresar cambios a la labor.</t>
  </si>
  <si>
    <t xml:space="preserve">CH 079 </t>
  </si>
  <si>
    <t>Cable de acero izaje Winche con filamentos desgastados.</t>
  </si>
  <si>
    <t>cambiar cable de izaje.</t>
  </si>
  <si>
    <t xml:space="preserve">CX 520 GANBUCHEROS </t>
  </si>
  <si>
    <t>Personal que prepara  no cuenta con mesa para preparado de nitrato y utilizan sustrato de aluminio (letreros informativos) para preparar GANBUCHOS.</t>
  </si>
  <si>
    <t>Implementar mesas para el preparado de gambuchos.</t>
  </si>
  <si>
    <t>Apilado de madera para NV 1 se encuentra desprendimiento de roca enterrando cable de energía.</t>
  </si>
  <si>
    <t>Evaluar y realizar mantenimiento de cables.</t>
  </si>
  <si>
    <t>Acceso al ECHADERO 808 Se encuentra  el rebose de agua de la poza a la vía, acumulación por la ch 250 nivel superior.</t>
  </si>
  <si>
    <t>Bombear agua y raspar via.</t>
  </si>
  <si>
    <t>Realizar sostenimiento adecuado, tomar medidas administrativas con supervisión DE AMBOS TURNOS</t>
  </si>
  <si>
    <t>Se evidencia la falta de prolongación de la manga de ventilación.</t>
  </si>
  <si>
    <t>Se hace prolongar la maga de ventilación.</t>
  </si>
  <si>
    <t>Se evidencia el ventilador apaga lo cual atrasa el ingreso de los trabajadores hacia al frente.</t>
  </si>
  <si>
    <t>Se bloquea el área  por acolchonamiento de gas y se comunica a jefe de guardia para realizar coordinaciones con el área encargado para encender en ventilador.</t>
  </si>
  <si>
    <t>Se evidencia la tapa de la caja electrica de jumbo roto.</t>
  </si>
  <si>
    <t>Realizar el levantamiento de la observacion.</t>
  </si>
  <si>
    <t>Se evidencia al personal realizando trabajos sobre buezon sin utilizar su equipo anticaida.</t>
  </si>
  <si>
    <t>Se hizo el PARÉ, se sensibiliza en trabajos en alturas y se hizo colocaron su cáncamo para anclarse.</t>
  </si>
  <si>
    <t>El turno noche pefora en veta y dispara.</t>
  </si>
  <si>
    <t>Se hace recuperar mineral y de un punto a avanzada.</t>
  </si>
  <si>
    <t>En dicho nivel se encontro sin ninguno tipo de sostenimiento.</t>
  </si>
  <si>
    <t>Se coloca sostenimiento con malla straf.</t>
  </si>
  <si>
    <t>Se encontro al Sr. Juan Carlos Puma y Martin Ortiz empujando los carros de la locomotroa sin el ayudante por delante de los carros.</t>
  </si>
  <si>
    <t>Se hace pare y se retroalimenta al personal.</t>
  </si>
  <si>
    <t>Se evidencia al colaborador Sr. Kevin Malpartida realizando limpieza de carga sin completar el regado.</t>
  </si>
  <si>
    <t>Se realiza el pare y se retroalimenta en regado de carga.</t>
  </si>
  <si>
    <t>Se evidencia al Sr. Cesar Colque deja la mochila de explosivos en el piso.</t>
  </si>
  <si>
    <t>Se retroalimento al personal.</t>
  </si>
  <si>
    <t>Se evidencia al Sr. Omar Nina subiendo escaleras sin hacer uso de los 3 puntos de apoyo.</t>
  </si>
  <si>
    <t>Se instruye al colaborador el uso de los 3 puntos de apoyo.</t>
  </si>
  <si>
    <t>Se encuentra al Sr. Martin Layme chuteando si hacer uso de sus lentes de seguridad.</t>
  </si>
  <si>
    <t>Se hace para y se reinstruye en el uso de EPP.</t>
  </si>
  <si>
    <t>El ayudante perforista no llevo completo sus herramientas de gestion del equipo de anticaida y llenar inmediato.</t>
  </si>
  <si>
    <t>Se observa el area de trabajo no esta delimitada.</t>
  </si>
  <si>
    <t>Se observa las mallas de sostenimiento en desorden.</t>
  </si>
  <si>
    <t>Se realiza orden y limpieza.</t>
  </si>
  <si>
    <t>Se reporto al supervisor para colocar fin de línea.</t>
  </si>
  <si>
    <t xml:space="preserve">Se evidencia que no se cuenta con fin de línea al pie de la chimenea 817 </t>
  </si>
  <si>
    <t xml:space="preserve">Se evidencia frente disparado sin colocar sostenimiento  </t>
  </si>
  <si>
    <t>Se realiza el desatado y se coordina para colocar el sostenimiento tomar las medidas administrativa</t>
  </si>
  <si>
    <t>Se evidencia acumulacion de agua en el acceso</t>
  </si>
  <si>
    <t>BP 857 E-W</t>
  </si>
  <si>
    <t>Se personal turno día deja explosivos en cantidad regular.</t>
  </si>
  <si>
    <t>Se evidencia escalera 7 con el  peldaño 7 rota.</t>
  </si>
  <si>
    <t>El cambio el peldaño de la escalera.</t>
  </si>
  <si>
    <t>CH 222 E</t>
  </si>
  <si>
    <t>Se evidencia espacio abierto con riesgo a caída de material.</t>
  </si>
  <si>
    <t>Hermetizar el espacio abierto.</t>
  </si>
  <si>
    <t>Se evidencia al personal realizando limpieza de carga sin utilizar sus EPPs.</t>
  </si>
  <si>
    <t>Se  sensibiliza al personal y se hace  colocar sus guantes así mismo logística entregar un polo de malla al personal.</t>
  </si>
  <si>
    <t xml:space="preserve">TJ 897 </t>
  </si>
  <si>
    <t>Se evidencia la que los puntales de seguridad colocan con cuñas también hay falsa caja un tramo de 2.80 cm que sostuvieron  turno noche.</t>
  </si>
  <si>
    <t>Se realizo el desatado con presencia de seguridad para eliminar las rocas fracturadas y se recomienda colocar sostenimiento.</t>
  </si>
  <si>
    <t xml:space="preserve">CX. 965 CAMARA DE BATERIA </t>
  </si>
  <si>
    <t>Se evidencia la presencia de acumulación de agua cerca al tablero del cargador de baterías.</t>
  </si>
  <si>
    <t xml:space="preserve">Realizar una cuneta  esto es alto riesgo  personal se expone a la línea de fuego </t>
  </si>
  <si>
    <t>Se evidencia el cribbing no esta de bien acumulado.</t>
  </si>
  <si>
    <t>Se realizar orden y almacenamiento de los cribbing.</t>
  </si>
  <si>
    <t xml:space="preserve">GUIDO TISNADO </t>
  </si>
  <si>
    <t>Al inspeccionar el area de trabajo se encuentra rocas sueltas en el buzon de camino.</t>
  </si>
  <si>
    <t>Se realizar desate de rocas.</t>
  </si>
  <si>
    <t xml:space="preserve">ROLANDO CHURA </t>
  </si>
  <si>
    <t>Se rompe la broca del barreno del barreno 2 pies.</t>
  </si>
  <si>
    <t>Se realizo el cambio con el bodeguero.</t>
  </si>
  <si>
    <t>Se observo al colaborador trabajando con polo con maga corta y sin uso de guantes de cuero.</t>
  </si>
  <si>
    <t>Se paraliza la actividad y se hace colocar sus EPP completos.</t>
  </si>
  <si>
    <t>TJ 857</t>
  </si>
  <si>
    <t>Se observo al Sr. Robert Puma con el polo a la altura del hombre.</t>
  </si>
  <si>
    <t>Se reistruye y se ha utilizar de manera adecuada su EPP.</t>
  </si>
  <si>
    <t>FREDY FLORES CUNO</t>
  </si>
  <si>
    <t>Se encuentra al Sr. Alexander Pio sin hacer uso de sus lentes de malla.</t>
  </si>
  <si>
    <t>Se reinstruye y se hace colocar adecuadamente.</t>
  </si>
  <si>
    <t>Se encontro al volquete Nro 1 sin cono de seguridad.</t>
  </si>
  <si>
    <t>Se capacita al personal sobre el uso del cono de seguridad.</t>
  </si>
  <si>
    <t>Falta colocar señaleticas en la conexion.</t>
  </si>
  <si>
    <t>Se coloca cinta reflectivas en la conexión.</t>
  </si>
  <si>
    <t>Se evidencia de manga descolgadas.</t>
  </si>
  <si>
    <t>Se sosteniene la manga de ventilacion.</t>
  </si>
  <si>
    <t>Caja techo con roca inestable  sección 2.50 ancho, mejorar sostenimiento.</t>
  </si>
  <si>
    <t>Realizar el redesatado y colocar sostenimiento adecuado.</t>
  </si>
  <si>
    <t xml:space="preserve">TJ 214 E </t>
  </si>
  <si>
    <t>Se encuentra barretillas en mal estado varios por cambiar en perchero.</t>
  </si>
  <si>
    <t>Se coordina para su evacuación y cambio.</t>
  </si>
  <si>
    <t>Se encuentra al personal de izaje sin uso de lentes y sin el correcto anclado de arnés al sr Jose Luis Huamani Merma.</t>
  </si>
  <si>
    <t>Se hace el pare se reinstruye al personal y se hace anclado correcto.</t>
  </si>
  <si>
    <t>Se observa falsa caja en caja piso cerca a chimenea de izaje, turno noche no coloca puntal de seguridad.</t>
  </si>
  <si>
    <t>Se coordina y se coloca de inmediato.</t>
  </si>
  <si>
    <t xml:space="preserve">TJ 174W CH 194 </t>
  </si>
  <si>
    <t xml:space="preserve">TJ 174 E </t>
  </si>
  <si>
    <t>Puntal de seguridad con Jack Pot instalación inadecuada.</t>
  </si>
  <si>
    <t>Se coordina mejorar puntal de seguridad.</t>
  </si>
  <si>
    <t xml:space="preserve">TJ 214 E CH 234 AUXILIAR </t>
  </si>
  <si>
    <t>Se encuentra al personal realizando acumulación de taladros, se hace el pare y se realiza el redesatado.</t>
  </si>
  <si>
    <t>Se hace el pare se realza el desatado y redesatado.</t>
  </si>
  <si>
    <t xml:space="preserve"> No cuenta con iluminación.</t>
  </si>
  <si>
    <t>cambiar reflectores quemados</t>
  </si>
  <si>
    <t>24/04  MONITOREO</t>
  </si>
  <si>
    <t>SUPER. T/D</t>
  </si>
  <si>
    <t xml:space="preserve">Personal no usa los EPPS al momento de realizar el cambucho   </t>
  </si>
  <si>
    <t>Se capacita al personal, brindar guantes quirúrgico lentes de mica</t>
  </si>
  <si>
    <t xml:space="preserve">El colaborador Jesús Vásquez Quispe realiza el machando de bancos sin el uso de la línea retráctil   </t>
  </si>
  <si>
    <t>Se le capacita al personal, se coordina para apersonarse al área de seguridad</t>
  </si>
  <si>
    <t>CX 888 CA 11</t>
  </si>
  <si>
    <t>Se paraliza los trabajos y se coloca malla electrosoldada.</t>
  </si>
  <si>
    <t>Se evidencia falta  de instalacion de malla electrosoldada</t>
  </si>
  <si>
    <t xml:space="preserve">Se evidencia rocas suspendidas sobre la malla ,labor paralizado   </t>
  </si>
  <si>
    <t>Realizar el descargado de rocas sueltas,colocar un bloqueo</t>
  </si>
  <si>
    <t>Se evidencia que la puerta del enseriado del ventilador se encuentra deteriorada.</t>
  </si>
  <si>
    <t>Se reajusta la puerta.</t>
  </si>
  <si>
    <t>CX 990</t>
  </si>
  <si>
    <t>Se evidencia manga desepalmada en la salida del ventilador.</t>
  </si>
  <si>
    <t>Se ejecuta el empalme correspondiente para mejorar la ventilacion.</t>
  </si>
  <si>
    <t xml:space="preserve">CAMARA DE WINCHA </t>
  </si>
  <si>
    <t xml:space="preserve"> Se evidencia materiales de sostenimiento en toda la vía donde deja el turno noche.</t>
  </si>
  <si>
    <t>Se hace trasladar a la camara de la camara de acumulacion de materiales.</t>
  </si>
  <si>
    <t>Se evidencia que no cuenta con el libro de acta o cuaderno de inspección en su lugar.</t>
  </si>
  <si>
    <t>Implementar el libro de actas.</t>
  </si>
  <si>
    <t xml:space="preserve">Se evidencia que el terreno se esta relajando en caja techo y piso se desata planchones de gran dimensión </t>
  </si>
  <si>
    <t>Se realizo la evaluación de geomecánica para el tipo de sostenimiento.</t>
  </si>
  <si>
    <t>PRIMO NASH CHAIÑA</t>
  </si>
  <si>
    <t>Se observa al Sr. Mario Cayllahua sin usar su lentes de malla.</t>
  </si>
  <si>
    <t>Se reinstruye al personal en el uso correcto de EPP.</t>
  </si>
  <si>
    <t>Se observa que el supervisor Adolfo Quispe Gutierrez libera su orden de trabajo y no firma el IPERC.</t>
  </si>
  <si>
    <t>Se capacita sobre la importancia del llenado de IPERC.</t>
  </si>
  <si>
    <t>Se observa el Sr. Ernesto Mamani Santiago Puyo no marca su malla de perforacion.</t>
  </si>
  <si>
    <t>Se hace poner el puntal y se recomienda en el cuaderno.</t>
  </si>
  <si>
    <t>Se encuentra al Sr. Quispe Vilca Eusebio  sin polo cociendo la manga en la interseccion de RP  380 con CX 820.</t>
  </si>
  <si>
    <t>Se paraliza y se hace colocar el polo, se reinstruye.</t>
  </si>
  <si>
    <t>Se encuentra al Sr. Orlando Alcasihuincha sin colocarse su ropa de jebe.</t>
  </si>
  <si>
    <t>Se hace colocar su ropa de jebe y se reinstruye.</t>
  </si>
  <si>
    <t>Se encuentra al personal colocando sostenimiento sin colocar disco de jebe.</t>
  </si>
  <si>
    <t>Se hizo pare y se hace colocar sostenimiento.</t>
  </si>
  <si>
    <t>Se encuentra al personal Mauricio Valdivia sin usar sus lentes de malla.</t>
  </si>
  <si>
    <t>Se reinstruye al personal en el uso completo de su EPP.</t>
  </si>
  <si>
    <t>Al ingreso se encuentra taladros soplados.</t>
  </si>
  <si>
    <t>Al ingresar la labor se encontro todo en desorden magueras rotas, los atacadores rotos.</t>
  </si>
  <si>
    <t>Se realizar orden y limpieza.</t>
  </si>
  <si>
    <t>Se encontro la labor en desorden.</t>
  </si>
  <si>
    <t>Se hace orden limpieza de desmonte</t>
  </si>
  <si>
    <t>Malla de sostenimiento descargada falta pegado y completar el desatado de rocas.</t>
  </si>
  <si>
    <t>Realizar el desatado y pegado de malla.</t>
  </si>
  <si>
    <t>Reevaluación de equipos observados por MONITOREO DIESEL SCOOP R 1300 NOX= 592 ppm  paralizado.</t>
  </si>
  <si>
    <t>Se habilita equipos ejecutados mantenimiento, equipo scoop realizar informe.</t>
  </si>
  <si>
    <t>NV 0 SUPERFICIE</t>
  </si>
  <si>
    <t>Se encuentra cable en piso pisado el tubo por equipo riesgo de daño al cable.</t>
  </si>
  <si>
    <t>Se hace retirar equipos del lugar. 
Evaluar cambio de tendido o levantado de cable.</t>
  </si>
  <si>
    <t>Barretillas de 4 y 5 desgastados falta evacuar las usadas y cambiar.</t>
  </si>
  <si>
    <t>Cambiar barretillas en la batería codiciada NV -2.</t>
  </si>
  <si>
    <t xml:space="preserve">TJ 937 E </t>
  </si>
  <si>
    <t>Se encuentra rocas sueltas en corona de caja techo.</t>
  </si>
  <si>
    <t>Se coordina con perforista ejecutar la eliminación.</t>
  </si>
  <si>
    <t>TJ 977 W CH 977 NV -2</t>
  </si>
  <si>
    <t>Se encuentra desprendimiento de rocas sueltas de gran dimensión, se evidencia falsas cajas.</t>
  </si>
  <si>
    <t>Ejecutar evaluación geomecánica y aplicar sostenimiento adecuado con cuadro.</t>
  </si>
  <si>
    <t>monitoreo CO= 35
NOX = 529 PPM
FECHA 24/04/2026</t>
  </si>
  <si>
    <t>avance 80%</t>
  </si>
  <si>
    <t xml:space="preserve">Se observa candado de bloque en mal estado del tablero de bomba   </t>
  </si>
  <si>
    <t xml:space="preserve">Se observa que solo se cuenta una mesa en el comedor para un aproximado de 20 trabajadores   </t>
  </si>
  <si>
    <t>Implementar mas mesas bancas para el comedor, orden y limpieza</t>
  </si>
  <si>
    <t>RP (-) 220</t>
  </si>
  <si>
    <t xml:space="preserve">Se observa en el cilindro de la estación de primeros auxilios restos de colilla de cigarro coca   </t>
  </si>
  <si>
    <t>Se realizo la limpieza proporcionar una cámara para la estación de primeros auxilios</t>
  </si>
  <si>
    <t xml:space="preserve">Se observa acumulación de agua en el acceso y falta de orden y limpieza   </t>
  </si>
  <si>
    <t xml:space="preserve">Se observan lava ojos sin agua   </t>
  </si>
  <si>
    <t xml:space="preserve">Abastecer de agua </t>
  </si>
  <si>
    <t>BP 284-E -W</t>
  </si>
  <si>
    <t xml:space="preserve">Realizar la cuneta  </t>
  </si>
  <si>
    <t>TJ 870 W</t>
  </si>
  <si>
    <t xml:space="preserve">Se observa voladizo en los hastiales   </t>
  </si>
  <si>
    <t xml:space="preserve">Se tiende la manta y recupera el mineral, desata las rocas sueltas. </t>
  </si>
  <si>
    <t xml:space="preserve">BP 870 </t>
  </si>
  <si>
    <t>Se coordina con supervisor para su instalación.</t>
  </si>
  <si>
    <t>Tablero de jumbo falta colocar alcayata con aislante para el gabion.</t>
  </si>
  <si>
    <t xml:space="preserve">Manga salida de ventilador rota y personal y bodeguero no cuenta con aguja. </t>
  </si>
  <si>
    <t>Cocer manga de ventilacion.,
Adicionar agujas para cocer mangas el personal.</t>
  </si>
  <si>
    <t xml:space="preserve">CH 294 </t>
  </si>
  <si>
    <t>Falta implementar adicional  1 arnés de seguridad para casos de emergencia y remplazo.</t>
  </si>
  <si>
    <t>Implementar arnés de seguridad adicional.</t>
  </si>
  <si>
    <t>Se encuentra sacos de mineral dentro de la estocada de tablero de jumbo.</t>
  </si>
  <si>
    <t>Se retira de estocada de manera inmediata, des energizar tablero.</t>
  </si>
  <si>
    <t xml:space="preserve">SN 245 W </t>
  </si>
  <si>
    <t>Falta instalar tercera línea E instalar servicios independiente.</t>
  </si>
  <si>
    <t>Se coordina con supervisor instalar tercera línea.</t>
  </si>
  <si>
    <t>Falta colocar sostenimiento con malla en intersección.</t>
  </si>
  <si>
    <t>Completar sostenimiento con malla en intersección.</t>
  </si>
  <si>
    <t>Primer tramo de la manga del penúltimo ventilador ingresando deteriorado falta cambiar reporte reiterativo.</t>
  </si>
  <si>
    <t>CH 924</t>
  </si>
  <si>
    <t>Se evidencia cable winchep con puntos cortantes.</t>
  </si>
  <si>
    <t>Se hace cambiar de manera inmediata.</t>
  </si>
  <si>
    <t>Se evidencia materiales en la cuneta lo cual obstruye el tránsito vehicular.</t>
  </si>
  <si>
    <t>Se sugiere que PROSOL habilitar un espacio para para una estocada para la bodega temporal.</t>
  </si>
  <si>
    <t>Se evidencia que falta orden y limpieza al pie del camino.</t>
  </si>
  <si>
    <t>Se realiza la limpieza de la carga.</t>
  </si>
  <si>
    <t>Se encontro al personal perforando sin disco de jebe.</t>
  </si>
  <si>
    <t>Se retroalimento al personal en el uso de disco de jebe.</t>
  </si>
  <si>
    <t xml:space="preserve">TJ 014  </t>
  </si>
  <si>
    <t>Se evidencia línea de anclaje picada.</t>
  </si>
  <si>
    <t>Se hizo cambiar de inmediato.</t>
  </si>
  <si>
    <t>Se evidencia al personal no realiza el desatado de rocas minucioso.</t>
  </si>
  <si>
    <t xml:space="preserve">Se paraliza si actividad y se realiza el desatado de rocas haciendo caer un banco de gran dimensión </t>
  </si>
  <si>
    <t xml:space="preserve">Se evidencia al operador de locomotora realizando trabajos simultáneo empujando y jalando carro minero U 35 </t>
  </si>
  <si>
    <t>Se sensibiliza al personal y le cita a la oficina de seguridad para firmar el cuaderno de compromiso.</t>
  </si>
  <si>
    <t>BP 850</t>
  </si>
  <si>
    <t>Se evidencia falta de orden y limpieza, fragmentos de rocas en el piso.</t>
  </si>
  <si>
    <t>Se realizo orden y limpieza.</t>
  </si>
  <si>
    <t>Se evidencia la manga de ventilacion falta acondicionar (huecos).</t>
  </si>
  <si>
    <t>Bz de mineral 910</t>
  </si>
  <si>
    <t>Se evidencia el buzon de mineral falta entablar.</t>
  </si>
  <si>
    <t>Se entabla del buzon.</t>
  </si>
  <si>
    <t>Falta colocar sostenimiento.</t>
  </si>
  <si>
    <t>Se hace colocar malla strap caja techo.</t>
  </si>
  <si>
    <t>Falta de realizar orden limpieza del desmonte.</t>
  </si>
  <si>
    <t>Se observa Kevin y Leonidas Chalco realizando trabajos en el tajo con barretillas en el descanso del camino.</t>
  </si>
  <si>
    <t>Se observa a los Sr.  Layme Martin tienen la curvina sin guarda.</t>
  </si>
  <si>
    <t xml:space="preserve">Se observa falta acondicionar el camino de la chimenea   </t>
  </si>
  <si>
    <t>Se acondiciona con el Ing. de guardia y se acondiciona el camino</t>
  </si>
  <si>
    <t xml:space="preserve">La camada de la tolva se encuentra roto.   </t>
  </si>
  <si>
    <t>Se coordino con el Ing. de guardia para la rehabilitación</t>
  </si>
  <si>
    <t xml:space="preserve">Se la línea de vida colocados en taladros mal perforados    </t>
  </si>
  <si>
    <t xml:space="preserve">Se coordina con el personal corregir los taladros para la línea de vida </t>
  </si>
  <si>
    <t>SEM 18</t>
  </si>
  <si>
    <t>Se evidencia al personal no llena correctamente las herramientas de gestion IPERC.</t>
  </si>
  <si>
    <t>Se reinstruye e el correcto llenado del IPERC.</t>
  </si>
  <si>
    <t>BOCAMINA ASUNCION NV 3</t>
  </si>
  <si>
    <t>Implementar barreras rigidas.</t>
  </si>
  <si>
    <t xml:space="preserve">TAJO 886 S/N 886 E  </t>
  </si>
  <si>
    <t>Se evidencia rocas sueltas y la falta de colocar los rajados en el encostillado de los cuadros.</t>
  </si>
  <si>
    <t xml:space="preserve">Se evidencia al personal realizando actividad de perforación a 3 metros donde se observo una roca fracturada de gran dimensión </t>
  </si>
  <si>
    <t>Se realizo el desatado y se cita su presencia a la oficina de seguridad</t>
  </si>
  <si>
    <t>Se evidencia al personal realizando actividad de perforación  donde se observo una roca fracturada de gran dimensión en la caja piso.</t>
  </si>
  <si>
    <t>Se realizo el desatado y se cita su presencia a la oficina de seguridad.</t>
  </si>
  <si>
    <t>TJ 97</t>
  </si>
  <si>
    <t>Se evidencia al personal Sr. Amilcar Condori y Jose Luis Carrea no realizaron un correcto desatado de rocas.</t>
  </si>
  <si>
    <t>Se hizo campaña de desate de rocas.</t>
  </si>
  <si>
    <t>Se evidencia la manga de ventilación roto de gran dimensión.</t>
  </si>
  <si>
    <t>Se hace coser de manera inmediata para mejorar la ventilación.</t>
  </si>
  <si>
    <t>Se evidencia fuga de agua en la intersección BP 054 y Cx 284 N.</t>
  </si>
  <si>
    <t>Se hace eliminar la fuga de agua.</t>
  </si>
  <si>
    <t>Se evidencia al personal  perforando sin disco de jebe</t>
  </si>
  <si>
    <t>Se  reinstruye al personal y se hace colocar el disco de jebe.</t>
  </si>
  <si>
    <t>Se encuentra al personal Edgar Condori realizando trabajos sin registrarse en las Herramientas de Gestion.</t>
  </si>
  <si>
    <t>Se capacito al personal en la importancia de anotarse en las herramientas de gestión.</t>
  </si>
  <si>
    <t>Se encontró al maestro realizando perforación solo y su ayudante realizando pallaqueo mineral.</t>
  </si>
  <si>
    <t>Se reinstruye al maestro la importancia de trabajar en equipo.</t>
  </si>
  <si>
    <t>Se observa que el personal realiza trabajos en espacios abiertos.</t>
  </si>
  <si>
    <t>Se hermetiza con tablas y se retroalimenta al personal.</t>
  </si>
  <si>
    <t>Se observa al personal realiza trabajos sin culminar el llenado de IPERC no coloca el reisgo residual.</t>
  </si>
  <si>
    <t>Se paraliza y se retroalimenta en el correcto llenado de IPERC.</t>
  </si>
  <si>
    <t>Se encuentra al persona realizando izaje de materiales cribbing sin delimitar su area de trabajo en la galeria.</t>
  </si>
  <si>
    <t>Se hace pare y se  delimitar su area de trabajo</t>
  </si>
  <si>
    <t>Se evidencia al personal no realizar el desate de rocas minucioso.</t>
  </si>
  <si>
    <t>Realizo desate de rocas y sostenimiento.</t>
  </si>
  <si>
    <t>Se encontró un tiro cortado escondido en un taladro a 15 metros antes del ultimo ventilador, no se cuenta con cajas para remanentes</t>
  </si>
  <si>
    <t>implementar cajas para los remanentes</t>
  </si>
  <si>
    <t>Colocar el sostenimiento hasta el tope de la labor</t>
  </si>
  <si>
    <t>CA 11</t>
  </si>
  <si>
    <t>Se evidencia que las barretillas de 8 y 10 pies se encentran desgastadas</t>
  </si>
  <si>
    <t>Realizar la descarga del bloque de roca y pegar la malla con Split set</t>
  </si>
  <si>
    <t xml:space="preserve">Se encontró un tiro cortado a 8  metros del frente en un taladro, que no fue identificado  </t>
  </si>
  <si>
    <t>Realizar investigación y tomar medidas administartivas con los responsables</t>
  </si>
  <si>
    <t>Se observa que los Sres. Rene Ccama y Néstor Manzano no llevan las emulsiones que encontraron antes de media guardia y lo dejan en un la labor</t>
  </si>
  <si>
    <t>Se re instruye en la manipulación de explosivos y se hace llevar a la caja de remanentes</t>
  </si>
  <si>
    <t xml:space="preserve">Se evidencia que falta completar el sostenimiento con malla </t>
  </si>
  <si>
    <t xml:space="preserve">Candado de tablero eléctrico en mal estado de la posa de bomba </t>
  </si>
  <si>
    <t>Realizar el cambio de candado.</t>
  </si>
  <si>
    <t xml:space="preserve">Se evidencia frente disparado sin colocar sostenimiento con malla </t>
  </si>
  <si>
    <t>Se coordino para colocar malla hasta el tope, tomar medias administrativas.</t>
  </si>
  <si>
    <t>Se evidencia derrame de aceite.</t>
  </si>
  <si>
    <t>Realizar la limpieza de la bandeja</t>
  </si>
  <si>
    <t xml:space="preserve">Se evidencia al personal Rolando Cabana Taco ( operador Jumbero) realizando trabajos en parrilla sin contar con el anexo 5 </t>
  </si>
  <si>
    <t>Se comunica al Ing. y se retira al personal,capacitar al supervisor</t>
  </si>
  <si>
    <t>Tubería de aire sin la cadena de seguridad.</t>
  </si>
  <si>
    <t>Instalar la cadena de seguridad.</t>
  </si>
  <si>
    <t>Volquete 1 no cuenta con conos, tacos de seguridad y botiquín ,volquete 2 con extintor descargado, conos de seguridad.</t>
  </si>
  <si>
    <t>Implementar los conos ,tacos de seguridad,botiquines extintor.</t>
  </si>
  <si>
    <t>RP-220</t>
  </si>
  <si>
    <t>Se evidenció acumulación de agua en la labor con proximidad al tablero eléctrico, representando riesgo de cortocircuito y electrocución para el personal que opera en el área.</t>
  </si>
  <si>
    <t>Se indicó continuar con el bombeo del agua acumulada con personal de mina hasta normalizar las condiciones de la labor y garantizar la distancia segura entre el agua y el tablero eléctrico.</t>
  </si>
  <si>
    <t>Se evidenció candado seccionado en el tablero de fuerza del Jumbo Muki #2, con la llave correspondiente ubicada en el refugio, evidenciando intervención no autorizada sobre el sistema de bloqueo de energías peligrosas (LOTO).</t>
  </si>
  <si>
    <t>Se procedió a colocar un nuevo candado en el tablero de fuerza del equipo. Se deberá identificar al responsable de la intervención no autorizada y reforzar el procedimiento de control de energías (LOTO) con el personal del área.</t>
  </si>
  <si>
    <t>Se evidenció manga de ventilación con rotura y acumulación de agua en la labor, condiciones que representan riesgo directo de daño en neumáticos del Jumbo Muki #1 y equipos Scoop que transitan por el área.</t>
  </si>
  <si>
    <t>Se debe proceder al reemplazo inmediato de la manga de ventilación dañada y ejecutar el drenaje del agua acumulada en la labor, a fin de garantizar el tránsito seguro de los equipos.</t>
  </si>
  <si>
    <t>RONALD MAMANI</t>
  </si>
  <si>
    <t>Se evidenció equipo cisterna mal estacionado en el campamento, denotando falta de capacitación y/o concientización del operador en las normas de estacionamiento de equipos.</t>
  </si>
  <si>
    <t>Se debe realizar una charla de reforzamiento al operador sobre las normas de estacionamiento y señalización de equipos dentro de las instalaciones.</t>
  </si>
  <si>
    <t>Se evidenció camión azul de Inversiones estacionado sin conos de seguridad ni tacos de bloqueo en el Taller Pico de Oro. No se logró ubicar al conductor responsable del vehículo.</t>
  </si>
  <si>
    <t>Se deberá identificar y capacitar al conductor en el procedimiento de estacionamiento seguro, exigiendo uso obligatorio de conos y tacos en todo momento. Colocar de inmediato los elementos de seguridad faltantes.</t>
  </si>
  <si>
    <t>D</t>
  </si>
  <si>
    <t>BP 870</t>
  </si>
  <si>
    <t xml:space="preserve">Se evidencia la plataforma del inclinado sin su respectivas cuñas. </t>
  </si>
  <si>
    <t xml:space="preserve">Se implementa las cuñas </t>
  </si>
  <si>
    <t>Se evidencia que en el turno noche no realizan voladura controlada afectando la caja techo a si mismo los puntales de seguridad sin patilla.</t>
  </si>
  <si>
    <t>Se realizo el sostenimiento con puntales de seguridad.</t>
  </si>
  <si>
    <t xml:space="preserve">Se evidencia la mala perforación en el turno noche afectando a la caja techo </t>
  </si>
  <si>
    <t>Se hace colocar puntal de seguridad pata realizar la limpieza.</t>
  </si>
  <si>
    <t>Se evidenció manga de ventilación suelta, no esta sujetada a la linea mensajera.</t>
  </si>
  <si>
    <t>Se hace sujetar la manga de ventilación a la linea mensajera de inmediato.</t>
  </si>
  <si>
    <t>Se evidenció cadena de sujeción mal instalado, falta una abrazadera.</t>
  </si>
  <si>
    <t>Se hizo colocar la cadena de sujeción de forma correcta de inmediato.</t>
  </si>
  <si>
    <t>RP (- 380)</t>
  </si>
  <si>
    <t>Se evidenció que personal de logística deja la tubería de 2" sobre la caja de remanentes de explosivos, obstaculizando el paso.</t>
  </si>
  <si>
    <t>Se retiro el rollo de tuberia de inmediato.</t>
  </si>
  <si>
    <t>Se evidenció que el.personal no realiza un buen desatado de rocas, encontrando rocas sueltas en caja piso.</t>
  </si>
  <si>
    <t>Se realizó el PARE, se sensibilizo al personal y se hace desatar las rocas sueltas de inmediato.</t>
  </si>
  <si>
    <t>Se evidenció 3 tiros cortados en la chimenea.</t>
  </si>
  <si>
    <t>Se bloquea el acceso a la.chimenea y se coordina para recargar y pñastear a media guardia.</t>
  </si>
  <si>
    <t>Se evidenció  herramientas no estan inspeccionadas  y no tienen la cinta trimestral (verde).</t>
  </si>
  <si>
    <t>Se inspeccionó las herramientas y se coloco la cinta trimestral.</t>
  </si>
  <si>
    <t>Se evidenció  que falta colocar patas de gallo a al cuadro.</t>
  </si>
  <si>
    <t>Se coloco patas de gallo al cuadro.</t>
  </si>
  <si>
    <t>Se   observa  riel en movimiento.</t>
  </si>
  <si>
    <t>Se ajustar con el personal motorista.</t>
  </si>
  <si>
    <t>CH 28</t>
  </si>
  <si>
    <t>Se evidencia punto de anclaje mal instalado , sin tope.</t>
  </si>
  <si>
    <t>Se hace instalar de nuevo el punto de anclaje.</t>
  </si>
  <si>
    <t>Turno entrante encontro maquina en el suelo sin su capucha.</t>
  </si>
  <si>
    <t>Se observa que hay roca fracturada , y se recomiendo colocar puntal de seguridad.</t>
  </si>
  <si>
    <t>Se hace coloca  sostenimiento  con puntal de seguridad.</t>
  </si>
  <si>
    <t>Se observa  que realizaron disparo sin   sostenimiento  8 m.</t>
  </si>
  <si>
    <t xml:space="preserve">Se hace colocar sostenimiento. </t>
  </si>
  <si>
    <t>Se evidencia que a 10 metros antes del tope un bloque de roca suspendida en la malla</t>
  </si>
  <si>
    <t>Se evidencia rocas suspendidas encima de la malla en varios tramos, rocas fracturadas</t>
  </si>
  <si>
    <t>Programar la descarga de las rocas, pegar la malla, realizar el campaña de desate de rocas</t>
  </si>
  <si>
    <t>Se evidencia que la escalera no esta asegurada</t>
  </si>
  <si>
    <t>Se hace asegurar de inmediato</t>
  </si>
  <si>
    <t>GA 360 W</t>
  </si>
  <si>
    <t>Se encontró un tiro cortado del disparo del turno día, lo que provoco que se sople varios taladros</t>
  </si>
  <si>
    <t>Se coordina para realizar la recarga de los taladros soplados</t>
  </si>
  <si>
    <t>TJ 937 W</t>
  </si>
  <si>
    <t xml:space="preserve">Se evidencia que 01 peldaño de la escalera N° 8 esta roto, tubería de aire obstruye el transito </t>
  </si>
  <si>
    <t>Se coordino con el supervisor para corregir las observaciones</t>
  </si>
  <si>
    <t>Se evidencia que le falta un parante en el apilamiento de materiales</t>
  </si>
  <si>
    <t>Implementar el parante del apilamiento de materiales</t>
  </si>
  <si>
    <t>Se evidencia fragmentos y trozos de roca en los descansos</t>
  </si>
  <si>
    <t>Se hace limpiar los descansos</t>
  </si>
  <si>
    <t>CH 974</t>
  </si>
  <si>
    <t>Se evidencia cable con fuga (inducción eléctrica), cerca a la veta Walter.</t>
  </si>
  <si>
    <t>Se comunico a mantenimiento eléctrico para que desenergice el cable.</t>
  </si>
  <si>
    <t>Se evidencia 14 tiros cortados.</t>
  </si>
  <si>
    <t>Se hizo bloquear para disparar a final guardia.</t>
  </si>
  <si>
    <t>Se evidencia al personal de mantenimiento eléctrico realizando mantenimiento a la locomotora sin contar con su PETAR.</t>
  </si>
  <si>
    <t>Se recomienda al supervisor de inversiones capacitar al personal para contar con el PETAR.</t>
  </si>
  <si>
    <t>Se evidencia IPERC del Operador de volquete sin liberar.</t>
  </si>
  <si>
    <t>Tomar medidas administrativas con el supervisor  responsables.</t>
  </si>
  <si>
    <t>Taller mantenimiento se observa la falta de recojo de residuos de metales.</t>
  </si>
  <si>
    <t>Logística recoger los residuos del taller.</t>
  </si>
  <si>
    <t>Se evidenció manguera de aire amarrado con alambre en el empalme.</t>
  </si>
  <si>
    <t>Se hizo colocar cinta bandit en el empalme de la manguera de inmediato.</t>
  </si>
  <si>
    <t>Se  evidenció carga suspendida sobre la malla electrosoldada.</t>
  </si>
  <si>
    <t>Se descargar la carga de la malla de inmediato.</t>
  </si>
  <si>
    <t>Se evidenció perno helicoidal sobresalido  (40 cm).</t>
  </si>
  <si>
    <t>Se hizo cortar el perno helicoidal  sobresalifo de inmediato.</t>
  </si>
  <si>
    <t>Se evidenció manga de ventilación cortada  a 10 metros del tercer ventilador.</t>
  </si>
  <si>
    <t>Se hace coser la manga de ventilación.</t>
  </si>
  <si>
    <t>Se evidenció que el personal no hace uso del disco de jebe en la perforación del sub nivel.</t>
  </si>
  <si>
    <t>Se retroalimento al personal y se hace colocar el disco de jebe.</t>
  </si>
  <si>
    <t>Se evidencia  tuberia  interfiriendo el acceso.</t>
  </si>
  <si>
    <t>Al momento de inspeccionar se encontro solo con un grampa crosby y asi trabajo turno.</t>
  </si>
  <si>
    <t>Se coloco grampa crosby y rocas se procede con el izaje.</t>
  </si>
  <si>
    <t>EUSEBIO HALANOCA</t>
  </si>
  <si>
    <t>En la camara del RC hay bastantes residuos de aceite en desuso lo que se cambio del equipo.</t>
  </si>
  <si>
    <t>Evacuar los residuos solidos.</t>
  </si>
  <si>
    <t xml:space="preserve">ELADIO QUIROZ </t>
  </si>
  <si>
    <t>La bomba electrica del agua en la Ch Alimak 294 se encuentra en mala estado con fuga del agua de los empaques selladuras. No avastece la presion del agua para la perforacion de taladros.</t>
  </si>
  <si>
    <t>Se solicita al taller de mecanica para su mantenimiento.</t>
  </si>
  <si>
    <t>BZ 957</t>
  </si>
  <si>
    <t>Se evidencia la 8ta escalera con peldaño roto.</t>
  </si>
  <si>
    <t>Se cambia dicha escalera.</t>
  </si>
  <si>
    <t>Se evidencia descanso roto en la noveno escalera riesgo de caída.</t>
  </si>
  <si>
    <t>Se coordina con el supervisor para realizar el cambio.</t>
  </si>
  <si>
    <t>Se  evidencia deslizamiento de la talud.</t>
  </si>
  <si>
    <t>Realizar un muro de contención</t>
  </si>
  <si>
    <t xml:space="preserve">Se coordino con el supervisor para la instalación. </t>
  </si>
  <si>
    <t>Tubería de aire no cuenta con la cadena de sujeción.</t>
  </si>
  <si>
    <t>TJ 270</t>
  </si>
  <si>
    <t>Se paraliza los trabajos y se sensibiliza al personal.</t>
  </si>
  <si>
    <t>Los personales Wilmer Anconera realiza el desatado de rocas solo incumplimiento al PETS MIN 1.</t>
  </si>
  <si>
    <t>La observación no tiene sentido porque para realizar el mantenimiento no se requiere PETAR</t>
  </si>
  <si>
    <t>Se evidencia barretilla de 5 pies desgastado</t>
  </si>
  <si>
    <t>Se hace cambiar la barretilla de 5 pies</t>
  </si>
  <si>
    <t>Se evidencia que a 8 metros de la CH 628 comunico a una labor antigua, se observa escalera metálica, se tiene un puente aproximadamente de 1.80 mts. labor se dirige hacia el TJ 614</t>
  </si>
  <si>
    <t>Realizar la evaluación por parte de planeamiento respecto al tajo</t>
  </si>
  <si>
    <t>Se evidencia el bloqueo de la comunicación de RC 294 al CX 100 la malla se encuentra abierta por un extremo</t>
  </si>
  <si>
    <t>Asegurar el bloqueo de la malla, capacitar a los trabajadores para que no retiren el bloqueo y respetar las señalizaciones</t>
  </si>
  <si>
    <t>Se encontró el faro de la locomotora prendido</t>
  </si>
  <si>
    <t xml:space="preserve">CX 100 </t>
  </si>
  <si>
    <t>Capacitar a los trabajadores del RC en el uso de la cuña metálica</t>
  </si>
  <si>
    <t>Se evidencia plataforma de traslado de materiales sin cuña metálica en el acceso a la comunicación del RC 294</t>
  </si>
  <si>
    <t xml:space="preserve">Se evidencia que en la comunicación de RC 294 no se cuenta con ninguna señalización </t>
  </si>
  <si>
    <t>Colocar señalización de hombres trabajando</t>
  </si>
  <si>
    <t>Se evidencia que la supervisión del turno noche no se realiza el registro del monitoreo de gases en el cuadernillo, tampoco se encontró de los días anteriores.</t>
  </si>
  <si>
    <t xml:space="preserve">Tomar sanción administrativa con la supervisión </t>
  </si>
  <si>
    <t xml:space="preserve">Ingreso a la poza de bombeo se evidencia tubos y materiales de sostenimiento en completo desorden </t>
  </si>
  <si>
    <t>Retirar los materiales, capacitar a los trabajadores que llevan los materiales para que dejen en la camara asignada los materiales</t>
  </si>
  <si>
    <t>Se evidencia la falta de una barrera rígida y señalizar para la protección del mini dumper.</t>
  </si>
  <si>
    <t>Se observa que el personal Gerardo Macedo no cuenta con la autorización en físico</t>
  </si>
  <si>
    <t>Solicitar al área de administración para brindar su autorización.</t>
  </si>
  <si>
    <t>Se observa rocas suspendidas sobre la malla.</t>
  </si>
  <si>
    <t>Realizar el descargado de las rocas sueltas.</t>
  </si>
  <si>
    <t>No se cuenta con caballetes para realizar los trabajos.</t>
  </si>
  <si>
    <t>Implementar los caballetes</t>
  </si>
  <si>
    <t>Se observa la falta implementar la escalera retirar los puntales de avance de buzón.</t>
  </si>
  <si>
    <t>Se coordina con el personal para instalar la escalera retirar los puntales.</t>
  </si>
  <si>
    <t>Se evidencia carro minero U35 sin la cuña metálica.</t>
  </si>
  <si>
    <t>Se sensibilizo al personal y se hizo colcoar la cuña metálica.</t>
  </si>
  <si>
    <t>TJ 8680</t>
  </si>
  <si>
    <t>Se evidencia personal realizando perforacion sin utilizar sus disco de jebe.</t>
  </si>
  <si>
    <t>Se paraliza la actividad y hizo colocar el disco de jebe.</t>
  </si>
  <si>
    <t>Se evidencia rocas sueltas suspendidas en el caja piso.</t>
  </si>
  <si>
    <t>Se paralizo la actividad se sensibiliza al personal y se hace desatr de inmediato.</t>
  </si>
  <si>
    <t>BP 997 E</t>
  </si>
  <si>
    <t>Se evidencia materiales fuera de lugar obstruyendo el transito de la locomotora.</t>
  </si>
  <si>
    <t>Se evidenció que el personal turno día dejo la malla electrosoldada junto al tablero eléctrico.</t>
  </si>
  <si>
    <t>Se hace trasladar la malla electrosoldada al acopio de materiales.</t>
  </si>
  <si>
    <t>TJ 092</t>
  </si>
  <si>
    <t>Se hizo cambiar el cable wipcheck de la lubricadora.</t>
  </si>
  <si>
    <t>Se observa  carga suspendidas sobre la malla electrosolda.</t>
  </si>
  <si>
    <t>Se hace realiza la descarga de carga.</t>
  </si>
  <si>
    <t xml:space="preserve">TJ 910 </t>
  </si>
  <si>
    <t xml:space="preserve">Se evidencia   que el personal realiza  recuperación de minerales , con split set sobresalientes. </t>
  </si>
  <si>
    <t>Se realiza la eliminacion de split set sobresaliente.</t>
  </si>
  <si>
    <t xml:space="preserve">Se observa que  la malla rigida  de la ventana de izaje  fue dañada, producto del caida de rocas. </t>
  </si>
  <si>
    <t>Se realizar el cambio del puntal y malla rigida.</t>
  </si>
  <si>
    <t>Se evidencia  planchon de roca  en corona de la ventana con riesgo a desprendimiento.</t>
  </si>
  <si>
    <t>Se realiza el desate y evacuacion del planchon.</t>
  </si>
  <si>
    <t>Empalme de la tuberia de aire se encuentra asegurado con alambre.</t>
  </si>
  <si>
    <t>Se coloca cinta bandit.</t>
  </si>
  <si>
    <t>Se evidencia personal del turno dia dejo, explosivos en una mochila.</t>
  </si>
  <si>
    <t>Se deja en la caja y se utiliza a media guardia.</t>
  </si>
  <si>
    <t xml:space="preserve">CX 369 </t>
  </si>
  <si>
    <t>Al inspeccionar la faja de agua en NV 2 se encontro vacio, el turno no habia llenado de agua.</t>
  </si>
  <si>
    <t>Se abre la valvula de agua y se hace llenar el agua.</t>
  </si>
  <si>
    <t>ZOZIMO GOMEZ</t>
  </si>
  <si>
    <t>En el acceso se encontro residuos de materiales y sin delimitar.</t>
  </si>
  <si>
    <t>Se evacua los materiales en desuso y se blorquea la CH 294.</t>
  </si>
  <si>
    <t xml:space="preserve">CH 278 </t>
  </si>
  <si>
    <t>Se evidencias materiales en desuso.</t>
  </si>
  <si>
    <t>Se evidencia tuberías y maderas en el comedor</t>
  </si>
  <si>
    <t>al tope del comedor se evidencia carga</t>
  </si>
  <si>
    <t>Retirar los materiales</t>
  </si>
  <si>
    <t xml:space="preserve">colocar bloqueo rígido </t>
  </si>
  <si>
    <t>Se evidencia tablero eléctrico abierto, candado roto</t>
  </si>
  <si>
    <t>Cambiar el candado</t>
  </si>
  <si>
    <t>BP 870 W</t>
  </si>
  <si>
    <t>Se evidencia pernos sobresalidos, faltan ajustar las placas de los pernos</t>
  </si>
  <si>
    <t>Cortar los pernos sobresalidos y ajustar los pernos</t>
  </si>
  <si>
    <t>Se encontró al Sr. Juan Carlos Romayna haciendo pasar los bancos en la parrilla y no cuenta con el check list del equipo anti caídas</t>
  </si>
  <si>
    <t>Se envía al trabajador a buscar al supervisor para que entregue el check list</t>
  </si>
  <si>
    <t>CH  007</t>
  </si>
  <si>
    <t>Se evidencia que el lava ojos no tiene agua</t>
  </si>
  <si>
    <t>Llenar el lava ojos con agua</t>
  </si>
  <si>
    <t xml:space="preserve">Se evidencia que solo se cuenta con un solo disco de jebe para la perforación </t>
  </si>
  <si>
    <t>SN 944 E</t>
  </si>
  <si>
    <t>Implementar los discos de jebe para cada barreno</t>
  </si>
  <si>
    <t>Se encontró 2 tiros cortados escondidos en Split set, 4 tiros cortados al ingreso del sub nivel</t>
  </si>
  <si>
    <t>Se re instruye a los trabajadores en identificación de peligros, se hace llevar los tiros cortados a la caja de remanentes</t>
  </si>
  <si>
    <t>Se evidencia que la tubería de tercera línea se encuentra muy alejada del frente</t>
  </si>
  <si>
    <t>Se hace prolongar la tubería de tercera línea</t>
  </si>
  <si>
    <t xml:space="preserve">Se evidencia que en el plan de conexión de la CH 294, falta la firma de los jefes de guardia del turno noche (NV -3 y NV -4), tambien del jefe de guardia del NV -3 del turno día </t>
  </si>
  <si>
    <t>Sanción administrativa de los jefes de guardia por no firmar el plan de conexión</t>
  </si>
  <si>
    <t xml:space="preserve">Se encontró entre la carga un tiro cortado </t>
  </si>
  <si>
    <t>Se evidencia que falta completar Split set para pegar la malla a 3 paños de malla del frente</t>
  </si>
  <si>
    <t>Se coordino con jumbero para completar los Split set que faltan</t>
  </si>
  <si>
    <t>2 dias</t>
  </si>
  <si>
    <t>Hacer la investigación para saber quien esta manipulando la locomotora y porque deja el faro prendido de la locomotora capacitar.</t>
  </si>
  <si>
    <t>GL 360</t>
  </si>
  <si>
    <t>Se evidencia falta habilitar el camino</t>
  </si>
  <si>
    <t>Se coordino con el personal habilitar el camino.</t>
  </si>
  <si>
    <t xml:space="preserve">Supervisor realiza la recomendaciones  en el IPERC sin dar la recomendación al personal, petar en blanco sin registrar </t>
  </si>
  <si>
    <t>capacittar al supervisor</t>
  </si>
  <si>
    <t>Realizar la cuneta para drenar el agua.</t>
  </si>
  <si>
    <t xml:space="preserve">Se observa empozamiento de agua en la vía cauville,retirar la tuberia del piso </t>
  </si>
  <si>
    <t>SEM 19</t>
  </si>
  <si>
    <t>Se evidencia tubería de aire con una sola cadena de sujeción.</t>
  </si>
  <si>
    <t>Se hizo colocar la cadena la cadena de sujeción.</t>
  </si>
  <si>
    <t>Se evidencia malla electrosoldada descolgada.</t>
  </si>
  <si>
    <t>Se evidencia materiales en la interseccion en desorden.</t>
  </si>
  <si>
    <t>Se hizo evacuar a la bodega.</t>
  </si>
  <si>
    <t>Se evidenció que la curvina no  cuenta con la guarda de seguridad.</t>
  </si>
  <si>
    <t>Se hizo colocar la guarda de seguridad de inmediato.</t>
  </si>
  <si>
    <t>Se realiza la descarga de la carga de la malla.</t>
  </si>
  <si>
    <t>Se evidencio  que la manga de ventilacion  esta cortada.</t>
  </si>
  <si>
    <t>Se hizo coser la manga de ventilacion.</t>
  </si>
  <si>
    <t>Se evidenció rocas sueltas sobre la chimenea.</t>
  </si>
  <si>
    <t>Se realizo el desatado de rocas sueltas de inmediato.</t>
  </si>
  <si>
    <t>Se evidenció rocas sueltas en la corona, por la proximidad a la galería.</t>
  </si>
  <si>
    <t>Se hizo el destado minuciosos de rocas sueltas.</t>
  </si>
  <si>
    <t>Se  evidencia  que el personal no realiza  desate de mineral, para no contaminar.</t>
  </si>
  <si>
    <t>Se reinstruye al personal  y se realiza el desate.</t>
  </si>
  <si>
    <t>Se observa que el orden de trabajo no tiene  llenado correctamente su IPERC (lugar de trabajo y la evaluacion  de riesgo no esta de acuerdo a la jerarquia de controles).</t>
  </si>
  <si>
    <t>Se reinstruye al personal sobre  el correcto evaluacion de IPERC.</t>
  </si>
  <si>
    <t>Se evidencia   que personal realiza izaje y metros atras del winchero se encuentra curvina sin guarda</t>
  </si>
  <si>
    <t>Se coloca la guarda de seguridad  de manera inmediata.</t>
  </si>
  <si>
    <t xml:space="preserve">Se observa que  el personal utiliza el cable acerado del winche para el l amarre </t>
  </si>
  <si>
    <t>Se implemento otro cable.</t>
  </si>
  <si>
    <t>Se evidencia la fuga de aire en la tuberia de servicio.</t>
  </si>
  <si>
    <t>Se elimina la fuga de aire.</t>
  </si>
  <si>
    <t>BZ 886</t>
  </si>
  <si>
    <t>Se evidencia con trozos de rocas en el descanso de la escalera.</t>
  </si>
  <si>
    <t>Se hace limpieza del descanso.</t>
  </si>
  <si>
    <t>Se observa el carro U35 sin la cuña metalica.</t>
  </si>
  <si>
    <t>Se coloca la cuña metalica al U 35.</t>
  </si>
  <si>
    <t>IZAJE NV 5</t>
  </si>
  <si>
    <t>Se observa la malla de seguridad del winche de izaje no deteriorada.</t>
  </si>
  <si>
    <t>Se realiza el cambio de la malla de seguridad  del winche.</t>
  </si>
  <si>
    <t>Realizar la reparacion.</t>
  </si>
  <si>
    <t>1 dia</t>
  </si>
  <si>
    <t>2 dia</t>
  </si>
  <si>
    <t>Se evidencia que la manga de ventilación se encuentra desempalmada</t>
  </si>
  <si>
    <t>Se hace corregir la observación</t>
  </si>
  <si>
    <t>Se evidencia que la escalera de acceso al sub nivel se encuentra sin asegurar</t>
  </si>
  <si>
    <t>Se hace asegurar la escalera</t>
  </si>
  <si>
    <t>Se evidencia un tiro cortado en el frente</t>
  </si>
  <si>
    <t>Se coordina para eliminar el tiro cortado a media guardia</t>
  </si>
  <si>
    <t>Se evidencia que los trabajadores realizan la limpieza de carga con espacio abierto en el guarda cabeza y sin colocar marchavantes en los laterales del cuadro</t>
  </si>
  <si>
    <t>Se re instruye en armado de cuadro y se hace corregir la observación</t>
  </si>
  <si>
    <t>Se evidencia que el chimenea no tiene parrilla</t>
  </si>
  <si>
    <t>Se evidencia barretilla de 4 pies desgastado, no se cuenta con barretillas para hacer el cambio</t>
  </si>
  <si>
    <t>Hacer el cambio de la barretilla</t>
  </si>
  <si>
    <t>Se encontró a los trabajadores Rene Ccama y Néstor Manzano realizando la limpieza de carga con presencia de una cuña en la caja techo</t>
  </si>
  <si>
    <t>Se paraliza la limpieza, se hace el desate de la cuña, tomar medidas administrativas con los trabajadores por no realizar el desate</t>
  </si>
  <si>
    <t>Colocado de la parrilla</t>
  </si>
  <si>
    <t>MAYO</t>
  </si>
  <si>
    <t>Se evidencia rocas suspendidas sobre la malla electrosoldada en la corona.</t>
  </si>
  <si>
    <t>Se hizo realizar el desatado de rocas.</t>
  </si>
  <si>
    <t>Se evidencia carga junto al tablero del jumbo.</t>
  </si>
  <si>
    <t>Se realizar limpieza.</t>
  </si>
  <si>
    <t>Se evidencia rocas fracturadas en la corona y caja piso.</t>
  </si>
  <si>
    <t>Se paraliza la actividad y se hace realizar el desatado de rocas.</t>
  </si>
  <si>
    <t>Se evidenció que el personal no inspeciona bien su labor, rocas sueltas en caja piso.</t>
  </si>
  <si>
    <t>Se paralizó la actividad de limpieza, se retroalimento al personal y se realizo el destado de rocas sueltas.</t>
  </si>
  <si>
    <t>Se evidenció falta cadena de sujeción en la tubería de 2" aire.</t>
  </si>
  <si>
    <t>Se colocar la cadena de sujeción de inmediato.</t>
  </si>
  <si>
    <t>Se evidenció manga de ventilación cortada en el crucero.</t>
  </si>
  <si>
    <t>Se  hizo coser la manga de ventilación.</t>
  </si>
  <si>
    <t>Se evidenció  que el cable wipcheck de la lubricadora esta con los filamentos rotos y desgastado.</t>
  </si>
  <si>
    <t>RP (+380)</t>
  </si>
  <si>
    <t>Se evidenció disparo del turno día soplado y  tiros cortados.</t>
  </si>
  <si>
    <t>SN 245 E</t>
  </si>
  <si>
    <t>Se evidenció falta inspecionar herramientas, asi mismo falta colocar la cinta trimestral (verde).</t>
  </si>
  <si>
    <t>Se inspecciono las herramientas y se coloco la cinta trimestral.</t>
  </si>
  <si>
    <t>Se evidencia   que el personal realiza  limpieza y recuperación de minerales   bajo cajas falsas en los hastiales.</t>
  </si>
  <si>
    <t>Se hace colocar sostenimiento con puntal de seguridad y plantillla.</t>
  </si>
  <si>
    <t>Se observa   que en ese punto existe roca fracturada y una altura   3m.</t>
  </si>
  <si>
    <t>Se  evidencia que el turno saliente no realiza la inyección de agua jack pot.</t>
  </si>
  <si>
    <t>Realizar la capacitacion   al personal del turno dia,  sostenimiento adecuado  de puntal de seguridad con jack pot.</t>
  </si>
  <si>
    <t>CAMARA DE MATERIALES</t>
  </si>
  <si>
    <t>Se observa  malla electrosoldada con puntos filosos</t>
  </si>
  <si>
    <t>Se bloquea el área y se coordino con el jefe de guardia para realizar la voladura a final de guardia.</t>
  </si>
  <si>
    <t>En proceso</t>
  </si>
  <si>
    <t>Se tiene el proyecto</t>
  </si>
  <si>
    <t>Se coordina para usar la CA 005</t>
  </si>
  <si>
    <t>70 % falta cono</t>
  </si>
  <si>
    <t>Se evidencia que en algunos tramos falta cambiar la malla y pegar la malla con Split set</t>
  </si>
  <si>
    <t xml:space="preserve">Se evidencia que el control de levante del empujador de malla no esta funcionando correctamente </t>
  </si>
  <si>
    <t>Realizar el mantenimiento al empujador de malla</t>
  </si>
  <si>
    <t>Se evidencia bloques de roca suspendida encima de la malla</t>
  </si>
  <si>
    <t>Cambiar la malla y pegar con split set</t>
  </si>
  <si>
    <t>Se evidencia acumulación de materiales en el By Pass, locomotora pasa casi rozando</t>
  </si>
  <si>
    <t>Trasladar los materiales a los acopios de materiales</t>
  </si>
  <si>
    <t>Se encontró un tiro cortado en el enrejado del cuadro base de la CH 154</t>
  </si>
  <si>
    <t>Se lleva a la caja de remanentes</t>
  </si>
  <si>
    <t>SN 886-E</t>
  </si>
  <si>
    <t>Se evidencia cuadro caído a consecuencia de voladura</t>
  </si>
  <si>
    <t>Capacitar al personal en la instalacion de todo los elementos de sostenimiento con cuadro</t>
  </si>
  <si>
    <t>Se evidencia espacio libre en la corona por donde cae fragmentos de roca.</t>
  </si>
  <si>
    <t>Se paraliza los trabajos de limpieza y se coloca el encribado</t>
  </si>
  <si>
    <t>Se evidencia  cinco cuadros sin topes</t>
  </si>
  <si>
    <t>Se coordina son el supervisor para colocar los topes a los cuadros</t>
  </si>
  <si>
    <t xml:space="preserve">Se evidencia personal Quispe Flores trasladando explosivo juntos y sin uso de la mochila </t>
  </si>
  <si>
    <t>Se retroalimenta tomar las medidas administrativas</t>
  </si>
  <si>
    <t>INCLINADO</t>
  </si>
  <si>
    <t>cambiar la barrera rigia</t>
  </si>
  <si>
    <t>Extintor de la locomotora vencido</t>
  </si>
  <si>
    <t>Extintor con la manguera roto de scoop R1300</t>
  </si>
  <si>
    <t>ESTACION ELECTRICA 1</t>
  </si>
  <si>
    <t>TJ  130</t>
  </si>
  <si>
    <t>Se evidencia que el personal realizó la evaluación de manera inadecuada, sin considerar correctamente los peligros, riesgos y controles establecidos en el IPERC.</t>
  </si>
  <si>
    <t>Se reinstruye al personal en la correcta elaboración y aplicación del IPERC se le cita hacia área de seguridad.</t>
  </si>
  <si>
    <t>Se observa al personal realizando perforación para sostenimiento sin hacer uso de disco de jebe.</t>
  </si>
  <si>
    <t>Se realiza el pare y se reinstruye al personal sobre el uso de disco de jebe y se procede a su colocación inmediata en los equipos</t>
  </si>
  <si>
    <t>Se evidencia cadena de sujeción desajustada en tubería de 2"</t>
  </si>
  <si>
    <t>Se realizo la sujecion cadena de sujecion.</t>
  </si>
  <si>
    <t>Se observa que el personal no utiliza el polo adecuado de la empresa, incumpliendo el uso correcto del uniforme de trabajo</t>
  </si>
  <si>
    <t xml:space="preserve">Se paraliza la actividad y se hace colocar  su polo con cinta reflector </t>
  </si>
  <si>
    <t>Se evidencia la ausencia de ventilación adecuada (falta de aire) en el área de trabajo, lo que impide realizar las actividades de manera segura. HORA 9:30 PM 11:56 PM</t>
  </si>
  <si>
    <t>Se paraliza  las actividades en coordinacion con el supervisor y se ejecuta otras actividades (limpieza de vias, cantoneo,limpieza de cuneta)</t>
  </si>
  <si>
    <t>Se evidenció que el Scoop Derui 1.5, no tiene la tarjeta de inspección del extintor.</t>
  </si>
  <si>
    <t>Se implemento la tarjeta de inspección del extintor de inmediato.</t>
  </si>
  <si>
    <t>CX 960 S.</t>
  </si>
  <si>
    <t>Se evidenció tuberias de 4" y 2" pulgadas por medio de la vía obstaculizando el camino</t>
  </si>
  <si>
    <t>Se realizo la estandarizacion de las tuberias de servicio de 2" y 4"</t>
  </si>
  <si>
    <t>Se evidenció  rocas sueltas al ingreso de la chimenea, filtración de agua.</t>
  </si>
  <si>
    <t>Se realizo el desatado de rocas sueltas al ingreso de la chimenea, se recomienda evaluacion para colocar sostenimiento.</t>
  </si>
  <si>
    <t>Se evidencio personal que no coloca  tema del DDS en su  orden de trabajo.</t>
  </si>
  <si>
    <t>Se retroalimento al  personal y se hizo colocar el tema del DDS .</t>
  </si>
  <si>
    <t>Se evidenció que el personal traslada la linea cauville en la base del carro U-35.</t>
  </si>
  <si>
    <t>Se les realiza una reintruccion al personal y se establece método seguro de transporte adecuado</t>
  </si>
  <si>
    <t>vehículos livianos y equipos móviles</t>
  </si>
  <si>
    <t>TJ 992 E.</t>
  </si>
  <si>
    <t>Se evidenció rocas fracturadas con falsas cajas en caja techo.</t>
  </si>
  <si>
    <t>Se realizo el desatado de rocas sueltas con el personal de labor, se recomienda colocar sostenimiento con jack pot.</t>
  </si>
  <si>
    <t>Se corrige la posición de la escalera garantizando altura segura de tránsito, se señaliza la zona y se refuerza el procedimiento de instalación</t>
  </si>
  <si>
    <t>Se evidencia al personal realizando perforación sin si disco de jebe.</t>
  </si>
  <si>
    <t>Se paralizo la actividad y se hizo colocar de manera inmediata el disco de jebe.</t>
  </si>
  <si>
    <t>Se evidencia adaptador de tubería de agua rota.</t>
  </si>
  <si>
    <t>Se reemplaza el adaptador dañado, se controla la fuga y se implementan inspecciones periódicas del sistema de tuberías</t>
  </si>
  <si>
    <t>Se evidencia manga de ventilación en el piso.</t>
  </si>
  <si>
    <t>Se corrige la manga de ventilacion</t>
  </si>
  <si>
    <t>Se evidencia el camino con la escalera no pasa el metro pasante.</t>
  </si>
  <si>
    <t>Se evidencia bisagra roto de bloqueo rigido</t>
  </si>
  <si>
    <t>Cambiar de porta extintor mas grande</t>
  </si>
  <si>
    <t>Se evidencia desprendimiento de rocas altura de la CH 399, labores paralizadas</t>
  </si>
  <si>
    <t>Colocar bloqueo rígido para evitar el ingreso</t>
  </si>
  <si>
    <t>GA 377</t>
  </si>
  <si>
    <t>Se evidencia que los barrenos no cuentan con disco de jebe para la perforación de sostenimiento</t>
  </si>
  <si>
    <t>Implementar los discos de jebe a los barrenos</t>
  </si>
  <si>
    <t xml:space="preserve">Se observa que el Sr. Panduro Mendoza Julihno cargo Peón no tiene protector de color amarillo para poder idénticar </t>
  </si>
  <si>
    <t>Hacer el cambio de protector para identificar a los peones</t>
  </si>
  <si>
    <t>Se evidencia que los trabajadores bajan por la CH 910 para abrir la válvula de los servicios pero falta habilitar el camino</t>
  </si>
  <si>
    <t>Se envía a traer escalera para habilitar el camino</t>
  </si>
  <si>
    <t>Se observa que los trabajadores de servicios que cada uno empujan un carros U-35 por separado</t>
  </si>
  <si>
    <t>Se re instruye en el Pets-Min-28, paso 4.11, donde especifica que se debe empujar el carro U-35 entre dos personas</t>
  </si>
  <si>
    <t>Se evidencia de que dejan costales con basura dentro de la estación de salvataje</t>
  </si>
  <si>
    <t>Capacitar a los trabajadores para no dejar basura dentro de la estación de salvataje</t>
  </si>
  <si>
    <t>ESTACIÓN DE SALVATAJE</t>
  </si>
  <si>
    <t>Se evidencia que no se cuenta con fin de riel</t>
  </si>
  <si>
    <t>Colocar el fin de riel</t>
  </si>
  <si>
    <t>Se evidencia  que personal realizaba limpieza de desmontre  sin colocar  guardacabeza.</t>
  </si>
  <si>
    <t>Se indicó al personal el uso obligatorio de guardacabeza, procediendo a su colocación inmediata durante la limpieza de desmonte</t>
  </si>
  <si>
    <t>Se  evidencia  empalme de manguera  sin cinta bandit</t>
  </si>
  <si>
    <t xml:space="preserve">Se hizo la colocacion con el personalde la  cinta bandit </t>
  </si>
  <si>
    <t>Se  evidencia  comba de 6 lb con el mango con presencia de rajadura</t>
  </si>
  <si>
    <t>Se observa que colocan  el punto de anclaje sin colocar su tope</t>
  </si>
  <si>
    <t>Se indicó la colocación del tope en el punto de anclaje, procediendo a su instalación inmediata.</t>
  </si>
  <si>
    <t>Se evidencia acumulacion de barretillas de 4 pies y desgastados</t>
  </si>
  <si>
    <t>Se dispuso el retiro de barretillas desgastadas y se ordenó su segregación para reposición.</t>
  </si>
  <si>
    <t xml:space="preserve">Se observa   que el personal no cuenta con disco de jebe  </t>
  </si>
  <si>
    <t>Se indicó la implementación de disco de jebe, procediendo a su colocación inmediata.</t>
  </si>
  <si>
    <t xml:space="preserve">Se evidencia   que no hay  agua para consumo del personal </t>
  </si>
  <si>
    <t>en coordinacion con el area de bienestar social se realizo el traslado de agua para el personal</t>
  </si>
  <si>
    <t>Se evidenció rocas sueltas en el acopio temporal de madera.</t>
  </si>
  <si>
    <t>Se informo a la supervision y se hizo desatar las rocas sueltas de inmediato.</t>
  </si>
  <si>
    <t>Se evidenció que turno saliente dejó la plataforma de materiales sin colocar la cuña metálica.</t>
  </si>
  <si>
    <t>Se hizo colocar la cuña metálica de inmediato.</t>
  </si>
  <si>
    <t>CH 891.</t>
  </si>
  <si>
    <t>Se evidenció  falta colocar escalera pasante en la chimenea.</t>
  </si>
  <si>
    <t>Se indicó la instalación de la escalera pasante en la chimenea, procediendo a su colocación inmediata.</t>
  </si>
  <si>
    <t>BP  871 W.</t>
  </si>
  <si>
    <t>Se evidenció que el personal nuevo (peónes), dejan la malla cortada con puntos filosos.</t>
  </si>
  <si>
    <t>Se retroalimento al personal nuevo y se hizo cortar los puntos filosos de inmediato.</t>
  </si>
  <si>
    <t>TJ 994 W.</t>
  </si>
  <si>
    <t>Se observo que el  personal no inspecciona bien su labor,  evidenciandose rocas sueltas a 10 metros donde realizan la perforación en realce.</t>
  </si>
  <si>
    <t>Se hizo destar las rocas sueltas de inmediato.
-Se cita al personal a la oficina.</t>
  </si>
  <si>
    <t>Se evidenció personal turno día realiza el encribado de chimenea sin asegurar el cáncamo de la linea de anclae.</t>
  </si>
  <si>
    <t>Se hizo asegurar la linea de anclaje de inmediato.</t>
  </si>
  <si>
    <t>SN 886 E</t>
  </si>
  <si>
    <t>El Sr. Juan carlos P. no cuenta con 3ra linea para que realice ventacion de labor</t>
  </si>
  <si>
    <t>se hizo colocar su 3ra linea para que continue con la ventilacion</t>
  </si>
  <si>
    <t>Se evidencia cuadros sin topes.</t>
  </si>
  <si>
    <t>Se indicó la instalación de topes en los cuadros, procediendo a su colocación inmediata.</t>
  </si>
  <si>
    <t>Se obsero rocas sueltas devido a la voladura</t>
  </si>
  <si>
    <t>Se realizo le correcto desate de rocas, se coloco guardas de cabeza y limpieza de desmonte.</t>
  </si>
  <si>
    <t>Se encuentra abierta la valvula de aire en wiche neumatico</t>
  </si>
  <si>
    <t>Se cierra la valvula y se aumentea aceite a  la lubricadora para proceder a dejarlo cerrado</t>
  </si>
  <si>
    <t>Al momento de firmar IPERC y ORDEN se encuentra sin nombre y firma de perforista.</t>
  </si>
  <si>
    <t>Se detiene la actividad y se retroalimenta  al personal.</t>
  </si>
  <si>
    <t xml:space="preserve">Se instruye al personal  y se baja para realizar su cambio </t>
  </si>
  <si>
    <t>Se evidencia no se cuenta con el porta extintor en la locomotora</t>
  </si>
  <si>
    <t>Implementar el porta extintor en la locomotora</t>
  </si>
  <si>
    <t xml:space="preserve">Se observa espacio abierto en el buzón de la chimenea por donde proyecta fragmentos de roca </t>
  </si>
  <si>
    <t>Se coordina con el supervisor para hermetizar</t>
  </si>
  <si>
    <t xml:space="preserve">Se evidencia personal realizando el izaje de materiales  (manual),contando con wincha de izaje(desintalado)  </t>
  </si>
  <si>
    <t>Instalar la wincha de izaje para traslado de materiales</t>
  </si>
  <si>
    <t xml:space="preserve">Personal Macgiver Ccapa Centeno realiza el picado de zanja sin ningún tipo de restricciones riesgo a atropello,  no cuenta con orden escrita  </t>
  </si>
  <si>
    <t>Se paraliza los trabajo, retroalimenta al personal</t>
  </si>
  <si>
    <t>Se observa tapones con espacio abierto</t>
  </si>
  <si>
    <t>Realizar el hermetizado de los tapones, capacitar al personal</t>
  </si>
  <si>
    <t>GL 226-W</t>
  </si>
  <si>
    <t>SEM 20</t>
  </si>
  <si>
    <t xml:space="preserve">Se evidencio que falta una bandeja antiderrame ubicado en la parte inferior del  tanque de combustible. </t>
  </si>
  <si>
    <t xml:space="preserve">Implementar una bandeja antiderrame </t>
  </si>
  <si>
    <t>Se evidencia que la camino de la CH 877 no esta habilitado</t>
  </si>
  <si>
    <t>Se coordino con el supervisor para habilitar el camino</t>
  </si>
  <si>
    <t>Se realizo el cambio de la barretilla</t>
  </si>
  <si>
    <t>Se evidencia que el carro U-35 choca en la escalera</t>
  </si>
  <si>
    <t>Re ubicar la posición de la escalera</t>
  </si>
  <si>
    <t>Se evidencia que los Sres. Rafael Paye y Tony Tomayconza realizan la limpieza de la carga con desate deficiente</t>
  </si>
  <si>
    <t>Se re instruye en el Pets-Min-01, se hace desatar las rocas</t>
  </si>
  <si>
    <t>Se evidencia que una de las tablas de la compuerta de la tolva es muy corta</t>
  </si>
  <si>
    <t>Se coordino con el supervisor para hacer el cambio de la tabla</t>
  </si>
  <si>
    <t>Se evidencia que los trabajadores no usan el sujetador de poste durante el armado de cuadro</t>
  </si>
  <si>
    <t>Se re instruye en el armado de cuadro y se hace colocar el sujetador de poste</t>
  </si>
  <si>
    <t>CH 913</t>
  </si>
  <si>
    <t xml:space="preserve">Se evidencia que 2 chimeneas no tiene guarda cabeza, ya se encuentra limpio </t>
  </si>
  <si>
    <t>Colocar guarda cabeza en las chimenas</t>
  </si>
  <si>
    <t>Se evidencia el ultimo  peldaño roto de la escalera numero 9</t>
  </si>
  <si>
    <t>Se informo y realizo la reparacion del peldaño.</t>
  </si>
  <si>
    <t>Se  evidencia que el personal no completo la evalucion del IPERC.</t>
  </si>
  <si>
    <t>Se capacito al personal en la importancia de el correcto llenadode las herramientas de gestión.</t>
  </si>
  <si>
    <t>Se  evidencia  acumulacion de barretillas de 4 y se encuentra una barretilla galvanizada sin la punta.</t>
  </si>
  <si>
    <t>Se ordena y limita la acumulación de  las barretillas.</t>
  </si>
  <si>
    <t>BZ 059</t>
  </si>
  <si>
    <t>Se evidencia que la manga de ventilacion presenta orificios.</t>
  </si>
  <si>
    <t xml:space="preserve">Se realizo el cambio de manga. </t>
  </si>
  <si>
    <t>Se evidencia seguro de whipcheck desgastado con filamentos rotos.</t>
  </si>
  <si>
    <t>Se dispone y se  ejecuta el reemplazo del seguro de whipcheck con el personal.</t>
  </si>
  <si>
    <t>Se observa que el personal se disponia a realizar limpieza en el cual se evidencia un bloque en la corona.</t>
  </si>
  <si>
    <t>Se realiza plasteo a media guardia.</t>
  </si>
  <si>
    <t>Se observa que el personal no inspecciona bien su labor, evidenciandose rocas sueltas en el acceso al tajo.</t>
  </si>
  <si>
    <t>Se realiza la retroalimento al personal en el PETS-MIN-01 y se hizo el desatado de rocas de inmediato.</t>
  </si>
  <si>
    <t>Se evidenció que el ayudante perforista no utiliza su lentes de seguridad en el desatado de rocas.</t>
  </si>
  <si>
    <t>Se retroalimento al personal y se hizo colocar su lentes de seguridad.</t>
  </si>
  <si>
    <t>BP 960W</t>
  </si>
  <si>
    <t>Se verifico una cadena de sujecion suelta, falta ajustar</t>
  </si>
  <si>
    <t>Se ajusta la cadena y se realiza la sujecion de manera inmediata.</t>
  </si>
  <si>
    <t>Se obserba primera escalera en mal posicion obsataculizando el pase del U35</t>
  </si>
  <si>
    <t>Se modifica la posicion de la escalera inmediatamente.</t>
  </si>
  <si>
    <t>BZC 052</t>
  </si>
  <si>
    <t>Se observa roca suelta al ingreso del camio hacia el tajo 032- camino 052</t>
  </si>
  <si>
    <t>Se realiza el correcto desate y posterior limpieza de carga.</t>
  </si>
  <si>
    <t>Se encuentra el personal realizando la limpieza de mineral con presencia de rocas filosas en caja piso, se detienen la actividad</t>
  </si>
  <si>
    <t>Se tiende manta o tela arpillera para luego desatar y realizar la limpieza.</t>
  </si>
  <si>
    <t>Se evidencia la conexión de la maguera de la lubricadora con el codo en la cual se fuja aire.</t>
  </si>
  <si>
    <t>Se hizo cortes en la manguera y se coloco la cinta mandit dandole solucion inmediata</t>
  </si>
  <si>
    <t>TS 998 E</t>
  </si>
  <si>
    <t>se evidencia al personal realizando la limpieza de desmonte y pallaqueo</t>
  </si>
  <si>
    <t>Se hizo traer la bomba jack pot del TJ 908</t>
  </si>
  <si>
    <t>BZO 910</t>
  </si>
  <si>
    <t>Falta acondicionar el camino 910.</t>
  </si>
  <si>
    <t>Se paraliza y se acondiciona el camino.</t>
  </si>
  <si>
    <t>Se coordino con el Ing. de guardia para realizar el ajuste de los pernos</t>
  </si>
  <si>
    <t>Se evidencia pernos sin ajustar</t>
  </si>
  <si>
    <t>Capacitar al personal, se realiza el Re monitoreo.</t>
  </si>
  <si>
    <t>Se evidencia la guardia día no deja abierto la tercera línea,alto concentración de CO-408 PPM</t>
  </si>
  <si>
    <t>Se observa rocas sueltas desde la primera ventana del subnivel.</t>
  </si>
  <si>
    <t xml:space="preserve">Se coordino con el Ing. de guardia para realizar el desatado de rocas sueltas. </t>
  </si>
  <si>
    <t>BP 944-E</t>
  </si>
  <si>
    <t>Se paraliza los trabajos hasta implementar el bastidor.</t>
  </si>
  <si>
    <t xml:space="preserve">Se observa el personal no cuenta con los bastidores para realizar el sostenimiento con malla. </t>
  </si>
  <si>
    <t>Se coordino para evacuar los materiales.</t>
  </si>
  <si>
    <t>Se evidencia acumulación de materiales cerca al tablero eléctrico.</t>
  </si>
  <si>
    <t>5 dias</t>
  </si>
  <si>
    <t>BP-284W</t>
  </si>
  <si>
    <t>Se encontro en el BP-284E en buzon 254 falta colocar un tope a un cuadro del buzon</t>
  </si>
  <si>
    <t>Se programo y coloco su tope al cuadro del buzon 254</t>
  </si>
  <si>
    <t>TJ-274</t>
  </si>
  <si>
    <t>Se encontro la 3ra escalera rota en el camino 274</t>
  </si>
  <si>
    <t>Se procede a cambiar la 3° escalera</t>
  </si>
  <si>
    <t>TJ-174 W</t>
  </si>
  <si>
    <t>Se encotro al personal  Fernando Vilcas Tilcllacuri del TJ 174W desatando sin lentes de malla.</t>
  </si>
  <si>
    <t>Se detiene las acciones, se realiza capacitacion y colocacion de EPP inmediatamente</t>
  </si>
  <si>
    <t>TJ-214 E</t>
  </si>
  <si>
    <t>Se encontro al personal Juan Chahuayna Janampa limpiando desmonte sin eliminar puntos filosos</t>
  </si>
  <si>
    <t>Se detiene las acciones, se elimina los puntos filosos y realiza capacitacion.</t>
  </si>
  <si>
    <t>TJ-944 E</t>
  </si>
  <si>
    <t>Se encuentra al personal Fidel Grande Paucar realizando desate deficiente en caja techo.</t>
  </si>
  <si>
    <t>Se hace el desate con el personal y se realiza capacitacion.</t>
  </si>
  <si>
    <t>Al momento de realizar la ispeccion el area de trabajo de la S/N 886 se encontro el cuadro tumbado por voladura del turno dia.</t>
  </si>
  <si>
    <t>Se realiza la limpieza y y posteriormete el armado del cuadro.</t>
  </si>
  <si>
    <t>Al momento de realizar la limpieza de carga de encuentra el ambiente con demasiada calor.</t>
  </si>
  <si>
    <t>Implementar ventilación forzada e hidratación del personal.</t>
  </si>
  <si>
    <t>CX 2805</t>
  </si>
  <si>
    <t>Al momento de realizar el traslado de materiales, el personal William Perez Chamorro no contaba con su respirador puesto.</t>
  </si>
  <si>
    <t>Se detuvo el traslado y se retroalimento al personal para el uso de EPPs</t>
  </si>
  <si>
    <t>Al verificar labores se encontro al personal Inofuentes Quispe Martin no utilizando correctamente su barbiquejo.</t>
  </si>
  <si>
    <t>Se realizo la retroalimentación al personal en el uso de barbiquejo.</t>
  </si>
  <si>
    <t>Al momento de dar la orden de trabajo al verificar el check list, se evidencia que no esta el nombre del ayudante Toya Ccoperaq Wenceslao.</t>
  </si>
  <si>
    <t>Se paraliza y se realiza la retroalimentacion corespondiente.</t>
  </si>
  <si>
    <t>TJ 130E</t>
  </si>
  <si>
    <t xml:space="preserve">Se evidenca a las personas becerra tores antoni y justo cutipa marco antonio, realizando sostenimineto con split sin respetar </t>
  </si>
  <si>
    <t>Se realiza retroalimentación al personal para  la correcta instalacion de Split Set.</t>
  </si>
  <si>
    <t>GL-395 E</t>
  </si>
  <si>
    <t>Se intercepta al personal Gerardo Alejo Ari, transitando por las labores sin su correcto suso de lentes de malla.</t>
  </si>
  <si>
    <t>Se realizo la retroalimentacion de la importancia del uso de EPP's</t>
  </si>
  <si>
    <t>TJ 840E</t>
  </si>
  <si>
    <t>Se observa que en diferentes puntos del TJ 890E, hay varios Split set sobresalidos y mallas electrosildasas rotos.</t>
  </si>
  <si>
    <t>Se realiza la eliminacion de puntos filosos en la labor.</t>
  </si>
  <si>
    <t>EDISON VILCA</t>
  </si>
  <si>
    <t>Al momento de instalar JUMBO el tablero se enconro brequeado perjudicando la operación</t>
  </si>
  <si>
    <t>se realiza la comunicación con el area electrica</t>
  </si>
  <si>
    <t>CX 965 N.S</t>
  </si>
  <si>
    <t>A las 13.40 hrs se corto el agua de perforacion retrasando operación malogrando los aceros en lo staladros.</t>
  </si>
  <si>
    <t>Se realizo el bombeo de agua a las 16:00 hrs.</t>
  </si>
  <si>
    <t>Al momento de ingresar a la labor se evidencia 6 tiros no detonados, se bloquea zona.</t>
  </si>
  <si>
    <t>Se realiza el bloqueo de zona, recarga y eliminacion de tiros no iniciados.</t>
  </si>
  <si>
    <t>TJ 992E</t>
  </si>
  <si>
    <t>Al ingresar a la labor se evidencia 11 taladros soplados turno noche retrasando operación.</t>
  </si>
  <si>
    <t>TJ 994E</t>
  </si>
  <si>
    <t>Al momento de ingresar a inspeccionar el area se encuentra taladros soplados y tiros no detonados.</t>
  </si>
  <si>
    <t>TJ 214E</t>
  </si>
  <si>
    <t>Al momento de ingresar a inspeccionar el area se verifica en el area taladros soplados y tiros no detonados.</t>
  </si>
  <si>
    <t>Al momento de ingresar a inspeccionar el area se verifica en el area taladros soplados taqueados y soplados</t>
  </si>
  <si>
    <t>CODICIADA</t>
  </si>
  <si>
    <t xml:space="preserve">Se observa lava ojos sin agua. </t>
  </si>
  <si>
    <t xml:space="preserve">INTERIOR MINA </t>
  </si>
  <si>
    <t xml:space="preserve">Reportan la necesidad de instalación de baño  en el nivel -3, es necesario para proteger la salud del trabajador. </t>
  </si>
  <si>
    <t xml:space="preserve">Implementar baño en el nivel -3(actualmente , hay un baño en el nivel 3, el cual puede reubicarse al nivel -3), para la reubicación instalarse con un vaciado de concreto para tener una superficie estable. </t>
  </si>
  <si>
    <t>Se evidencia los personales Antony Becerra, Marco Justo realizando picado de patilla con rocas sueltas en la caja piso y techo</t>
  </si>
  <si>
    <t>Se paraliza los trabajo de picado de patilla y se realia el desatado de rocas sueltas tomar las medidas administrativas</t>
  </si>
  <si>
    <t>Se capacita al personal</t>
  </si>
  <si>
    <t>Se evidencia el personal Medina Quispe realiza el izaje de materiales sin contar con el orden de trabajo escrito.</t>
  </si>
  <si>
    <t>Realizar la rehabilitación.</t>
  </si>
  <si>
    <t>Se evidencia que el cable de la línea de vida del echadero de mineral esta picado</t>
  </si>
  <si>
    <t xml:space="preserve">Se evidencia que el Sr. Fernando Vilca baja las escaleras con un costal en la mano </t>
  </si>
  <si>
    <t>Se re instruye en uso de los 3 puntos de apoyo, se hace traer una mochila</t>
  </si>
  <si>
    <t>ECHADERA DE MINERAL</t>
  </si>
  <si>
    <t>Se evidencia que el cable del winche solo tiene una crampa Crosby para sujetar el gancho del izaje</t>
  </si>
  <si>
    <t>Colocar 2 grampas Crosby mas</t>
  </si>
  <si>
    <t>Se evidencia que los mosquetones de las líneas de anclaje están inoperativos</t>
  </si>
  <si>
    <t>Se hace cambiar las líneas de anclaje</t>
  </si>
  <si>
    <t>Se evidencia que una de las tablas del primer descanso esta en mal estado</t>
  </si>
  <si>
    <t>cambio de la tabla deteriorada</t>
  </si>
  <si>
    <t>Se evidencia rocas colgadas encima de la malla</t>
  </si>
  <si>
    <t>eliminación del tiro cortado</t>
  </si>
  <si>
    <t xml:space="preserve"> CX 888</t>
  </si>
  <si>
    <t>Se evidencia rocas fracturadas encima de la malla</t>
  </si>
  <si>
    <t>Se evidencia que el cable del cáncamo los filamentos se  encuentran astillados</t>
  </si>
  <si>
    <t>Hacer el cambio del punto de anclaje</t>
  </si>
  <si>
    <t>Se evidencia barretilla de 4 pies desgastado</t>
  </si>
  <si>
    <t>Se envía al trabajador hacer el cambio de la barretilla</t>
  </si>
  <si>
    <t>Se rocas fracturadas en la caja techo formando voladizo</t>
  </si>
  <si>
    <t>Se evidencia espacio abierto en el camino durante el izaje de materiales</t>
  </si>
  <si>
    <t>Se coordina para hermetizar el camino colocando tablas, durante el izaje</t>
  </si>
  <si>
    <t>WINCHE DE IZAJE VETA MARCHANTE</t>
  </si>
  <si>
    <t>Se encontró al Sr. Fernando Guevara realizando la perforación de taladros solo mientras su ayudante realiza limpieza de mineral</t>
  </si>
  <si>
    <t xml:space="preserve">Se re instruye en el Pets-Min-22 perforación de taladros con Jack leg en tajos </t>
  </si>
  <si>
    <t xml:space="preserve">Se evidencia bloque de roca fracturada en la caja techo, no cae con el desate </t>
  </si>
  <si>
    <t>Se coordino desquinchar la roca fracturada</t>
  </si>
  <si>
    <t>El cargador de baterías(casa locomotora) no cuenta con punto de aire ni agua para realizar el mantenimiento del equipo</t>
  </si>
  <si>
    <t>implemetar los puntos de salida de aire y agua</t>
  </si>
  <si>
    <t>tuberia de aire descolgado</t>
  </si>
  <si>
    <t>levantar la tuberia de aire y colocar en alcayata</t>
  </si>
  <si>
    <t>Casa Compresora Asuncion</t>
  </si>
  <si>
    <t>se encontro al personal compresorista usando el tablero como colgador de ropa</t>
  </si>
  <si>
    <t>se hace retirar el chaleco del tablero y se le reinstruye sobre riesgos electricos</t>
  </si>
  <si>
    <t>Se observa al conductor azul con placa VCL 723 sin con, ni taco, se aborda al conductor Manuel Velazques y se ahce poner el taco y cono cumpliendo con el RITRA</t>
  </si>
  <si>
    <t>Se realiza la Reinstruccion al conductor sobre el uso correcto de tacos y conos según ritra.</t>
  </si>
  <si>
    <t>CX 960-N</t>
  </si>
  <si>
    <t>Se evidenció tubería de aire descolgada en el sector, condición que genera tendido fuera de estándar e interferencia en el área.</t>
  </si>
  <si>
    <t>Se debe realizar el aseguramiento y acomodo de la tubería para restablecer su adecuada instalación.</t>
  </si>
  <si>
    <t>INTERSECCIÓN DE LA RP +380 CON CX 960</t>
  </si>
  <si>
    <t>Se evidenció cable de teléfono seccionado en el sector, condición que afectaba la continuidad de la comunicación operativa.</t>
  </si>
  <si>
    <t>Se realizó la reposición o empalme correspondiente para restablecer la línea telefónica.</t>
  </si>
  <si>
    <t>COMEDOR NV 5</t>
  </si>
  <si>
    <t>se requiere fumigar dicho comedor y colocar trampa de roedore.</t>
  </si>
  <si>
    <t>CX 888 CA-11</t>
  </si>
  <si>
    <t>Se evidenció que el turno día realiza sostenimiento con perno helicoidal dónde deja expuesto más de 25 cm 10 pernos.</t>
  </si>
  <si>
    <t>Se hizo conocimiento al supervisor y se realiza el corte de los pernos.</t>
  </si>
  <si>
    <t>Se evidencia falta de orden y limpieza desechos de mallas.</t>
  </si>
  <si>
    <t>Se coordina con la supervisión para realizar el orden y lmpieza y retirar mallas.</t>
  </si>
  <si>
    <t>Durante la inspeccion de evidencia de un tiro cortado</t>
  </si>
  <si>
    <t>Se informo a supervision y posterior eliminacion a media guardia.</t>
  </si>
  <si>
    <t>Se evidenció 12 tiros cortados dónde se bloquea la labor.</t>
  </si>
  <si>
    <t>Se dispone con la supervisión la eliminación a media guardia.</t>
  </si>
  <si>
    <t>Se observa que el Sr. Tony Tomayconza Martinez no realiza la evaluacion de riesgo</t>
  </si>
  <si>
    <t>Se paraliza la actividad, se hace completar el llenado de documentacion y retroalimentacion al personal</t>
  </si>
  <si>
    <t>Se observa que el Sr. Rafael Payi Pilco no realizo la evaluacion de riesgo residual.</t>
  </si>
  <si>
    <t>Se evidencia  rieles en movimiento,  generando  riezgo de  descarrilamiento de locomotora</t>
  </si>
  <si>
    <t xml:space="preserve">Se reune al personal encargado de  Locomotora y se hace asegurar </t>
  </si>
  <si>
    <t xml:space="preserve">Se evidencia falsas cajas  en el hastial  del acceso </t>
  </si>
  <si>
    <t>Se  realiza  el desate  de rocas eficietemente</t>
  </si>
  <si>
    <t>Se evidencia  espacios abiertos  en el entablado de guardacabeza, donde se presencia que caen pequeños fragmentos de rocas</t>
  </si>
  <si>
    <t>Se paraliza la actividad y se hace colocar tabla para el hermetizado</t>
  </si>
  <si>
    <t>Se evidencia que personal del turno dia, dejo  su  respirador.</t>
  </si>
  <si>
    <t xml:space="preserve">Se retiro  el respirador, reinstruir al personal. </t>
  </si>
  <si>
    <t>BRYAN GUTIERREZ</t>
  </si>
  <si>
    <t xml:space="preserve">Se evidencia al personal realizando macheo de bancos sin utilizar el block retractil.. </t>
  </si>
  <si>
    <t>Se paralizo la actividad y se retiro al personal del area de trabajo y se le comunico al jefe de guardia. (el personal indico que  le estorva estar anclado y que no queria trabajar).</t>
  </si>
  <si>
    <t>Se evidencia  la manguera de agua amarrada con cinta trimestral  negra.</t>
  </si>
  <si>
    <t>Se reunio con el personal y se hizo colocar la cinta bandy.</t>
  </si>
  <si>
    <t xml:space="preserve">Se evidencia  IPERC del personal de mantenimiento  sin la liberación del supervisor. </t>
  </si>
  <si>
    <t>Se renistruye al supervisor en sus funciones AR 38 del DS 024.</t>
  </si>
  <si>
    <t>Se evidenció al personal  realizando sus actividades con polo manga corta.</t>
  </si>
  <si>
    <t xml:space="preserve">Se paralizo  la actividad y se hizo cambiar de polo al personal. </t>
  </si>
  <si>
    <t>PARRILLA</t>
  </si>
  <si>
    <t>Se  evidencia personal no utiliza las rodilleras para machar banco</t>
  </si>
  <si>
    <t xml:space="preserve">Se  paraliza la actividad y se le indica que se coloque las rodilleras  es donde se evidencia que no le queda la botas  con la rodilleras. </t>
  </si>
  <si>
    <t>Realizar la evaluación geomecánica</t>
  </si>
  <si>
    <t xml:space="preserve">TJ 270 </t>
  </si>
  <si>
    <t>Ventilación deficiente CO= 32 PPM, falta instalar tercera línea.</t>
  </si>
  <si>
    <t>Se para la actividad, instalar tercera línea.</t>
  </si>
  <si>
    <t>Se encuentra realizando trabajo simultáneo con TJ 270.</t>
  </si>
  <si>
    <t>Se coordina con supervisor y se paraliza la actividad de tajo por ejecutar trabajos simultaneos.</t>
  </si>
  <si>
    <t xml:space="preserve">TJ 967 CH 987 </t>
  </si>
  <si>
    <t>Se encuentra espacio abierto y personal transita por tajo y Bp 270.</t>
  </si>
  <si>
    <t xml:space="preserve">Colocar barrera hermetizar espacio abierto.
</t>
  </si>
  <si>
    <t>BP 270 CHIMENEAS DE ACCESO A TAJOS 007, 270 Y 967</t>
  </si>
  <si>
    <t>No cuenta con señalética  semáforo en accesos (escaleras).</t>
  </si>
  <si>
    <t>Implementar semáforos.</t>
  </si>
  <si>
    <t xml:space="preserve">TJ 034 TJ 994 E </t>
  </si>
  <si>
    <t>Falta cambiar 1 juego de barretillas de 4,5 y 6 están desgastados.</t>
  </si>
  <si>
    <t>Cambiar barretillas juego completo en ambas labores.</t>
  </si>
  <si>
    <t xml:space="preserve">TJ 994 E </t>
  </si>
  <si>
    <t>Se encuentra deficiente llenado de herramientas de gestión IPERC, CHEKLITS DE MAQUINA PERFORADORA.</t>
  </si>
  <si>
    <t>Se realiza el pare, y se reinstruye al personal en llenado correcto de HERRAMIENTAS DE GESTION.</t>
  </si>
  <si>
    <t>Se encuentra tabla rota colocada como descanso en ultima escalera en el mismo tajo.</t>
  </si>
  <si>
    <t>Se coordina con supervisor para cambiar tabla.</t>
  </si>
  <si>
    <t>Se evidencia rocas fracturadas al costado de la CH 950</t>
  </si>
  <si>
    <t xml:space="preserve">Se hace realizar el desate de rocas </t>
  </si>
  <si>
    <t>Se evidencia que los trabajadores realizan la limpieza de carga, con desate deficiente en el acceso al tajo</t>
  </si>
  <si>
    <t>Se paraliza la limpieza de la carga, se hace realizar el desate de las rocas sueltas</t>
  </si>
  <si>
    <t>Se evidencia puntal de seguridad mal colocado por el turno noche, se observa que clavaron la plantilla al puntal</t>
  </si>
  <si>
    <t>Capacitar a los trabajadores en el colocado de sostenimiento con puntal de seguridad</t>
  </si>
  <si>
    <t>Se evidencia que un parante de la escalera N° 7 falta asegurar</t>
  </si>
  <si>
    <t>Se hace asegurar la escalera con los trabajadores del TJ 890”W”</t>
  </si>
  <si>
    <t>Se evidencia barretillas de 4 y 5 pies en malas condiciones en todos los tajeos</t>
  </si>
  <si>
    <t xml:space="preserve">Hacer campaña de las barretillas </t>
  </si>
  <si>
    <t>VETA SPLIT CODICIADA</t>
  </si>
  <si>
    <t>Se evidencia que el sostenimiento con malla falta completar el sostenimiento con Split set</t>
  </si>
  <si>
    <t>Se coordina con el líder de labor para completar el sostenimiento con Split set</t>
  </si>
  <si>
    <t>Se evidencia que los Sres. Heber Quispe y Saul Quispe realizando perforación en bresting sin usar disco de jebe en el barreno</t>
  </si>
  <si>
    <t>Se re instruye a los trabajadores en el uso del disco de jebe, se hace colocar los discos a los barrenos</t>
  </si>
  <si>
    <t>TJ 890 E</t>
  </si>
  <si>
    <t>Se observa puntal de línea no cuenta con patilla.</t>
  </si>
  <si>
    <t>Programar la descarga de las rocas</t>
  </si>
  <si>
    <t>Monitoreo de equipos Diesel SCOOP R 1300 con valores CO= 57 PPM, NOX=207 PPM.</t>
  </si>
  <si>
    <t>Se encuentra dentro de los LMP, cumplir con programa de mtto enviar informe especifico.</t>
  </si>
  <si>
    <t>Se encuentra rocas sueltas sobre malla metros atrás del frente.</t>
  </si>
  <si>
    <t>Se realiza campaña de desatado de rocas.</t>
  </si>
  <si>
    <t>Falta implementar 1 juego de barretillas de 6,8,10,12 pies.</t>
  </si>
  <si>
    <t>Tablero de jumbo con materiales “manta de jebe” y sin delimitar.</t>
  </si>
  <si>
    <t>Se retira material, y se delimita.</t>
  </si>
  <si>
    <t>Cámara de carguío no cuenta con iluminación.</t>
  </si>
  <si>
    <t xml:space="preserve">Se comunica y se coordina con el área, instalar iluminación. </t>
  </si>
  <si>
    <t>Se encuentra rocas sueltas en hastial derecho en malla.</t>
  </si>
  <si>
    <t>Se realiza el desatado inmediato.</t>
  </si>
  <si>
    <t>RP 380 (+) NV -4</t>
  </si>
  <si>
    <t>Plan de conexión no cuenta incluido y sin conocimiento personal que realiza el carguío y manipulación de explosivos ( perforista y Ayudante) y operador de scoop.</t>
  </si>
  <si>
    <t>Actualizar plan de conexion incluido perforista, ayudante y operador de scoop.</t>
  </si>
  <si>
    <t>Se evidencia que a la altura de la CH 871 la tubería de 1” se encuentra obstaculizando el acceso</t>
  </si>
  <si>
    <t>Se hace corregir con los trabajadores del TJ 871 E</t>
  </si>
  <si>
    <t>Se evidencia que la manguera de aire se encuentra obstaculizando el acceso hacia el tajeo</t>
  </si>
  <si>
    <t>Se hace alinear la manguera de aire con los trabajadores del tajo</t>
  </si>
  <si>
    <t>Se encontró a los Sres. Rafael Paye y Tony Tomayconsa realizando la limpieza de carga encima de la CH 851 sin usar el equipo anti caídas</t>
  </si>
  <si>
    <t>Se paraliza la limpieza, se coordina para colocar puntal para utilizar como punto de anclaje, sanción administrativa a los trabajadores</t>
  </si>
  <si>
    <t>Se encontró al los Sres. Luis Rivera y Néstor Cayllahua realizando limpieza de carga encima de la BZ/CA sin usar equipo anti caídas</t>
  </si>
  <si>
    <t>Se paraliza la limpieza de carga y se hace perforar taladro para colocar punto de anclaje, sanción administrativa con los trabajadores</t>
  </si>
  <si>
    <t xml:space="preserve">Se evidencia 2 rollos de malla tirados en el piso </t>
  </si>
  <si>
    <t>Trasladar las mallas a la cámara de materiales</t>
  </si>
  <si>
    <t>Se evidencia que los 2 últimos disparos no se perforo los taladros de alivio en la corona</t>
  </si>
  <si>
    <t>Sanción administrativa con los supervisores y operadores de jumbo por no perforar los taladros de alivio</t>
  </si>
  <si>
    <t>Se evidencia falta de gaviones detrás de taller de soldadura ya que esta expuesta a caida de rocas de la parte superior, y se observa puerta implementada por el personal de pico a ese mismo punto generando riesgo a posibles caida de rocas.</t>
  </si>
  <si>
    <t>se requiere implementar gaviones como muro de proteccion y realizar el cerrado de la puerta que implementaron</t>
  </si>
  <si>
    <t>Se evidenció neumático del scoop 2.6 seccionado y tuercas de seguro con daño mecánico, condición que deja el conjunto fuera de estándar.</t>
  </si>
  <si>
    <t>CARGADOR DE BATERÍA</t>
  </si>
  <si>
    <t>Se evidenció alambre amarrado sobre la batería del cargador, observándose indicios de uso inadecuado del equipo al haber colocado materiales u objetos sobre la batería.</t>
  </si>
  <si>
    <t>Se retiró el alambre y se debe re instruir al personal para evitar trasladar o colocar objetos sobre la batería del equipo.</t>
  </si>
  <si>
    <t>SUBESTACIÓN DE ENERGÍA</t>
  </si>
  <si>
    <t>Se evidenció carteles mal colocados en la subestación de energía, condición que afectaba la adecuada señalización del sector.</t>
  </si>
  <si>
    <t>Se regularizó la ubicación de los carteles para restablecer la señalización del área.</t>
  </si>
  <si>
    <t>Se evidenció extintor obstruido por materiales en el sector, condición que afectaba su libre acceso y disponibilidad ante una emergencia.</t>
  </si>
  <si>
    <t>Se realizó el orden y limpieza del área para liberar el acceso al extintor.</t>
  </si>
  <si>
    <t>Se observa la bisagra de la barrera en mal estado donde el  poste de cuadro se mueve.</t>
  </si>
  <si>
    <t>BP 407 NV 3 EST. SALVATAJE</t>
  </si>
  <si>
    <t>Botiquín falta implementar Venda elástica 4x5y Observación del mes anterior.</t>
  </si>
  <si>
    <t>Implementar venda elástica 4x5y.</t>
  </si>
  <si>
    <t>Se encuentra rocas sueltas en caja piso poco visible y personal instalando maquina perforadora.</t>
  </si>
  <si>
    <t>Se paraliza la actividad y se realiza el desatado de rocas.</t>
  </si>
  <si>
    <t xml:space="preserve">TJ 019 </t>
  </si>
  <si>
    <t>Se encuentra rocas fracturadas en ambas cajas y puntales instalados continuos entre 1metro a 1.20.</t>
  </si>
  <si>
    <t>Se delimita zona, Realizar evaluación geomecánica aplicar según recomendación.</t>
  </si>
  <si>
    <t>Rocas inestables en corona y puntal dañada , falta realizar taladro de sondeo según plan.</t>
  </si>
  <si>
    <t>Realizar evaluación geomecanica aplicar sostenimiento según evaluación.SE PARALIZA</t>
  </si>
  <si>
    <t xml:space="preserve">TJ 019, TJ 989 </t>
  </si>
  <si>
    <t>Falta cambiar barretillas se evidencia bastante desgastadas.</t>
  </si>
  <si>
    <t>Cambiar barretilla juego completo.</t>
  </si>
  <si>
    <t xml:space="preserve">BP 960 W </t>
  </si>
  <si>
    <t>Manga de ventilación rota el empalme de intersección del crucero.</t>
  </si>
  <si>
    <t>Se coordina con personal para su cocido al final de guardia.</t>
  </si>
  <si>
    <t xml:space="preserve">BP 883 </t>
  </si>
  <si>
    <t>Fuga de aire de salida tubería de 2 en "Y" Falta asegurar con cadena.</t>
  </si>
  <si>
    <t>Eliminar fuga de aire, colocar y asegurar con cadena de seguridad</t>
  </si>
  <si>
    <t>PROGRAMA T/N 09/05/26</t>
  </si>
  <si>
    <t>Reinstruccion al personal del reporte oportuno de las condiciones del vehiculo/equipo</t>
  </si>
  <si>
    <t>Se evidencia bloques de rocas encima de la malla en los hastiales de la rampa antes de llegar al comedor</t>
  </si>
  <si>
    <t>Se evidencia que los últimos disparos solo esta sostenido con pernos falta, existe desprendimiento de roca, no se cumple con la recomendación geomecánica</t>
  </si>
  <si>
    <t>Completar el sostenimiento con malla hasta el tope del By Pass</t>
  </si>
  <si>
    <t>Se evidencia un tiro cortado de la voladura del turno anterior</t>
  </si>
  <si>
    <t>Se delimita el área y se coordina la eliminación a media guardia</t>
  </si>
  <si>
    <t>TJ 270 W</t>
  </si>
  <si>
    <t xml:space="preserve">Se encontró a los trabajadores realizando la limpieza de la carga con deficiente desate de rocas en el acceso </t>
  </si>
  <si>
    <t xml:space="preserve">Se paraliza la limpieza y se realiza el desate correspondiente, sanción administrativa con los trabajadores por no desatar </t>
  </si>
  <si>
    <t>Se observa que los Sres. Yerber Quispe y Emilio Tunquipa realizan la perforación de taladros de sostenimiento sin usar el disco de jebe en el barreno</t>
  </si>
  <si>
    <t>Se paraliza la perforación, se hace colocar el disco de jebe, sanción administrativa a los trabajadores por no usar disco de jebe</t>
  </si>
  <si>
    <t xml:space="preserve">Se evidencia labor con 5.70 metros sin sostenimiento </t>
  </si>
  <si>
    <t>Se coordina con líder de labor colocar el sostenimiento, antes de perforar el frente, sanción administrativa al jefe de guardia por disparar sin sostenimiento</t>
  </si>
  <si>
    <t>Se evidencia que las plantillas de los puntales de seguridad fatigado por la presión de la caja</t>
  </si>
  <si>
    <t>Empezar con el sostenimiento con cuadros</t>
  </si>
  <si>
    <t>Se observa que dejan materiales debajo del canal de izaje con riesgo de caída de objetos al manipular</t>
  </si>
  <si>
    <t>Capacitar al personal de servicios para que no dejen materiales en la linea de fuego</t>
  </si>
  <si>
    <t xml:space="preserve">WINCHE DE IZJE </t>
  </si>
  <si>
    <t>QUISPE MONROY ROBERTO</t>
  </si>
  <si>
    <t>En dicho NV 3 TJ 130 se esucha voladura cerca al tajo 130 y hay chispeo de la parte corona</t>
  </si>
  <si>
    <t>Se informa al inspector de seguridad de compañía y se solicita evaluacion geomecanica</t>
  </si>
  <si>
    <t>Se evidenció  que falta colocar patas de gallo  al cuadro.</t>
  </si>
  <si>
    <t>Se reunio con el  el supervisor y se hizo colocar patas de gallo al cuadro.</t>
  </si>
  <si>
    <t>Se evidencio manga de ventilación suelta, no esta sujetada a la linea mensaje.</t>
  </si>
  <si>
    <t>Se hizo sujetar la manga de ventilación a la linea mensajera de inemdaito.</t>
  </si>
  <si>
    <t>CHIMENEA DE MINERAL</t>
  </si>
  <si>
    <t>Se evidencio que el extintor del personal de inversiones prosol, soldadores no esta inpeccionado hace 2 meses</t>
  </si>
  <si>
    <t>Se inspecciono el extintor de inmediato.</t>
  </si>
  <si>
    <t>TJ 967</t>
  </si>
  <si>
    <t>Se evidencia   al personal  realizando limpieza de desmonte  sim embargo falta colocar  sostenimeinto  ya que se identica roca fracturada.</t>
  </si>
  <si>
    <t>Se coordina con el  personal  y se hace colocar sostenimeinto  con puntal de seguridad.</t>
  </si>
  <si>
    <t>TJ 07</t>
  </si>
  <si>
    <t xml:space="preserve">Se evidencia   barretilla de desgastada  de 5 </t>
  </si>
  <si>
    <t>Se informa al personal y se realiza el cambio de bsretilla</t>
  </si>
  <si>
    <t>CH 07</t>
  </si>
  <si>
    <t xml:space="preserve">Se  evidencia  que personal realiza   acarreo en carretilla  pasando por este punto  con espacio abierto </t>
  </si>
  <si>
    <t>Se hace hermetizar colocando tabla para eliminar el espacio abierto</t>
  </si>
  <si>
    <t xml:space="preserve">Se evidencia   escalera  en movimiento </t>
  </si>
  <si>
    <t xml:space="preserve">Se le informo al personal y se hace asegurar la escalera </t>
  </si>
  <si>
    <t xml:space="preserve">GL  395 E </t>
  </si>
  <si>
    <t xml:space="preserve">Se  evidencia  roca fracturada  en  el hastial derecho. </t>
  </si>
  <si>
    <t xml:space="preserve"> Se realiza  el desate de rocas  fracturadas y se coordina con el personal motorista para realizar la limpieza </t>
  </si>
  <si>
    <t xml:space="preserve">Se  observa que el turno saliente  realiza disparo sin colocar sostenimeinto  </t>
  </si>
  <si>
    <t xml:space="preserve">Se informo al personal y operativo y se hace colocar sostenimiento </t>
  </si>
  <si>
    <t>JEFE DE GUARDIA</t>
  </si>
  <si>
    <t>BZ-194</t>
  </si>
  <si>
    <t>Se observa al Sr. Nilton Alvarado Avendaño, no se registro en la herramienta de gestion PETAR.</t>
  </si>
  <si>
    <t>Se paraliza la actividad, se concientiza al personal la importancia de registrase en las herramientas de gestion</t>
  </si>
  <si>
    <t xml:space="preserve">TJ 174 W </t>
  </si>
  <si>
    <t>Se observa al Sr. Anderson Vilca Velarde, no cumple con los PETS-MIN-46, solo realiza el amarre en los extremos al momento de enviar los cribbings</t>
  </si>
  <si>
    <t>Se interviene al personal, se le capacita en el PETS-MIN-46. Izaje de materiales en chimnea vertical</t>
  </si>
  <si>
    <t>Se observa el descanso de escala del n° 7 roto y los peldaños de las escaleras desgastadas.</t>
  </si>
  <si>
    <t>Se informa al personal para su levantamiento correspondiente</t>
  </si>
  <si>
    <t>LOGISTICA</t>
  </si>
  <si>
    <t>MEDIO AMBIENTE</t>
  </si>
  <si>
    <t>GEOMECANICA</t>
  </si>
  <si>
    <t>CX 520 CAM DE NITRATO.</t>
  </si>
  <si>
    <t>El personal no cuenta con EPP adecuado para preparar nitrato usa guantes de cuero.</t>
  </si>
  <si>
    <t>Implementar epp adecuado, tomar medidas administrativas con responsable de almacen.}</t>
  </si>
  <si>
    <t xml:space="preserve">BP 284 CH IZAJE 254 </t>
  </si>
  <si>
    <t>Se coordina con supervisor para retirar cribing y hermetizar espacio abierto.</t>
  </si>
  <si>
    <t>Escalera N° 2, N° 7 con peldaño debilitado por desgaste, requiere cambiar.</t>
  </si>
  <si>
    <t xml:space="preserve">CH 274 y CH  AUXILIAR  </t>
  </si>
  <si>
    <t>Cambiar peldaño desgastado Cambiar escalera.</t>
  </si>
  <si>
    <t>Se encuentra cable Whipchek  desgastado y el personal realiza izaje.</t>
  </si>
  <si>
    <t>Cable Strobo de izaje de Pasteca con filamentos desgastados.</t>
  </si>
  <si>
    <t>Se realiza el cambio de inmediato</t>
  </si>
  <si>
    <t>Se encuentra con espacio abierto y el personal motorista realizó limpieza de carga debajo del espacio abierto.</t>
  </si>
  <si>
    <t>TJ 174 E y w</t>
  </si>
  <si>
    <t>cambiar barretillas y cambiar pico a dicha labor.</t>
  </si>
  <si>
    <t>Asegurar mangueras de agua a gamarrilla con cinta bandit.</t>
  </si>
  <si>
    <t>Se encuentra mangueras de agua instaladas a las perforadoras aseguradas las gamarrillas con alambre 16.</t>
  </si>
  <si>
    <t>Se encuentra caja piso con falsas cajas se realiza desatado, falta completar sostenimiento oportuno.</t>
  </si>
  <si>
    <t>Colocar sostenimiento malla strap.</t>
  </si>
  <si>
    <t>Se evidenció al trabajador Payehuanca Vilca Artemio realizando corte con amoladora sin utilizar careta facial de protección contra proyección de partículas y chispas.</t>
  </si>
  <si>
    <t>Se realizó la re instrucción inmediata al trabajador y se dispuso la colocación de la careta facial correspondiente para continuar la labor en condiciones seguras. TOMAR MEDIDAS ADMINISTRATIVAS CON EL PERSONAL.</t>
  </si>
  <si>
    <t xml:space="preserve">Taller trackles </t>
  </si>
  <si>
    <t>Se evidenció falta de orden y limpieza en el taller Trackless, condición que afecta el adecuado acondicionamiento del área de trabajo.</t>
  </si>
  <si>
    <t>Se debe realizar el orden y limpieza del sector para restablecer condiciones adecuadas de trabajo.</t>
  </si>
  <si>
    <t>Taller Trackless</t>
  </si>
  <si>
    <t>Se evidenció derrame de aceite en el taller Trackless, condición que afecta el orden y limpieza del área y genera superficie contaminada en el sector.</t>
  </si>
  <si>
    <t>Se coordinó la limpieza del derrame para restablecer condiciones adecuadas en el área de trabajo.</t>
  </si>
  <si>
    <t>Se encuentra varias barretillas desgastadas en labor y un pico con el mango roto.</t>
  </si>
  <si>
    <t>Se evidencia acumulación de materiales sin ángulo de soporte con el riesgo de rodadura de los materiales</t>
  </si>
  <si>
    <t xml:space="preserve">Trasladar los materiales </t>
  </si>
  <si>
    <t>Se encontró al Sr. Eden Mayta (Motorista), operando la locomotora sin tener Check list, el supervisor le dio check list de maquina perforadora</t>
  </si>
  <si>
    <t>Se paraliza la tarea por la falta de check list, tomar medidas administrativas con el operador y con el supervisor</t>
  </si>
  <si>
    <t>Se evidencia que los trabajadores realizan limpieza con pala neumática sin utilizar la “L”</t>
  </si>
  <si>
    <t>Se re instruye en Pets-Min-25, se hace implementar la “L”</t>
  </si>
  <si>
    <t>BP 430</t>
  </si>
  <si>
    <t>Se evidencia que realizaron el armado de cuadro sin contar con el sujetador de poste</t>
  </si>
  <si>
    <t xml:space="preserve">Implementar el sujetador de poste </t>
  </si>
  <si>
    <t>Se observa que los Sres. Wilfredo Chilo y Fredy Huayta realizando la perforación sin usar ropa de jebe</t>
  </si>
  <si>
    <t>Se re instruye en el uso de la ropa de jebe, tomar medidas administrativas con los trabajadores</t>
  </si>
  <si>
    <t>POLVORIN DE CAMBUCHOS</t>
  </si>
  <si>
    <t xml:space="preserve">Se evidencia encamado de tolva antigua con los bolillos rotos, materiales de sostenimiento se encuentran pasando la tolva, cable eléctrico pasa por el By Pass. </t>
  </si>
  <si>
    <t>Retirar los materiales de sostenimiento, programar el reforzamiento de la tolva</t>
  </si>
  <si>
    <t xml:space="preserve">BP 407  </t>
  </si>
  <si>
    <t xml:space="preserve">GL 476 PREPARADO NITRATO </t>
  </si>
  <si>
    <t>Lava ojos no cuenta con agua y sin inspección “no cuenta agua en bodega” falta hermetizar el piso de bodega con manga.</t>
  </si>
  <si>
    <t>Ingresar agua para su llenado de lava ojos, hermetizar piso de bodega para preparar nitrato.</t>
  </si>
  <si>
    <t xml:space="preserve">BP 270 CH027 </t>
  </si>
  <si>
    <t>No llega flujo  de ventilación las mangas están desgastadas en varios puntos.</t>
  </si>
  <si>
    <t>Se requiere cambiar manga, y realizar cocido en tramos mas atrás.</t>
  </si>
  <si>
    <t>Falta limpieza y mantenimiento de ventilador N° 19 que ventila labores de sorpresa CX 270.</t>
  </si>
  <si>
    <t>Realizar mantenimiento de y limpieza de ventilador.</t>
  </si>
  <si>
    <t>CX 100 NV 3 CH 250</t>
  </si>
  <si>
    <t>Se encuentra con bastante acumulación de agua generando bastante filtración en el Nivel 0</t>
  </si>
  <si>
    <t>Realizar la eliminación de agua del crucero.</t>
  </si>
  <si>
    <t>Manga de ventilación falta cambiar y adelantar, se encuentra picadas Y REDUCIDAS.</t>
  </si>
  <si>
    <t>Cambiar manga de ventilación y cambiar las picadas.</t>
  </si>
  <si>
    <t>Cable de acero anclaje con filamentos desgastados.</t>
  </si>
  <si>
    <t>cambiar cable de acero para realizar el trabajo  eficiente.</t>
  </si>
  <si>
    <t>Se encuentra al Sr Walter Condori realizando jalado de carga en carro U-35 con lampa no hace uso de herramienta (Jalador) y no realiza el para para realizar el trabajo.</t>
  </si>
  <si>
    <t>Se reinstruye al personal, tomar medidas administrativas.</t>
  </si>
  <si>
    <t>Se encuentra barretilla de 4 y 6 desgastados y no cuenta con barretilla de 5.</t>
  </si>
  <si>
    <t>Cambiar barretillas e implementar los faltantes.</t>
  </si>
  <si>
    <t>Se encuentra deficiente desatado de rocas.</t>
  </si>
  <si>
    <t>Se realiza el pare y se ejecuta campaña de redesatado.</t>
  </si>
  <si>
    <t xml:space="preserve">TJ 992 E y W </t>
  </si>
  <si>
    <t>Realizar evaluación geomecánica realizar sostenimiento adecuado.</t>
  </si>
  <si>
    <t>Se encuentra en caja techo  y piso rocas fracturadas, y coloca puntal que no cumple su funcion falta evaluacion y recomendación geomecanico.</t>
  </si>
  <si>
    <t>Se evidencia que la plataforma de traslado de materiales no tiene cuña metálica</t>
  </si>
  <si>
    <t>Se re instruye en el uso de la cuña metálica y se hace colocar la cuña metálica</t>
  </si>
  <si>
    <t xml:space="preserve">Implementar el formato de check list </t>
  </si>
  <si>
    <t>Se evidencia que el supervisor no entrego check list de motosierra para el armado de cuadros de la CH 974</t>
  </si>
  <si>
    <t>Se encontró a los Sres. Bill Ccapatinta, Luis Mallma, Josue Mollo, se encontró sin usar el polo por el calor y exponiéndose a puntos filosos</t>
  </si>
  <si>
    <t>Se hace prolongar la manga de ventilación</t>
  </si>
  <si>
    <t>se coordina el pegado de la malla con Split set</t>
  </si>
  <si>
    <t xml:space="preserve"> Se encontró a los Sres. Bill Ccapatinta exponiéndose a puntos filosos</t>
  </si>
  <si>
    <t>EST 883</t>
  </si>
  <si>
    <t>Se evidencia que a la altura del ingreso del TJ 399 dejan acumulación de puntales asegurado con solo un fragmento de roca</t>
  </si>
  <si>
    <t>Se hace colocar los ángulos y parantes para evitar rodadura, sanción administrativa con los trabajadores que dejaron los materiales</t>
  </si>
  <si>
    <t>Se evidencia fracturamiento de rocas desde la intersección de la GA 390”W y la RP se tiene bloqueo pero se encuentra a 13 metros mas adentro</t>
  </si>
  <si>
    <t>GA 390 W</t>
  </si>
  <si>
    <t>Colocar bloqueo rígido en el ingreso de la GA 390</t>
  </si>
  <si>
    <t>CAMINO AUXILIAR</t>
  </si>
  <si>
    <t>Se evidencia espacio abierto y realizando trabajo de rehabilitación del camino auxiliar.</t>
  </si>
  <si>
    <t>Se informo al personal para hermetizar y realizar orden y limpieza.</t>
  </si>
  <si>
    <t>CAMARA DE MATERIAL ECHADERO</t>
  </si>
  <si>
    <t xml:space="preserve">Se evidencia la falta de iluminación en NV. 1 zona de acopio de materiales en el hechadero NV. -1 En estación de emergencia el los echaderos </t>
  </si>
  <si>
    <t>Se comunicó al área de mantenimiento eléctrico a primera hora.</t>
  </si>
  <si>
    <t>INGRESO AL TJ. 399</t>
  </si>
  <si>
    <t xml:space="preserve">Aprimera hora se observó fuga de agua, tubería de 1" producto a una rajaduras </t>
  </si>
  <si>
    <t>Se informo al personal del tajo 399 para eliminar la fuga.</t>
  </si>
  <si>
    <t>Se evidencia carga suspendida encima de la malla y rocas sueltas.</t>
  </si>
  <si>
    <t>Se informo a el personal y se descarga y se hace el desate de roca y se instala un puntal de seguridad.</t>
  </si>
  <si>
    <t>Se evidencia roca sueltas y split set sobre salido.</t>
  </si>
  <si>
    <t>Se informa a la supervisión para realiza destado y corte del split set.</t>
  </si>
  <si>
    <t>Gl 395E</t>
  </si>
  <si>
    <t>Se evidencia plataforma en la curva de la Gl 395 sin Señalización.</t>
  </si>
  <si>
    <t>Se informo a la supervisión para retirar la plataforma porque es un peligro ya que es transitado</t>
  </si>
  <si>
    <t>ROMARIO MENDOZA</t>
  </si>
  <si>
    <t>MOTORISTA</t>
  </si>
  <si>
    <t>Se verifica la locomotora que esta presentando fallas en la caja de los conectores.</t>
  </si>
  <si>
    <t>Se solicita al area de mantenimiento verificar las fallas de manaerea URGENTE</t>
  </si>
  <si>
    <t>Se evidencia manguera de aire amarrado con alambre</t>
  </si>
  <si>
    <t>Se evidencio rocas suspendidas sobre la malla electrosoldada.</t>
  </si>
  <si>
    <t>Se hizo descargar la rocas que estaban sobre la malla electrosoldada de inmediato.</t>
  </si>
  <si>
    <t>Se evidencio falta colocar señalética al tablero eléctrico..</t>
  </si>
  <si>
    <t>Se coloco la señalética del tablero eléctrico.</t>
  </si>
  <si>
    <t>Se evidencio que no funciona la luminaria en la chimenea.</t>
  </si>
  <si>
    <t>Se comunico al área de mantenimiento para revisar la luminaria y/o cambiarlo</t>
  </si>
  <si>
    <t xml:space="preserve">SN 994 E </t>
  </si>
  <si>
    <t>Se evidencio que el turno noche perfora el sub nivel sin colocar el sostenimiento, ya son reiterativas veces</t>
  </si>
  <si>
    <t>Citar al personal a oficina</t>
  </si>
  <si>
    <t>Se evidencia bloques de rocas fracturadas en caja techo producto de disparo t/noche, se hace evaluacon de condiciones</t>
  </si>
  <si>
    <t>Se coloca puntales de seguridad con jackpack para el sostenimiento operativo y posterior limpieza.</t>
  </si>
  <si>
    <t>Se encontro realizando la limpieza de carga 2 pulso con carretilla cerca al buzon con espacio abierto.</t>
  </si>
  <si>
    <t>se paraliza la actividad, se coloca tablas y se realiza retroalimentacion.</t>
  </si>
  <si>
    <t>EN REQUERIMIENTO</t>
  </si>
  <si>
    <t>Cx 888 intersección 
Gal 841</t>
  </si>
  <si>
    <t>Se evidenció inicio de manga de ventilación directa al ventilador con descosido en el tramo de conexión, presentando apertura en la unión del conducto.</t>
  </si>
  <si>
    <t>Se debe realizar la reparación o cambio del tramo afectado para restablecer la continuidad de la manga de ventilación.</t>
  </si>
  <si>
    <t>Se evidenció presencia de agua acumulada debajo del punto previsto para la instalación del tablero eléctrico de la ventiladora de inyección.</t>
  </si>
  <si>
    <t>Se debe evacuar el agua acumulada y acondicionar el área antes de proceder con la instalación del tablero eléctrico.</t>
  </si>
  <si>
    <t>Recipiente de lava ojos sin agua</t>
  </si>
  <si>
    <t>Llenar de agua al lava ojos</t>
  </si>
  <si>
    <t xml:space="preserve">TJ 886 W </t>
  </si>
  <si>
    <t>Labor se encuentra con presencia de cajas inestables y amplia la seccion 3.10 mt de ancho.</t>
  </si>
  <si>
    <t>Se delimita la labor, realizar evaluacion para ejecutar plan de trabajo para aplicar sostenimiento y/o paralizar definitivo</t>
  </si>
  <si>
    <t>NV 3 IZAJE</t>
  </si>
  <si>
    <t>Se encuentra que personal realiza rehabilitación turno dia con cuadro con el cable  440 energizado.</t>
  </si>
  <si>
    <t>Entubar cable y/o desenergizar.</t>
  </si>
  <si>
    <t>Escalera N° 9 Y N° 14 Se encuentra Cribing en caja techo fatigados.</t>
  </si>
  <si>
    <t>Programar la rehabilitación de cuadros</t>
  </si>
  <si>
    <t>Se encuentra un tablero eléctrico su puesta a tierra tapada con lodo movible.</t>
  </si>
  <si>
    <t>Realizar la instalacion de varilla de cobre a puesta a tierra en taladro.</t>
  </si>
  <si>
    <t xml:space="preserve"> Estación de salvataje Botiquín falta Venda elástica de 2x5y, Venda elástica de 6x5y (un juego).</t>
  </si>
  <si>
    <t xml:space="preserve">CX 420 </t>
  </si>
  <si>
    <t>implementar insumos de botiquin.</t>
  </si>
  <si>
    <t>CX 420, GL 280 NV 1</t>
  </si>
  <si>
    <t xml:space="preserve"> Presencia de fatiga  de sombre de cuadro y hastial con concreto fracturado reduciendo la seccion a 1.50 mt ancho</t>
  </si>
  <si>
    <t>Realizar el doblado de cuadro y  rehabilitacion de muro de concreto.</t>
  </si>
  <si>
    <t>Falta orden, señalética y delimitación de área en ventana habilitada para materiales.</t>
  </si>
  <si>
    <t>Estandarizar ventana, emplementar andamio para split set y ordenar materiales.</t>
  </si>
  <si>
    <t xml:space="preserve"> Se encuentra tubería de aire sin cadena de sujeción.</t>
  </si>
  <si>
    <t xml:space="preserve">CX 975 N </t>
  </si>
  <si>
    <t>implementar cadena de seguridada a los empalmes pendientes.</t>
  </si>
  <si>
    <t>CH 278 IZAJE  NV 1</t>
  </si>
  <si>
    <t>Winche de izaje 278 desgaste de empaque y con fuerte fuga de aceite.</t>
  </si>
  <si>
    <t>Realizar mantenimiento de winche izaje.</t>
  </si>
  <si>
    <t>Se observa que el comedor de nv 5 hay demasiadaas arañas y ratas, esto generando un malestar al momento de que el personal mina ingiera sus alimentos.</t>
  </si>
  <si>
    <t>Se evidencia rocas en los descansos también en la base de la CH 234</t>
  </si>
  <si>
    <t>Se coloca cinta roja para bloquear el acceso para evitar el ingreso de trabajadores</t>
  </si>
  <si>
    <t>Se evidencia descansos con trozos de roca, manga obstaculizando el acceso, acceso con solo 0.40 mts, carga al costado del camino, manga en el piso.</t>
  </si>
  <si>
    <t>Se hace limpiar el camino se estandariza el acceso, se hace levantar la manga de ventilación, se hace limpieza de la carga del costado del camino</t>
  </si>
  <si>
    <t>Se evidencia acceso reducido 0.90 mts. por la falta de limpieza de carga</t>
  </si>
  <si>
    <t>Se realiza el desate de rocas y se coordina para hacer limpieza de la carga para mejorar el acceso</t>
  </si>
  <si>
    <t>Se evidencia carretilla en mal estado</t>
  </si>
  <si>
    <t>Hacer el cambio de la carretilla</t>
  </si>
  <si>
    <t>Se evidencia que el turno noche realizo disparo en bresting encima de la CH 234 lo que provoco que se rompa cribing y la carga baje por el camino, supervisor no prioriza la habilitación del camino y ordena hacer la limpieza del mineral</t>
  </si>
  <si>
    <t>Se paraliza la limpieza de mineral y se hace descubrir la CH 234 para habilitar el camino</t>
  </si>
  <si>
    <t xml:space="preserve">Se evidencia que turno noche realizo voladura de mineral creando condiciones para la guardia entrante, altura de tajeo 3.08 mts. Presencia de voladizo sin sostener, supervisor ordena al personal de servicios para hacer limpieza de mineral sin considerar en la orden el colocado de sostenimiento  </t>
  </si>
  <si>
    <t>Suspención a los supervisores de ambos turnos y jefe de guardia del turno noche</t>
  </si>
  <si>
    <t>Se evidencia en el acceso hacia la CH 154 fracturamiento de rocas en varias partes</t>
  </si>
  <si>
    <t>Se hace realizar el desate de rocas con los trabajadores de la CH 154</t>
  </si>
  <si>
    <t>Se evidencia que no se cuenta con barreno de 8 pies para el sondeo de la comunicación</t>
  </si>
  <si>
    <t>Se coordino con el supervisor para implementar el barreno de 8 pies para el sondeo</t>
  </si>
  <si>
    <t>Se evidencia que la contraguardia realiza voladura sin completar el sostenimiento enrrejado</t>
  </si>
  <si>
    <t>Se realiza la comunicación al encargadoy se realiza al colocacion de topes en el cuadro.</t>
  </si>
  <si>
    <t>Se encuntra al personal realizando desatado de rocas sueltas sin utiizar los lentes de malla</t>
  </si>
  <si>
    <t>Se realiza la capacitacion del persoanl en el uso correcto de EPPs y se hace colocar inmediatamente</t>
  </si>
  <si>
    <t>Se encontro al personal realizando la limpieza del mineral sin utilizar su respirador correspondiente</t>
  </si>
  <si>
    <t>Se capacita al personal en el uso correcto del EPPs</t>
  </si>
  <si>
    <t xml:space="preserve">Se  observa   rocas  en el acceso producto del desate de rocas </t>
  </si>
  <si>
    <t>Se realizo la comunicación con el motorista y posterior limpieza de carga.</t>
  </si>
  <si>
    <t>Se  evidencia   a primera hora  personal ya ingresa al frente de trabajo, donde se  presencia alta concentracion de gas  sobrepasando los maximos limites permisibles  CO = 62 ppm</t>
  </si>
  <si>
    <t>De manera inmediata se abre  tercera linea y se retira al personal a una zona mas ventilada.</t>
  </si>
  <si>
    <t xml:space="preserve">Se evidencia  manga de ventilacion reducida y alejado del frente de trabajo </t>
  </si>
  <si>
    <t xml:space="preserve">Se  cambia y se prolonga la manga de ventilacion en coordinacion con el  personal operativo </t>
  </si>
  <si>
    <t>Se  observa   manga de ventilacion  con agujeros  en varios puntos</t>
  </si>
  <si>
    <t xml:space="preserve">Se  realiza cocido de manga de ventilacion  con el personal operativo </t>
  </si>
  <si>
    <t xml:space="preserve">Se evidencia  manga de ventilacion fuera de la linea mensajera , y cambio de manga de ventilacion cerca al bz  277, se encuentra debilitado produccto al desgaste </t>
  </si>
  <si>
    <t>Realizar una campaña de  correcto colocado de manga de ventilacion y cambio de manga.</t>
  </si>
  <si>
    <t>Se evidencia cuadro sin pata de gallo y/o tope, boca de lobo.</t>
  </si>
  <si>
    <t xml:space="preserve">Se informo y coordino con el personal operativo  para colocar topes del cuadro </t>
  </si>
  <si>
    <t>GL 395E</t>
  </si>
  <si>
    <t>Se realiza el retiro de la platarforma quedando la via libre a transitar</t>
  </si>
  <si>
    <t>Se informo al personal y Se descarga y Se hace el desate de roca y Se instala un puntal de seguridad.</t>
  </si>
  <si>
    <t>Al inspeccionar la labor se evidencia rocas fracturadas</t>
  </si>
  <si>
    <t>Se caloca sostenimiento con puntales de seguridad</t>
  </si>
  <si>
    <t>BZ 019</t>
  </si>
  <si>
    <t>al inspeccionar se evidencia la escalera en mal estado</t>
  </si>
  <si>
    <t>Se realiza el cambio de la escalera.</t>
  </si>
  <si>
    <t>Se evidenció acumulación excesiva de agua y presencia de lodo al ingreso del crucero, con nivel aproximado de 10 cm, alcanzando proximidad al tablero eléctrico y transformador.</t>
  </si>
  <si>
    <t>Se debe evacuar el agua acumulada y limpiar el lodo del sector para restablecer condiciones adecuadas en el área.</t>
  </si>
  <si>
    <t>Se evidenció presencia de lodo en la poza del NV -4, así como bajo nivel de agua, generando succión de aire en la bomba y pérdida de presión.</t>
  </si>
  <si>
    <t>Se debe realizar la limpieza de la poza y regularizar el nivel de agua para restablecer la operación adecuada del sistema.</t>
  </si>
  <si>
    <t>Se evidenció carretilla dispuesta en el refugio de tablero, ocupando indebidamente el sector.</t>
  </si>
  <si>
    <t>Se retiró la carretilla, dejando libre el área del refugio de tablero.</t>
  </si>
  <si>
    <t>Al ingreso a la subestación se evidenció bastante presencia de lodo, condición que afecta el tránsito seguro y el acceso al área.</t>
  </si>
  <si>
    <t>Se requiere hacer limpieza de lodo en el ingreso a la subestación para restablecer condiciones adecuadas de tránsito.</t>
  </si>
  <si>
    <t xml:space="preserve">CX 420 N </t>
  </si>
  <si>
    <t>Puntal de seguridad con plantilla se encuentra chocado y por caer.</t>
  </si>
  <si>
    <t>Realizar el asegurado de plantilla.</t>
  </si>
  <si>
    <t>Se encuentra roca sueltas cargada y en la intersección se presenta una cuña colgada frente a apilado de madera ch 302.</t>
  </si>
  <si>
    <t>Programar campaña de desatado de rocas.</t>
  </si>
  <si>
    <t xml:space="preserve">BP 871 E </t>
  </si>
  <si>
    <t>Falta colocar sostenimiento se observa caída de rocas.</t>
  </si>
  <si>
    <t>Realizar el redesatado y colocar sostenimiento oportuno.</t>
  </si>
  <si>
    <t xml:space="preserve">TJ 837 E </t>
  </si>
  <si>
    <t>No cuenta con personal turno noche, no cuenta con delimitación.</t>
  </si>
  <si>
    <t>Se delimita la labor para evitar transito.</t>
  </si>
  <si>
    <t>BP 857 E  CH 917</t>
  </si>
  <si>
    <t>En acceso se encuentra rocas sueltas marcada para ejecutar el redesate.</t>
  </si>
  <si>
    <t>Realizar el desate de rocas.</t>
  </si>
  <si>
    <t xml:space="preserve">CH 857  TOLVA AMERICANA NV -2 </t>
  </si>
  <si>
    <t>Se encuentra espacio abierto en plataforma de chuteo y movible.</t>
  </si>
  <si>
    <t>Hermetizar y asegurar las tablas y/o listones, se cordina con personal motorista.</t>
  </si>
  <si>
    <t>Se evidencia en la intersección dela CA 870 los pernos falta ajustar</t>
  </si>
  <si>
    <t xml:space="preserve">realizar el ajuste de los pernos </t>
  </si>
  <si>
    <t>Se evidencia en las cajas de remanentes con explosivos, turno noche no devuelve los explosivos al polvorín</t>
  </si>
  <si>
    <t>Tomar medidas administrativas con el responsable que dejo los explosivos en la caja</t>
  </si>
  <si>
    <t>Se evidencia acumulación de agua a la altura del tablero eléctrico falta poco para que llegue a los conectores unipolares</t>
  </si>
  <si>
    <t>Realizar el raspado de la via para evacuar el agua acumulada</t>
  </si>
  <si>
    <t>Se evidencia rocas fracturadas al ingreso del Sub Nivel 994”W”</t>
  </si>
  <si>
    <t xml:space="preserve">Colocar bloqueo rigido para evitar el acceso </t>
  </si>
  <si>
    <t>Se evidencia que se tiene deficiencia en el colocado de sostenimiento con malla en los traslapes, las mallas se encuentran sueltos</t>
  </si>
  <si>
    <t>Completar el sostenimiento con mini Split set en los traslapes</t>
  </si>
  <si>
    <t>Se evidencia en la comunicación de la RP 380 las placas de los pernos se encuentran sin ajustar</t>
  </si>
  <si>
    <t>Hacer el ajuste de las placas de los pernos</t>
  </si>
  <si>
    <t>Se evidencia que para realizar el armado de cuadro los trabajadores utilizan escaleras para armar plataforma</t>
  </si>
  <si>
    <t>Implementar plataforma</t>
  </si>
  <si>
    <t xml:space="preserve">Cerca a la CH 917 se evidencia bloques de roca fracturadas recargadas en la malla </t>
  </si>
  <si>
    <t>Realizar el descargado de las rocas, se recomienda realizar el sostenimiento con cuadros</t>
  </si>
  <si>
    <t>DAVID JIMÉNEZ CHUCO</t>
  </si>
  <si>
    <t>Se evidenció que dejaron cribing en el descanso de la escalera número 10.</t>
  </si>
  <si>
    <t>Se hizo llevar el cribing hasta el tajo de inmediayo.</t>
  </si>
  <si>
    <t>Se observo que el personal no inspecciona  bien su labor, evidenciandose rocas sueltas en caja techo a 10 metros donde realizaban limpieza de carga.</t>
  </si>
  <si>
    <t>Se paralizó la actividad de limpieza se retroalimento al personal y se hizo destara las rocas sueltas de inmediato.</t>
  </si>
  <si>
    <t>Se  evidenció malla electrosoldada en el tajo, expuestos con puntos filosos.</t>
  </si>
  <si>
    <t>Se hizo cortar los puntos filosos de la malla electrosoldada.</t>
  </si>
  <si>
    <t>Se evidencia espacio abierto y realizando trabajo de rehabilitación del camino auxiliar</t>
  </si>
  <si>
    <t>Se realizo la comumicacion  con el personal para hermetizar y realizar orden y limpieza.</t>
  </si>
  <si>
    <t>Se  observa   que estan dejando malla electrosoldada  con puntos filisos</t>
  </si>
  <si>
    <t>Se comunica al personal para que se eliminen los puntos filosos</t>
  </si>
  <si>
    <t>ACOPIO DE ACEITE</t>
  </si>
  <si>
    <t xml:space="preserve">Se  observa   materiales dispersos en el punto de izaje </t>
  </si>
  <si>
    <t>Se  informa y comunica al Personal para hacerlo retirar, transportando hacia la camara de materiales</t>
  </si>
  <si>
    <t xml:space="preserve">Se evidencia  que el personal lleva explosivos en sacos,  no hay mochilas para realizar  transporte de explosivos </t>
  </si>
  <si>
    <t>mochilas para trasporte de explosivos Implementados</t>
  </si>
  <si>
    <t xml:space="preserve">Se observa que falta realizar limpieza en los descansos </t>
  </si>
  <si>
    <t>Se realiza el orden y la limpieza correspondiente</t>
  </si>
  <si>
    <t>TJ 931E</t>
  </si>
  <si>
    <t xml:space="preserve">Se observa  punto de anclaje colocado un split set </t>
  </si>
  <si>
    <t xml:space="preserve">Se informo para realizar perforacion y coloca el punto de anclaje adecuadamente </t>
  </si>
  <si>
    <t>CH 027</t>
  </si>
  <si>
    <t>Se evidencia instalación de escalera  pegado a  astial creando condiciones.</t>
  </si>
  <si>
    <t>Se informo y realizo el corte de la escalera para ganar más espacio para subir.</t>
  </si>
  <si>
    <t>CH 530</t>
  </si>
  <si>
    <t>Se evidenció rehabilitación de la Ch dónde se encuentra espacio abierto y falta de escalera.</t>
  </si>
  <si>
    <t>Se realiza la paralizacion el trabajo y se implementa la escalera y se hermetiza.</t>
  </si>
  <si>
    <t>Se observo y evidenció malla colgada.</t>
  </si>
  <si>
    <t>Se realiza el cambio de la línea mensajera y se refuerza la manga.</t>
  </si>
  <si>
    <t xml:space="preserve">Se evidencia split con punta filoso creando condiciones </t>
  </si>
  <si>
    <t>Se planifico y elimino se corta el split set.</t>
  </si>
  <si>
    <t>Se evidenció rocas sueltas y split expuesto creando condiciones.</t>
  </si>
  <si>
    <t>Se procede a realizar el desate y corte de split set correspondiente.</t>
  </si>
  <si>
    <t>se observa a la altura de la CH 977,presencia de filtracion de agua, la cual genere inestabilidad y desprendimiento</t>
  </si>
  <si>
    <t>Se procede a colocar 2 puntales  con jacklet, guardaceba y se procede a colocar sostenimiento con cuadro</t>
  </si>
  <si>
    <t>TALLER ELÉCTRICO</t>
  </si>
  <si>
    <t>Se evidenció conexión a tomacorriente sin clavija de enchufe, con conductores conectados de forma directa.</t>
  </si>
  <si>
    <t>Se realizó el retiro de la conexión para eliminar la condición observada.</t>
  </si>
  <si>
    <t>TALLER CONVENCIONAL</t>
  </si>
  <si>
    <t>Se evidenció cables de soldadura desordenados y tendidos de forma inadecuada en el área de trabajo del taller convencional.</t>
  </si>
  <si>
    <t>Se encuentra cable de energía con enchaquetado desgastado.</t>
  </si>
  <si>
    <t>Realizar el reforzado del enchaquetado.</t>
  </si>
  <si>
    <t>Manga de ventilación rota en la salida del segundo ventilador.</t>
  </si>
  <si>
    <t>Se coordina con personal para su cocido.</t>
  </si>
  <si>
    <t>Se observa varios puntos filosos y pernos sobresalientes y personal realizando cuneta.</t>
  </si>
  <si>
    <t>Se paraliza y se realiza el corte de puntos filosos de inmediato.</t>
  </si>
  <si>
    <t>Estación de primeros auxilios falta insumos  Agua oxigenada, alcohol yodado, apósito de gasa (1), curitas (5) esparadrapo (2) gasas 10x10 (5) y venda elastica 4x5y.</t>
  </si>
  <si>
    <t>Implementar insumos pendientes en estación.</t>
  </si>
  <si>
    <t>Falta balón de oxígeno vendas elásticas 6x5y (1) falta gasas 10x10 (3) unidades.</t>
  </si>
  <si>
    <t xml:space="preserve">Implementar balón de oxigeno, e insumos. </t>
  </si>
  <si>
    <t>Se encuentra Material crítico  (explosivo) en acceso a estación de salvataje.</t>
  </si>
  <si>
    <t>Se coordina con personal y se retira de inmediato tomar medidas administrativa al responsable responable.</t>
  </si>
  <si>
    <t>Deficiente desatado de rocas y falta ajustado de pernos.</t>
  </si>
  <si>
    <t xml:space="preserve">SN 885 </t>
  </si>
  <si>
    <t>tomar medidas administrativas con supervisor.</t>
  </si>
  <si>
    <t>completar el sostenimiento y ajuste de perno correcto.</t>
  </si>
  <si>
    <t>Se evidencia que el Sr. Eduardo Salcedo levanta bloque de roca de 0.60 mts con la pala neumática</t>
  </si>
  <si>
    <t>Se re instruye al trabajador en el Pets-Min-25, paso 4.13 romper los bancos grandes en el frente</t>
  </si>
  <si>
    <t>Se evidencia que la manga de ventilación se encuentra amarrado en los pernos de sostenimiento por la falta de la instalación de línea mensajera</t>
  </si>
  <si>
    <t>Instalar la línea mensajera</t>
  </si>
  <si>
    <t>Se evidencia que los tirantes del cuadro están clavados</t>
  </si>
  <si>
    <t>Capacitar a los trabajadores en el armado de cuadro</t>
  </si>
  <si>
    <t>GA 395 E</t>
  </si>
  <si>
    <t>Se evidencia que el recipiente del lavaojos no tiene agua</t>
  </si>
  <si>
    <t>Llenar con agua el recipiente del lavaojos</t>
  </si>
  <si>
    <t>Se evidencia que al costado del cuadro base de la CH 039, rocas fracturadas</t>
  </si>
  <si>
    <t xml:space="preserve">Se realiza el desate de rocas </t>
  </si>
  <si>
    <t>Se evidencia que la ultima escalera esta mal colocada solo se tiene 0.12 mts. en el descanso</t>
  </si>
  <si>
    <t>re ubicar la escalera</t>
  </si>
  <si>
    <t>Altura de la CH 019, el TJ tiene una sección de 2.70, el sostenimiento esta con malla, se evidencia bloques de roca cargadas encima de la malla</t>
  </si>
  <si>
    <t>Se recomienda reforzar el sostenimiento con cachacos</t>
  </si>
  <si>
    <t>TJ 039 W</t>
  </si>
  <si>
    <t>Se evidencia rocas fracturadas a la altura de la batería de la locomotora</t>
  </si>
  <si>
    <t xml:space="preserve">Retirar la batería y realizar  el desate de rocas </t>
  </si>
  <si>
    <t>Se evidencia que ubican el cable eléctrico del jumbo en una alcayata sin asilamiento</t>
  </si>
  <si>
    <t>Se re instruye en riesgos eléctricos y se hace colocar el cable eléctrico en una “S”</t>
  </si>
  <si>
    <t>Se evidencia en varios tramos bloques de roca suspendidas encima de la malla</t>
  </si>
  <si>
    <t>En la interseccion con GL 360 y Nv -1 se obserba rocas sueltas en la corona y cajas</t>
  </si>
  <si>
    <t>Se asigno a 2 perosnal y se realiza el desate y descarga de rocas sueltas</t>
  </si>
  <si>
    <t>Se evidenció realizando izaje de materiales con rondaba malogrado.</t>
  </si>
  <si>
    <t>Se realiza el cambio de la rondona.</t>
  </si>
  <si>
    <t>El colaborador del CX 430, no hacen uso del disco de jebe al realizar la perforacion del frente</t>
  </si>
  <si>
    <t>Se paraliza de inmediato la perforacion y se hace colocar disco de jebe</t>
  </si>
  <si>
    <t>Se observa que los los semaforos del camino 989 se encuentran en verde, mientras tanto los colaboradores del TJ 989 lo tienen tapado y se olvidan de colocar el semaforo en rojo "no pase"</t>
  </si>
  <si>
    <t>Se realiza la reatroalimentacion a los colaboradores y se realizo el cambio de color a rojo "NO PASE"</t>
  </si>
  <si>
    <t>El colaborador fredy huacota. No hace uso de sus lentes de seguridad al realizar el trabajao en el tajo</t>
  </si>
  <si>
    <t>Se realiza la retroalimetnacion inmediata y se hace colocar al monento.</t>
  </si>
  <si>
    <t>El Sr. Fabian Vargas, no hace uso correcto de la linea de anclaje.</t>
  </si>
  <si>
    <t>Se retroalimenta al colaborador, y se hace cambiar los puntos de anclaje.</t>
  </si>
  <si>
    <t>ROLANDO MAMANI HUANCA</t>
  </si>
  <si>
    <t>Se evidencia que la malla es muy delgada lo cual afecta al sostenimiento y anteriormente era grueso lo cual perjudica y afecta en tiempo de colocado</t>
  </si>
  <si>
    <t>se reporta y se pone en conocimiento la pronta mejora de calidad</t>
  </si>
  <si>
    <t>Se evidencia al personal realizando perforación con roca sueltas.</t>
  </si>
  <si>
    <t>Se paraliza y se realiza el desatado de rocas.</t>
  </si>
  <si>
    <t>Se evidencia en la compuerta de la tolva chutero colgado creando condiciones.</t>
  </si>
  <si>
    <t>Se retira el chutero dónde indican que, eso dejo de la guardia día.</t>
  </si>
  <si>
    <t>CM 870</t>
  </si>
  <si>
    <t>Se evidenció malla electro soldada descolgado producto al disparo en la que presentan puntas filosos</t>
  </si>
  <si>
    <t xml:space="preserve">Se informo para eliminar y colocar otra malla y sostener hasta el frente </t>
  </si>
  <si>
    <t>Se evidencia   falza caja  en la corona , afectando al  el encribado del cuadro</t>
  </si>
  <si>
    <t xml:space="preserve">Se converso con el personal para reforzar el sostenimiento </t>
  </si>
  <si>
    <t>CH 452/ TJ 130</t>
  </si>
  <si>
    <t xml:space="preserve">Se evidencia  que el buzon fue afectado por el disparo realizado por la guardia noche, donde  no realizaron el clavado de las tapas, somo se ve que estan amarradas  y  parrilla esta en el fondo del buzon </t>
  </si>
  <si>
    <t xml:space="preserve">Se realizo la comunicación con el personal  para rehabilitar buzon asegurando los cribing y tapas
Capacitar al personal </t>
  </si>
  <si>
    <t>Se observa manga de ventilacion con agujeros donde existe fuga de aire</t>
  </si>
  <si>
    <t xml:space="preserve">Se informo al personal y se hace coser </t>
  </si>
  <si>
    <t xml:space="preserve">Se observa  que personal realiza limpieza de desmonte,  evidenciando espacio abierto al momento de pasar por la chimenea. </t>
  </si>
  <si>
    <t>Se coloca tabla para eliminar espacio abierto</t>
  </si>
  <si>
    <t>Se evidenció que el turno noche no evacua los puntales que ingresaron en el turno día.</t>
  </si>
  <si>
    <t>Se informo al área operativa para evacuar a las cámaras de acumulación.</t>
  </si>
  <si>
    <t>Se evidencio que el personal no identifica el peligro de manipulación de explosivos.</t>
  </si>
  <si>
    <t>Se retroalimento al personal y se hizo colocar el peligro de manipulación de explosivos.</t>
  </si>
  <si>
    <t>Se evidenció manga de ventilación rota en el tramo de conexión, presentando abertura en la unión del conducto en el sector.</t>
  </si>
  <si>
    <t>RAMPA 380(+)</t>
  </si>
  <si>
    <t>Se evidenció uso inadecuado del sistema de bombeo, observándose que una bomba estaba inyectando agua hacia otra bomba del sector.</t>
  </si>
  <si>
    <t>Se debe corregir la disposición del sistema de bombeo para evitar la inyección de agua entre bombas y restablecer su funcionamiento adecuado.</t>
  </si>
  <si>
    <t>INTERSECCIÓN RP 220 Y CX 820</t>
  </si>
  <si>
    <t>Se evidenció presencia de basura y desechos de coca en la puerta de la subestación.</t>
  </si>
  <si>
    <t>Se debe realizar la limpieza del sector para restablecer condiciones adecuadas de orden y limpieza.</t>
  </si>
  <si>
    <t>Se encuentra que el supervisor no realiza el croquis de labor en la orden de trabajo, siendo obligacion de supervisor en realizar correcta orden y croquis.</t>
  </si>
  <si>
    <t>Jefe de guardia "C"</t>
  </si>
  <si>
    <t>Se debe realizar el acomodo y ordenamiento de los cables para mantener el área en condiciones adecuadas de trabajo</t>
  </si>
  <si>
    <t>Personal locomotoritas deja carros mineros sin su cuña metálica.</t>
  </si>
  <si>
    <t>Se coloca la cuña metálica, se reinstruye al personal.</t>
  </si>
  <si>
    <t>CH 871 tolva NV -2</t>
  </si>
  <si>
    <t>Se encuentra tabla de compuerta muy pequeña generando riesgo de caida.</t>
  </si>
  <si>
    <t>Cambiar tabla de compuerta.</t>
  </si>
  <si>
    <t>Primer descanso  con espacio abierto tiene 0.90 x 0.70 mts.</t>
  </si>
  <si>
    <t>Colocar listón en descanso para evitar caídas.</t>
  </si>
  <si>
    <t xml:space="preserve">BP 871 W </t>
  </si>
  <si>
    <t>Se encuentra tubería de 2 "Aire" falta cadena de seguridad en empalme y colocar en alcayatas.</t>
  </si>
  <si>
    <t>Colocar cadena de seguridad, y estandarizar en alcayatas.</t>
  </si>
  <si>
    <t>Estación de salvataje  falta insumos Venda elástica 4x5y (1), venda elástica 6x5y (1).</t>
  </si>
  <si>
    <t xml:space="preserve">CX 975 Est. salvataje </t>
  </si>
  <si>
    <t>Implementar insumos de primeros auxilios.</t>
  </si>
  <si>
    <t>Se evidencia falta de sostenimiento por parte de turno día 5 metros.</t>
  </si>
  <si>
    <t>Se puso el sostenimiento correspondiente</t>
  </si>
  <si>
    <t>Se evidencia split set sobresalido y rocas sueltas.</t>
  </si>
  <si>
    <t>Se corta splitset y se desata las rocas</t>
  </si>
  <si>
    <t>Se evidencia que la escalera N° 7 tiene peldaño roto y tablas expuesto dentro de la escalera.</t>
  </si>
  <si>
    <t>Se cambio el peldaño roto</t>
  </si>
  <si>
    <t>Se evidencia en la escalera N° 6 , con tablas expuestos dentro de la escalera.</t>
  </si>
  <si>
    <t>Se retiro las tablas</t>
  </si>
  <si>
    <t>GL 226 E</t>
  </si>
  <si>
    <t xml:space="preserve">Se evidenció que el personal ingresa y labor paralizado temporalmente </t>
  </si>
  <si>
    <t>Se bloqueo el ingreso</t>
  </si>
  <si>
    <t>TJ 214 E</t>
  </si>
  <si>
    <t xml:space="preserve">Se  evidenció al personal realizando perforación sin eliminar los Split set sobre salido  y el voladizo de mineral </t>
  </si>
  <si>
    <t>Se corto los split set, se hizo desate de rocas</t>
  </si>
  <si>
    <t>Se realiza perforacion de la chimenea de piloto  997  para comunicación al NV  -1, sin cerrar el acceso.</t>
  </si>
  <si>
    <t>Se coloco señaleticas de bloqueo</t>
  </si>
  <si>
    <t xml:space="preserve">Se evidenció al personal realizando limpieza de mineral sin realizar el desatado de rocas </t>
  </si>
  <si>
    <t>Se hizo desate de rocas</t>
  </si>
  <si>
    <t>Se evidenció falta de orden y limpieza junto al apilamiento temporal de materiales.</t>
  </si>
  <si>
    <t>Se ordeno y limpio</t>
  </si>
  <si>
    <t>Se evidenció que el porta extintor no es el diámetro para 6kg.</t>
  </si>
  <si>
    <t>Se cambio el porta extintor</t>
  </si>
  <si>
    <t>TOLVA DE MINEREAL</t>
  </si>
  <si>
    <t>Se evidenció que la baranda de la tolva de mineral esta desoldada.</t>
  </si>
  <si>
    <t>Se soldo y realizo mantenimiento</t>
  </si>
  <si>
    <t>Se evidencio al personal realizando perforación , sin hacer uso de su lentes de seguridad.</t>
  </si>
  <si>
    <t>Se coloco sus lentes y Retroalimento</t>
  </si>
  <si>
    <t>Se evidenció rocas sueltas en el hastial, no cae con el  desatado.</t>
  </si>
  <si>
    <t>Se elimino las rocas con ayuda del jumbo</t>
  </si>
  <si>
    <t>Se evidencio falta inspeccion de las herramientas, asi mismo falta colocar la cinta trimestral (verde).</t>
  </si>
  <si>
    <t>Se inspecciono y soloco cinta verde</t>
  </si>
  <si>
    <t>Se evidenció barretillas de emergencia falta colocar la cinta trimestral (verde).</t>
  </si>
  <si>
    <t>Se inspercciono y pego cinta verde</t>
  </si>
  <si>
    <t>Se evidencia que durante la perforacion no realizan un correcto desate</t>
  </si>
  <si>
    <t xml:space="preserve">Se realiza el desate de rocas  </t>
  </si>
  <si>
    <t>Se evidenció ventilador N.° 15 sosteniendo carga en el sector, debido a condición crítica de la chimenea.</t>
  </si>
  <si>
    <t>Se debe evaluar la condición del sector para evitar que el ventilador continúe trabajando bajo carga estructural.</t>
  </si>
  <si>
    <t>Se evidenció cable monofásico de alimentación al cargador afectado por voladura, por falta de protección adecuada del tendido en el sector.</t>
  </si>
  <si>
    <t>Se coordinó el aislamiento y empalme del cable monofásico afectado; asimismo, se debe proteger adecuadamente el tendido para evitar daños recurrentes por voladura.</t>
  </si>
  <si>
    <t>Se evidenció acumulación considerable de agua estancada en el sector, impidiendo la visualización de la superficie inferior.</t>
  </si>
  <si>
    <t>Se debe realizar la evacuación del agua acumulada para restablecer condiciones adecuadas en el área.</t>
  </si>
  <si>
    <t>Se evidencia espacio abierto en el canal de izaje</t>
  </si>
  <si>
    <t>Se hace hermetizar con tablas</t>
  </si>
  <si>
    <t xml:space="preserve">Se evidencia que los Sres. Clemente Nina y Sebastián Mamani realizando limpieza de carga con deficiente desate de rocas </t>
  </si>
  <si>
    <t>Se re instruye en el Pets-Min-01, se realizo el desatado de rocas, sanción administrativa a los trabajadores</t>
  </si>
  <si>
    <t xml:space="preserve">Se evidencia que la manga de ventilación se encuentra formando un codo </t>
  </si>
  <si>
    <t xml:space="preserve">Se hace alinear la manga de ventilación </t>
  </si>
  <si>
    <t>Se evidencia que el cable del winche de izaje solo están asegurado con una sola grampa Crosby</t>
  </si>
  <si>
    <t>Colocar 2 grampas Crosby mas a cada cable de los winche</t>
  </si>
  <si>
    <t>Se evidencia tubería de aire formando catenaria, a la altura de la plataforma de chuteo de la CH 848</t>
  </si>
  <si>
    <t>Estandarizar la tubería de aire</t>
  </si>
  <si>
    <t>Segunda escalera Cuadro  fatigado “sombrero” y cribing rendido en varios puntos.</t>
  </si>
  <si>
    <t>Realizar la rehabilitación de cuadro, habilitar acceso.</t>
  </si>
  <si>
    <t xml:space="preserve">CH 930 TJ 930 </t>
  </si>
  <si>
    <t>Se observa caída de rocas por espacio abierto en guarda cabeza.</t>
  </si>
  <si>
    <t>Se realiza el redestado y coloca tabla en guardacabeza.</t>
  </si>
  <si>
    <t>Se encuentra topes de cuadro sueltas, deficiente armado de cuadro y asegurado con tope.</t>
  </si>
  <si>
    <t>Se paraliza actividad, se reinstruye al personal y se hace asegurar de manera correcta.</t>
  </si>
  <si>
    <t>CH 977 TJ 376 E</t>
  </si>
  <si>
    <t>Chimenea comunicada a la galería 360 W  Se encuentra espacio en vía de riel.</t>
  </si>
  <si>
    <t>hermetizar abertura en acceso, eliminar espacio abierto.</t>
  </si>
  <si>
    <t xml:space="preserve">GL 365W </t>
  </si>
  <si>
    <t>Se encuentra con presencia de caída de rocas y se encuentra material madera en área sin sostener.</t>
  </si>
  <si>
    <t>Evacuar materiales y colocar sostenimiento y/o bloquear.</t>
  </si>
  <si>
    <t xml:space="preserve">VN 900 </t>
  </si>
  <si>
    <t>Intersección de conexión se encuentra rocas fracturadas requiere evaluación y sostenimiento.</t>
  </si>
  <si>
    <t>Realizar evaluación geomecánica, y colocar sostenimiento adecuado.</t>
  </si>
  <si>
    <t>RP(-) 380</t>
  </si>
  <si>
    <t>Estandarizar la tuberías</t>
  </si>
  <si>
    <t>Se evidencia tuberías sobre salidos formando catenarias.</t>
  </si>
  <si>
    <t>Se evidencia luminarias quemado de los poquet</t>
  </si>
  <si>
    <t>Iluminar los poquet</t>
  </si>
  <si>
    <t>POQUET</t>
  </si>
  <si>
    <t>Se coordina con el supervisor para habilitar</t>
  </si>
  <si>
    <t>Se evidencia falta acondicionar el camino.</t>
  </si>
  <si>
    <t xml:space="preserve">se evidencia rocass sueltas en la caja </t>
  </si>
  <si>
    <t>JUAN VENTURA LAURA</t>
  </si>
  <si>
    <t>Durante la inspeccion se verifica que el sr lino velarde maestro perfo. Relaiza desate sin usar lentes</t>
  </si>
  <si>
    <t>se reinstruye y se coloca sus lente</t>
  </si>
  <si>
    <t>en la inspeccion el personal juan aracayo vilca, no registra el DDS del dia</t>
  </si>
  <si>
    <t xml:space="preserve">se retraoalimenta </t>
  </si>
  <si>
    <t>El personal no elimina los puntos filosos</t>
  </si>
  <si>
    <t>se paraliza y se realiza el corte de los puntos filosos.</t>
  </si>
  <si>
    <t>Se observa la malla electrosoldada dañada y con puntos filosos por el disparo</t>
  </si>
  <si>
    <t>se eliminan los puntos filudos</t>
  </si>
  <si>
    <t>Se observa el anillo sin parrila generando espacio abierto</t>
  </si>
  <si>
    <t>se coloca parrilla</t>
  </si>
  <si>
    <t>Se evidencia roca fracturada en el tajo y proximo a conectar con el Nv 2</t>
  </si>
  <si>
    <t>se coloca cuadros completos</t>
  </si>
  <si>
    <t>DARWIN COAQUIRA</t>
  </si>
  <si>
    <t>CH 883</t>
  </si>
  <si>
    <t>Se observa en la chimenea, la escalera suelta en el 3er peldaño</t>
  </si>
  <si>
    <t>Se anclo la escalera picota y clavo</t>
  </si>
  <si>
    <t>CX 9755</t>
  </si>
  <si>
    <t xml:space="preserve">Se evidencia monoxcido de carbono en el tope de la labor </t>
  </si>
  <si>
    <t>Se habilita manga de ventilacion</t>
  </si>
  <si>
    <t>Se evidencia al ayudante perforista trabjando con guantes en mal estado</t>
  </si>
  <si>
    <t>se retroalimenta y se cambia de guantes</t>
  </si>
  <si>
    <t>SN 883W</t>
  </si>
  <si>
    <t>Se evidencia al ayudante de perforista sin usar su respirador</t>
  </si>
  <si>
    <t>Se retroalimento</t>
  </si>
  <si>
    <t>SN 994W</t>
  </si>
  <si>
    <t>Se observa al trabajador haciendo desate del sr ramos huamani fernando con barretilla desgastada</t>
  </si>
  <si>
    <t>Se retroalimenta en barretilla</t>
  </si>
  <si>
    <t>BP 975</t>
  </si>
  <si>
    <t xml:space="preserve">Se evidencia  manguera  de agua reventado </t>
  </si>
  <si>
    <t>De realizo su empalme eliminando la fuga</t>
  </si>
  <si>
    <t>Se evidencia manga de ventilacion deteriorado.</t>
  </si>
  <si>
    <t>Se cambio la manga de ventilacion</t>
  </si>
  <si>
    <t>Se evidencia catonera de la pala del scoop CAT presenta rajadura.</t>
  </si>
  <si>
    <t>Se nececita realizar el mantenimiento de la pala del scoop.</t>
  </si>
  <si>
    <t>Se evidencia la lubricadora del bastidor hidraulico reventado.</t>
  </si>
  <si>
    <t>se solicito cambio de lurbicadora</t>
  </si>
  <si>
    <t>BP 990 N</t>
  </si>
  <si>
    <t>Se evidencia el carro U35 sin la cuña metálica.</t>
  </si>
  <si>
    <t>Se hizo colocar uña metalica</t>
  </si>
  <si>
    <t>Se evidencia evidencia el turno saliente deja el área con falta de orden y limpieza en el área de trabajo.</t>
  </si>
  <si>
    <t>Se hizo la limpieza correspondiente</t>
  </si>
  <si>
    <t>Se evidenció en el echadero de desmonte arnés de seguridad  cortada y con hilos rotos.</t>
  </si>
  <si>
    <t>Se cambio arnes de seguridad</t>
  </si>
  <si>
    <t>Se evidenció al personal realizando la perforación en realce en  la chimenea, sin utilizar el equipo anti caida</t>
  </si>
  <si>
    <t>Se realizo el anclaje del personal</t>
  </si>
  <si>
    <t>Se evidenció cable wipcheck de la lubricadora presenta filamentos rotos.</t>
  </si>
  <si>
    <t>Se cambio el cable wipcheck</t>
  </si>
  <si>
    <t>Se evidencio al personal realizando limpieza de carga, sin cortar los split sets sobresalidos.</t>
  </si>
  <si>
    <t>Se retroalimento y corto splitset</t>
  </si>
  <si>
    <t>Se evidenció que el personal deja materiales junto al tablero eléctrico, labor pertenece a la comunicación de la CH 154 (-1).</t>
  </si>
  <si>
    <t>Se retiro los materiales, reinstruccion al personal</t>
  </si>
  <si>
    <t>Se  evidenció que falta colocar topes y/o patas de gallo al cuadro de madera.</t>
  </si>
  <si>
    <t>Se coloco las patas de gallo</t>
  </si>
  <si>
    <t>Se  evidenció que alcayata del cable eléctrico no cuenta con protector aislante.</t>
  </si>
  <si>
    <t>Se coloco protector aislante.</t>
  </si>
  <si>
    <t>Camioneta "Zorro Movil" de placa VDX 833 faro posterior derecho rota.</t>
  </si>
  <si>
    <t>Realizar el cambio, mantenimiento de equipo</t>
  </si>
  <si>
    <t>Se evidencia que turno noche realiza voladura sobre buzón sin completar “tijeral” y sin hermetizar camino, dañando tolva las “chaquetas”partes y cuadro construida.</t>
  </si>
  <si>
    <t>Tomar medidas administrativas con supervisor, reparar tolva.</t>
  </si>
  <si>
    <t>En intersección a CX 270,CX 100 rocas fracturadas.</t>
  </si>
  <si>
    <t>Se coordina para realizar el desatado y sostenimiento.</t>
  </si>
  <si>
    <t>Se encuentra rocas sueltas en hastial derecho.</t>
  </si>
  <si>
    <t>Se coordina y de realiza el desatado de inmediato.</t>
  </si>
  <si>
    <t>CH 808 NV 0</t>
  </si>
  <si>
    <t>Se encuentra una riel de parrilla desoldada  requiere  mantenimiento.</t>
  </si>
  <si>
    <t xml:space="preserve">Realizar mantenimiento de parrilla. </t>
  </si>
  <si>
    <t xml:space="preserve">TJ 007 </t>
  </si>
  <si>
    <t>Personal turno noche coloca puntal de seguridad sin plantilla y jakc pop cuñada con roca.</t>
  </si>
  <si>
    <t>Capacitar al personal, tomar medidas administrativas con el supervisor.</t>
  </si>
  <si>
    <t xml:space="preserve">BP 990 </t>
  </si>
  <si>
    <t>Falta el desatado y sostenimiento cerca a la CH  954 rocas fracturadas</t>
  </si>
  <si>
    <t>Realizar el desatado y colocado sostenimiento.</t>
  </si>
  <si>
    <t>REPORTE  - Mayo 2026</t>
  </si>
  <si>
    <t xml:space="preserve">Se paraliza los trabajos y se comunica a mantenimiento eléctrico, y se libera el área de trabajo </t>
  </si>
  <si>
    <t xml:space="preserve">Se evidencia  ventiladora inoperativo el personal iniciando los trabajos con alta concentración de    CO=374 PPM NO2=3.1 PPM </t>
  </si>
  <si>
    <t xml:space="preserve">Se evidencia al personal Quispe Grande Elio trasladando explosivo en saco </t>
  </si>
  <si>
    <t xml:space="preserve">Se paraliza y se hace traer la mochila, retroalimenta. </t>
  </si>
  <si>
    <t xml:space="preserve">Se evidencia filtración de agua por la chimenea. </t>
  </si>
  <si>
    <t>CH 299</t>
  </si>
  <si>
    <t xml:space="preserve">Realizar el drenaje de agua de la parte superior. </t>
  </si>
  <si>
    <t xml:space="preserve">Se evidencia empozamiento de agua en la vía.  </t>
  </si>
  <si>
    <t>Realizar la limpieza de cuneta ,mantenimiento de la vía</t>
  </si>
  <si>
    <t>SEM 21</t>
  </si>
  <si>
    <t>Se encuentra con elevada temperatura y baja en oxígeno O2= 19.5 – 19.7
TEMPERATURA 32.7 – 33.01.</t>
  </si>
  <si>
    <t xml:space="preserve">CH 294 ALIMAK </t>
  </si>
  <si>
    <t>Falta soga de 1/2  de 25 mts y Agua oxigenada en botiquín.</t>
  </si>
  <si>
    <t>Implementar soga de ½ y agua oxigenada.</t>
  </si>
  <si>
    <t>Barretilla de 4 desgastados falta cambiar.</t>
  </si>
  <si>
    <t>Cambiar juego de barretillas en la batería “marchante”.</t>
  </si>
  <si>
    <t>Se encuentra rocas sueltas en acceso lado caja techo, personal realiza perforación.</t>
  </si>
  <si>
    <t>Se paraliza la actividad y se realiza el desatadato.</t>
  </si>
  <si>
    <t>Se encuentra Aceite de perforación en envase descartable en botella.</t>
  </si>
  <si>
    <t>Capacitar al personal en uso de envase correcto.</t>
  </si>
  <si>
    <t xml:space="preserve">Se  evidencia en el almacén de PICAFLOR,  NO cuenta con KIT ANTIDERRAME, falta señalización del área, falta orden y limpieza.  </t>
  </si>
  <si>
    <t>PICAFLOR</t>
  </si>
  <si>
    <t>Implementar señalización al ambiente de trabajo, implementar KIT DE EMERGENCIA. 
Realizar el orden y limpieza.</t>
  </si>
  <si>
    <t xml:space="preserve">En el ambiente de PTAR, aun se evidencia derrame de combustible. </t>
  </si>
  <si>
    <t>PTAR SUPERFICIE</t>
  </si>
  <si>
    <t xml:space="preserve">Mejorar las condiciones(cambiar la llave de paso) para evitar el derrame de combustible. </t>
  </si>
  <si>
    <t>ALMACEN</t>
  </si>
  <si>
    <t xml:space="preserve">SEM 21 </t>
  </si>
  <si>
    <t>GEORGEAN CAMPOS</t>
  </si>
  <si>
    <t>Se evidencia que el turno día no puso bien el sostenimiento y el puntal se cayo al momento del disparo.</t>
  </si>
  <si>
    <t>Se retroalimento y se coloco sostenimiento</t>
  </si>
  <si>
    <t>TJ 790</t>
  </si>
  <si>
    <t>Se encontro a primera hora medio saco de gambuchos.</t>
  </si>
  <si>
    <t>Se informa y retira de la zona para usarlo</t>
  </si>
  <si>
    <t>Se evidencia la mayoría de cuñas metálicas en mal estado.</t>
  </si>
  <si>
    <t>Implementar cuñas metalicas para el Nv 5</t>
  </si>
  <si>
    <t>Punto de acopio</t>
  </si>
  <si>
    <t>Se observa retrasos de malla electrosoloda creando desorden y en el punto de acopio</t>
  </si>
  <si>
    <t>Se elimina las mallas al no ser utilizadas</t>
  </si>
  <si>
    <t>Se evidencia que el turno día deja el carro U 35 sin cuña metálica.</t>
  </si>
  <si>
    <t>Se colocó la cuña metálica de inmediato.</t>
  </si>
  <si>
    <t>Se evidencia cantinero limpieza de cuneta sin señalizar ya que esa zona es transitado.</t>
  </si>
  <si>
    <t>Se delimita la zona y se retroalimena</t>
  </si>
  <si>
    <t>Se evidencia pulmón de aire tiene fuga por el desfogue.</t>
  </si>
  <si>
    <t>Se reporto y prosigio ah realizar el cierre</t>
  </si>
  <si>
    <t>S/N 884 E</t>
  </si>
  <si>
    <t>Se evidencia turno noche no realiza sostenimiento 3 metros</t>
  </si>
  <si>
    <t>Se informo y se realiza sostenimiento</t>
  </si>
  <si>
    <t>Mejorar ventilación cambiar ventilador, se adelanta balon de oxigeno y autorescatador cerca al frente</t>
  </si>
  <si>
    <t>Se evidencia espacio abierto con puntos filosos</t>
  </si>
  <si>
    <t>Realizar el sostenimiento de los espacio abiertos</t>
  </si>
  <si>
    <t>BP 994-W</t>
  </si>
  <si>
    <t>Se observa que no se cuenta con taladros de servicio para colocar el cable eléctrico de jumbo</t>
  </si>
  <si>
    <t>Se coordina con el supervisor para realizar los taladros</t>
  </si>
  <si>
    <t>Se evidencia labor no cuenta con la tercera línea.</t>
  </si>
  <si>
    <t>S/N 884 W</t>
  </si>
  <si>
    <t>Se paraliza los trabajos de limpieza y se hace instalar la tercera línea</t>
  </si>
  <si>
    <t>Se coordina para sostener la interseccion</t>
  </si>
  <si>
    <t>Se evidencia falta el sostenimiento con malla en la intersección con el CX 975-S</t>
  </si>
  <si>
    <t>Se evidencia falta de orden y limpieza en la intersección</t>
  </si>
  <si>
    <t>Realizar el descargado de rocas sueltas</t>
  </si>
  <si>
    <t>Se evidencia rocas suspendidas sobre la malla.</t>
  </si>
  <si>
    <t>Se encuentra en la escalera N°8 Con peldaño rota.</t>
  </si>
  <si>
    <t>Se hace cambiar escalera de inmediato.</t>
  </si>
  <si>
    <t xml:space="preserve">TJ 130 W </t>
  </si>
  <si>
    <t>Personal y supervisión Turno noche realiza trabajos sin firmar el plan de trabajo sin cumplir la recomendación geomecanica, adicionando que la labor fue comunicada en dos Puntos, exponiéndose a la línea de fuego.</t>
  </si>
  <si>
    <t>Tomar medidas administrativas al jefe de guardia de la guardia "C" y supervisor .</t>
  </si>
  <si>
    <t>Falta limpieza de cuneta y evitar empozamiento llegando al tablero de ventilador.</t>
  </si>
  <si>
    <t>Realizar la evacuación del agua.</t>
  </si>
  <si>
    <t>NV -3 CX 960 N</t>
  </si>
  <si>
    <t>Deficiente ventilación CO= 33 PPM, recircula del nivel inferior NV -4.</t>
  </si>
  <si>
    <t>Instalación de pulmón tiene fuga de aire falta asegurar.</t>
  </si>
  <si>
    <t>Eliminar fuga de aire, cambiar empalme.</t>
  </si>
  <si>
    <t>Se encuentra personal de geologia sin realizar correcto llenado IPERC.</t>
  </si>
  <si>
    <t>Se reinstruye al personal en llenado de IPERC al personal.</t>
  </si>
  <si>
    <t>RRONAR SURCO MAMANI</t>
  </si>
  <si>
    <t>Se evidenció tablero eléctrico de distribución forzado en el sector, presentando manipulación no autorizada en su estructura de cierre.</t>
  </si>
  <si>
    <t>Se debe tomar medidas con el personal que manipula los tableros, a fin de evitar intervenciones inadecuadas y asegurar el uso correcto de la instalación.</t>
  </si>
  <si>
    <t>Supervisor de transportes</t>
  </si>
  <si>
    <t>Se evidenció acumulación de residuos metálicos en el sector, material que debe ser retirado para mantener el área liberada.</t>
  </si>
  <si>
    <t>No se dispondrá maquinaria para este nuevo incumplimiento, debiendo el área responsable realizar el retiro y disposición del material acumulado.</t>
  </si>
  <si>
    <t>Se evidenció que, habiéndose reportado materiales críticos en RP 220 con fecha 04.05, a la fecha no se realizó la evacuación del material observado.</t>
  </si>
  <si>
    <t>Se debe realizar el recojo y evacuación del material crítico pendiente en el sector.</t>
  </si>
  <si>
    <t>VLADY</t>
  </si>
  <si>
    <t>Se evidenció ejecución de actividades dentro de zona de alto riesgo, al ingresar personal de servicios a instalar tubería de agua de 1" mientras se realizaban trabajos de soldadura en el mismo sector. Al aperturar la llave de paso, la unión rápida mal asegurada se desacopló por presión, proyectando agua sobre la máquina de soldar.</t>
  </si>
  <si>
    <t>Se debe re instruir al personal de servicios para no ejecutar trabajos simultáneos en sectores donde se desarrollen labores de alto riesgo</t>
  </si>
  <si>
    <t>Se evidencia personal realizo patilla sin haber desatado</t>
  </si>
  <si>
    <t xml:space="preserve"> CH 987 </t>
  </si>
  <si>
    <t>CH AUXILIAR</t>
  </si>
  <si>
    <t>Se coordina para habilitar el camino</t>
  </si>
  <si>
    <t>Se evidencia falta de sostenimiento con malla en el buzón de mineral y desmonte</t>
  </si>
  <si>
    <t xml:space="preserve">retroalimentar ala supervicion en sus funciones </t>
  </si>
  <si>
    <t>Se coordina para realizar el sostenimiento con malla,tomar las medidas administrativas</t>
  </si>
  <si>
    <t>Estación de primeros auxilios no cuenta con cizalla, collarín cervical y en botiquín falta Venda  elástica de 2x5y (1), venda elástica de 6x5y (1).</t>
  </si>
  <si>
    <t>Se encuentra tablero eléctrico con energia junto a lavamanos y tachos de desechos cruzado con tubería de agua.</t>
  </si>
  <si>
    <t>Retirar tablero eléctrico.</t>
  </si>
  <si>
    <t xml:space="preserve">SN 944W </t>
  </si>
  <si>
    <t>Falta completar 1 juego de barretillas de 4 y 5.</t>
  </si>
  <si>
    <t>Implementar barretillas faltantes.</t>
  </si>
  <si>
    <t>Se encuentra manga de ventilación rota en varios puntos.</t>
  </si>
  <si>
    <t>Se coordina con personal y se realiza el cocido de inmediato.</t>
  </si>
  <si>
    <t>NV 3 CAM. NITRATO</t>
  </si>
  <si>
    <t>Cámara de preparado de nitrato “gambuchos” en desorden y material deteriorado.</t>
  </si>
  <si>
    <t>Realizar orden y limpieza evacuar nitrato según PETS.</t>
  </si>
  <si>
    <t xml:space="preserve">NV 3 ACOPIO TEMPORAL </t>
  </si>
  <si>
    <t>Se observa que no respeta delimitación de área sobrepasando barrera en la acumulación de material de sostenimiento.</t>
  </si>
  <si>
    <t>Delimitación correcta, clasificar material que no es madera.</t>
  </si>
  <si>
    <t>Se evidencia falta de orden y limpieza del área. Producto sin bandeja, Nivel -5 crucero 820</t>
  </si>
  <si>
    <t>Ordenar el área y mejorar las condiciones (los productos deben estar dentro de la bandeja)</t>
  </si>
  <si>
    <t xml:space="preserve">Ambiente de aceites, el kit antiderrame no se encuentra inspeccionado en el mes de mayo.  </t>
  </si>
  <si>
    <t>CAM 13 TALLER</t>
  </si>
  <si>
    <t>Retroalimentar al trabajador en la hoja MSDS  del producto químico que manipula. (Pico de oro)</t>
  </si>
  <si>
    <t xml:space="preserve">No ha sido trasladado los residuos ubicados, por el comedor Nv-2). </t>
  </si>
  <si>
    <t>COMEDOR NV -2</t>
  </si>
  <si>
    <t>Trasladar los residuos y respetar programa.</t>
  </si>
  <si>
    <t>El baño del nivel -5 rampa 220, se evidencia que no tiene mucho uso, por lo cual reubicarlo de la cámara 1 , hacia el nivel -5 ventana de la Rp 380.</t>
  </si>
  <si>
    <t xml:space="preserve">Reubicar el baño a nivel -5 RP 380.
Realizar la limpieza de manera correcta.  </t>
  </si>
  <si>
    <t>RP 220, NV -5 CAM 1 BAÑO DISAL</t>
  </si>
  <si>
    <t>Se encontro al personal motorista Juan Melo Alvarez empujando los carros vacios con locomotora todo el CX 284 hacia Asuncion</t>
  </si>
  <si>
    <t>Se realiza reinduccion in-situ, de realiza el cambio de los carros para jalar la locomotora</t>
  </si>
  <si>
    <t>TJ 5254</t>
  </si>
  <si>
    <t>Se encontro al personal Deyi Quispe Rodriguez realizando sin usar sus lentes de malla</t>
  </si>
  <si>
    <t>Se hace colocar y se reinstruye al personal</t>
  </si>
  <si>
    <t>BP 284W</t>
  </si>
  <si>
    <t>Se encontro al personal Ruiz Cruz Percy realizando climbing en zona de izaje sin realizar orden y limpieza</t>
  </si>
  <si>
    <t>Se detiene, reinstruye y empieza a ordenar y limpiar</t>
  </si>
  <si>
    <t>Se encontro el camino 014 con mangueras en los decansos y faltaba escalera pasante</t>
  </si>
  <si>
    <t>Se realiza orden y limpieza y se coloca una escalera pasante</t>
  </si>
  <si>
    <t>Se verifica la acumulacion de talador en realce, y se detecta sonido de bombo en corona</t>
  </si>
  <si>
    <t>Se detiene la perforacion y se realiza desate de rocas</t>
  </si>
  <si>
    <t>BP 994W</t>
  </si>
  <si>
    <t>Se evidencia que el personal Fredy Quispe no hace uso de sus lentes de malla</t>
  </si>
  <si>
    <t>Se detiene la accion, se reinstruye y se hace poner de inmediato</t>
  </si>
  <si>
    <t>BP 9494 W</t>
  </si>
  <si>
    <t>Se evidencia que el personal Fredy Quispe Yucra no hace uso de sus lentes de malla</t>
  </si>
  <si>
    <t>Se reistruye y coloca lebtes de inmediato</t>
  </si>
  <si>
    <t>En la zona de izaje en guarda cabeza, se evidencia carga suspendid</t>
  </si>
  <si>
    <t>Se programo carga y desmonte urgente</t>
  </si>
  <si>
    <t>al ingresar a la labor se evidencia tiros no detonados y se bloquea la zona</t>
  </si>
  <si>
    <t>Se elimina los tiros no detonados</t>
  </si>
  <si>
    <t xml:space="preserve">Se encontro al personal realizando orden y limpieza sin guantes </t>
  </si>
  <si>
    <t xml:space="preserve">Se recapacita alpersonal y se pone de inmediatpo </t>
  </si>
  <si>
    <t>CX 399</t>
  </si>
  <si>
    <t xml:space="preserve">Se encontro cuneta lleno de agua entrando agua a la cuneta del 399 </t>
  </si>
  <si>
    <t>Se saca el agua de la cuneta</t>
  </si>
  <si>
    <t>Se rompio la tuveria de aire al lado de la ventiladora</t>
  </si>
  <si>
    <t>Se coloco un empalme rapido y cadena de sujecion</t>
  </si>
  <si>
    <t>TJ 806</t>
  </si>
  <si>
    <t>Se evidenvia que el trabajado rrealiza limpieza de desmonte sin regarlo</t>
  </si>
  <si>
    <t>Se capacito al personal, se rego y elimino desmonte</t>
  </si>
  <si>
    <t>Se baja el airea a 60psi difucltando operaciones y malogrando aceros y maquinas</t>
  </si>
  <si>
    <t>Se realiza la correccion del aire</t>
  </si>
  <si>
    <t>Se evidencia 05 tiros no iniciados</t>
  </si>
  <si>
    <t>CX 965 N PARRILLA</t>
  </si>
  <si>
    <t>Se evidencia al ayudante motorista sin su  equipo anticaida realizando trabjos encim de la parrilla.</t>
  </si>
  <si>
    <t>Se paraliza, se retroalimenta y se hace colocar su equipo</t>
  </si>
  <si>
    <t>CH 254</t>
  </si>
  <si>
    <t xml:space="preserve">Se evidencia que el personal no firma el petar ni coloca la hora de inicio de la actividad tampoco llena el check list del arnés de seguridad </t>
  </si>
  <si>
    <t>Se paraliza y de hace llenar las herramientas de gestion</t>
  </si>
  <si>
    <t>CH 791</t>
  </si>
  <si>
    <t>Se evidencia manguera de agua y aire amarrados en  el split set en  la altura del camino.</t>
  </si>
  <si>
    <t>Se coloco en otro punto</t>
  </si>
  <si>
    <t>Se evidencia la falta de lavaojos.</t>
  </si>
  <si>
    <t xml:space="preserve">Se  sugiere al area  prosol implementar lavaojos </t>
  </si>
  <si>
    <t>RUTA DE ESCAPE 540</t>
  </si>
  <si>
    <t>Se evidencia el camino de la chimenea 540 que el personal transita con normalidad.</t>
  </si>
  <si>
    <t>Se realiza el bloqueo por Nv5 y se coloca malla</t>
  </si>
  <si>
    <t>GL 550 E</t>
  </si>
  <si>
    <t xml:space="preserve">Se evidencio que realizaron destado de rocas, pero no realizan la limpieza </t>
  </si>
  <si>
    <t>Se les reporto a los supervisores para relizar el orden y limpieza</t>
  </si>
  <si>
    <t xml:space="preserve">GL 250 E </t>
  </si>
  <si>
    <t xml:space="preserve">Se evidecio fuga de aire por la tuberia de 2” </t>
  </si>
  <si>
    <t>Se realizo la reparacion para eliminar la fuga</t>
  </si>
  <si>
    <t xml:space="preserve">Se evidencia que en el turno noche lo dispararon a la linea de vida </t>
  </si>
  <si>
    <t>Se realiza le cambio pro otra linea.</t>
  </si>
  <si>
    <t>Se evidencia que en el turno noche no realizaron el sostenimienmto como indica geomecanica</t>
  </si>
  <si>
    <t>Se informa a supervision para su correcion inmediata</t>
  </si>
  <si>
    <t>CH 039 REAPARACION</t>
  </si>
  <si>
    <t xml:space="preserve">Se evidencia al personal utilizando la Escalera como andamio o plataforma  </t>
  </si>
  <si>
    <t>Se paraliza y se solicita uso de andamios</t>
  </si>
  <si>
    <t xml:space="preserve">En la interseccion a CX 100 - CX 270 se encuentra rocas suelta y fracturada </t>
  </si>
  <si>
    <t>Se detiene, desata y se reistruye al perosonal</t>
  </si>
  <si>
    <t>Se evidencia falta sostenimiento con malla en la intersección</t>
  </si>
  <si>
    <t>Se coordina con el Ing. de guardia para sostener con malla.</t>
  </si>
  <si>
    <t>Se observa pantalla de iluminacion quemado de la casa locomotora</t>
  </si>
  <si>
    <t>cambiar la pantalla de iluminacion</t>
  </si>
  <si>
    <t xml:space="preserve">Se evidencia comunicación de labor de los artesanos  </t>
  </si>
  <si>
    <t>Colocar tapon.</t>
  </si>
  <si>
    <t>COMUNICACIÓN</t>
  </si>
  <si>
    <t>Se observa la falta de iluminacion alos echaderos</t>
  </si>
  <si>
    <t>se evidencia falta la instalacion de linea de vida</t>
  </si>
  <si>
    <t>Instalar la linea de vida</t>
  </si>
  <si>
    <t>iluminar los echadros</t>
  </si>
  <si>
    <t>se evidencia al persona Se observa al personal Edwin Noa  trasladando explosivo, accesorio juntos</t>
  </si>
  <si>
    <t>TJ 992-W</t>
  </si>
  <si>
    <t xml:space="preserve">Se paraliza los trabajos </t>
  </si>
  <si>
    <t>Se observa al personal Leónides Huilca, Edwin Noa realizando la perforación de frente sin el uso de disco de jebe, falta de orden y limpieza.</t>
  </si>
  <si>
    <t>BP 430 NV 3</t>
  </si>
  <si>
    <t>Intersección falta sostenimiento, labor con sección reducida 1.60  x 2.10 mt y según proyecto .</t>
  </si>
  <si>
    <t>Completar sostenimiento en intersección malla y split set.</t>
  </si>
  <si>
    <t xml:space="preserve">TJ 280 </t>
  </si>
  <si>
    <t>Cambiar escalera, colocar semáforos.</t>
  </si>
  <si>
    <t>Se encuentra escaleras acceso a tajo no cuenta con semáforo, y una escalera con peldaño rota</t>
  </si>
  <si>
    <t>Se encuentra Split set sobresaliente  con riesgo a cortes.</t>
  </si>
  <si>
    <t>Se paraliza y se corta perno sobre saliente.</t>
  </si>
  <si>
    <t xml:space="preserve">TJ 994 W NV </t>
  </si>
  <si>
    <t>Se encuentra rocas sueltas en acceso.</t>
  </si>
  <si>
    <t>Se realiza el redesatado en la labor.</t>
  </si>
  <si>
    <t>Se encuentra  rocas sueltas en acceso de la labor.</t>
  </si>
  <si>
    <t xml:space="preserve">Se realiza el desatado de rocas sueltas adecuado. </t>
  </si>
  <si>
    <t xml:space="preserve">CH 908 IZAJE </t>
  </si>
  <si>
    <t>Se encuentra que personal que realiza izaje wilbert Velasco (perfo) no cuenta con autorizacion de winchere y el ayudante esta con  cargo PEON Anthony prado y rodrigo velasquez tambien con cargo PEON.</t>
  </si>
  <si>
    <t xml:space="preserve">BP 960 CAM 02 </t>
  </si>
  <si>
    <t>Se encuentra Deficiente Identificación de Peligro “EXPLOSIVOS” y supervisor libera herramientas de gestion.</t>
  </si>
  <si>
    <t>Se reinstruye al personal en correcta identificación de peligros.</t>
  </si>
  <si>
    <t xml:space="preserve">Capacitar al personal y supervision en obligaciones del trabajdor.
Enviar recagorizacion y </t>
  </si>
  <si>
    <t>Se encuentra que IPERC no fue liberado por supervisor  a las 3:00 pm y personal realizo trabajos.</t>
  </si>
  <si>
    <t>Tomar medidas administrativas con supervisor de primera línea.</t>
  </si>
  <si>
    <t xml:space="preserve">BP 990 W </t>
  </si>
  <si>
    <t>Tubería de aire de 2 falta colocar cadena de seguridad.</t>
  </si>
  <si>
    <t>Colocar cadena de seguridad en empalmes.</t>
  </si>
  <si>
    <t>Se evidencia el personal realizando la limpieza de carga son deficiente desate de rocas sueltas(veta).</t>
  </si>
  <si>
    <t>Se paraliza los trabajos y se hace tender la manta, desata.</t>
  </si>
  <si>
    <t>Se observa el camino  falta habilitar.</t>
  </si>
  <si>
    <t>CH 969</t>
  </si>
  <si>
    <t>Se coordina con el supervisor para colocar descanso e implementar una escalera.</t>
  </si>
  <si>
    <t>Se evidencia espacio abierto sin sostener.</t>
  </si>
  <si>
    <t>Se coordina con el supervisor colocar sostenimiento con cuadro.</t>
  </si>
  <si>
    <t>Motorista Cristian Capia realiza el chuteo de carga sin el uso de lentes de seguridad .</t>
  </si>
  <si>
    <t>Se retroalimento al personal</t>
  </si>
  <si>
    <t>Personal Mariano Ancora realizando la perforación del frente sin el uso de lentes de seguridad.</t>
  </si>
  <si>
    <t>Se evidencia tapón son malla sobre salido .</t>
  </si>
  <si>
    <t>Se coordina con el supervisor y se coloca tapón rígido.</t>
  </si>
  <si>
    <t>Se realiza el desatado de rocas ,tomar las medidas administrativas (SUPERVISOR).</t>
  </si>
  <si>
    <t>No se encuentra camino habilitado todos con semáforo Rojo y en  rehabilitación.</t>
  </si>
  <si>
    <t>Se debe contar con dos caminos habilitados para rescate en emergencias CAPACITAR AL SUPERVISOR.</t>
  </si>
  <si>
    <t>Supervisores de la zona no cuenta con equipo “ventis” para monitoreo de gases en mina por razones que no describe.</t>
  </si>
  <si>
    <t>Implementar equipo VENTIS monitor de gas a los supervisores del NV -1</t>
  </si>
  <si>
    <t>TJ 280</t>
  </si>
  <si>
    <t>Se encuentra 2 tiros cortados llegando hasta el fulminante y no detonando.</t>
  </si>
  <si>
    <t>Capacitar al personal, en la correcta manipulación de explosivos.</t>
  </si>
  <si>
    <t>Echadero de desmonte se encuentra al personal anclado de manera inadecuada de los anillos D de posicionamiento.</t>
  </si>
  <si>
    <t>Se realiza la reinstruccion al personal en el anclado correcto y uso de EQUIPO ANTICAIDAS Y HERRAMIENTAS.</t>
  </si>
  <si>
    <t>Camino fuera de estándar 0.60 x 1.10 mts desde la escalera 3 hasta el tajo.</t>
  </si>
  <si>
    <t>Estandarizar caminos, accesos hacia el tajo ASUNCION.</t>
  </si>
  <si>
    <t>TJ 199 E</t>
  </si>
  <si>
    <t>Al ingresar hacia el tajo se evidencia 5 tiros no chispeados, el primer tramo de 3 cm y los restos estan sin chispear</t>
  </si>
  <si>
    <t>Se bloqeua la labor y se recarga para medio turno</t>
  </si>
  <si>
    <t>CARGADOR DE BATERIA</t>
  </si>
  <si>
    <t xml:space="preserve">Se evidencia al personal motorista desconectando cable eléctrico con guantes húmedos  </t>
  </si>
  <si>
    <t>Se reinstruye y se indica que use guantes dielectricos</t>
  </si>
  <si>
    <t>Se evidencai que el personal firma su check list de arnes sin pasar el visto bueno.</t>
  </si>
  <si>
    <t>Se reinstruye y se llena de inmediato correctamente</t>
  </si>
  <si>
    <t>Se evidencia que el personal no pone su linea de anclaje pese a tener taladros</t>
  </si>
  <si>
    <t>Se hizo colocar linea de anclaje</t>
  </si>
  <si>
    <t>S/N 889</t>
  </si>
  <si>
    <t xml:space="preserve">Se evidencia la falta de tercera línea un aproximado de 5 metros al frente </t>
  </si>
  <si>
    <t>Se reporto al jefe de area para prolongar tuberia</t>
  </si>
  <si>
    <t xml:space="preserve">Se evidencio rocas suspendidas en la malla en varios tramos </t>
  </si>
  <si>
    <t>Se realiza la comunicación para la prolongar la malla.</t>
  </si>
  <si>
    <t>Se evidencio al personal realizando limpieza sin eliminar los pernos sobresalidos.</t>
  </si>
  <si>
    <t>Se informa y procede a realizar el corte de los pernos sobresalidos</t>
  </si>
  <si>
    <t xml:space="preserve">Se evidencia la falta de implementar bandeja para los bidones y ordenar los cilindros </t>
  </si>
  <si>
    <t>Se informo para realizar la busuqeda de un mejor lugar para almacenar los bidones</t>
  </si>
  <si>
    <t>S/N 884</t>
  </si>
  <si>
    <t>Se evidencia al personal realizando limpieza de S/N sin haber aumentado tercera línia 12 metros al frente</t>
  </si>
  <si>
    <t>Se paraliza y se hace aumentar la tercera linea</t>
  </si>
  <si>
    <t xml:space="preserve">Se evidencia que el anillo metálico no cubrieron para realizar el voladura  donde queda dañado producto al disparo </t>
  </si>
  <si>
    <t>Se toma las medidas administrativas para el personal</t>
  </si>
  <si>
    <t xml:space="preserve">Se evidencia que el personal no elimina los Split set sobre salidos  </t>
  </si>
  <si>
    <t>Se paraliza la actividades y se elimina los split set</t>
  </si>
  <si>
    <t>CAMARA DE GAMBUCHOS</t>
  </si>
  <si>
    <t>- Se evidencia remanentes con emulsiones en gran cantidad aprox. 60 y 6 con evidencia de encebado y pentacord 10 metros</t>
  </si>
  <si>
    <t>Se comunica para ser trasladado a bodega</t>
  </si>
  <si>
    <t>Se evidencio protector de manga colgado</t>
  </si>
  <si>
    <t>Se hace el levantamiento con el personal</t>
  </si>
  <si>
    <t xml:space="preserve">Se evidencio al camión que ingresa la RP 380 así cx 820 pegado a la manga de ventilación y dónde se enuentra las mangas dañadas producto al rose </t>
  </si>
  <si>
    <t>Se detiene el vehiculo y se relaiza prueba de 2 tiempos</t>
  </si>
  <si>
    <t>JOEL VALDIVIA CANSAYA</t>
  </si>
  <si>
    <t>OFICINAS</t>
  </si>
  <si>
    <t>Se detectó que la puerta de la oficina de Medio Ambiente presenta la chapa malograda y sin adecuado funcionamiento. Esta condición insegura ocasionó anteriormente que una persona quedara atrapada dentro de la oficina al no poder abrir la puerta normalmente. Asimismo, la falta de una chapa operativa genera riesgo de ingreso no autorizado, pérdida de bienes y afectación a la seguridad del área. La condición encontrada representa un peligro para la seguridad y salud de los trabajadores.</t>
  </si>
  <si>
    <t>Realizar el cambio inmediato de la chapa dañada y verificar el correcto funcionamiento de apertura y cierre de la puerta, a fin de prevenir incidentes, atrapamientos y riesgos de seguridad en el área de trabajo.</t>
  </si>
  <si>
    <t>NATIVIDAD PEÑALOZA COLCA</t>
  </si>
  <si>
    <t>Trabajadora Social</t>
  </si>
  <si>
    <t>CAMPAMENTO MADERA</t>
  </si>
  <si>
    <t>Los trabajadores no cuentan con percheros o lockers para guardar sus pertenencias, entre ellas prendas y accesorios, lo que genera que improvisen cortinas o estructuras para colgar su ropa, e incluso la coloquen sobre las camas. Esta condición subestándar ocasiona desorden en las habitaciones, limita el espacio disponible, afecta las condiciones de orden y limpieza del campamento y repercute negativamente en el bienestar y comodidad de los trabajadores durante su permanencia.</t>
  </si>
  <si>
    <t>Implementar percheros y/o lockers en las habitaciones para el almacenamiento adecuado de prendas y pertenencias personales de los trabajadores. Promover mantenimiento del orden y limpieza en las habitaciones mediante charlas de sensibilización al personal.</t>
  </si>
  <si>
    <t>Los trabajadores instalaron conexiones eléctricas y tomacorrientes de manera improvisada para contar con un punto de acceso eléctrico. Esta condición puede ocasionar corto circuito, sobrecarga eléctrica, riesgos de electrocución e incluso incendios.</t>
  </si>
  <si>
    <t>Instalar tomacorrientes fijos y seguros, cumpliendo con las normas de seguridad eléctrica vigentes.</t>
  </si>
  <si>
    <t>ASUNCIÓN</t>
  </si>
  <si>
    <t>Se evidenció descarga de material desde otra labor hacia las vías de acceso a bocamina en Asunción, generando caída de carga sobre la ruta de tránsito.</t>
  </si>
  <si>
    <t>Se debe informar al personal que se recorre por dicha vía para que adopte las precauciones correspondientes durante su tránsito por el sector.</t>
  </si>
  <si>
    <t>Vehiculos livianos y equipos móviles</t>
  </si>
  <si>
    <t>RP-220, NV-5</t>
  </si>
  <si>
    <t>Se evidenció cable de bomba de agua con daño tipo picado, producto del disparo realizado en el sector.</t>
  </si>
  <si>
    <t>Se realizó el aislamiento del cable afectado para controlar la condición observada.</t>
  </si>
  <si>
    <t>Se evidenció al Sr. ayudante de jumbo transitando en el sector sin uso de lentes de malla. El trabajador manifestó que su personal de seguridad les indicó que dicho EPP debía usarse solo durante el desatado de rocas.</t>
  </si>
  <si>
    <t>Se abordó al trabajador y se dispuso la colocación inmediata de los lentes de seguridad, reforzando su uso obligatorio durante el tránsito y permanencia en el área.</t>
  </si>
  <si>
    <t>SE DIO INICIO DEL TRABAJO EL DIA 14/05/2026 AVANCE 80 %</t>
  </si>
  <si>
    <t>Mejorar la ventilación, area de ventilacion</t>
  </si>
  <si>
    <t>ventilacion</t>
  </si>
  <si>
    <t>Se observa en acumulación de material en los subniveles ocasionando el desorden</t>
  </si>
  <si>
    <t>SN 944W -E</t>
  </si>
  <si>
    <t>Se evidencia en cinco tramos de malla en traslape con ranas.instalados</t>
  </si>
  <si>
    <t>Colocar  mini split set</t>
  </si>
  <si>
    <t>BP 883-E</t>
  </si>
  <si>
    <t>Se evidencia línea de vida sin las Grapas Crosby.</t>
  </si>
  <si>
    <t>Colocar las Grapas Crosby.</t>
  </si>
  <si>
    <t>Personal nuevo Valencia Basilio Aron( Peón) no cuenta con  el protector amarillo.</t>
  </si>
  <si>
    <t>Proporcionar el protector amarillo al personal nuevo.</t>
  </si>
  <si>
    <t>Se evidencia a los personales José Rosario, Villava flores realizando la perforación sin el uso de lentes de seguridad.</t>
  </si>
  <si>
    <t>Se paraliza los trabajos se retroalimenta al personal.</t>
  </si>
  <si>
    <t>CH 843</t>
  </si>
  <si>
    <t>Se evidencia espacio abierto  riesgo de desprendimiento de roca.</t>
  </si>
  <si>
    <t>Coloca guarda cabeza</t>
  </si>
  <si>
    <t>LAURA FUENTES RIVERA</t>
  </si>
  <si>
    <t>superficie</t>
  </si>
  <si>
    <t>OFI. PICO</t>
  </si>
  <si>
    <t>Se observa al jefe de logistica no realiza el corercto uso de su EPP barbiquejo.</t>
  </si>
  <si>
    <t>Se reinstruye y se hace usar de manera correcta</t>
  </si>
  <si>
    <t>APILAMIENTO</t>
  </si>
  <si>
    <t>Se evidenvia que trabajadores en la hora de boleo no utiliazan su protector</t>
  </si>
  <si>
    <t>se realiza capacitacion al personal del uso de EPP</t>
  </si>
  <si>
    <t>S/N 994 W</t>
  </si>
  <si>
    <t>Se encontro al trabajador edson huaman sulca no haciedo uso de sus lentes de malla</t>
  </si>
  <si>
    <t>se paraliza se reinstruye y se hace colocar sus lentes</t>
  </si>
  <si>
    <t xml:space="preserve">Se evidencia  que el personal no llena el check list de la maquina perforadora así mismo se evidencia la firma del supervisor. </t>
  </si>
  <si>
    <t>Se  reinstruye al personal y se hace llenar el check list de la perforadora.</t>
  </si>
  <si>
    <t>Se evidencia que hay caída de tensión.</t>
  </si>
  <si>
    <t xml:space="preserve">Evaluar para evitar la caída de tensión. </t>
  </si>
  <si>
    <t>CH 987</t>
  </si>
  <si>
    <t>Se evidencia que falta orden y limpieza.</t>
  </si>
  <si>
    <t xml:space="preserve">Se realiza el orden y limpieza. </t>
  </si>
  <si>
    <t xml:space="preserve">Se evidencia cribes fatigado  en barios puntos </t>
  </si>
  <si>
    <t>Realizar el programa de rehabilitacion.</t>
  </si>
  <si>
    <t>Se evidencia que el personal que realiza el avance con guarda cabeza.</t>
  </si>
  <si>
    <t xml:space="preserve">Se indica avanzar con machavante. </t>
  </si>
  <si>
    <t>ESTACION DE WINCHE</t>
  </si>
  <si>
    <t>Se evidencia al personal de inversiones trabajando sin liberar su IPERC ya siendo 10:00 AM y realizando mantenimiento.</t>
  </si>
  <si>
    <t>Se instruye al personal y tomar medidas administrativas con el responsable</t>
  </si>
  <si>
    <t>Implementar la circulina en el mini damper.</t>
  </si>
  <si>
    <t>Carguio de volquete</t>
  </si>
  <si>
    <t>Se evidencia sueltos el alambre de la manga de ventilación y el volquete al momento de estacionarse para cargar lo jala al alambre con su carrocería.</t>
  </si>
  <si>
    <t>Se  paraliza los trabajos y se hace levantar más la manga de ventilación.</t>
  </si>
  <si>
    <t>Se identifica roca suelta en la corona del acceso de la CHIMENEA</t>
  </si>
  <si>
    <t xml:space="preserve">Se coordina y se hace realizar el desate correspondiente, realizar sostenimiento en acceso </t>
  </si>
  <si>
    <t xml:space="preserve">TJ 274 W </t>
  </si>
  <si>
    <t>Personal no realiza desate de roca desde el  acceso a su labor.</t>
  </si>
  <si>
    <t>Se detiene el trabajo y se hace realizar el desate correspondiente</t>
  </si>
  <si>
    <t>Acumulación de residuos junto a pulmón de aire y tubería instalada pasando porta barretillas de emergencia (Observación reiterativa)</t>
  </si>
  <si>
    <t>Evacuar residuos y estandarizar tubería, Evaluar riesgos al acumular.</t>
  </si>
  <si>
    <t>Tubería de aire con presencia de fuga y falta bloquear labor que no se trabaja.</t>
  </si>
  <si>
    <t>Eliminar fuga de aire y bloquear labor donde no se realiza trabajos cx 820.</t>
  </si>
  <si>
    <t>RP 380 CAM 13</t>
  </si>
  <si>
    <t>Se encuentra puntales en la rampa metros de la camara 13 abajo en la via.</t>
  </si>
  <si>
    <t>Retirar los puntales de la via riesgo de obstruccion de via.</t>
  </si>
  <si>
    <t>Se evidencia falta de circulina en el mini damper N° 7</t>
  </si>
  <si>
    <t>50% SOLO SE PRESENTO DEL PERSONAL FALTA DEL SUPERVISOR.</t>
  </si>
  <si>
    <t>CH 947</t>
  </si>
  <si>
    <t>Se observa el personal realizando los trabajos en la chimenea con materiales en el acceso en desorden, rocas sueltas.</t>
  </si>
  <si>
    <t>Se paraliza los trabajos y se hace corregír.</t>
  </si>
  <si>
    <t>Se coordina para recargar.</t>
  </si>
  <si>
    <t>Se evidencia  5 tiros soplados en bresting.</t>
  </si>
  <si>
    <t>Incumplimiento a su obligaciones tomar las medidas administrativas.</t>
  </si>
  <si>
    <t>Se evidencia los personales Cruz Caja  no realiza la inspección correcta del equipo anticaída, en el check lis(no hay en el punto de trabajo) y la supervisión da el visto bueno</t>
  </si>
  <si>
    <t xml:space="preserve">Se observa el personal realizando la perforación en realce con rocas sueltas en caja piso.(1.30x1.mt x20 cm) </t>
  </si>
  <si>
    <t>Se paraliza los trabajos y se hace desatar capacitar al personal.</t>
  </si>
  <si>
    <t xml:space="preserve">CH 987 </t>
  </si>
  <si>
    <t>Se encuentra cable de acero línea de anclaje dañada a la mitad rota los filamentos</t>
  </si>
  <si>
    <t>Cambiar cable de acero punto anclaje.</t>
  </si>
  <si>
    <t>En cuadro base falta colocar tope en el lado derecho de la tolva.</t>
  </si>
  <si>
    <t>Se coordina con supervisor , asegurar cuadro con tope de cuadro.</t>
  </si>
  <si>
    <t xml:space="preserve">CH 027 </t>
  </si>
  <si>
    <t>Se encuentra que personal de labor ayudante firma el check list de Equipo anticaídas y no pone check ya realizando trabajos.</t>
  </si>
  <si>
    <t>Se paraliza se reinstruye y se hace realiza el chek en formato.</t>
  </si>
  <si>
    <t>CX  407 IZJE  NV 3 AL NV 5</t>
  </si>
  <si>
    <t>Se encuentra retazos de malla punzo cortantes Y personal no realiza orden y limpieza.</t>
  </si>
  <si>
    <t>Se realiza orden y limpieza con personal bodeguero.</t>
  </si>
  <si>
    <t xml:space="preserve">BP 883 E </t>
  </si>
  <si>
    <t>Metros atrás malla remangada dañada  y falta de completar sostenimiento.</t>
  </si>
  <si>
    <t>Realizar el sostenimiento adecuado.</t>
  </si>
  <si>
    <t>Llenado de IPERC inadecuado en riesgo residual y controles.</t>
  </si>
  <si>
    <t xml:space="preserve">Reinstruir en el llenado correcto de IPERC riesgo residual. </t>
  </si>
  <si>
    <t xml:space="preserve">CX 975 N Y CH RC 294 </t>
  </si>
  <si>
    <t>Reubicar tableros eléctricos.</t>
  </si>
  <si>
    <t xml:space="preserve">RP 380 POZA </t>
  </si>
  <si>
    <t>Bomba de agua con fuga dañando motor y cableado de iluminación.</t>
  </si>
  <si>
    <t>Se apaga la bomba como acción inmediato. Realizar la reparación.</t>
  </si>
  <si>
    <t>Se encuentra tablero eléctrico de distribución y bomba en desorden y tablero junto a pulmón de aire.</t>
  </si>
  <si>
    <t>Se evidencia personal no usa la mochila para el traslado de explosivo.</t>
  </si>
  <si>
    <t>Capacitar a los personal en el PETS MIN 31 aiten 4.8</t>
  </si>
  <si>
    <t>Coordinar para eliminar</t>
  </si>
  <si>
    <t>CX 520 -S</t>
  </si>
  <si>
    <t>Se observa que no se cuenta con el taladro para colocar el avión del cable eléctrico, falta señalización</t>
  </si>
  <si>
    <t>Realizar el taladro y colocar alcayata, señalización</t>
  </si>
  <si>
    <t xml:space="preserve">Se observa al operador de volquete Percy Sánchez trabajando con los faros delanteros quemado. </t>
  </si>
  <si>
    <t>Se paraliza los trabajos y se coordina para llevar al taller.</t>
  </si>
  <si>
    <t>Se evidencia falta de guantes dielectrico en la casa locomotora, a pesar que el dia anterior se implemento los guantes</t>
  </si>
  <si>
    <t>Se paraliza los trabajos corrige capacitar al personal.</t>
  </si>
  <si>
    <t>Se reporta, se implemementa y solicita medidas adminsitrativas a los responsables</t>
  </si>
  <si>
    <t>SN 889 NV 0</t>
  </si>
  <si>
    <t>SEM 22</t>
  </si>
  <si>
    <t>Manga de ventilación falta adelantar e ingresar a subnivel con manga reducida.</t>
  </si>
  <si>
    <t>Colocar manga de ventilación reduciendo manga  a sub nivel.</t>
  </si>
  <si>
    <t xml:space="preserve">SN 889 </t>
  </si>
  <si>
    <t>Se encuentra frente soplado con tacos de de 0.40 en arranque y hastiales 0.70 mts.</t>
  </si>
  <si>
    <t>Se coordina para recargar y capacitar al personal en  P y V.</t>
  </si>
  <si>
    <t>Se encuentra puntos de anclaje sin asegurar ambos puntos son tarugo.</t>
  </si>
  <si>
    <t>Asegurar punto de anclaje.</t>
  </si>
  <si>
    <t>Se reinstruye al personal en destado de rocas PETS MIN 001.</t>
  </si>
  <si>
    <t xml:space="preserve">BP 994 </t>
  </si>
  <si>
    <t>Tubería de 2 de aire sin cadena de seguridad en puntera.</t>
  </si>
  <si>
    <t>Colocar cadena de seguridad en puntera y empalme.</t>
  </si>
  <si>
    <t xml:space="preserve">BP 944 W,E </t>
  </si>
  <si>
    <t>Acumulación de agua y carga falta limpieza de carga y evacuar agua.</t>
  </si>
  <si>
    <t>Realizar limpieza de carga y eliminar acumulación de agua.</t>
  </si>
  <si>
    <t>Se encuentra cable de bomba en perno helicoidal.</t>
  </si>
  <si>
    <t>Se realiza el pare, y se realiza el colocado en “S” aislante y se reinstruye al apersonal.</t>
  </si>
  <si>
    <t>Tj 851 NV -2</t>
  </si>
  <si>
    <t xml:space="preserve">
Se evidencia personal operando la perforadora, aún con fuga de aire de una considerable dimension 
</t>
  </si>
  <si>
    <t>Se paraliza, se retroalimenta y se hace corregir el desvío</t>
  </si>
  <si>
    <t xml:space="preserve">Se paraliza las acciones e implemtentacion el arnez </t>
  </si>
  <si>
    <t>Se evidencia deficiente montaje de puntal de seguridad su plato Jack pot sin inflar y taqueadoncon roca.</t>
  </si>
  <si>
    <t xml:space="preserve">Se comunico para realziar el correcto moontaje </t>
  </si>
  <si>
    <t>BP 730</t>
  </si>
  <si>
    <t>Se evidencia que el turno día realizó el levantamiento de observación de poste rajado al ingreso para la Ch 535. Faltando su topear el poste.</t>
  </si>
  <si>
    <t>Se coordins con el personal para terminar colocar su tope.</t>
  </si>
  <si>
    <t>TJ 535</t>
  </si>
  <si>
    <t>Se evidencia al altura de buzón malla colocado más no realizado sostenimiento y a al veta lo a pistolea creando condiciones.</t>
  </si>
  <si>
    <t>Se realiza el sotenimiento usando Split Set segio de realizar el reporte.</t>
  </si>
  <si>
    <t>Durante la inspección, se evidenció que el trabajador Samuel Torres Quispe, cuenta con la autorización para trabajaos en altura vencido el 25-02-26.</t>
  </si>
  <si>
    <t>Revisar la revalidacion  respectiva en altura</t>
  </si>
  <si>
    <t>Se evidencia que el personal no hace uso de sus lentes de malla</t>
  </si>
  <si>
    <t>Se detiene al personal y se reinstruye al personal</t>
  </si>
  <si>
    <t>BZ 032</t>
  </si>
  <si>
    <t>Al momento de chutar el desmonte se evidencia un cribing cruzado y pedazo de malla difuculta para chutea</t>
  </si>
  <si>
    <t>se realiza el reporte y se planifica para poder tomar las medidas al respecto</t>
  </si>
  <si>
    <t>Se evidencia el.check list de la mquina perforadora mal llenado.
Asi mismo el ayudante no coloca su nombre en el check list.</t>
  </si>
  <si>
    <t>Se reinstruye correcto llenado de herramientas</t>
  </si>
  <si>
    <t xml:space="preserve">Se evidencia al personal que no utiliza su barbiquejo. </t>
  </si>
  <si>
    <t>Se reinstruye y se hace colocar de manera rapida</t>
  </si>
  <si>
    <t>CX 730</t>
  </si>
  <si>
    <t>Se evidenia tiro fallado en la manga</t>
  </si>
  <si>
    <t>se evalua accesorios y explosivos a la caja</t>
  </si>
  <si>
    <t>Se evidencia al personal limpiando la carga con la pala neumática sin regar la carga.</t>
  </si>
  <si>
    <t>Se apraliza y riega carga</t>
  </si>
  <si>
    <t>Realizar la revalidacion respectiva de la cutorizacion en altura</t>
  </si>
  <si>
    <t xml:space="preserve">Se evidencia la manga de ventilación ahorcada </t>
  </si>
  <si>
    <t>Se informo y solicita el cambio de mangas anilladas para la formacion de la curva</t>
  </si>
  <si>
    <t>CAMINO AUXILIAR ASUNCION</t>
  </si>
  <si>
    <t xml:space="preserve">Se evidencio lleno de carga en el ingreso al camino auxiliar </t>
  </si>
  <si>
    <t>Se informo al motorisata para realizar la limpieza indicada</t>
  </si>
  <si>
    <t xml:space="preserve">-Se evidencio 15 taladros soplados y anillados </t>
  </si>
  <si>
    <t>Se informa para la realizacion del disparo a media guardia</t>
  </si>
  <si>
    <t xml:space="preserve">Se evidencia terreno muy fracturado con un voladizo en caja techo y pernos Split set sobre salidos </t>
  </si>
  <si>
    <t xml:space="preserve">Se realiza la colocacion de 2 puntales de seguridad y tambien requiere la evaluacion geomecanica </t>
  </si>
  <si>
    <t xml:space="preserve">Se evidencia el tirante del cuadro fuera de su lugar  y personal realizando limpieza sin colocar </t>
  </si>
  <si>
    <t>Se paraliza la actividad y se procede con el colocado de tirantes</t>
  </si>
  <si>
    <t>Se evidencia falta de circulina en el mini damper.</t>
  </si>
  <si>
    <t>Se realiza el reporte para la implementacion de la circulina</t>
  </si>
  <si>
    <t>ANDREA ARRIETA SEGURA</t>
  </si>
  <si>
    <t>Se evidencia demasiado levantamiento de polvo en las vias de transitar vehiculos.</t>
  </si>
  <si>
    <t>Se solicita al compañía regar de manera interdiaria.</t>
  </si>
  <si>
    <t>Se evidencia al personal realizando limpieza de carga sin realizar el desate de rocas sueltas</t>
  </si>
  <si>
    <t>Se detiene, se reinstruye en PETS min 01</t>
  </si>
  <si>
    <t>BP 430 W</t>
  </si>
  <si>
    <t>Se evidencia al personal que no cuenta con sus lentes de malla al momenteo de perforar</t>
  </si>
  <si>
    <t>Se detienen la accion, se reintruye y hace colocar sus EPP's</t>
  </si>
  <si>
    <t>FRANCISCO MAMANI BARRANTES</t>
  </si>
  <si>
    <t>Se obserba un descanso roto en la escalera #7.</t>
  </si>
  <si>
    <t>Se informa al supervisor para realizar el cambio</t>
  </si>
  <si>
    <t>Se encuentra la manga de ventilacion colgado de forma inopinada obstruyendo el acceso el flujo del aire</t>
  </si>
  <si>
    <t>Se corrige la manga, se cuelga correctamente</t>
  </si>
  <si>
    <t>Se evidencia manga de ventilacion rota</t>
  </si>
  <si>
    <t>se hace coser la manga de inmediato</t>
  </si>
  <si>
    <t>Se evidencia plataforma sin cuña metalica</t>
  </si>
  <si>
    <t>Se hace colocar la cuña de manera inmediata</t>
  </si>
  <si>
    <t>CH 916</t>
  </si>
  <si>
    <t xml:space="preserve">se evidencia que el personal no usa linea de vida de anclaje </t>
  </si>
  <si>
    <t>Se detiene, capacita y se hace colocar de inmediato</t>
  </si>
  <si>
    <t>Se observa al personal Valentín Alcasivinche realizando trabajas de armado de cribing sin el uso de equipo anticaída.</t>
  </si>
  <si>
    <t>Se evidencia eliminando espacio abiertos sin arnés y pallaqueando sin realizar un buen desatado.</t>
  </si>
  <si>
    <t>Se observa acumulación de mechas blancas fallados en polvorin</t>
  </si>
  <si>
    <t>Se observa e línea de vida sin asegurar ,templado, falta en cada lado una grampa Crosby.</t>
  </si>
  <si>
    <t>Se coordina para templar la línea de vida, instalar una grampa Crosby a cada lado</t>
  </si>
  <si>
    <t>Estandarzar la linea de vida.</t>
  </si>
  <si>
    <t>Se evidencia voladizo en la caja techo con deficiente desate</t>
  </si>
  <si>
    <t>Se hace desatar las rocas sueltas</t>
  </si>
  <si>
    <t>Se evidencia tiros soplados con tacos de 90 cm.1 metro</t>
  </si>
  <si>
    <t>Se paraliza y riega carga</t>
  </si>
  <si>
    <t xml:space="preserve">Se evidencia al personal realizando actividades de limpieza sin el uso adecuado de guardacabeza en el área de la chimenea. </t>
  </si>
  <si>
    <t>Se informo a supervison para realizar el colocado de guardacabeza</t>
  </si>
  <si>
    <t xml:space="preserve">Se evidencia que personal tiene deficiencia en la evaluación de sus peligros  en el IPRC, asi mismo el supervisor en las recomendaciones no indica el colocado de guardacabeza en la Chimenea. </t>
  </si>
  <si>
    <t xml:space="preserve">Se evidencia el O.T del operador de volquete sin el croquis y sin la hora de la liberacion por del supervisor. </t>
  </si>
  <si>
    <t>Se recomiendo al supervisor de turno firmar la O.T e IPERC</t>
  </si>
  <si>
    <t>BP 889</t>
  </si>
  <si>
    <t>Se  evidencia malla electrosoldada colgados en los hastiales con puntos filosos.</t>
  </si>
  <si>
    <t>Se informa al personal y se realiza el cortado de puntos filosos</t>
  </si>
  <si>
    <t>Se  observa la mini dumper de traslado de explosivos no tiene botón de encendido para la circulina.</t>
  </si>
  <si>
    <t>Se informa para que realicen dicha implementacion</t>
  </si>
  <si>
    <t>Se evidencia carro U 35 con la aza doblada lo cual dificulta al momento de descargar la carga.</t>
  </si>
  <si>
    <t>Se informa al area correspondiente de mantenimiento para arreglar la aza</t>
  </si>
  <si>
    <t>Se evidencio una cucharilla de acero y hay dos tiros cortados en el arranque y taladros soplados.</t>
  </si>
  <si>
    <t>Se bloquea y carga para media guardia.</t>
  </si>
  <si>
    <t xml:space="preserve">Se evidencia taladros soplados de 70, 60. En todo el frente </t>
  </si>
  <si>
    <t xml:space="preserve">Se evidencia una falsa caja de gran dimencion en caja techo </t>
  </si>
  <si>
    <t>Se procedio a colocar 2 puntales</t>
  </si>
  <si>
    <t xml:space="preserve">Se evidencia al personal motorista y ayudante realizando trabajos de limpieza en el tajo sin contar con sus herramientas de gestion  </t>
  </si>
  <si>
    <t>Se paraliza, se retira el personal del tajo</t>
  </si>
  <si>
    <t>Se evidenia tiro fallado colocado en la manga</t>
  </si>
  <si>
    <t>Se reinstruye al personal en correcto llenado de IPERC, asi mismo si hizo colocar guardacabeza</t>
  </si>
  <si>
    <t>Se evidencia que  falta prolongar la manga de ventilación hacia el frente.</t>
  </si>
  <si>
    <t>Se informo para prolongar la malla de ventilacion</t>
  </si>
  <si>
    <t>Se observa la línea de vida  a una altura de 70 cm de piso.</t>
  </si>
  <si>
    <t>CX 790</t>
  </si>
  <si>
    <t>Se evidencia que la manga de ventilación se encuentra amarrado en los pernos de sostenimiento por la falta de taladros para colocar línea mensajera</t>
  </si>
  <si>
    <t>Se coordino para perforar taladros para colocar línea mensajera</t>
  </si>
  <si>
    <t>Se evidencia que el turno saliente dejo pentacord en la caja de accesorios</t>
  </si>
  <si>
    <t>Capacitar a todos trabajadores en manipulación de explosivos</t>
  </si>
  <si>
    <t>Se evidencia que las barretillas de 4 y 5 pies se encuentran desgastadas</t>
  </si>
  <si>
    <t>Se hace realizar el cambio de la barretillas</t>
  </si>
  <si>
    <t>Se evidencia que utilizan barretillas para realizar el chuteo de carga de la tolva</t>
  </si>
  <si>
    <t>implementar para cada tolva un juego de chuteros</t>
  </si>
  <si>
    <t>Se encontró a los trabajadores realizando limpieza de carga encima del BZ/CA, sin tener PETAR, supervisor ya paso por esta labor</t>
  </si>
  <si>
    <t>Sancion administrativa al supervisor por no dar PETAR</t>
  </si>
  <si>
    <t>Se evidencia que dejan los materiales debajo del canal de izaje con riesgo de caída de objetos durante la manipulación de materiales</t>
  </si>
  <si>
    <t>Se evidencia roca sueltas en la RP 220 dentro del sostenimiento de malla electrosoldada.</t>
  </si>
  <si>
    <t>Se paraliza y se realiza el descargado de rocas sueltas.</t>
  </si>
  <si>
    <t>BP 883</t>
  </si>
  <si>
    <t>Se evidencia split set sobre salido un metro exponiendo al personal.</t>
  </si>
  <si>
    <t>Se paraliza inmediatamente y se elimina.</t>
  </si>
  <si>
    <t>Se observa que el  equipo anticaidas se encontro sucio y no cuenta con la inspeccion  trimestral.</t>
  </si>
  <si>
    <t>Se realiza la limpieza y se rotula con cinta verde.</t>
  </si>
  <si>
    <t>CH 529</t>
  </si>
  <si>
    <t>Se  observa  que el personal hace uso del acceso pero  falta de implementar la escalera pasante.</t>
  </si>
  <si>
    <t>Se  hace colocar escalera pasante.</t>
  </si>
  <si>
    <t>Se evidenció que el gradín de perforación esta junto a los tableros eléctricos.</t>
  </si>
  <si>
    <t>Se hizo retirar el gradín de perforación y se realizó limpieza de la delimitación.</t>
  </si>
  <si>
    <t>CH 012,MARCHANTE</t>
  </si>
  <si>
    <t>Se evidenció que el personal no corta el split set sobresalido, creando condición sub estándar.</t>
  </si>
  <si>
    <t>Se retroalimento al personal y se hizo cortar el split set sobresalido de inmediato.</t>
  </si>
  <si>
    <t>Se evidenció linea de anclaje con filamentos rotos.</t>
  </si>
  <si>
    <t>Se cambio la linea de anclaje de inmediato.</t>
  </si>
  <si>
    <t xml:space="preserve">Se evidenció rocas sueltas con falsa caja. </t>
  </si>
  <si>
    <t>Se coloco puntal de seguridad con jack pot.</t>
  </si>
  <si>
    <t>Se evidencio personal realizando perforación en breasting sin hacer uso del disco de jebe.</t>
  </si>
  <si>
    <t>Se paralizo la perforación, se retroalimento al personal y se hizo colocar el disco de jebe de inmediato.</t>
  </si>
  <si>
    <t xml:space="preserve">JHONATAN HUAMANI ROJAS </t>
  </si>
  <si>
    <t>El Sr. Lingway Arenas no utiliza su respirador de manera adecuada.</t>
  </si>
  <si>
    <t>Se reinstruye en uso correcto de EPP.</t>
  </si>
  <si>
    <t>CH 254 IZAJE</t>
  </si>
  <si>
    <t>Se encontro al personal haciendo izaje sin delimitar el area de trabajo.</t>
  </si>
  <si>
    <t>Se hace pare y se delimita el area de trabajo y se reinstruye.</t>
  </si>
  <si>
    <t>CHIMENEA 905</t>
  </si>
  <si>
    <t>Se encontro instalado cribing muy delgados en la rehabilitacion chimenea 905.</t>
  </si>
  <si>
    <t>Se cambio el cribbin instalado de mayor grosor.</t>
  </si>
  <si>
    <t>El Sr. Moises Fasasnanso Isuiza no utiliza correctamente sus lentes de malla.</t>
  </si>
  <si>
    <t>Se hace colocar sus lentes de malla y se reinstruye en el uso correcto de EPP.</t>
  </si>
  <si>
    <t>CX 889 E</t>
  </si>
  <si>
    <t>El  operador Sr. Roger Choquemaqui realizando limpieza de carga sin delimitar el area de trabajo.</t>
  </si>
  <si>
    <t>Se delimita el area de trabajo.</t>
  </si>
  <si>
    <t>Se evidencia fuga de aires de T del empalme que almenta al pulmon de CX 975.</t>
  </si>
  <si>
    <t>En el taller no se cuenta con extintor colocado en su respectivo porta extintor</t>
  </si>
  <si>
    <t>Realizar la reposición inmediata del extintor faltante</t>
  </si>
  <si>
    <t>TALLER ELECTRICO</t>
  </si>
  <si>
    <t>Implementar un punto de energía seguro y fijo para trabajos externos del taller mecánico</t>
  </si>
  <si>
    <t>Se evidencia cable eléctrico expuesto a materiales metalicos.</t>
  </si>
  <si>
    <t>Se observa desoldado los parantes de la chancadora</t>
  </si>
  <si>
    <t>Reforzar con soldadura</t>
  </si>
  <si>
    <t>Poza de bomba sin iluminación</t>
  </si>
  <si>
    <t>Escalera de tijera en mal estado (roto)</t>
  </si>
  <si>
    <t>Cambiar la escalera.</t>
  </si>
  <si>
    <t>Se encuentra a los personales de servicio Quispe Vilca, Juan Cáceres realizan trabajos en la vía sin delimitar el área de trabajo riesgo de atropellamiento.</t>
  </si>
  <si>
    <t>Se paraliza los trabajos hasta delimitar el área de trabajo</t>
  </si>
  <si>
    <t>Lava ojos sin agua</t>
  </si>
  <si>
    <t>Lava ojos sin agua,derrame de petroleo</t>
  </si>
  <si>
    <t>Abastecer de agua al lava ojos.implementar una bandeja</t>
  </si>
  <si>
    <t>Se evidencia línea de anclaje en malas condiciones</t>
  </si>
  <si>
    <t>Se hace retirar, hacer el cambio de la línea de anclaje</t>
  </si>
  <si>
    <t>TJ 092 W</t>
  </si>
  <si>
    <t>Se evidencia que los cancamos de la línea de vida no están asegurados</t>
  </si>
  <si>
    <t>Se hace asegurar los cancamos</t>
  </si>
  <si>
    <t>Se evidencia que el lava ojos esta vacío, no tiene tapa</t>
  </si>
  <si>
    <t>Colocar la tapa y llenar con agua el lava ojos</t>
  </si>
  <si>
    <t>Se evidencia apilamiento de madera sin ángulo, con riesgo de rodadura</t>
  </si>
  <si>
    <t>Implementar los ángulos y los parantes al apilamiento de madera</t>
  </si>
  <si>
    <t>Se  evidencia rocas fracturadas en la columna de la Chimenea</t>
  </si>
  <si>
    <t>Se realiza el desate de rocas de la columna de la chimenea</t>
  </si>
  <si>
    <t>Se evidencia que los trabajadores trasladan los barrenos y barretillas con soga</t>
  </si>
  <si>
    <t>implementar porta barretillas para la chimenea</t>
  </si>
  <si>
    <t>Se evidencia manga de ventilación roto en dos puntos.</t>
  </si>
  <si>
    <t>Se evidencia rocas fracturadas en el caja techo y corona.</t>
  </si>
  <si>
    <t xml:space="preserve">Se  reinstrye al personal en el  PETS MIN 01, así mismo se hace  desatar de inmediato. </t>
  </si>
  <si>
    <t>Se evidencia que el personal no hace un buen redasatado de rocas.</t>
  </si>
  <si>
    <t>Se realiza un buen redesatado y se capacitó al personal.</t>
  </si>
  <si>
    <t>Se evidencia baja presión del de aire nivel 3 y 5 el nanometro marca 60 psi.</t>
  </si>
  <si>
    <t>Realizar su mantenimiento correctivo.</t>
  </si>
  <si>
    <t>Se evidencia que el personal trabaja sin su arnés de seguridad.</t>
  </si>
  <si>
    <t>Se paralizó la actividad y se reinstruye al personal sobre el uso correcto de arnés.</t>
  </si>
  <si>
    <t>Se evidencia que hay baja tensión desde el medio día lo cual no funciona de manera correcta la ventiladora y nos había iluminación en el comedor.</t>
  </si>
  <si>
    <t>Se evidenció que el personal no realiza un buen llenado del IPERC, ya el supervisor pasó por dicha labor.</t>
  </si>
  <si>
    <t>Se retroalimento al personal en llenado del IPERC.</t>
  </si>
  <si>
    <t>Se evidenció que la cadena de sujeción esta mal instalada (falta agustar).</t>
  </si>
  <si>
    <t>Se hizo ajustar la cadena de sujeción en la tubería de inmediato.</t>
  </si>
  <si>
    <t>Se evidenció que el personal abastece cribing, deja los cribings demasiado alto y junto al cable eléctrico.</t>
  </si>
  <si>
    <t>Se evacuo los cribbings que estan juntos al cable electrico.</t>
  </si>
  <si>
    <t>BP 875</t>
  </si>
  <si>
    <t>Se evidencia carga acumulado.</t>
  </si>
  <si>
    <t>Se realizo orden y limpieza</t>
  </si>
  <si>
    <t xml:space="preserve">BZ 012 </t>
  </si>
  <si>
    <t>Se evidencia el cable con cancamo dañado.</t>
  </si>
  <si>
    <t>Se realiza el cambio del cable.</t>
  </si>
  <si>
    <t>Se evidencia que falta completar sostenimiento.</t>
  </si>
  <si>
    <t>Se completa el sostenimiento con puntal con jack pock.</t>
  </si>
  <si>
    <t>Al inspecionar se encontro tiros cortados.</t>
  </si>
  <si>
    <t>Se elimina tiro cortado.</t>
  </si>
  <si>
    <t>APILADERO DEL NV -2</t>
  </si>
  <si>
    <t>En el apiladero de cribing se observa esta pasando por el cable de energia eletrica.</t>
  </si>
  <si>
    <t>Se apila de manera adecuada los cribing.</t>
  </si>
  <si>
    <t>Se observa labor ventilada con aire comprimido</t>
  </si>
  <si>
    <t>Se coordina para instalar manga de ventilacion</t>
  </si>
  <si>
    <t>Cámara de cambuchos de nitrato con petróleo sin ventilación 3 era línea y falta guantes</t>
  </si>
  <si>
    <t>Instalar la tercera linea.</t>
  </si>
  <si>
    <t>Se observa avance sin sostenimiento con tacos de 74 cm.</t>
  </si>
  <si>
    <t>CH 967</t>
  </si>
  <si>
    <t>Implementar parrilla</t>
  </si>
  <si>
    <t>operador  Percy Sanchez realiza chuteo, deja prendido el vehículo.</t>
  </si>
  <si>
    <t>Se evidencia falta completar el sostenimiento en la interseccion</t>
  </si>
  <si>
    <t>Realizar el sostenimiento tomar las medidas administrativas</t>
  </si>
  <si>
    <t>Se observa la camada de la tolva roto</t>
  </si>
  <si>
    <t>Se evidencia que la manga de ventilación se encuentra amarrado en los pernos de sostenimiento</t>
  </si>
  <si>
    <t>Colocar línea mensajera</t>
  </si>
  <si>
    <t>Se evidencia que se realiza la limpieza de carga con scoop, la manga de ventilación se encuentra a 30 mts. aproximadamente del frente</t>
  </si>
  <si>
    <t>Se paraliza la limpieza y se hace prolongar la manga de ventilación</t>
  </si>
  <si>
    <t>Se evidencia 4 tiros cortado en el frente</t>
  </si>
  <si>
    <t>Se delimita la labor se coordina para eliminar los tiros cortados</t>
  </si>
  <si>
    <t>Se evidencia que utilizan un trozo de roca para detener el carro minero cargado, por la falta de cuñas metálicas</t>
  </si>
  <si>
    <t>Implementar cuñas metálicas</t>
  </si>
  <si>
    <t>Se evidencia que personal de inversiones reubica el tablero eléctrico sin retirar el teléfono, balón de oxigeno y los auto rescatadores</t>
  </si>
  <si>
    <t>Sanción administrativa con los trabajadores que realizaron lare ubicación del tablero eléctrico sin retirar el telefono, balon de oxigeno y auto rescatadores</t>
  </si>
  <si>
    <t>Se evidencia que utilizan una alcayata que sujeta el cable eléctrico sin que se encuentra asegurada</t>
  </si>
  <si>
    <t>Supervisor de extracción</t>
  </si>
  <si>
    <t>Se observa echadero no cuente con parrilla</t>
  </si>
  <si>
    <t>Realizar la capacitaciín de los conductores de las tortugas asi como tambien de los trabajadores del nivel 1</t>
  </si>
  <si>
    <t xml:space="preserve">Se evidencia plantilla de puntal de seguridad rajada  así mismo se evidencia rocas fracturadas. </t>
  </si>
  <si>
    <t>Se hace desatar las rocas sueltas del caja piso.</t>
  </si>
  <si>
    <t>TJ 969</t>
  </si>
  <si>
    <t>Se evidencia al personal utilizando alrededor del anillo sacos metalicos.</t>
  </si>
  <si>
    <t>Se hizo colocar capucha alrededor de la parrillla.</t>
  </si>
  <si>
    <t>Se observa fuga de aire  en empalme de la grampa de  lubricadora  a causa de que se encontro desajustado.</t>
  </si>
  <si>
    <t>Se ajusta la granpa de la lubricacion elimando fuga de aire.</t>
  </si>
  <si>
    <t>CX 280 S</t>
  </si>
  <si>
    <t>Se evidencia curvina sin guarda y la inspeccion trimestral.</t>
  </si>
  <si>
    <t>Se coloca la guarda de seguridad  y se rotula con la cinta de inspeccion trimestral.</t>
  </si>
  <si>
    <t>Se observa   manguera de aire  segurado  con cinta  bandit de agua y  reforzado con alambre en varios puntos.</t>
  </si>
  <si>
    <t>Se coloca  cinta bandit de aire en varios puntos.</t>
  </si>
  <si>
    <t>TJ 379</t>
  </si>
  <si>
    <t>Se evidencia   labor sin sostenimiento 5 metros del ultimos split set.</t>
  </si>
  <si>
    <t>Se paraliza la actividad de limpieza y se   realiza el sostenimiento con el. Personal operativo.</t>
  </si>
  <si>
    <t>Se  evidencia que la manga de ventilacion no esta colocado en la linea mensajera.</t>
  </si>
  <si>
    <t>Se coloca la tercera linea mensajera.</t>
  </si>
  <si>
    <t xml:space="preserve">Se  evidencia que la manga de ventilacion se encuentra  ahorcado dificultando la ventilacion </t>
  </si>
  <si>
    <t>Se  alinea la manga de ventilacion eliminando la retencion de la ventilacion.</t>
  </si>
  <si>
    <t xml:space="preserve">RP 220 BOCAMINA </t>
  </si>
  <si>
    <t>Se evidenció personal realizando trabajos de corte de puntales y preparación de cribing, utilizando equipo de poder en superficie con falta de iluminación.</t>
  </si>
  <si>
    <t>Se debe instalar  luminarias para realizar trabajos nocturnos ya que se utiliza equipo de poder  y dar mejor condición al personal.</t>
  </si>
  <si>
    <t>Se evidenció que la  soga de la delimitación del tablero eléctrico esta sujetado en el cable eléctrico, dicho tablero esta a 10 metros del refugio 13.</t>
  </si>
  <si>
    <t>Retirar la delimitacion del tablero electrico y moverlo al nicho.</t>
  </si>
  <si>
    <t>Se evidenció al personal realizando limpieza de carga sin instalar la tuberia de tercera linea.</t>
  </si>
  <si>
    <t>Se hizo colocar la tercera linea de inmediato.</t>
  </si>
  <si>
    <t>Se evidencio que el extintor de la liebre 3, no cuenta con la tarjeta de la inspeccion.</t>
  </si>
  <si>
    <t>Se coloco la tarjeta de inspeccion del extintor.</t>
  </si>
  <si>
    <t>Se evidencia la falta colocar sostenimiento en caja piso  en el tajo.</t>
  </si>
  <si>
    <t>Se hizo colocar sostenimiento puntual con split set en caja piso.</t>
  </si>
  <si>
    <t>BRYAN PRADO GUITIERREZ</t>
  </si>
  <si>
    <t>RP (+) 380 INTERSECCION CON CX 284 N</t>
  </si>
  <si>
    <t>El operador Walter, a cargo del equipo Tortuga 5, se encontraba en la intersección de la RP 380 con el XC 284. En dicho punto se localizaban los trabajadores, supervisor Alejandro Colca, encargado Callata y representantes.
Según lo reportado, el operador comenzó a tocar el claxon de manera insistente/inapropiada cuando el personal estaba recién bajando ("peor empezó a tocar claxon"), lo que derivó en una situación de riesgo o falta a los procedimientos de comunicación y seguridad vial interna</t>
  </si>
  <si>
    <t>Tomar gestion diciplinaria</t>
  </si>
  <si>
    <t>Se evidencia roca fracturada sin desatar.</t>
  </si>
  <si>
    <t>Se hace desatar de rocas en la corona.</t>
  </si>
  <si>
    <t>Se observa tablas roto de los descanso.</t>
  </si>
  <si>
    <t>Se coordina y se hace cambiar las tablas.</t>
  </si>
  <si>
    <t xml:space="preserve">Se observa el personal Leónides Challa,Jhon Silva realizando la limpieza de mineral con rocas sueltas (falsas cajas) </t>
  </si>
  <si>
    <t>Se paraliza los trabajos y se realiza el desate de rocas sueltas tomar las medidas administrativas</t>
  </si>
  <si>
    <t>Se observa al personal Villavicencio Martínez Yordy trasladando explosivo en bolsa .</t>
  </si>
  <si>
    <t>Se hace corregir, retroalimenta en el uso de las mochilas</t>
  </si>
  <si>
    <t>Se observa camino falta habilitar</t>
  </si>
  <si>
    <t>Se coordina para instalar descanso y escalera.</t>
  </si>
  <si>
    <t>Se observa instalarla escalera pasante (un metro). Línea de vida suelto</t>
  </si>
  <si>
    <t>Implementar las documentaciones</t>
  </si>
  <si>
    <t>Se observa paneles informativos sin documentación faltan PETS</t>
  </si>
  <si>
    <t>Se evidencia que la octava escalera los parantes no están apoyados en los listones</t>
  </si>
  <si>
    <t>Se hace corregir con el personal del tajo</t>
  </si>
  <si>
    <t>Se evidencia que a la comba de 12 libras de colocaron un clavo como chaveta, mango de la comba en mal estado</t>
  </si>
  <si>
    <t xml:space="preserve">Hacer el cambio de la comba </t>
  </si>
  <si>
    <t xml:space="preserve">Se evidencia espacio abierto en la Chimenea </t>
  </si>
  <si>
    <t>Se coordino con el líder de la labor el colocado de guarda cabeza con malla</t>
  </si>
  <si>
    <t>Se evidencia que el cancamo de la línea de vida no esta asegurado</t>
  </si>
  <si>
    <t>Se hace asegurar el cancamo</t>
  </si>
  <si>
    <t>Se evidencia que 2 barrenos no cuentan con disco de jebe</t>
  </si>
  <si>
    <t>Se hace implementar los discos de jebe</t>
  </si>
  <si>
    <t>SN 889</t>
  </si>
  <si>
    <t xml:space="preserve">Se evidencia al personal realizando limpieza de carga sin  realizar el desatado de rocas  fracturadas. </t>
  </si>
  <si>
    <t>Se reinstruye al personal en el PETS MIN 01, y se hace realizar el desatado de rocas.</t>
  </si>
  <si>
    <t xml:space="preserve">Se evidencia al personal realizando limpieza al costado del buzon sin colocarla parrilla. </t>
  </si>
  <si>
    <t xml:space="preserve">Se  reinstruye al personal y se hace colocar la parrilla de inmediato. </t>
  </si>
  <si>
    <t>GL 476 W</t>
  </si>
  <si>
    <t>Se evidencia falta de orden y limpieza  debajo del buzon camino.</t>
  </si>
  <si>
    <t xml:space="preserve">Se realiza orden y limpieza </t>
  </si>
  <si>
    <t>Se evidenció que la comba de 12 libras no cuenta con chaveta.</t>
  </si>
  <si>
    <t>Se envio al personal traer chaveta de la bodega y se hizo colocar la chaveta de inmediato.</t>
  </si>
  <si>
    <t>Se observo rocas sueltas en el ingreso del tajo, personal no inspecciona bien su labor.</t>
  </si>
  <si>
    <t>Se hizo desatar las rocas sueltas de inmediato.</t>
  </si>
  <si>
    <t>Se evidenció al personal evacuando desmonte en el carro U35, sin el tercer hombre (triángulo de seguridad).</t>
  </si>
  <si>
    <t>Se hizo traer tercer hombre del nivel (-2).</t>
  </si>
  <si>
    <t>Se evidencio al personal realizando perforación sin hacer uso del disco de jebe.</t>
  </si>
  <si>
    <t>Se paralizo la perforación, se retroalimento al personal y se hizo colocar el disco de jebe.</t>
  </si>
  <si>
    <t>Se evidenció al personal realizando perforación del sub nivel, sin haber colocado sostenimiento.</t>
  </si>
  <si>
    <t>Se paralizó la perforación y se hizo colocar sostenimiento de inmediato.</t>
  </si>
  <si>
    <t>Se evidenció  cribing  cobre el descanso de la primera escalera, con riesgo a caida .</t>
  </si>
  <si>
    <t>Se  retira el material expuesto a caida, y se apila en lugar fuerade peligro.</t>
  </si>
  <si>
    <t xml:space="preserve">Se evidenció que  el personal realizaba limpieza, pero no realizo una inspeccion adecuada en su area de trabajo, donde se presencia  rocas fracturadas en el hastial. </t>
  </si>
  <si>
    <t xml:space="preserve">Se realizo de manera inmediata el desate de rocas sueltas y se reinstruye al personal. </t>
  </si>
  <si>
    <t>Se evidencia que la guardia saliente disparo sin haber priorizado el  colocado de sostenimiento sobre el BZ 920.</t>
  </si>
  <si>
    <t>Se procede a  perforar para el sostenimiento</t>
  </si>
  <si>
    <t xml:space="preserve">Se evidenció que la evaluacion del IPERC, se encontro incompleto e incorrecto. </t>
  </si>
  <si>
    <t>Se paralizo la actividad, se reinstruye al personal en el correcro llenado del IPERC</t>
  </si>
  <si>
    <t>Se evidenció  que el personla ya utilizo la maquina perforadora, pero  no  tiene  cable whipcheck en la lubricadora</t>
  </si>
  <si>
    <t>Se paralizo la actividad y se  reinstruye al personal  y se precede a implementar cable whipcheck</t>
  </si>
  <si>
    <t>Se observa él personal no acondiciona el camino para abrir la válvula de aire</t>
  </si>
  <si>
    <t>Se observa canastilla de izaje sin seguro</t>
  </si>
  <si>
    <t>Implementar el seguro.</t>
  </si>
  <si>
    <t>Se coordina con el supervisor para acondicionar el camino</t>
  </si>
  <si>
    <t xml:space="preserve">Se observa cable eléctrico de la bomba con empalmes </t>
  </si>
  <si>
    <t>retirar los cables electricos</t>
  </si>
  <si>
    <t>Panel informativo sin ninguna documentacion</t>
  </si>
  <si>
    <t>Implementar la documentacion en el panel informativo.</t>
  </si>
  <si>
    <t>Se evidencia recipiente de lavaojos con poca agua</t>
  </si>
  <si>
    <t>Llenar el recipiente del lavaojos</t>
  </si>
  <si>
    <t>Se evidencia roca fracturada en el acceso del tajo</t>
  </si>
  <si>
    <t>Se realiza el desate de rocas</t>
  </si>
  <si>
    <t>Se evidencia que el Sr Mario Choquehuanca no pone sus datos en el IPERC</t>
  </si>
  <si>
    <t>Se evidencia que la CH 952 no se encuentra acondicionado para abrir las válvulas de los servicios</t>
  </si>
  <si>
    <t xml:space="preserve">Se hace colocar escalera para habilitar </t>
  </si>
  <si>
    <t>Se evidencia presencia de falsa caja, no cae con el desate</t>
  </si>
  <si>
    <t>colocado de sostenimiento con puntal de seguridad</t>
  </si>
  <si>
    <t>Se evidencia que la segunda escalera el descanso esta fuera de estándar</t>
  </si>
  <si>
    <t>Se coordino con supervisor para corregir el descanso</t>
  </si>
  <si>
    <t>Se evidencia falta de orden y limpieza en el área
Asi mismo el turno dispara sin dejar taladros para colocar  línea de vida.</t>
  </si>
  <si>
    <t>Se  hace colocar la line de vida asi mismo se realiza el orden y limpieza y se delimita el area.</t>
  </si>
  <si>
    <t>BZ 520</t>
  </si>
  <si>
    <t>Se carga en la via lo cual obstruye el transito de la locomotora.</t>
  </si>
  <si>
    <t>Se hace limpiar la carga de la via.</t>
  </si>
  <si>
    <t xml:space="preserve">Se evidencia que colocan una roca pequeña como cuña en los carros U 35 con carga. </t>
  </si>
  <si>
    <t>Se hizo colocar de manera inmediata las cuñas metálicas.</t>
  </si>
  <si>
    <t>Se evidencio al maestro perforista realizando el desatado de rocas sin utilizar su lentes de seguridad.</t>
  </si>
  <si>
    <t>Se retroalimento al personal y se hizo poner su lentes de  seguridad.</t>
  </si>
  <si>
    <t>Se evidenció cable eléctrico del jumbo por el piso y energizado.</t>
  </si>
  <si>
    <t>Se paralizo la perforación, se retroalimento al personal y se hizo corregir la desviación.</t>
  </si>
  <si>
    <t>CH 170, RUTA DE ESCAPE.</t>
  </si>
  <si>
    <t>Se evidenció  escalera número 8 sin peldaño en la chimenea  170, que a su vez es chimenea de ruta de escape.</t>
  </si>
  <si>
    <t>Se coloca peldaño a la escalera.</t>
  </si>
  <si>
    <t>Se evidenció que los cáncamos de la linea de vida no estan asegurados y el turno día coloco sostenimiebto sobre el buzón camino.</t>
  </si>
  <si>
    <t>Se hizo asegurar el cáncamo de la linea de vida de inmediato.</t>
  </si>
  <si>
    <t>Se evidenció falta iluminacion en el comedor del nivel 1.</t>
  </si>
  <si>
    <t>Se comunico al personal electricista para verificar la energía.</t>
  </si>
  <si>
    <t>Se evidenció al operador del scoop durmiendo en su equipo, así mismo no esta con el EPP.</t>
  </si>
  <si>
    <t>Se retroalimento al personal, se  le hizo hacer pausas activas.</t>
  </si>
  <si>
    <t>TJ 007</t>
  </si>
  <si>
    <t>Se  evidencia que el maestro, no coloco  sus datos en el orden de trabajo y no firmo</t>
  </si>
  <si>
    <t>Se  reinstruye al personal en el correcto llenado de IPERC.</t>
  </si>
  <si>
    <t>Se evidencia que el personal  realizaba trabajos de limpieza con presencia de gases</t>
  </si>
  <si>
    <t xml:space="preserve">Se paraliza la actividad y se hace  prolongar tuberia de tercera linea de manera inmediata </t>
  </si>
  <si>
    <t xml:space="preserve">Se observa que la chimena de acceso no cuenta con  escalera pasante </t>
  </si>
  <si>
    <t>Se hace coloca escalera pasante.</t>
  </si>
  <si>
    <t>Se evidenció  que el personla ya utilizo la maquina perforadora, pero  no  tiene  cable whipcheck en la lubricadora.</t>
  </si>
  <si>
    <t>Se paralizo la actividad y se  reinstruye al personal  y se precede a implementar cable whipcheck.</t>
  </si>
  <si>
    <t>Se evidencia que existe fuga de aire por la manguera de la pala neumatica neumatica, a causa del desgaste).</t>
  </si>
  <si>
    <t xml:space="preserve">Se realiza el cambio de manera inmediata </t>
  </si>
  <si>
    <t>Se evidencia el descanso de la escalera esta roto.</t>
  </si>
  <si>
    <t>Se cambio el descanso de la escalera N°5.</t>
  </si>
  <si>
    <t>Se instala tercera linea.</t>
  </si>
  <si>
    <t>Se evidenci la manga de ventilacion descolgada en el baypas.</t>
  </si>
  <si>
    <t xml:space="preserve">Se observa carretilla en mal estado (roto) </t>
  </si>
  <si>
    <t>Realizar el cambio de la carretilla.</t>
  </si>
  <si>
    <t>CH 928</t>
  </si>
  <si>
    <t xml:space="preserve">Se observa camino falta habilitar y el personar transita para abrir la válvula de aire. </t>
  </si>
  <si>
    <t>Se coordina para habilitar el camino, colocar escalera pasante.</t>
  </si>
  <si>
    <t>Se observa las líneas de vida suelto</t>
  </si>
  <si>
    <t>Se coordina para asegurar las líneas de vida.</t>
  </si>
  <si>
    <t xml:space="preserve">Se observa falta colocar el sostenimiento en el buzón camino. </t>
  </si>
  <si>
    <t>Realizar el sostenimiento.</t>
  </si>
  <si>
    <t>Se evidencia que el cable whipcheck de la pala esta mal colocado</t>
  </si>
  <si>
    <t>Se re instruye y se hace colocar de manera correcta</t>
  </si>
  <si>
    <t>Se evidencia que el ultimo cuadro no tiene topes</t>
  </si>
  <si>
    <t>Se hace colocar los topes de inmediato</t>
  </si>
  <si>
    <t>Se encontró a los Sres. Elías Alcasivincha y Cleson Cayllahua encima de la parrilla sin utilizar el equipo anti caídas</t>
  </si>
  <si>
    <t>sanción administrativa a los trabajadores por no usar el equipo anti caídas</t>
  </si>
  <si>
    <t>SEM 23</t>
  </si>
  <si>
    <t>JUNIO</t>
  </si>
  <si>
    <t xml:space="preserve">Se evidencia rocas fracturadas  en caja piso y corona. </t>
  </si>
  <si>
    <t>Se hizo desatar las rocas.</t>
  </si>
  <si>
    <t>Se evidencia  al personal realizando trabajos de izaje de criben sin haberce registrado en el  PETAR.</t>
  </si>
  <si>
    <t>Se  realizo el  ( PARÉ) se sencibiliza al personal y se hace registrar en el PETAR.</t>
  </si>
  <si>
    <t>Se hace colocar cinta bandy.</t>
  </si>
  <si>
    <t>Se evidencia que el personal de mantenimiento no identifica bien los peligros como la energia electrica.</t>
  </si>
  <si>
    <t>Se hizo rellenar el IPERC con el ítem faltante y se capacitó sobre el rellenado correcto del IPERC.</t>
  </si>
  <si>
    <t>Se  evidencia que  la manguera está sujetado con alambre.</t>
  </si>
  <si>
    <t>Se realiza al cambio respectivo con la cinta bandy</t>
  </si>
  <si>
    <t>Se evidenció al operador del scoop DERVI, no esta puesto el cinturon de seguridad.</t>
  </si>
  <si>
    <t>Se retroalimento al personal y se hizo poner el cinturon de seguridad.</t>
  </si>
  <si>
    <t>Se evidenció  manga de ventilación suelta, no esta sujetada a la linea mensajera.</t>
  </si>
  <si>
    <t xml:space="preserve">CH 910/CH 918) </t>
  </si>
  <si>
    <t xml:space="preserve">Se evidencia   trabajos en simultaneos, donde en la CH 910  realizan armado de encribing y en la CH 918 realizan izaje. </t>
  </si>
  <si>
    <t xml:space="preserve">Se paraliza la actividad de izaje, hasta que implemente otra herramienta de gestion individual para cada actividad. </t>
  </si>
  <si>
    <t>TJ 918</t>
  </si>
  <si>
    <t xml:space="preserve">Se evidencia  que el trabajo de izaje, no cuentan con orden de trabajo y PETAR. </t>
  </si>
  <si>
    <t xml:space="preserve">se paralizo la actividad, se comunico al jefe de guardia donde  realizo la implementacion de herramientas de gestion  orden de trabajo y petar. </t>
  </si>
  <si>
    <t>Se observa  que la guardia saliente disparo sin realizar sostenimiento.</t>
  </si>
  <si>
    <t>Se hace colocar  sostenimiento.</t>
  </si>
  <si>
    <t>SN 830</t>
  </si>
  <si>
    <t>Se observa  disparo soplado, causa posible  el paralelismo del arranque  se comunico</t>
  </si>
  <si>
    <t xml:space="preserve">Se reperfora  y se recarga  a media guardia. No hubo  falencias en el disparo. </t>
  </si>
  <si>
    <t>Se evidencia el acopio de material no esta cuenta con un adecuado apilamiento.</t>
  </si>
  <si>
    <t>Se ordena el acopio de madera.</t>
  </si>
  <si>
    <t>Al inspeccionar la labor se evidencia desate de rocas deficiente.</t>
  </si>
  <si>
    <t>Se hace realizar desate de rocas sueltas</t>
  </si>
  <si>
    <t>Se evidenci la manga descolgada.</t>
  </si>
  <si>
    <t>Se evidencia manguera de agua  y la gamarrilla amarrado con alambre .</t>
  </si>
  <si>
    <t>Cambiar la escalera de tijera</t>
  </si>
  <si>
    <t>Se observa falta la instalación de las alcayatas aisladas (17 metros).</t>
  </si>
  <si>
    <t>Se coordina con el supervisor instalar las alcayatas aisladas</t>
  </si>
  <si>
    <t>Se coordino con el supervisor implementar los dos juegos de barretilla.</t>
  </si>
  <si>
    <t>se observa no se cuenta con los dos juegos de barretilla</t>
  </si>
  <si>
    <t xml:space="preserve">Se observa escalera de tijera dañado Por la voladura de la guardia de noche. </t>
  </si>
  <si>
    <t>Se evidencia manga de ventilación pegada en el hastial izquierdo y colgada a media altura</t>
  </si>
  <si>
    <t>Colocar línea mensajera y alinear la manga de ventilación</t>
  </si>
  <si>
    <t xml:space="preserve">Se evidencia fragmentos de roca en los descansos </t>
  </si>
  <si>
    <t>Se hace realizar la limpieza de los descansos con los trabajadores del tajo</t>
  </si>
  <si>
    <t>Se evidencia barretillas de 4 y 5 pies desgastadas</t>
  </si>
  <si>
    <t>Se envía a los trabajadores para hacer el cambio de las barretillas</t>
  </si>
  <si>
    <t>Se evidencia que los Sres. Celso Alccaccahua y Vicente Sumari realizan la limpieza de carga si haber regado la corona y cajas del tajo</t>
  </si>
  <si>
    <t>Se re instruye a los trabajadores en el Pets-Min-01, paso 4.4 (b)</t>
  </si>
  <si>
    <t xml:space="preserve">Se evidencia que los Sres. Alfredo Taya y Alan Lazo, realizan la limpieza de la carga con deficiente desate de rocas </t>
  </si>
  <si>
    <t>Se paraliza la limpieza y se hace realizar el desate de rocas sueltas, sanción administrativa con los trabajadores por desate deficiente</t>
  </si>
  <si>
    <t>Se hace desatar de area inmediata.</t>
  </si>
  <si>
    <t xml:space="preserve">Se evidencia el cable winpcheck desgastado y con puntos filosos. </t>
  </si>
  <si>
    <t xml:space="preserve">Se hizo cambiar de manera inmediata. </t>
  </si>
  <si>
    <t>Se realizo el OPT al operador y ayudante donde se evidencia que no cumplen en el paso 4.6 y 4.8</t>
  </si>
  <si>
    <t>Se  realizo el PARÉ, y se retroalimento  en los pasos  omitidos.</t>
  </si>
  <si>
    <t xml:space="preserve">Manga de ventilacion descolgada,interfiriendo el acarreo de la locomotora </t>
  </si>
  <si>
    <t xml:space="preserve">Se corrige colgando la manga de ventilacion. </t>
  </si>
  <si>
    <t>Se evidencia tiro no iniciado.</t>
  </si>
  <si>
    <t xml:space="preserve">Se delimita el area y se chispea a media </t>
  </si>
  <si>
    <t>Se observa   sostenimiento   con split set con  buzamiento inclinado y  tipo de roca panizo.</t>
  </si>
  <si>
    <t>Se hace colocar puntal de seguridad</t>
  </si>
  <si>
    <t>Se observa  materiales en completo desorden, como maderas, retazos de  puntales, capachos en desuso.</t>
  </si>
  <si>
    <t xml:space="preserve">se hizo realizar orden y limpieza </t>
  </si>
  <si>
    <t xml:space="preserve">El freno de la locomotora  requiere mantenimiento y tambien  se produce un mal olor y se calienta el motor de la locomotora. </t>
  </si>
  <si>
    <t>Realizar mantenimiento con el area  correspondiente.</t>
  </si>
  <si>
    <t>Se evidenció que falta colocar escalera pasante en el camino  de la chimenea.</t>
  </si>
  <si>
    <t>Colocar escalera pasante de inmediato.</t>
  </si>
  <si>
    <t>Se evidenció  al personal realizando perforación para sostenimiento sin hacer uso del disco de jebe.</t>
  </si>
  <si>
    <t>Se paralizo la perforación, se retroalimento al personal y se hizo poner el disco de jebe de inmediato.</t>
  </si>
  <si>
    <t>Se evidencio puntera de la manguera de aire amarrado con alambre.</t>
  </si>
  <si>
    <t>Se paralizo la perforacion, se retroalimenta al personal y se hace colocar cinta bandit.</t>
  </si>
  <si>
    <t>Se evidenció carritilla en malas condiciones en el tajo (llanta desinflada, soporte de la tolva amarrado con alambre, soporte de las asas desoldada).</t>
  </si>
  <si>
    <t>Se hizo bajar del tajo para sacar a superficie para pedir el cambio de carretilla.</t>
  </si>
  <si>
    <t>Se  paralizo la perforación, se retroalimenta al personal y se hizo colocar sostenimiento, se comunico al supervisor de turno para tomar las medidas  administrativas.</t>
  </si>
  <si>
    <t>BP 430 E</t>
  </si>
  <si>
    <t>Se  evidencio al personal realizando la perforacion del subnivel sin colocar sostenimiento.</t>
  </si>
  <si>
    <t>TJ 034-E</t>
  </si>
  <si>
    <t xml:space="preserve">Se observa taladros soplados con tacos de 1.10 metros. </t>
  </si>
  <si>
    <t>Se coordina para recargar a media guardia</t>
  </si>
  <si>
    <t>Se observa el personal realizando la perforación sin el uso de disco de jebe</t>
  </si>
  <si>
    <t>Se paraliza los trabajos y se hace colocar.</t>
  </si>
  <si>
    <t>Se coordina con el ing de guardia para rehabilitar el camino.</t>
  </si>
  <si>
    <t>Realizar la cuneta.</t>
  </si>
  <si>
    <t>Se observa acumulación de agua en el acceso.</t>
  </si>
  <si>
    <t xml:space="preserve">Se observa mango de la comba roto. </t>
  </si>
  <si>
    <t>Realizar el cambio del mango de la comba</t>
  </si>
  <si>
    <t xml:space="preserve">Se evidencia que en el ingreso hacia el inclinado del NV 3 al Nv 2 rocas fracturadas en la corona, pasa cable eléctrico y tuberías de servicios </t>
  </si>
  <si>
    <t xml:space="preserve">Programar el desate de rocas y colocado de sostenimiento </t>
  </si>
  <si>
    <t>BP 407 E</t>
  </si>
  <si>
    <t>Se evidencia que los motoristas deficiencia en la identificación de peligros, (trabajo en altura, chuteo de carga de las tolvas), no escribe la fecha en el check list</t>
  </si>
  <si>
    <t>Se re instruye en la identificación de peligros y llenado de check list</t>
  </si>
  <si>
    <t>Se evidencia no se cuenta con iluminación porque el foco se encuentra deteriorado</t>
  </si>
  <si>
    <t>Hacer el cambio del foco</t>
  </si>
  <si>
    <t>Se evidencia barretilla de 4 pies con la uña roto, así también barretillas de 4 y 5 pies desgastados</t>
  </si>
  <si>
    <t>Se hacer el cambio de las barretillas</t>
  </si>
  <si>
    <t>Se evidencia que la voladura del turno día no salió el piso, ancho del sub nivel 0.70 mts</t>
  </si>
  <si>
    <t>Se hace lavar los taladros para recargar, se coordina para realizar el desquinchar para ampliar la sección</t>
  </si>
  <si>
    <t>Se evidencia que el Sr. Rember Humpiri no hace uso de los lentes durante la fragmentación de rocas</t>
  </si>
  <si>
    <t>Se re instruye en el uso de los lentes, se hace usar los lentes</t>
  </si>
  <si>
    <t>Se evidencia altura del tajo 3.10 mts. no tiene sostenimiento</t>
  </si>
  <si>
    <t>Se paraliza la limpieza, y se coordina para colocar el sostenimiento con Split set</t>
  </si>
  <si>
    <t>Se evidencia que el extintor de la locomotora no cuenta con tarjeta de inspección</t>
  </si>
  <si>
    <t>Implementar la tarjeta de inspección</t>
  </si>
  <si>
    <t>Se evidencia que la sirena de la intersección de la rampa 380 no funciona</t>
  </si>
  <si>
    <t>Reparar la sirena</t>
  </si>
  <si>
    <t>Se evidencia barretillas de 4 y 5 pies desgastados</t>
  </si>
  <si>
    <t>Realizar la limpieza de los descansos y cambiar el listón roto</t>
  </si>
  <si>
    <t>Se evidencia carga en todos los descansos producto de la voladura, listón del primer descanso roto</t>
  </si>
  <si>
    <t>Se evidencia que los Sres. Gabino Choque y Jhon Ccasa llenan el check list de los equipos anti caídas sin inspeccionar, la línea de anclaje esta picada, supervisor firma el check list sin verificar</t>
  </si>
  <si>
    <t>sanción administrativa al supervisor por firmar el check list sin verificar el estado del equipo anti caídas</t>
  </si>
  <si>
    <t>Se evidencia que en la salida del ventilador la manga esta formando codos</t>
  </si>
  <si>
    <t>Realizar el alineado de la manga de ventilación</t>
  </si>
  <si>
    <t xml:space="preserve">Se hizo cambiar la escalera de inmediato. </t>
  </si>
  <si>
    <t>Se  evidencia que los trabajadores no delimitan su area de trabajo.</t>
  </si>
  <si>
    <t>Se hace delimitar su area de trabajo de inmediato y se capacita al personal.</t>
  </si>
  <si>
    <t>Se evidencia que  el personal solo desata su labor y el camino por donde pasan no hacen un buen desate de rocas.</t>
  </si>
  <si>
    <t>Se hizo el desate correspondiente con el personal y se le capacita sobre el PETS MIN -001.</t>
  </si>
  <si>
    <t>Se reintruye al personal y se retira hacia una zona mas ventilada.</t>
  </si>
  <si>
    <t xml:space="preserve">Se observa que uno de los colaboradores no registro su nombre en el  iperc </t>
  </si>
  <si>
    <t>Se reintruye al  personal.</t>
  </si>
  <si>
    <t>Se observa  malla strap remangada de uno de los hastiales, interfiriendo en la actividad de limpieza.</t>
  </si>
  <si>
    <t>Se realiza la eliminacion de  malla sobresaliente</t>
  </si>
  <si>
    <t xml:space="preserve">Se coordinar con el area correspondiente para mejorar la ventilacion  , ya que es consecutivo en esa labor. </t>
  </si>
  <si>
    <t>Se evidencia al colaborador trabajar sin tercera linea.</t>
  </si>
  <si>
    <t xml:space="preserve">Se paralizala actividad y se colocar  tercera linea. </t>
  </si>
  <si>
    <t xml:space="preserve">Se evidencia fuga de agua en el empalme de la tuberia de agua, situada en la 4 escalera de chimenea. </t>
  </si>
  <si>
    <t xml:space="preserve">Se corrige la fuga, asegurando el empalme, en coordinacion con el personal. </t>
  </si>
  <si>
    <t>Se evidencia falta sostenimiento 6 metros en el tajo,turno dia no coloca sostenimiento.</t>
  </si>
  <si>
    <t>Se hace colocar sostenimiento con malla scraf en caja techo y split set.</t>
  </si>
  <si>
    <t>Se evidencia seccion muy reducida en el ancho del tajo (0,55 centimetros</t>
  </si>
  <si>
    <t>Se realizo el desquinche para colocar sostenimiento</t>
  </si>
  <si>
    <t>Se evidencio minidumper sin dispositivos de seguridad (tacos y baston luminoso)</t>
  </si>
  <si>
    <t>Implementar los dispositivos de seguridad.</t>
  </si>
  <si>
    <t>Se observo al Sr. Jesus Velasquez Quispe sin su EPP completo.</t>
  </si>
  <si>
    <t>Se reinstruye al persona uso completo de los EPP.</t>
  </si>
  <si>
    <t>Se evidencia la manga de ventilacion del BP 280 estaba rota y falta prolongar.</t>
  </si>
  <si>
    <t>Se prolonga la manga de ventilacion y se hace coser.</t>
  </si>
  <si>
    <t>Se evidencia cuadros falta enrrajar hasta el tirante.</t>
  </si>
  <si>
    <t>Se hace colocar las rajas correctamente a cada cuadro.</t>
  </si>
  <si>
    <t>Se evidencia  la primera escalera  roto el pasante.</t>
  </si>
  <si>
    <t>se evidencia   que el personal ya ingreso al lugar donde ejecutaa las actividades, pero se evidencia presencia de gas  sobrepansando los llimites CO=72 PPM</t>
  </si>
  <si>
    <t>Presencia de gas, sobrepasando los limites maximos permisibles CO =41 PPM   hora:22:48</t>
  </si>
  <si>
    <t>BP 730 -E</t>
  </si>
  <si>
    <t>CH 540</t>
  </si>
  <si>
    <t xml:space="preserve">Se observa el personal ingresa a la chimenea bloqueado con malla </t>
  </si>
  <si>
    <t>colocar un bloqueo rigido</t>
  </si>
  <si>
    <t xml:space="preserve">Se observa el acceso al comedor en completo desorden </t>
  </si>
  <si>
    <t>Realizar el orden y limpieza del acceso y comedor</t>
  </si>
  <si>
    <t xml:space="preserve">Se observa en la estación de primeros auxilios no se encuentra balón de oxigeno, falta una frezada, vendas de 2x5,4x5,6x5 </t>
  </si>
  <si>
    <t>Implementar los insumos.</t>
  </si>
  <si>
    <t xml:space="preserve">Se observa cable eléctrico colgado formando catenarias </t>
  </si>
  <si>
    <t xml:space="preserve"> CX 965-S</t>
  </si>
  <si>
    <t>Estandarizar los cables eléctricos.</t>
  </si>
  <si>
    <t>se observa conos de los equipos no cuentan con cinta reflectiva</t>
  </si>
  <si>
    <t>Realizar la campaña de colocado de cintas reflectivas a los conos</t>
  </si>
  <si>
    <t>Se evidencia que el personal no rellena de manera correcta los items del IPERC.</t>
  </si>
  <si>
    <t>Se hizo corregir de manera inmediata el IPERC, y se capacito al personal sobre el rellando de IPERC.</t>
  </si>
  <si>
    <t>Se  evidencia que el maestro esta perforando solo sin su ayudante.</t>
  </si>
  <si>
    <t>Se paraliza la actividad y se capacita al personal sobre el trabajo en equipo.</t>
  </si>
  <si>
    <t xml:space="preserve">Se observa que la puntera de agua se encuentra  con agujeros. </t>
  </si>
  <si>
    <t>Se recorta la manguera dañada y se coloca cinta bandit.</t>
  </si>
  <si>
    <t>Se observa   que el personal realizaba limpieza de desmonte sin haber colocado sostenimiento.</t>
  </si>
  <si>
    <t xml:space="preserve">Se hace colocar sostenimiento de puntal de seguridad. </t>
  </si>
  <si>
    <t>Se evidencia  que el seguro de whipcheck  presentaba filamentos rotos.</t>
  </si>
  <si>
    <t>Se paraliza la actividad y se hace cambiar seguro de whipcheck.</t>
  </si>
  <si>
    <t xml:space="preserve">Se observa que   existe deficiencia en sostenimiento. </t>
  </si>
  <si>
    <t>Se coloca split set preventivo y se coordino en colocar puntal de seguridad.</t>
  </si>
  <si>
    <t>COMUNICACIÓN CH 032</t>
  </si>
  <si>
    <t>Se evidencio que no protegieron por completo las tuberias de agua y aire en la comunicación, producto de ello hay fuga de aire y de agua.</t>
  </si>
  <si>
    <t>Se eliminar la fuga de agua y de aire.</t>
  </si>
  <si>
    <t>Se evidenció altas concentraciones de gases producto de la comunicación de la CH 032.</t>
  </si>
  <si>
    <t>Se hizo prolongar la manga de ventilación de inmediato y se dió mas tiempo de ventilación.</t>
  </si>
  <si>
    <t>Se evidenció que la cámara de ventilación la puerta esta en el piso, haciendo que el aire viciado recircule.</t>
  </si>
  <si>
    <t>Se hermetiza la camara de ventilacion.</t>
  </si>
  <si>
    <t>SN 990</t>
  </si>
  <si>
    <t>Se evidenció falta instalar tercera linea, personal ventila la labor con la manguera de perforación.</t>
  </si>
  <si>
    <t>Se hizo colocar tercera linea de inmediato.</t>
  </si>
  <si>
    <t>Se observo que el personal no realiza un buen desatado de rocas sueltas, evidenciandose rocas sueltas en caja techo.</t>
  </si>
  <si>
    <t>Se retroalimento al personal y se hizo desatar las rocas sueltas de inmediato.</t>
  </si>
  <si>
    <t>BP 730 W</t>
  </si>
  <si>
    <t>Se observa que el BP 730 tiene una manga muy delgada de 8'.</t>
  </si>
  <si>
    <t>Se cambia a manga de 24'.</t>
  </si>
  <si>
    <t>Se observa el decimo descanso roto en el camino 19.</t>
  </si>
  <si>
    <t>Se hace corregir el descanzo.</t>
  </si>
  <si>
    <t>TJ 947</t>
  </si>
  <si>
    <t>Se encuentra al personal limpiando carga sin regar con agua.</t>
  </si>
  <si>
    <t>Se hace regar la carga para minimizar el polvo.</t>
  </si>
  <si>
    <t>Se hace colocar y se retroalimenta.</t>
  </si>
  <si>
    <t>Se observa manga de ventilacion distanciado del frente de trabajo a 27 metros.</t>
  </si>
  <si>
    <t>Realizar el cambio de la manga de ventilacion de diametro 18 , prolongar</t>
  </si>
  <si>
    <t>Se encuentra al personal realizando chuteo de carga sin uso de lentes de malla.</t>
  </si>
  <si>
    <t xml:space="preserve">Se evidencia apilamiento de puntales sin ángulo de soporte, con el riesgo de rodar </t>
  </si>
  <si>
    <t>Implementar el ángulo y parante al apilamiento</t>
  </si>
  <si>
    <t>Se evidencia manga de ventilación amarrado en los elementos de sostenimiento</t>
  </si>
  <si>
    <t>Instalar la línea mensajera para la manga de ventilación</t>
  </si>
  <si>
    <t xml:space="preserve"> CX 960 N</t>
  </si>
  <si>
    <t xml:space="preserve">Se evidencia espacio abierto entre el encamado de la tolva </t>
  </si>
  <si>
    <t>Se hace hermetizar el espacio abierto</t>
  </si>
  <si>
    <t>CH 954</t>
  </si>
  <si>
    <t>Se evidencia que no se cuenta con chuteros en todas las tolvas, solo utilizan barretillas.</t>
  </si>
  <si>
    <t>Se evidencia espacio abierto en la plataforma de chuteo.</t>
  </si>
  <si>
    <t xml:space="preserve">Hermetizar el espacio abierto de la plataforma de chuteo </t>
  </si>
  <si>
    <t>implementar los chuteros para cada tolva</t>
  </si>
  <si>
    <t>Se hace hermetizar colocando una tabla</t>
  </si>
  <si>
    <t>TJ 954 W</t>
  </si>
  <si>
    <t>Se evidencia que el Sr. Luis Mallma Atiquipa no utiliza los lentes y el respirador</t>
  </si>
  <si>
    <t>Se re instruye en el uso de lentes y respirador</t>
  </si>
  <si>
    <t>Se evidencia espacio abierto al costado de la parrilla de chuteo</t>
  </si>
  <si>
    <t>Se evidencia listón roto de la plataforma de chuteo</t>
  </si>
  <si>
    <t>cambiar el listón roto</t>
  </si>
  <si>
    <t>CH 934</t>
  </si>
  <si>
    <t>Se evidencia que el extintor de la locomotora no cuenta con la tarjeta de inspección</t>
  </si>
  <si>
    <t>Implementar la tarjeta de inspección del extintor</t>
  </si>
  <si>
    <t>Se evidencia que falta colocar la señalización en el nicho de los tableros eléctricos</t>
  </si>
  <si>
    <t>Implementar la señalización de riesgo eléctrico</t>
  </si>
  <si>
    <t>POZA DE BOMBEO CX 888</t>
  </si>
  <si>
    <t>Se evidencia menneke no cuenta con tapa</t>
  </si>
  <si>
    <t>Colocar la tapa al menneke o cambiar de menneke</t>
  </si>
  <si>
    <t>Se evidencia al personal realizando limpieza sin colocar sosteniendo.</t>
  </si>
  <si>
    <t xml:space="preserve">Se realizo el paré  y se hizo colocar sosteniendo de manera inmediata. </t>
  </si>
  <si>
    <t>Se evidencia la barra de avance  en mal estado el reten no funciona  donde que el el personal está expuesto a atrapamiento de partes de su cuerpo.</t>
  </si>
  <si>
    <t xml:space="preserve">Se  paralizo la actividad y se coordino con el jefe de guardia para cambiar barra de avance para continuar sus actividades. </t>
  </si>
  <si>
    <t>Se evidencia el descanso  se a escalera 5 roto.</t>
  </si>
  <si>
    <t>Se coordino con el personal para corregir.</t>
  </si>
  <si>
    <t>CH 878 / 905</t>
  </si>
  <si>
    <t>Se evidencia  que la carga de la CH  878  a colapsado al camino y la carga esta empujado la malla hacia la galería.</t>
  </si>
  <si>
    <t>Se  sugiere programar armado de cuadro y empaquetamiento.</t>
  </si>
  <si>
    <t>Se evidencia que  el trabajador no se coloca los guantes de manera correcta al momento de trasladar materiales.</t>
  </si>
  <si>
    <t>Se hizo colocar de manera inmediata los guantes de seguridad y se capacito al personal.</t>
  </si>
  <si>
    <t>Se  evidencia que los trabajadores  no desatan las rocas sueltas que estan en los hastiales.</t>
  </si>
  <si>
    <t>Se hace desatar de manera inmediata las rocas sueltas y se capacita al personal sobre el PETS MIN - 001.</t>
  </si>
  <si>
    <t>Se  evidencia que el maestro esta utilizando la maquina jack leg sin a ver rellenado su check list de su maquina.</t>
  </si>
  <si>
    <t>Se hizo rellenar de manera inmediata y se capacito al personal.</t>
  </si>
  <si>
    <t>Se evidenció manga de ventilación suelta, no esta sujetado a la linea mensajera.</t>
  </si>
  <si>
    <t>Se coordino para sujetar la manga de ventilación a la linea mensajera.</t>
  </si>
  <si>
    <t>Se evidenció que el personal no identifica rocas sueltas en el ingreso hacia al tajo.</t>
  </si>
  <si>
    <t>Se hizo desatado de rocas sueltas en el tajo de inmediato.</t>
  </si>
  <si>
    <t>Se evidenció que el personal turno día no coloca sostenimiento en el tajo, así mismo realizó voladura, quedando 10 mts para sostener.</t>
  </si>
  <si>
    <t>Se coordino con el jefe de guardia para colocar sostenimento y no realizar voladura hasta sostener.</t>
  </si>
  <si>
    <t>Se evidenció que el cable wipcheck de la lubricadora esta con los filamentos rotos y presenta desgaste.</t>
  </si>
  <si>
    <t>Se evidencio manga de ventilacion cortada en el Bye Pass.</t>
  </si>
  <si>
    <t>Se coordino con el jefe de guardia para coser la manga de ventilación de inmediato.</t>
  </si>
  <si>
    <t>Se evidenció que la empuñadura de la curvina esta roto.</t>
  </si>
  <si>
    <t>Se envio al ayudante perforista para realizar el cambio de curvina.</t>
  </si>
  <si>
    <t>Se evidencio espacio abierto en el tajo  por ahi esta transitando  con la carretilla para evacuar el mineral</t>
  </si>
  <si>
    <t>Se retroalimento al personal y se hizo hermetizar el espacio abierto.</t>
  </si>
  <si>
    <t>Se observa  zona de izaje sin delimitar.</t>
  </si>
  <si>
    <t>Se delimita de manera inmediata.</t>
  </si>
  <si>
    <t xml:space="preserve">Se observa que el personal realiza trabajos sobre buzon donde cae fragmentos de rocas. </t>
  </si>
  <si>
    <t>Se paraliza la actividad y se delimita el area donde cae.</t>
  </si>
  <si>
    <t xml:space="preserve">se evidencia al ayudante de la locomotora realizando chuteo de desmonte, donde se le encontro suspendido sobre  el U35. </t>
  </si>
  <si>
    <t>se paraliza la actividad,  se reinstruye al personal, sobre el pets min 027</t>
  </si>
  <si>
    <t>BP 270 SORPRESA</t>
  </si>
  <si>
    <t xml:space="preserve">se evidencia que la tuberia de agua y aire  No esta acondicionado adecuadamente, ya que  obstruye la manga de ventilacion </t>
  </si>
  <si>
    <t>corregir las instalaciones que van  del bypas hacia  tajos</t>
  </si>
  <si>
    <t xml:space="preserve">CH 059 </t>
  </si>
  <si>
    <t>Tablas de compuerta desgastadas, caída de rocas en el piso.</t>
  </si>
  <si>
    <t xml:space="preserve"> cambiar tablas de compuerta.</t>
  </si>
  <si>
    <t>Se encuentra en acceso deficiente desatado de rocas sueltas.</t>
  </si>
  <si>
    <t>Se reinstruye al personal, y se realiza el desatado respectivo.</t>
  </si>
  <si>
    <t>Se encuentra Barretillas desgastadas, falta implementar juego de barretillas de 5 y 4.</t>
  </si>
  <si>
    <t>Ingresar barretillas, realizar el cambio e implementar los que faltan.</t>
  </si>
  <si>
    <t>Se encuentra deficiente desatado de rocas sueltas en acceso y personal instalando máquina.</t>
  </si>
  <si>
    <t>Se reinstruye al personal en PETS MIN 01, se realiza el desatado INMEDIATO.</t>
  </si>
  <si>
    <t xml:space="preserve">TJ 947 E </t>
  </si>
  <si>
    <t>Falta colocar puntal de seguridad 7.50 mts sin ningún tipo de sostenimiento, ya esta marcada.</t>
  </si>
  <si>
    <t>completar sotenimiento adecuado en dicha labor puntal con jack pot</t>
  </si>
  <si>
    <t>NV 3 TOLVAS SORPRESA</t>
  </si>
  <si>
    <t>Falta implementar juego de chuteros, personal chutea con barretilla.</t>
  </si>
  <si>
    <t>Ingresar juego de chuteros e implementar.</t>
  </si>
  <si>
    <t>BP 054 CH 034</t>
  </si>
  <si>
    <t>Se encuentra poste de cuadro dañado por voladura tirante dañado, rajas por acomodar y poste de cuadro impactada en medio.</t>
  </si>
  <si>
    <t>Programar doblado de cuadro y realizar limpieza y habilitación de acceso.</t>
  </si>
  <si>
    <t>Falta implementar porta herramientas de gestion y porta barretillas.</t>
  </si>
  <si>
    <t>implementar porta barretillas y porta herramientas de gestion.</t>
  </si>
  <si>
    <t>Se evidencia que los Sres. Smith Barreto y Elisban Zapata realizan el desate de rocas cada uno por su lado (en cada extremo de la zona disparada)</t>
  </si>
  <si>
    <t>Se re instruye en el Pets-Min-01, paso 4.4 (f)</t>
  </si>
  <si>
    <t xml:space="preserve">Se evidencia que el extintor ANSUL del Muki 02 esta vencido </t>
  </si>
  <si>
    <t>Hacer el cambio del extintor ANSUL</t>
  </si>
  <si>
    <t>TJ 870 E</t>
  </si>
  <si>
    <t>Se evidencia que realizan el sostenimiento con malla electrosoldada con solo un bastidor</t>
  </si>
  <si>
    <t>Se hace implementar el segundo bastidor</t>
  </si>
  <si>
    <t>Se evidencia extintor del Scoop XUL de 1.5 no cuenta con tarjeta de inspección</t>
  </si>
  <si>
    <t>Se evidencia malla electrosoldada deteriorada</t>
  </si>
  <si>
    <t>Se coordino con el supervisor para cortar la malla deteriorada y colocar otra malla</t>
  </si>
  <si>
    <t xml:space="preserve">Se evidencia 2 carros mineros descarrilados encima de la parrilla, la carga se encontraba húmeda  </t>
  </si>
  <si>
    <t>Se encarrila los carros mineros, se re instruye a los motoristas que controles se debe utilizar cuando la carga esta húmeda (desenganchar los carros, colocar manta o manga para que la carga no se pegue a la tolva)</t>
  </si>
  <si>
    <t>Se evidencia que falta completar el sostenimiento (pernos) altura del ultimo nicho del tablero eléctrico, la malla esta por encima del cable eléctrico</t>
  </si>
  <si>
    <t>Se coordina con el jefe de guardia para completar el sostenimiento.</t>
  </si>
  <si>
    <t>Se evidencia cable eléctrico energizado en la cámara pasando la posa de bombeo</t>
  </si>
  <si>
    <t xml:space="preserve">Retirar el cable eléctrico </t>
  </si>
  <si>
    <t>Se observa la falta de grapa crosby del tecle</t>
  </si>
  <si>
    <t>Realizar la colocacion de grapas crosby.</t>
  </si>
  <si>
    <t>El arnes se encuentra picado</t>
  </si>
  <si>
    <t>Realizar el cambio de arnes.</t>
  </si>
  <si>
    <t>TJ 525</t>
  </si>
  <si>
    <t>Se observa instalacion de rondana con soga</t>
  </si>
  <si>
    <t>Realizar el retiro inmediato de la rondana</t>
  </si>
  <si>
    <t>No se cuenta con cuaderno de labor</t>
  </si>
  <si>
    <t>WALTER GUTIERREZ MAMANI</t>
  </si>
  <si>
    <t>Almacen</t>
  </si>
  <si>
    <t>La cisaya se encuentra juntamente en el almacenameinto del barreno</t>
  </si>
  <si>
    <t>Realizar el retiro de la cisaya Adicional orden y limpieza del afrea</t>
  </si>
  <si>
    <t>Se encuentra el extintor sin inspeccionar</t>
  </si>
  <si>
    <t>Se realiza la inspección</t>
  </si>
  <si>
    <t>ZULLY ANCO</t>
  </si>
  <si>
    <t>Los colaboradores de almacen han obstruido el acceso al extintor 2 del almacen</t>
  </si>
  <si>
    <t>Realiar ordenamiento para liberar el acceso al extintor</t>
  </si>
  <si>
    <t>Los colaboradores de almacen han obstruido el acceso a la puerta de emergencia del almacen</t>
  </si>
  <si>
    <t>El area de almacen ordena y libera el acceso a la puerta de emergencia. El personal recibe retroalimentación "Importancia de la puesta de emergencia"</t>
  </si>
  <si>
    <t>El botiquin de la camioneta VFF-923 no cuenta con la cartilla de inspección</t>
  </si>
  <si>
    <t>Implementar la cartilla</t>
  </si>
  <si>
    <t>Las herramientas de cambio de llantas de la camioneta VFF-923 se encuentran sin inspeccionar</t>
  </si>
  <si>
    <t>Inspeccionar las herramientas</t>
  </si>
  <si>
    <t>Personal no rellena cuaderno de reporte la frecuencia del desate de roca suelta que se realiza durante el sostenimiento</t>
  </si>
  <si>
    <t>Capacitar al personal para escribir la cantidad de veces que desata</t>
  </si>
  <si>
    <t>Se evidencia operador de minidumper no cuenta con el baston luminoso al realizar el traslado de desmonte con minidumper</t>
  </si>
  <si>
    <t>implementar baston luminoso</t>
  </si>
  <si>
    <t>Personal se evidencia que no coloca el semaforo "NO HAY PASE" al momento de realizar limpieza de carga a pulso</t>
  </si>
  <si>
    <t>Tj 954 W</t>
  </si>
  <si>
    <t>Realizar la re instrucción en el uso de los semaforos</t>
  </si>
  <si>
    <t>BP 280 NV 1</t>
  </si>
  <si>
    <t>Se encuentra barretilla de emergencia en la labor y falta implementar juego barretillas.</t>
  </si>
  <si>
    <t>Se implementa juego de barretillas de inmediato.</t>
  </si>
  <si>
    <t>Se encuentra Cuadro de sostenimiento sin tirante y supervisor no incluye el colocado del sostenimiento.</t>
  </si>
  <si>
    <t>Colocar tirante de cuadro de sostenimiento.</t>
  </si>
  <si>
    <t xml:space="preserve">CH 910 TJ 886 </t>
  </si>
  <si>
    <t>Winche de izaje con bastante fuga de aceite.</t>
  </si>
  <si>
    <t>Realizar el mantenimiento, limpieza de derrame.</t>
  </si>
  <si>
    <t xml:space="preserve">TJ 871 CH 857  </t>
  </si>
  <si>
    <t>Se encuentra caja techo y caja piso fracturado y personal realizando limpieza.</t>
  </si>
  <si>
    <t>Se paraliza y se coordina colocar sostenimiento.</t>
  </si>
  <si>
    <t>Personal que realiza limpieza (Apoyo) no firma herramientas de gestión .</t>
  </si>
  <si>
    <t>Se paraliza se reinstruye al personal en obligaciones del trabajador D.S. 024 ART. 44.</t>
  </si>
  <si>
    <t>Se evidencia fragmentos de roca en todos los descansos</t>
  </si>
  <si>
    <t>Realizar la limpieza de los descansos</t>
  </si>
  <si>
    <t>En la plataforma de la CH 830 se evidencia acumulación de materiales</t>
  </si>
  <si>
    <t>Retirar todos los materiales de la plataforma</t>
  </si>
  <si>
    <t>Se evidencia en el apilamiento de materiales la iluminación es deficiente</t>
  </si>
  <si>
    <t>Se evidencia base del acopio de aceite, completamente impregnado de aceite, embaces de aceite sin rotulación</t>
  </si>
  <si>
    <t>Hacer el cambio de la base del acopio, rotular los embaces de aceite</t>
  </si>
  <si>
    <t>Se hace limpiar los descansos con los trabajadores del TJ 530</t>
  </si>
  <si>
    <t>No se cuenta con check list del block retráctil</t>
  </si>
  <si>
    <t>Implementar el check list del block retráctil</t>
  </si>
  <si>
    <t>Se evidencia que el operador de la pala neumática no llena sus datos en el check list de la pala, supervisor firma el documentos sin hacer corregir la observación</t>
  </si>
  <si>
    <t>Se hace llenar los datos en check list, capacitar al supervisor en obligaciones del supervisor</t>
  </si>
  <si>
    <t>Se evidencia poste de cuadro en muy malas condiciones</t>
  </si>
  <si>
    <t>Se coordina con el jefe de guardia para retirar el poste y el sombrero del cuadro deteriorado</t>
  </si>
  <si>
    <t>VE 540 S</t>
  </si>
  <si>
    <t>Se evidencia señalización dañado por el disparo</t>
  </si>
  <si>
    <t xml:space="preserve">Sancionar al responsable </t>
  </si>
  <si>
    <t>Se evidencia tubería de agua y aire junto con cable eléctrico</t>
  </si>
  <si>
    <t>Estandarizar las tuberías de servicios</t>
  </si>
  <si>
    <t xml:space="preserve">Se evidencia tubería de servicios obstruyendo el flujo de ventilación de la manga </t>
  </si>
  <si>
    <t xml:space="preserve">Estandarizar las tuberías </t>
  </si>
  <si>
    <t>Se evidencia yugo de la tolva 945 podrido</t>
  </si>
  <si>
    <t>Reforzar el yugo de la tolva 945</t>
  </si>
  <si>
    <t>Se evidencia que el extintor fue manipulado, retiraron el precinto y sacaron el pasador del asa</t>
  </si>
  <si>
    <t>Se evidencia que el extintor de la camioneta VDX-833, se encuentra sin precinto, pasador del extintor sacado y descargado</t>
  </si>
  <si>
    <t>Se evidencia extintor sin tarjeta de inspección, no tiene señalización</t>
  </si>
  <si>
    <t>Implementar la tarjeta de inspección y señalización del extintor</t>
  </si>
  <si>
    <t>Ing. Mishel Zapata</t>
  </si>
  <si>
    <t>Ing. Zosimo Gomez</t>
  </si>
  <si>
    <t>Realizar de inmediato la implementación</t>
  </si>
  <si>
    <t>Ing. Alfonsin Quispe</t>
  </si>
  <si>
    <t>Zulli Anco</t>
  </si>
  <si>
    <t>Ing. Juan Ventura</t>
  </si>
  <si>
    <t>Se encuentra con presencia de gas CO = 37 ppm causa de ventilador apagado.</t>
  </si>
  <si>
    <t xml:space="preserve"> capacitar al personal turno día EN NO MANIPULACION DE TABLERO DE  VENTILADOR.</t>
  </si>
  <si>
    <t>Se encuentra en varios puntos manga de ventilación rota.</t>
  </si>
  <si>
    <t>Realizar el cocido de manga de ventilación.</t>
  </si>
  <si>
    <t>Se encuentra deficiente ventilacion, aumento de temperatura y baja de oxígeno en limite de %.
CO = 40 PPM
CO2=0.22
NO= 2.5 PPM
O2= 19.4 PPM 
TEMP. 33.3  -- 32.8</t>
  </si>
  <si>
    <t>Realizar monitoreo continuo (plan de mejora disminuir temperatura).</t>
  </si>
  <si>
    <t>Se encuentra acumulación de agua hasta la cámara del último ventilador.</t>
  </si>
  <si>
    <t>Realizar limpieza de cuneta, eliminar acumulación de agua.</t>
  </si>
  <si>
    <t xml:space="preserve">BP 944 E, BP 994 E </t>
  </si>
  <si>
    <t>Se encuentra inadecuado uso de "estrobo gavión de cable jumbo".</t>
  </si>
  <si>
    <t>Se reinstruye al personal se corrige la accion, tomar medidas administrativas con el personal.</t>
  </si>
  <si>
    <t>CX 520 NV 0 NITRATO</t>
  </si>
  <si>
    <t>Personal que realiza Preparado de nitrato deficiente llenado Herramientas de gestión, "no completa secuencia de control" y supervisor Iván Huertas libera la labor.</t>
  </si>
  <si>
    <t>CX 888 NV 0</t>
  </si>
  <si>
    <t>realizar cortado de pernos sobresalientes y cortado de mallas dañadas.</t>
  </si>
  <si>
    <t xml:space="preserve"> Se encuentra varios pernos sobresalientes y malla dañada 3 paños atrás del frente.</t>
  </si>
  <si>
    <t>Se reinstruye al personal, Tomar medidas administrativas con supervisor.</t>
  </si>
  <si>
    <t>SEM 24</t>
  </si>
  <si>
    <t>POZA DE AGUA NV-3 Y NV-4</t>
  </si>
  <si>
    <t>Se evidenció fuga de agua en las pozas de agua de los niveles -3 y -4, originada por empalmes mal conectados en la instalación.</t>
  </si>
  <si>
    <t>Se realizó el aviso para la corrección de las instalaciones correspondientes.</t>
  </si>
  <si>
    <t>NV -4</t>
  </si>
  <si>
    <t>Se evidenció manga de ventilación del Nv -4 con corte en el tramo del conducto.</t>
  </si>
  <si>
    <t>Se debe coser el tramo afectado para evitar que el corte continúe extendiéndose.</t>
  </si>
  <si>
    <t>Se evidenció kit antiderrame con falta de inspección en el sector.</t>
  </si>
  <si>
    <t>Se debe realizar la inspección correspondiente para restablecer el control del kit antiderrame.</t>
  </si>
  <si>
    <t>NV -3 Y NV -5</t>
  </si>
  <si>
    <t>Se evidenció señaléticas de las cámaras de acumulación 16 y 18 dispuestas fuera de su ubicación correspondiente, encontrándose en el piso del sector.</t>
  </si>
  <si>
    <t>Se debe reinstalar y asegurar la señalización para restablecer su adecuada ubicación e identificación en el área.</t>
  </si>
  <si>
    <t>Se evidenció malla electrosoldada instalada sobre la chimenea con puntos filosos expuestos.</t>
  </si>
  <si>
    <t>Se hizo cortar los puntos filosos de la malla electrosoldada de inmediato.</t>
  </si>
  <si>
    <t>Se evidencio al personal realizando la perforación sin hacer el uso de disco de jebe.</t>
  </si>
  <si>
    <t>Se reinstruye al personal y se hace poner el disco de jebe</t>
  </si>
  <si>
    <t>Se evidencio al personal subiendo por la chimenea con el barbiquejo sobre la lámpara.</t>
  </si>
  <si>
    <t>Se reinstruye al personal y se hace poner el barbiquejo de inmediato.</t>
  </si>
  <si>
    <t xml:space="preserve">Se evidencia que el codo del motor de la pala neumática presenta una fuga de aire en la actividad de limpieza de carga debido al deterioro se soplado la rosca.
</t>
  </si>
  <si>
    <t xml:space="preserve">Corregir la fuga de aire mediante el reemplazo del codo del motor de la pala neumática, a cargo del área de Mantenimiento
</t>
  </si>
  <si>
    <t>Se evidencia la presencia de roca fracturada en la caja piso</t>
  </si>
  <si>
    <t>Se realiza el desatado de rocas sueltas para eliminar condiciones inseguras y asegurar la estabilidad del área de trabajo</t>
  </si>
  <si>
    <t>Se evidencia al personal realizando labores de perforación sobre el buzón sin hacer uso de su equipo de protección contra caídas</t>
  </si>
  <si>
    <t>Se detiene la actividad y se instruye al personal sobre el uso obligatorio del equipo de protección contra caídas.</t>
  </si>
  <si>
    <t>Se evidencio cribin cruzado dentro del buzon de desmonte</t>
  </si>
  <si>
    <t>Se coordina con el personal para colocar guarda cabeza. Se realizó la limpieza de todos los desmontes</t>
  </si>
  <si>
    <t>Se  evidenció tuberia de agua desempalmado</t>
  </si>
  <si>
    <t>Se coordina con el personal para realizar el empalme inmediatamente.</t>
  </si>
  <si>
    <t>Se evidenció explosivos sobrantes gran cantidad.</t>
  </si>
  <si>
    <t>Se reinstruye al personal y se coordina para ser retirado el explosivo  hacia el polvorin de manera inmediata.</t>
  </si>
  <si>
    <t>ECHADERO DE DESMONTE 808</t>
  </si>
  <si>
    <t>Se evidencia en el echadero de desmonte hay una riel desoldado</t>
  </si>
  <si>
    <t>Realizar la soldadura de la riel</t>
  </si>
  <si>
    <t>CH 194 IZAJE</t>
  </si>
  <si>
    <t xml:space="preserve">Se evidenció al personal queriendo ingresar a la chimenea para abrir la válvula de aire sin tener el punto de anclaje </t>
  </si>
  <si>
    <t>Se reinstruye al personal. Se recomendó perforar punto de anclaje; tambien se recomendó prolongar la tuberia de aire  y agua hasta el tajo.</t>
  </si>
  <si>
    <t xml:space="preserve">Se evidencia taladros soplados de 60 cm. 
</t>
  </si>
  <si>
    <t xml:space="preserve">Se delimitó de manera inmediata. Se coordina realizar disparo secundario a media guardia </t>
  </si>
  <si>
    <t>BP 054 Marchante</t>
  </si>
  <si>
    <t xml:space="preserve">Se evidencia la falta de orden y limpieza debajo de las tolvas </t>
  </si>
  <si>
    <t>Se coordina con el personal para realizar la limpieza.  Se recomienda dejar limpio en ambos turnos.</t>
  </si>
  <si>
    <t>SN 280 W</t>
  </si>
  <si>
    <t>Se evidencia presencia de gases residuales en el Sub nivel, CO= 32 ppm, la tubería de tercera línea se encuentra muy alejada del frente</t>
  </si>
  <si>
    <t>Se hace prolongar la tubería de tercera línea después de 10 min se hace otra medición dejando en condiciones</t>
  </si>
  <si>
    <t xml:space="preserve">S/N 294 (E) </t>
  </si>
  <si>
    <t>CX 280: Al ingreso del CX 280 en una mochila se encontró una mecha lenta de 0.85 mts.
BP 157: Se encontró en una mochila una mecha lenta de 2.03 mts. 
Altura de la CH 280 se encontró un guía detrás del encostillado del cuadro.</t>
  </si>
  <si>
    <t>Capacitar a todo los trabajadores del nivel para que lleven los explosivos a su respectiva caja</t>
  </si>
  <si>
    <t>Se evidencia que el turno noche deja abierto el canal de izaje en la parte inferior</t>
  </si>
  <si>
    <t>Re instruir a los trabajadores en hermetizado de canal de izaje después de terminar con el izaje de materiales</t>
  </si>
  <si>
    <t>Se evidencia que los trabajadores suben pisando los cribin para llegar a la zona de trabajo</t>
  </si>
  <si>
    <t xml:space="preserve">Se hace traer una escalera para subir y bajar </t>
  </si>
  <si>
    <t>Se evidencia presencia de rocas fracturadas, presencia de humedad en la comunicación de la CH 032 y el BP 054”W”, trabajadores tenían la orden de armar otro cuadro exponiéndose a la condición</t>
  </si>
  <si>
    <t xml:space="preserve">Se coordino con la supervisión e ingenieros el armado de cuadro en el BP 054 y colocar puntales para usar como guarda cabeza </t>
  </si>
  <si>
    <t>Ing.Zosimo Gomez</t>
  </si>
  <si>
    <t>Ing. Jonathan Huamani</t>
  </si>
  <si>
    <t>ADOLFO ARAPA</t>
  </si>
  <si>
    <t>OFICINA LOGISTICA PICO</t>
  </si>
  <si>
    <t>Se observa cable electrico expuesto</t>
  </si>
  <si>
    <t>colocar la tapa a la caja</t>
  </si>
  <si>
    <t xml:space="preserve">No se cuenta copn señalización de riesgo eléctrico </t>
  </si>
  <si>
    <t>instalar la señaletica de riesgo eléctrico</t>
  </si>
  <si>
    <t>Pasamanos camino a campamento refugio se encuentra suelto</t>
  </si>
  <si>
    <t>se hace asegurar la soga del pasamanos</t>
  </si>
  <si>
    <t xml:space="preserve">Se hace realizar el ordenado y la limpieza </t>
  </si>
  <si>
    <t>CH 830 NV 4</t>
  </si>
  <si>
    <t>Realizar el cambio de escalera, se coordina con jefe de guardia.</t>
  </si>
  <si>
    <t>CX 714 TABLERO DE WINCHE IZAJE</t>
  </si>
  <si>
    <t>Cable de energía presenta quemadura por corto circuito en el enchaquetado cable de “meneque” producto por ingreso de agua.</t>
  </si>
  <si>
    <t>No se cumple con taladro de sondaje según plan de trabajo, taladros ejecutados 1.20 mts y 1.60 mts y a una distancia de 5 mts.
 según plan es de 8 pies 2.40 mts y a 2mts de distancia.</t>
  </si>
  <si>
    <t>Tomar medidas administrativas con supervisor y personal responsable por incumplimiento de plan.</t>
  </si>
  <si>
    <t>Plan de trabajo falta actualizar firmas de supervisión MINA PROSOL “RETIRADO”, no cuenta con plano.</t>
  </si>
  <si>
    <t>Actualizar plan de trabajo e implementar plano de la labor.</t>
  </si>
  <si>
    <t>Colocado de puntal de seguridad inadecuada y sin inflado de plato Jack pot.</t>
  </si>
  <si>
    <t>Se coordina para mejorar sostenimiento, capacitar al personal turno dia en sostenimiento con jack pot.</t>
  </si>
  <si>
    <t xml:space="preserve">CX 790 </t>
  </si>
  <si>
    <t>Estación salvataje soga de 1/2 cortada, otra soga de 1/2 desgastada vieja (cambiada) y agua oxigenada vacía.</t>
  </si>
  <si>
    <t>Implementar soga de ½ a estación de salvataje e implementar agua oxigenada.</t>
  </si>
  <si>
    <t xml:space="preserve">CX 520 CH 250 </t>
  </si>
  <si>
    <t>Se encuentra en caja de remanentes de accesorio Explosivo (Emulnor) de de 1 1/4.</t>
  </si>
  <si>
    <t>Se retira explosivo de remanentes, capacitar al personal en PETS MIN 31.</t>
  </si>
  <si>
    <t xml:space="preserve"> Se encuentra 2 combas de 12 Lb con el mango rajada.</t>
  </si>
  <si>
    <t>cambiar mango de comba de 12 lbs.</t>
  </si>
  <si>
    <t>El personal al momento de transitar no usa lentes de malla.</t>
  </si>
  <si>
    <t>Se retroalimenta al personal sobre uso correcto de EPP.</t>
  </si>
  <si>
    <t xml:space="preserve">Se evidencia al personal bajando por la chimenea cuando el semaforo esta en rojo </t>
  </si>
  <si>
    <t xml:space="preserve">Se reinstruye al personal sobre las señalizaciones y acceso solo por caminos que están habilitados 
</t>
  </si>
  <si>
    <t>Se evidencia rocas suspendida en el sombrero y el descanso.</t>
  </si>
  <si>
    <t>Se realiza el descargue de rocas suspendida. Se coordina para realizar el hermetizado.</t>
  </si>
  <si>
    <t>Se observa manga descolgada</t>
  </si>
  <si>
    <t xml:space="preserve">Se cuelga la manga de ventilacion, en la linea mensajera </t>
  </si>
  <si>
    <t>SN 990 E y W</t>
  </si>
  <si>
    <t>Se evidenció que en ambos sub niveles falta instalar la tercera linea.</t>
  </si>
  <si>
    <t>Se coodino con el jefe de guardia aumentar tubería de 2", para sacar tercera linea para ambos sub niveles.</t>
  </si>
  <si>
    <t>Se  evidencio que el supervisor no dibuja el croquis  en la orden de trabajo.</t>
  </si>
  <si>
    <t>Se retroalimento al supervisor en llenado de herramientas de gestión  (croquis).</t>
  </si>
  <si>
    <t>Se evidencio  que en la salida de la tubería de aire, la manguera esta amarrado con alambre.</t>
  </si>
  <si>
    <t>Se hizo colocar cinta bandit en la manguera de inmediato.</t>
  </si>
  <si>
    <t>SN 874</t>
  </si>
  <si>
    <t>Se evidencio al maestro perforista realizando la perforacion , pisado sobre la barra de avance, sin usar el gradín de perforación.</t>
  </si>
  <si>
    <t>Se paralizo la actividad, se retroalimento al personal y se envia a traer gradín de perforación.</t>
  </si>
  <si>
    <t>Se evidenció mecha blanca armado en la chimenea</t>
  </si>
  <si>
    <t>Se realiza el retiro hacia el polvorin.</t>
  </si>
  <si>
    <t>Estacion izaje</t>
  </si>
  <si>
    <t xml:space="preserve">Se  evidencio corto circuito en el tablero eléctrico </t>
  </si>
  <si>
    <t>Se reporta y se cordina con el área electrica para moverlo en lugar seco.</t>
  </si>
  <si>
    <t>Se evidencia un tiro cortado y falta bloquear el área</t>
  </si>
  <si>
    <t>Se coordina para el bloqueo del área. Se elimina a la media guardia. Se reporta para realizar sostenimiento</t>
  </si>
  <si>
    <t xml:space="preserve">S/N 889 </t>
  </si>
  <si>
    <t xml:space="preserve">Se evidencia la falta de cadena de sujeción en la tubería de aire y prolongar la tercera linea </t>
  </si>
  <si>
    <t xml:space="preserve">Se coordina para enviar cadena de sujeción y también se prolonga tercera linea </t>
  </si>
  <si>
    <t xml:space="preserve">Se evidencio que el tablero eléctrico dejaron con el candado abierto en el turno día </t>
  </si>
  <si>
    <t xml:space="preserve">Mantenimiento eléctrico cambiar candado </t>
  </si>
  <si>
    <t>S/N 990 (E)</t>
  </si>
  <si>
    <t xml:space="preserve">Se evidencia taladros soplados de 80 cm </t>
  </si>
  <si>
    <t xml:space="preserve">Se coordina realizar disparo secundario a media guardia </t>
  </si>
  <si>
    <t>Se evidencia al personal realizando perforacion sin ropa de jebe.</t>
  </si>
  <si>
    <t>Se cita a oficina de seguridad para tomar medidas.</t>
  </si>
  <si>
    <t>NV -4, RP 380</t>
  </si>
  <si>
    <t>Se evidenció fuga de agua en tubería de 1", con empalme provisional asegurado con cinta aislante y alambre.</t>
  </si>
  <si>
    <t>Se debe reemplazar el empalme provisional por un empalme rápido para eliminar la fuga.</t>
  </si>
  <si>
    <t>NV 0, POZA N° 1, CX 888</t>
  </si>
  <si>
    <t>Se evidenció tuberías de agua sujetas a chapas de split set y colgadas en el sector, con instalación fuera de estándar.</t>
  </si>
  <si>
    <t>Se debe colocar alcayatas y estandarizar el tendido de las tuberías.</t>
  </si>
  <si>
    <t>NV -4 CX 975 S</t>
  </si>
  <si>
    <t>Se evidenció malla deteriorada dispuesta junto a cable de energía en el sector.</t>
  </si>
  <si>
    <t>Se debe cortar la malla deteriorada para evitar contacto o interferencia con el cable de energía.</t>
  </si>
  <si>
    <t>Se evidenció falta de inspección del extintor y ausencia de tarjeta de control en la camioneta Liebre 4.</t>
  </si>
  <si>
    <t>Se debe realizar la inspección correspondiente y colocar la tarjeta de control para restablecer el seguimiento del extintor.</t>
  </si>
  <si>
    <t>Se evidenció falta de inspección del extintor y ausencia de tarjeta de control en la camioneta Liebre 5.</t>
  </si>
  <si>
    <t>Se evidencia que 02 de los barrenos no cuenta con disco de jebe</t>
  </si>
  <si>
    <t>Implementar los discos de jebe a los barrenos que faltan</t>
  </si>
  <si>
    <t>Se evidencia que debajo de la caja de remanentes de accesorios se encontró escondido 7 tiros cortados</t>
  </si>
  <si>
    <t xml:space="preserve">Sanción administrativa con los responsables </t>
  </si>
  <si>
    <t>Se evidencia que los cables eléctricos se encuentran colocados en un perno de sostenimiento</t>
  </si>
  <si>
    <t>Se paraliza el trabajo y se hace traer una “S” aislada para colocar los cables</t>
  </si>
  <si>
    <t>Se evidencia que en el Pets-Mantto-03 menciona en las restricciones acerca del equipo anti caídas, pero punto 3 del Pets (equipos y herramientas/materiales) no lo menciona</t>
  </si>
  <si>
    <t>Actualizar el Pets</t>
  </si>
  <si>
    <t>Se evidencia puntales apilados asegurados con solo un fragmento de roca</t>
  </si>
  <si>
    <t>Colocar los ángulos y los parantes al apilamiento de puntales</t>
  </si>
  <si>
    <t>Se evidencia rocas fracturadas en la corona de la intersección del CX 960”N” y BP 960”W”</t>
  </si>
  <si>
    <t>Se realiza el desate de rocas sueltas, programar campaña de desate de rocas del CX 960”N”</t>
  </si>
  <si>
    <t>Se evidencia que el Sr. Luis Rivera realiza el desate de rocas solo.</t>
  </si>
  <si>
    <t xml:space="preserve">Sanción administrativa al trabajador, es reincidente </t>
  </si>
  <si>
    <t>Se evidencia que los Sres. Alfredo Taya y Alan Ccasa realizaron la limpieza de mineral con desate deficiente de la caja techo</t>
  </si>
  <si>
    <t>Se hace realizar el desate de rocas, sanción administrativa con los trabajadores por no realizar el desate de rocas</t>
  </si>
  <si>
    <t>Descanso de la escalera N°5 rota, en la penúltima escalera fragmento de roca en descanso, escalera al tajo pasante fuera de estándar.</t>
  </si>
  <si>
    <t>Se cambia descanso dañado y se coordina con supervisor para su habilitación de camino.</t>
  </si>
  <si>
    <t>CH 019 IZAJE</t>
  </si>
  <si>
    <t>Sección de labor amplia de 3.50 mts se coloca cachacos instalados inadecuadamente.</t>
  </si>
  <si>
    <t>Mejorar sostenimiento adecuado y correcto.</t>
  </si>
  <si>
    <t xml:space="preserve">TJ 130 E, TJ 989 TJ 039 </t>
  </si>
  <si>
    <t>Se encuentra varios puntales con Jack Pot y puntal de seguridad sostenimiento inadecuado.</t>
  </si>
  <si>
    <t>Corregir sostenimiento se coordina con supervisor.</t>
  </si>
  <si>
    <t>Se encuentra al personal realizando perforación de frente sin colocar sostenimiento, el perforista y Ayudante no cuenta con ropa de jebe, perforista no usa lentes al realizar perforación.</t>
  </si>
  <si>
    <t>Se paraliza trabajos en labor, TOMAR MEDIDAS ADMINISTRATIVAS CON SUPERVISOR Y PERSONAL.</t>
  </si>
  <si>
    <t xml:space="preserve">CH 019 IZAJE </t>
  </si>
  <si>
    <t xml:space="preserve"> punto de anclaje estrobo se encuentra instalado en Split set de 4 sostenimiento de la labor.</t>
  </si>
  <si>
    <t>Realizar instalacion perno adicional para izaje.</t>
  </si>
  <si>
    <t xml:space="preserve">TJ 039 </t>
  </si>
  <si>
    <t>Se encuentra comba de 12 LBS y barretillas de 4 desgastadas.</t>
  </si>
  <si>
    <t>Colocar chaveta a comba, y cambiar barretillas.</t>
  </si>
  <si>
    <t xml:space="preserve">CH 059, CH 079 CH 119  </t>
  </si>
  <si>
    <t>En batería codiciada se encuentra espacios abiertos y personal transita E incluso trabaja sin realizar el hermetizado.</t>
  </si>
  <si>
    <t>Se hace colocar inmediato el hermetizado de espacio abierto, CAPACITAR AL PERSONAL Y SUPERVISION EN PERCEPCION DE RIESGOS.</t>
  </si>
  <si>
    <t>Escalera N°7 larguero de la escalera rajada.</t>
  </si>
  <si>
    <t>Se evidenció split set sobresalido, creando puntos filosos.</t>
  </si>
  <si>
    <t>Se evidenció que la linea de vida, cuenta con filamentos rotos.</t>
  </si>
  <si>
    <t>Se observa que el personal no inspecciona bien su labor, evidenciandose rocas sueltas en el tajo.</t>
  </si>
  <si>
    <t>Se retroalimento al personal y se realizo el destado de rocas sueltas de inmedaito.</t>
  </si>
  <si>
    <t>Se evidencio que el personal motorista turno noche dejó la compuerta abierta sin completar las tablas.</t>
  </si>
  <si>
    <t xml:space="preserve">Retroalimentar al personal motorista turno noche. Se hizo colocar las tablas de la compuerta. </t>
  </si>
  <si>
    <t>Se observa que el personal durante la perforación, no utiliza el disco de jebe.</t>
  </si>
  <si>
    <t xml:space="preserve">Se  coordina y se  corrige, colocando el disco de jebe correspondiente para continuar la actividad. </t>
  </si>
  <si>
    <t>Se observa en la labor que se encuentra rocas fracturadas en el hastial</t>
  </si>
  <si>
    <t>Se paraliza la actividad y se realiza el Desatado de la labor</t>
  </si>
  <si>
    <t xml:space="preserve"> Se observa acumulación de desmonte en la chimenea</t>
  </si>
  <si>
    <t>Se coordina para que el personal realice la limpieza</t>
  </si>
  <si>
    <t>Se evidenció peldaño de escalera rajada.</t>
  </si>
  <si>
    <t>Se realiza el cambio inmediato.</t>
  </si>
  <si>
    <t>Se evidenció roca suelta de gran dimensión en caja techo</t>
  </si>
  <si>
    <t>Se realiza el destado inmediatamente con el personal.</t>
  </si>
  <si>
    <t>Se evidencia tiro soplados total 8 taladros.</t>
  </si>
  <si>
    <t>Se coordina y se recarga a media guardia.</t>
  </si>
  <si>
    <t>S/N 294</t>
  </si>
  <si>
    <t xml:space="preserve">Se evidenció la falta de sostenimiento en el hastial izquierdo </t>
  </si>
  <si>
    <t xml:space="preserve">Se realizó el desatado y se recomienda colocar sostenimiento </t>
  </si>
  <si>
    <t xml:space="preserve">Se evidencio mangueras de agua y aire con fugas con cinta aislantes envuelto </t>
  </si>
  <si>
    <t xml:space="preserve">se retira las mangueras a bodega para su cambio </t>
  </si>
  <si>
    <t xml:space="preserve">Se evidencia tablero eléctrico y cables con presencia de agua </t>
  </si>
  <si>
    <t xml:space="preserve">Se requiere su reubicación </t>
  </si>
  <si>
    <t>Se paraliza su actividad al operador de scoop para que realice el cocido.</t>
  </si>
  <si>
    <t xml:space="preserve">Se evidencia en el acopio de aceite, derrame de aceite en el piso </t>
  </si>
  <si>
    <t>Hacer la limpieza del aceite derramado</t>
  </si>
  <si>
    <t>Se evidencia acopio de materiales apilados mas de la altura de los parantes</t>
  </si>
  <si>
    <t>Capacitar al personal de servicios para apilar solo hasta la altura de los parantes</t>
  </si>
  <si>
    <t>Se evidencia acceso completamente reducido, tiene 0.70 mts.</t>
  </si>
  <si>
    <t>hacer la limpieza de carga para mejorar el acceso</t>
  </si>
  <si>
    <t xml:space="preserve">Se evidencia demasiada altura del tajo es de 3.50 mts, se tiene veta pegada en la caja piso, falta colocar sostenimiento </t>
  </si>
  <si>
    <t>Descostrar la veta, antes de la limpieza de mineral colocar el sostenimiento, realizar la limpieza de mineral y rellenar con desmonte para ganar altura</t>
  </si>
  <si>
    <t>Se evidencia válvulas de las tuberías de servicios a 1.5 mts, os trabajadores bajan pisando los cribing para manipular las válvulas</t>
  </si>
  <si>
    <t>Re ubicar las tuberías de servicios</t>
  </si>
  <si>
    <t>Se evidencia cable de línea de vida picado</t>
  </si>
  <si>
    <t>Altura de la CH 234, se evidencia rocas fracturadas en la caja piso</t>
  </si>
  <si>
    <t xml:space="preserve">colocar sostenimiento con malla </t>
  </si>
  <si>
    <t>Se evidencia que una de las válvulas de la bomba de pistón en mal estado</t>
  </si>
  <si>
    <t>Se evidencia que utilizan botella plástica para aceite de perforación, por la falta de aceitera</t>
  </si>
  <si>
    <t>Implementar aceitera</t>
  </si>
  <si>
    <t>Se evidencia en lugar donde realizan mantenimiento de equipos, materiales en desuso, sacos con basura</t>
  </si>
  <si>
    <t>Realizar la limpieza del área y retirar toda la basura</t>
  </si>
  <si>
    <t>NV 0</t>
  </si>
  <si>
    <t>tuberia de 1" con empalme deteriorado existe fuga de agua</t>
  </si>
  <si>
    <t xml:space="preserve">se hace cambio del empalme </t>
  </si>
  <si>
    <t>trabajadores no usan de manera adecuada los epps</t>
  </si>
  <si>
    <t>se hace colocar de manera correcta el barbiquejo</t>
  </si>
  <si>
    <t xml:space="preserve">Se evidencia el manga de ventilación rota  </t>
  </si>
  <si>
    <t>El trabajador renuncio</t>
  </si>
  <si>
    <t>Ing. Zosimo Gomez / 13-6-26</t>
  </si>
  <si>
    <t>Ing. Jonathan Huamani/ 11-6-26</t>
  </si>
  <si>
    <t>Ing. Alfonsin Quispe / Ing. Juan Ticona/ 12-6-26</t>
  </si>
  <si>
    <t>Juan Ventura/ 11-6-26</t>
  </si>
  <si>
    <t>Zosimo Jhonathan / 12-6-26</t>
  </si>
  <si>
    <t>Mishel Zapata / Juan Ventura / 12-06-26</t>
  </si>
  <si>
    <t>Mishel Zapata / Juan Ventura / 11-06-26</t>
  </si>
  <si>
    <t>Juan Ticona / 11-6-26</t>
  </si>
  <si>
    <t>Alfonsin Quispe / 13-6-26</t>
  </si>
  <si>
    <t>Alfonsin Quispe / 11-6-26</t>
  </si>
  <si>
    <t>Se cambia la linea de vida</t>
  </si>
  <si>
    <t xml:space="preserve">CX 284 Sur </t>
  </si>
  <si>
    <t>Estación de salvataje barretilla de 4 doblada.</t>
  </si>
  <si>
    <t>Se traslada barretillas a la intersección implementar a estación de salvataje.</t>
  </si>
  <si>
    <t>CH 034, CH 032 NV -1</t>
  </si>
  <si>
    <t>Personal no realiza la delimitación correspondiente de la labor.</t>
  </si>
  <si>
    <t>Capacitar al personal en colocado de sistemas de seguridad (delimitación).</t>
  </si>
  <si>
    <t xml:space="preserve">CH 034 </t>
  </si>
  <si>
    <t>Colocar cadena de seguridad, estandarizar tubería.</t>
  </si>
  <si>
    <t>Tubería de aire empalme sin cadena de seguridad y colgada con alambre atrás levantar tubería.</t>
  </si>
  <si>
    <t>Punto de anclaje con filamentos  de acero desgastados.</t>
  </si>
  <si>
    <t>Se retira de la labor y se cambia implementa otro.</t>
  </si>
  <si>
    <t>Plan de trabajo de la guardia A sin la firma del supervisor.</t>
  </si>
  <si>
    <t>Completar firma de supervisor en el plan.</t>
  </si>
  <si>
    <t>CAM 11 RP 380 NV -1</t>
  </si>
  <si>
    <t>POKET Cable de energía de 440 se encuentra en el piso.</t>
  </si>
  <si>
    <t>Se comunica al eléctrico, asegurar cable nevantando y entubar.</t>
  </si>
  <si>
    <t>CX 284 S Casa LOCOMOTORA NV -1</t>
  </si>
  <si>
    <t>Casa locomotora se encuentra en desorden junto a cargador de batería hay residuos (plástico y trapos</t>
  </si>
  <si>
    <t>Realizar orden y limpieza, capacitar al personal en ORDEN Y LIMPIEZA.</t>
  </si>
  <si>
    <t>Se retira cable auxiliar “meneque”y se reubica tablero.
REALIZAR INSPECCION DE TABLEROS ELECTRICO PUNTUAL.</t>
  </si>
  <si>
    <t>EN REQUERIMIENTO EN APROBACION.</t>
  </si>
  <si>
    <t>Se evidencia abertura entre el sombrero del cuadro de la tolva y el cribing</t>
  </si>
  <si>
    <t>hermetizar el espacio abierto</t>
  </si>
  <si>
    <t>Se evidencia que el extintor del Scoop de 2.6 no tiene manguera</t>
  </si>
  <si>
    <t>Se evidencia deficiencia en el colocado de sostenimiento con puntales de seguridad, mal direccionados, los platos Jack pot no están inflados</t>
  </si>
  <si>
    <t>Capacitar en el colocado de sostenimiento con puntales de seguridad, implementar punta diamante para el picado de patilla</t>
  </si>
  <si>
    <t>Se evidencia que el empalme de la tubería de aire de 2”  falta asegurar la cadena de sujeción</t>
  </si>
  <si>
    <t>Implementar abrazadera y asegurar la cadena</t>
  </si>
  <si>
    <t>Se evidencia que en el sostenimiento con malla falta completar Split set en los traslapes</t>
  </si>
  <si>
    <t>Se coordina con líder de labor para el colocado de Split set antes de la perforación del frente</t>
  </si>
  <si>
    <t>Se evidencia que dejan apilado  puntales sin sus dispositivos de seguridad (ángulo y parante), solo asegurado con un fragmento de roca</t>
  </si>
  <si>
    <t>Se hace colocar los puntales en el apilamiento que tiene sus dispositivos</t>
  </si>
  <si>
    <t>CASTILLO HUAMAÑAZO</t>
  </si>
  <si>
    <t>tecnico Mecanico</t>
  </si>
  <si>
    <t>Se evidencia falta de piso nivelado y cementado en el taller, lo que dificulta realizar los trabajos correctamente.</t>
  </si>
  <si>
    <t>Realizar el cementado y nivelado de la zona.</t>
  </si>
  <si>
    <t>Falta de una zanja o canaleta para la inspección general de los equipos (línea amarilla o línea blanca).</t>
  </si>
  <si>
    <t>Realizar el zanjado de la canaleta para poder ejecutar los trabajos de manera correcta.</t>
  </si>
  <si>
    <t>NIKER SAVEDRA NAVEZ</t>
  </si>
  <si>
    <t>Planner</t>
  </si>
  <si>
    <t>ALMACEN PICO</t>
  </si>
  <si>
    <t>Se encuentra extintor sin inspección mensual.</t>
  </si>
  <si>
    <t>Se realiza la inspección en la cartilla de seguridad.</t>
  </si>
  <si>
    <t>ARTEMIO PAAYEHUANCA VILCA</t>
  </si>
  <si>
    <t>Soldador I</t>
  </si>
  <si>
    <t>ACCESO DE RECUPERACION</t>
  </si>
  <si>
    <t>Se evidencia ventilación deficiente en el punto, causando molestias por falta de oxígeno, presencia de humo y calor excesivo.</t>
  </si>
  <si>
    <t>Se debe monitorear el lugar para medir la oxigenación y la ventilación.</t>
  </si>
  <si>
    <t>MATIN SILLOCA</t>
  </si>
  <si>
    <t>Vía con ancho de curvatura de trocha de 500 a 550, lo que ocasiona el descarrilamiento de la plataforma y volcadura en el U-35.</t>
  </si>
  <si>
    <t>Reducir el ancho de curvatura de la vía.</t>
  </si>
  <si>
    <t>Wilson Apaza Colque</t>
  </si>
  <si>
    <t>Excesiva polución en el taller RP 220, proveniente del alto tránsito en la vía de acceso y la excesiva velocidad de los vehículos de la unidad y de terceros.</t>
  </si>
  <si>
    <t>Se recomienda regado de vía y colocar reductores de velocidad.</t>
  </si>
  <si>
    <t>ADEMAR MORETO</t>
  </si>
  <si>
    <t>Se encuentra la manija de la gata hidráulica del Lagarto con el seguro dañado.</t>
  </si>
  <si>
    <t>Se fabricó el seguro, se procede al arreglo y se da aviso al supervisor.</t>
  </si>
  <si>
    <t>LABOR CON PALA</t>
  </si>
  <si>
    <t>Al promediar las 9:00 am se evidencia la pala neumática N° 9 con restos de desmonte, lo que indica que no se realizó la limpieza correspondiente.</t>
  </si>
  <si>
    <t>Se debe realizar la limpieza a los equipos mineros, específicamente las palas neumáticas, y no solo para intervenciones.</t>
  </si>
  <si>
    <t>CESAR QUISPE SUCASACA</t>
  </si>
  <si>
    <t>Compresorista</t>
  </si>
  <si>
    <t>En la vía principal se divisa polvo, afectando los trabajos que se realizan en el taller y a la hora del almuerzo, poniendo en riesgo la salud del personal.</t>
  </si>
  <si>
    <t>Se debe realizar el regado de vías en las mañanas y se propone la colocacion de un reductor de velocidad.</t>
  </si>
  <si>
    <t>ABRAHAN DIONISIO FLORES</t>
  </si>
  <si>
    <t>CAMPAMENTO REFUGIO</t>
  </si>
  <si>
    <t>En los servicios higiénicos del campamento El Refugio se observan las divisiones de las duchas deterioradas por corrosión y en malas condiciones.</t>
  </si>
  <si>
    <t>Reemplazo o mejoramiento de los baños.</t>
  </si>
  <si>
    <t>Se encuentra la camioneta VDN-931 estacionada sin tacos y sin conos.</t>
  </si>
  <si>
    <t>Se retroalimenta al conductor y se realiza la acción de colocar tacos y conos.</t>
  </si>
  <si>
    <t>Jhontana Chipane Pacco</t>
  </si>
  <si>
    <t>Electricista</t>
  </si>
  <si>
    <t>Se evidencia tablero eléctrico del Jumbo Muki dañado y forzado mecánicamente, presuntamente por inadecuada manipulación durante la operación. La puerta presenta deformación en el sistema de cierre y el aseguramiento está comprometido, afectando el grado de protección del tablero.</t>
  </si>
  <si>
    <t>Se acondiciona el seguro del tablero y la puerta. Se deben tomar medidas correctivas con el personal que manipula el tablero sin autorización.</t>
  </si>
  <si>
    <t>Al momento de realizar el trabajo, el personal no cuenta con sus guantes dieléctricos.</t>
  </si>
  <si>
    <t>Se paraliza el trabajo y se traen sus guantes dieléctricos.</t>
  </si>
  <si>
    <t>Se evidenció la falta de cadena de sujeción en el empalme de la tubería de 2" aire.</t>
  </si>
  <si>
    <t>Se hizo colocar la cadena de sujeción a la tubería de inmediato.</t>
  </si>
  <si>
    <t>Se evidenció que las alcayatas de los cables electrico del tablero, no cyentan con protector aislante.</t>
  </si>
  <si>
    <t>Se debe colocar protector aislante a las alcayatas.</t>
  </si>
  <si>
    <t>Se  evidencio  que falta  prolongar tercera linea en  el sub nivel.</t>
  </si>
  <si>
    <t>Se hizo prolongar la tercera linea de inmediato con el personal de labor.</t>
  </si>
  <si>
    <t>Se evidencio al personal no realiza un buen desatado de rocas sueltas en el sub nivel.</t>
  </si>
  <si>
    <t>Se retroalimenta al personal, se realiza el desatado de rocas sueltas.</t>
  </si>
  <si>
    <t>Se evidencio rocas sueltas  junto a la chimenea 994,  roca gran dimensión.</t>
  </si>
  <si>
    <t>Se hizo desatar las rocas sueltas de inmediato .</t>
  </si>
  <si>
    <t>TJ 119</t>
  </si>
  <si>
    <t>Se evidencia   orden de trabajo , con datos incorrectos, donde los colaboradores no pusieron correctamente el nivel donde ejecutan el trabajo, lugar y el DDS .</t>
  </si>
  <si>
    <t>Se paraliza la actividad se reinstruye al personal y se da a conocer el lugar donde ejercen la actividad</t>
  </si>
  <si>
    <t xml:space="preserve">Se evidencia que el turno saliente  no  sostiene hasta el tope, ya que se  observa  5 metros  </t>
  </si>
  <si>
    <t>Se coordina con el personal y se ejecuta el sostenimiento</t>
  </si>
  <si>
    <t xml:space="preserve">Se evidenció carga suspendida encima de la malla electro soldada </t>
  </si>
  <si>
    <t xml:space="preserve">Se recomienda al personal y jefe de guardia realizar la descarga 
</t>
  </si>
  <si>
    <t xml:space="preserve"> TJ. 870 </t>
  </si>
  <si>
    <t xml:space="preserve">Se evidenció 16 taladros anillados  y esplit set sobre salidos </t>
  </si>
  <si>
    <t xml:space="preserve">Se coordino recargar para media guardia, y se realizó el corte del split set </t>
  </si>
  <si>
    <t>RP  220</t>
  </si>
  <si>
    <t xml:space="preserve">Se evidencia tucto de ventilación con cortes en varios lugares producto al exceso de carga de los volquetes </t>
  </si>
  <si>
    <t xml:space="preserve">Se cordina coser y programar su cambio de la manga </t>
  </si>
  <si>
    <t>Se evidenció al personal realizando perforación con espacio abierto</t>
  </si>
  <si>
    <t xml:space="preserve">Se paralizó su perforación y se elimina espacios abierto </t>
  </si>
  <si>
    <t>Se  evidencia roca suelta el tj 947</t>
  </si>
  <si>
    <t>Se realiza el desate minucioso con el jefe de guardia dando cumplimiento a la regla de oro N° 4.</t>
  </si>
  <si>
    <t>Se evidencia lava ojo sin agua</t>
  </si>
  <si>
    <t xml:space="preserve">Se reporta y se coordina para implementar </t>
  </si>
  <si>
    <t>espera de informe</t>
  </si>
  <si>
    <t>Poste de cuadro fatigado desgastado cerca del tablero de energía.</t>
  </si>
  <si>
    <t>Programar cambio de cuadro en dicha labor.</t>
  </si>
  <si>
    <t xml:space="preserve">CX 407 IZAJE </t>
  </si>
  <si>
    <t>Gancho de seguridad autobloqueante de izaje no asegura el autobloqueo tiende a tener juego no asegura.</t>
  </si>
  <si>
    <t>Cambiar gancho de seguridad, realizar inspección de IZAJE especificar criterios según normativa y  factor de seguridad.</t>
  </si>
  <si>
    <t xml:space="preserve">TJ 967 </t>
  </si>
  <si>
    <t>Perforación en realce Taladros anillados Voladura deficiente.</t>
  </si>
  <si>
    <t>Se coordina para recargar a media guardia, CAPACITAR AL PERSONAL TURNO DIA EN PERVOL.</t>
  </si>
  <si>
    <t>CH 299 NV 1 RUTA ESCAPE</t>
  </si>
  <si>
    <t>Demasiada filtración de agua escalera y descanso resbalosa escalera 16 hasta 18.</t>
  </si>
  <si>
    <t>Evacuar acumulación de agua en el NV 2, se coordina con supervisor.</t>
  </si>
  <si>
    <t xml:space="preserve">CX 280 CH 426 </t>
  </si>
  <si>
    <t>Cerca al comedor muerto de la tolva fatigado.</t>
  </si>
  <si>
    <t>Programar rehabilitación de tolva.</t>
  </si>
  <si>
    <t>Labor con ventilación deficiente, ingreso de equipo sin ejecutar monitoreo.</t>
  </si>
  <si>
    <t>Realizar monitoreo continuo con supervisión, Realizar medición de equipo diessel, REALIZAR INFORME DE MONITOREO VENTILACION.</t>
  </si>
  <si>
    <t>IZAJE 019</t>
  </si>
  <si>
    <t>Se evidencia al personal realizando  trabajos de izaje  pero no delimitaron el área</t>
  </si>
  <si>
    <t xml:space="preserve">Se observa desmonte en los descansos </t>
  </si>
  <si>
    <t xml:space="preserve">Se coordina con el personal y se realiza la limpieza de desmonte . </t>
  </si>
  <si>
    <t>Se evidencio la manguera en varios puntos asegurada con alambre</t>
  </si>
  <si>
    <t>Se coordina para asegurar con cinta bandit</t>
  </si>
  <si>
    <t>Se evidenció al personal realizando limpieza de carga , sin acondicionar el camino</t>
  </si>
  <si>
    <t>De inmediato se acondiciona el camino.</t>
  </si>
  <si>
    <t>Se  evidencio  que  el personal turno noche deja la malla electrosoldada con puntos filosos.</t>
  </si>
  <si>
    <t>Se evidenció tiro sopaldos con taco de 70 cm.</t>
  </si>
  <si>
    <t>Se elimina final de guardia</t>
  </si>
  <si>
    <t xml:space="preserve">Se evidenció 16 taladros soplados despues de media guardia </t>
  </si>
  <si>
    <t xml:space="preserve">Se coordino recargar para final de gurdia </t>
  </si>
  <si>
    <t>CH 012 IZAJE</t>
  </si>
  <si>
    <t xml:space="preserve">Se evidencio las escaleras con los peldaños rotos y la table del andamio sobre salido  </t>
  </si>
  <si>
    <t xml:space="preserve">Se coordino con el supervisor acondicionar camino o retirar las escaleras </t>
  </si>
  <si>
    <t>JIMMY PUMACOTA</t>
  </si>
  <si>
    <t>CASA FUERZA ASUNCION</t>
  </si>
  <si>
    <t>Al inspeccionar el equipo generador MV560 Volvo se pudo identificar un cable pelado, poniendo en riesgo al personal.</t>
  </si>
  <si>
    <t>Se procedió a dar aviso a eléctricos para realizar el aislado correspondiente.</t>
  </si>
  <si>
    <t>ALAN LLAMQUICHA CAYO</t>
  </si>
  <si>
    <t>CAMARA 07</t>
  </si>
  <si>
    <t>Se encuentra en el área de trabajo la señalización de bloqueo en el suelo, la cual fue retirada por el camión que sacó materiales en el turno noche.</t>
  </si>
  <si>
    <t>Se evidenció manga de ventilación con cortes en el sector, ubicada cercana al tablero.</t>
  </si>
  <si>
    <t>Se debe coser o reparar el tramo afectado para evitar que el corte continúe extendiéndose.</t>
  </si>
  <si>
    <t xml:space="preserve">CAMPAMENTO </t>
  </si>
  <si>
    <t>Se evidenció que la camioneta VCP-772 Liebre 01 tenía la alarma sonora de retroceso inoperativa.</t>
  </si>
  <si>
    <t>Se coordinó con mantenimiento Trackless para la corrección de la alarma de retroceso.</t>
  </si>
  <si>
    <t>Se coordina con el supervisor del turno noche para el movimiento de materiales y se requiere la capacitacion a los conductores por no respetar los bloqueos en los trabajos.</t>
  </si>
  <si>
    <t xml:space="preserve">CX 903 </t>
  </si>
  <si>
    <t>Se fatigaron los cuadros y bloqueando la via y al fondo hay un ventilador que requiere recuperar, también hay cable y tubería de servicios.</t>
  </si>
  <si>
    <t>Se coordina con electricista para desenergizar, programar rehabilitación y recuperación de ventilador.</t>
  </si>
  <si>
    <t>BP 270 SORPRESA NV 3</t>
  </si>
  <si>
    <t>Labores con valores altos de monitoreo.
CO= 101 PPMN 
O=0.5
CO2= 0.04
O2= 20.1</t>
  </si>
  <si>
    <t>Se retira al personal y se loquea la labor.</t>
  </si>
  <si>
    <t>Luminaria de Chimenea mineral y apilado de madera están apagadas.</t>
  </si>
  <si>
    <t>Se coordina con electricista para su reconexión.</t>
  </si>
  <si>
    <t>Se observa pernos sobresalidos en la camara de acumulación de desmonte</t>
  </si>
  <si>
    <t xml:space="preserve">Cortar los pernos sobresalidos  </t>
  </si>
  <si>
    <t>Se observa malla sobresalida en el lugar donde se estaciona los volquetes para chutear la carga</t>
  </si>
  <si>
    <t>Cortar la malla</t>
  </si>
  <si>
    <t>Hacer el cambio de las barretillas de 6 pies e implementar la barretilla de 12 pies</t>
  </si>
  <si>
    <t>Se observa barretillas de 6 pies en mal estado, falta barretilla de 12 pies</t>
  </si>
  <si>
    <t>Se evidencia que los trabajadores realizan la perforación sin llenar el check list de la maquina perforadora</t>
  </si>
  <si>
    <t>Se paraliza la perforación, se re instruye en el llenado de check list</t>
  </si>
  <si>
    <t>Se observa que los trabajadores colocaron de manera deficiente l cable whipcheck</t>
  </si>
  <si>
    <t>Se re instruye en el uso del whipcheck</t>
  </si>
  <si>
    <t>Agregar agua al recipiente de lavaojos</t>
  </si>
  <si>
    <t xml:space="preserve">Se evidencia abertura en la contra compuerta </t>
  </si>
  <si>
    <t>Se evidencia carga encima del guarda cabeza del canal de izaje, rajado del cuadro se encuentra deteriorado</t>
  </si>
  <si>
    <t>hacer limpieza de la carga y cambiar el rajado roto</t>
  </si>
  <si>
    <t>Se evidencia que una tabla de la 7ma escalera esta roto</t>
  </si>
  <si>
    <t>Hacer el cambio dela tabla rota</t>
  </si>
  <si>
    <t>Se evidencia clavos expuesto en los cribing</t>
  </si>
  <si>
    <t>Se hace doblar los clavos</t>
  </si>
  <si>
    <t>TJ 092 E</t>
  </si>
  <si>
    <t>Se encontró casaquilla y buzo, al preguntar al Sr. Gregorio Cahuapaza lo utiliza para realizar la perforación desde hace 3 días</t>
  </si>
  <si>
    <t>Realizar el seguimiento del uso de los Epps de los trabajador</t>
  </si>
  <si>
    <t>Se evidencia que los trabajadores realizan la limpieza encima de la CH 948 sin usar el equipo anti caídas</t>
  </si>
  <si>
    <t>Se hace perforar taladro para colocar punto de anclaje para continuar con la limpieza</t>
  </si>
  <si>
    <t>Se evidenció tiro cortado en el hastial derecho, a 10 metros del refugio número 1.</t>
  </si>
  <si>
    <t>Verificar para recargar el tiro cortado con todas las precauciones.</t>
  </si>
  <si>
    <t>Se  evidencio carga suspendida sobre la malla electrosoldada a 20 metros del frente.</t>
  </si>
  <si>
    <t>Se hizo descargar la carga que estaba sobre la malla de inmediato.</t>
  </si>
  <si>
    <t>Se  evidencio  que el personal turno noche derramo anfo en el piso.</t>
  </si>
  <si>
    <t>Se hizo limpiar el derrame de anfo de inmediato.</t>
  </si>
  <si>
    <t>Se evidencio espacio abierto en la tolva por el lado del camino.</t>
  </si>
  <si>
    <t>Se  hizo hermetizar espacio abierto de la tolva.</t>
  </si>
  <si>
    <t>RP -220</t>
  </si>
  <si>
    <t>Se evidenció rocas suelta en la corona, formando cuña, no cae con el desatado.</t>
  </si>
  <si>
    <t>Se coordino con el jefe de guardia para plastear a media guardia</t>
  </si>
  <si>
    <t xml:space="preserve">Se observa que el personal realiza perforacion no evaluo el peligro 
</t>
  </si>
  <si>
    <t xml:space="preserve">Se paraliza la actividad y se  reinstruye 
</t>
  </si>
  <si>
    <t xml:space="preserve">Se observa la falta de limpieza de.los accesos  </t>
  </si>
  <si>
    <t xml:space="preserve">Se coordina con el personal y se realiza la limpieza </t>
  </si>
  <si>
    <t>Se evidencia  manga de ventilacion  con varios puntos de desgaste , donde el flujo de ventilacion es deficiente</t>
  </si>
  <si>
    <t>Realizar el cambio de manga de ventilacion</t>
  </si>
  <si>
    <t xml:space="preserve">A primera hora se evidencia manga de ventilación descolgado de su línea mensajera </t>
  </si>
  <si>
    <t xml:space="preserve">Se procedió a estandarizar con el personal para el ingreso de los equipos </t>
  </si>
  <si>
    <t>Se evidenció un tiro cortado en el hastial derecho</t>
  </si>
  <si>
    <t xml:space="preserve">Se elimino de inmediato lavando con agua </t>
  </si>
  <si>
    <t>CM 008 RP 220</t>
  </si>
  <si>
    <t xml:space="preserve">Se observo en la corona cuñas también en los hastiales </t>
  </si>
  <si>
    <t xml:space="preserve">Se recomienda al operador de scoop para percutar y recién colocar el sostenimiento </t>
  </si>
  <si>
    <t xml:space="preserve">Se evidenció split set sobre salido y una caja falsa en el hastial izquierdo </t>
  </si>
  <si>
    <t xml:space="preserve">Se procedió a cortar la malla y colocar sostenimiento en la intercesión del sub nivel </t>
  </si>
  <si>
    <t>Se evidencia riel N°5 de hechadero desoldado.</t>
  </si>
  <si>
    <t>Se coordina y se reporta al área correspondiente tiene en cuenta.</t>
  </si>
  <si>
    <t>SEM 25</t>
  </si>
  <si>
    <t>CASA  LOCOMOTORA</t>
  </si>
  <si>
    <t>Se evidencia presencia de agua  en la casa locomora</t>
  </si>
  <si>
    <t>se coordina con el supervisor y se realiza limpieza de cuneta</t>
  </si>
  <si>
    <t>TJ 987</t>
  </si>
  <si>
    <t xml:space="preserve">Se observa  desgaste de manguera de aire donde se  observa  orificio
</t>
  </si>
  <si>
    <t xml:space="preserve">Se paraliza la  actividad y se  corrige  recortando la manguera deficiente y se asegura con cinta bandit 
</t>
  </si>
  <si>
    <t>Se evidenció que falta colocar pata de gallo al cuadro de la tolva.</t>
  </si>
  <si>
    <t>Se hizo colocar pata de gallo en el cuadro de inmediato.</t>
  </si>
  <si>
    <t>Se  evidencio tabla de la compuerta de la tolva de mineral esta desgastada y rajado, asi mismo hay espacio abierto por donde esta cayendo trozos de  mineral.</t>
  </si>
  <si>
    <t>Se comunica al supervisor de extracción para corregir la desviación.</t>
  </si>
  <si>
    <t>Se  evidencio que el turno noche no coloca sostenimiento quedando 8 metros por sostener.</t>
  </si>
  <si>
    <t>Se hizo  sostener con puntales de seguridad y split set.
-Medidas administrativas con el supervisor.</t>
  </si>
  <si>
    <t>Se evidencio  rocas fracturadas a 2 metros de la chimenea.</t>
  </si>
  <si>
    <t>Se realizo el desatado de rocas sueltas de inmediato con el personal .</t>
  </si>
  <si>
    <t>CH 302</t>
  </si>
  <si>
    <t>Se evidenció  que el meneque no cuenta con su tapa, asi mismo  esta con energia el cable eléctrico.</t>
  </si>
  <si>
    <t>Se comunico al personal electricista para colocar la tapa del meneque y/o cambiar.</t>
  </si>
  <si>
    <t>Se evidenció intercomunicador malogrado y reflectores quemados en el estación de izaje no tiene iluminacion.</t>
  </si>
  <si>
    <t xml:space="preserve">Se reporto al área correspondiente y el electricista menciona que intercomunicador se quemó la fuente y no tiene para cambio y lo otro no cuentan con reflectores de 100watts inoperativo quedando.
</t>
  </si>
  <si>
    <t>Se evidencia fuga de agua en la tuberia</t>
  </si>
  <si>
    <t>Se coordina y se reporta al supervisor correspondiente para corregirlo</t>
  </si>
  <si>
    <t>Se evidencia cuadro rehabilitado sin tope.</t>
  </si>
  <si>
    <t>Se coordina y se realiza la instalación de tope.</t>
  </si>
  <si>
    <t xml:space="preserve">Se observa materiales de su uso y bandeja de anti derrame </t>
  </si>
  <si>
    <t xml:space="preserve">Se solicita al personal responsable de RC realizar orden y limpieza también las bandejas </t>
  </si>
  <si>
    <t>RP 220 (-) CM 008</t>
  </si>
  <si>
    <t xml:space="preserve">Se evidenció roca suelta en la intercesión de la camara </t>
  </si>
  <si>
    <t xml:space="preserve">Se coordino para percutar y realizar el sostenimiento </t>
  </si>
  <si>
    <t>RP 220 (-)</t>
  </si>
  <si>
    <t xml:space="preserve">Se evidencio ductos de ventilación con agujeros en varios puntos </t>
  </si>
  <si>
    <t xml:space="preserve">Se procedió para realizar su cambio </t>
  </si>
  <si>
    <t xml:space="preserve">Se encontró accesorios de voladura aproximado de 30 unidades debajo de las mangas </t>
  </si>
  <si>
    <t xml:space="preserve">Se procedió a devolver a polvorín </t>
  </si>
  <si>
    <t>S/N 994</t>
  </si>
  <si>
    <t xml:space="preserve">Se observo un tiro fallado en el arrastre la guia a iniciado pero no llego activar </t>
  </si>
  <si>
    <t xml:space="preserve">Se bloquea la labor y se coordino disparar a media guardia </t>
  </si>
  <si>
    <t>Se evidencia tabla pandeada que esta soportando la guarda cabeza de la CH 878, la parte superior esta con carga</t>
  </si>
  <si>
    <t>Realizar armado de cuadro para reforzar el guarda cabeza</t>
  </si>
  <si>
    <t>Se evidencia que a la altura de la cuarta escalera retiraron el cribing, carga expuesta</t>
  </si>
  <si>
    <t>Realizar la rehabilitación de la CH 830</t>
  </si>
  <si>
    <t>Se hace colocar cinta bandit</t>
  </si>
  <si>
    <t>Se evidencia un tramo de malla deteriorada producto de la voladura</t>
  </si>
  <si>
    <t>Realizar el cambio de la malla de sostenimiento</t>
  </si>
  <si>
    <t>manga de ventilación deteriorada</t>
  </si>
  <si>
    <t>Hacer el cambio de la manga de ventilación</t>
  </si>
  <si>
    <t>Personal realiza la limpieza de carga sin colocar la guarda cabeza.</t>
  </si>
  <si>
    <t>Se paraliza los trabajos de limpieza y se hace  colocar la guarda cabeza.</t>
  </si>
  <si>
    <t xml:space="preserve">Colocar la guarda malla de 1.70x80cm. </t>
  </si>
  <si>
    <t>Se observa guarda malla roto.</t>
  </si>
  <si>
    <t xml:space="preserve">Se evidencia el personal realizando la limpieza de carga del frente sin la tercera línea  </t>
  </si>
  <si>
    <t>Se paraliza y se prolonga la manga de ventilación.</t>
  </si>
  <si>
    <t>Se evidencia camino falta habilitar, fragmentos de roca sobre descanso.</t>
  </si>
  <si>
    <t>Se coordina y se habilita el camino</t>
  </si>
  <si>
    <t>Se evidencia en completo desorden el acceso</t>
  </si>
  <si>
    <t>Se observa que falta  prolongar linea mensajera, ya que se encuentra  la manga de vebtilacion sujetada en los split set.</t>
  </si>
  <si>
    <t>Se prolongo de manga de ventilacion.</t>
  </si>
  <si>
    <t xml:space="preserve">Se observa  roca fracturada en el hastial de la caja piso, donde se requiere sostenimiento. </t>
  </si>
  <si>
    <t>Se paraliza la actividad y se procede a realizar el desate de roca fracturada.</t>
  </si>
  <si>
    <t>CH 445, ESTACION DE SALVATAJE</t>
  </si>
  <si>
    <t>Se  evidencia  que  falta iluminacion en la camara de salvataje y en la CH 445.</t>
  </si>
  <si>
    <t>Realizar el mantenimiento con el area correspondiente.</t>
  </si>
  <si>
    <t>Se observa que el personal no realiza una buena  inspeccion del colocado de sostenimiento, donde coloca a favor de la falla, no infla el jack pot.</t>
  </si>
  <si>
    <t>Se reinstruye al personal en colocado de sostenimiento, tanto el correcto colocado de jack pot.</t>
  </si>
  <si>
    <t>Se evidencia manga de ventilacion  desgastado a causa por ese punto pasa la locomotora</t>
  </si>
  <si>
    <t>Se evidencia  cuadro en mal condiciones con el poste fatigado, los sombreros  a un costado del poste.</t>
  </si>
  <si>
    <t xml:space="preserve">Realizar rehabilitacion situada cerca al segundo perchero de barretillas. </t>
  </si>
  <si>
    <t>Se evidenció que el personal no coloca el bloqueo de advertencia de equipo en operación.</t>
  </si>
  <si>
    <t>Se retroalimento al personal y se hizo colocar el bloqueo de inmediato.</t>
  </si>
  <si>
    <t>Se  evidencio que el personal coloca el cable electrico del jumbo sobre S sin aislamiento.</t>
  </si>
  <si>
    <t xml:space="preserve">Se retroalimento al personal y se hizo colocar la S con aislamiento </t>
  </si>
  <si>
    <t>Se  evidencio que el trabajador Jose Luis Quispe, no cuenta con autorización para operador de jumbo.</t>
  </si>
  <si>
    <t>Se paralizo los trabajos del jumbo y se entrego su autorización.</t>
  </si>
  <si>
    <t>Se observo al personal con deficiente desatado de rocas, evidenciandose rocas sueltas durante la perforación.</t>
  </si>
  <si>
    <t>Se paralizo la perforación, se retroalimento al personal y se hizo el destado de rocas sueltas.</t>
  </si>
  <si>
    <t>BP 944</t>
  </si>
  <si>
    <t>Se evidencio que la manguera de agua del jumbo tiene varios amarres con alambre.</t>
  </si>
  <si>
    <t>Se evidenció falta colocar tope al cuadro de madera en la comunicación de la chimenea 032.</t>
  </si>
  <si>
    <t>IZAJE CH 525</t>
  </si>
  <si>
    <t>Se  evidencia que el  intercomunicador  esta inoperativo</t>
  </si>
  <si>
    <t>Se reporto a electricista corregir el intercomunicador, por ser de prioridad para el izaje, se estan comunicando por mensaje en una hoja de papel.</t>
  </si>
  <si>
    <t>KELVIN PEREZ ORIHUELA</t>
  </si>
  <si>
    <t>Se evidenció durante el carguio de desmonte el personal no coloca el bloqueo de advertencia de equipo en operación.</t>
  </si>
  <si>
    <t>Se retroalimento al personal y se colocó el bloqueo.</t>
  </si>
  <si>
    <t>ha colocado cable electrico con energía viva sobre “S” sin aislamiento.</t>
  </si>
  <si>
    <t>Se retroalimento al personal y se hizo colocar la S con aislamiento.</t>
  </si>
  <si>
    <t>Se  evidencio que el trabajador no utiliza correctamente sus EPP’s (lentes y barbiquejo).</t>
  </si>
  <si>
    <t>Se retroalimenta al personal y solicita hacer uso correcto de sus EPP´s.</t>
  </si>
  <si>
    <t>Se evidencio que la manguera de agua de la jack leg tiene sujeción con alambre.</t>
  </si>
  <si>
    <t>Se hizo colocar cinta band it en la manguera de inmediato.</t>
  </si>
  <si>
    <t>Se evidenció manga de ventilación deteriorada.</t>
  </si>
  <si>
    <t>Realizar el aseguramiento y/o cambio de la manga de ventilación.</t>
  </si>
  <si>
    <t>GL 301</t>
  </si>
  <si>
    <t>Se  corrige y se refuerza la manga de ventilación  que estaba deteriorada.</t>
  </si>
  <si>
    <t>Se evidencia la laboral no esta bloqueado.</t>
  </si>
  <si>
    <t>Se  coloca bloqueo temporal con malla electrosoldada en la GL 301.</t>
  </si>
  <si>
    <t>e</t>
  </si>
  <si>
    <t>Se evidencia delimitación en el suelo, falta de percepcion de la importancia de las delimitaciones</t>
  </si>
  <si>
    <t>Capacitar al personal sobre la importancia de delimitación</t>
  </si>
  <si>
    <t>Se evidencia peldaño roto de la escalera N4, manguera colgado en la escalera, falta escalera pasante</t>
  </si>
  <si>
    <t>ACOPIO DE MADERA</t>
  </si>
  <si>
    <t>CH 952</t>
  </si>
  <si>
    <t>Se hace hermetizar y bloquear el acceso, se coordina con el supervisor para el acondicionamiento del acceso</t>
  </si>
  <si>
    <t>Se evidencia tolva en mal estado, tabla de la compuerta rota, mesa rota</t>
  </si>
  <si>
    <t>Realizar reparación de tolva</t>
  </si>
  <si>
    <t>Se evidencia residuos de malla en el acceso a la parrilla, además barretillas desgastadas</t>
  </si>
  <si>
    <t>Se coordino para el cambio de las barretillas desgastadas, y retiro de mallas</t>
  </si>
  <si>
    <t>Se evidencia sin iluminación en el winche de izaje, acopio de madera.</t>
  </si>
  <si>
    <t>Se coordina con mantenimiento eléctrico para la iluminación</t>
  </si>
  <si>
    <t>Se evidencia manga de ventilación amarrado sobre Split set.</t>
  </si>
  <si>
    <t>Se coordina para realizar taladros de servicio para la línea mensajera.</t>
  </si>
  <si>
    <t>Se evidencia manga de ventilación extrangulado,abierto el aire comprimido</t>
  </si>
  <si>
    <t>Se corrige la manga de ventilación, retroalimenta al personal.</t>
  </si>
  <si>
    <t xml:space="preserve">Orden escrita por el supervisor para realizar trabajos de extracción , personal Jesús Vásquez no cuenta con autorización para ayudante motorista </t>
  </si>
  <si>
    <t>Se paraliza los trabajos,retroalimienta al supervisor</t>
  </si>
  <si>
    <t>Se observa el codo la de mangueras chatado de la pala n.- 12. consecuencia de la voladura de la guardia de dia</t>
  </si>
  <si>
    <t>se reporto aantenimiento mecanico para el cambio de codo</t>
  </si>
  <si>
    <t>Se evidenció autorescatadores y balón de oxígeno sin inspección y con deficiente estado de limpieza en el sector.</t>
  </si>
  <si>
    <t>Se debe realizar el mantenimiento, inspección y limpieza de estos equipos para restablecer su condición de servicio.</t>
  </si>
  <si>
    <t>NV 2</t>
  </si>
  <si>
    <t>Se evidenció fuga de agua en tubería ubicada al pie del inclinado.</t>
  </si>
  <si>
    <t>Se requiere eliminar la fuga para restablecer la condición de la línea.</t>
  </si>
  <si>
    <t>Se evidenció dos extintores fuera de condición operativa en el sector.</t>
  </si>
  <si>
    <t>Se realizó el cambio de ambos extintores para restablecer la condición de servicio.</t>
  </si>
  <si>
    <t>Campamento Prosol</t>
  </si>
  <si>
    <t>se evidencia materiales inflamables, puede ocacionar, incendio, ropa de trabajo sintentico botas de jebe, botellas plasticas.</t>
  </si>
  <si>
    <t>KOOS CASIMIL COAQUIRA</t>
  </si>
  <si>
    <t>CX 520 - S</t>
  </si>
  <si>
    <t>se comunica al supervisor de turno para su posterior levantamiento de observacion.</t>
  </si>
  <si>
    <t>BP 407 N</t>
  </si>
  <si>
    <t>Se evidencia aceite de perforacin derramado en el piso(Punto de almacen de aceite) bp 407 n iterseccion punto de izaje Nv 3 a 5</t>
  </si>
  <si>
    <t>Se comunica a supervisor encargado de nivel.</t>
  </si>
  <si>
    <t>Se evidencia rotura de manga en diferentes puntos</t>
  </si>
  <si>
    <t>Realizar campaña de cocido de mangas</t>
  </si>
  <si>
    <t>Se evidencia barretillas de emergencia desgastadas a la altura del refugio 1</t>
  </si>
  <si>
    <t>Se evidencia caja falsa inestable, presencia de roca fracturada</t>
  </si>
  <si>
    <t>Se coordina para el desate y sostenimiento correspondiente</t>
  </si>
  <si>
    <t>Se evidencia potencial exposición a estrés térmico, evidenciando temperatura elevadas 30.5, 29.5 , 28.1 °C</t>
  </si>
  <si>
    <t xml:space="preserve">Mantener la ventilación constante y asegurar la hidratación del personal._x000B_Celeridad el proyecto de la CH </t>
  </si>
  <si>
    <t>Tajo sorpresa</t>
  </si>
  <si>
    <t>YERMAIN GALINDO LUZA</t>
  </si>
  <si>
    <t>Sustituir por 9 kg CO2</t>
  </si>
  <si>
    <t>IPERC deficiente en los controles de ingeniería como el revelador de energía, uso de botas dieléctricas, monitor de gases, y exposición de manos en atrapamiento con estructuras metálicas.</t>
  </si>
  <si>
    <t>El conductor descarga cribing madera</t>
  </si>
  <si>
    <t>se retroalimenta sobre el accidente del mismo tipo</t>
  </si>
  <si>
    <t>Falta de desate, no cuenta con cuaderno de desate, se para la actividad y se realiza el desatado con barretilla adecuada</t>
  </si>
  <si>
    <t>Se evidencia ductos de ventilación rotas producto a los raspones de los volquetes en varios puntos.</t>
  </si>
  <si>
    <t xml:space="preserve">Se reporta para programar su cambio de las mangas de ventilación </t>
  </si>
  <si>
    <t>Se solicita a planeamiento de CIA para falta definir el lugar, tambié se requiere un comedor.</t>
  </si>
  <si>
    <t>ANDERSON</t>
  </si>
  <si>
    <t>Se evidencia falta de señalización en alcayatas en SN 430.</t>
  </si>
  <si>
    <t>Se realiza el señalizado correspondiente.</t>
  </si>
  <si>
    <t>Se evidencia rocas sueltas.</t>
  </si>
  <si>
    <t>Se  evidencio que el TJ 214 falta de sostenimiento 6 metros.</t>
  </si>
  <si>
    <t>Se paraliza y se realiza el sostenimiento.</t>
  </si>
  <si>
    <t xml:space="preserve">Se evidencia falta de sostenimiento 5 metros y es más el personal indica que no cuenta con servicio de agua y aire porque el turno noche no habilitaron el camino de servicio. </t>
  </si>
  <si>
    <t>Se inicia con la limpeza de carga para liberar los servicios de agua y aire y luego se realiza el sostenimiento.</t>
  </si>
  <si>
    <t>Se evidencia telefono de izaje inoperativo.</t>
  </si>
  <si>
    <t>Se sugiere al  área de inversiones realizar el mantenimiento.</t>
  </si>
  <si>
    <t>Se evidencia al personal realizando trabajos de chuteo sin utilizar sus lentes de malla.</t>
  </si>
  <si>
    <t>Se paralizo la actividad y se sensibilizo al personal en el uso de lentes.</t>
  </si>
  <si>
    <t>Se evidencia cable del winche de izaje presenta desgaste.</t>
  </si>
  <si>
    <t>Se coordino con el supervisor para realizar el cambio del cable del winche.</t>
  </si>
  <si>
    <t>Al ingresar a labor se encontro lubricadora rajado fuga de aceite.</t>
  </si>
  <si>
    <t>Se paralizo la perforacion y el cambio de la lubricadora</t>
  </si>
  <si>
    <t>Se evidencia la falta de sostenimiento y linea de vida para realizar actividades sobre buzon.</t>
  </si>
  <si>
    <t>Se hizo realizar el sostenimiento de los hastiales y corona del buzon.</t>
  </si>
  <si>
    <t>Bloqueo con malla</t>
  </si>
  <si>
    <t>Administracion</t>
  </si>
  <si>
    <t>es necesario despejar el area para continuar los trabajos de soldadura y orden y limpieza.</t>
  </si>
  <si>
    <t>subestación, extintor de CO2  de 4 kg</t>
  </si>
  <si>
    <t>El personal Edwin Miranda traslada la plataforma de explosivo sin el uso de su EPP</t>
  </si>
  <si>
    <t>Se retroalimenta al personal en el uso de guantes.</t>
  </si>
  <si>
    <t>No cuenta con iluminacion las tolvas de poquet</t>
  </si>
  <si>
    <t>Realizar taladros de servicio para colocar alcayatas aisladas,iluminar</t>
  </si>
  <si>
    <t>Scoop DRW estacionado no cuenta con los dispositivos de seguridad</t>
  </si>
  <si>
    <t>CX 360-S</t>
  </si>
  <si>
    <t xml:space="preserve">Implementar conos de seguridad, tacos. </t>
  </si>
  <si>
    <t>CH 154-234-254</t>
  </si>
  <si>
    <t>Líneas de vida sin asegurar, longitu cortos (60 cm ).</t>
  </si>
  <si>
    <t>estandarizar las linea de vida</t>
  </si>
  <si>
    <t>CX 965 -N</t>
  </si>
  <si>
    <t>Se evidencia anulación de residuos metálicos .</t>
  </si>
  <si>
    <t>SN 994-E</t>
  </si>
  <si>
    <t>Se coordina con el supervisor para realizar el orden y limpieza</t>
  </si>
  <si>
    <t>Estandarizar dos juegos de barretillas para cada labor,porta herramientas</t>
  </si>
  <si>
    <t>No se cuenta con las barretillas completas en los percheros</t>
  </si>
  <si>
    <t>BP994-E-W CX 975 N</t>
  </si>
  <si>
    <t>CA 03, SUB ESTACION</t>
  </si>
  <si>
    <t>Se evidencia Sub Estacion Nº1 con emposamiento de agua</t>
  </si>
  <si>
    <t>se realiza el reporte al area correspondiente</t>
  </si>
  <si>
    <t>Se evidencia puntual reventado en el pie de chimenea</t>
  </si>
  <si>
    <t>Se coloca puntal para contrarrestar el esfuerzo se coordina para evacuar al personal por inclinado</t>
  </si>
  <si>
    <t>CH 898</t>
  </si>
  <si>
    <t>Se evidencia roca suelta</t>
  </si>
  <si>
    <t>Se realiza desatado de roca</t>
  </si>
  <si>
    <t>Se evidencia ductos de ventilacion rotas producto da los rapones de los volquetes en varios puntos</t>
  </si>
  <si>
    <t>Se reporta para programar su cambio de las mangas de ventilacion</t>
  </si>
  <si>
    <t>Se evidencia mallas electrosoldada deteriorados por el disparo en varios puntos</t>
  </si>
  <si>
    <t>Programar su reposicion de las mallas y sostener las zonas que se encuentran habiertas</t>
  </si>
  <si>
    <t>Se evidencia cable electrico de media tension amarrado en un perno sin proteccion aislante</t>
  </si>
  <si>
    <t>Estandarizar con aislante y en alcayatas mantenimiento electrico</t>
  </si>
  <si>
    <t>Se evidencio que turno noche no coloca sostenimiento en el tajo</t>
  </si>
  <si>
    <t>Se paraliza actividad de limpieza y se reinstruye al personal y se coloco sostenimiento.</t>
  </si>
  <si>
    <t>Se observa al Sr. Juan Suarez Cosme realiza sus actividades sin uso de los guantes de cuero.</t>
  </si>
  <si>
    <t>Se capacita al personal en el uso correcto de EPPs y se hace colocar sus guantes de cuero.</t>
  </si>
  <si>
    <t>Al inspeccionar se evidencia la guardia saliente no realiza voladura sin completar el sostenimiento con cuadro topes y enrrajado.</t>
  </si>
  <si>
    <t>Se completa los topes y enrrajados.</t>
  </si>
  <si>
    <t>Al momento de acumular taladros en realce se evidencia rocas fracturadas en caja piso y corona.</t>
  </si>
  <si>
    <t>Se hace pare la perforacion y se hace desate minisioso en cada 3 taladros.</t>
  </si>
  <si>
    <t>En el camino 274 se evidecnia que falta descanso de escalera y el acceso esta con carga.</t>
  </si>
  <si>
    <t>Se coloca descanso, escalera y se hace lipieza del camino y habilita.</t>
  </si>
  <si>
    <t>BP 851 E</t>
  </si>
  <si>
    <t>Al momento de verificar la plataforma estacionada se observa sin cuña metalica.</t>
  </si>
  <si>
    <t>Se instala la cuña metalica y se retroalimenta al personal en el uso de las cuñas metalicas.</t>
  </si>
  <si>
    <t>Al momento de preparar la malla strap no se elimino los puntos filosos de la malla enrrollado quedando expuesto.</t>
  </si>
  <si>
    <t>Se hace eliminar inmediatamente los puntos filosos.</t>
  </si>
  <si>
    <t>Se paraliza los trabajo y se hace el redesatado de rocas sueltas.</t>
  </si>
  <si>
    <t>Se evidencia CH 214 no cuenta con taladro para instalar linea de vida ya que se está realizando limpieza de carga encima de la Chimenea.</t>
  </si>
  <si>
    <t xml:space="preserve">Se paraliza la actividad y se perfora dos taladros para instalar linea de vida y continuar con la limpieza de carga.
</t>
  </si>
  <si>
    <t>Se evidencia carretilla en mal estado producto al disparo de turno noche.</t>
  </si>
  <si>
    <t>Se hace reemplazar por otra carretilla</t>
  </si>
  <si>
    <t>Se evidencia la tolva 952 con carga, se había confirmado que no había carga en la tolva.</t>
  </si>
  <si>
    <t>Se vacía la carga de la tolva 952 y se coloca plataforma de trabajo.</t>
  </si>
  <si>
    <t xml:space="preserve">Se evidencia manga suelta, que choca con la locomotora </t>
  </si>
  <si>
    <t xml:space="preserve">Se sujeta la manga, despejando el camino.
</t>
  </si>
  <si>
    <t>TJ 954</t>
  </si>
  <si>
    <t>Se evidencia una falsa caja de 70 cm. con fracturas</t>
  </si>
  <si>
    <t xml:space="preserve">Se ejecuta sostenimiento con puntales de seguridad antes de iniciar la limpieza </t>
  </si>
  <si>
    <t>ALDAIR VILCA HUMANI</t>
  </si>
  <si>
    <t>CAMARA DE IZAJE</t>
  </si>
  <si>
    <t>Se encuentra tuberia de agua y aire en desorden y en el piso</t>
  </si>
  <si>
    <t>se debe estandarizar y llevar alcayatas.</t>
  </si>
  <si>
    <t>JESUS CHAVES RAMIRES</t>
  </si>
  <si>
    <t>Tecnico Neumatico</t>
  </si>
  <si>
    <t>Rp 220 taller</t>
  </si>
  <si>
    <t>se encuentra roto el rachel del rp 220</t>
  </si>
  <si>
    <t>se debe asegurar el rachel del taller.</t>
  </si>
  <si>
    <t>Nv 3</t>
  </si>
  <si>
    <t>Se encuentra al personal de la MV-03 sin el uso de su barbiquejo.</t>
  </si>
  <si>
    <t>Se le reinstruye sobre el uso correcto de los EPPs.</t>
  </si>
  <si>
    <t>Nv 0</t>
  </si>
  <si>
    <t>Se evidenció medidor digital multifuncional inoperativo en tablero eléctrico del sector.</t>
  </si>
  <si>
    <t>Se debe realizar el cambio del medidor digital multifuncional para restablecer su operatividad.</t>
  </si>
  <si>
    <t>Rampa 220</t>
  </si>
  <si>
    <t>Se evidenció gata doblada en el sector, debido a que el piso presenta desnivel en la zona de apoyo.</t>
  </si>
  <si>
    <t>Se debe realizar el vaciado correspondiente para nivelar el piso y contar con una base adecuada de trabajo.</t>
  </si>
  <si>
    <t>Labor critica presencia de cuñas, relajamiento de roca</t>
  </si>
  <si>
    <t>Controles a aplicar:
Plan de trabajo, plano actualizado, recomendación geomecánica, PETAR, personal con experiencia</t>
  </si>
  <si>
    <t>Se evidenció aflojamiento recurrente en la unión de la barra de avance,  lo q obliga a realizar ajustes frecuentes (con comba)</t>
  </si>
  <si>
    <t>Se retroalimenta al trabajador sobre la percepción de riesgo al realizar ese tipo de trabajos y se le indica cambiar de perforadora la perforadora N° 70</t>
  </si>
  <si>
    <t>A la altura del refugio N 1, se evidencia tomacorriente energizado</t>
  </si>
  <si>
    <t>Desinstalar , retirar cable energizado en desuso</t>
  </si>
  <si>
    <t>Se evidencia al personal Jose Huillcas sobre U35, chuteando solo, sin tablas</t>
  </si>
  <si>
    <t>Se detiene el trabajo, se le retroalimenta al trabajador sobre los riesgos al que esta expuesto, FIRMAR cuaderno de compromiso</t>
  </si>
  <si>
    <t>Se evidencia personal trasladando materieles (cribing) sobrepasando la capacidad permitida</t>
  </si>
  <si>
    <t>Se aborda al personal, se le retroalimenta en la percepcion de riesgos al realizar un traslado sobredimencionado de cribing</t>
  </si>
  <si>
    <t>Se evidencia planos desactualizados del mes de mayo</t>
  </si>
  <si>
    <t>Actualizar los planos</t>
  </si>
  <si>
    <t>Comedor</t>
  </si>
  <si>
    <t>Se evidencia residuos acomulados  y  insumos de producto de limpieza sin rotular en comedor</t>
  </si>
  <si>
    <t xml:space="preserve">Realizar el retiro de residuos, rotular el insumo de limpieza </t>
  </si>
  <si>
    <t>DILSIA ALVARES</t>
  </si>
  <si>
    <t>VN 730</t>
  </si>
  <si>
    <t>Se observa espacio abierto en el buzón de la chimenea</t>
  </si>
  <si>
    <t>Iluminar la chimenea de izaje</t>
  </si>
  <si>
    <t>Se evidencia quemado la pantalla de iluminacion</t>
  </si>
  <si>
    <t>Realizar el sostenimiento y retroalimentar al personal</t>
  </si>
  <si>
    <t>Implementar el panel informativo</t>
  </si>
  <si>
    <t>SN 530</t>
  </si>
  <si>
    <t xml:space="preserve">Se evidencia frente soplado con tacos de 70 a 80 cm y no cuenta con los taladros de sondaje  </t>
  </si>
  <si>
    <t>Se observa espacio abierto en la chimenea de izaje .</t>
  </si>
  <si>
    <t>Casa Fuerza</t>
  </si>
  <si>
    <t xml:space="preserve">Se evidencia camioneta de INVERSIONES estacionado sin sus dispositivos de seguridad  y sin conductor  encendido. </t>
  </si>
  <si>
    <t>Se intervino al conducto y se retroalimento en el RITRA.</t>
  </si>
  <si>
    <t xml:space="preserve">Se evidencia barretillas en chimenea de izaje generando condicion de caída. </t>
  </si>
  <si>
    <t>Se hizo el PARÉ y se hizo retirar de manera inmediata</t>
  </si>
  <si>
    <t xml:space="preserve">Se evidencia al personal Vilca Mamani Aldair Y Salas Veranas Yorsh (Mecanico) realizando trabajos sin haber llendo sus herramientas de gestión. </t>
  </si>
  <si>
    <t>Se paralizo la actividad y se retroalimento al personal en la importancia del llenado de sus herraminetas de gestion antes de realizar sus actividades.</t>
  </si>
  <si>
    <t>Se evidencia tramo de manga cortado, que ocasiona la pérdida de caudal.</t>
  </si>
  <si>
    <t>Se realiza el aseguramiento de la manga para optimizar el caudal de aire en el labores del tajeo superior</t>
  </si>
  <si>
    <t>Se evidencia la falta de la instalación de cable wincheck en la lubricadora.</t>
  </si>
  <si>
    <t>Se paraliza la actividad y solicita la instalación corrrecta del windcheck
Se retroalimenta al personal</t>
  </si>
  <si>
    <t>Se evidencia el estrangulamiento de la manga de ventilacion que reduce el caudal de aire.</t>
  </si>
  <si>
    <t>Se realiza el acondicionamiento de la manga de ventilación.</t>
  </si>
  <si>
    <t>Se evidencia que el extintor del Scoop Cat su nanometro esta en la zona roja lo cual marca para recargar.</t>
  </si>
  <si>
    <t>Realizar la recarga respectiva al extintor del Scoop Cat</t>
  </si>
  <si>
    <t>Se evidencia que el pozo de agua no cuenta con iluminación.</t>
  </si>
  <si>
    <t>Coordinar con el área de mamtenimeito eléctrico para implemetar  iluminación en ese pozo de agua.</t>
  </si>
  <si>
    <t>EST 560</t>
  </si>
  <si>
    <t>Se observa frente disparado por la guardia de dia sin haber sostenido el hastial isquierdo de la interseccion</t>
  </si>
  <si>
    <t xml:space="preserve">se transporta mechas de seguridad de diferente tamaño, </t>
  </si>
  <si>
    <t xml:space="preserve">Se observa al equipo scoop CAT estacionado sin colocar su cono de seguridad   </t>
  </si>
  <si>
    <t xml:space="preserve">Se interviene al operador en el uso de los dispositivos de seguridad </t>
  </si>
  <si>
    <t xml:space="preserve">Se evidencia al personal realizando pallaqueo sin colocar sostenimiento </t>
  </si>
  <si>
    <t xml:space="preserve">De inmediato se procedio a colocar sostenimiento en caja techo </t>
  </si>
  <si>
    <t>Se evidencia a los Ganbucheros que trabajan sin guantes de latex o quirúrgico</t>
  </si>
  <si>
    <t>Se  reporta al supervisor para implementar sus guantes.</t>
  </si>
  <si>
    <t>Se evidencia tiro cortado, en el TJ 430</t>
  </si>
  <si>
    <t>Se coordina con el supervisor para la recarga y eliminación del tiro cortado a final de guardia</t>
  </si>
  <si>
    <t>Se evidencia aceite derramado en el piso</t>
  </si>
  <si>
    <t>Se  coordina para fabricar una bandeja más grande y poder controlar el derrame de aceite</t>
  </si>
  <si>
    <t>Se evidencia CH 234 sin sostener y se evidencia realizado disparos turno noche sin terminar limpiar el desmonte.</t>
  </si>
  <si>
    <t>Se evidencia falta de sostenimiento más de 3.50 cm y falta de limpieza de la guardia noche</t>
  </si>
  <si>
    <t>VICTOR CHAVES QUISPE</t>
  </si>
  <si>
    <t xml:space="preserve">Se evidencia la escalera disparada por el turno noche y la carga por todo el camino </t>
  </si>
  <si>
    <t>Se evidenció cable de teléfono roto y arrastrado en un tramo aproximado de 50 m en el sector.</t>
  </si>
  <si>
    <t>Se realizó el empalme y la verificación correspondiente, dejándolo funcional.</t>
  </si>
  <si>
    <t>Se evidenció cable con raspadura en el revestimiento, presumiblemente por contacto con equipos en movimiento.</t>
  </si>
  <si>
    <t>Se realizó el aislamiento del cable para controlar la condición observada.</t>
  </si>
  <si>
    <t>PERCY JOSE RIOS RAMIRES</t>
  </si>
  <si>
    <t>ALMACEN PROSOL</t>
  </si>
  <si>
    <t>se debe evaluar para realizar el cambio y movimiento del poste, por uno en mejores condiciones.</t>
  </si>
  <si>
    <t>peatones circulando por desmontera San Martin cuando el cargadro frontal, esta realizando limpieza exponiendo su vida, al poder exponiendose a caida de altura.</t>
  </si>
  <si>
    <t>se debe delimtar y remarcar el area de trabajo.</t>
  </si>
  <si>
    <t>Falta sostenimiento, personal no sostiene quedando dos tramos sin sostener</t>
  </si>
  <si>
    <t xml:space="preserve">Ruta de escape </t>
  </si>
  <si>
    <t>En la ruta de escape del nv 1 al nv 2 se evidencia peldaño rajado en la escalera N12</t>
  </si>
  <si>
    <t>Realizar cambio del peldaño</t>
  </si>
  <si>
    <t>Se evidencia cable energizado donde realizan trabajos de rehabilitación</t>
  </si>
  <si>
    <t>Se evidencia la falta de kit de limpieza (jabon, trapo, desinfectante), falta de kit de aseo (jabon, agua, lavamanos)</t>
  </si>
  <si>
    <t>Implementar kit de aseo y limpieza</t>
  </si>
  <si>
    <t>desenergizar y proteger cable</t>
  </si>
  <si>
    <t>Poste de madera mala ubicado e inlcinado sosteniendo varios cables, sujetandor con sogas, aparentemente esta mal estado y se puede romper y causar daños, ya que esta sostenido cables de corriente aal frente de alamcen pico</t>
  </si>
  <si>
    <t>Realizar sosteniemiento y tomar s medidas administrativas</t>
  </si>
  <si>
    <t>Realizar la limpiezade los residuos solidos</t>
  </si>
  <si>
    <t>se observa acumulacion de residuos solidos en la interseccion con la rampa</t>
  </si>
  <si>
    <t>BP 990 W-E</t>
  </si>
  <si>
    <t>Se observa acumulacion de carga en el tope de bp</t>
  </si>
  <si>
    <t>buzón no cuenta con parrilla.</t>
  </si>
  <si>
    <t xml:space="preserve">Instalar parrilla </t>
  </si>
  <si>
    <t xml:space="preserve">El personal Villalva Flores realiza picado de patilla sin el uso del  lentes de seguridad </t>
  </si>
  <si>
    <t xml:space="preserve">Se hace el pare y se retroalimenta al personal </t>
  </si>
  <si>
    <t>TJ 994-E</t>
  </si>
  <si>
    <t xml:space="preserve">No observa personal no cuenta con la línea de anclaje para realizar trabajos en el buzón camino </t>
  </si>
  <si>
    <t>Se evidencia al personal usando barretilla de 6ft haciendo una inclinacion menor a 45 ° casi vertical</t>
  </si>
  <si>
    <t>Se aborda al personal, se le retroalimenta en riesgos a los que se expone al utilizar una barretilla de menor longitud</t>
  </si>
  <si>
    <t>Se evidencio rotura de manga significativa aprox 30 cm, presenta fuga de caudal significativa vel v.19 m/s perdiendo un flujo aprox 2000CFM</t>
  </si>
  <si>
    <t>Realizar el cambio de la manga de ventilación y proteger</t>
  </si>
  <si>
    <t>Se evidencia barra de avance dentro de la estocada del tablero eléctrico, se solicita el retiro de las herramientas</t>
  </si>
  <si>
    <t>Se evidencia personal se expone al momento de acarreo de material en carretilla, realizando el acarreo cuando el scoop esta cargando</t>
  </si>
  <si>
    <t>Se aborda al personal, se retroaimenta sobre los riesgos que incurren realizar trabajos simultaneos de este tipo</t>
  </si>
  <si>
    <t xml:space="preserve">Se evidencia personal realizando trabajos simultaneos dentro del radio de influencia del jumbo </t>
  </si>
  <si>
    <t>Se paraliza la actividad, se retroaliementa en riesgos de este tipo de trabajos</t>
  </si>
  <si>
    <t>Se observa rotura del 2do y 3r tramo de la manga al ingreso del Bypass</t>
  </si>
  <si>
    <t>Capacitar al personal sobre la importancia de respetar las señalizaciones de seguridad, restringiendo estrictamente el ingreso a las estocadas eléctricas y prohibiendo el almacenamiento de cualquier tipo de material en su interior a las 3 guardias</t>
  </si>
  <si>
    <t xml:space="preserve">TJ 294 </t>
  </si>
  <si>
    <t>Se evidencia 3 empalmes en manguera de agua aseguradas con alambre.</t>
  </si>
  <si>
    <t>Se evidencia 3 tiros soplados.</t>
  </si>
  <si>
    <t xml:space="preserve">se paraliza y se recarga al final de guardia </t>
  </si>
  <si>
    <t>JHON  CELI AGUILAR</t>
  </si>
  <si>
    <t>POLVORIN DE NITRATO</t>
  </si>
  <si>
    <t>BP 100</t>
  </si>
  <si>
    <t>Se evidencia al personal realizando retiro de planchas de eprno con escalera fuera de estandar.</t>
  </si>
  <si>
    <t>Se observa timbre e iluminacion del izaje inoperativo</t>
  </si>
  <si>
    <t>Se requiere mantenimiento de timbre y reflectores</t>
  </si>
  <si>
    <t>Se evidencia personal de ganbucheros que no cuentan con guantes quirurgico.</t>
  </si>
  <si>
    <t>Proporcionar guantes quirurgicos al personal</t>
  </si>
  <si>
    <t>Se paraliza y capacita al personal. Se requiere implementar escalera de tijera.</t>
  </si>
  <si>
    <t>Se paraliza y se corrigey se asegura con cinta ban dit.</t>
  </si>
  <si>
    <t>FOTO</t>
  </si>
  <si>
    <t xml:space="preserve">Se evidencia materiales de sostenimiento en el crucero altura de la chimenea 293 y 294 </t>
  </si>
  <si>
    <t>foto</t>
  </si>
  <si>
    <t>Se evidencia tuberia de agua junto con cable electrico, de mediana tension, colgado en la misma trayecto del cable electrico unos 4 metros.</t>
  </si>
  <si>
    <t>Retroalimentar al personal de la guardia de dia</t>
  </si>
  <si>
    <t xml:space="preserve">Labor no cuenta con panel informativo </t>
  </si>
  <si>
    <t>Se coordina para recargar,medidas administrativas para el supervisor</t>
  </si>
  <si>
    <t>Se coordina para colocar guarda cabeza. Se coloca la cinta roja.</t>
  </si>
  <si>
    <t>Se paraliza la actividad, se realiza la limpieza y se realiza sostenimiento. Tomar medidas adm</t>
  </si>
  <si>
    <t>Se realiza la limpieza inediatamente y en seguida con el sostenimiento. Tomar medidas administrativas</t>
  </si>
  <si>
    <t>Se realiza orden, limpieza y hermetizacion. Medidas administrativas</t>
  </si>
  <si>
    <t>Foto de retroalimentacion</t>
  </si>
  <si>
    <t>RP 220 Nv -4</t>
  </si>
  <si>
    <t>Se evidenció tablero con falta de stiker y candado.</t>
  </si>
  <si>
    <t>Se regularizará la instalación de un candado y la colocación de un stiker.</t>
  </si>
  <si>
    <t>CX 293-N</t>
  </si>
  <si>
    <t>Manga de ventilación presenta corte.</t>
  </si>
  <si>
    <t>Realizar cocido o cambio de la manga y verificar las condiciones que originaron dicho corte.</t>
  </si>
  <si>
    <t>Taller Rampa 220</t>
  </si>
  <si>
    <t>Se evidencia personal O.P de volquete javier Cutimbo que lleva su casco sin barbiquejo</t>
  </si>
  <si>
    <t>Se le reintruye para que usea sus epps de forma correcta</t>
  </si>
  <si>
    <t>Se evidencia que el persona Jordi Gabriel no usa sus guantes al momento de intervenir los equipos</t>
  </si>
  <si>
    <t>se le reintruye para que usea sus epps de forma correcta</t>
  </si>
  <si>
    <t>Se evidencia al personal realizando retiro de planchas de perno con escalera fuera de estandar.</t>
  </si>
  <si>
    <t>Se paraliza y se capacita, se requiere implementar escalera de tijera.</t>
  </si>
  <si>
    <t>Se evidencia puntal de seguridad fuera del jack pot.</t>
  </si>
  <si>
    <t>Se hizo corregir de manera inmediata colocando otro puntal de seguridad</t>
  </si>
  <si>
    <t>Se evidencia 10 tiros soplados de la guardia dia paralelismo 35 cm.</t>
  </si>
  <si>
    <t>Se coordino con  supervisor y el maestro Wilmer Anconeyra para recargar a media guardia.</t>
  </si>
  <si>
    <t>Se evidencia rocas sueltas al ingreso del tajo</t>
  </si>
  <si>
    <t>Se paraliza la actividad y se realiza el desatado correspondiente.</t>
  </si>
  <si>
    <t>TJ 992W</t>
  </si>
  <si>
    <t>Se evidencia 2 tiros soplados de 45 cm</t>
  </si>
  <si>
    <t>Se realiza la limpieza. Se coordina para su recarga y disparo a fin de guardia.</t>
  </si>
  <si>
    <t>CX 293N</t>
  </si>
  <si>
    <t>Se evidencia la manga de ventilación rota producto del transito de los volquetes.</t>
  </si>
  <si>
    <t>Se coordinó con el personal para cocer la manga de inmediato.</t>
  </si>
  <si>
    <t>RP 380+</t>
  </si>
  <si>
    <t>Se evidencia la manga de ventilación rota producto de la circulacion de los equipos.</t>
  </si>
  <si>
    <t>Se coordino con el personal y se hizo cocer de manera inmediata y se coloco su protector de jebe.</t>
  </si>
  <si>
    <t>Se evidencia acumulacion de esiduos solidos en la interseccion</t>
  </si>
  <si>
    <t>Realizar la evacuacion de los residuos solidos</t>
  </si>
  <si>
    <t>Se evidencia cable electrico con energia en el piso</t>
  </si>
  <si>
    <t>Estandarizar el cable electrico</t>
  </si>
  <si>
    <t>Se observa faltan bastidor para realizar los trabajos de sostenimiento.</t>
  </si>
  <si>
    <t>se implementa los bastidores</t>
  </si>
  <si>
    <t>Se hace implementar el disco de jebe</t>
  </si>
  <si>
    <t>Se observa barreno sin disco de jebe, al momento de realizar el sostenimiento.</t>
  </si>
  <si>
    <t>Colocar la cinta bandit</t>
  </si>
  <si>
    <t>Se evidencia mangueras amarrado con alambre</t>
  </si>
  <si>
    <t xml:space="preserve"> 174-E 214 W</t>
  </si>
  <si>
    <t>TJ. 937</t>
  </si>
  <si>
    <t xml:space="preserve">Se evidencia 3 tiros soplados </t>
  </si>
  <si>
    <t>recargando a media guardia</t>
  </si>
  <si>
    <t>TJ. 870</t>
  </si>
  <si>
    <t xml:space="preserve">Se evidencia presencia de cuñas, y personal realizando limpieza de carga </t>
  </si>
  <si>
    <t xml:space="preserve">Se realiza el sostenimiento con cinta strap y split set previo desatado de rocas </t>
  </si>
  <si>
    <t>TJ. 274</t>
  </si>
  <si>
    <t>Se reperfora y se elimina a media guardia</t>
  </si>
  <si>
    <t>CH.032</t>
  </si>
  <si>
    <t xml:space="preserve">Se evidencia carga suspendida en la malla electro soldada, rocas sueltas </t>
  </si>
  <si>
    <t xml:space="preserve">En coordinación con el líder de labor se realiza el cortado de malla y desatado de rocas sueltas </t>
  </si>
  <si>
    <t>PB 100</t>
  </si>
  <si>
    <t xml:space="preserve">Se evidencio en la corona una falsa caja </t>
  </si>
  <si>
    <t xml:space="preserve">Se recomienda disparar a final de guardia para eliminar la condición de la intersección </t>
  </si>
  <si>
    <t xml:space="preserve">Se evidenció derrame de aceite por la falta de implementar una válvula en el cilindro </t>
  </si>
  <si>
    <t xml:space="preserve">Logistica implementar la válvula para mejorar el abastecimiento de aceite </t>
  </si>
  <si>
    <t xml:space="preserve">Se paraliza los trabajos y se hace implementar </t>
  </si>
  <si>
    <t>Se evidencia taladros anillados</t>
  </si>
  <si>
    <t>TJ 039W</t>
  </si>
  <si>
    <t>No se coloca Split set de dos pies para el traslape.</t>
  </si>
  <si>
    <t>Capacitar al personal</t>
  </si>
  <si>
    <t xml:space="preserve">Manga de  ventilacion con agujeros </t>
  </si>
  <si>
    <t xml:space="preserve">Realizar el cambio de la manga de ventilacion de diametro 18 </t>
  </si>
  <si>
    <t xml:space="preserve"> CH 036</t>
  </si>
  <si>
    <t>Colocar tapon</t>
  </si>
  <si>
    <t xml:space="preserve"> TJ 039 E</t>
  </si>
  <si>
    <t>Se coordina para realizar la recarga</t>
  </si>
  <si>
    <t xml:space="preserve">Se evidencia taladros soplados </t>
  </si>
  <si>
    <t>Se observa tuberia de aire sin la cadena de seguridad</t>
  </si>
  <si>
    <t>Se coloca la cadena de seguridad</t>
  </si>
  <si>
    <t>Personal Mariano Anconaira no usa los lentes de seguridad al momento de realizar la perforacion</t>
  </si>
  <si>
    <t>Se e el pare y se retroalimenta</t>
  </si>
  <si>
    <t>SEM 26</t>
  </si>
  <si>
    <t>Se evidencia al maestro perforista Patricio  Ccosi Josec, perforando sin utilizar el disco de jebe.</t>
  </si>
  <si>
    <t>Se realizo el paré y se hizo colocar el disco de jebe de inmediato.</t>
  </si>
  <si>
    <t>TJ 19</t>
  </si>
  <si>
    <t>Se evidencia guantes roto de maestro perforita Mauro medina quispe.</t>
  </si>
  <si>
    <t>TJ 275 E</t>
  </si>
  <si>
    <t>Se evidencia que los colaboradores Higidio Alcosivincho y Jhon Casquina, no hacen uso de sus lentes y guantes durante el armado y aseguramiento de cribbings</t>
  </si>
  <si>
    <t xml:space="preserve">Se paraliza la actividad y retroalimenta al personal en la importancia del uso de sus EPP para continuar sus actividades </t>
  </si>
  <si>
    <t>Se evidencia que la manga de ventilación esta rota.</t>
  </si>
  <si>
    <t>Se coordina con el personal para cocerlo de manera inmediata.</t>
  </si>
  <si>
    <t>Se evidencia que el cable winchep esta deteriorado y con puntos filosos.</t>
  </si>
  <si>
    <t>Se coordino con el personal para su cambio inmediato.</t>
  </si>
  <si>
    <t>Scoopero Roger Reynaldo Choquemaqui Acrota sin orden, IPERC, y subiendo la rp 380 con cuchara adelante</t>
  </si>
  <si>
    <t>Se videncia consentracion de CO=106 ppm ,falta realizar el desate de roca</t>
  </si>
  <si>
    <t>Instalar la tercera linea  direccionar la manga de ventilacion</t>
  </si>
  <si>
    <t>Se evidencia espacio abierto riesgo de desprendimiento de roca</t>
  </si>
  <si>
    <t>BP 720 NV 5</t>
  </si>
  <si>
    <t>Se encuentra malla electrosoldada con puntas y retazos de malla en el piso.</t>
  </si>
  <si>
    <t>Se coordina con supervisor se ejecuta el levantamiento.</t>
  </si>
  <si>
    <t>Se encuentra 2 combas de 12 LBS, una está suelta y se sale el mango y la otra sin chaveta.</t>
  </si>
  <si>
    <t>Se retira de la labor para su cambio y colocado de chaveta, Implementar comba en la labor.</t>
  </si>
  <si>
    <t xml:space="preserve">EST. 560 </t>
  </si>
  <si>
    <t>Turno noche realiza voladura sin colocar sostenimiento 3.80 mts.</t>
  </si>
  <si>
    <t>Se coordina colocar sostenimiento, TOMAR MEDIDAS ADMINISTRATIVAS CON SUPERVISOR TURNO NOCHE.</t>
  </si>
  <si>
    <t>Falta completar juego de barretillas de 4,5 y de 6 y cambiar los desgastados.</t>
  </si>
  <si>
    <t>Se coordina con personal para su cambio después de media guardia.</t>
  </si>
  <si>
    <t>TJ 530 NV 5 CH 530</t>
  </si>
  <si>
    <t>Personal de turno noche realiza trabajos sobre chimenea sin instalar puntos de anclaje y uso de equipo anticaídas.</t>
  </si>
  <si>
    <t>Se coordina con personal y supervisor colocar punto de anclaje , TOMAR MEDIDAS CON SUPERVISOR TURNO NOCHE.</t>
  </si>
  <si>
    <t>Deficiente desatado de rocas y colocado de sostenimiento inadecuado.</t>
  </si>
  <si>
    <t>Se realiza el desatado y  coordina colocar otro sostenimiento.</t>
  </si>
  <si>
    <t>VN 425 TJ 399 NV 0</t>
  </si>
  <si>
    <t>Se encuentra al personal realizando armado de Good Pack Según recomendación geomecanica pero actividad no cuenta con PETS y no cuenta con ATS.</t>
  </si>
  <si>
    <t>Cumplir con herramientas de gestión realizar trabajos con ATS, CAPACITAR AL SUPERVISOR</t>
  </si>
  <si>
    <t>Se evidenció llenado deficiente del IPERC por parte del personal mecánico de Trackless.</t>
  </si>
  <si>
    <t>Se realizó la retroalimentación correspondiente para reforzar el adecuado llenado del IPERC.</t>
  </si>
  <si>
    <t>Bocamina</t>
  </si>
  <si>
    <t>Se evidenció empalme de agua con fuga en el sector, que está generando deslizamiento cerca a la estación de salvataje.</t>
  </si>
  <si>
    <t>Se debe corregir el empalme para eliminar la fuga y restablecer la condición de la línea.</t>
  </si>
  <si>
    <t>Se evidencia personal realizando trabajos sobre el brazo del jumbo muki.</t>
  </si>
  <si>
    <t>Se debe tomar medidas administrativas ante esta mala práctica y capacitar sobre el uso correcto de herramientas de trabajo.</t>
  </si>
  <si>
    <t xml:space="preserve">SE ENCUENTRA EN REQUERIMIENTO
 AFINES DEL MES JUNIO </t>
  </si>
  <si>
    <t>Se cambia por otros guantes que tenia de respuesto.</t>
  </si>
  <si>
    <t>Se evidencia comba de 6 lb rota.</t>
  </si>
  <si>
    <t>Se paraliza los trabajos y se realiza el cambio inmediato.</t>
  </si>
  <si>
    <t>ESTACION DE TELEFONO</t>
  </si>
  <si>
    <t>Se evidencia el telefono inoperativo.</t>
  </si>
  <si>
    <t>Se coordino con el personal para de mantenimiento electrico y reliazo la reparacion.</t>
  </si>
  <si>
    <t>JOSHUE VALENCIA APARICIO</t>
  </si>
  <si>
    <t>Se evidencia barreno incrustrado en el frente.</t>
  </si>
  <si>
    <t>Se coordino con el operador a retirarlo antes de iniciar a perforar. Y se requiere medidas administrativas.</t>
  </si>
  <si>
    <t>Se evidencia al personal sin caballete ni lentes de malla cortando madera.</t>
  </si>
  <si>
    <t>Se evidencia fuga de agua de la tuberia de 1".</t>
  </si>
  <si>
    <t>Se realiza el empalme de inmediato para eliminar la fuga.</t>
  </si>
  <si>
    <t>Se evidencia manga de ventilizacion rota a causa de transito de equipo.</t>
  </si>
  <si>
    <t>Se coordino con el personal para cocerlo durante la guardia.</t>
  </si>
  <si>
    <t>JHON CELI AGUILAR</t>
  </si>
  <si>
    <t>BP 720</t>
  </si>
  <si>
    <t>Se realiza la limpieza del aceite.</t>
  </si>
  <si>
    <t>Se evidencia cribing en interior de la zona de izaje a primera hora</t>
  </si>
  <si>
    <t>Se coordina con los niveles superiores para despejar la zona, realizar retroalimentación con la contraguardia.</t>
  </si>
  <si>
    <t>Supervisor Huacles Rojas no cuenta con detector de gases</t>
  </si>
  <si>
    <t>MIGUEL VILLA HUAMMAN</t>
  </si>
  <si>
    <t>Se observa carro U 35 fura de la línea cauville</t>
  </si>
  <si>
    <t>Instalalar la linea cauville.</t>
  </si>
  <si>
    <t>Se observa acumulación de carga al tope</t>
  </si>
  <si>
    <t>BP 990-E</t>
  </si>
  <si>
    <t xml:space="preserve">Se observa malla electrosoldada sin colocar el traslape split set, espacio abierto en corona, falta realizar  sostenimiento del ultimo disparo </t>
  </si>
  <si>
    <t>Personal Alejandro Ticona, Soto Guerra realizan trabajos en buzón camino sin el uso de arnés de seguridad.</t>
  </si>
  <si>
    <t>Labor disparado sin por la guardia de día sin ninguna sostenimiento.</t>
  </si>
  <si>
    <t>BP 100 E</t>
  </si>
  <si>
    <t>Se coordina para sostener, tomar medidas administrativas</t>
  </si>
  <si>
    <t xml:space="preserve">Se observa espacio libre en el hastial izquierda pasando ultima camara </t>
  </si>
  <si>
    <t>sostener  espacio libre</t>
  </si>
  <si>
    <t xml:space="preserve">Se evidencia al maestro perforista Eduardo Montesino, no coloca el cable winchep en la lubricadora de la maquina perforadora. </t>
  </si>
  <si>
    <t>Se realizo el PARÉ y se hizo colocar de inmediato</t>
  </si>
  <si>
    <t>Se evidencia que el turno dia no asegura correctamente la parrilla ni las tablas lo cual genera condicion para el personal entrante.</t>
  </si>
  <si>
    <t xml:space="preserve">Se coordina con el maestro  Amilcar Condori y se hace corregir. </t>
  </si>
  <si>
    <t>Se evidenció una protección inadecuada de la tubería de agua durante el disparo, ocasionando que fragmentos de roca la impactaran y provocaran su rotura.</t>
  </si>
  <si>
    <t>Se coordina con el personal para reparar de manera inmediata la tuberia de agua</t>
  </si>
  <si>
    <t>Se evidencia disparo anillado</t>
  </si>
  <si>
    <t>Se coordina con el supervisor para eliminar el disparo anillado al final de guardia</t>
  </si>
  <si>
    <t>Se evidenció que el personal encargado del armado y aseguramiento de wood packs no cuenta con un PETS.</t>
  </si>
  <si>
    <t>Se sensibiliza al personal en el llenado de ATS para actividades no rutinarias</t>
  </si>
  <si>
    <t>Se evidencia ventilador inoperativo desde inicio de guardia afectando la ventilación en la veta walter</t>
  </si>
  <si>
    <t>Se coordinó con el personal electricista el cambio e instalación del ventilador, quedando operativo a media guardia.</t>
  </si>
  <si>
    <t>Se evidencia que el disparo del TJ 032 E en el turno dia ha generado una proyección de material llegando impactar y dañar la barra de avance ubicada a 15 mts de la labor.</t>
  </si>
  <si>
    <t>Se retira la barra de avance inoperativa.
- Sensibilizar al personal en la importancia de Retirar y acopiar los materiales luego de la voladura.</t>
  </si>
  <si>
    <t>TJ 077</t>
  </si>
  <si>
    <t>Se evidencia durante la acumulación de taladros caída  de bancos sobre la malla de la corona</t>
  </si>
  <si>
    <t xml:space="preserve"> personal turrno dia coloca sosteniento puentual, en el plan indica sostenimiento con malla.</t>
  </si>
  <si>
    <t>Se coordino con el supervor y personal para realizar el sostenimiento con malla.</t>
  </si>
  <si>
    <t>Se evidencia defieciente destado de rocas.</t>
  </si>
  <si>
    <t>Se realiza el descargado de rocas suspendidas sobre la malla</t>
  </si>
  <si>
    <t xml:space="preserve">CAM 841 PACSA </t>
  </si>
  <si>
    <t>Máquina perforadora Diamantina SANDY 50 E no cuenta implementada el check list.</t>
  </si>
  <si>
    <t>Implementar check lits herramientas de gestión según estándar.</t>
  </si>
  <si>
    <t>CAM 841 NV 0</t>
  </si>
  <si>
    <t>Grasas, aceites y aditivos no cuenta con  MSDS ni Rombo NFPA y sin rotulados.</t>
  </si>
  <si>
    <t xml:space="preserve">Implementar a hoja de seguridad y rotulado según hidrocarburo. </t>
  </si>
  <si>
    <t xml:space="preserve">CAM 841 DIAMANTINA </t>
  </si>
  <si>
    <t>Mangueras en instalaciones de servicios con alambre.</t>
  </si>
  <si>
    <t>Asegurar con cinta bandit salidas de mangueras.</t>
  </si>
  <si>
    <t>Manga de ventilación rota a la altura de la primera curva.</t>
  </si>
  <si>
    <t>RC 888</t>
  </si>
  <si>
    <t>Enchaquetado de cable de tambora desgastada.</t>
  </si>
  <si>
    <t xml:space="preserve">Se realiza el reforzado el enchaquetado de cable, programar cambio de cable. </t>
  </si>
  <si>
    <t xml:space="preserve">RC 888 </t>
  </si>
  <si>
    <t>Falta implementar en botiquín  Agua oxigenada.</t>
  </si>
  <si>
    <t>Implementar insumo faltante agua oxigenada.</t>
  </si>
  <si>
    <t xml:space="preserve">BP 889 </t>
  </si>
  <si>
    <t>Se encuentra  rocas sueltas en frente y personal realizando piso para la perforación.</t>
  </si>
  <si>
    <t>Se realiza el pare se redesata y se sensibiliza en “cuarta regla de oro”</t>
  </si>
  <si>
    <t>No cuenta con recomendación geomecanica y no cuenta con cuaderno de reporte en la labor.</t>
  </si>
  <si>
    <t>Implementar cuaderno de recomendación y evaluación geomecánica.</t>
  </si>
  <si>
    <t xml:space="preserve">TJ 977 </t>
  </si>
  <si>
    <t>Falta completar enrajado en el primer cuadro bajando la escalera, espacio reducido.</t>
  </si>
  <si>
    <t>Completar sostenimiento con enrajado el cuadro.</t>
  </si>
  <si>
    <t>Se evidencia la presencia de tiros soplados en el frente de trabajo.</t>
  </si>
  <si>
    <t>Se programó y ejecutó la recarga de los tiros soplados con personal competente durante la media guardia, a fin de asegurar la adecuada fragmentación del macizo rocoso y eliminar la condición observada.</t>
  </si>
  <si>
    <t>TJ 982E</t>
  </si>
  <si>
    <t>Se evidencia la presencia de roca suelta de gran magnitud en la caja techo, al ingreso del tajo, constituyendo una condición subestándar con potencial de desprendimiento y riesgo para el personal y las herramientas.</t>
  </si>
  <si>
    <t>Se paralizaron las actividades y se procedió al desatado de rocas, asegurando el área y eliminando la condición subestándar identificada.</t>
  </si>
  <si>
    <t>Cx 820</t>
  </si>
  <si>
    <t>Se evidencia una manga de ventilación dañada debido al tránsito vehicular, afectando la continuidad y eficiencia del sistema de ventilación en el área de trabajo.</t>
  </si>
  <si>
    <t>Como medida correctiva inmediata, se realizó el cosido y reparación de la manga de ventilación con apoyo del personal del área, restableciendo su operatividad y asegurando la continuidad del flujo de aire en la labor.</t>
  </si>
  <si>
    <t>Se identificaron tiros cortados en el frente de trabajo, por lo que se aplicaron las medidas de control correspondientes según el procedimiento operativo.</t>
  </si>
  <si>
    <t>Como medida correctiva, se coordinó con el personal responsable para desactivar de inmediato los tiros cortados y proceder con la limpieza y retiro seguro de la carga, de acuerdo con el procedimiento establecido, eliminando la condición de riesgo identificada.</t>
  </si>
  <si>
    <t>Durante la inspección se identificó un tramo del tajo cuya sección excede los 1,20 m establecidos, además de sectores con presencia visible de fallas geológicas y fracturamiento de la roca, evidenciando condiciones al trabajador.</t>
  </si>
  <si>
    <t>Se dispuso la paralización inmediata de las actividades en el sector afectado.se realizó la instalación del guardacabeza y se verificaron las condiciones de sostenimiento y seguridad del área, corrigiendo la observación detectada antes de reiniciar las labores.</t>
  </si>
  <si>
    <t>Se evidencia la presencia de cribbing cruzados en la chimenea, causado por la fatiga y deterioro de los elementos de sostenimiento (cribbins), lo cual compromete la estabilidad de la estructura.</t>
  </si>
  <si>
    <t>Se requiere la ejecución de trabajos de rehabilitación en la chimenea, a fin de restablecer las condiciones de estabilidad y seguridad del sostenimiento afectado.</t>
  </si>
  <si>
    <t>Se evidencia explosivos  (ganbuchos) dañados producto al traslado en sacos.</t>
  </si>
  <si>
    <t>Se debe capacitar al personal en traslado de explosivos.</t>
  </si>
  <si>
    <t xml:space="preserve">Manga de ventilación  agujeros por varias partes   </t>
  </si>
  <si>
    <t xml:space="preserve">Se coordina para realizar el cambio de la manga de ventilación </t>
  </si>
  <si>
    <t xml:space="preserve"> NOCHE</t>
  </si>
  <si>
    <t>Se observa falta habilitar la chimenea</t>
  </si>
  <si>
    <t>Halitar la chimenea para la ventilacion,hermetizar con malla</t>
  </si>
  <si>
    <t>CH AUX</t>
  </si>
  <si>
    <t>Se observa el área en completo desorden.</t>
  </si>
  <si>
    <t>EST 540</t>
  </si>
  <si>
    <t>Se coordina para realizar el orden y limpieza.</t>
  </si>
  <si>
    <t>Se observa cribing pandeados  a la altura de la escalera dos.</t>
  </si>
  <si>
    <t>Realizar la rehabilitacion</t>
  </si>
  <si>
    <t>A las 8:58 pm Se detecta CO de 141 ppm en la labor.</t>
  </si>
  <si>
    <t>Se retira al personal y bloquea la labor hasta completar la ventilación y restablecer condiciones seguras.</t>
  </si>
  <si>
    <t>Se evidencia acumulación de materiales cerca del izaje.</t>
  </si>
  <si>
    <t>e hace retirar los materiales hacia la bodega de manera inmediata.</t>
  </si>
  <si>
    <t>Se evidencia a falta de sosteniendo efectivo (producto de la voludara se desprendio).</t>
  </si>
  <si>
    <t>Se coordino con maestro Sergio Justo y se hizo colocar sostenimiento con puntal de seguridad.</t>
  </si>
  <si>
    <t>Se observa que el TD posiciona la parrilla de desmonte de manera incorrecta, dificultando o imposibilitando el acceso necesario para la evacuación del desmonte.</t>
  </si>
  <si>
    <t>Se coordina con el personal  y se hace la reposición de la parrilla a su posición correcta.</t>
  </si>
  <si>
    <t>Se evidencia cable winckeck con filamentos cortantes.</t>
  </si>
  <si>
    <t>se hace realizar el cambio del cable wincheck.</t>
  </si>
  <si>
    <t>Se evidencia que el Poket no cuenta con iluminación pese que ya estan instalados las alcayatas aisladas.</t>
  </si>
  <si>
    <t>Coordinar con el área de mantenimiento eléctrico para colocar su iluminación correspondiente.</t>
  </si>
  <si>
    <t>MANTTO ELECTRICO</t>
  </si>
  <si>
    <t>Se evidencia que el personal Luis Castañeda M. No utiliza caballetes durante el corte de redondos</t>
  </si>
  <si>
    <t>Se paraliza la actividad ycoordina con el personal para La implementación de caballetes para continuar la actividad.</t>
  </si>
  <si>
    <t>Se evidencia que el Sr. Acero Ajahuana Eliseo está realizando el destape de rocas sin apoyo de otro trabajador,</t>
  </si>
  <si>
    <t>Scoop CAT R1300 con valores altos NO= 533, NOX= 538 CO= 137.</t>
  </si>
  <si>
    <t>Realizar mantenimiento, enviar informe de mantenimiento y programa.</t>
  </si>
  <si>
    <t>Monitoreo de equipos SCOOP 2.6 xull 305 A con CO= 78 PPM , NO=1063, NOX=1077 PPM Sobrepasando los limites</t>
  </si>
  <si>
    <t>Realizar mantenimiento de equipo, enviar informe con detalle y programa de mantenimiento.</t>
  </si>
  <si>
    <t>VOLQUETE N°3 VALORES DE CO= 735 PPM sobrepasando los límites
CX 889 NV 0 VOLQUETE N°5 monitoreo de equipo volquete con valores altos CO=669 PPM.</t>
  </si>
  <si>
    <t>Programar mantenimiento, enviar informe de mantenimiento y progras..</t>
  </si>
  <si>
    <t>CX 889 NV 0 CAM. CARGUIO</t>
  </si>
  <si>
    <t>Se encuentra malla remangada y equipo trabajando.</t>
  </si>
  <si>
    <t>Se realiza el pare y se resedata y corta la malla colgada.</t>
  </si>
  <si>
    <t>RP 220 NV -6</t>
  </si>
  <si>
    <t>Manga de ventilación rota frente a ch 808.</t>
  </si>
  <si>
    <t>Realizar el cocido de manga dañada.</t>
  </si>
  <si>
    <t>Subestación Nv 0</t>
  </si>
  <si>
    <t>con presencia de agua, se requiere inspección inmediata</t>
  </si>
  <si>
    <t>progragrar inspeccion y tomar accion en eliminar agua.</t>
  </si>
  <si>
    <t>Cx 888, RC, y Cx 889.</t>
  </si>
  <si>
    <t>Concentración alta de gases CO= 106 ppm y 54 ppm respectivamente, se retira al personal.</t>
  </si>
  <si>
    <t>Se retira al personal.</t>
  </si>
  <si>
    <t>Se evidencia fuga de aire en la tubería de 4" de la RAMPA. Se recomienda evaluar la integridad del tramo afectado y ejecutar las acciones correctivas necesarias para eliminar la fuga y garantizar la hermeticidad del sistema.</t>
  </si>
  <si>
    <t>Se eliminó la fuga de aire mediante la instalación de un acople de reparación en el tramo afectado, asegurado con abrazaderas metálicas, restableciendo la hermeticidad y operatividad del sistema.</t>
  </si>
  <si>
    <t>RC 268</t>
  </si>
  <si>
    <t>Observación: Se evidencia una atmósfera con concentraciones de O₂ de 20.4% y CO de 118 ppm, valores que no cumplen con las condiciones seguras para la ejecución de trabajos. Se suspende el ingreso y/o la actividad hasta restablecer condiciones atmosféricas seguras y verificar nuevamente los niveles mediante monitoreo de gases.</t>
  </si>
  <si>
    <t>Se paralizaron las actividades y se retiró al personal del área debido a las condiciones atmosféricas detectadas. Los trabajos permanecerán suspendidos hasta que se implementen las medidas necesarias para mejorar la ventilación y se verifique que los niveles de gases se encuentren dentro de los parámetros permitidos.</t>
  </si>
  <si>
    <t>Se evidencia falta de prolongar la manga de ventilacion en la rampa teneindo mas de 30 metros de distancia desde el tope.</t>
  </si>
  <si>
    <t>Se realiza la prolongación de la manga de ventilación conforme a los estándares operacionales establecidos.</t>
  </si>
  <si>
    <t>Se evidencia en la chimenea la presencia de materiales desordenados, lo cual genera condiciones subestándar en el área</t>
  </si>
  <si>
    <t>Se paralizan las actividades de manera preventiva y se ejecutan labores de orden y limpieza en el área.</t>
  </si>
  <si>
    <t>Se evidencia la presencia de mallas sueltas en el ingreso al tope de la rampa.</t>
  </si>
  <si>
    <t>Se realiza el retiro de la malla electrosoldada y se ejecuta el sostenimiento del área, restableciendo las condiciones de seguridad.</t>
  </si>
  <si>
    <t>Tj 975</t>
  </si>
  <si>
    <t>Se evidencia disparo anillado.</t>
  </si>
  <si>
    <t>Se paraliza la actividad y se coordina la eliminación de media guardia, realizando retroalimentación al personal.</t>
  </si>
  <si>
    <t>BP 100E</t>
  </si>
  <si>
    <t>Se evidencia la falta de sostenimiento en el área intervenida, lo cual representa una condición subestándar</t>
  </si>
  <si>
    <t>Se ejecuta el sostenimiento correspondiente, restableciendo las condiciones de seguridad del área</t>
  </si>
  <si>
    <t xml:space="preserve">Se observa personal realiza perforación en realce, evacua desmonte hacia el buzón. </t>
  </si>
  <si>
    <t>Se paraliza los trabajos de perforacion</t>
  </si>
  <si>
    <t xml:space="preserve">Se observa personal realiza perforación de breasting sin el uso de disco de jebe. </t>
  </si>
  <si>
    <t>Se implementa el disco de jebe</t>
  </si>
  <si>
    <t>CH154</t>
  </si>
  <si>
    <t>Se observa puntal en línea en el aire y la tabla solo le esta soportando</t>
  </si>
  <si>
    <t>Se coordina para retirar el puntal</t>
  </si>
  <si>
    <t>Reinstruir  a los supervisores</t>
  </si>
  <si>
    <t xml:space="preserve">La supervisión ambos turno no registra la secuencia de voladura  </t>
  </si>
  <si>
    <t xml:space="preserve">realizar la estandarizacion </t>
  </si>
  <si>
    <t>Cable electrico de las luminaria formando catenarias.</t>
  </si>
  <si>
    <t>Se evidencia falta de hermetizar  la  chimenea  con riesgo a caida de objetos.</t>
  </si>
  <si>
    <t>Se coordino con  el personal  y se hizo hermetizar de manera inmediata.</t>
  </si>
  <si>
    <t>Personal turno dia deja explosivos  en gran cantidad  en la caja.</t>
  </si>
  <si>
    <t>Se evidenci al personal  Voltaire Ruiz Lopeza (A.P) realizando el macheo de bancos encima de la parrilla.</t>
  </si>
  <si>
    <t>Se paraliza la paralIza lal actividad y retroalimenta al personal en la importancia del llenado de las herramientas de gestión.</t>
  </si>
  <si>
    <t>Se evidencia carga de material sobre la malla producto del disparo de la guardia anterior.</t>
  </si>
  <si>
    <t>Se realiza el corte de malla y revestido de la labor.</t>
  </si>
  <si>
    <t>RP380/ CX520</t>
  </si>
  <si>
    <t>Se evidencia la manga de ventilación rota producto de la circulación de equipos.</t>
  </si>
  <si>
    <t>Se coordina con el personal para su respectivo cocido de manga de ventilación y colocar una manta de jebe para su protección.</t>
  </si>
  <si>
    <t>Se evidencia rocas sueltas encima de la malla electrosoldada.</t>
  </si>
  <si>
    <t>Se coordino con el personal y de inmediato se realizó el desate de rocas correspondiente.</t>
  </si>
  <si>
    <t>Se evidencia que la manga de ventilación esta rota procuto de la circulacion de volquetes</t>
  </si>
  <si>
    <t>Se coordina con el personal para cocer la manga.</t>
  </si>
  <si>
    <t>Se evidencia que los trabajadores Leonel Yupanqui y Adrian Mamani, están perforando con el cable winchep desgastado y con puntos filosos</t>
  </si>
  <si>
    <t>Se coordina con el personal para cambiar el cable winchep de manera inmediata.</t>
  </si>
  <si>
    <t xml:space="preserve">Se sugiere al personal de turno dia mayor comunicación  para el traslado de explosivos. </t>
  </si>
  <si>
    <t>Se reinstruye al personal en el PETS MIN 028, Paso 4.16, E. Mover banco fuera de la parrilla sobre  piso firme para el machado.</t>
  </si>
  <si>
    <t>Se evidencia que el ayudante Perforista Denis Ándale Q., realiza sus actividades sin su firma correspondiente en el PETAR.</t>
  </si>
  <si>
    <t>Se evidencia que falta sostenimiento un tramo de 4.5 metros</t>
  </si>
  <si>
    <t>Colocar sostenimiento con Split set</t>
  </si>
  <si>
    <t>Se evidencia tabla del encostillado de la cimbra roto</t>
  </si>
  <si>
    <t>Hacer el cambio de la tabla rota</t>
  </si>
  <si>
    <t>GA 301</t>
  </si>
  <si>
    <t>Se evidencia que el séptimo peldaño de la escalera N° 4 falta asegurar</t>
  </si>
  <si>
    <t>Asegurar el peldaño de la escalera</t>
  </si>
  <si>
    <t>Se evidencia presencia de CO=39 ppm, la tercera línea se encuentra a 20 metros del frente</t>
  </si>
  <si>
    <t>Se prolongar tubería de tercera línea despues de 20 min. Se realiza el monitoreo y se deja en condiciones para continuar con el trabajo</t>
  </si>
  <si>
    <t xml:space="preserve">Se encontró escondido dentro de un Split set un tiro cortado </t>
  </si>
  <si>
    <t>Se evidencia que el turno día coloco un cachaco con puntal de 5”y la tabla de la plantilla es de 1”</t>
  </si>
  <si>
    <t>Capacitar a los trabajadores y supervisor del turno día en el colocado de cachacos</t>
  </si>
  <si>
    <t>UN DIA</t>
  </si>
  <si>
    <t>DIEZ DIAS (ALFONSIN )</t>
  </si>
  <si>
    <t>DOS DIAS</t>
  </si>
  <si>
    <t xml:space="preserve"> UN DIA</t>
  </si>
  <si>
    <t>Se evidencia puerta del baño quimico en mal estado</t>
  </si>
  <si>
    <t xml:space="preserve">Se evidencia que el personal  Amilcar Condori , tiene deficiencia en realizar  la evaluación de los controles segun la Jerarquia </t>
  </si>
  <si>
    <t>Se reinstruye al personal en el correcto llenado del IPERC continuo</t>
  </si>
  <si>
    <t xml:space="preserve">Se evidencia rocas desprendidas acumuladas en la malla de corona de la labor
</t>
  </si>
  <si>
    <t>Se realiza desate y cambio de malla de la corona</t>
  </si>
  <si>
    <t xml:space="preserve">Se evidencia tiros soplados de 60,70 y 1 m en el frente.
</t>
  </si>
  <si>
    <t>Se coordino con el jefe de guardia para eliminar los tiros soplados  a 1/2 guardia.</t>
  </si>
  <si>
    <t>Se evidencia manga de ventilación rota producto de la circulación de los equipos.</t>
  </si>
  <si>
    <t>Se realiza cocido de la manga de inmediato.</t>
  </si>
  <si>
    <t xml:space="preserve">Se  evidencia al personal Erick Gomez realizando limpieza de carga con deficiencia desatado de rocas.
</t>
  </si>
  <si>
    <t xml:space="preserve">Se reinstruye al personal en el PETS MIN 01, y se hace desatar de inmediato </t>
  </si>
  <si>
    <t xml:space="preserve">Se evidencia al maestro perforista Edgar Mamani H. realizando el desatado de su labor de manera individual </t>
  </si>
  <si>
    <t xml:space="preserve">Se realizo el paré y se realiza el desatado de la labor mínimo entre 2 personas (maestro y ayudante). </t>
  </si>
  <si>
    <t>Se evidencia seccion reducida de 0.9 m x 1 m, debido a la acumulación excesiva de material</t>
  </si>
  <si>
    <t>Se evidencia seccion reducida de 0.9 m x 1 m, debido a la acumulación de material</t>
  </si>
  <si>
    <t>Se evidencia que los trabajadores Mario Apaza y Jerson Ali perforan con el cable winchek desgastado</t>
  </si>
  <si>
    <t>Se observa falta colocar el fin de línea.</t>
  </si>
  <si>
    <t>Se coordina con el supervisor colocar el fin de línea.</t>
  </si>
  <si>
    <t>Se observa camino falta habilitar.</t>
  </si>
  <si>
    <t>Se coordina para la habilitación el camino.</t>
  </si>
  <si>
    <t>Se observa espacio libre en corona , faltan ajustes de perno en la interseccion.</t>
  </si>
  <si>
    <t>Se coordina con el supervisor para realizar el sostenimiento y ajuste de perno.</t>
  </si>
  <si>
    <t>Se observa carga acumulado en la vía tiene una altura de dos metros hacia el cable eléctrico.</t>
  </si>
  <si>
    <t>Se coordina para realizar el raspado de la vía.</t>
  </si>
  <si>
    <t>Personal Rosario Mautino , Juan Yauli Lino en la parrilla sin el uso de la línea retráctil.</t>
  </si>
  <si>
    <t>Se hace el pare y se retroalimenta al personal.</t>
  </si>
  <si>
    <t>CH 019-989</t>
  </si>
  <si>
    <t>PROCESO</t>
  </si>
  <si>
    <t>Se evidencia espacio abierto entre el encamado y la contra compuerta de la tolva</t>
  </si>
  <si>
    <t>Se evidencia rocas en el piso por la campaña de desate</t>
  </si>
  <si>
    <t>Se solicita al area de medio ambiente prosol  acondicionar el.bño quimico.</t>
  </si>
  <si>
    <t xml:space="preserve">Se  observa  tuberia  formando catenarias en el acceso por la chimenea </t>
  </si>
  <si>
    <t xml:space="preserve">Se corrige de inmediato asegurando la tuberia </t>
  </si>
  <si>
    <t>Se  observa  malla  strap sobresaliente, donde genera una condicion al personal que transita por ese punto</t>
  </si>
  <si>
    <t>Se coordina con el personal operativo y se elimina recortando la malla sobresaliente</t>
  </si>
  <si>
    <t xml:space="preserve">se observa manga de ventilacion descolgada, generando una condicion para el transito de la locomotora </t>
  </si>
  <si>
    <t xml:space="preserve">Se corrige la desviacion colocando la manga en la linea </t>
  </si>
  <si>
    <t>Se evidenció manga de ventilación con abertura en el empalme.</t>
  </si>
  <si>
    <t>Se hizo coser la manga de ventilación en el empalme de inmediato.</t>
  </si>
  <si>
    <t>Se evidenció carga suspendida sobre la malla electrosoldada en el hastial izquierdo.</t>
  </si>
  <si>
    <t>Se procedió a realizar la descarga de rocas sueltas que estaban sobre la malla electrosoldada con el personal de labor.</t>
  </si>
  <si>
    <t>Se  evidencia rocas sueltas al costado de la chimenea.</t>
  </si>
  <si>
    <t>Se hizo desatar las rocas syeltas de inmediato.</t>
  </si>
  <si>
    <t>Se evidencia desorden de labor</t>
  </si>
  <si>
    <t xml:space="preserve">Se cordina con trabajadores, realizar orden y limpieza </t>
  </si>
  <si>
    <t>TJ 014</t>
  </si>
  <si>
    <t xml:space="preserve">Se evidencia caja activada  el hechadero </t>
  </si>
  <si>
    <t>Se paraliza la actividad y se indica coloco puntal de seguridad,y desate de rocas sueltas</t>
  </si>
  <si>
    <t>Hacer la limpieza, colocado de sostenimiento con malla</t>
  </si>
  <si>
    <t>Se hace corregir con los trabajadores del tajo</t>
  </si>
  <si>
    <t>Se evidencia presencia de cuñas en la caja techo formando voladizo</t>
  </si>
  <si>
    <t xml:space="preserve"> realizar el desquinche del voladizo</t>
  </si>
  <si>
    <t>Plan de acción con la firma de ingeniero que ya no trabaja en la unidad Ing. Jhony Mateo Carhuachin</t>
  </si>
  <si>
    <t>Actualizar las firmas del plan de trabajo</t>
  </si>
  <si>
    <t xml:space="preserve">Se evidencia que TN deja carga acumulada  y malla electrosoldada enterrada en la camara del DDH. </t>
  </si>
  <si>
    <t>Se realiza el retiro de carga acumulada y se cantonea para habilitar el area de trabajo de DDH.</t>
  </si>
  <si>
    <t>Se evidencia que el área de logistica deja los puntales de una manera inadecuada generando condiciones peligrosas para los trabajadores, con los ángulos descuadrados.</t>
  </si>
  <si>
    <t>Se capacita al personal y realiza orden y limpieza del area</t>
  </si>
  <si>
    <t>Se evidenció puntal de madera instalado de manera inadecuada</t>
  </si>
  <si>
    <t>Se realiza el cambio del puntal</t>
  </si>
  <si>
    <t>Se  evidencia split set expuestos en el acceso de la chimenea</t>
  </si>
  <si>
    <t>Se realiza el corte de las puntas expuestas</t>
  </si>
  <si>
    <t>Se evidencia caja falsa en el hastial de labor</t>
  </si>
  <si>
    <t xml:space="preserve">Se realiza el desatado de rocas correspondiente </t>
  </si>
  <si>
    <t>Se evidencia que el personal turno dia deja Nitrato en saco en la intersección del comedor y el  BP</t>
  </si>
  <si>
    <t xml:space="preserve">Se retroalimenta el personal y se hizo llevar a la caja de explosivos. </t>
  </si>
  <si>
    <t>Se evidencia al personal RUBEN MAQUERA , realizando limpieza sin cortar los puntos filosos de la malla  electrosoldada en ambos hastiales.</t>
  </si>
  <si>
    <t xml:space="preserve">Se realizó el paré  y se hizo eliminar los puntos filosos de la malla electrosoldada </t>
  </si>
  <si>
    <t>Se evidencia al maestro Amilcar  Condori cortando tabla encíma de la madera sin utilizar el caballete.</t>
  </si>
  <si>
    <t xml:space="preserve">Se realizo el paré, reinstruye al personal y se implementa caballetes para continuar las actividades.. </t>
  </si>
  <si>
    <t>Se observa deficiente desatado de rocas sueltas personal realizando la perforación en realce.</t>
  </si>
  <si>
    <t>TJ 890-E</t>
  </si>
  <si>
    <t>Se paraliza los trabajos y se realiza el desatado de rocas</t>
  </si>
  <si>
    <t>Se observa la camada de la tolva roto.</t>
  </si>
  <si>
    <t>Se observa a los personales forzando el volteo del U 35 parte de la carga sin descargar.</t>
  </si>
  <si>
    <t>Se hace el pare retroalimenta al personal.</t>
  </si>
  <si>
    <t xml:space="preserve">Se hace hermetizar </t>
  </si>
  <si>
    <t>Se observa espacio en el encamado y la contra compuerta de la tolva por donde caen fragmento de rocas.</t>
  </si>
  <si>
    <t>Se observa rocas suspendidos sobre la malla electrosoldada en la intersección.</t>
  </si>
  <si>
    <t>VN 560</t>
  </si>
  <si>
    <t>Se realiza el descargado de rocas sueltas .</t>
  </si>
  <si>
    <t>Se evidencia que la barretilla de 10 pies esta doblada</t>
  </si>
  <si>
    <t>Se evidencia que los recipientes de aceite no tienen rotulo</t>
  </si>
  <si>
    <t xml:space="preserve">Rotular las galoneras y baldes </t>
  </si>
  <si>
    <t>BP 884</t>
  </si>
  <si>
    <t xml:space="preserve">Se evidencia que utilizan un gradin desoldado para colocar sostenimiento </t>
  </si>
  <si>
    <t>Se hace cambiar el gradin de perforación, hacer la reparación del gradin</t>
  </si>
  <si>
    <t>Se encontró un tiro cortado tirado en el piso al frente del tablero eléctrico</t>
  </si>
  <si>
    <t>Se llevar a la caja de remanentes</t>
  </si>
  <si>
    <t>Se evidencia espacio abierto en la plataforma de chuteo</t>
  </si>
  <si>
    <t>implementar chuteros para cada tolva</t>
  </si>
  <si>
    <t>Se evidencia que colocaron sostenimiento con Split set de 3 pies 3 Split set</t>
  </si>
  <si>
    <t>Colocar puntales de seguridad para reforzar el sostenimiento, prohibir el uso de split set en los tajos</t>
  </si>
  <si>
    <t>Se evidenció tirante del cuadro de madera caido.</t>
  </si>
  <si>
    <t>Se coordino con el supervisor para cambiar el tirante de inmediato.</t>
  </si>
  <si>
    <t>Se evideció que en la linea de vida solo cuenta con dos grapas grosbys.</t>
  </si>
  <si>
    <t>Se hizo colocar una grapa grosby mas, toda instalación en la linea de vida con grapa grosby debe contar con 3.</t>
  </si>
  <si>
    <t>Se evidencio que la soga de izaje esta desgastado y cpresenta cortes.</t>
  </si>
  <si>
    <t>Se retiro la soga de izaje y se hizo el cabio de inmediato.</t>
  </si>
  <si>
    <t>Se  evidencia al personal realizando trabajos en simultaneo  donde   uno de ellos se disponia a realizar acumulacion y el otro trasladaba materiales cribing</t>
  </si>
  <si>
    <t xml:space="preserve">Se  realiza el pare y se reinstruye al personal, se coordina de ejecutar solo uno de la actividades </t>
  </si>
  <si>
    <t xml:space="preserve">Se  observa que el personal realiza  perforacion sin haber colocado  sostenimiento </t>
  </si>
  <si>
    <t>Se coordina  con el personal operativo  y se coloca puntal de seguridad</t>
  </si>
  <si>
    <t>Se observa roca fracturada  en  la caja techo en el tajo</t>
  </si>
  <si>
    <t>Se paraliza los trabajos y se realizo el destado de rocas.</t>
  </si>
  <si>
    <t>Se evidencio manga de ventilación dañada producto del tránsito de equipo</t>
  </si>
  <si>
    <t>Se realizo el cosido de la manga de ventilación.</t>
  </si>
  <si>
    <t>Se evidencio cáncamo de la linea de vida asegurado con cortesa de madera.</t>
  </si>
  <si>
    <t>Se hizo colocar cuña madera en el cáncamo de inmediato.</t>
  </si>
  <si>
    <t>SEM 27</t>
  </si>
  <si>
    <t>Se evidencia que el operador de Scoop  Luis Condori Apaza esta transitando sin el uso del cinturon de seguridad.</t>
  </si>
  <si>
    <t>Se procede hacerle colocar el cinturon de seguirdad al operador de Scoop.</t>
  </si>
  <si>
    <t>Se evidencia que todo el frente del CX  se soplo el disparo, tacos hasta de 1.20m.</t>
  </si>
  <si>
    <t>Se coordina el jefe de guardia para recargar taladros.</t>
  </si>
  <si>
    <t>Se evidencia que el Motorista Dario Flores Q. y su Ayudante Javier Inga C., colocan de manera inadecuada la compuerta de la tolva.</t>
  </si>
  <si>
    <t>Se retroalimenta al personal y realiza el aseguramiento de la compuerta de inmediato.</t>
  </si>
  <si>
    <t>Se evidencia que el personal no hermetiza correctamente los espacios abiertos</t>
  </si>
  <si>
    <t>Se retroalimenta y realiza el hermetizado del espacio abierto</t>
  </si>
  <si>
    <t>CX 265 - RE 01</t>
  </si>
  <si>
    <t>Se coloca protector aislante.</t>
  </si>
  <si>
    <t>Se evidencia liston del descanso N°7 rajado.</t>
  </si>
  <si>
    <t>Se coordino con el personal y se hizo realizar el cambio del liston de inmediato.</t>
  </si>
  <si>
    <t xml:space="preserve">Se evidenció al personal Adrian Mamani  Jara (A.P) realizando izajes sin utilizar su equipo anticaida. </t>
  </si>
  <si>
    <t xml:space="preserve">Se realizo el paré se reinstruye en temas de trabajos en altura asi mismo se hizo colocar su equipo anticaida de inmediato. </t>
  </si>
  <si>
    <t>CH 170</t>
  </si>
  <si>
    <t>Se evidencia carga debajo de la tolva.</t>
  </si>
  <si>
    <t>Se coordino con el personal y se hizo realizar limpieza.de carga.</t>
  </si>
  <si>
    <t xml:space="preserve">Se observa turno noche no instala los marchavantes,no realiza el encribado </t>
  </si>
  <si>
    <t>Se hace corregir el encribado  capacitar supervisor</t>
  </si>
  <si>
    <t>Personal realizando la perforación realce ,limpieza.</t>
  </si>
  <si>
    <t>Se paraliza los trabajos de limpieza.</t>
  </si>
  <si>
    <t>TJ 214-W</t>
  </si>
  <si>
    <t xml:space="preserve">Se observa el personal no registra el riesgo residual del IPERC, supervisor no identifica </t>
  </si>
  <si>
    <t>Se capacita al personal..</t>
  </si>
  <si>
    <t>Se paraliza los trabajos y se hace corregir .</t>
  </si>
  <si>
    <t>Se observa al personal Noe Condori , Yordy Villavicencio realizando los trabajos de sostenimiento sin el uso de disco de jebe ,EPP.</t>
  </si>
  <si>
    <t>TJ   039</t>
  </si>
  <si>
    <t xml:space="preserve">Se  observa que el personal realiza  perforacion para veteo metros atras,  sin haber priorizado antes el colocado  de sostenimiento </t>
  </si>
  <si>
    <t xml:space="preserve">Se coordina con el Personal y se coloca sostenimiento. </t>
  </si>
  <si>
    <t>Se  observa que el personal  realiza perforacion para sostenimiento sin hacer uso del disco de jebe</t>
  </si>
  <si>
    <t>Se  realiza el pare donde se reinstruye sobre la importancia del uso del disco de jebe en perforsciones en breasting</t>
  </si>
  <si>
    <t>- se observa sostenimiento incompleto de malla strap donde solo colcan, dos split set</t>
  </si>
  <si>
    <t>Se coordina con el operativo y se completa el sostenimiento intermediando con split set</t>
  </si>
  <si>
    <t>Se  evidencia que el colaborador con cargo de perforista olvido firmar en la herramienta de gestion IPERC</t>
  </si>
  <si>
    <t xml:space="preserve">Se reinstruye al personal sonre el llenado adecuado de los datos personales en las herramientas de gestión </t>
  </si>
  <si>
    <t>Se evidenció que el soporte del asiento de en la locomotora solo esta sujetado en clavos.</t>
  </si>
  <si>
    <t>Secomunica al área de mantenimiento para corregir la desviación</t>
  </si>
  <si>
    <t>Se evidenció peldaño de la escalera número 3 esta desgastado  y rajado.</t>
  </si>
  <si>
    <t>Se hizo cambiar de peldaño de inmediato en coordinacion con el supervisor.</t>
  </si>
  <si>
    <t>Se evidenció  manga de ventilación suelta, no esta sujetado a la linea mensajera.</t>
  </si>
  <si>
    <t>Se hizo sujetar la manga de ventilación a la linea mensajera.</t>
  </si>
  <si>
    <t>TJ 944</t>
  </si>
  <si>
    <t>Se evidencia falta. de sostenimiento en la labor</t>
  </si>
  <si>
    <t>Se cordina con perforista colocado de puntal de seguridad con plato jack pots</t>
  </si>
  <si>
    <t xml:space="preserve">Se encontró a los Sres. Rember Humpiri y Roger Leon, realizando la perforación de taladros para sostenimiento sin utilizar disco de jebe </t>
  </si>
  <si>
    <t>Se paraliza la perforación, se re instruye en el uso del disco de jebe se hace implementar los discos de jebe</t>
  </si>
  <si>
    <t>Se evidencia encostillado del cuadro roto</t>
  </si>
  <si>
    <t>Hacer el cambio del encostillado deteriorado</t>
  </si>
  <si>
    <t>Se evidencia que a la altura de las escaleras N° 8, 10 y 15 cribing deteriorados</t>
  </si>
  <si>
    <t>Hacer la rehabilitación de los cribing</t>
  </si>
  <si>
    <t>Se evidencia que los Sres. Martin Inofuentes y Carlos Quispe no delimitan el área de trabajo durante el izaje de materiales</t>
  </si>
  <si>
    <t>Se re instruye en la delimitación del área de trabajo, se hace colocar la señalización</t>
  </si>
  <si>
    <t>incumplimiento a PETS/ Estándares</t>
  </si>
  <si>
    <t>Se evidencia que los Sres. Yeferson Deza y Alex Huañahui realizan la limpieza de carga con deficiente desate de rocas</t>
  </si>
  <si>
    <t>Se re instruye en el Pets-Min-01, se hace el desate respectivo, se coordina para colocar rajas en ambas cajas durante la limpieza</t>
  </si>
  <si>
    <t>Se evidencia que las firmas del plan de trabajo falta actualizar, figura Ing. Edison Quispe como seguridad</t>
  </si>
  <si>
    <t>Se evidencia mochila colgada con accesorios de voladura</t>
  </si>
  <si>
    <t xml:space="preserve">Implementar cajas de explosivos </t>
  </si>
  <si>
    <t>CAMARA DE CARGUI</t>
  </si>
  <si>
    <t>Se observa  que no se cuenta con iluminacion la tolva</t>
  </si>
  <si>
    <t>Iluminar la tolva</t>
  </si>
  <si>
    <t>Iluminar la camara de cargui</t>
  </si>
  <si>
    <t>Se observa que no se cuenta con iluminacion la camara de cargui</t>
  </si>
  <si>
    <t>Abasteser los insumos</t>
  </si>
  <si>
    <t>Se observa explosivo en la via.</t>
  </si>
  <si>
    <t>Implementar cajón de explosivo.</t>
  </si>
  <si>
    <t>Se observa en la estación de emergencia faltan  vendas 4x5,2x5 (1),agua oxigenada, vendas triangulares, curitas, lampa.</t>
  </si>
  <si>
    <t>SN 955 W</t>
  </si>
  <si>
    <t>Implementar los dos juegos de barretilla</t>
  </si>
  <si>
    <t>Falta de sostenimiento con malla en buzón camino.</t>
  </si>
  <si>
    <t>Se coordina con el supervisor para realizar el sostenimiento</t>
  </si>
  <si>
    <t>Se observa rocas sueltas en la talud de la chimenea.</t>
  </si>
  <si>
    <t>Se evidencia que el personal CRUZ CAJA VICTOR no hermetiza el espacio abierto  lo cual genera condicion de caída.</t>
  </si>
  <si>
    <t xml:space="preserve">Se realiza el pare se reinstruye al personal en tema de hermetizar espacios abiertos y se hace hermetizar de manera inmediata. </t>
  </si>
  <si>
    <t xml:space="preserve">Se  observa al personal realizando limpieza de carga con deficiencia desatado de rocas suelta </t>
  </si>
  <si>
    <t xml:space="preserve">Se realizo el PARÉ,  se reinstruye en el PETS MIN 01, y se hizo desatar de manera inmediata. </t>
  </si>
  <si>
    <t>PARRILLA 025</t>
  </si>
  <si>
    <t>Se observo al personal German Quispe Callari (PEON), sobre encima de la parrilla realizando limpieza de bancos.</t>
  </si>
  <si>
    <t xml:space="preserve">Se realizo el PARÉ, se reinstruye al personal y se hace colocar su arnes de seguridad. </t>
  </si>
  <si>
    <t>Se  evidenció acumulación de material, además de que no se cuenta con plataforma de descanso en la segunda escalera de la CH 234</t>
  </si>
  <si>
    <t>Se realiza la implementación de plataforma de descanso</t>
  </si>
  <si>
    <t>Se  evidenció puntal removido de su plantilla y Jack pot</t>
  </si>
  <si>
    <t>Se realiza la instalación correcta de puntal en las cajas.</t>
  </si>
  <si>
    <t xml:space="preserve">Se evidencia carretilla en malas condiciones </t>
  </si>
  <si>
    <t>Se realiza el cambio de carretilla</t>
  </si>
  <si>
    <t>Se realiza el desatado de rocas, se coordina para eliminar la condicion</t>
  </si>
  <si>
    <t>Se evidencia presencia de CO=28 ppm, la ventilación demora por ser labor ciega</t>
  </si>
  <si>
    <t>Se coordina el prolongado de tubería de tercera línea, verificar a primera hora la ventilación.</t>
  </si>
  <si>
    <t>TJ 047</t>
  </si>
  <si>
    <t xml:space="preserve">Se evidencia que producto de la voladura de la guardia día, hizo caer 4 puntales de seguridad  </t>
  </si>
  <si>
    <t>Se coordina para reponer los puntales de seguridad</t>
  </si>
  <si>
    <t>Se evidencia que la corona del camino no tiene sostenimiento con malla</t>
  </si>
  <si>
    <t>Realizar el sostenimiento con malla y Split set en todos los caminos</t>
  </si>
  <si>
    <t>Barretillas de 5 pies desgastadas</t>
  </si>
  <si>
    <t xml:space="preserve">Se realiza el cambio de las barretillas </t>
  </si>
  <si>
    <t>Capacitar a los trabajadores en el correcto direccionamiento de los taladros para los cancamos de la línea de vida</t>
  </si>
  <si>
    <t>Se evidencia que un taladro para el cáncamo de la línea de vida esta mal direccionado</t>
  </si>
  <si>
    <t>Se evidencia que en el apilamiento de materiales del winche de izaje desprendimiento de roca, en la corona se evidencia rocas fracturadas con aberturas, tiene sostenimiento con Split set</t>
  </si>
  <si>
    <t>APILAMINTO DE MATERIALES, WINCHE 278</t>
  </si>
  <si>
    <t>Realizar el desatado de rocas, evaluación por geomecánica para la reubicación del apilamiento de materiales.</t>
  </si>
  <si>
    <t>Se observa plato jack pot dañado producto del disparo</t>
  </si>
  <si>
    <t xml:space="preserve">Se  coordina con el personal y se  cambia  de plato jack pot </t>
  </si>
  <si>
    <t>Se evidencia  cuña en la corona de caja piso</t>
  </si>
  <si>
    <t xml:space="preserve">Se coordina con el personal para eliminar dicha condicion </t>
  </si>
  <si>
    <t>se observa sostenimiento  incompleto</t>
  </si>
  <si>
    <t>Se coordina con el personal colocar plato jack pot  y puntal de mayor dimension</t>
  </si>
  <si>
    <t>Se evidenció que  el hermetizado del ventilador esta abierto y hace recircular el aire viciado</t>
  </si>
  <si>
    <t>Se hizo hermetizar y coser la compuerta de la cámara de ventilación</t>
  </si>
  <si>
    <t>Se evidenció que el yugo de la tolva esta rajado.</t>
  </si>
  <si>
    <t>Se evidenció rocas sueltas sobre la  chimenea y el personal transita.</t>
  </si>
  <si>
    <t>Se realizó el destado de rocas sueltas de inmediato  con el personal de  izaje</t>
  </si>
  <si>
    <t>Se evidencio que 2 lineas de anclaje con cortes</t>
  </si>
  <si>
    <t>Se comunico al supervisor para hacer ingresar 2  lineas de anclajes</t>
  </si>
  <si>
    <t xml:space="preserve">Se evidenció carga suspendida sobre la malla </t>
  </si>
  <si>
    <t>Se realizo la descarga de material y pegado de malla</t>
  </si>
  <si>
    <t>Se  evidencia  dañada la compuerta de ventilacion y puerta caida</t>
  </si>
  <si>
    <t>Se realizo limpieza y colocado de puerta y hermetizacion</t>
  </si>
  <si>
    <t>Se  evidenció  roca suelta en la corona</t>
  </si>
  <si>
    <t xml:space="preserve">Se paraliza la actividad, se realiza el desatado con el personal </t>
  </si>
  <si>
    <t>Se comunico al jefe de guardia para programar el cambio del yugo</t>
  </si>
  <si>
    <t>El personal  no realiza el piso firme para realizar el sostenimiento.</t>
  </si>
  <si>
    <t>Se paraliza los trabajos y se hace la limpieza de carga</t>
  </si>
  <si>
    <t>Se observa ventilación deficiente recirculación de CO=170 PPM.</t>
  </si>
  <si>
    <t>Se retira al personal hasta remonitorear.</t>
  </si>
  <si>
    <t>Personal realiza la limpieza de carga sin haber colocado el sostenimiento(puntal de seguridad).</t>
  </si>
  <si>
    <t>Se paraliza los trabajos y se hace colocar</t>
  </si>
  <si>
    <t>Se observa el personal no coloca tablas como plataforma para realizar la instalación de cribing</t>
  </si>
  <si>
    <t>Se paraliza y se hace corregir .</t>
  </si>
  <si>
    <t>Se evidencia que solo se cuenta con salchicha, traje descartable y bandeja del kit antiderrame</t>
  </si>
  <si>
    <t xml:space="preserve">Implementar insumos faltantes al kit antiderrame previa codificación.. </t>
  </si>
  <si>
    <t>Se observa presencia de cajas falsas durante la perforacion de taladros para sostenimiento</t>
  </si>
  <si>
    <t>Se realizo el PARÉ, se realiza el desatado correspondiente</t>
  </si>
  <si>
    <t>Se  evidenció que el personal Rosell Quispe y Leonardo Salome no hacen uso del disco de jebe durante la perforación</t>
  </si>
  <si>
    <t>Se paraliza la actividad y realiza la implementación de disco de jebe.</t>
  </si>
  <si>
    <t xml:space="preserve">RP -220 </t>
  </si>
  <si>
    <t>Se evidencia manga de ventilación rota producto de la circulación de los volquetes.</t>
  </si>
  <si>
    <t>Se coordina con el personal para su cocido de inmediato</t>
  </si>
  <si>
    <t>POCKET</t>
  </si>
  <si>
    <t>Coordinar con el área de mantenimiento eléctrico para levantar la observación</t>
  </si>
  <si>
    <t xml:space="preserve">Se evidencia la falta sosteniendo de 3 metros </t>
  </si>
  <si>
    <t>Se coordino con el maestro y se hizo colocar sosteniendo con puntal de seguridad.</t>
  </si>
  <si>
    <t>Se evidencia 3 tiros soplados de 30, 50 y 1.20</t>
  </si>
  <si>
    <t>Se coordino con el maestro FERNÁNDO para recargar a media guardia.</t>
  </si>
  <si>
    <t>Se evidencia el POKET no cuenta con iluminación hasta ahora, pese a que tiene todos los accesorios implementados</t>
  </si>
  <si>
    <t>Recipiente de lava ojos con poca agua</t>
  </si>
  <si>
    <t>Llenar agua al recipiente de lava ojos</t>
  </si>
  <si>
    <t>Se evidencia que los Sres. Fernando Guevara y Yerson Molero no usan disco de jebe durante la perforación de taladros para colocar sostenimiento</t>
  </si>
  <si>
    <t>Se re instruye en el uso del disco de jebe y se hace colocar disco de jebe a los barrenos</t>
  </si>
  <si>
    <t>Se evidencia cable de línea de vida picada, taladro para el cáncamo de la línea de vida mal direccionada</t>
  </si>
  <si>
    <t>Se hace cambiar la línea de vida, se coordina la perforación de otro taladro para instalar la línea de vida</t>
  </si>
  <si>
    <t>Se evidencia una tabla de la contra compuerta rota</t>
  </si>
  <si>
    <t>Se hace cambiar la tabla deteriorada</t>
  </si>
  <si>
    <t>Se evidencia que los Sres. Ángel Quelca y Roly Cruz no utilizan disco de jebe durante la perforación de taladros para colocar sostenimiento</t>
  </si>
  <si>
    <t>Se re instruye en el uso del disco de jebe y se hace colocar los discos a los barrenos</t>
  </si>
  <si>
    <t>JULIO</t>
  </si>
  <si>
    <t>Se evidenció falta instalar tercera linea, personal ventila con la manguera de perforación.</t>
  </si>
  <si>
    <t>Se realiza el PARE y se hace instalar la tercera linea en el tajo.</t>
  </si>
  <si>
    <t>Se evidencia que falta completar el encostillado al cuadro.</t>
  </si>
  <si>
    <t>Se hizo colocar el encostillado al cuadro de madera de inmediato.</t>
  </si>
  <si>
    <t>Se  evidenció  espacio abierto en el camino de la chimenea.</t>
  </si>
  <si>
    <t>Se coloca tablas en el espacio abierto con el personal de labor para corregir la desviación.</t>
  </si>
  <si>
    <t>Se evidenció malla electrosoldada junto a los tableros eléctricos.</t>
  </si>
  <si>
    <t>Se coordino para retirar y evacuar la malla electrosoldada de inmediato.</t>
  </si>
  <si>
    <t>Se  observa roca fracturada en caja piso  en el  acceso   hacia el tj 007</t>
  </si>
  <si>
    <t xml:space="preserve">Se coordina con el Personal y se realiza el desate de roca </t>
  </si>
  <si>
    <t xml:space="preserve">Se  evidencia tercer   peldaño roto de la primera escalera y personal accedio por ese punto. </t>
  </si>
  <si>
    <t>Se realiza el cambio de peldaño</t>
  </si>
  <si>
    <t>TL 034</t>
  </si>
  <si>
    <t>Se  evidenció  falta de cable wincheck en la máquina perforadora numero 15.</t>
  </si>
  <si>
    <t>Se paraliza la perforacion y se brinda el cable wincheck para colocar de inmediato.</t>
  </si>
  <si>
    <t>se observa el poste del cuadro se encuentra fatigado</t>
  </si>
  <si>
    <t xml:space="preserve">Se coordino con el jefe de guardia para programar la rehabilitacion </t>
  </si>
  <si>
    <t>SEM 28</t>
  </si>
  <si>
    <t>SN 870 W</t>
  </si>
  <si>
    <t>Se evidencia que los barrenos no cuentan con disco de jebe.</t>
  </si>
  <si>
    <t>Se coordina con el personal para colocar de manera inmediata los discos de jebe.</t>
  </si>
  <si>
    <t>Se evidencia las mallas electrosoldada deterioradas producto del disparo de desquinche</t>
  </si>
  <si>
    <t>Realizar la rehabilitación de la mallas electrosoldadas que estan deterioradas.</t>
  </si>
  <si>
    <t>Se evidencia 3 tiros cortados en la carga.</t>
  </si>
  <si>
    <t>Se coordina su recarga y disparo a media guardia</t>
  </si>
  <si>
    <t>Se  observa caja falsa inestable con fracturas</t>
  </si>
  <si>
    <t>Realizar el sostenimiento con puntal y jack pot</t>
  </si>
  <si>
    <t xml:space="preserve">Se observa instalacion de malla y split set ineficiente dejado espacio abierto en la corona </t>
  </si>
  <si>
    <t>Capacitar al personal de turno en la instalacion de malla y split set</t>
  </si>
  <si>
    <t>Se evidencia que el personal  JOVANI GONZSLES realiza una mala evaluación de su peligros en el IPRC, asi mismo el supervisor no identifica lo mencionado.</t>
  </si>
  <si>
    <t>Se reinstruye al personal en la identificación de peligros en su area de trabajo, asi mismo en la evaluación en el IPERC</t>
  </si>
  <si>
    <t xml:space="preserve">Se evidencia parante de la escalera 10 rajado. </t>
  </si>
  <si>
    <t xml:space="preserve">Se coordino con el maestro MONTESINOS y se hace cambiar la escalera de manera inmediata. </t>
  </si>
  <si>
    <t>BZ 099</t>
  </si>
  <si>
    <t>Se evidencia rocas sueltas en la corona, encima del BZ de mineral</t>
  </si>
  <si>
    <t>Se realizo el pare al personal del  TJ 099, y se hizo desatar de inmediato asi mismo se sencibilizo en el tema de destado de rocas</t>
  </si>
  <si>
    <t>Se evidencia split set sobresalido generando condicion.</t>
  </si>
  <si>
    <t xml:space="preserve">Se coordino con el personal y se hace corrar de manaera inmediato. </t>
  </si>
  <si>
    <t>DESMONTERA</t>
  </si>
  <si>
    <t>Se evidencia que no se cuenta ninguna  barrera al momento de descarga</t>
  </si>
  <si>
    <t>TRASPORTES</t>
  </si>
  <si>
    <t>Cámara de carguío no cuenta con iluminación</t>
  </si>
  <si>
    <t>Se evidencia espacio libre en la corona</t>
  </si>
  <si>
    <t>Se coordina con el líder de la labor, supervisión para el pegado de malla</t>
  </si>
  <si>
    <t>Se observa cable electrico de la bomba colocado en pernos helicoidales,piso</t>
  </si>
  <si>
    <t>Se coloca en las S aisladas</t>
  </si>
  <si>
    <t xml:space="preserve">Se evidencia espacio libre en la intersección  </t>
  </si>
  <si>
    <t>Se coordina con el Ing. de guardia para realizar el sostenimiento con malla</t>
  </si>
  <si>
    <t>TJ  399</t>
  </si>
  <si>
    <t xml:space="preserve">Se realiza el desatado de rocas sueltas. Cumplir con el plan de trabajo </t>
  </si>
  <si>
    <t>Instalar señalizacion ,berma</t>
  </si>
  <si>
    <t xml:space="preserve">Se evidencia rocas sueltas en la corona </t>
  </si>
  <si>
    <t xml:space="preserve">Se evidencia que a altura de la segunda escalera cribing deteriorados </t>
  </si>
  <si>
    <t>Realizar el cambio de los cribing deteriorados</t>
  </si>
  <si>
    <t xml:space="preserve">Se evidencia que uno de los cáncamos de la línea de vida de la CH 869 falta asegurar </t>
  </si>
  <si>
    <t>Se evidencia que el Sr. Edgar Pila deja los materiales debajo del canal de izaje</t>
  </si>
  <si>
    <t>Se re instruye en el Pets de izaje de materiales</t>
  </si>
  <si>
    <t>Se evidencia que el Sr. Richar Aliaga Nina se ubica encima de la parrilla para hacer pasar los bancos sin hacer uso del equipo anti caídas</t>
  </si>
  <si>
    <t>Se re instruye en el uso del equipo anti caídas</t>
  </si>
  <si>
    <t>Se evidencia que en los planes de trabajo de estos tajos figura el nombre del jefe de guardia Orlando Zea quien se retiro de la unidad</t>
  </si>
  <si>
    <t>Actualizar las firmas de los planes de trabajo</t>
  </si>
  <si>
    <t>Se evidencia que de los últimos dos cuadros los topes se cayeron, y los trabajadores realizan la limpieza sin volver a colocarlos</t>
  </si>
  <si>
    <t>Se paraliza la limpieza y se hace colocar los topes de los cuadros</t>
  </si>
  <si>
    <t xml:space="preserve">- Se  observa que los personales realizaban el nivelado del piso para realizar el sostenimiento , pero en  caja techo se observa caja falza con sonido bombo. </t>
  </si>
  <si>
    <t>Se realiza el desate y se reinstruye al personal sobre el pets min 01</t>
  </si>
  <si>
    <t xml:space="preserve">Se  observa  manguera de aire sin el seguro de cinta bandit </t>
  </si>
  <si>
    <t xml:space="preserve">Se coordina y de manera inmediata se hace colocar el seguro de cinta bandit </t>
  </si>
  <si>
    <t>Se evidenció el ultimo punto direccion no coincide con el punto direccion anterior</t>
  </si>
  <si>
    <t>Se solicita  replanteo al area de planeamiento</t>
  </si>
  <si>
    <t>Se evidencia  caja falza en el hastial de caja piso</t>
  </si>
  <si>
    <t xml:space="preserve">Se realiza el desate de manera inmediata, cayendo un bloque, realizar una buena inspeccion desde el ingreso hacia las labores </t>
  </si>
  <si>
    <t>TJ 910</t>
  </si>
  <si>
    <t xml:space="preserve">Se evidencia  cuña en la corona de caja techo, donde  con desate no cae. </t>
  </si>
  <si>
    <t>Se realiza el sostenimiento con malla strap  para controlar la inestablidad de la roca</t>
  </si>
  <si>
    <t xml:space="preserve">Se observa acumulacion de materiales de cribing  encima de la plataforma del primer descanso </t>
  </si>
  <si>
    <t xml:space="preserve">Se coordina con el personal y se hace retirar </t>
  </si>
  <si>
    <t>Se evidenció que  falta prolongar la tercera linea hacia el tajo.</t>
  </si>
  <si>
    <t>Se paraliza la actividad de limpieza de carga y se hace prolongar la tercera linea de inmediato.</t>
  </si>
  <si>
    <t>Se evidenció que  el cable wipcheck esta desgastado y con filamentos rotos.</t>
  </si>
  <si>
    <t>Se encia al ayudante a la bodega y se hace el cambio de inmediato.</t>
  </si>
  <si>
    <t>Se evidencio personal izando carga con estrobo de soga.</t>
  </si>
  <si>
    <t>Se realizó el PARE  y se hizo colocar estrobo de cable acerado.</t>
  </si>
  <si>
    <t>SN 841</t>
  </si>
  <si>
    <t>Se  evidenció  personal no hace uso del disco de jebe durante la perforación.</t>
  </si>
  <si>
    <t>Se realizó el PARE, se retroalimenta al personal y se hace colocar el disco de jebe.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</si>
</sst>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4" x14ac:knownFonts="1">
    <font>
      <sz val="11"/>
      <color theme="1"/>
      <name val="Calibri"/>
      <family val="2"/>
      <scheme val="minor"/>
    </font>
    <font>
      <sz val="10"/>
      <color theme="1"/>
      <name val="Arial"/>
      <family val="2"/>
    </font>
    <font>
      <sz val="8"/>
      <name val="Calibri"/>
      <family val="2"/>
      <scheme val="minor"/>
    </font>
    <font>
      <sz val="10"/>
      <name val="Arial"/>
      <family val="2"/>
    </font>
    <font>
      <sz val="8"/>
      <color theme="1"/>
      <name val="Arial"/>
      <family val="2"/>
    </font>
    <font>
      <sz val="11"/>
      <color theme="1"/>
      <name val="Calibri"/>
      <family val="2"/>
      <scheme val="minor"/>
    </font>
    <font>
      <b/>
      <sz val="20"/>
      <color theme="1"/>
      <name val="Arial"/>
      <family val="2"/>
    </font>
    <font>
      <sz val="9"/>
      <color theme="1"/>
      <name val="Arial"/>
      <family val="2"/>
    </font>
    <font>
      <sz val="9"/>
      <color rgb="FF002060"/>
      <name val="Arial"/>
      <family val="2"/>
    </font>
    <font>
      <b/>
      <sz val="9"/>
      <color theme="0"/>
      <name val="Arial"/>
      <family val="2"/>
    </font>
    <font>
      <sz val="11"/>
      <color rgb="FF9C0006"/>
      <name val="Calibri"/>
      <family val="2"/>
      <scheme val="minor"/>
    </font>
    <font>
      <sz val="9"/>
      <name val="Arial"/>
      <family val="2"/>
    </font>
    <font>
      <sz val="10"/>
      <color theme="1"/>
      <name val="Calibri"/>
      <family val="2"/>
      <scheme val="minor"/>
    </font>
    <font>
      <sz val="12"/>
      <color theme="1"/>
      <name val="Arial"/>
      <family val="2"/>
    </font>
    <font>
      <b/>
      <sz val="12"/>
      <color theme="1"/>
      <name val="Arial"/>
      <family val="2"/>
    </font>
    <font>
      <b/>
      <sz val="14"/>
      <color theme="1"/>
      <name val="Arial"/>
      <family val="2"/>
    </font>
    <font>
      <sz val="12"/>
      <color theme="1"/>
      <name val="Calibri"/>
      <family val="2"/>
      <scheme val="minor"/>
    </font>
    <font>
      <sz val="9"/>
      <color theme="1"/>
      <name val="Arial"/>
      <family val="2"/>
    </font>
    <font>
      <sz val="9"/>
      <color theme="1"/>
      <name val="Arial"/>
      <family val="2"/>
    </font>
    <font>
      <sz val="11"/>
      <color theme="1"/>
      <name val="Arial"/>
      <family val="2"/>
    </font>
    <font>
      <b/>
      <sz val="11"/>
      <color theme="1"/>
      <name val="Calibri"/>
      <family val="2"/>
      <scheme val="minor"/>
    </font>
    <font>
      <sz val="11"/>
      <color theme="1"/>
      <name val="Arial"/>
      <family val="2"/>
    </font>
    <font>
      <sz val="11"/>
      <color theme="1"/>
      <name val="Arial"/>
      <family val="2"/>
    </font>
    <font>
      <sz val="11"/>
      <color theme="1"/>
      <name val="Arial"/>
      <family val="2"/>
    </font>
    <font>
      <sz val="10"/>
      <color rgb="FFFF0000"/>
      <name val="Arial"/>
      <family val="2"/>
    </font>
    <font>
      <sz val="11"/>
      <name val="Arial"/>
      <family val="2"/>
    </font>
    <font>
      <sz val="10"/>
      <color theme="1"/>
      <name val="Arial"/>
      <family val="2"/>
    </font>
    <font>
      <sz val="11"/>
      <color rgb="FF000000"/>
      <name val="Arial"/>
      <family val="2"/>
    </font>
    <font>
      <sz val="10"/>
      <color theme="1"/>
      <name val="Arial"/>
      <family val="2"/>
    </font>
    <font>
      <sz val="11"/>
      <color theme="1"/>
      <name val="Arial"/>
      <family val="2"/>
    </font>
    <font>
      <sz val="11"/>
      <color theme="1"/>
      <name val="Calibri"/>
      <family val="2"/>
      <scheme val="minor"/>
    </font>
    <font>
      <sz val="10"/>
      <name val="Arial"/>
      <family val="2"/>
    </font>
    <font>
      <sz val="11"/>
      <color theme="1"/>
      <name val="Arial"/>
      <family val="2"/>
    </font>
    <font>
      <b/>
      <sz val="10"/>
      <color theme="1"/>
      <name val="Arial"/>
      <family val="2"/>
    </font>
    <font>
      <b/>
      <sz val="11"/>
      <color rgb="FFFF0000"/>
      <name val="Arial"/>
      <family val="2"/>
    </font>
    <font>
      <sz val="11"/>
      <color theme="1"/>
      <name val="Calibri"/>
      <family val="2"/>
      <scheme val="minor"/>
    </font>
    <font>
      <b/>
      <sz val="12"/>
      <name val="Arial"/>
      <family val="2"/>
    </font>
    <font>
      <sz val="11"/>
      <color theme="1"/>
      <name val="Calibri"/>
      <family val="2"/>
      <scheme val="minor"/>
    </font>
    <font>
      <sz val="11"/>
      <color rgb="FFFF0000"/>
      <name val="Arial"/>
      <family val="2"/>
    </font>
    <font>
      <sz val="11"/>
      <color theme="1"/>
      <name val="Calibri"/>
      <family val="2"/>
      <scheme val="minor"/>
    </font>
    <font>
      <sz val="11"/>
      <color theme="1"/>
      <name val="Arial"/>
      <family val="2"/>
    </font>
    <font>
      <sz val="9"/>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Arial"/>
      <family val="2"/>
    </font>
    <font>
      <b/>
      <sz val="12"/>
      <color rgb="FFFF0000"/>
      <name val="Arial"/>
      <family val="2"/>
    </font>
    <font>
      <b/>
      <sz val="12"/>
      <color rgb="FFFF0000"/>
      <name val="Arial"/>
      <family val="2"/>
    </font>
    <font>
      <sz val="9"/>
      <color rgb="FFFF0000"/>
      <name val="Arial"/>
      <family val="2"/>
    </font>
    <font>
      <sz val="10"/>
      <color rgb="FF000000"/>
      <name val="Arial"/>
      <family val="2"/>
    </font>
    <font>
      <sz val="8"/>
      <color theme="1"/>
      <name val="Arial"/>
    </font>
    <font>
      <sz val="11"/>
      <color theme="1"/>
      <name val="Arial"/>
    </font>
  </fonts>
  <fills count="1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rgb="FF0070C0"/>
        <bgColor indexed="64"/>
      </patternFill>
    </fill>
    <fill>
      <patternFill patternType="solid">
        <fgColor theme="1" tint="0.3499862666707357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C7CE"/>
      </patternFill>
    </fill>
    <fill>
      <patternFill patternType="solid">
        <fgColor rgb="FFFFFF00"/>
        <bgColor indexed="64"/>
      </patternFill>
    </fill>
    <fill>
      <patternFill patternType="solid">
        <fgColor rgb="FFCCFF33"/>
        <bgColor indexed="64"/>
      </patternFill>
    </fill>
    <fill>
      <patternFill patternType="solid">
        <fgColor rgb="FF00B0F0"/>
        <bgColor indexed="64"/>
      </patternFill>
    </fill>
    <fill>
      <patternFill patternType="solid">
        <fgColor theme="9" tint="0.39997558519241921"/>
        <bgColor indexed="64"/>
      </patternFill>
    </fill>
    <fill>
      <patternFill patternType="solid">
        <fgColor theme="9"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medium">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theme="4" tint="0.39997558519241921"/>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theme="4" tint="0.39997558519241921"/>
      </bottom>
      <diagonal/>
    </border>
  </borders>
  <cellStyleXfs count="22">
    <xf numFmtId="0" fontId="0" fillId="0" borderId="0"/>
    <xf numFmtId="0" fontId="10" fillId="8" borderId="0" applyNumberFormat="0" applyBorder="0" applyAlignment="0" applyProtection="0"/>
    <xf numFmtId="0" fontId="3" fillId="0" borderId="0"/>
    <xf numFmtId="0" fontId="5" fillId="0" borderId="0"/>
    <xf numFmtId="0" fontId="30" fillId="0" borderId="0"/>
    <xf numFmtId="0" fontId="31" fillId="0" borderId="0"/>
    <xf numFmtId="0" fontId="30" fillId="0" borderId="0"/>
    <xf numFmtId="0" fontId="35" fillId="0" borderId="0"/>
    <xf numFmtId="0" fontId="37" fillId="0" borderId="0"/>
    <xf numFmtId="0" fontId="39" fillId="0" borderId="0"/>
    <xf numFmtId="0" fontId="42" fillId="0" borderId="0"/>
    <xf numFmtId="0" fontId="43" fillId="0" borderId="0"/>
    <xf numFmtId="0" fontId="4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cellStyleXfs>
  <cellXfs count="381">
    <xf numFmtId="0" fontId="0" fillId="0" borderId="0" xfId="0"/>
    <xf numFmtId="0" fontId="4" fillId="0" borderId="0" xfId="0" applyFont="1" applyAlignment="1">
      <alignment horizontal="center" vertical="center"/>
    </xf>
    <xf numFmtId="0" fontId="4"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1" fillId="0" borderId="0" xfId="0" applyFont="1" applyFill="1" applyAlignment="1">
      <alignment horizontal="center" vertical="center"/>
    </xf>
    <xf numFmtId="0" fontId="1" fillId="0" borderId="0" xfId="0" applyFont="1" applyFill="1" applyAlignment="1">
      <alignment horizontal="left" vertical="center"/>
    </xf>
    <xf numFmtId="0" fontId="1" fillId="0" borderId="0" xfId="0" applyFont="1" applyFill="1" applyAlignment="1">
      <alignment vertical="center"/>
    </xf>
    <xf numFmtId="0" fontId="7" fillId="0" borderId="3" xfId="0" applyFont="1" applyBorder="1" applyAlignment="1">
      <alignment horizontal="center" vertical="center"/>
    </xf>
    <xf numFmtId="0" fontId="8" fillId="0" borderId="3" xfId="0" applyFont="1" applyBorder="1" applyAlignment="1">
      <alignment vertical="center"/>
    </xf>
    <xf numFmtId="0" fontId="7" fillId="0" borderId="3" xfId="0" applyFont="1" applyBorder="1" applyAlignment="1">
      <alignment vertical="center"/>
    </xf>
    <xf numFmtId="0" fontId="7" fillId="0" borderId="1" xfId="0" applyFont="1" applyBorder="1" applyAlignment="1">
      <alignment horizontal="center" vertical="center"/>
    </xf>
    <xf numFmtId="0" fontId="8" fillId="0" borderId="1" xfId="0" applyFont="1" applyBorder="1" applyAlignment="1">
      <alignment vertical="center"/>
    </xf>
    <xf numFmtId="0" fontId="7" fillId="0" borderId="1" xfId="0" applyFont="1" applyBorder="1" applyAlignment="1">
      <alignment vertical="center"/>
    </xf>
    <xf numFmtId="0" fontId="7" fillId="2" borderId="1" xfId="0" applyFont="1" applyFill="1" applyBorder="1" applyAlignment="1">
      <alignment vertical="center"/>
    </xf>
    <xf numFmtId="0" fontId="7" fillId="0" borderId="0" xfId="0" applyFont="1" applyAlignment="1">
      <alignment horizontal="center" vertical="center"/>
    </xf>
    <xf numFmtId="0" fontId="7" fillId="0" borderId="7" xfId="0" applyFont="1" applyBorder="1" applyAlignment="1">
      <alignment vertical="center"/>
    </xf>
    <xf numFmtId="0" fontId="7" fillId="0" borderId="7" xfId="0" applyFont="1" applyBorder="1" applyAlignment="1">
      <alignment horizontal="center" vertical="center"/>
    </xf>
    <xf numFmtId="0" fontId="8" fillId="0" borderId="7" xfId="0" applyFont="1" applyBorder="1" applyAlignment="1">
      <alignment vertical="center"/>
    </xf>
    <xf numFmtId="0" fontId="7" fillId="0" borderId="0" xfId="0" applyFont="1" applyAlignment="1">
      <alignment vertical="center"/>
    </xf>
    <xf numFmtId="0" fontId="9" fillId="5" borderId="22" xfId="0" quotePrefix="1" applyFont="1" applyFill="1" applyBorder="1" applyAlignment="1">
      <alignment vertical="center"/>
    </xf>
    <xf numFmtId="0" fontId="7" fillId="2" borderId="18" xfId="0" applyFont="1" applyFill="1" applyBorder="1" applyAlignment="1">
      <alignment vertical="center"/>
    </xf>
    <xf numFmtId="0" fontId="7" fillId="0" borderId="21" xfId="0" applyFont="1" applyBorder="1" applyAlignment="1">
      <alignment vertical="center"/>
    </xf>
    <xf numFmtId="0" fontId="9" fillId="5" borderId="19"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7" fillId="6" borderId="3" xfId="0" quotePrefix="1" applyFont="1" applyFill="1" applyBorder="1" applyAlignment="1">
      <alignment horizontal="center" vertical="center"/>
    </xf>
    <xf numFmtId="0" fontId="7" fillId="6" borderId="1" xfId="0" quotePrefix="1" applyFont="1" applyFill="1" applyBorder="1" applyAlignment="1">
      <alignment horizontal="center" vertical="center"/>
    </xf>
    <xf numFmtId="0" fontId="7" fillId="6" borderId="1" xfId="0" applyFont="1" applyFill="1" applyBorder="1" applyAlignment="1">
      <alignment horizontal="center" vertical="center"/>
    </xf>
    <xf numFmtId="0" fontId="7" fillId="7" borderId="23" xfId="0" applyFont="1" applyFill="1" applyBorder="1" applyAlignment="1">
      <alignment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7" fillId="0" borderId="0" xfId="0" applyFont="1"/>
    <xf numFmtId="0" fontId="7" fillId="0" borderId="0" xfId="0" applyFont="1" applyAlignment="1">
      <alignment horizontal="center"/>
    </xf>
    <xf numFmtId="0" fontId="0" fillId="0" borderId="0" xfId="0" applyAlignment="1">
      <alignment vertical="center" wrapText="1"/>
    </xf>
    <xf numFmtId="0" fontId="11" fillId="0" borderId="1" xfId="1" applyFont="1" applyFill="1" applyBorder="1" applyAlignment="1">
      <alignment horizontal="left" vertical="center"/>
    </xf>
    <xf numFmtId="0" fontId="7" fillId="0" borderId="2" xfId="0" applyFont="1" applyFill="1" applyBorder="1" applyAlignment="1">
      <alignment vertical="center" wrapText="1"/>
    </xf>
    <xf numFmtId="0" fontId="7" fillId="0" borderId="3" xfId="0" applyFont="1" applyFill="1" applyBorder="1" applyAlignment="1">
      <alignment horizontal="center" vertical="center" wrapText="1"/>
    </xf>
    <xf numFmtId="0" fontId="7" fillId="0" borderId="3" xfId="0" applyFont="1" applyFill="1" applyBorder="1" applyAlignment="1">
      <alignment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vertical="center" wrapText="1"/>
    </xf>
    <xf numFmtId="0" fontId="11" fillId="0" borderId="1" xfId="2" applyFont="1" applyFill="1" applyBorder="1" applyAlignment="1">
      <alignment horizontal="left" vertical="center"/>
    </xf>
    <xf numFmtId="0" fontId="11" fillId="0" borderId="1" xfId="0" applyFont="1" applyFill="1" applyBorder="1"/>
    <xf numFmtId="0" fontId="7" fillId="0" borderId="6" xfId="0" applyFont="1" applyFill="1" applyBorder="1" applyAlignment="1">
      <alignment horizontal="center" vertical="center"/>
    </xf>
    <xf numFmtId="0" fontId="7" fillId="0" borderId="1" xfId="0" applyFont="1" applyFill="1" applyBorder="1" applyAlignment="1">
      <alignment horizontal="left" vertical="center"/>
    </xf>
    <xf numFmtId="0" fontId="7" fillId="0" borderId="1" xfId="0" applyFont="1" applyFill="1" applyBorder="1" applyAlignment="1">
      <alignment horizontal="left"/>
    </xf>
    <xf numFmtId="0" fontId="11" fillId="0" borderId="1" xfId="0" applyFont="1" applyFill="1" applyBorder="1" applyAlignment="1">
      <alignment vertical="center"/>
    </xf>
    <xf numFmtId="0" fontId="7" fillId="0" borderId="6" xfId="0" applyFont="1" applyFill="1" applyBorder="1" applyAlignment="1">
      <alignment horizontal="center"/>
    </xf>
    <xf numFmtId="0" fontId="7" fillId="0" borderId="1" xfId="0" applyFont="1" applyFill="1" applyBorder="1"/>
    <xf numFmtId="0" fontId="11" fillId="0" borderId="1" xfId="3" applyFont="1" applyFill="1" applyBorder="1" applyAlignment="1">
      <alignment horizontal="left" vertical="center" wrapText="1"/>
    </xf>
    <xf numFmtId="0" fontId="7" fillId="0" borderId="12" xfId="0" applyFont="1" applyFill="1" applyBorder="1" applyAlignment="1">
      <alignment vertical="center" wrapText="1"/>
    </xf>
    <xf numFmtId="0" fontId="11" fillId="0" borderId="7" xfId="0" applyFont="1" applyFill="1" applyBorder="1" applyAlignment="1">
      <alignment vertical="center"/>
    </xf>
    <xf numFmtId="0" fontId="7" fillId="0" borderId="7" xfId="0" applyFont="1" applyFill="1" applyBorder="1" applyAlignment="1">
      <alignment horizontal="left"/>
    </xf>
    <xf numFmtId="0" fontId="7" fillId="5" borderId="0" xfId="0" applyFont="1" applyFill="1"/>
    <xf numFmtId="0" fontId="7" fillId="5" borderId="0" xfId="0" applyFont="1" applyFill="1" applyAlignment="1">
      <alignment horizontal="center"/>
    </xf>
    <xf numFmtId="0" fontId="4" fillId="0" borderId="11" xfId="0" applyFont="1" applyFill="1" applyBorder="1" applyAlignment="1">
      <alignment horizontal="center" vertical="center"/>
    </xf>
    <xf numFmtId="0" fontId="4" fillId="0" borderId="23" xfId="0" applyFont="1" applyFill="1" applyBorder="1" applyAlignment="1">
      <alignment horizontal="center" vertical="center"/>
    </xf>
    <xf numFmtId="0" fontId="4" fillId="0" borderId="20"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24"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22"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20" xfId="0" applyFont="1" applyFill="1" applyBorder="1" applyAlignment="1">
      <alignment vertical="center" wrapText="1"/>
    </xf>
    <xf numFmtId="0" fontId="13" fillId="0" borderId="1" xfId="0" applyFont="1" applyBorder="1" applyAlignment="1">
      <alignment vertical="center"/>
    </xf>
    <xf numFmtId="0" fontId="13" fillId="0" borderId="1" xfId="0" applyFont="1" applyBorder="1" applyAlignment="1">
      <alignment horizontal="center" vertical="center"/>
    </xf>
    <xf numFmtId="0" fontId="17" fillId="0" borderId="0" xfId="0" applyFont="1"/>
    <xf numFmtId="0" fontId="17" fillId="0" borderId="0" xfId="0" applyFont="1" applyAlignment="1">
      <alignment horizontal="center"/>
    </xf>
    <xf numFmtId="0" fontId="18" fillId="0" borderId="1" xfId="0" applyFont="1" applyBorder="1" applyAlignment="1">
      <alignment vertical="center"/>
    </xf>
    <xf numFmtId="0" fontId="0" fillId="0" borderId="0" xfId="0" applyAlignment="1">
      <alignment vertical="center"/>
    </xf>
    <xf numFmtId="0" fontId="7" fillId="9" borderId="0" xfId="0" applyFont="1" applyFill="1" applyAlignment="1">
      <alignment horizontal="center"/>
    </xf>
    <xf numFmtId="0" fontId="7" fillId="7" borderId="0" xfId="0" applyFont="1" applyFill="1" applyAlignment="1">
      <alignment horizontal="center"/>
    </xf>
    <xf numFmtId="0" fontId="17" fillId="7" borderId="0" xfId="0" applyFont="1" applyFill="1" applyAlignment="1">
      <alignment horizontal="center"/>
    </xf>
    <xf numFmtId="0" fontId="0" fillId="0" borderId="0" xfId="0" applyFill="1" applyBorder="1" applyAlignment="1">
      <alignment vertical="center"/>
    </xf>
    <xf numFmtId="0" fontId="12" fillId="0" borderId="0" xfId="0" applyFont="1" applyAlignment="1">
      <alignment vertical="center"/>
    </xf>
    <xf numFmtId="0" fontId="0" fillId="0" borderId="20" xfId="0" applyFill="1" applyBorder="1" applyAlignment="1">
      <alignment vertical="center"/>
    </xf>
    <xf numFmtId="0" fontId="7" fillId="9" borderId="6" xfId="0" applyFont="1" applyFill="1" applyBorder="1" applyAlignment="1">
      <alignment horizontal="center" vertical="center"/>
    </xf>
    <xf numFmtId="0" fontId="7" fillId="9" borderId="6" xfId="0" applyFont="1" applyFill="1" applyBorder="1" applyAlignment="1">
      <alignment horizontal="center" vertical="center" wrapText="1"/>
    </xf>
    <xf numFmtId="0" fontId="7" fillId="9" borderId="6" xfId="0" applyFont="1" applyFill="1" applyBorder="1" applyAlignment="1">
      <alignment horizontal="center"/>
    </xf>
    <xf numFmtId="0" fontId="7" fillId="9" borderId="11" xfId="0" applyFont="1" applyFill="1" applyBorder="1" applyAlignment="1">
      <alignment horizontal="center"/>
    </xf>
    <xf numFmtId="0" fontId="7" fillId="13" borderId="6" xfId="0" applyFont="1" applyFill="1" applyBorder="1" applyAlignment="1">
      <alignment horizontal="center" vertical="center"/>
    </xf>
    <xf numFmtId="0" fontId="14"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9" fillId="0" borderId="1" xfId="0" applyFont="1" applyFill="1" applyBorder="1" applyAlignment="1">
      <alignment horizontal="center" vertical="center"/>
    </xf>
    <xf numFmtId="0" fontId="19" fillId="0" borderId="1" xfId="0" applyFont="1" applyFill="1" applyBorder="1" applyAlignment="1">
      <alignment horizontal="left" vertical="center" wrapText="1"/>
    </xf>
    <xf numFmtId="0" fontId="20" fillId="2" borderId="25" xfId="0" applyFont="1" applyFill="1" applyBorder="1" applyAlignment="1">
      <alignment horizontal="center" vertical="center" wrapText="1"/>
    </xf>
    <xf numFmtId="0" fontId="20" fillId="2" borderId="26" xfId="0" applyNumberFormat="1" applyFont="1" applyFill="1" applyBorder="1"/>
    <xf numFmtId="0" fontId="19" fillId="0" borderId="5" xfId="0" applyFont="1" applyFill="1" applyBorder="1" applyAlignment="1">
      <alignment horizontal="center" vertical="center"/>
    </xf>
    <xf numFmtId="0" fontId="19" fillId="0" borderId="1" xfId="0" applyFont="1" applyFill="1" applyBorder="1" applyAlignment="1">
      <alignment horizontal="center" vertical="center" wrapText="1"/>
    </xf>
    <xf numFmtId="0" fontId="19" fillId="0" borderId="6" xfId="0" applyFont="1" applyFill="1" applyBorder="1" applyAlignment="1">
      <alignment horizontal="center" vertical="center"/>
    </xf>
    <xf numFmtId="0" fontId="19" fillId="0" borderId="7" xfId="0" applyFont="1" applyFill="1" applyBorder="1" applyAlignment="1">
      <alignment horizontal="left" vertical="center" wrapText="1"/>
    </xf>
    <xf numFmtId="0" fontId="21" fillId="0" borderId="1" xfId="0" applyFont="1" applyFill="1" applyBorder="1" applyAlignment="1">
      <alignment horizontal="center" vertical="center"/>
    </xf>
    <xf numFmtId="14" fontId="21" fillId="0" borderId="1" xfId="0" applyNumberFormat="1" applyFont="1" applyFill="1" applyBorder="1" applyAlignment="1">
      <alignment horizontal="center" vertical="center"/>
    </xf>
    <xf numFmtId="0" fontId="21" fillId="0" borderId="1" xfId="0" applyFont="1" applyFill="1" applyBorder="1" applyAlignment="1">
      <alignment horizontal="left" vertical="center" wrapText="1"/>
    </xf>
    <xf numFmtId="0" fontId="21" fillId="0" borderId="1" xfId="0" applyFont="1" applyFill="1" applyBorder="1" applyAlignment="1">
      <alignment horizontal="center" vertical="center" wrapText="1"/>
    </xf>
    <xf numFmtId="0" fontId="21" fillId="0" borderId="7" xfId="0" applyFont="1" applyFill="1" applyBorder="1" applyAlignment="1">
      <alignment horizontal="left" vertical="center" wrapText="1"/>
    </xf>
    <xf numFmtId="0" fontId="21" fillId="0" borderId="6" xfId="0" applyFont="1" applyFill="1" applyBorder="1" applyAlignment="1">
      <alignment horizontal="center" vertical="center"/>
    </xf>
    <xf numFmtId="0" fontId="1" fillId="0" borderId="7" xfId="0" applyFont="1" applyFill="1" applyBorder="1" applyAlignment="1">
      <alignment horizontal="left" vertical="center" wrapText="1"/>
    </xf>
    <xf numFmtId="0" fontId="1" fillId="0" borderId="7" xfId="0" applyFont="1" applyFill="1" applyBorder="1" applyAlignment="1">
      <alignment horizontal="center" vertical="center"/>
    </xf>
    <xf numFmtId="0" fontId="22" fillId="0" borderId="1" xfId="0" applyFont="1" applyFill="1" applyBorder="1" applyAlignment="1">
      <alignment horizontal="center" vertical="center"/>
    </xf>
    <xf numFmtId="0" fontId="22" fillId="0" borderId="1" xfId="0" applyFont="1" applyFill="1" applyBorder="1" applyAlignment="1">
      <alignment horizontal="left" vertical="center" wrapText="1"/>
    </xf>
    <xf numFmtId="0" fontId="22" fillId="0" borderId="1" xfId="0" applyFont="1" applyFill="1" applyBorder="1" applyAlignment="1">
      <alignment horizontal="center" vertical="center" wrapText="1"/>
    </xf>
    <xf numFmtId="0" fontId="22" fillId="0" borderId="7" xfId="0" applyFont="1" applyFill="1" applyBorder="1" applyAlignment="1">
      <alignment horizontal="left" vertical="center" wrapText="1"/>
    </xf>
    <xf numFmtId="0" fontId="22" fillId="0" borderId="6"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7" xfId="0" applyFont="1" applyFill="1" applyBorder="1" applyAlignment="1">
      <alignment horizontal="center" vertical="center" wrapText="1"/>
    </xf>
    <xf numFmtId="0" fontId="22" fillId="0" borderId="11" xfId="0" applyFont="1" applyFill="1" applyBorder="1" applyAlignment="1">
      <alignment horizontal="center" vertical="center"/>
    </xf>
    <xf numFmtId="0" fontId="1" fillId="0" borderId="0" xfId="0" applyFont="1" applyFill="1" applyAlignment="1">
      <alignment horizontal="left" vertical="center" wrapText="1"/>
    </xf>
    <xf numFmtId="0" fontId="19" fillId="0" borderId="7" xfId="0" applyFont="1" applyBorder="1" applyAlignment="1">
      <alignment horizontal="center" vertical="center"/>
    </xf>
    <xf numFmtId="14" fontId="19" fillId="0" borderId="1" xfId="0" applyNumberFormat="1" applyFont="1" applyBorder="1" applyAlignment="1">
      <alignment horizontal="center" vertical="center"/>
    </xf>
    <xf numFmtId="0" fontId="19" fillId="0" borderId="7" xfId="0" applyFont="1" applyBorder="1" applyAlignment="1">
      <alignment horizontal="left" vertical="center" wrapText="1"/>
    </xf>
    <xf numFmtId="0" fontId="19" fillId="0" borderId="7" xfId="0" applyFont="1" applyBorder="1" applyAlignment="1">
      <alignment horizontal="center" vertical="center" wrapText="1"/>
    </xf>
    <xf numFmtId="0" fontId="19" fillId="0" borderId="1" xfId="0" applyFont="1" applyBorder="1" applyAlignment="1">
      <alignment horizontal="center" vertical="center"/>
    </xf>
    <xf numFmtId="0" fontId="19" fillId="0" borderId="11" xfId="0" applyFont="1" applyBorder="1" applyAlignment="1">
      <alignment horizontal="center" vertical="center"/>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14" fontId="19" fillId="0" borderId="1" xfId="0" applyNumberFormat="1" applyFont="1" applyFill="1" applyBorder="1" applyAlignment="1">
      <alignment horizontal="center" vertical="center"/>
    </xf>
    <xf numFmtId="0" fontId="23" fillId="0" borderId="5" xfId="0" applyFont="1" applyFill="1" applyBorder="1" applyAlignment="1">
      <alignment horizontal="center" vertical="center"/>
    </xf>
    <xf numFmtId="0" fontId="23"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0" fontId="23" fillId="0" borderId="1" xfId="0" applyFont="1" applyFill="1" applyBorder="1" applyAlignment="1">
      <alignment horizontal="left" vertical="center" wrapText="1"/>
    </xf>
    <xf numFmtId="0" fontId="23" fillId="0" borderId="7" xfId="0" applyFont="1" applyFill="1" applyBorder="1" applyAlignment="1">
      <alignment horizontal="left" vertical="center" wrapText="1"/>
    </xf>
    <xf numFmtId="0" fontId="23" fillId="0" borderId="6" xfId="0" applyFont="1" applyFill="1" applyBorder="1" applyAlignment="1">
      <alignment horizontal="center" vertical="center"/>
    </xf>
    <xf numFmtId="0" fontId="23" fillId="0" borderId="7" xfId="0" applyFont="1" applyFill="1" applyBorder="1" applyAlignment="1">
      <alignment horizontal="center" vertical="center"/>
    </xf>
    <xf numFmtId="0" fontId="23" fillId="0" borderId="7" xfId="0" applyFont="1" applyFill="1" applyBorder="1" applyAlignment="1">
      <alignment horizontal="center" vertical="center" wrapText="1"/>
    </xf>
    <xf numFmtId="0" fontId="23" fillId="0" borderId="11" xfId="0" applyFont="1" applyFill="1" applyBorder="1" applyAlignment="1">
      <alignment horizontal="center" vertical="center"/>
    </xf>
    <xf numFmtId="0" fontId="24" fillId="0" borderId="0" xfId="0" applyFont="1" applyAlignment="1">
      <alignment vertical="center"/>
    </xf>
    <xf numFmtId="0" fontId="25" fillId="0" borderId="5" xfId="0" applyFont="1" applyFill="1" applyBorder="1" applyAlignment="1">
      <alignment horizontal="center" vertical="center"/>
    </xf>
    <xf numFmtId="0" fontId="25" fillId="0" borderId="1" xfId="0" applyFont="1" applyFill="1" applyBorder="1" applyAlignment="1">
      <alignment horizontal="center" vertical="center"/>
    </xf>
    <xf numFmtId="14" fontId="25" fillId="0" borderId="1" xfId="0" applyNumberFormat="1" applyFont="1" applyFill="1" applyBorder="1" applyAlignment="1">
      <alignment horizontal="center" vertical="center"/>
    </xf>
    <xf numFmtId="0" fontId="25" fillId="0" borderId="1" xfId="0" applyFont="1" applyFill="1" applyBorder="1" applyAlignment="1">
      <alignment horizontal="center" vertical="center" wrapText="1"/>
    </xf>
    <xf numFmtId="0" fontId="3" fillId="0" borderId="7" xfId="0" applyFont="1" applyFill="1" applyBorder="1" applyAlignment="1">
      <alignment horizontal="center" vertical="center"/>
    </xf>
    <xf numFmtId="0" fontId="25" fillId="0" borderId="1" xfId="0" applyFont="1" applyFill="1" applyBorder="1" applyAlignment="1">
      <alignment horizontal="left" vertical="center" wrapText="1"/>
    </xf>
    <xf numFmtId="0" fontId="25" fillId="0" borderId="7" xfId="0" applyFont="1" applyFill="1" applyBorder="1" applyAlignment="1">
      <alignment horizontal="left" vertical="center" wrapText="1"/>
    </xf>
    <xf numFmtId="0" fontId="25" fillId="0" borderId="6" xfId="0" applyFont="1" applyFill="1" applyBorder="1" applyAlignment="1">
      <alignment horizontal="center" vertical="center"/>
    </xf>
    <xf numFmtId="0" fontId="3" fillId="0" borderId="0" xfId="0" applyFont="1" applyAlignment="1">
      <alignment vertical="center"/>
    </xf>
    <xf numFmtId="0" fontId="19" fillId="0" borderId="7" xfId="0" applyFont="1" applyFill="1" applyBorder="1" applyAlignment="1">
      <alignment horizontal="center" vertical="center"/>
    </xf>
    <xf numFmtId="0" fontId="25" fillId="0" borderId="7" xfId="0" applyFont="1" applyFill="1" applyBorder="1" applyAlignment="1">
      <alignment horizontal="center" vertical="center"/>
    </xf>
    <xf numFmtId="0" fontId="1" fillId="0" borderId="7" xfId="0" applyFont="1" applyFill="1" applyBorder="1" applyAlignment="1">
      <alignment horizontal="center" vertical="center" wrapText="1"/>
    </xf>
    <xf numFmtId="0" fontId="1" fillId="9" borderId="0" xfId="0" applyFont="1" applyFill="1" applyAlignment="1">
      <alignment vertical="center"/>
    </xf>
    <xf numFmtId="14" fontId="21" fillId="3" borderId="1"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3" borderId="1" xfId="0" applyFont="1" applyFill="1" applyBorder="1" applyAlignment="1">
      <alignment horizontal="center" vertical="center"/>
    </xf>
    <xf numFmtId="0" fontId="19" fillId="3" borderId="7" xfId="0" applyFont="1" applyFill="1" applyBorder="1" applyAlignment="1">
      <alignment horizontal="center" vertical="center"/>
    </xf>
    <xf numFmtId="0" fontId="1" fillId="3" borderId="7" xfId="0" applyFont="1" applyFill="1" applyBorder="1" applyAlignment="1">
      <alignment horizontal="center" vertical="center"/>
    </xf>
    <xf numFmtId="0" fontId="23" fillId="3" borderId="1" xfId="0" applyFont="1" applyFill="1" applyBorder="1" applyAlignment="1">
      <alignment horizontal="left" vertical="center" wrapText="1"/>
    </xf>
    <xf numFmtId="0" fontId="19" fillId="3" borderId="7" xfId="0" applyFont="1" applyFill="1" applyBorder="1" applyAlignment="1">
      <alignment horizontal="left" vertical="center" wrapText="1"/>
    </xf>
    <xf numFmtId="0" fontId="23" fillId="3" borderId="6" xfId="0" applyFont="1" applyFill="1" applyBorder="1" applyAlignment="1">
      <alignment horizontal="center" vertical="center"/>
    </xf>
    <xf numFmtId="0" fontId="1" fillId="3" borderId="0" xfId="0" applyFont="1" applyFill="1" applyAlignment="1">
      <alignment vertical="center"/>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1" fillId="0" borderId="11" xfId="0" applyFont="1" applyBorder="1" applyAlignment="1">
      <alignment horizontal="center" vertical="center"/>
    </xf>
    <xf numFmtId="0" fontId="1" fillId="0" borderId="7" xfId="0" applyFont="1" applyBorder="1" applyAlignment="1">
      <alignment horizontal="center" vertical="center" wrapText="1"/>
    </xf>
    <xf numFmtId="0" fontId="26" fillId="0" borderId="7" xfId="0" applyFont="1" applyBorder="1" applyAlignment="1">
      <alignment horizontal="left" vertical="center" wrapText="1"/>
    </xf>
    <xf numFmtId="0" fontId="26" fillId="0" borderId="7" xfId="0" applyFont="1" applyBorder="1" applyAlignment="1">
      <alignment horizontal="center" vertical="center"/>
    </xf>
    <xf numFmtId="0" fontId="26" fillId="0" borderId="7" xfId="0" applyFont="1" applyBorder="1" applyAlignment="1">
      <alignment horizontal="center" vertical="center" wrapText="1"/>
    </xf>
    <xf numFmtId="0" fontId="26" fillId="0" borderId="11" xfId="0" applyFont="1" applyBorder="1" applyAlignment="1">
      <alignment horizontal="center" vertical="center"/>
    </xf>
    <xf numFmtId="14" fontId="26" fillId="0" borderId="7" xfId="0" applyNumberFormat="1" applyFont="1" applyBorder="1" applyAlignment="1">
      <alignment horizontal="center" vertical="center"/>
    </xf>
    <xf numFmtId="0" fontId="26" fillId="0" borderId="7" xfId="0" applyFont="1" applyFill="1" applyBorder="1" applyAlignment="1">
      <alignment horizontal="left" vertical="center" wrapText="1"/>
    </xf>
    <xf numFmtId="0" fontId="26" fillId="0" borderId="7" xfId="0" applyFont="1" applyFill="1" applyBorder="1" applyAlignment="1">
      <alignment horizontal="center" vertical="center"/>
    </xf>
    <xf numFmtId="0" fontId="26" fillId="0" borderId="7" xfId="0" applyFont="1" applyFill="1" applyBorder="1" applyAlignment="1">
      <alignment horizontal="center" vertical="center" wrapText="1"/>
    </xf>
    <xf numFmtId="0" fontId="26" fillId="0" borderId="11" xfId="0" applyFont="1" applyFill="1" applyBorder="1" applyAlignment="1">
      <alignment horizontal="center" vertical="center"/>
    </xf>
    <xf numFmtId="0" fontId="19" fillId="3" borderId="1" xfId="0" applyFont="1" applyFill="1" applyBorder="1" applyAlignment="1">
      <alignment horizontal="center" vertical="center"/>
    </xf>
    <xf numFmtId="0" fontId="27" fillId="0" borderId="0" xfId="0" applyFont="1" applyAlignment="1">
      <alignment horizontal="left" vertical="center" readingOrder="1"/>
    </xf>
    <xf numFmtId="0" fontId="28" fillId="0" borderId="7" xfId="0" applyFont="1" applyBorder="1" applyAlignment="1">
      <alignment horizontal="left" vertical="center" wrapText="1"/>
    </xf>
    <xf numFmtId="0" fontId="28" fillId="0" borderId="7" xfId="0" applyFont="1" applyBorder="1" applyAlignment="1">
      <alignment horizontal="center" vertical="center"/>
    </xf>
    <xf numFmtId="0" fontId="28" fillId="0" borderId="7" xfId="0" applyFont="1" applyBorder="1" applyAlignment="1">
      <alignment horizontal="center" vertical="center" wrapText="1"/>
    </xf>
    <xf numFmtId="0" fontId="28" fillId="0" borderId="11" xfId="0" applyFont="1" applyBorder="1" applyAlignment="1">
      <alignment horizontal="center" vertical="center"/>
    </xf>
    <xf numFmtId="14" fontId="28" fillId="0" borderId="7" xfId="0" applyNumberFormat="1" applyFont="1" applyBorder="1" applyAlignment="1">
      <alignment horizontal="center" vertical="center"/>
    </xf>
    <xf numFmtId="0" fontId="28" fillId="0" borderId="1" xfId="0" applyFont="1" applyFill="1" applyBorder="1" applyAlignment="1">
      <alignment horizontal="center" vertical="center"/>
    </xf>
    <xf numFmtId="0" fontId="28" fillId="0" borderId="1" xfId="0" applyFont="1" applyFill="1" applyBorder="1" applyAlignment="1">
      <alignment horizontal="left" vertical="center" wrapText="1"/>
    </xf>
    <xf numFmtId="0" fontId="28" fillId="0" borderId="1" xfId="0" applyFont="1" applyFill="1" applyBorder="1" applyAlignment="1">
      <alignment horizontal="center" vertical="center" wrapText="1"/>
    </xf>
    <xf numFmtId="0" fontId="28" fillId="0" borderId="7" xfId="0" applyFont="1" applyFill="1" applyBorder="1" applyAlignment="1">
      <alignment horizontal="left" vertical="center" wrapText="1"/>
    </xf>
    <xf numFmtId="0" fontId="28" fillId="0" borderId="6" xfId="0" applyFont="1" applyFill="1" applyBorder="1" applyAlignment="1">
      <alignment horizontal="center" vertical="center"/>
    </xf>
    <xf numFmtId="0" fontId="28" fillId="0" borderId="7" xfId="0" applyFont="1" applyFill="1" applyBorder="1" applyAlignment="1">
      <alignment horizontal="center" vertical="center"/>
    </xf>
    <xf numFmtId="0" fontId="28" fillId="0" borderId="7" xfId="0" applyFont="1" applyFill="1" applyBorder="1" applyAlignment="1">
      <alignment horizontal="center" vertical="center" wrapText="1"/>
    </xf>
    <xf numFmtId="0" fontId="28" fillId="0" borderId="11"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7" xfId="0" applyFont="1" applyFill="1" applyBorder="1" applyAlignment="1">
      <alignment horizontal="left" vertical="center" wrapText="1"/>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7" xfId="0" applyFont="1" applyFill="1" applyBorder="1" applyAlignment="1">
      <alignment horizontal="center" vertical="center" wrapText="1"/>
    </xf>
    <xf numFmtId="0" fontId="1" fillId="0" borderId="11" xfId="0" applyFont="1" applyFill="1" applyBorder="1" applyAlignment="1">
      <alignment horizontal="center" vertical="center"/>
    </xf>
    <xf numFmtId="14" fontId="1" fillId="0" borderId="7" xfId="0" applyNumberFormat="1" applyFont="1" applyFill="1" applyBorder="1" applyAlignment="1">
      <alignment horizontal="center" vertical="center"/>
    </xf>
    <xf numFmtId="14" fontId="1" fillId="0" borderId="1" xfId="0" applyNumberFormat="1" applyFont="1" applyFill="1" applyBorder="1" applyAlignment="1">
      <alignment horizontal="center" vertical="center"/>
    </xf>
    <xf numFmtId="14" fontId="1" fillId="0" borderId="1" xfId="0" applyNumberFormat="1" applyFont="1" applyBorder="1" applyAlignment="1">
      <alignment horizontal="center" vertical="center"/>
    </xf>
    <xf numFmtId="0" fontId="1" fillId="0" borderId="7" xfId="0" applyFont="1" applyFill="1" applyBorder="1" applyAlignment="1">
      <alignment horizontal="left" vertical="center" wrapText="1"/>
    </xf>
    <xf numFmtId="0" fontId="1" fillId="0" borderId="7" xfId="0" applyFont="1" applyFill="1" applyBorder="1" applyAlignment="1">
      <alignment horizontal="center" vertical="center"/>
    </xf>
    <xf numFmtId="0" fontId="1" fillId="0" borderId="7" xfId="0" applyFont="1" applyFill="1" applyBorder="1" applyAlignment="1">
      <alignment horizontal="center" vertical="center" wrapText="1"/>
    </xf>
    <xf numFmtId="0" fontId="1" fillId="0" borderId="11" xfId="0" applyFont="1" applyFill="1" applyBorder="1" applyAlignment="1">
      <alignment horizontal="center" vertical="center"/>
    </xf>
    <xf numFmtId="0" fontId="29" fillId="0" borderId="1" xfId="0" applyFont="1" applyFill="1" applyBorder="1" applyAlignment="1">
      <alignment horizontal="left" vertical="center" wrapText="1"/>
    </xf>
    <xf numFmtId="0" fontId="19" fillId="0" borderId="3" xfId="0" applyFont="1" applyFill="1" applyBorder="1" applyAlignment="1">
      <alignment horizontal="center" vertical="center"/>
    </xf>
    <xf numFmtId="0" fontId="1" fillId="0" borderId="1" xfId="4" applyFont="1" applyFill="1" applyBorder="1" applyAlignment="1">
      <alignment horizontal="center" vertical="center"/>
    </xf>
    <xf numFmtId="0" fontId="19" fillId="0" borderId="6" xfId="0" applyFont="1" applyFill="1" applyBorder="1" applyAlignment="1">
      <alignment horizontal="left" vertical="center" wrapText="1"/>
    </xf>
    <xf numFmtId="0" fontId="1" fillId="0" borderId="0" xfId="0" applyFont="1" applyBorder="1" applyAlignment="1">
      <alignment vertical="center"/>
    </xf>
    <xf numFmtId="0" fontId="19" fillId="0" borderId="0" xfId="0" applyFont="1" applyFill="1" applyBorder="1" applyAlignment="1">
      <alignment horizontal="center" vertical="center"/>
    </xf>
    <xf numFmtId="0" fontId="23" fillId="0" borderId="0" xfId="0" applyFont="1" applyFill="1" applyBorder="1" applyAlignment="1">
      <alignment horizontal="center" vertical="center"/>
    </xf>
    <xf numFmtId="0" fontId="32" fillId="0" borderId="1" xfId="0" applyFont="1" applyFill="1" applyBorder="1" applyAlignment="1">
      <alignment horizontal="center" vertical="center"/>
    </xf>
    <xf numFmtId="14" fontId="32" fillId="0" borderId="1" xfId="0" applyNumberFormat="1" applyFont="1" applyFill="1" applyBorder="1" applyAlignment="1">
      <alignment horizontal="center" vertical="center"/>
    </xf>
    <xf numFmtId="0" fontId="32" fillId="0" borderId="1" xfId="0" applyFont="1" applyFill="1" applyBorder="1" applyAlignment="1">
      <alignment horizontal="center" vertical="center" wrapText="1"/>
    </xf>
    <xf numFmtId="0" fontId="32" fillId="0" borderId="1" xfId="0" applyFont="1" applyFill="1" applyBorder="1" applyAlignment="1">
      <alignment horizontal="left" vertical="center" wrapText="1"/>
    </xf>
    <xf numFmtId="0" fontId="32" fillId="0" borderId="7" xfId="0" applyFont="1" applyFill="1" applyBorder="1" applyAlignment="1">
      <alignment horizontal="left" vertical="center" wrapText="1"/>
    </xf>
    <xf numFmtId="0" fontId="32" fillId="0" borderId="6" xfId="0" applyFont="1" applyFill="1" applyBorder="1" applyAlignment="1">
      <alignment horizontal="center" vertical="center"/>
    </xf>
    <xf numFmtId="0" fontId="33" fillId="4" borderId="3" xfId="0" applyFont="1" applyFill="1" applyBorder="1" applyAlignment="1">
      <alignment horizontal="center" vertical="center" wrapText="1"/>
    </xf>
    <xf numFmtId="0" fontId="19" fillId="0" borderId="11" xfId="0" applyFont="1" applyFill="1" applyBorder="1" applyAlignment="1">
      <alignment horizontal="left" vertical="center" wrapText="1"/>
    </xf>
    <xf numFmtId="0" fontId="23" fillId="0" borderId="0" xfId="0" applyFont="1" applyFill="1" applyBorder="1" applyAlignment="1">
      <alignment horizontal="left" vertical="center" wrapText="1"/>
    </xf>
    <xf numFmtId="0" fontId="1" fillId="0" borderId="0" xfId="0" applyFont="1" applyFill="1" applyBorder="1" applyAlignment="1">
      <alignment horizontal="left" vertical="center"/>
    </xf>
    <xf numFmtId="0" fontId="34" fillId="0" borderId="5" xfId="0" applyFont="1" applyFill="1" applyBorder="1" applyAlignment="1">
      <alignment horizontal="center" vertical="center"/>
    </xf>
    <xf numFmtId="0" fontId="14" fillId="0" borderId="1" xfId="0" applyFont="1" applyFill="1" applyBorder="1" applyAlignment="1">
      <alignment horizontal="center" vertical="center"/>
    </xf>
    <xf numFmtId="0" fontId="14" fillId="0" borderId="7" xfId="0" applyFont="1" applyFill="1" applyBorder="1" applyAlignment="1">
      <alignment horizontal="center" vertical="center"/>
    </xf>
    <xf numFmtId="0" fontId="36" fillId="0"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0" borderId="7" xfId="0" applyFont="1" applyBorder="1" applyAlignment="1">
      <alignment horizontal="center" vertical="center"/>
    </xf>
    <xf numFmtId="0" fontId="0" fillId="0" borderId="0" xfId="0" applyNumberFormat="1" applyAlignment="1">
      <alignment horizontal="center"/>
    </xf>
    <xf numFmtId="0" fontId="1" fillId="0" borderId="27" xfId="0" applyFont="1" applyBorder="1" applyAlignment="1">
      <alignment horizontal="center" vertical="center"/>
    </xf>
    <xf numFmtId="0" fontId="19" fillId="0" borderId="27" xfId="0" applyFont="1" applyBorder="1" applyAlignment="1">
      <alignment horizontal="left" vertical="center" wrapText="1"/>
    </xf>
    <xf numFmtId="0" fontId="1" fillId="0" borderId="7" xfId="0" applyFont="1" applyFill="1" applyBorder="1" applyAlignment="1">
      <alignment horizontal="center" vertical="center"/>
    </xf>
    <xf numFmtId="0" fontId="38" fillId="0" borderId="1" xfId="0" applyFont="1" applyFill="1" applyBorder="1" applyAlignment="1">
      <alignment horizontal="center" vertical="center"/>
    </xf>
    <xf numFmtId="0" fontId="0" fillId="0" borderId="0" xfId="0" applyAlignment="1">
      <alignment horizontal="center" vertical="center"/>
    </xf>
    <xf numFmtId="0" fontId="40" fillId="0" borderId="5" xfId="0" applyFont="1" applyFill="1" applyBorder="1" applyAlignment="1">
      <alignment horizontal="center" vertical="center"/>
    </xf>
    <xf numFmtId="0" fontId="40" fillId="0" borderId="1" xfId="0" applyFont="1" applyFill="1" applyBorder="1" applyAlignment="1">
      <alignment horizontal="center" vertical="center"/>
    </xf>
    <xf numFmtId="14" fontId="40" fillId="0" borderId="1" xfId="0" applyNumberFormat="1" applyFont="1" applyFill="1" applyBorder="1" applyAlignment="1">
      <alignment horizontal="center" vertical="center"/>
    </xf>
    <xf numFmtId="0" fontId="40" fillId="0" borderId="1" xfId="0" applyFont="1" applyFill="1" applyBorder="1" applyAlignment="1">
      <alignment horizontal="center" vertical="center" wrapText="1"/>
    </xf>
    <xf numFmtId="0" fontId="40" fillId="0" borderId="1" xfId="0" applyFont="1" applyFill="1" applyBorder="1" applyAlignment="1">
      <alignment horizontal="left" vertical="center" wrapText="1"/>
    </xf>
    <xf numFmtId="0" fontId="40" fillId="0" borderId="7" xfId="0" applyFont="1" applyFill="1" applyBorder="1" applyAlignment="1">
      <alignment horizontal="left" vertical="center" wrapText="1"/>
    </xf>
    <xf numFmtId="0" fontId="40" fillId="0" borderId="6" xfId="0" applyFont="1" applyFill="1" applyBorder="1" applyAlignment="1">
      <alignment horizontal="center" vertical="center"/>
    </xf>
    <xf numFmtId="0" fontId="41" fillId="0" borderId="1" xfId="0" applyFont="1" applyBorder="1" applyAlignment="1">
      <alignment vertical="center"/>
    </xf>
    <xf numFmtId="0" fontId="19" fillId="9" borderId="1" xfId="0" applyFont="1" applyFill="1" applyBorder="1" applyAlignment="1">
      <alignment horizontal="center" vertical="center" wrapText="1"/>
    </xf>
    <xf numFmtId="14" fontId="23" fillId="0" borderId="1" xfId="0" applyNumberFormat="1" applyFont="1" applyFill="1" applyBorder="1" applyAlignment="1">
      <alignment horizontal="center" vertical="center"/>
    </xf>
    <xf numFmtId="0" fontId="13"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7"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1"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6" xfId="0" applyFont="1" applyFill="1" applyBorder="1" applyAlignment="1">
      <alignment horizontal="center" vertical="center"/>
    </xf>
    <xf numFmtId="14" fontId="13" fillId="0" borderId="1" xfId="0" applyNumberFormat="1" applyFont="1" applyFill="1" applyBorder="1" applyAlignment="1">
      <alignment horizontal="center" vertical="center"/>
    </xf>
    <xf numFmtId="0" fontId="1" fillId="0" borderId="7" xfId="0" applyFont="1" applyFill="1" applyBorder="1" applyAlignment="1">
      <alignment horizontal="left" vertical="center" wrapText="1"/>
    </xf>
    <xf numFmtId="0" fontId="1" fillId="0" borderId="7" xfId="0" applyFont="1" applyFill="1" applyBorder="1" applyAlignment="1">
      <alignment horizontal="center" vertical="center"/>
    </xf>
    <xf numFmtId="0" fontId="44" fillId="0" borderId="5" xfId="0" applyFont="1" applyFill="1" applyBorder="1" applyAlignment="1">
      <alignment horizontal="center" vertical="center"/>
    </xf>
    <xf numFmtId="9" fontId="19" fillId="0" borderId="1" xfId="0" applyNumberFormat="1" applyFont="1" applyFill="1" applyBorder="1" applyAlignment="1">
      <alignment horizontal="center" vertical="center"/>
    </xf>
    <xf numFmtId="0" fontId="0" fillId="0" borderId="0" xfId="0"/>
    <xf numFmtId="0" fontId="0" fillId="0" borderId="0" xfId="0" applyAlignment="1">
      <alignment vertical="center"/>
    </xf>
    <xf numFmtId="0" fontId="0" fillId="0" borderId="1" xfId="0" pivotButton="1" applyBorder="1" applyAlignment="1">
      <alignment horizontal="center" vertical="center"/>
    </xf>
    <xf numFmtId="0" fontId="0" fillId="0" borderId="0" xfId="0" applyAlignment="1">
      <alignment horizontal="center"/>
    </xf>
    <xf numFmtId="0" fontId="0" fillId="0" borderId="0" xfId="0" applyAlignment="1">
      <alignment horizontal="left"/>
    </xf>
    <xf numFmtId="0" fontId="0" fillId="0" borderId="0" xfId="0" applyAlignment="1">
      <alignment horizontal="left" vertical="center"/>
    </xf>
    <xf numFmtId="0" fontId="0" fillId="10" borderId="0" xfId="0" applyFill="1" applyAlignment="1">
      <alignment horizontal="left" vertical="center"/>
    </xf>
    <xf numFmtId="0" fontId="0" fillId="0" borderId="0" xfId="0" pivotButton="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xf>
    <xf numFmtId="0" fontId="0" fillId="0" borderId="0" xfId="0" applyNumberFormat="1"/>
    <xf numFmtId="0" fontId="0" fillId="0" borderId="0" xfId="0" applyNumberFormat="1" applyAlignment="1">
      <alignment horizontal="center" vertical="center"/>
    </xf>
    <xf numFmtId="0" fontId="0" fillId="0" borderId="0" xfId="0" applyNumberFormat="1" applyAlignment="1">
      <alignment vertical="center"/>
    </xf>
    <xf numFmtId="0" fontId="1" fillId="0" borderId="7" xfId="0" applyFont="1" applyFill="1" applyBorder="1" applyAlignment="1">
      <alignment horizontal="left" vertical="center" wrapText="1"/>
    </xf>
    <xf numFmtId="0" fontId="1" fillId="0" borderId="7" xfId="0" applyFont="1" applyFill="1" applyBorder="1" applyAlignment="1">
      <alignment horizontal="center" vertical="center"/>
    </xf>
    <xf numFmtId="0" fontId="23" fillId="0" borderId="5" xfId="0" applyFont="1" applyFill="1" applyBorder="1" applyAlignment="1">
      <alignment horizontal="center" vertical="center" wrapText="1"/>
    </xf>
    <xf numFmtId="14" fontId="19" fillId="0" borderId="1" xfId="0" applyNumberFormat="1" applyFont="1" applyFill="1" applyBorder="1" applyAlignment="1">
      <alignment horizontal="center" vertical="center" wrapText="1"/>
    </xf>
    <xf numFmtId="0" fontId="19" fillId="0" borderId="7" xfId="0" applyFont="1" applyFill="1" applyBorder="1" applyAlignment="1">
      <alignment horizontal="center" vertical="center" wrapText="1"/>
    </xf>
    <xf numFmtId="0" fontId="19" fillId="0" borderId="6" xfId="0" applyFont="1" applyFill="1" applyBorder="1" applyAlignment="1">
      <alignment horizontal="center" vertical="center" wrapText="1"/>
    </xf>
    <xf numFmtId="0" fontId="1" fillId="0" borderId="0" xfId="0" applyFont="1" applyAlignment="1">
      <alignment vertical="center" wrapText="1"/>
    </xf>
    <xf numFmtId="0" fontId="47" fillId="0" borderId="5" xfId="0" applyFont="1" applyFill="1" applyBorder="1" applyAlignment="1">
      <alignment horizontal="center" vertical="center"/>
    </xf>
    <xf numFmtId="0" fontId="47" fillId="0" borderId="1" xfId="0" applyFont="1" applyFill="1" applyBorder="1" applyAlignment="1">
      <alignment horizontal="center" vertical="center"/>
    </xf>
    <xf numFmtId="0" fontId="47" fillId="0" borderId="1" xfId="0" applyFont="1" applyFill="1" applyBorder="1" applyAlignment="1">
      <alignment horizontal="center" vertical="center" wrapText="1"/>
    </xf>
    <xf numFmtId="0" fontId="47" fillId="0" borderId="1" xfId="0" applyFont="1" applyFill="1" applyBorder="1" applyAlignment="1">
      <alignment horizontal="left" vertical="center" wrapText="1"/>
    </xf>
    <xf numFmtId="0" fontId="47" fillId="0" borderId="7" xfId="0" applyFont="1" applyFill="1" applyBorder="1" applyAlignment="1">
      <alignment horizontal="left" vertical="center" wrapText="1"/>
    </xf>
    <xf numFmtId="0" fontId="47" fillId="0" borderId="6" xfId="0" applyFont="1" applyFill="1" applyBorder="1" applyAlignment="1">
      <alignment horizontal="center" vertical="center"/>
    </xf>
    <xf numFmtId="0" fontId="47" fillId="0" borderId="7" xfId="0" applyFont="1" applyFill="1" applyBorder="1" applyAlignment="1">
      <alignment horizontal="center" vertical="center"/>
    </xf>
    <xf numFmtId="0" fontId="47" fillId="0" borderId="7" xfId="0" applyFont="1" applyFill="1" applyBorder="1" applyAlignment="1">
      <alignment horizontal="center" vertical="center" wrapText="1"/>
    </xf>
    <xf numFmtId="0" fontId="47" fillId="0" borderId="11" xfId="0" applyFont="1" applyFill="1" applyBorder="1" applyAlignment="1">
      <alignment horizontal="center" vertical="center"/>
    </xf>
    <xf numFmtId="14" fontId="47" fillId="0" borderId="1" xfId="0" applyNumberFormat="1" applyFont="1" applyFill="1" applyBorder="1" applyAlignment="1">
      <alignment horizontal="center" vertical="center"/>
    </xf>
    <xf numFmtId="0" fontId="0" fillId="0" borderId="0" xfId="0" applyAlignment="1">
      <alignment horizontal="center" vertical="center"/>
    </xf>
    <xf numFmtId="0" fontId="13" fillId="0" borderId="0" xfId="0" applyNumberFormat="1" applyFont="1" applyFill="1" applyBorder="1" applyAlignment="1">
      <alignment horizontal="center" vertical="center"/>
    </xf>
    <xf numFmtId="0" fontId="13" fillId="0" borderId="0" xfId="0" applyNumberFormat="1" applyFont="1" applyFill="1" applyBorder="1" applyAlignment="1">
      <alignment horizontal="center" vertical="center" wrapText="1"/>
    </xf>
    <xf numFmtId="0" fontId="13"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19" fillId="0" borderId="7" xfId="0" applyFont="1" applyBorder="1" applyAlignment="1">
      <alignment horizontal="center" vertical="center"/>
    </xf>
    <xf numFmtId="0" fontId="47" fillId="0" borderId="7" xfId="0" applyFont="1" applyBorder="1" applyAlignment="1">
      <alignment horizontal="center" vertical="center"/>
    </xf>
    <xf numFmtId="0" fontId="47" fillId="0" borderId="1" xfId="0" applyFont="1" applyFill="1" applyBorder="1" applyAlignment="1">
      <alignment horizontal="center" vertical="center"/>
    </xf>
    <xf numFmtId="0" fontId="47" fillId="0" borderId="1" xfId="0" applyFont="1" applyFill="1" applyBorder="1" applyAlignment="1">
      <alignment horizontal="center" vertical="center" wrapText="1"/>
    </xf>
    <xf numFmtId="0" fontId="47" fillId="0" borderId="1" xfId="0" applyFont="1" applyFill="1" applyBorder="1" applyAlignment="1">
      <alignment horizontal="left" vertical="center" wrapText="1"/>
    </xf>
    <xf numFmtId="0" fontId="47" fillId="0" borderId="7" xfId="0" applyFont="1" applyFill="1" applyBorder="1" applyAlignment="1">
      <alignment horizontal="left" vertical="center" wrapText="1"/>
    </xf>
    <xf numFmtId="0" fontId="47" fillId="0" borderId="7" xfId="0" applyFont="1" applyFill="1" applyBorder="1" applyAlignment="1">
      <alignment horizontal="center" vertical="center"/>
    </xf>
    <xf numFmtId="0" fontId="47" fillId="0" borderId="7" xfId="0" applyFont="1" applyFill="1" applyBorder="1" applyAlignment="1">
      <alignment horizontal="center" vertical="center" wrapText="1"/>
    </xf>
    <xf numFmtId="14" fontId="47" fillId="0" borderId="7" xfId="0" applyNumberFormat="1" applyFont="1" applyFill="1" applyBorder="1" applyAlignment="1">
      <alignment horizontal="center" vertical="center"/>
    </xf>
    <xf numFmtId="0" fontId="48" fillId="0" borderId="7"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1" xfId="0" applyFont="1" applyBorder="1" applyAlignment="1">
      <alignment horizontal="center" vertical="center" wrapText="1"/>
    </xf>
    <xf numFmtId="0" fontId="7" fillId="0" borderId="7"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0" borderId="7" xfId="0" applyFont="1" applyBorder="1" applyAlignment="1">
      <alignment horizontal="left" vertical="center" wrapText="1"/>
    </xf>
    <xf numFmtId="0" fontId="7" fillId="0" borderId="7" xfId="0" applyFont="1" applyFill="1" applyBorder="1" applyAlignment="1">
      <alignment horizontal="left" vertical="center" wrapText="1"/>
    </xf>
    <xf numFmtId="0" fontId="7" fillId="0" borderId="1" xfId="0" applyFont="1" applyFill="1" applyBorder="1" applyAlignment="1">
      <alignment horizontal="left" vertical="center" wrapText="1"/>
    </xf>
    <xf numFmtId="0" fontId="24" fillId="0" borderId="7" xfId="0" applyFont="1" applyFill="1" applyBorder="1" applyAlignment="1">
      <alignment horizontal="center" vertical="center"/>
    </xf>
    <xf numFmtId="0" fontId="38" fillId="0" borderId="1" xfId="0" applyFont="1" applyFill="1" applyBorder="1" applyAlignment="1">
      <alignment horizontal="center" vertical="center" wrapText="1"/>
    </xf>
    <xf numFmtId="0" fontId="38" fillId="0" borderId="1" xfId="0" applyFont="1" applyFill="1" applyBorder="1" applyAlignment="1">
      <alignment horizontal="left" vertical="center" wrapText="1"/>
    </xf>
    <xf numFmtId="0" fontId="38" fillId="0" borderId="5" xfId="0" applyFont="1" applyFill="1" applyBorder="1" applyAlignment="1">
      <alignment horizontal="center" vertical="center"/>
    </xf>
    <xf numFmtId="14" fontId="38" fillId="0" borderId="1" xfId="0" applyNumberFormat="1" applyFont="1" applyFill="1" applyBorder="1" applyAlignment="1">
      <alignment horizontal="center" vertical="center"/>
    </xf>
    <xf numFmtId="0" fontId="50" fillId="0" borderId="1" xfId="0" applyFont="1" applyFill="1" applyBorder="1" applyAlignment="1">
      <alignment horizontal="center" vertical="center" wrapText="1"/>
    </xf>
    <xf numFmtId="0" fontId="49" fillId="0" borderId="1" xfId="0" applyFont="1" applyFill="1" applyBorder="1" applyAlignment="1">
      <alignment horizontal="center" vertical="center"/>
    </xf>
    <xf numFmtId="0" fontId="38" fillId="0" borderId="6" xfId="0" applyFont="1" applyFill="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7"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51" fillId="0" borderId="1"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1" fillId="0" borderId="6" xfId="0" applyFont="1" applyFill="1" applyBorder="1" applyAlignment="1">
      <alignment horizontal="center" vertical="center"/>
    </xf>
    <xf numFmtId="0" fontId="52" fillId="0" borderId="0" xfId="0" pivotButton="1" applyFont="1" applyAlignment="1">
      <alignment horizontal="center" vertical="center"/>
    </xf>
    <xf numFmtId="0" fontId="52" fillId="0" borderId="0" xfId="0" applyNumberFormat="1" applyFont="1" applyAlignment="1">
      <alignment horizontal="center" vertical="center"/>
    </xf>
    <xf numFmtId="0" fontId="52" fillId="0" borderId="1" xfId="0" applyNumberFormat="1" applyFont="1" applyBorder="1" applyAlignment="1">
      <alignment horizontal="center" vertical="center"/>
    </xf>
    <xf numFmtId="0" fontId="52" fillId="0" borderId="1" xfId="0" pivotButton="1" applyFont="1" applyBorder="1" applyAlignment="1">
      <alignment horizontal="center" vertical="center"/>
    </xf>
    <xf numFmtId="0" fontId="52" fillId="0" borderId="0" xfId="0" applyFont="1" applyAlignment="1">
      <alignment horizontal="left" vertical="center"/>
    </xf>
    <xf numFmtId="0" fontId="52" fillId="0" borderId="1" xfId="0" applyNumberFormat="1" applyFont="1" applyBorder="1" applyAlignment="1">
      <alignment horizontal="center" vertical="center" wrapText="1"/>
    </xf>
    <xf numFmtId="0" fontId="52" fillId="0" borderId="1" xfId="0" pivotButton="1" applyFont="1" applyBorder="1" applyAlignment="1">
      <alignment horizontal="center" vertical="center" wrapText="1"/>
    </xf>
    <xf numFmtId="0" fontId="52" fillId="9" borderId="0" xfId="0" applyFont="1" applyFill="1" applyAlignment="1">
      <alignment horizontal="left" vertical="center"/>
    </xf>
    <xf numFmtId="0" fontId="52" fillId="0" borderId="23" xfId="0" applyFont="1" applyBorder="1" applyAlignment="1">
      <alignment horizontal="center" vertical="center" wrapText="1"/>
    </xf>
    <xf numFmtId="0" fontId="52" fillId="0" borderId="0" xfId="0" pivotButton="1" applyFont="1" applyAlignment="1">
      <alignment horizontal="center" vertical="center" wrapText="1"/>
    </xf>
    <xf numFmtId="10" fontId="52" fillId="0" borderId="0" xfId="0" applyNumberFormat="1" applyFont="1" applyAlignment="1">
      <alignment horizontal="center" vertical="center"/>
    </xf>
    <xf numFmtId="9" fontId="52" fillId="0" borderId="0" xfId="0" applyNumberFormat="1" applyFont="1" applyAlignment="1">
      <alignment horizontal="center" vertical="center"/>
    </xf>
    <xf numFmtId="0" fontId="53" fillId="0" borderId="5" xfId="0" applyFont="1" applyFill="1" applyBorder="1" applyAlignment="1">
      <alignment horizontal="center" vertical="center"/>
    </xf>
    <xf numFmtId="0" fontId="53" fillId="0" borderId="1" xfId="0" applyFont="1" applyFill="1" applyBorder="1" applyAlignment="1">
      <alignment horizontal="center" vertical="center"/>
    </xf>
    <xf numFmtId="14" fontId="53" fillId="0" borderId="1" xfId="0" applyNumberFormat="1" applyFont="1" applyFill="1" applyBorder="1" applyAlignment="1">
      <alignment horizontal="center" vertical="center"/>
    </xf>
    <xf numFmtId="0" fontId="53" fillId="0" borderId="1" xfId="0" applyFont="1" applyFill="1" applyBorder="1" applyAlignment="1">
      <alignment horizontal="center" vertical="center" wrapText="1"/>
    </xf>
    <xf numFmtId="0" fontId="53" fillId="0" borderId="1" xfId="0" applyFont="1" applyFill="1" applyBorder="1" applyAlignment="1">
      <alignment horizontal="left" vertical="center" wrapText="1"/>
    </xf>
    <xf numFmtId="0" fontId="53" fillId="0" borderId="7" xfId="0" applyFont="1" applyFill="1" applyBorder="1" applyAlignment="1">
      <alignment horizontal="left" vertical="center" wrapText="1"/>
    </xf>
    <xf numFmtId="0" fontId="53" fillId="0" borderId="6" xfId="0" applyFont="1" applyFill="1" applyBorder="1" applyAlignment="1">
      <alignment horizontal="center" vertical="center"/>
    </xf>
    <xf numFmtId="0" fontId="53" fillId="0" borderId="12" xfId="0" applyFont="1" applyFill="1" applyBorder="1" applyAlignment="1">
      <alignment horizontal="center" vertical="center"/>
    </xf>
    <xf numFmtId="0" fontId="53" fillId="0" borderId="7" xfId="0" applyFont="1" applyFill="1" applyBorder="1" applyAlignment="1">
      <alignment horizontal="center" vertical="center"/>
    </xf>
    <xf numFmtId="14" fontId="53" fillId="0" borderId="7" xfId="0" applyNumberFormat="1" applyFont="1" applyFill="1" applyBorder="1" applyAlignment="1">
      <alignment horizontal="center" vertical="center"/>
    </xf>
    <xf numFmtId="0" fontId="53" fillId="0" borderId="7" xfId="0" applyFont="1" applyFill="1" applyBorder="1" applyAlignment="1">
      <alignment horizontal="center" vertical="center" wrapText="1"/>
    </xf>
    <xf numFmtId="0" fontId="53" fillId="0" borderId="11" xfId="0" applyFont="1" applyFill="1" applyBorder="1" applyAlignment="1">
      <alignment horizontal="center" vertical="center"/>
    </xf>
    <xf numFmtId="0" fontId="1" fillId="2" borderId="27" xfId="0" applyFont="1" applyFill="1" applyBorder="1" applyAlignment="1">
      <alignment horizontal="center" vertical="center"/>
    </xf>
    <xf numFmtId="0" fontId="19" fillId="0" borderId="11" xfId="0" applyFont="1" applyFill="1" applyBorder="1" applyAlignment="1">
      <alignment horizontal="center" vertical="center"/>
    </xf>
    <xf numFmtId="0" fontId="52"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2" fillId="0" borderId="1" xfId="0" applyFont="1" applyBorder="1" applyAlignment="1">
      <alignment horizontal="center" vertical="center"/>
    </xf>
    <xf numFmtId="0" fontId="52" fillId="0" borderId="0" xfId="0" applyFont="1" applyAlignment="1">
      <alignment horizontal="center" vertical="center" wrapText="1"/>
    </xf>
    <xf numFmtId="0" fontId="52" fillId="0" borderId="0" xfId="0" applyFont="1" applyAlignment="1">
      <alignment horizontal="center" vertical="center"/>
    </xf>
    <xf numFmtId="0" fontId="1" fillId="3" borderId="16" xfId="0" applyFont="1" applyFill="1" applyBorder="1" applyAlignment="1">
      <alignment horizontal="center" vertical="center"/>
    </xf>
    <xf numFmtId="0" fontId="1" fillId="3" borderId="9"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17"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7" xfId="0" applyFont="1" applyFill="1" applyBorder="1" applyAlignment="1">
      <alignment horizontal="center" vertical="center"/>
    </xf>
    <xf numFmtId="0" fontId="52"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2" fillId="0" borderId="1" xfId="0" applyFont="1" applyBorder="1" applyAlignment="1">
      <alignment horizontal="center" vertical="center"/>
    </xf>
    <xf numFmtId="0" fontId="52" fillId="0" borderId="0" xfId="0" applyFont="1" applyAlignment="1">
      <alignment horizontal="center" vertical="center" wrapText="1"/>
    </xf>
    <xf numFmtId="0" fontId="52" fillId="0" borderId="0" xfId="0" applyFont="1" applyAlignment="1">
      <alignment horizontal="center" vertical="center"/>
    </xf>
    <xf numFmtId="0" fontId="14" fillId="0" borderId="0"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3" xfId="0" applyFont="1" applyBorder="1" applyAlignment="1">
      <alignment horizontal="center" vertical="center" wrapText="1"/>
    </xf>
  </cellXfs>
  <cellStyles count="22">
    <cellStyle name="_x0004_¥ 2" xfId="2" xr:uid="{00000000-0005-0000-0000-000000000000}"/>
    <cellStyle name="_x0004_¥ 2 2" xfId="5" xr:uid="{CE2D0842-5697-4767-83F5-90DB57177FCB}"/>
    <cellStyle name="_x0004_¥ 2 2 2" xfId="14" xr:uid="{16220ADB-47A9-4914-9DBD-41DC2EBBA3EC}"/>
    <cellStyle name="Incorrecto" xfId="1" builtinId="27"/>
    <cellStyle name="Normal" xfId="0" builtinId="0"/>
    <cellStyle name="Normal 10" xfId="21" xr:uid="{0FC2111A-57F0-44C8-B9D7-8A0445B1F2C0}"/>
    <cellStyle name="Normal 2" xfId="4" xr:uid="{5E1659BA-579C-4B48-8A08-34296F564328}"/>
    <cellStyle name="Normal 2 2" xfId="13" xr:uid="{94F3AE2E-0207-47FF-9CB8-8E44C56BCB55}"/>
    <cellStyle name="Normal 3" xfId="3" xr:uid="{00000000-0005-0000-0000-000003000000}"/>
    <cellStyle name="Normal 3 2" xfId="6" xr:uid="{D41D573C-03C9-457E-8FFE-CE3487A07887}"/>
    <cellStyle name="Normal 3 2 2" xfId="15" xr:uid="{80108EB6-CCC3-4C8B-8538-AA92656F33BE}"/>
    <cellStyle name="Normal 4" xfId="7" xr:uid="{C2D25A96-306D-437D-9AF2-8D3183915D59}"/>
    <cellStyle name="Normal 4 2" xfId="16" xr:uid="{664195F7-DB2A-476D-B1B5-A3D3BA744A75}"/>
    <cellStyle name="Normal 5" xfId="8" xr:uid="{E1A46DF7-FEC7-41A4-A0DB-8267148B72D5}"/>
    <cellStyle name="Normal 5 2" xfId="17" xr:uid="{6E44A874-3293-4A24-A943-DFBCF1FF1C70}"/>
    <cellStyle name="Normal 6" xfId="9" xr:uid="{279D623E-EBD8-40EE-982D-7A47E16795EC}"/>
    <cellStyle name="Normal 6 2" xfId="18" xr:uid="{DD0FAF7B-75E0-4877-A28C-CD639A8DE4D1}"/>
    <cellStyle name="Normal 7" xfId="10" xr:uid="{A40A2EAC-4E32-41AA-957E-15B00AA3EA3B}"/>
    <cellStyle name="Normal 7 2" xfId="19" xr:uid="{54B949E3-8484-46A8-B1EA-3AF0E7DA6264}"/>
    <cellStyle name="Normal 8" xfId="11" xr:uid="{F052F187-A43D-4819-A75F-CFB3EDD372D2}"/>
    <cellStyle name="Normal 8 2" xfId="20" xr:uid="{40662837-7E50-4F59-93E9-DDBAD5D3D15C}"/>
    <cellStyle name="Normal 9" xfId="12" xr:uid="{70EA9CB7-DF9E-49AF-A520-B4BA5C6C6713}"/>
  </cellStyles>
  <dxfs count="2423">
    <dxf>
      <fill>
        <patternFill>
          <bgColor theme="7" tint="0.79998168889431442"/>
        </patternFill>
      </fill>
    </dxf>
    <dxf>
      <fill>
        <patternFill>
          <bgColor theme="7" tint="0.79998168889431442"/>
        </patternFill>
      </fill>
    </dxf>
    <dxf>
      <alignment vertical="center"/>
    </dxf>
    <dxf>
      <alignment horizontal="center"/>
    </dxf>
    <dxf>
      <alignment horizontal="center"/>
    </dxf>
    <dxf>
      <fill>
        <patternFill>
          <bgColor theme="7" tint="0.79998168889431442"/>
        </patternFill>
      </fill>
    </dxf>
    <dxf>
      <font>
        <b val="0"/>
        <i val="0"/>
        <strike val="0"/>
        <condense val="0"/>
        <extend val="0"/>
        <outline val="0"/>
        <shadow val="0"/>
        <u val="none"/>
        <vertAlign val="baseline"/>
        <sz val="9"/>
        <color theme="1"/>
        <name val="Arial"/>
        <scheme val="none"/>
      </font>
      <alignment horizontal="center" textRotation="0" indent="0" justifyLastLine="0" shrinkToFit="0" readingOrder="0"/>
    </dxf>
    <dxf>
      <font>
        <b val="0"/>
        <i val="0"/>
        <strike val="0"/>
        <condense val="0"/>
        <extend val="0"/>
        <outline val="0"/>
        <shadow val="0"/>
        <u val="none"/>
        <vertAlign val="baseline"/>
        <sz val="9"/>
        <color theme="1"/>
        <name val="Arial"/>
        <scheme val="none"/>
      </font>
    </dxf>
    <dxf>
      <font>
        <b val="0"/>
        <i val="0"/>
        <strike val="0"/>
        <condense val="0"/>
        <extend val="0"/>
        <outline val="0"/>
        <shadow val="0"/>
        <u val="none"/>
        <vertAlign val="baseline"/>
        <sz val="9"/>
        <color theme="1"/>
        <name val="Arial"/>
        <scheme val="none"/>
      </font>
    </dxf>
    <dxf>
      <font>
        <b val="0"/>
        <i val="0"/>
        <strike val="0"/>
        <condense val="0"/>
        <extend val="0"/>
        <outline val="0"/>
        <shadow val="0"/>
        <u val="none"/>
        <vertAlign val="baseline"/>
        <sz val="9"/>
        <color theme="1"/>
        <name val="Arial"/>
        <scheme val="none"/>
      </font>
    </dxf>
    <dxf>
      <font>
        <b val="0"/>
        <i val="0"/>
        <strike val="0"/>
        <condense val="0"/>
        <extend val="0"/>
        <outline val="0"/>
        <shadow val="0"/>
        <u val="none"/>
        <vertAlign val="baseline"/>
        <sz val="9"/>
        <color theme="1"/>
        <name val="Arial"/>
        <scheme val="none"/>
      </font>
    </dxf>
    <dxf>
      <font>
        <b val="0"/>
        <i val="0"/>
        <strike val="0"/>
        <condense val="0"/>
        <extend val="0"/>
        <outline val="0"/>
        <shadow val="0"/>
        <u val="none"/>
        <vertAlign val="baseline"/>
        <sz val="9"/>
        <color theme="1"/>
        <name val="Arial"/>
        <scheme val="none"/>
      </font>
      <fill>
        <patternFill patternType="solid">
          <fgColor indexed="64"/>
          <bgColor theme="1" tint="0.34998626667073579"/>
        </patternFill>
      </fill>
    </dxf>
    <dxf>
      <font>
        <strike val="0"/>
        <outline val="0"/>
        <shadow val="0"/>
        <u val="none"/>
        <vertAlign val="baseline"/>
        <sz val="9"/>
        <name val="Arial"/>
        <scheme val="none"/>
      </font>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auto="1"/>
        </patternFill>
      </fill>
    </dxf>
    <dxf>
      <border outline="0">
        <bottom style="thin">
          <color indexed="64"/>
        </bottom>
      </border>
    </dxf>
    <dxf>
      <font>
        <strike val="0"/>
        <outline val="0"/>
        <shadow val="0"/>
        <u val="none"/>
        <vertAlign val="baseline"/>
        <sz val="9"/>
        <name val="Arial"/>
        <scheme val="none"/>
      </font>
      <fill>
        <patternFill patternType="none">
          <fgColor indexed="64"/>
          <bgColor auto="1"/>
        </patternFill>
      </fill>
    </dxf>
    <dxf>
      <font>
        <color rgb="FFFF000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general"/>
    </dxf>
    <dxf>
      <alignment horizontal="general"/>
    </dxf>
    <dxf>
      <alignment horizontal="general"/>
    </dxf>
    <dxf>
      <alignment wrapText="1"/>
    </dxf>
    <dxf>
      <border>
        <top style="thin">
          <color indexed="64"/>
        </top>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patternType="solid">
          <bgColor rgb="FFFFFF00"/>
        </patternFill>
      </fill>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vertical="center"/>
    </dxf>
    <dxf>
      <alignment vertical="center"/>
    </dxf>
    <dxf>
      <alignment vertical="center"/>
    </dxf>
    <dxf>
      <alignment horizontal="center"/>
    </dxf>
    <dxf>
      <alignment horizontal="center"/>
    </dxf>
    <dxf>
      <font>
        <sz val="8"/>
      </font>
    </dxf>
    <dxf>
      <font>
        <sz val="8"/>
      </font>
    </dxf>
    <dxf>
      <font>
        <sz val="8"/>
      </font>
    </dxf>
    <dxf>
      <font>
        <sz val="8"/>
      </font>
    </dxf>
    <dxf>
      <font>
        <sz val="8"/>
      </font>
    </dxf>
    <dxf>
      <numFmt numFmtId="13" formatCode="0%"/>
    </dxf>
    <dxf>
      <alignment wrapText="1"/>
    </dxf>
    <dxf>
      <alignment horizontal="center"/>
    </dxf>
    <dxf>
      <numFmt numFmtId="14" formatCode="0.00%"/>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wrapText="1"/>
    </dxf>
    <dxf>
      <alignment wrapText="1"/>
    </dxf>
    <dxf>
      <alignment wrapText="1"/>
    </dxf>
    <dxf>
      <alignment wrapText="1"/>
    </dxf>
    <dxf>
      <alignment wrapText="1"/>
    </dxf>
    <dxf>
      <alignment wrapText="1"/>
    </dxf>
    <dxf>
      <alignment horizontal="left"/>
    </dxf>
    <dxf>
      <alignment vertical="center"/>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alignment wrapText="0"/>
    </dxf>
    <dxf>
      <alignment horizontal="left"/>
    </dxf>
    <dxf>
      <alignment horizontal="lef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vertical style="thin">
          <color indexed="64"/>
        </vertical>
        <horizontal style="thin">
          <color indexed="64"/>
        </horizontal>
      </border>
    </dxf>
    <dxf>
      <alignment horizontal="left"/>
    </dxf>
    <dxf>
      <border>
        <vertical style="thin">
          <color indexed="64"/>
        </vertical>
      </border>
    </dxf>
    <dxf>
      <alignment wrapText="1"/>
    </dxf>
    <dxf>
      <alignment wrapText="1"/>
    </dxf>
    <dxf>
      <alignment wrapText="1"/>
    </dxf>
    <dxf>
      <alignment horizontal="left"/>
    </dxf>
    <dxf>
      <alignment vertical="center"/>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alignment wrapText="0"/>
    </dxf>
    <dxf>
      <alignment horizontal="left"/>
    </dxf>
    <dxf>
      <alignment horizontal="left"/>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z val="8"/>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CCFF33"/>
        </patternFill>
      </fill>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color rgb="FF9C0006"/>
      </font>
      <fill>
        <patternFill>
          <bgColor rgb="FFFFC7CE"/>
        </patternFill>
      </fill>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rial"/>
        <family val="2"/>
        <scheme val="none"/>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fill>
        <patternFill patternType="none">
          <bgColor auto="1"/>
        </patternFill>
      </fil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scheme val="none"/>
      </font>
      <fill>
        <patternFill patternType="none">
          <bgColor auto="1"/>
        </patternFill>
      </fill>
      <alignment vertical="center" textRotation="0" indent="0" justifyLastLine="0" shrinkToFit="0" readingOrder="0"/>
    </dxf>
    <dxf>
      <border>
        <bottom style="thin">
          <color indexed="64"/>
        </bottom>
      </border>
    </dxf>
    <dxf>
      <font>
        <strike val="0"/>
        <outline val="0"/>
        <shadow val="0"/>
        <u val="none"/>
        <vertAlign val="baseline"/>
        <sz val="10"/>
        <color theme="1"/>
        <name val="Arial"/>
        <scheme val="none"/>
      </font>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FFFF00"/>
      </font>
      <border>
        <vertical/>
        <horizontal/>
      </border>
    </dxf>
    <dxf>
      <font>
        <color rgb="FFFFFF00"/>
      </font>
      <fill>
        <patternFill patternType="none">
          <fgColor indexed="64"/>
          <bgColor auto="1"/>
        </patternFill>
      </fill>
    </dxf>
    <dxf>
      <font>
        <color rgb="FFFFFF00"/>
      </font>
    </dxf>
    <dxf>
      <font>
        <color rgb="FFFFA500"/>
      </font>
    </dxf>
    <dxf>
      <font>
        <u val="none"/>
        <color rgb="FFCCCC00"/>
      </font>
      <fill>
        <patternFill patternType="none">
          <fgColor indexed="64"/>
          <bgColor auto="1"/>
        </patternFill>
      </fill>
      <border>
        <vertical/>
        <horizontal/>
      </border>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ont>
        <b/>
        <i val="0"/>
        <color rgb="FFFF0000"/>
      </font>
    </dxf>
    <dxf>
      <font>
        <b/>
        <i val="0"/>
        <color rgb="FFFFC000"/>
      </font>
    </dxf>
    <dxf>
      <font>
        <b/>
        <i val="0"/>
        <color rgb="FF00B05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val="0"/>
        <i val="0"/>
        <strike val="0"/>
        <condense val="0"/>
        <extend val="0"/>
        <outline val="0"/>
        <shadow val="0"/>
        <u val="none"/>
        <vertAlign val="baseline"/>
        <sz val="9"/>
        <color theme="1"/>
        <name val="Arial"/>
        <scheme val="none"/>
      </font>
      <alignment vertical="center" textRotation="0" wrapText="0" indent="0" justifyLastLine="0" shrinkToFit="0" readingOrder="0"/>
      <border diagonalUp="0" diagonalDown="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9"/>
        <color theme="0"/>
        <name val="Arial"/>
        <scheme val="none"/>
      </font>
      <fill>
        <patternFill patternType="solid">
          <fgColor indexed="64"/>
          <bgColor theme="1" tint="0.34998626667073579"/>
        </patternFill>
      </fill>
      <alignment vertical="center" textRotation="0" wrapText="0" indent="0" justifyLastLine="0" shrinkToFit="0" readingOrder="0"/>
    </dxf>
    <dxf>
      <font>
        <b val="0"/>
        <i val="0"/>
        <strike val="0"/>
        <condense val="0"/>
        <extend val="0"/>
        <outline val="0"/>
        <shadow val="0"/>
        <u val="none"/>
        <vertAlign val="baseline"/>
        <sz val="9"/>
        <color theme="1"/>
        <name val="Arial"/>
        <scheme val="none"/>
      </font>
      <alignment vertical="center" textRotation="0" wrapText="0" indent="0" justifyLastLine="0" shrinkToFit="0" readingOrder="0"/>
    </dxf>
    <dxf>
      <font>
        <b val="0"/>
        <i val="0"/>
        <strike val="0"/>
        <condense val="0"/>
        <extend val="0"/>
        <outline val="0"/>
        <shadow val="0"/>
        <u val="none"/>
        <vertAlign val="baseline"/>
        <sz val="9"/>
        <color theme="1"/>
        <name val="Arial"/>
        <scheme val="none"/>
      </font>
      <alignment vertical="center" textRotation="0" wrapText="0" indent="0" justifyLastLine="0" shrinkToFit="0" readingOrder="0"/>
    </dxf>
    <dxf>
      <border>
        <bottom style="medium">
          <color indexed="64"/>
        </bottom>
      </border>
    </dxf>
    <dxf>
      <font>
        <b/>
        <i val="0"/>
        <strike val="0"/>
        <condense val="0"/>
        <extend val="0"/>
        <outline val="0"/>
        <shadow val="0"/>
        <u val="none"/>
        <vertAlign val="baseline"/>
        <sz val="9"/>
        <color theme="0"/>
        <name val="Arial"/>
        <scheme val="none"/>
      </font>
      <fill>
        <patternFill patternType="solid">
          <fgColor indexed="64"/>
          <bgColor theme="1" tint="0.34998626667073579"/>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scheme val="none"/>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b val="0"/>
        <i val="0"/>
        <strike val="0"/>
        <condense val="0"/>
        <extend val="0"/>
        <outline val="0"/>
        <shadow val="0"/>
        <u val="none"/>
        <vertAlign val="baseline"/>
        <sz val="9"/>
        <color theme="1"/>
        <name val="Arial"/>
        <scheme val="none"/>
      </font>
      <alignment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9"/>
        <color theme="0"/>
        <name val="Arial"/>
        <scheme val="none"/>
      </font>
      <fill>
        <patternFill patternType="solid">
          <fgColor indexed="64"/>
          <bgColor theme="1" tint="0.34998626667073579"/>
        </patternFill>
      </fill>
      <alignment horizontal="center" vertical="center" textRotation="0" wrapText="0" indent="0" justifyLastLine="0" shrinkToFit="0" readingOrder="0"/>
    </dxf>
    <dxf>
      <font>
        <b val="0"/>
        <i val="0"/>
        <strike val="0"/>
        <condense val="0"/>
        <extend val="0"/>
        <outline val="0"/>
        <shadow val="0"/>
        <u val="none"/>
        <vertAlign val="baseline"/>
        <sz val="9"/>
        <color rgb="FF002060"/>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9"/>
        <name val="Arial"/>
        <scheme val="none"/>
      </font>
      <alignment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9"/>
        <color theme="0"/>
        <name val="Arial"/>
        <scheme val="none"/>
      </font>
      <fill>
        <patternFill patternType="solid">
          <fgColor indexed="64"/>
          <bgColor theme="1" tint="0.34998626667073579"/>
        </patternFill>
      </fill>
      <alignment horizontal="center" vertical="center" textRotation="0" wrapText="0" indent="0" justifyLastLine="0" shrinkToFit="0" readingOrder="0"/>
    </dxf>
    <dxf>
      <font>
        <color theme="1"/>
      </font>
    </dxf>
  </dxfs>
  <tableStyles count="1" defaultTableStyle="TableStyleMedium2" defaultPivotStyle="PivotStyleLight16">
    <tableStyle name="Estilo de tabla 1" pivot="0" count="1" xr9:uid="{00000000-0011-0000-FFFF-FFFF00000000}">
      <tableStyleElement type="wholeTable" dxfId="2422"/>
    </tableStyle>
  </tableStyles>
  <colors>
    <mruColors>
      <color rgb="FFFFFF00"/>
      <color rgb="FFDFDA00"/>
      <color rgb="FFCCCC00"/>
      <color rgb="FFFF5757"/>
      <color rgb="FFFFA500"/>
      <color rgb="FFFFAFAF"/>
      <color rgb="FFCCFF33"/>
      <color rgb="FFCCFF66"/>
      <color rgb="FFF4F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2026.xlsx]Cuadros!TablaDinámica2</c:name>
    <c:fmtId val="9"/>
  </c:pivotSource>
  <c:chart>
    <c:title>
      <c:tx>
        <c:rich>
          <a:bodyPr rot="0" vert="horz"/>
          <a:lstStyle/>
          <a:p>
            <a:pPr>
              <a:defRPr sz="1800"/>
            </a:pPr>
            <a:r>
              <a:rPr lang="es-419" sz="1800" baseline="0"/>
              <a:t> JUNIO SEMANA 25 - </a:t>
            </a:r>
            <a:r>
              <a:rPr lang="es-419" sz="1800"/>
              <a:t>2026</a:t>
            </a:r>
          </a:p>
        </c:rich>
      </c:tx>
      <c:overlay val="0"/>
      <c:spPr>
        <a:noFill/>
        <a:ln>
          <a:noFill/>
        </a:ln>
        <a:effectLst/>
      </c:sp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tx1">
                  <a:lumMod val="50000"/>
                  <a:lumOff val="50000"/>
                </a:schemeClr>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A500"/>
          </a:solidFill>
          <a:ln>
            <a:noFill/>
          </a:ln>
          <a:effectLst/>
        </c:spPr>
      </c:pivotFmt>
      <c:pivotFmt>
        <c:idx val="5"/>
        <c:spPr>
          <a:solidFill>
            <a:srgbClr val="FFA50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A500"/>
          </a:solidFill>
          <a:ln>
            <a:noFill/>
          </a:ln>
          <a:effectLst/>
        </c:spPr>
      </c:pivotFmt>
      <c:pivotFmt>
        <c:idx val="11"/>
        <c:spPr>
          <a:solidFill>
            <a:srgbClr val="00B050"/>
          </a:solidFill>
          <a:ln>
            <a:noFill/>
          </a:ln>
          <a:effectLst/>
        </c:spPr>
      </c:pivotFmt>
      <c:pivotFmt>
        <c:idx val="12"/>
        <c:spPr>
          <a:solidFill>
            <a:srgbClr val="FFA500"/>
          </a:solidFill>
          <a:ln>
            <a:noFill/>
          </a:ln>
          <a:effectLst/>
        </c:spPr>
      </c:pivotFmt>
      <c:pivotFmt>
        <c:idx val="13"/>
        <c:spPr>
          <a:solidFill>
            <a:srgbClr val="FFA500"/>
          </a:solidFill>
          <a:ln>
            <a:noFill/>
          </a:ln>
          <a:effectLst/>
        </c:spPr>
      </c:pivotFmt>
      <c:pivotFmt>
        <c:idx val="14"/>
        <c:spPr>
          <a:solidFill>
            <a:srgbClr val="00B050"/>
          </a:solidFill>
          <a:ln>
            <a:noFill/>
          </a:ln>
          <a:effectLst/>
        </c:spPr>
      </c:pivotFmt>
      <c:pivotFmt>
        <c:idx val="15"/>
        <c:spPr>
          <a:solidFill>
            <a:srgbClr val="00B050"/>
          </a:solidFill>
          <a:ln>
            <a:noFill/>
          </a:ln>
          <a:effectLst/>
        </c:spPr>
      </c:pivotFmt>
      <c:pivotFmt>
        <c:idx val="16"/>
        <c:spPr>
          <a:solidFill>
            <a:srgbClr val="00B050"/>
          </a:solidFill>
          <a:ln>
            <a:noFill/>
          </a:ln>
          <a:effectLst/>
        </c:spPr>
      </c:pivotFmt>
      <c:pivotFmt>
        <c:idx val="17"/>
        <c:spPr>
          <a:solidFill>
            <a:srgbClr val="00B050"/>
          </a:solidFill>
          <a:ln>
            <a:noFill/>
          </a:ln>
          <a:effectLst/>
        </c:spPr>
      </c:pivotFmt>
      <c:pivotFmt>
        <c:idx val="18"/>
        <c:spPr>
          <a:solidFill>
            <a:srgbClr val="00B050"/>
          </a:solidFill>
          <a:ln>
            <a:noFill/>
          </a:ln>
          <a:effectLst/>
        </c:spPr>
      </c:pivotFmt>
      <c:pivotFmt>
        <c:idx val="19"/>
        <c:spPr>
          <a:solidFill>
            <a:srgbClr val="00B050"/>
          </a:solidFill>
          <a:ln>
            <a:noFill/>
          </a:ln>
          <a:effectLst/>
        </c:spPr>
      </c:pivotFmt>
      <c:pivotFmt>
        <c:idx val="20"/>
        <c:spPr>
          <a:solidFill>
            <a:srgbClr val="00B050"/>
          </a:solidFill>
          <a:ln>
            <a:noFill/>
          </a:ln>
          <a:effectLst/>
        </c:spPr>
      </c:pivotFmt>
      <c:pivotFmt>
        <c:idx val="21"/>
        <c:spPr>
          <a:solidFill>
            <a:srgbClr val="00B050"/>
          </a:solidFill>
          <a:ln>
            <a:noFill/>
          </a:ln>
          <a:effectLst/>
        </c:spPr>
      </c:pivotFmt>
      <c:pivotFmt>
        <c:idx val="22"/>
        <c:spPr>
          <a:solidFill>
            <a:srgbClr val="00B050"/>
          </a:solidFill>
          <a:ln>
            <a:noFill/>
          </a:ln>
          <a:effectLst/>
        </c:spPr>
      </c:pivotFmt>
      <c:pivotFmt>
        <c:idx val="23"/>
        <c:spPr>
          <a:solidFill>
            <a:srgbClr val="00B050"/>
          </a:solidFill>
          <a:ln>
            <a:noFill/>
          </a:ln>
          <a:effectLst/>
        </c:spPr>
      </c:pivotFmt>
      <c:pivotFmt>
        <c:idx val="24"/>
      </c:pivotFmt>
      <c:pivotFmt>
        <c:idx val="25"/>
        <c:spPr>
          <a:solidFill>
            <a:srgbClr val="00B050"/>
          </a:solidFill>
          <a:ln>
            <a:noFill/>
          </a:ln>
          <a:effectLst/>
        </c:spPr>
      </c:pivotFmt>
      <c:pivotFmt>
        <c:idx val="26"/>
        <c:spPr>
          <a:solidFill>
            <a:srgbClr val="00B050"/>
          </a:solidFill>
          <a:ln>
            <a:noFill/>
          </a:ln>
          <a:effectLst/>
        </c:spPr>
      </c:pivotFmt>
      <c:pivotFmt>
        <c:idx val="27"/>
      </c:pivotFmt>
      <c:pivotFmt>
        <c:idx val="28"/>
      </c:pivotFmt>
      <c:pivotFmt>
        <c:idx val="29"/>
      </c:pivotFmt>
      <c:pivotFmt>
        <c:idx val="30"/>
      </c:pivotFmt>
      <c:pivotFmt>
        <c:idx val="31"/>
        <c:spPr>
          <a:solidFill>
            <a:srgbClr val="00B050"/>
          </a:solidFill>
          <a:ln>
            <a:noFill/>
          </a:ln>
          <a:effectLst/>
        </c:spPr>
      </c:pivotFmt>
      <c:pivotFmt>
        <c:idx val="3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0000"/>
          </a:solidFill>
          <a:ln>
            <a:noFill/>
          </a:ln>
          <a:effectLst/>
        </c:spPr>
      </c:pivotFmt>
      <c:pivotFmt>
        <c:idx val="34"/>
        <c:spPr>
          <a:solidFill>
            <a:srgbClr val="FF0000"/>
          </a:solidFill>
          <a:ln>
            <a:noFill/>
          </a:ln>
          <a:effectLst/>
        </c:spPr>
      </c:pivotFmt>
      <c:pivotFmt>
        <c:idx val="35"/>
        <c:spPr>
          <a:solidFill>
            <a:srgbClr val="FF0000"/>
          </a:solidFill>
          <a:ln>
            <a:noFill/>
          </a:ln>
          <a:effectLst/>
        </c:spPr>
      </c:pivotFmt>
      <c:pivotFmt>
        <c:idx val="36"/>
        <c:spPr>
          <a:solidFill>
            <a:srgbClr val="FFA500"/>
          </a:solidFill>
          <a:ln>
            <a:noFill/>
          </a:ln>
          <a:effectLst/>
        </c:spPr>
      </c:pivotFmt>
      <c:pivotFmt>
        <c:idx val="37"/>
        <c:spPr>
          <a:solidFill>
            <a:srgbClr val="FFA500"/>
          </a:solidFill>
          <a:ln>
            <a:noFill/>
          </a:ln>
          <a:effectLst/>
        </c:spPr>
      </c:pivotFmt>
      <c:pivotFmt>
        <c:idx val="38"/>
        <c:spPr>
          <a:solidFill>
            <a:srgbClr val="FFA500"/>
          </a:solidFill>
          <a:ln>
            <a:noFill/>
          </a:ln>
          <a:effectLst/>
        </c:spPr>
      </c:pivotFmt>
      <c:pivotFmt>
        <c:idx val="39"/>
        <c:spPr>
          <a:solidFill>
            <a:srgbClr val="FFA500"/>
          </a:solidFill>
          <a:ln>
            <a:noFill/>
          </a:ln>
          <a:effectLst/>
        </c:spPr>
      </c:pivotFmt>
      <c:pivotFmt>
        <c:idx val="40"/>
        <c:spPr>
          <a:solidFill>
            <a:srgbClr val="FFA500"/>
          </a:solidFill>
          <a:ln>
            <a:noFill/>
          </a:ln>
          <a:effectLst/>
        </c:spPr>
      </c:pivotFmt>
      <c:pivotFmt>
        <c:idx val="41"/>
        <c:spPr>
          <a:solidFill>
            <a:schemeClr val="accent1"/>
          </a:solidFill>
          <a:ln w="12700"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tx1">
                  <a:lumMod val="50000"/>
                  <a:lumOff val="50000"/>
                </a:schemeClr>
              </a:solidFill>
            </a:ln>
            <a:effectLst/>
          </c:spPr>
        </c:marker>
        <c:dLbl>
          <c:idx val="0"/>
          <c:delete val="1"/>
          <c:extLst>
            <c:ext xmlns:c15="http://schemas.microsoft.com/office/drawing/2012/chart" uri="{CE6537A1-D6FC-4f65-9D91-7224C49458BB}"/>
          </c:extLst>
        </c:dLbl>
      </c:pivotFmt>
      <c:pivotFmt>
        <c:idx val="42"/>
        <c:spPr>
          <a:solidFill>
            <a:schemeClr val="accent1"/>
          </a:solidFill>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4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pivotFmt>
      <c:pivotFmt>
        <c:idx val="45"/>
        <c:spPr>
          <a:solidFill>
            <a:srgbClr val="FF0000"/>
          </a:solidFill>
          <a:ln>
            <a:noFill/>
          </a:ln>
          <a:effectLst/>
        </c:spPr>
      </c:pivotFmt>
      <c:pivotFmt>
        <c:idx val="46"/>
        <c:spPr>
          <a:solidFill>
            <a:srgbClr val="FF0000"/>
          </a:solidFill>
          <a:ln>
            <a:noFill/>
          </a:ln>
          <a:effectLst/>
        </c:spPr>
      </c:pivotFmt>
      <c:pivotFmt>
        <c:idx val="47"/>
        <c:spPr>
          <a:solidFill>
            <a:srgbClr val="FFA500"/>
          </a:solidFill>
          <a:ln>
            <a:noFill/>
          </a:ln>
          <a:effectLst/>
        </c:spPr>
      </c:pivotFmt>
      <c:pivotFmt>
        <c:idx val="48"/>
        <c:spPr>
          <a:solidFill>
            <a:srgbClr val="FFA500"/>
          </a:solidFill>
          <a:ln>
            <a:noFill/>
          </a:ln>
          <a:effectLst/>
        </c:spPr>
      </c:pivotFmt>
      <c:pivotFmt>
        <c:idx val="49"/>
        <c:spPr>
          <a:solidFill>
            <a:srgbClr val="FFA500"/>
          </a:solidFill>
          <a:ln>
            <a:noFill/>
          </a:ln>
          <a:effectLst/>
        </c:spPr>
      </c:pivotFmt>
      <c:pivotFmt>
        <c:idx val="50"/>
        <c:spPr>
          <a:solidFill>
            <a:srgbClr val="FFA500"/>
          </a:solidFill>
          <a:ln>
            <a:noFill/>
          </a:ln>
          <a:effectLst/>
        </c:spPr>
      </c:pivotFmt>
      <c:pivotFmt>
        <c:idx val="51"/>
        <c:spPr>
          <a:solidFill>
            <a:srgbClr val="FFA500"/>
          </a:solidFill>
          <a:ln>
            <a:noFill/>
          </a:ln>
          <a:effectLst/>
        </c:spPr>
      </c:pivotFmt>
      <c:pivotFmt>
        <c:idx val="52"/>
        <c:spPr>
          <a:ln w="12700"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tx1">
                  <a:lumMod val="50000"/>
                  <a:lumOff val="50000"/>
                </a:schemeClr>
              </a:solidFill>
            </a:ln>
            <a:effectLst/>
          </c:spPr>
        </c:marker>
        <c:dLbl>
          <c:idx val="0"/>
          <c:delete val="1"/>
          <c:extLst>
            <c:ext xmlns:c15="http://schemas.microsoft.com/office/drawing/2012/chart" uri="{CE6537A1-D6FC-4f65-9D91-7224C49458BB}"/>
          </c:extLst>
        </c:dLbl>
      </c:pivotFmt>
      <c:pivotFmt>
        <c:idx val="53"/>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54"/>
        <c:spPr>
          <a:solidFill>
            <a:srgbClr val="00B050"/>
          </a:solidFill>
          <a:ln>
            <a:noFill/>
          </a:ln>
          <a:effectLst/>
        </c:spPr>
        <c:marker>
          <c:symbol val="none"/>
        </c:marker>
        <c:dLbl>
          <c:idx val="0"/>
          <c:spPr>
            <a:noFill/>
            <a:ln>
              <a:noFill/>
            </a:ln>
            <a:effectLst/>
          </c:spPr>
          <c:txPr>
            <a:bodyPr rot="0" vert="horz"/>
            <a:lstStyle/>
            <a:p>
              <a:pPr>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pivotFmt>
      <c:pivotFmt>
        <c:idx val="56"/>
      </c:pivotFmt>
      <c:pivotFmt>
        <c:idx val="57"/>
      </c:pivotFmt>
      <c:pivotFmt>
        <c:idx val="58"/>
        <c:spPr>
          <a:solidFill>
            <a:srgbClr val="FFC000"/>
          </a:solidFill>
          <a:ln>
            <a:noFill/>
          </a:ln>
          <a:effectLst/>
        </c:spPr>
      </c:pivotFmt>
      <c:pivotFmt>
        <c:idx val="59"/>
      </c:pivotFmt>
      <c:pivotFmt>
        <c:idx val="60"/>
        <c:spPr>
          <a:solidFill>
            <a:srgbClr val="FF0000"/>
          </a:solidFill>
          <a:ln>
            <a:noFill/>
          </a:ln>
          <a:effectLst/>
        </c:spPr>
      </c:pivotFmt>
      <c:pivotFmt>
        <c:idx val="61"/>
      </c:pivotFmt>
      <c:pivotFmt>
        <c:idx val="62"/>
      </c:pivotFmt>
      <c:pivotFmt>
        <c:idx val="63"/>
        <c:spPr>
          <a:ln w="12700"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tx1">
                  <a:lumMod val="50000"/>
                  <a:lumOff val="50000"/>
                </a:schemeClr>
              </a:solidFill>
            </a:ln>
            <a:effectLst/>
          </c:spPr>
        </c:marker>
        <c:dLbl>
          <c:idx val="0"/>
          <c:delete val="1"/>
          <c:extLst>
            <c:ext xmlns:c15="http://schemas.microsoft.com/office/drawing/2012/chart" uri="{CE6537A1-D6FC-4f65-9D91-7224C49458BB}"/>
          </c:extLst>
        </c:dLbl>
      </c:pivotFmt>
      <c:pivotFmt>
        <c:idx val="64"/>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65"/>
        <c:spPr>
          <a:solidFill>
            <a:srgbClr val="FFC000"/>
          </a:solidFill>
          <a:ln>
            <a:noFill/>
          </a:ln>
          <a:effectLst/>
        </c:spPr>
      </c:pivotFmt>
      <c:pivotFmt>
        <c:idx val="66"/>
      </c:pivotFmt>
      <c:pivotFmt>
        <c:idx val="67"/>
        <c:spPr>
          <a:solidFill>
            <a:srgbClr val="FFC000"/>
          </a:solidFill>
          <a:ln>
            <a:noFill/>
          </a:ln>
          <a:effectLst/>
        </c:spPr>
      </c:pivotFmt>
      <c:pivotFmt>
        <c:idx val="68"/>
      </c:pivotFmt>
      <c:pivotFmt>
        <c:idx val="69"/>
      </c:pivotFmt>
      <c:pivotFmt>
        <c:idx val="70"/>
      </c:pivotFmt>
      <c:pivotFmt>
        <c:idx val="71"/>
      </c:pivotFmt>
      <c:pivotFmt>
        <c:idx val="72"/>
        <c:spPr>
          <a:solidFill>
            <a:srgbClr val="FFA500"/>
          </a:solidFill>
          <a:ln>
            <a:noFill/>
          </a:ln>
          <a:effectLst/>
        </c:spPr>
      </c:pivotFmt>
      <c:pivotFmt>
        <c:idx val="73"/>
      </c:pivotFmt>
      <c:pivotFmt>
        <c:idx val="74"/>
      </c:pivotFmt>
      <c:pivotFmt>
        <c:idx val="75"/>
      </c:pivotFmt>
      <c:pivotFmt>
        <c:idx val="76"/>
      </c:pivotFmt>
      <c:pivotFmt>
        <c:idx val="77"/>
        <c:spPr>
          <a:solidFill>
            <a:srgbClr val="FFC000"/>
          </a:solidFill>
          <a:ln>
            <a:noFill/>
          </a:ln>
          <a:effectLst/>
        </c:spPr>
      </c:pivotFmt>
      <c:pivotFmt>
        <c:idx val="78"/>
      </c:pivotFmt>
      <c:pivotFmt>
        <c:idx val="79"/>
      </c:pivotFmt>
      <c:pivotFmt>
        <c:idx val="80"/>
      </c:pivotFmt>
      <c:pivotFmt>
        <c:idx val="81"/>
        <c:spPr>
          <a:solidFill>
            <a:srgbClr val="FF0000"/>
          </a:solidFill>
          <a:ln>
            <a:noFill/>
          </a:ln>
          <a:effectLst/>
        </c:spPr>
      </c:pivotFmt>
      <c:pivotFmt>
        <c:idx val="82"/>
        <c:spPr>
          <a:solidFill>
            <a:srgbClr val="FF0000"/>
          </a:solidFill>
          <a:ln>
            <a:noFill/>
          </a:ln>
          <a:effectLst/>
        </c:spPr>
      </c:pivotFmt>
      <c:pivotFmt>
        <c:idx val="83"/>
      </c:pivotFmt>
      <c:pivotFmt>
        <c:idx val="84"/>
      </c:pivotFmt>
      <c:pivotFmt>
        <c:idx val="85"/>
        <c:spPr>
          <a:solidFill>
            <a:srgbClr val="FF0000"/>
          </a:solidFill>
          <a:ln>
            <a:noFill/>
          </a:ln>
          <a:effectLst/>
        </c:spPr>
      </c:pivotFmt>
      <c:pivotFmt>
        <c:idx val="86"/>
        <c:spPr>
          <a:solidFill>
            <a:srgbClr val="FF0000"/>
          </a:solidFill>
          <a:ln>
            <a:noFill/>
          </a:ln>
          <a:effectLst/>
        </c:spPr>
      </c:pivotFmt>
      <c:pivotFmt>
        <c:idx val="87"/>
      </c:pivotFmt>
    </c:pivotFmts>
    <c:plotArea>
      <c:layout/>
      <c:barChart>
        <c:barDir val="col"/>
        <c:grouping val="clustered"/>
        <c:varyColors val="0"/>
        <c:ser>
          <c:idx val="0"/>
          <c:order val="0"/>
          <c:tx>
            <c:strRef>
              <c:f>Cuadros!$D$79</c:f>
              <c:strCache>
                <c:ptCount val="1"/>
                <c:pt idx="0">
                  <c:v>N° de reportes</c:v>
                </c:pt>
              </c:strCache>
            </c:strRef>
          </c:tx>
          <c:spPr>
            <a:solidFill>
              <a:srgbClr val="00B05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14-A08F-4CB4-9A26-38AE2C31403C}"/>
              </c:ext>
            </c:extLst>
          </c:dPt>
          <c:dPt>
            <c:idx val="1"/>
            <c:invertIfNegative val="0"/>
            <c:bubble3D val="0"/>
            <c:spPr>
              <a:solidFill>
                <a:srgbClr val="FF0000"/>
              </a:solidFill>
              <a:ln>
                <a:noFill/>
              </a:ln>
              <a:effectLst/>
            </c:spPr>
            <c:extLst>
              <c:ext xmlns:c16="http://schemas.microsoft.com/office/drawing/2014/chart" uri="{C3380CC4-5D6E-409C-BE32-E72D297353CC}">
                <c16:uniqueId val="{00000016-A08F-4CB4-9A26-38AE2C31403C}"/>
              </c:ext>
            </c:extLst>
          </c:dPt>
          <c:dPt>
            <c:idx val="2"/>
            <c:invertIfNegative val="0"/>
            <c:bubble3D val="0"/>
            <c:spPr>
              <a:solidFill>
                <a:srgbClr val="FF0000"/>
              </a:solidFill>
              <a:ln>
                <a:noFill/>
              </a:ln>
              <a:effectLst/>
            </c:spPr>
            <c:extLst>
              <c:ext xmlns:c16="http://schemas.microsoft.com/office/drawing/2014/chart" uri="{C3380CC4-5D6E-409C-BE32-E72D297353CC}">
                <c16:uniqueId val="{00000018-A08F-4CB4-9A26-38AE2C31403C}"/>
              </c:ext>
            </c:extLst>
          </c:dPt>
          <c:dPt>
            <c:idx val="3"/>
            <c:invertIfNegative val="0"/>
            <c:bubble3D val="0"/>
            <c:spPr>
              <a:solidFill>
                <a:srgbClr val="FF0000"/>
              </a:solidFill>
              <a:ln>
                <a:noFill/>
              </a:ln>
              <a:effectLst/>
            </c:spPr>
            <c:extLst>
              <c:ext xmlns:c16="http://schemas.microsoft.com/office/drawing/2014/chart" uri="{C3380CC4-5D6E-409C-BE32-E72D297353CC}">
                <c16:uniqueId val="{0000001A-A08F-4CB4-9A26-38AE2C31403C}"/>
              </c:ext>
            </c:extLst>
          </c:dPt>
          <c:dPt>
            <c:idx val="4"/>
            <c:invertIfNegative val="0"/>
            <c:bubble3D val="0"/>
            <c:extLst>
              <c:ext xmlns:c16="http://schemas.microsoft.com/office/drawing/2014/chart" uri="{C3380CC4-5D6E-409C-BE32-E72D297353CC}">
                <c16:uniqueId val="{0000001C-A08F-4CB4-9A26-38AE2C31403C}"/>
              </c:ext>
            </c:extLst>
          </c:dPt>
          <c:dPt>
            <c:idx val="5"/>
            <c:invertIfNegative val="0"/>
            <c:bubble3D val="0"/>
            <c:extLst>
              <c:ext xmlns:c16="http://schemas.microsoft.com/office/drawing/2014/chart" uri="{C3380CC4-5D6E-409C-BE32-E72D297353CC}">
                <c16:uniqueId val="{0000001E-A08F-4CB4-9A26-38AE2C31403C}"/>
              </c:ext>
            </c:extLst>
          </c:dPt>
          <c:dPt>
            <c:idx val="6"/>
            <c:invertIfNegative val="0"/>
            <c:bubble3D val="0"/>
            <c:extLst>
              <c:ext xmlns:c16="http://schemas.microsoft.com/office/drawing/2014/chart" uri="{C3380CC4-5D6E-409C-BE32-E72D297353CC}">
                <c16:uniqueId val="{00000020-A08F-4CB4-9A26-38AE2C31403C}"/>
              </c:ext>
            </c:extLst>
          </c:dPt>
          <c:dPt>
            <c:idx val="7"/>
            <c:invertIfNegative val="0"/>
            <c:bubble3D val="0"/>
            <c:extLst>
              <c:ext xmlns:c16="http://schemas.microsoft.com/office/drawing/2014/chart" uri="{C3380CC4-5D6E-409C-BE32-E72D297353CC}">
                <c16:uniqueId val="{00000021-A08F-4CB4-9A26-38AE2C31403C}"/>
              </c:ext>
            </c:extLst>
          </c:dPt>
          <c:dPt>
            <c:idx val="8"/>
            <c:invertIfNegative val="0"/>
            <c:bubble3D val="0"/>
            <c:extLst>
              <c:ext xmlns:c16="http://schemas.microsoft.com/office/drawing/2014/chart" uri="{C3380CC4-5D6E-409C-BE32-E72D297353CC}">
                <c16:uniqueId val="{00000022-A08F-4CB4-9A26-38AE2C31403C}"/>
              </c:ext>
            </c:extLst>
          </c:dPt>
          <c:dPt>
            <c:idx val="9"/>
            <c:invertIfNegative val="0"/>
            <c:bubble3D val="0"/>
            <c:extLst>
              <c:ext xmlns:c16="http://schemas.microsoft.com/office/drawing/2014/chart" uri="{C3380CC4-5D6E-409C-BE32-E72D297353CC}">
                <c16:uniqueId val="{0000000C-F132-4A77-B481-D0C14165736D}"/>
              </c:ext>
            </c:extLst>
          </c:dPt>
          <c:dPt>
            <c:idx val="10"/>
            <c:invertIfNegative val="0"/>
            <c:bubble3D val="0"/>
            <c:extLst>
              <c:ext xmlns:c16="http://schemas.microsoft.com/office/drawing/2014/chart" uri="{C3380CC4-5D6E-409C-BE32-E72D297353CC}">
                <c16:uniqueId val="{00000024-A08F-4CB4-9A26-38AE2C31403C}"/>
              </c:ext>
            </c:extLst>
          </c:dPt>
          <c:dPt>
            <c:idx val="11"/>
            <c:invertIfNegative val="0"/>
            <c:bubble3D val="0"/>
            <c:extLst>
              <c:ext xmlns:c16="http://schemas.microsoft.com/office/drawing/2014/chart" uri="{C3380CC4-5D6E-409C-BE32-E72D297353CC}">
                <c16:uniqueId val="{00000017-E650-4DDD-A313-74CFEC8FADB0}"/>
              </c:ext>
            </c:extLst>
          </c:dPt>
          <c:dPt>
            <c:idx val="12"/>
            <c:invertIfNegative val="0"/>
            <c:bubble3D val="0"/>
            <c:extLst>
              <c:ext xmlns:c16="http://schemas.microsoft.com/office/drawing/2014/chart" uri="{C3380CC4-5D6E-409C-BE32-E72D297353CC}">
                <c16:uniqueId val="{00000017-0181-41CD-95B8-E516958CC525}"/>
              </c:ext>
            </c:extLst>
          </c:dPt>
          <c:dPt>
            <c:idx val="13"/>
            <c:invertIfNegative val="0"/>
            <c:bubble3D val="0"/>
            <c:extLst>
              <c:ext xmlns:c16="http://schemas.microsoft.com/office/drawing/2014/chart" uri="{C3380CC4-5D6E-409C-BE32-E72D297353CC}">
                <c16:uniqueId val="{00000017-A24D-4251-A6CB-49F0912F1895}"/>
              </c:ext>
            </c:extLst>
          </c:dPt>
          <c:dPt>
            <c:idx val="14"/>
            <c:invertIfNegative val="0"/>
            <c:bubble3D val="0"/>
            <c:extLst>
              <c:ext xmlns:c16="http://schemas.microsoft.com/office/drawing/2014/chart" uri="{C3380CC4-5D6E-409C-BE32-E72D297353CC}">
                <c16:uniqueId val="{00000018-2558-4B21-A87D-CBCB62FA60D8}"/>
              </c:ext>
            </c:extLst>
          </c:dPt>
          <c:dPt>
            <c:idx val="15"/>
            <c:invertIfNegative val="0"/>
            <c:bubble3D val="0"/>
            <c:extLst>
              <c:ext xmlns:c16="http://schemas.microsoft.com/office/drawing/2014/chart" uri="{C3380CC4-5D6E-409C-BE32-E72D297353CC}">
                <c16:uniqueId val="{0000001A-0585-4D63-BE05-CE86842DDDD3}"/>
              </c:ext>
            </c:extLst>
          </c:dPt>
          <c:dPt>
            <c:idx val="16"/>
            <c:invertIfNegative val="0"/>
            <c:bubble3D val="0"/>
            <c:extLst>
              <c:ext xmlns:c16="http://schemas.microsoft.com/office/drawing/2014/chart" uri="{C3380CC4-5D6E-409C-BE32-E72D297353CC}">
                <c16:uniqueId val="{0000001A-8410-4F78-991D-4370DEAE9C87}"/>
              </c:ext>
            </c:extLst>
          </c:dPt>
          <c:dPt>
            <c:idx val="17"/>
            <c:invertIfNegative val="0"/>
            <c:bubble3D val="0"/>
            <c:extLst>
              <c:ext xmlns:c16="http://schemas.microsoft.com/office/drawing/2014/chart" uri="{C3380CC4-5D6E-409C-BE32-E72D297353CC}">
                <c16:uniqueId val="{0000001A-2558-4B21-A87D-CBCB62FA60D8}"/>
              </c:ext>
            </c:extLst>
          </c:dPt>
          <c:dPt>
            <c:idx val="18"/>
            <c:invertIfNegative val="0"/>
            <c:bubble3D val="0"/>
            <c:extLst>
              <c:ext xmlns:c16="http://schemas.microsoft.com/office/drawing/2014/chart" uri="{C3380CC4-5D6E-409C-BE32-E72D297353CC}">
                <c16:uniqueId val="{00000019-A24D-4251-A6CB-49F0912F1895}"/>
              </c:ext>
            </c:extLst>
          </c:dPt>
          <c:dPt>
            <c:idx val="19"/>
            <c:invertIfNegative val="0"/>
            <c:bubble3D val="0"/>
            <c:extLst>
              <c:ext xmlns:c16="http://schemas.microsoft.com/office/drawing/2014/chart" uri="{C3380CC4-5D6E-409C-BE32-E72D297353CC}">
                <c16:uniqueId val="{0000001A-4CEA-4090-8624-7A38989221A3}"/>
              </c:ext>
            </c:extLst>
          </c:dPt>
          <c:dPt>
            <c:idx val="20"/>
            <c:invertIfNegative val="0"/>
            <c:bubble3D val="0"/>
            <c:extLst>
              <c:ext xmlns:c16="http://schemas.microsoft.com/office/drawing/2014/chart" uri="{C3380CC4-5D6E-409C-BE32-E72D297353CC}">
                <c16:uniqueId val="{00000019-0181-41CD-95B8-E516958CC525}"/>
              </c:ext>
            </c:extLst>
          </c:dPt>
          <c:dPt>
            <c:idx val="21"/>
            <c:invertIfNegative val="0"/>
            <c:bubble3D val="0"/>
            <c:extLst>
              <c:ext xmlns:c16="http://schemas.microsoft.com/office/drawing/2014/chart" uri="{C3380CC4-5D6E-409C-BE32-E72D297353CC}">
                <c16:uniqueId val="{00000020-9116-497B-9390-AF747FA57BB7}"/>
              </c:ext>
            </c:extLst>
          </c:dPt>
          <c:dPt>
            <c:idx val="23"/>
            <c:invertIfNegative val="0"/>
            <c:bubble3D val="0"/>
            <c:extLst>
              <c:ext xmlns:c16="http://schemas.microsoft.com/office/drawing/2014/chart" uri="{C3380CC4-5D6E-409C-BE32-E72D297353CC}">
                <c16:uniqueId val="{00000019-FD5C-48C2-A371-C1DC90D0481F}"/>
              </c:ext>
            </c:extLst>
          </c:dPt>
          <c:dPt>
            <c:idx val="25"/>
            <c:invertIfNegative val="0"/>
            <c:bubble3D val="0"/>
            <c:extLst>
              <c:ext xmlns:c16="http://schemas.microsoft.com/office/drawing/2014/chart" uri="{C3380CC4-5D6E-409C-BE32-E72D297353CC}">
                <c16:uniqueId val="{00000022-9116-497B-9390-AF747FA57BB7}"/>
              </c:ext>
            </c:extLst>
          </c:dPt>
          <c:dPt>
            <c:idx val="28"/>
            <c:invertIfNegative val="0"/>
            <c:bubble3D val="0"/>
            <c:extLst>
              <c:ext xmlns:c16="http://schemas.microsoft.com/office/drawing/2014/chart" uri="{C3380CC4-5D6E-409C-BE32-E72D297353CC}">
                <c16:uniqueId val="{0000001E-981D-4A52-8C91-EE7D539C8592}"/>
              </c:ext>
            </c:extLst>
          </c:dPt>
          <c:dLbls>
            <c:spPr>
              <a:noFill/>
              <a:ln>
                <a:noFill/>
              </a:ln>
              <a:effectLst/>
            </c:spPr>
            <c:txPr>
              <a:bodyPr rot="0" vert="horz"/>
              <a:lstStyle/>
              <a:p>
                <a:pPr>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Cuadros!$C$80:$C$110</c:f>
              <c:strCache>
                <c:ptCount val="30"/>
                <c:pt idx="0">
                  <c:v>Desprendimiento de rocas</c:v>
                </c:pt>
                <c:pt idx="1">
                  <c:v>Incumplimiento a PETS/ Estándares</c:v>
                </c:pt>
                <c:pt idx="2">
                  <c:v>Energía eléctrica</c:v>
                </c:pt>
                <c:pt idx="3">
                  <c:v>Herramientas</c:v>
                </c:pt>
                <c:pt idx="4">
                  <c:v>Equipos, Herramientas defectuosos</c:v>
                </c:pt>
                <c:pt idx="5">
                  <c:v>Manga de ventilación</c:v>
                </c:pt>
                <c:pt idx="6">
                  <c:v>Caída a desnivel </c:v>
                </c:pt>
                <c:pt idx="7">
                  <c:v>Sostenimiento de labor</c:v>
                </c:pt>
                <c:pt idx="8">
                  <c:v>Falta de orden / limpieza</c:v>
                </c:pt>
                <c:pt idx="9">
                  <c:v>No usa EPP / Uso inadecuado EPP</c:v>
                </c:pt>
                <c:pt idx="10">
                  <c:v>Otros</c:v>
                </c:pt>
                <c:pt idx="11">
                  <c:v>Explosivos</c:v>
                </c:pt>
                <c:pt idx="12">
                  <c:v>Ventilación deficiente</c:v>
                </c:pt>
                <c:pt idx="13">
                  <c:v>Sustancias Peligrosas</c:v>
                </c:pt>
                <c:pt idx="14">
                  <c:v>Carga / descarga mineral / desmonte</c:v>
                </c:pt>
                <c:pt idx="15">
                  <c:v>Iluminación</c:v>
                </c:pt>
                <c:pt idx="16">
                  <c:v>Guardas o barreras inadecuadas</c:v>
                </c:pt>
                <c:pt idx="17">
                  <c:v>Falta o fuga de aire / agua</c:v>
                </c:pt>
                <c:pt idx="18">
                  <c:v>Caída de objetos</c:v>
                </c:pt>
                <c:pt idx="19">
                  <c:v>Desactivar dispositivos de seguridad</c:v>
                </c:pt>
                <c:pt idx="20">
                  <c:v>Falta / En mal estado EPP</c:v>
                </c:pt>
                <c:pt idx="21">
                  <c:v>Temperaturas extremas</c:v>
                </c:pt>
                <c:pt idx="22">
                  <c:v>Fugas y/o derrames</c:v>
                </c:pt>
                <c:pt idx="23">
                  <c:v>Manipulación de materiales</c:v>
                </c:pt>
                <c:pt idx="24">
                  <c:v>Manejo de residuos peligrosos</c:v>
                </c:pt>
                <c:pt idx="25">
                  <c:v>Seguros de sujeción</c:v>
                </c:pt>
                <c:pt idx="26">
                  <c:v>Señalización (falta/ en mal estado)</c:v>
                </c:pt>
                <c:pt idx="27">
                  <c:v>Sobresfuerzo o falsos movimientos</c:v>
                </c:pt>
                <c:pt idx="28">
                  <c:v>Tránsito de vehículos</c:v>
                </c:pt>
                <c:pt idx="29">
                  <c:v>izaje</c:v>
                </c:pt>
              </c:strCache>
            </c:strRef>
          </c:cat>
          <c:val>
            <c:numRef>
              <c:f>Cuadros!$D$80:$D$110</c:f>
              <c:numCache>
                <c:formatCode>General</c:formatCode>
                <c:ptCount val="30"/>
                <c:pt idx="0">
                  <c:v>14</c:v>
                </c:pt>
                <c:pt idx="1">
                  <c:v>12</c:v>
                </c:pt>
                <c:pt idx="2">
                  <c:v>12</c:v>
                </c:pt>
                <c:pt idx="3">
                  <c:v>12</c:v>
                </c:pt>
                <c:pt idx="4">
                  <c:v>10</c:v>
                </c:pt>
                <c:pt idx="5">
                  <c:v>9</c:v>
                </c:pt>
                <c:pt idx="6">
                  <c:v>9</c:v>
                </c:pt>
                <c:pt idx="7">
                  <c:v>9</c:v>
                </c:pt>
                <c:pt idx="8">
                  <c:v>8</c:v>
                </c:pt>
                <c:pt idx="9">
                  <c:v>7</c:v>
                </c:pt>
                <c:pt idx="10">
                  <c:v>6</c:v>
                </c:pt>
                <c:pt idx="11">
                  <c:v>6</c:v>
                </c:pt>
                <c:pt idx="12">
                  <c:v>4</c:v>
                </c:pt>
                <c:pt idx="13">
                  <c:v>2</c:v>
                </c:pt>
                <c:pt idx="14">
                  <c:v>2</c:v>
                </c:pt>
                <c:pt idx="15">
                  <c:v>2</c:v>
                </c:pt>
                <c:pt idx="16">
                  <c:v>2</c:v>
                </c:pt>
                <c:pt idx="17">
                  <c:v>2</c:v>
                </c:pt>
                <c:pt idx="18">
                  <c:v>2</c:v>
                </c:pt>
                <c:pt idx="19">
                  <c:v>2</c:v>
                </c:pt>
                <c:pt idx="20">
                  <c:v>2</c:v>
                </c:pt>
                <c:pt idx="21">
                  <c:v>1</c:v>
                </c:pt>
                <c:pt idx="22">
                  <c:v>1</c:v>
                </c:pt>
                <c:pt idx="23">
                  <c:v>1</c:v>
                </c:pt>
                <c:pt idx="24">
                  <c:v>1</c:v>
                </c:pt>
                <c:pt idx="25">
                  <c:v>1</c:v>
                </c:pt>
                <c:pt idx="26">
                  <c:v>1</c:v>
                </c:pt>
                <c:pt idx="27">
                  <c:v>1</c:v>
                </c:pt>
                <c:pt idx="28">
                  <c:v>1</c:v>
                </c:pt>
                <c:pt idx="29">
                  <c:v>1</c:v>
                </c:pt>
              </c:numCache>
            </c:numRef>
          </c:val>
          <c:extLst>
            <c:ext xmlns:c16="http://schemas.microsoft.com/office/drawing/2014/chart" uri="{C3380CC4-5D6E-409C-BE32-E72D297353CC}">
              <c16:uniqueId val="{00000025-A08F-4CB4-9A26-38AE2C31403C}"/>
            </c:ext>
          </c:extLst>
        </c:ser>
        <c:dLbls>
          <c:showLegendKey val="0"/>
          <c:showVal val="0"/>
          <c:showCatName val="0"/>
          <c:showSerName val="0"/>
          <c:showPercent val="0"/>
          <c:showBubbleSize val="0"/>
        </c:dLbls>
        <c:gapWidth val="25"/>
        <c:axId val="527217552"/>
        <c:axId val="527214224"/>
      </c:barChart>
      <c:lineChart>
        <c:grouping val="standard"/>
        <c:varyColors val="0"/>
        <c:ser>
          <c:idx val="1"/>
          <c:order val="1"/>
          <c:tx>
            <c:strRef>
              <c:f>Cuadros!$E$79</c:f>
              <c:strCache>
                <c:ptCount val="1"/>
                <c:pt idx="0">
                  <c:v>%</c:v>
                </c:pt>
              </c:strCache>
            </c:strRef>
          </c:tx>
          <c:spPr>
            <a:ln w="12700" cap="rnd">
              <a:solidFill>
                <a:schemeClr val="tx1">
                  <a:lumMod val="50000"/>
                  <a:lumOff val="50000"/>
                </a:schemeClr>
              </a:solidFill>
              <a:round/>
            </a:ln>
            <a:effectLst/>
          </c:spPr>
          <c:marker>
            <c:symbol val="circle"/>
            <c:size val="5"/>
            <c:spPr>
              <a:solidFill>
                <a:schemeClr val="tx1">
                  <a:lumMod val="50000"/>
                  <a:lumOff val="50000"/>
                </a:schemeClr>
              </a:solidFill>
              <a:ln w="12700">
                <a:solidFill>
                  <a:schemeClr val="tx1">
                    <a:lumMod val="50000"/>
                    <a:lumOff val="50000"/>
                  </a:schemeClr>
                </a:solidFill>
              </a:ln>
              <a:effectLst/>
            </c:spPr>
          </c:marker>
          <c:cat>
            <c:strRef>
              <c:f>Cuadros!$C$80:$C$110</c:f>
              <c:strCache>
                <c:ptCount val="30"/>
                <c:pt idx="0">
                  <c:v>Desprendimiento de rocas</c:v>
                </c:pt>
                <c:pt idx="1">
                  <c:v>Incumplimiento a PETS/ Estándares</c:v>
                </c:pt>
                <c:pt idx="2">
                  <c:v>Energía eléctrica</c:v>
                </c:pt>
                <c:pt idx="3">
                  <c:v>Herramientas</c:v>
                </c:pt>
                <c:pt idx="4">
                  <c:v>Equipos, Herramientas defectuosos</c:v>
                </c:pt>
                <c:pt idx="5">
                  <c:v>Manga de ventilación</c:v>
                </c:pt>
                <c:pt idx="6">
                  <c:v>Caída a desnivel </c:v>
                </c:pt>
                <c:pt idx="7">
                  <c:v>Sostenimiento de labor</c:v>
                </c:pt>
                <c:pt idx="8">
                  <c:v>Falta de orden / limpieza</c:v>
                </c:pt>
                <c:pt idx="9">
                  <c:v>No usa EPP / Uso inadecuado EPP</c:v>
                </c:pt>
                <c:pt idx="10">
                  <c:v>Otros</c:v>
                </c:pt>
                <c:pt idx="11">
                  <c:v>Explosivos</c:v>
                </c:pt>
                <c:pt idx="12">
                  <c:v>Ventilación deficiente</c:v>
                </c:pt>
                <c:pt idx="13">
                  <c:v>Sustancias Peligrosas</c:v>
                </c:pt>
                <c:pt idx="14">
                  <c:v>Carga / descarga mineral / desmonte</c:v>
                </c:pt>
                <c:pt idx="15">
                  <c:v>Iluminación</c:v>
                </c:pt>
                <c:pt idx="16">
                  <c:v>Guardas o barreras inadecuadas</c:v>
                </c:pt>
                <c:pt idx="17">
                  <c:v>Falta o fuga de aire / agua</c:v>
                </c:pt>
                <c:pt idx="18">
                  <c:v>Caída de objetos</c:v>
                </c:pt>
                <c:pt idx="19">
                  <c:v>Desactivar dispositivos de seguridad</c:v>
                </c:pt>
                <c:pt idx="20">
                  <c:v>Falta / En mal estado EPP</c:v>
                </c:pt>
                <c:pt idx="21">
                  <c:v>Temperaturas extremas</c:v>
                </c:pt>
                <c:pt idx="22">
                  <c:v>Fugas y/o derrames</c:v>
                </c:pt>
                <c:pt idx="23">
                  <c:v>Manipulación de materiales</c:v>
                </c:pt>
                <c:pt idx="24">
                  <c:v>Manejo de residuos peligrosos</c:v>
                </c:pt>
                <c:pt idx="25">
                  <c:v>Seguros de sujeción</c:v>
                </c:pt>
                <c:pt idx="26">
                  <c:v>Señalización (falta/ en mal estado)</c:v>
                </c:pt>
                <c:pt idx="27">
                  <c:v>Sobresfuerzo o falsos movimientos</c:v>
                </c:pt>
                <c:pt idx="28">
                  <c:v>Tránsito de vehículos</c:v>
                </c:pt>
                <c:pt idx="29">
                  <c:v>izaje</c:v>
                </c:pt>
              </c:strCache>
            </c:strRef>
          </c:cat>
          <c:val>
            <c:numRef>
              <c:f>Cuadros!$E$80:$E$110</c:f>
              <c:numCache>
                <c:formatCode>0.00%</c:formatCode>
                <c:ptCount val="30"/>
                <c:pt idx="0">
                  <c:v>9.7902097902097904E-2</c:v>
                </c:pt>
                <c:pt idx="1">
                  <c:v>0.18181818181818182</c:v>
                </c:pt>
                <c:pt idx="2">
                  <c:v>0.26573426573426573</c:v>
                </c:pt>
                <c:pt idx="3">
                  <c:v>0.34965034965034963</c:v>
                </c:pt>
                <c:pt idx="4">
                  <c:v>0.41958041958041958</c:v>
                </c:pt>
                <c:pt idx="5">
                  <c:v>0.4825174825174825</c:v>
                </c:pt>
                <c:pt idx="6">
                  <c:v>0.54545454545454541</c:v>
                </c:pt>
                <c:pt idx="7">
                  <c:v>0.60839160839160844</c:v>
                </c:pt>
                <c:pt idx="8">
                  <c:v>0.66433566433566438</c:v>
                </c:pt>
                <c:pt idx="9">
                  <c:v>0.71328671328671334</c:v>
                </c:pt>
                <c:pt idx="10">
                  <c:v>0.75524475524475521</c:v>
                </c:pt>
                <c:pt idx="11">
                  <c:v>0.79720279720279719</c:v>
                </c:pt>
                <c:pt idx="12">
                  <c:v>0.82517482517482521</c:v>
                </c:pt>
                <c:pt idx="13">
                  <c:v>0.83916083916083917</c:v>
                </c:pt>
                <c:pt idx="14">
                  <c:v>0.85314685314685312</c:v>
                </c:pt>
                <c:pt idx="15">
                  <c:v>0.86713286713286708</c:v>
                </c:pt>
                <c:pt idx="16">
                  <c:v>0.88111888111888115</c:v>
                </c:pt>
                <c:pt idx="17">
                  <c:v>0.8951048951048951</c:v>
                </c:pt>
                <c:pt idx="18">
                  <c:v>0.90909090909090906</c:v>
                </c:pt>
                <c:pt idx="19">
                  <c:v>0.92307692307692313</c:v>
                </c:pt>
                <c:pt idx="20">
                  <c:v>0.93706293706293708</c:v>
                </c:pt>
                <c:pt idx="21">
                  <c:v>0.94405594405594406</c:v>
                </c:pt>
                <c:pt idx="22">
                  <c:v>0.95104895104895104</c:v>
                </c:pt>
                <c:pt idx="23">
                  <c:v>0.95804195804195802</c:v>
                </c:pt>
                <c:pt idx="24">
                  <c:v>0.965034965034965</c:v>
                </c:pt>
                <c:pt idx="25">
                  <c:v>0.97202797202797198</c:v>
                </c:pt>
                <c:pt idx="26">
                  <c:v>0.97902097902097907</c:v>
                </c:pt>
                <c:pt idx="27">
                  <c:v>0.98601398601398604</c:v>
                </c:pt>
                <c:pt idx="28">
                  <c:v>0.99300699300699302</c:v>
                </c:pt>
                <c:pt idx="29">
                  <c:v>1</c:v>
                </c:pt>
              </c:numCache>
            </c:numRef>
          </c:val>
          <c:smooth val="0"/>
          <c:extLst>
            <c:ext xmlns:c16="http://schemas.microsoft.com/office/drawing/2014/chart" uri="{C3380CC4-5D6E-409C-BE32-E72D297353CC}">
              <c16:uniqueId val="{00000027-A08F-4CB4-9A26-38AE2C31403C}"/>
            </c:ext>
          </c:extLst>
        </c:ser>
        <c:ser>
          <c:idx val="2"/>
          <c:order val="2"/>
          <c:tx>
            <c:strRef>
              <c:f>Cuadros!$F$79</c:f>
              <c:strCache>
                <c:ptCount val="1"/>
                <c:pt idx="0">
                  <c:v>'80 - 20</c:v>
                </c:pt>
              </c:strCache>
            </c:strRef>
          </c:tx>
          <c:spPr>
            <a:ln w="28575" cap="rnd">
              <a:solidFill>
                <a:srgbClr val="00B050"/>
              </a:solidFill>
              <a:prstDash val="sysDash"/>
              <a:round/>
            </a:ln>
            <a:effectLst/>
          </c:spPr>
          <c:marker>
            <c:symbol val="none"/>
          </c:marker>
          <c:cat>
            <c:strRef>
              <c:f>Cuadros!$C$80:$C$110</c:f>
              <c:strCache>
                <c:ptCount val="30"/>
                <c:pt idx="0">
                  <c:v>Desprendimiento de rocas</c:v>
                </c:pt>
                <c:pt idx="1">
                  <c:v>Incumplimiento a PETS/ Estándares</c:v>
                </c:pt>
                <c:pt idx="2">
                  <c:v>Energía eléctrica</c:v>
                </c:pt>
                <c:pt idx="3">
                  <c:v>Herramientas</c:v>
                </c:pt>
                <c:pt idx="4">
                  <c:v>Equipos, Herramientas defectuosos</c:v>
                </c:pt>
                <c:pt idx="5">
                  <c:v>Manga de ventilación</c:v>
                </c:pt>
                <c:pt idx="6">
                  <c:v>Caída a desnivel </c:v>
                </c:pt>
                <c:pt idx="7">
                  <c:v>Sostenimiento de labor</c:v>
                </c:pt>
                <c:pt idx="8">
                  <c:v>Falta de orden / limpieza</c:v>
                </c:pt>
                <c:pt idx="9">
                  <c:v>No usa EPP / Uso inadecuado EPP</c:v>
                </c:pt>
                <c:pt idx="10">
                  <c:v>Otros</c:v>
                </c:pt>
                <c:pt idx="11">
                  <c:v>Explosivos</c:v>
                </c:pt>
                <c:pt idx="12">
                  <c:v>Ventilación deficiente</c:v>
                </c:pt>
                <c:pt idx="13">
                  <c:v>Sustancias Peligrosas</c:v>
                </c:pt>
                <c:pt idx="14">
                  <c:v>Carga / descarga mineral / desmonte</c:v>
                </c:pt>
                <c:pt idx="15">
                  <c:v>Iluminación</c:v>
                </c:pt>
                <c:pt idx="16">
                  <c:v>Guardas o barreras inadecuadas</c:v>
                </c:pt>
                <c:pt idx="17">
                  <c:v>Falta o fuga de aire / agua</c:v>
                </c:pt>
                <c:pt idx="18">
                  <c:v>Caída de objetos</c:v>
                </c:pt>
                <c:pt idx="19">
                  <c:v>Desactivar dispositivos de seguridad</c:v>
                </c:pt>
                <c:pt idx="20">
                  <c:v>Falta / En mal estado EPP</c:v>
                </c:pt>
                <c:pt idx="21">
                  <c:v>Temperaturas extremas</c:v>
                </c:pt>
                <c:pt idx="22">
                  <c:v>Fugas y/o derrames</c:v>
                </c:pt>
                <c:pt idx="23">
                  <c:v>Manipulación de materiales</c:v>
                </c:pt>
                <c:pt idx="24">
                  <c:v>Manejo de residuos peligrosos</c:v>
                </c:pt>
                <c:pt idx="25">
                  <c:v>Seguros de sujeción</c:v>
                </c:pt>
                <c:pt idx="26">
                  <c:v>Señalización (falta/ en mal estado)</c:v>
                </c:pt>
                <c:pt idx="27">
                  <c:v>Sobresfuerzo o falsos movimientos</c:v>
                </c:pt>
                <c:pt idx="28">
                  <c:v>Tránsito de vehículos</c:v>
                </c:pt>
                <c:pt idx="29">
                  <c:v>izaje</c:v>
                </c:pt>
              </c:strCache>
            </c:strRef>
          </c:cat>
          <c:val>
            <c:numRef>
              <c:f>Cuadros!$F$80:$F$110</c:f>
              <c:numCache>
                <c:formatCode>General</c:formatCode>
                <c:ptCount val="30"/>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pt idx="20">
                  <c:v>0.8</c:v>
                </c:pt>
                <c:pt idx="21">
                  <c:v>0.8</c:v>
                </c:pt>
                <c:pt idx="22">
                  <c:v>0.8</c:v>
                </c:pt>
                <c:pt idx="23">
                  <c:v>0.8</c:v>
                </c:pt>
                <c:pt idx="24">
                  <c:v>0.8</c:v>
                </c:pt>
                <c:pt idx="25">
                  <c:v>0.8</c:v>
                </c:pt>
                <c:pt idx="26">
                  <c:v>0.8</c:v>
                </c:pt>
                <c:pt idx="27">
                  <c:v>0.8</c:v>
                </c:pt>
                <c:pt idx="28">
                  <c:v>0.8</c:v>
                </c:pt>
                <c:pt idx="29">
                  <c:v>0.8</c:v>
                </c:pt>
              </c:numCache>
            </c:numRef>
          </c:val>
          <c:smooth val="0"/>
          <c:extLst>
            <c:ext xmlns:c16="http://schemas.microsoft.com/office/drawing/2014/chart" uri="{C3380CC4-5D6E-409C-BE32-E72D297353CC}">
              <c16:uniqueId val="{00000029-A08F-4CB4-9A26-38AE2C31403C}"/>
            </c:ext>
          </c:extLst>
        </c:ser>
        <c:dLbls>
          <c:showLegendKey val="0"/>
          <c:showVal val="0"/>
          <c:showCatName val="0"/>
          <c:showSerName val="0"/>
          <c:showPercent val="0"/>
          <c:showBubbleSize val="0"/>
        </c:dLbls>
        <c:marker val="1"/>
        <c:smooth val="0"/>
        <c:axId val="1360235648"/>
        <c:axId val="1360233568"/>
      </c:lineChart>
      <c:catAx>
        <c:axId val="527217552"/>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vert="horz"/>
          <a:lstStyle/>
          <a:p>
            <a:pPr>
              <a:defRPr sz="1600"/>
            </a:pPr>
            <a:endParaRPr lang="es-PE"/>
          </a:p>
        </c:txPr>
        <c:crossAx val="527214224"/>
        <c:crosses val="autoZero"/>
        <c:auto val="1"/>
        <c:lblAlgn val="ctr"/>
        <c:lblOffset val="100"/>
        <c:noMultiLvlLbl val="0"/>
      </c:catAx>
      <c:valAx>
        <c:axId val="52721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50000"/>
                <a:lumOff val="50000"/>
              </a:schemeClr>
            </a:solidFill>
          </a:ln>
          <a:effectLst/>
        </c:spPr>
        <c:txPr>
          <a:bodyPr rot="-60000000" vert="horz"/>
          <a:lstStyle/>
          <a:p>
            <a:pPr>
              <a:defRPr/>
            </a:pPr>
            <a:endParaRPr lang="es-PE"/>
          </a:p>
        </c:txPr>
        <c:crossAx val="527217552"/>
        <c:crosses val="autoZero"/>
        <c:crossBetween val="between"/>
      </c:valAx>
      <c:valAx>
        <c:axId val="1360233568"/>
        <c:scaling>
          <c:orientation val="minMax"/>
          <c:max val="1"/>
        </c:scaling>
        <c:delete val="0"/>
        <c:axPos val="r"/>
        <c:numFmt formatCode="0.00%" sourceLinked="1"/>
        <c:majorTickMark val="out"/>
        <c:minorTickMark val="none"/>
        <c:tickLblPos val="nextTo"/>
        <c:spPr>
          <a:noFill/>
          <a:ln>
            <a:noFill/>
          </a:ln>
          <a:effectLst/>
        </c:spPr>
        <c:txPr>
          <a:bodyPr rot="-60000000" vert="horz"/>
          <a:lstStyle/>
          <a:p>
            <a:pPr>
              <a:defRPr/>
            </a:pPr>
            <a:endParaRPr lang="es-PE"/>
          </a:p>
        </c:txPr>
        <c:crossAx val="1360235648"/>
        <c:crosses val="max"/>
        <c:crossBetween val="between"/>
      </c:valAx>
      <c:catAx>
        <c:axId val="1360235648"/>
        <c:scaling>
          <c:orientation val="minMax"/>
        </c:scaling>
        <c:delete val="1"/>
        <c:axPos val="b"/>
        <c:numFmt formatCode="General" sourceLinked="1"/>
        <c:majorTickMark val="out"/>
        <c:minorTickMark val="none"/>
        <c:tickLblPos val="nextTo"/>
        <c:crossAx val="1360233568"/>
        <c:crosses val="autoZero"/>
        <c:auto val="1"/>
        <c:lblAlgn val="ctr"/>
        <c:lblOffset val="100"/>
        <c:noMultiLvlLbl val="0"/>
      </c:catAx>
    </c:plotArea>
    <c:legend>
      <c:legendPos val="b"/>
      <c:overlay val="0"/>
      <c:spPr>
        <a:noFill/>
        <a:ln>
          <a:noFill/>
        </a:ln>
        <a:effectLst/>
      </c:spPr>
      <c:txPr>
        <a:bodyPr rot="0" vert="horz"/>
        <a:lstStyle/>
        <a:p>
          <a:pPr>
            <a:defRPr/>
          </a:pPr>
          <a:endParaRPr lang="es-PE"/>
        </a:p>
      </c:txPr>
    </c:legend>
    <c:plotVisOnly val="1"/>
    <c:dispBlanksAs val="gap"/>
    <c:showDLblsOverMax val="0"/>
    <c:extLst/>
  </c:chart>
  <c:txPr>
    <a:bodyPr/>
    <a:lstStyle/>
    <a:p>
      <a:pPr>
        <a:defRPr sz="1050">
          <a:solidFill>
            <a:sysClr val="windowText" lastClr="000000"/>
          </a:solidFill>
          <a:latin typeface="Arial Narrow" panose="020B0606020202030204" pitchFamily="34" charset="0"/>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2026.xlsx]Cuadros!TablaDinámica1</c:name>
    <c:fmtId val="20"/>
  </c:pivotSource>
  <c:chart>
    <c:autoTitleDeleted val="1"/>
    <c:pivotFmts>
      <c:pivotFmt>
        <c:idx val="0"/>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95169082125594E-2"/>
          <c:y val="0.10179778645881163"/>
          <c:w val="0.84190358172675928"/>
          <c:h val="0.72802556566855192"/>
        </c:manualLayout>
      </c:layout>
      <c:barChart>
        <c:barDir val="col"/>
        <c:grouping val="stacked"/>
        <c:varyColors val="0"/>
        <c:ser>
          <c:idx val="0"/>
          <c:order val="0"/>
          <c:tx>
            <c:strRef>
              <c:f>Cuadros!$D$12:$D$13</c:f>
              <c:strCache>
                <c:ptCount val="1"/>
                <c:pt idx="0">
                  <c:v>ACTO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Cuadros!$C$14:$C$17</c:f>
              <c:strCache>
                <c:ptCount val="3"/>
                <c:pt idx="0">
                  <c:v>CIA PROSOL</c:v>
                </c:pt>
                <c:pt idx="1">
                  <c:v>PICO DE ORO</c:v>
                </c:pt>
                <c:pt idx="2">
                  <c:v>INVERSIONES</c:v>
                </c:pt>
              </c:strCache>
            </c:strRef>
          </c:cat>
          <c:val>
            <c:numRef>
              <c:f>Cuadros!$D$14:$D$17</c:f>
              <c:numCache>
                <c:formatCode>General</c:formatCode>
                <c:ptCount val="3"/>
                <c:pt idx="0">
                  <c:v>18</c:v>
                </c:pt>
                <c:pt idx="1">
                  <c:v>16</c:v>
                </c:pt>
                <c:pt idx="2">
                  <c:v>3</c:v>
                </c:pt>
              </c:numCache>
            </c:numRef>
          </c:val>
          <c:extLst>
            <c:ext xmlns:c16="http://schemas.microsoft.com/office/drawing/2014/chart" uri="{C3380CC4-5D6E-409C-BE32-E72D297353CC}">
              <c16:uniqueId val="{00000001-7AA7-4C3C-AA6E-C2E8CEB02598}"/>
            </c:ext>
          </c:extLst>
        </c:ser>
        <c:ser>
          <c:idx val="1"/>
          <c:order val="1"/>
          <c:tx>
            <c:strRef>
              <c:f>Cuadros!$E$12:$E$13</c:f>
              <c:strCache>
                <c:ptCount val="1"/>
                <c:pt idx="0">
                  <c:v>CONDICIÓN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Cuadros!$C$14:$C$17</c:f>
              <c:strCache>
                <c:ptCount val="3"/>
                <c:pt idx="0">
                  <c:v>CIA PROSOL</c:v>
                </c:pt>
                <c:pt idx="1">
                  <c:v>PICO DE ORO</c:v>
                </c:pt>
                <c:pt idx="2">
                  <c:v>INVERSIONES</c:v>
                </c:pt>
              </c:strCache>
            </c:strRef>
          </c:cat>
          <c:val>
            <c:numRef>
              <c:f>Cuadros!$E$14:$E$17</c:f>
              <c:numCache>
                <c:formatCode>General</c:formatCode>
                <c:ptCount val="3"/>
                <c:pt idx="0">
                  <c:v>49</c:v>
                </c:pt>
                <c:pt idx="1">
                  <c:v>62</c:v>
                </c:pt>
                <c:pt idx="2">
                  <c:v>16</c:v>
                </c:pt>
              </c:numCache>
            </c:numRef>
          </c:val>
          <c:extLst>
            <c:ext xmlns:c16="http://schemas.microsoft.com/office/drawing/2014/chart" uri="{C3380CC4-5D6E-409C-BE32-E72D297353CC}">
              <c16:uniqueId val="{00000001-3B91-4581-A789-F501DE2280BF}"/>
            </c:ext>
          </c:extLst>
        </c:ser>
        <c:dLbls>
          <c:dLblPos val="ctr"/>
          <c:showLegendKey val="0"/>
          <c:showVal val="1"/>
          <c:showCatName val="0"/>
          <c:showSerName val="0"/>
          <c:showPercent val="0"/>
          <c:showBubbleSize val="0"/>
        </c:dLbls>
        <c:gapWidth val="125"/>
        <c:overlap val="100"/>
        <c:axId val="350175088"/>
        <c:axId val="350168848"/>
      </c:barChart>
      <c:catAx>
        <c:axId val="350175088"/>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5400000" spcFirstLastPara="1" vertOverflow="ellipsis"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350168848"/>
        <c:crosses val="autoZero"/>
        <c:auto val="1"/>
        <c:lblAlgn val="ctr"/>
        <c:lblOffset val="100"/>
        <c:noMultiLvlLbl val="0"/>
      </c:catAx>
      <c:valAx>
        <c:axId val="35016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350175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Table>
      <c:spPr>
        <a:noFill/>
        <a:ln>
          <a:solidFill>
            <a:schemeClr val="tx1">
              <a:lumMod val="50000"/>
              <a:lumOff val="5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2026.xlsx]Cuadros!TablaDinámica3</c:name>
    <c:fmtId val="8"/>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s-419"/>
              <a:t>AyC POR SUPERVISOR - Estadía</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s-PE"/>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15707507111375E-2"/>
          <c:y val="6.9207333333333329E-2"/>
          <c:w val="0.91879644201584965"/>
          <c:h val="0.86360688888888881"/>
        </c:manualLayout>
      </c:layout>
      <c:barChart>
        <c:barDir val="bar"/>
        <c:grouping val="stacked"/>
        <c:varyColors val="0"/>
        <c:ser>
          <c:idx val="0"/>
          <c:order val="0"/>
          <c:tx>
            <c:strRef>
              <c:f>Cuadros!$J$12</c:f>
              <c:strCache>
                <c:ptCount val="1"/>
                <c:pt idx="0">
                  <c:v>Total</c:v>
                </c:pt>
              </c:strCache>
            </c:strRef>
          </c:tx>
          <c:spPr>
            <a:solidFill>
              <a:srgbClr val="00B050"/>
            </a:solidFill>
            <a:ln>
              <a:noFill/>
            </a:ln>
            <a:effectLst/>
          </c:spPr>
          <c:invertIfNegative val="0"/>
          <c:cat>
            <c:multiLvlStrRef>
              <c:f>Cuadros!$H$13:$I$34</c:f>
              <c:multiLvlStrCache>
                <c:ptCount val="21"/>
                <c:lvl>
                  <c:pt idx="0">
                    <c:v>DANTE BORJA VENTURA</c:v>
                  </c:pt>
                  <c:pt idx="1">
                    <c:v>MIGUEL VILLA HUAMAN</c:v>
                  </c:pt>
                  <c:pt idx="2">
                    <c:v>CARLOS ALA COLQUE</c:v>
                  </c:pt>
                  <c:pt idx="3">
                    <c:v>CARLOS QUISPE LUQUE</c:v>
                  </c:pt>
                  <c:pt idx="4">
                    <c:v>ROSI CHAGUA SOLIS</c:v>
                  </c:pt>
                  <c:pt idx="5">
                    <c:v>INOCENCIO QUISPE GUTIERREZ</c:v>
                  </c:pt>
                  <c:pt idx="6">
                    <c:v>JUAN QUISPE QUISPE</c:v>
                  </c:pt>
                  <c:pt idx="7">
                    <c:v>RAFAEL ACUTA CASQUINO</c:v>
                  </c:pt>
                  <c:pt idx="8">
                    <c:v>IVAN HUERTA FALCON</c:v>
                  </c:pt>
                  <c:pt idx="9">
                    <c:v>ALEXANDER HUAYNACHO LIMA</c:v>
                  </c:pt>
                  <c:pt idx="10">
                    <c:v>JAIME PERCA DE LA CRUZ</c:v>
                  </c:pt>
                  <c:pt idx="11">
                    <c:v>JHON  CUEVA CRUZ</c:v>
                  </c:pt>
                  <c:pt idx="12">
                    <c:v>RUBEN HUARACHI</c:v>
                  </c:pt>
                  <c:pt idx="13">
                    <c:v>ROY CRUZ CHAMORRO</c:v>
                  </c:pt>
                  <c:pt idx="14">
                    <c:v>DAVID JIMÉNEZ CHUCO</c:v>
                  </c:pt>
                  <c:pt idx="15">
                    <c:v>GEORGEAN CAMPOS</c:v>
                  </c:pt>
                  <c:pt idx="16">
                    <c:v>FRANCISCO MAMANI BARRANTES</c:v>
                  </c:pt>
                  <c:pt idx="17">
                    <c:v>ZULLY ANCO</c:v>
                  </c:pt>
                  <c:pt idx="18">
                    <c:v>KELVIN PEREZ ORIHUELA</c:v>
                  </c:pt>
                  <c:pt idx="19">
                    <c:v>ANDERSON</c:v>
                  </c:pt>
                  <c:pt idx="20">
                    <c:v>JHON  CELI AGUILAR</c:v>
                  </c:pt>
                </c:lvl>
                <c:lvl>
                  <c:pt idx="0">
                    <c:v>CIA PROSOL</c:v>
                  </c:pt>
                  <c:pt idx="3">
                    <c:v>PICO DE ORO</c:v>
                  </c:pt>
                </c:lvl>
              </c:multiLvlStrCache>
            </c:multiLvlStrRef>
          </c:cat>
          <c:val>
            <c:numRef>
              <c:f>Cuadros!$J$13:$J$34</c:f>
              <c:numCache>
                <c:formatCode>General</c:formatCode>
                <c:ptCount val="21"/>
                <c:pt idx="0">
                  <c:v>52</c:v>
                </c:pt>
                <c:pt idx="1">
                  <c:v>35</c:v>
                </c:pt>
                <c:pt idx="2">
                  <c:v>20</c:v>
                </c:pt>
                <c:pt idx="3">
                  <c:v>3</c:v>
                </c:pt>
                <c:pt idx="4">
                  <c:v>27</c:v>
                </c:pt>
                <c:pt idx="5">
                  <c:v>2</c:v>
                </c:pt>
                <c:pt idx="6">
                  <c:v>5</c:v>
                </c:pt>
                <c:pt idx="7">
                  <c:v>2</c:v>
                </c:pt>
                <c:pt idx="8">
                  <c:v>2</c:v>
                </c:pt>
                <c:pt idx="9">
                  <c:v>22</c:v>
                </c:pt>
                <c:pt idx="10">
                  <c:v>12</c:v>
                </c:pt>
                <c:pt idx="11">
                  <c:v>1</c:v>
                </c:pt>
                <c:pt idx="12">
                  <c:v>1</c:v>
                </c:pt>
                <c:pt idx="13">
                  <c:v>15</c:v>
                </c:pt>
                <c:pt idx="14">
                  <c:v>20</c:v>
                </c:pt>
                <c:pt idx="15">
                  <c:v>12</c:v>
                </c:pt>
                <c:pt idx="16">
                  <c:v>4</c:v>
                </c:pt>
                <c:pt idx="17">
                  <c:v>4</c:v>
                </c:pt>
                <c:pt idx="18">
                  <c:v>8</c:v>
                </c:pt>
                <c:pt idx="19">
                  <c:v>4</c:v>
                </c:pt>
                <c:pt idx="20">
                  <c:v>1</c:v>
                </c:pt>
              </c:numCache>
            </c:numRef>
          </c:val>
          <c:extLst>
            <c:ext xmlns:c16="http://schemas.microsoft.com/office/drawing/2014/chart" uri="{C3380CC4-5D6E-409C-BE32-E72D297353CC}">
              <c16:uniqueId val="{00000000-E8FC-4C2E-9BC6-E643648CFAF6}"/>
            </c:ext>
          </c:extLst>
        </c:ser>
        <c:dLbls>
          <c:showLegendKey val="0"/>
          <c:showVal val="0"/>
          <c:showCatName val="0"/>
          <c:showSerName val="0"/>
          <c:showPercent val="0"/>
          <c:showBubbleSize val="0"/>
        </c:dLbls>
        <c:gapWidth val="15"/>
        <c:overlap val="100"/>
        <c:axId val="786343232"/>
        <c:axId val="786343648"/>
      </c:barChart>
      <c:catAx>
        <c:axId val="786343232"/>
        <c:scaling>
          <c:orientation val="minMax"/>
        </c:scaling>
        <c:delete val="0"/>
        <c:axPos val="l"/>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786343648"/>
        <c:crosses val="autoZero"/>
        <c:auto val="1"/>
        <c:lblAlgn val="ctr"/>
        <c:lblOffset val="100"/>
        <c:noMultiLvlLbl val="0"/>
      </c:catAx>
      <c:valAx>
        <c:axId val="78634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786343232"/>
        <c:crosses val="autoZero"/>
        <c:crossBetween val="between"/>
        <c:majorUnit val="4"/>
      </c:valAx>
      <c:spPr>
        <a:noFill/>
        <a:ln>
          <a:solidFill>
            <a:schemeClr val="bg1">
              <a:lumMod val="75000"/>
            </a:schemeClr>
          </a:solidFill>
        </a:ln>
        <a:effectLst/>
      </c:spPr>
    </c:plotArea>
    <c:legend>
      <c:legendPos val="b"/>
      <c:layout>
        <c:manualLayout>
          <c:xMode val="edge"/>
          <c:yMode val="edge"/>
          <c:x val="0.64566993828794594"/>
          <c:y val="8.2191880915811893E-2"/>
          <c:w val="0.35433009618352779"/>
          <c:h val="3.7621179927616252E-2"/>
        </c:manualLayout>
      </c:layout>
      <c:overlay val="0"/>
      <c:spPr>
        <a:noFill/>
        <a:ln>
          <a:solidFill>
            <a:schemeClr val="tx1">
              <a:lumMod val="50000"/>
              <a:lumOff val="50000"/>
            </a:schemeClr>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2026.xlsx]Cuadros!TablaDinámica5</c:name>
    <c:fmtId val="11"/>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s-419"/>
              <a:t>AyC POR SUPERVISOR - Día</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s-PE"/>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28502415458941E-2"/>
          <c:y val="8.5841018998696214E-2"/>
          <c:w val="0.89272753623188406"/>
          <c:h val="0.84578950722577928"/>
        </c:manualLayout>
      </c:layout>
      <c:barChart>
        <c:barDir val="bar"/>
        <c:grouping val="stacked"/>
        <c:varyColors val="0"/>
        <c:ser>
          <c:idx val="0"/>
          <c:order val="0"/>
          <c:tx>
            <c:strRef>
              <c:f>Cuadros!$P$13</c:f>
              <c:strCache>
                <c:ptCount val="1"/>
                <c:pt idx="0">
                  <c:v>Total</c:v>
                </c:pt>
              </c:strCache>
            </c:strRef>
          </c:tx>
          <c:spPr>
            <a:solidFill>
              <a:srgbClr val="00B050"/>
            </a:solidFill>
            <a:ln>
              <a:noFill/>
            </a:ln>
            <a:effectLst/>
          </c:spPr>
          <c:invertIfNegative val="0"/>
          <c:cat>
            <c:multiLvlStrRef>
              <c:f>Cuadros!$N$14:$O$23</c:f>
              <c:multiLvlStrCache>
                <c:ptCount val="9"/>
                <c:lvl>
                  <c:pt idx="0">
                    <c:v>MIGUEL VILLA HUAMAN</c:v>
                  </c:pt>
                  <c:pt idx="1">
                    <c:v>MERCED CAHUANA FUENTES</c:v>
                  </c:pt>
                  <c:pt idx="2">
                    <c:v>YERMAIN GALINDO LUZA</c:v>
                  </c:pt>
                  <c:pt idx="3">
                    <c:v>ROSI CHAGUA SOLIS</c:v>
                  </c:pt>
                  <c:pt idx="4">
                    <c:v>JAIME PERCA DE LA CRUZ</c:v>
                  </c:pt>
                  <c:pt idx="5">
                    <c:v>ROY CRUZ CHAMORRO</c:v>
                  </c:pt>
                  <c:pt idx="6">
                    <c:v>GEORGEAN CAMPOS</c:v>
                  </c:pt>
                  <c:pt idx="7">
                    <c:v>KELVIN PEREZ ORIHUELA</c:v>
                  </c:pt>
                  <c:pt idx="8">
                    <c:v>JHON  CELI AGUILAR</c:v>
                  </c:pt>
                </c:lvl>
                <c:lvl>
                  <c:pt idx="0">
                    <c:v>CIA PROSOL</c:v>
                  </c:pt>
                  <c:pt idx="3">
                    <c:v>PICO DE ORO</c:v>
                  </c:pt>
                </c:lvl>
              </c:multiLvlStrCache>
            </c:multiLvlStrRef>
          </c:cat>
          <c:val>
            <c:numRef>
              <c:f>Cuadros!$P$14:$P$23</c:f>
              <c:numCache>
                <c:formatCode>General</c:formatCode>
                <c:ptCount val="9"/>
                <c:pt idx="0">
                  <c:v>11</c:v>
                </c:pt>
                <c:pt idx="1">
                  <c:v>6</c:v>
                </c:pt>
                <c:pt idx="2">
                  <c:v>3</c:v>
                </c:pt>
                <c:pt idx="3">
                  <c:v>4</c:v>
                </c:pt>
                <c:pt idx="4">
                  <c:v>7</c:v>
                </c:pt>
                <c:pt idx="5">
                  <c:v>4</c:v>
                </c:pt>
                <c:pt idx="6">
                  <c:v>4</c:v>
                </c:pt>
                <c:pt idx="7">
                  <c:v>4</c:v>
                </c:pt>
                <c:pt idx="8">
                  <c:v>1</c:v>
                </c:pt>
              </c:numCache>
            </c:numRef>
          </c:val>
          <c:extLst>
            <c:ext xmlns:c16="http://schemas.microsoft.com/office/drawing/2014/chart" uri="{C3380CC4-5D6E-409C-BE32-E72D297353CC}">
              <c16:uniqueId val="{00000000-D0FF-4F0E-8EB9-0A376ACDA50B}"/>
            </c:ext>
          </c:extLst>
        </c:ser>
        <c:dLbls>
          <c:showLegendKey val="0"/>
          <c:showVal val="0"/>
          <c:showCatName val="0"/>
          <c:showSerName val="0"/>
          <c:showPercent val="0"/>
          <c:showBubbleSize val="0"/>
        </c:dLbls>
        <c:gapWidth val="50"/>
        <c:overlap val="100"/>
        <c:axId val="526999328"/>
        <c:axId val="527003072"/>
      </c:barChart>
      <c:catAx>
        <c:axId val="52699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527003072"/>
        <c:crosses val="autoZero"/>
        <c:auto val="1"/>
        <c:lblAlgn val="ctr"/>
        <c:lblOffset val="100"/>
        <c:noMultiLvlLbl val="0"/>
      </c:catAx>
      <c:valAx>
        <c:axId val="52700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526999328"/>
        <c:crosses val="autoZero"/>
        <c:crossBetween val="between"/>
        <c:majorUnit val="5"/>
      </c:valAx>
      <c:spPr>
        <a:noFill/>
        <a:ln>
          <a:solidFill>
            <a:schemeClr val="bg1">
              <a:lumMod val="75000"/>
            </a:schemeClr>
          </a:solidFill>
        </a:ln>
        <a:effectLst/>
      </c:spPr>
    </c:plotArea>
    <c:legend>
      <c:legendPos val="b"/>
      <c:layout>
        <c:manualLayout>
          <c:xMode val="edge"/>
          <c:yMode val="edge"/>
          <c:x val="0.109334214046997"/>
          <c:y val="0.94672159313553106"/>
          <c:w val="0.71990471928362165"/>
          <c:h val="3.3512098132951959E-2"/>
        </c:manualLayout>
      </c:layout>
      <c:overlay val="0"/>
      <c:spPr>
        <a:noFill/>
        <a:ln>
          <a:solidFill>
            <a:schemeClr val="tx1">
              <a:lumMod val="50000"/>
              <a:lumOff val="50000"/>
            </a:schemeClr>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2026.xlsx]Cuadros!TablaDinámica7</c:name>
    <c:fmtId val="10"/>
  </c:pivotSource>
  <c:chart>
    <c:title>
      <c:tx>
        <c:rich>
          <a:bodyPr rot="0" spcFirstLastPara="1" vertOverflow="ellipsis" vert="horz" wrap="square" anchor="ctr" anchorCtr="1"/>
          <a:lstStyle/>
          <a:p>
            <a:pPr>
              <a:defRPr sz="108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s-419"/>
              <a:t>RACS Según Controles Críticos</a:t>
            </a:r>
          </a:p>
        </c:rich>
      </c:tx>
      <c:overlay val="0"/>
      <c:spPr>
        <a:noFill/>
        <a:ln>
          <a:noFill/>
        </a:ln>
        <a:effectLst/>
      </c:spPr>
      <c:txPr>
        <a:bodyPr rot="0" spcFirstLastPara="1" vertOverflow="ellipsis" vert="horz" wrap="square" anchor="ctr" anchorCtr="1"/>
        <a:lstStyle/>
        <a:p>
          <a:pPr>
            <a:defRPr sz="108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s-PE"/>
        </a:p>
      </c:txPr>
    </c:title>
    <c:autoTitleDeleted val="0"/>
    <c:pivotFmts>
      <c:pivotFmt>
        <c:idx val="0"/>
        <c:spPr>
          <a:solidFill>
            <a:srgbClr val="FF5757"/>
          </a:solidFill>
          <a:ln>
            <a:solidFill>
              <a:schemeClr val="tx1">
                <a:lumMod val="50000"/>
                <a:lumOff val="50000"/>
              </a:schemeClr>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chemeClr val="bg1">
                <a:lumMod val="65000"/>
              </a:schemeClr>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5757"/>
          </a:solidFill>
          <a:ln>
            <a:solidFill>
              <a:schemeClr val="tx1">
                <a:lumMod val="50000"/>
                <a:lumOff val="50000"/>
              </a:schemeClr>
            </a:solidFill>
          </a:ln>
          <a:effectLst/>
        </c:spPr>
      </c:pivotFmt>
      <c:pivotFmt>
        <c:idx val="5"/>
        <c:spPr>
          <a:solidFill>
            <a:srgbClr val="00B05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71941472786057"/>
          <c:y val="9.7985616451858881E-2"/>
          <c:w val="0.67367423268771798"/>
          <c:h val="0.8530528950563151"/>
        </c:manualLayout>
      </c:layout>
      <c:barChart>
        <c:barDir val="bar"/>
        <c:grouping val="stacked"/>
        <c:varyColors val="0"/>
        <c:ser>
          <c:idx val="0"/>
          <c:order val="0"/>
          <c:tx>
            <c:strRef>
              <c:f>Cuadros!$D$52:$D$53</c:f>
              <c:strCache>
                <c:ptCount val="1"/>
                <c:pt idx="0">
                  <c:v>ALTO</c:v>
                </c:pt>
              </c:strCache>
            </c:strRef>
          </c:tx>
          <c:spPr>
            <a:solidFill>
              <a:srgbClr val="FF5757"/>
            </a:solidFill>
            <a:ln>
              <a:solidFill>
                <a:schemeClr val="tx1">
                  <a:lumMod val="50000"/>
                  <a:lumOff val="50000"/>
                </a:schemeClr>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Cuadros!$B$54:$C$72</c:f>
              <c:multiLvlStrCache>
                <c:ptCount val="18"/>
                <c:lvl>
                  <c:pt idx="0">
                    <c:v>Explosivos</c:v>
                  </c:pt>
                  <c:pt idx="1">
                    <c:v>Ventilación</c:v>
                  </c:pt>
                  <c:pt idx="2">
                    <c:v>Vehículos livianos y equipos móviles</c:v>
                  </c:pt>
                  <c:pt idx="3">
                    <c:v>Energía eléctrica</c:v>
                  </c:pt>
                  <c:pt idx="4">
                    <c:v>Trabajos en altura</c:v>
                  </c:pt>
                  <c:pt idx="5">
                    <c:v>Manipulación de herramientas y materiales</c:v>
                  </c:pt>
                  <c:pt idx="6">
                    <c:v>--Otros</c:v>
                  </c:pt>
                  <c:pt idx="7">
                    <c:v>Caída de rocas</c:v>
                  </c:pt>
                  <c:pt idx="8">
                    <c:v>Energía eléctrica</c:v>
                  </c:pt>
                  <c:pt idx="9">
                    <c:v>Ventilación</c:v>
                  </c:pt>
                  <c:pt idx="10">
                    <c:v>Explosivos</c:v>
                  </c:pt>
                  <c:pt idx="11">
                    <c:v>Trabajos en altura</c:v>
                  </c:pt>
                  <c:pt idx="12">
                    <c:v>--Otros</c:v>
                  </c:pt>
                  <c:pt idx="13">
                    <c:v>Caída de rocas</c:v>
                  </c:pt>
                  <c:pt idx="14">
                    <c:v>Manipulación de herramientas y materiales</c:v>
                  </c:pt>
                  <c:pt idx="15">
                    <c:v>Vehículos livianos y equipos móviles</c:v>
                  </c:pt>
                  <c:pt idx="16">
                    <c:v>Energía eléctrica</c:v>
                  </c:pt>
                  <c:pt idx="17">
                    <c:v>Manipulación de herramientas y materiales</c:v>
                  </c:pt>
                </c:lvl>
                <c:lvl>
                  <c:pt idx="0">
                    <c:v>CIA PROSOL</c:v>
                  </c:pt>
                  <c:pt idx="8">
                    <c:v>PICO DE ORO</c:v>
                  </c:pt>
                  <c:pt idx="15">
                    <c:v>INVERSIONES</c:v>
                  </c:pt>
                </c:lvl>
              </c:multiLvlStrCache>
            </c:multiLvlStrRef>
          </c:cat>
          <c:val>
            <c:numRef>
              <c:f>Cuadros!$D$54:$D$72</c:f>
              <c:numCache>
                <c:formatCode>General</c:formatCode>
                <c:ptCount val="18"/>
                <c:pt idx="1">
                  <c:v>2</c:v>
                </c:pt>
                <c:pt idx="3">
                  <c:v>3</c:v>
                </c:pt>
                <c:pt idx="4">
                  <c:v>5</c:v>
                </c:pt>
                <c:pt idx="5">
                  <c:v>2</c:v>
                </c:pt>
                <c:pt idx="6">
                  <c:v>3</c:v>
                </c:pt>
                <c:pt idx="7">
                  <c:v>27</c:v>
                </c:pt>
                <c:pt idx="8">
                  <c:v>2</c:v>
                </c:pt>
                <c:pt idx="9">
                  <c:v>2</c:v>
                </c:pt>
                <c:pt idx="10">
                  <c:v>3</c:v>
                </c:pt>
                <c:pt idx="11">
                  <c:v>9</c:v>
                </c:pt>
                <c:pt idx="12">
                  <c:v>1</c:v>
                </c:pt>
                <c:pt idx="13">
                  <c:v>27</c:v>
                </c:pt>
                <c:pt idx="14">
                  <c:v>8</c:v>
                </c:pt>
              </c:numCache>
            </c:numRef>
          </c:val>
          <c:extLst>
            <c:ext xmlns:c16="http://schemas.microsoft.com/office/drawing/2014/chart" uri="{C3380CC4-5D6E-409C-BE32-E72D297353CC}">
              <c16:uniqueId val="{00000008-C15A-41C9-BB47-D28451743478}"/>
            </c:ext>
          </c:extLst>
        </c:ser>
        <c:ser>
          <c:idx val="1"/>
          <c:order val="1"/>
          <c:tx>
            <c:strRef>
              <c:f>Cuadros!$E$52:$E$53</c:f>
              <c:strCache>
                <c:ptCount val="1"/>
                <c:pt idx="0">
                  <c:v>BAJO</c:v>
                </c:pt>
              </c:strCache>
            </c:strRef>
          </c:tx>
          <c:spPr>
            <a:solidFill>
              <a:srgbClr val="00B05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Cuadros!$B$54:$C$72</c:f>
              <c:multiLvlStrCache>
                <c:ptCount val="18"/>
                <c:lvl>
                  <c:pt idx="0">
                    <c:v>Explosivos</c:v>
                  </c:pt>
                  <c:pt idx="1">
                    <c:v>Ventilación</c:v>
                  </c:pt>
                  <c:pt idx="2">
                    <c:v>Vehículos livianos y equipos móviles</c:v>
                  </c:pt>
                  <c:pt idx="3">
                    <c:v>Energía eléctrica</c:v>
                  </c:pt>
                  <c:pt idx="4">
                    <c:v>Trabajos en altura</c:v>
                  </c:pt>
                  <c:pt idx="5">
                    <c:v>Manipulación de herramientas y materiales</c:v>
                  </c:pt>
                  <c:pt idx="6">
                    <c:v>--Otros</c:v>
                  </c:pt>
                  <c:pt idx="7">
                    <c:v>Caída de rocas</c:v>
                  </c:pt>
                  <c:pt idx="8">
                    <c:v>Energía eléctrica</c:v>
                  </c:pt>
                  <c:pt idx="9">
                    <c:v>Ventilación</c:v>
                  </c:pt>
                  <c:pt idx="10">
                    <c:v>Explosivos</c:v>
                  </c:pt>
                  <c:pt idx="11">
                    <c:v>Trabajos en altura</c:v>
                  </c:pt>
                  <c:pt idx="12">
                    <c:v>--Otros</c:v>
                  </c:pt>
                  <c:pt idx="13">
                    <c:v>Caída de rocas</c:v>
                  </c:pt>
                  <c:pt idx="14">
                    <c:v>Manipulación de herramientas y materiales</c:v>
                  </c:pt>
                  <c:pt idx="15">
                    <c:v>Vehículos livianos y equipos móviles</c:v>
                  </c:pt>
                  <c:pt idx="16">
                    <c:v>Energía eléctrica</c:v>
                  </c:pt>
                  <c:pt idx="17">
                    <c:v>Manipulación de herramientas y materiales</c:v>
                  </c:pt>
                </c:lvl>
                <c:lvl>
                  <c:pt idx="0">
                    <c:v>CIA PROSOL</c:v>
                  </c:pt>
                  <c:pt idx="8">
                    <c:v>PICO DE ORO</c:v>
                  </c:pt>
                  <c:pt idx="15">
                    <c:v>INVERSIONES</c:v>
                  </c:pt>
                </c:lvl>
              </c:multiLvlStrCache>
            </c:multiLvlStrRef>
          </c:cat>
          <c:val>
            <c:numRef>
              <c:f>Cuadros!$E$54:$E$72</c:f>
              <c:numCache>
                <c:formatCode>General</c:formatCode>
                <c:ptCount val="18"/>
                <c:pt idx="6">
                  <c:v>3</c:v>
                </c:pt>
                <c:pt idx="10">
                  <c:v>1</c:v>
                </c:pt>
                <c:pt idx="12">
                  <c:v>3</c:v>
                </c:pt>
                <c:pt idx="13">
                  <c:v>1</c:v>
                </c:pt>
                <c:pt idx="14">
                  <c:v>7</c:v>
                </c:pt>
              </c:numCache>
            </c:numRef>
          </c:val>
          <c:extLst>
            <c:ext xmlns:c16="http://schemas.microsoft.com/office/drawing/2014/chart" uri="{C3380CC4-5D6E-409C-BE32-E72D297353CC}">
              <c16:uniqueId val="{00000001-FA9F-4AF2-AAD5-C5741186A78D}"/>
            </c:ext>
          </c:extLst>
        </c:ser>
        <c:ser>
          <c:idx val="2"/>
          <c:order val="2"/>
          <c:tx>
            <c:strRef>
              <c:f>Cuadros!$F$52:$F$53</c:f>
              <c:strCache>
                <c:ptCount val="1"/>
                <c:pt idx="0">
                  <c:v>MEDIO</c:v>
                </c:pt>
              </c:strCache>
            </c:strRef>
          </c:tx>
          <c:spPr>
            <a:solidFill>
              <a:srgbClr val="FFFF00"/>
            </a:solidFill>
            <a:ln>
              <a:solidFill>
                <a:schemeClr val="bg1">
                  <a:lumMod val="65000"/>
                </a:schemeClr>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Cuadros!$B$54:$C$72</c:f>
              <c:multiLvlStrCache>
                <c:ptCount val="18"/>
                <c:lvl>
                  <c:pt idx="0">
                    <c:v>Explosivos</c:v>
                  </c:pt>
                  <c:pt idx="1">
                    <c:v>Ventilación</c:v>
                  </c:pt>
                  <c:pt idx="2">
                    <c:v>Vehículos livianos y equipos móviles</c:v>
                  </c:pt>
                  <c:pt idx="3">
                    <c:v>Energía eléctrica</c:v>
                  </c:pt>
                  <c:pt idx="4">
                    <c:v>Trabajos en altura</c:v>
                  </c:pt>
                  <c:pt idx="5">
                    <c:v>Manipulación de herramientas y materiales</c:v>
                  </c:pt>
                  <c:pt idx="6">
                    <c:v>--Otros</c:v>
                  </c:pt>
                  <c:pt idx="7">
                    <c:v>Caída de rocas</c:v>
                  </c:pt>
                  <c:pt idx="8">
                    <c:v>Energía eléctrica</c:v>
                  </c:pt>
                  <c:pt idx="9">
                    <c:v>Ventilación</c:v>
                  </c:pt>
                  <c:pt idx="10">
                    <c:v>Explosivos</c:v>
                  </c:pt>
                  <c:pt idx="11">
                    <c:v>Trabajos en altura</c:v>
                  </c:pt>
                  <c:pt idx="12">
                    <c:v>--Otros</c:v>
                  </c:pt>
                  <c:pt idx="13">
                    <c:v>Caída de rocas</c:v>
                  </c:pt>
                  <c:pt idx="14">
                    <c:v>Manipulación de herramientas y materiales</c:v>
                  </c:pt>
                  <c:pt idx="15">
                    <c:v>Vehículos livianos y equipos móviles</c:v>
                  </c:pt>
                  <c:pt idx="16">
                    <c:v>Energía eléctrica</c:v>
                  </c:pt>
                  <c:pt idx="17">
                    <c:v>Manipulación de herramientas y materiales</c:v>
                  </c:pt>
                </c:lvl>
                <c:lvl>
                  <c:pt idx="0">
                    <c:v>CIA PROSOL</c:v>
                  </c:pt>
                  <c:pt idx="8">
                    <c:v>PICO DE ORO</c:v>
                  </c:pt>
                  <c:pt idx="15">
                    <c:v>INVERSIONES</c:v>
                  </c:pt>
                </c:lvl>
              </c:multiLvlStrCache>
            </c:multiLvlStrRef>
          </c:cat>
          <c:val>
            <c:numRef>
              <c:f>Cuadros!$F$54:$F$72</c:f>
              <c:numCache>
                <c:formatCode>General</c:formatCode>
                <c:ptCount val="18"/>
                <c:pt idx="0">
                  <c:v>1</c:v>
                </c:pt>
                <c:pt idx="1">
                  <c:v>1</c:v>
                </c:pt>
                <c:pt idx="2">
                  <c:v>4</c:v>
                </c:pt>
                <c:pt idx="3">
                  <c:v>3</c:v>
                </c:pt>
                <c:pt idx="4">
                  <c:v>3</c:v>
                </c:pt>
                <c:pt idx="5">
                  <c:v>11</c:v>
                </c:pt>
                <c:pt idx="6">
                  <c:v>22</c:v>
                </c:pt>
                <c:pt idx="7">
                  <c:v>4</c:v>
                </c:pt>
                <c:pt idx="9">
                  <c:v>1</c:v>
                </c:pt>
                <c:pt idx="12">
                  <c:v>9</c:v>
                </c:pt>
                <c:pt idx="14">
                  <c:v>19</c:v>
                </c:pt>
                <c:pt idx="15">
                  <c:v>1</c:v>
                </c:pt>
                <c:pt idx="16">
                  <c:v>1</c:v>
                </c:pt>
                <c:pt idx="17">
                  <c:v>4</c:v>
                </c:pt>
              </c:numCache>
            </c:numRef>
          </c:val>
          <c:extLst>
            <c:ext xmlns:c16="http://schemas.microsoft.com/office/drawing/2014/chart" uri="{C3380CC4-5D6E-409C-BE32-E72D297353CC}">
              <c16:uniqueId val="{00000002-FA9F-4AF2-AAD5-C5741186A78D}"/>
            </c:ext>
          </c:extLst>
        </c:ser>
        <c:dLbls>
          <c:dLblPos val="ctr"/>
          <c:showLegendKey val="0"/>
          <c:showVal val="1"/>
          <c:showCatName val="0"/>
          <c:showSerName val="0"/>
          <c:showPercent val="0"/>
          <c:showBubbleSize val="0"/>
        </c:dLbls>
        <c:gapWidth val="25"/>
        <c:overlap val="100"/>
        <c:axId val="953395856"/>
        <c:axId val="953392112"/>
      </c:barChart>
      <c:catAx>
        <c:axId val="95339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953392112"/>
        <c:crosses val="autoZero"/>
        <c:auto val="1"/>
        <c:lblAlgn val="ctr"/>
        <c:lblOffset val="100"/>
        <c:noMultiLvlLbl val="0"/>
      </c:catAx>
      <c:valAx>
        <c:axId val="95339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953395856"/>
        <c:crosses val="autoZero"/>
        <c:crossBetween val="between"/>
      </c:valAx>
      <c:spPr>
        <a:noFill/>
        <a:ln>
          <a:solidFill>
            <a:schemeClr val="tx1">
              <a:lumMod val="50000"/>
              <a:lumOff val="50000"/>
            </a:schemeClr>
          </a:solidFill>
        </a:ln>
        <a:effectLst/>
      </c:spPr>
    </c:plotArea>
    <c:legend>
      <c:legendPos val="r"/>
      <c:layout>
        <c:manualLayout>
          <c:xMode val="edge"/>
          <c:yMode val="edge"/>
          <c:x val="0.86673576388888884"/>
          <c:y val="0.23203972222222222"/>
          <c:w val="0.10273372834362263"/>
          <c:h val="0.10732455559382202"/>
        </c:manualLayout>
      </c:layout>
      <c:overlay val="0"/>
      <c:spPr>
        <a:noFill/>
        <a:ln>
          <a:solidFill>
            <a:schemeClr val="tx1">
              <a:lumMod val="50000"/>
              <a:lumOff val="5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2026.xlsx]Cuadros!TablaDinámica8</c:name>
    <c:fmtId val="2"/>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s-419"/>
              <a:t>RACS PENDIENTES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s-PE"/>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spPr>
          <a:solidFill>
            <a:srgbClr val="FF0000"/>
          </a:solidFill>
          <a:ln>
            <a:noFill/>
          </a:ln>
          <a:effectLst/>
        </c:spPr>
      </c:pivotFmt>
      <c:pivotFmt>
        <c:idx val="18"/>
      </c:pivotFmt>
      <c:pivotFmt>
        <c:idx val="19"/>
        <c:spPr>
          <a:solidFill>
            <a:srgbClr val="FF0000"/>
          </a:solidFill>
          <a:ln>
            <a:noFill/>
          </a:ln>
          <a:effectLst/>
        </c:spPr>
      </c:pivotFmt>
      <c:pivotFmt>
        <c:idx val="20"/>
      </c:pivotFmt>
      <c:pivotFmt>
        <c:idx val="21"/>
        <c:spPr>
          <a:solidFill>
            <a:srgbClr val="FFFF00"/>
          </a:solidFill>
          <a:ln>
            <a:noFill/>
          </a:ln>
          <a:effectLst/>
        </c:spPr>
      </c:pivotFmt>
      <c:pivotFmt>
        <c:idx val="22"/>
        <c:spPr>
          <a:solidFill>
            <a:srgbClr val="FFFF00"/>
          </a:solidFill>
          <a:ln>
            <a:noFill/>
          </a:ln>
          <a:effectLst/>
        </c:spPr>
      </c:pivotFmt>
      <c:pivotFmt>
        <c:idx val="23"/>
        <c:spPr>
          <a:solidFill>
            <a:srgbClr val="FFFF00"/>
          </a:solidFill>
          <a:ln>
            <a:noFill/>
          </a:ln>
          <a:effectLst/>
        </c:spPr>
      </c:pivotFmt>
      <c:pivotFmt>
        <c:idx val="24"/>
        <c:spPr>
          <a:solidFill>
            <a:srgbClr val="FF0000"/>
          </a:solidFill>
          <a:ln>
            <a:noFill/>
          </a:ln>
          <a:effectLst/>
        </c:spPr>
      </c:pivotFmt>
      <c:pivotFmt>
        <c:idx val="25"/>
        <c:spPr>
          <a:solidFill>
            <a:srgbClr val="FFFF00"/>
          </a:solidFill>
          <a:ln>
            <a:noFill/>
          </a:ln>
          <a:effectLst/>
        </c:spPr>
      </c:pivotFmt>
      <c:pivotFmt>
        <c:idx val="26"/>
        <c:spPr>
          <a:solidFill>
            <a:srgbClr val="00B050"/>
          </a:solidFill>
          <a:ln>
            <a:noFill/>
          </a:ln>
          <a:effectLst/>
        </c:spPr>
      </c:pivotFmt>
      <c:pivotFmt>
        <c:idx val="27"/>
        <c:spPr>
          <a:solidFill>
            <a:srgbClr val="FFFF00"/>
          </a:solidFill>
          <a:ln>
            <a:noFill/>
          </a:ln>
          <a:effectLst/>
        </c:spPr>
      </c:pivotFmt>
      <c:pivotFmt>
        <c:idx val="28"/>
        <c:spPr>
          <a:solidFill>
            <a:srgbClr val="FFFF00"/>
          </a:solidFill>
          <a:ln>
            <a:noFill/>
          </a:ln>
          <a:effectLst/>
        </c:spPr>
      </c:pivotFmt>
      <c:pivotFmt>
        <c:idx val="29"/>
        <c:spPr>
          <a:solidFill>
            <a:srgbClr val="FF0000"/>
          </a:solidFill>
          <a:ln>
            <a:noFill/>
          </a:ln>
          <a:effectLst/>
        </c:spPr>
      </c:pivotFmt>
      <c:pivotFmt>
        <c:idx val="30"/>
        <c:spPr>
          <a:solidFill>
            <a:schemeClr val="accent4">
              <a:lumMod val="75000"/>
            </a:schemeClr>
          </a:solidFill>
          <a:ln>
            <a:noFill/>
          </a:ln>
          <a:effectLst/>
        </c:spPr>
      </c:pivotFmt>
      <c:pivotFmt>
        <c:idx val="31"/>
        <c:spPr>
          <a:solidFill>
            <a:schemeClr val="accent2">
              <a:lumMod val="75000"/>
            </a:schemeClr>
          </a:solidFill>
          <a:ln>
            <a:noFill/>
          </a:ln>
          <a:effectLst/>
        </c:spPr>
      </c:pivotFmt>
      <c:pivotFmt>
        <c:idx val="32"/>
        <c:spPr>
          <a:solidFill>
            <a:srgbClr val="00B0F0"/>
          </a:solidFill>
          <a:ln>
            <a:noFill/>
          </a:ln>
          <a:effectLst/>
        </c:spPr>
      </c:pivotFmt>
      <c:pivotFmt>
        <c:idx val="33"/>
        <c:spPr>
          <a:solidFill>
            <a:srgbClr val="FFC000"/>
          </a:solidFill>
          <a:ln>
            <a:noFill/>
          </a:ln>
          <a:effectLst/>
        </c:spPr>
      </c:pivotFmt>
      <c:pivotFmt>
        <c:idx val="34"/>
        <c:spPr>
          <a:solidFill>
            <a:srgbClr val="FFC000"/>
          </a:solidFill>
          <a:ln>
            <a:noFill/>
          </a:ln>
          <a:effectLst/>
        </c:spPr>
      </c:pivotFmt>
      <c:pivotFmt>
        <c:idx val="35"/>
        <c:spPr>
          <a:solidFill>
            <a:srgbClr val="FF0000"/>
          </a:solidFill>
          <a:ln>
            <a:noFill/>
          </a:ln>
          <a:effectLst/>
        </c:spPr>
      </c:pivotFmt>
      <c:pivotFmt>
        <c:idx val="36"/>
        <c:spPr>
          <a:solidFill>
            <a:srgbClr val="FF0000"/>
          </a:solidFill>
          <a:ln>
            <a:noFill/>
          </a:ln>
          <a:effectLst/>
        </c:spPr>
      </c:pivotFmt>
      <c:pivotFmt>
        <c:idx val="37"/>
        <c:spPr>
          <a:solidFill>
            <a:srgbClr val="FF0000"/>
          </a:solidFill>
          <a:ln>
            <a:noFill/>
          </a:ln>
          <a:effectLst/>
        </c:spPr>
      </c:pivotFmt>
      <c:pivotFmt>
        <c:idx val="38"/>
        <c:spPr>
          <a:solidFill>
            <a:srgbClr val="FF0000"/>
          </a:solidFill>
          <a:ln>
            <a:noFill/>
          </a:ln>
          <a:effectLst/>
        </c:spPr>
      </c:pivotFmt>
      <c:pivotFmt>
        <c:idx val="39"/>
        <c:spPr>
          <a:solidFill>
            <a:srgbClr val="FF0000"/>
          </a:solidFill>
          <a:ln>
            <a:noFill/>
          </a:ln>
          <a:effectLst/>
        </c:spPr>
      </c:pivotFmt>
      <c:pivotFmt>
        <c:idx val="40"/>
      </c:pivotFmt>
      <c:pivotFmt>
        <c:idx val="41"/>
        <c:spPr>
          <a:solidFill>
            <a:srgbClr val="FF0000"/>
          </a:solidFill>
          <a:ln>
            <a:noFill/>
          </a:ln>
          <a:effectLst/>
        </c:spPr>
      </c:pivotFmt>
      <c:pivotFmt>
        <c:idx val="42"/>
      </c:pivotFmt>
      <c:pivotFmt>
        <c:idx val="43"/>
        <c:spPr>
          <a:solidFill>
            <a:srgbClr val="FF0000"/>
          </a:solidFill>
          <a:ln>
            <a:noFill/>
          </a:ln>
          <a:effectLst/>
        </c:spPr>
      </c:pivotFmt>
      <c:pivotFmt>
        <c:idx val="44"/>
        <c:spPr>
          <a:solidFill>
            <a:srgbClr val="FF0000"/>
          </a:solidFill>
          <a:ln>
            <a:noFill/>
          </a:ln>
          <a:effectLst/>
        </c:spPr>
      </c:pivotFmt>
      <c:pivotFmt>
        <c:idx val="45"/>
        <c:spPr>
          <a:solidFill>
            <a:srgbClr val="FF0000"/>
          </a:solidFill>
          <a:ln>
            <a:noFill/>
          </a:ln>
          <a:effectLst/>
        </c:spPr>
      </c:pivotFmt>
      <c:pivotFmt>
        <c:idx val="46"/>
        <c:spPr>
          <a:solidFill>
            <a:srgbClr val="FF0000"/>
          </a:solidFill>
          <a:ln>
            <a:noFill/>
          </a:ln>
          <a:effectLst/>
        </c:spPr>
      </c:pivotFmt>
      <c:pivotFmt>
        <c:idx val="47"/>
        <c:spPr>
          <a:solidFill>
            <a:srgbClr val="00B0F0"/>
          </a:solidFill>
          <a:ln>
            <a:noFill/>
          </a:ln>
          <a:effectLst/>
        </c:spPr>
      </c:pivotFmt>
      <c:pivotFmt>
        <c:idx val="48"/>
        <c:spPr>
          <a:solidFill>
            <a:schemeClr val="accent2">
              <a:lumMod val="75000"/>
            </a:schemeClr>
          </a:solidFill>
          <a:ln>
            <a:noFill/>
          </a:ln>
          <a:effectLst/>
        </c:spPr>
      </c:pivotFmt>
      <c:pivotFmt>
        <c:idx val="49"/>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3"/>
          </a:solidFill>
          <a:ln>
            <a:noFill/>
          </a:ln>
          <a:effectLst/>
        </c:spPr>
      </c:pivotFmt>
      <c:pivotFmt>
        <c:idx val="59"/>
        <c:spPr>
          <a:solidFill>
            <a:schemeClr val="accent3"/>
          </a:solidFill>
          <a:ln>
            <a:noFill/>
          </a:ln>
          <a:effectLst/>
        </c:spPr>
      </c:pivotFmt>
      <c:pivotFmt>
        <c:idx val="60"/>
        <c:spPr>
          <a:solidFill>
            <a:srgbClr val="FFC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C000"/>
          </a:solidFill>
          <a:ln>
            <a:noFill/>
          </a:ln>
          <a:effectLst/>
        </c:spPr>
      </c:pivotFmt>
    </c:pivotFmts>
    <c:plotArea>
      <c:layout>
        <c:manualLayout>
          <c:layoutTarget val="inner"/>
          <c:xMode val="edge"/>
          <c:yMode val="edge"/>
          <c:x val="0.4441714610118293"/>
          <c:y val="0.11745503801313822"/>
          <c:w val="0.34319382905368356"/>
          <c:h val="0.7931988192829571"/>
        </c:manualLayout>
      </c:layout>
      <c:barChart>
        <c:barDir val="bar"/>
        <c:grouping val="stacked"/>
        <c:varyColors val="0"/>
        <c:ser>
          <c:idx val="0"/>
          <c:order val="0"/>
          <c:tx>
            <c:strRef>
              <c:f>Cuadros!$E$190:$E$191</c:f>
              <c:strCache>
                <c:ptCount val="1"/>
                <c:pt idx="0">
                  <c:v>ALTO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B-E349-4A5B-B2FB-41A4289889C2}"/>
              </c:ext>
            </c:extLst>
          </c:dPt>
          <c:dPt>
            <c:idx val="1"/>
            <c:invertIfNegative val="0"/>
            <c:bubble3D val="0"/>
            <c:extLst>
              <c:ext xmlns:c16="http://schemas.microsoft.com/office/drawing/2014/chart" uri="{C3380CC4-5D6E-409C-BE32-E72D297353CC}">
                <c16:uniqueId val="{00000006-F2AF-4907-B85B-980894BBA1F2}"/>
              </c:ext>
            </c:extLst>
          </c:dPt>
          <c:dPt>
            <c:idx val="2"/>
            <c:invertIfNegative val="0"/>
            <c:bubble3D val="0"/>
            <c:extLst>
              <c:ext xmlns:c16="http://schemas.microsoft.com/office/drawing/2014/chart" uri="{C3380CC4-5D6E-409C-BE32-E72D297353CC}">
                <c16:uniqueId val="{0000000A-E349-4A5B-B2FB-41A4289889C2}"/>
              </c:ext>
            </c:extLst>
          </c:dPt>
          <c:dPt>
            <c:idx val="3"/>
            <c:invertIfNegative val="0"/>
            <c:bubble3D val="0"/>
            <c:extLst>
              <c:ext xmlns:c16="http://schemas.microsoft.com/office/drawing/2014/chart" uri="{C3380CC4-5D6E-409C-BE32-E72D297353CC}">
                <c16:uniqueId val="{00000003-2E86-450C-A960-EE07CC020319}"/>
              </c:ext>
            </c:extLst>
          </c:dPt>
          <c:dPt>
            <c:idx val="4"/>
            <c:invertIfNegative val="0"/>
            <c:bubble3D val="0"/>
            <c:extLst>
              <c:ext xmlns:c16="http://schemas.microsoft.com/office/drawing/2014/chart" uri="{C3380CC4-5D6E-409C-BE32-E72D297353CC}">
                <c16:uniqueId val="{00000007-F2AF-4907-B85B-980894BBA1F2}"/>
              </c:ext>
            </c:extLst>
          </c:dPt>
          <c:dPt>
            <c:idx val="5"/>
            <c:invertIfNegative val="0"/>
            <c:bubble3D val="0"/>
            <c:extLst>
              <c:ext xmlns:c16="http://schemas.microsoft.com/office/drawing/2014/chart" uri="{C3380CC4-5D6E-409C-BE32-E72D297353CC}">
                <c16:uniqueId val="{00000005-8A04-4E01-AA02-3BD148F67C43}"/>
              </c:ext>
            </c:extLst>
          </c:dPt>
          <c:dPt>
            <c:idx val="6"/>
            <c:invertIfNegative val="0"/>
            <c:bubble3D val="0"/>
            <c:extLst>
              <c:ext xmlns:c16="http://schemas.microsoft.com/office/drawing/2014/chart" uri="{C3380CC4-5D6E-409C-BE32-E72D297353CC}">
                <c16:uniqueId val="{00000006-2E86-450C-A960-EE07CC020319}"/>
              </c:ext>
            </c:extLst>
          </c:dPt>
          <c:dPt>
            <c:idx val="7"/>
            <c:invertIfNegative val="0"/>
            <c:bubble3D val="0"/>
            <c:extLst>
              <c:ext xmlns:c16="http://schemas.microsoft.com/office/drawing/2014/chart" uri="{C3380CC4-5D6E-409C-BE32-E72D297353CC}">
                <c16:uniqueId val="{00000008-F2AF-4907-B85B-980894BBA1F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Cuadros!$C$192:$D$195</c:f>
              <c:multiLvlStrCache>
                <c:ptCount val="3"/>
                <c:lvl>
                  <c:pt idx="0">
                    <c:v>CIA PROSOL</c:v>
                  </c:pt>
                  <c:pt idx="1">
                    <c:v>PICO DE ORO</c:v>
                  </c:pt>
                  <c:pt idx="2">
                    <c:v>INVERSIONES</c:v>
                  </c:pt>
                </c:lvl>
                <c:lvl>
                  <c:pt idx="0">
                    <c:v>PENDIENTE</c:v>
                  </c:pt>
                </c:lvl>
              </c:multiLvlStrCache>
            </c:multiLvlStrRef>
          </c:cat>
          <c:val>
            <c:numRef>
              <c:f>Cuadros!$E$192:$E$195</c:f>
              <c:numCache>
                <c:formatCode>General</c:formatCode>
                <c:ptCount val="3"/>
                <c:pt idx="1">
                  <c:v>9</c:v>
                </c:pt>
                <c:pt idx="2">
                  <c:v>4</c:v>
                </c:pt>
              </c:numCache>
            </c:numRef>
          </c:val>
          <c:extLst>
            <c:ext xmlns:c16="http://schemas.microsoft.com/office/drawing/2014/chart" uri="{C3380CC4-5D6E-409C-BE32-E72D297353CC}">
              <c16:uniqueId val="{00000000-7C68-4F97-A086-8640C4CC040D}"/>
            </c:ext>
          </c:extLst>
        </c:ser>
        <c:ser>
          <c:idx val="1"/>
          <c:order val="1"/>
          <c:tx>
            <c:strRef>
              <c:f>Cuadros!$F$190:$F$191</c:f>
              <c:strCache>
                <c:ptCount val="1"/>
                <c:pt idx="0">
                  <c:v>BAJO</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9-871E-4216-8773-9F7EABCDF5F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Cuadros!$C$192:$D$195</c:f>
              <c:multiLvlStrCache>
                <c:ptCount val="3"/>
                <c:lvl>
                  <c:pt idx="0">
                    <c:v>CIA PROSOL</c:v>
                  </c:pt>
                  <c:pt idx="1">
                    <c:v>PICO DE ORO</c:v>
                  </c:pt>
                  <c:pt idx="2">
                    <c:v>INVERSIONES</c:v>
                  </c:pt>
                </c:lvl>
                <c:lvl>
                  <c:pt idx="0">
                    <c:v>PENDIENTE</c:v>
                  </c:pt>
                </c:lvl>
              </c:multiLvlStrCache>
            </c:multiLvlStrRef>
          </c:cat>
          <c:val>
            <c:numRef>
              <c:f>Cuadros!$F$192:$F$195</c:f>
              <c:numCache>
                <c:formatCode>General</c:formatCode>
                <c:ptCount val="3"/>
                <c:pt idx="0">
                  <c:v>1</c:v>
                </c:pt>
                <c:pt idx="2">
                  <c:v>1</c:v>
                </c:pt>
              </c:numCache>
            </c:numRef>
          </c:val>
          <c:extLst>
            <c:ext xmlns:c16="http://schemas.microsoft.com/office/drawing/2014/chart" uri="{C3380CC4-5D6E-409C-BE32-E72D297353CC}">
              <c16:uniqueId val="{0000000C-4369-4DA8-A9F0-7748213E580D}"/>
            </c:ext>
          </c:extLst>
        </c:ser>
        <c:ser>
          <c:idx val="2"/>
          <c:order val="2"/>
          <c:tx>
            <c:strRef>
              <c:f>Cuadros!$G$190:$G$191</c:f>
              <c:strCache>
                <c:ptCount val="1"/>
                <c:pt idx="0">
                  <c:v>MEDIO</c:v>
                </c:pt>
              </c:strCache>
            </c:strRef>
          </c:tx>
          <c:spPr>
            <a:solidFill>
              <a:schemeClr val="accent3"/>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Cuadros!$C$192:$D$195</c:f>
              <c:multiLvlStrCache>
                <c:ptCount val="3"/>
                <c:lvl>
                  <c:pt idx="0">
                    <c:v>CIA PROSOL</c:v>
                  </c:pt>
                  <c:pt idx="1">
                    <c:v>PICO DE ORO</c:v>
                  </c:pt>
                  <c:pt idx="2">
                    <c:v>INVERSIONES</c:v>
                  </c:pt>
                </c:lvl>
                <c:lvl>
                  <c:pt idx="0">
                    <c:v>PENDIENTE</c:v>
                  </c:pt>
                </c:lvl>
              </c:multiLvlStrCache>
            </c:multiLvlStrRef>
          </c:cat>
          <c:val>
            <c:numRef>
              <c:f>Cuadros!$G$192:$G$195</c:f>
              <c:numCache>
                <c:formatCode>General</c:formatCode>
                <c:ptCount val="3"/>
                <c:pt idx="0">
                  <c:v>7</c:v>
                </c:pt>
                <c:pt idx="1">
                  <c:v>1</c:v>
                </c:pt>
                <c:pt idx="2">
                  <c:v>3</c:v>
                </c:pt>
              </c:numCache>
            </c:numRef>
          </c:val>
          <c:extLst>
            <c:ext xmlns:c16="http://schemas.microsoft.com/office/drawing/2014/chart" uri="{C3380CC4-5D6E-409C-BE32-E72D297353CC}">
              <c16:uniqueId val="{0000000A-AAA3-48D5-8D47-F84B4FF70F04}"/>
            </c:ext>
          </c:extLst>
        </c:ser>
        <c:dLbls>
          <c:dLblPos val="ctr"/>
          <c:showLegendKey val="0"/>
          <c:showVal val="1"/>
          <c:showCatName val="0"/>
          <c:showSerName val="0"/>
          <c:showPercent val="0"/>
          <c:showBubbleSize val="0"/>
        </c:dLbls>
        <c:gapWidth val="79"/>
        <c:overlap val="100"/>
        <c:axId val="526995168"/>
        <c:axId val="350198384"/>
      </c:barChart>
      <c:catAx>
        <c:axId val="52699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ysClr val="windowText" lastClr="000000"/>
                </a:solidFill>
                <a:latin typeface="+mn-lt"/>
                <a:ea typeface="+mn-ea"/>
                <a:cs typeface="+mn-cs"/>
              </a:defRPr>
            </a:pPr>
            <a:endParaRPr lang="es-PE"/>
          </a:p>
        </c:txPr>
        <c:crossAx val="350198384"/>
        <c:crosses val="autoZero"/>
        <c:auto val="1"/>
        <c:lblAlgn val="ctr"/>
        <c:lblOffset val="100"/>
        <c:noMultiLvlLbl val="0"/>
      </c:catAx>
      <c:valAx>
        <c:axId val="350198384"/>
        <c:scaling>
          <c:orientation val="minMax"/>
        </c:scaling>
        <c:delete val="1"/>
        <c:axPos val="b"/>
        <c:numFmt formatCode="General" sourceLinked="1"/>
        <c:majorTickMark val="none"/>
        <c:minorTickMark val="none"/>
        <c:tickLblPos val="nextTo"/>
        <c:crossAx val="526995168"/>
        <c:crosses val="autoZero"/>
        <c:crossBetween val="between"/>
      </c:valAx>
      <c:spPr>
        <a:noFill/>
        <a:ln>
          <a:noFill/>
        </a:ln>
        <a:effectLst/>
      </c:spPr>
    </c:plotArea>
    <c:legend>
      <c:legendPos val="r"/>
      <c:layout>
        <c:manualLayout>
          <c:xMode val="edge"/>
          <c:yMode val="edge"/>
          <c:x val="0.22788629029955171"/>
          <c:y val="0.92332955108433346"/>
          <c:w val="0.57869489895961235"/>
          <c:h val="5.553371439935931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2026.xlsx]Cuadros!TablaDinámica4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Cuadros!$D$134:$D$135</c:f>
              <c:strCache>
                <c:ptCount val="1"/>
                <c:pt idx="0">
                  <c:v>CIA PROSOL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Cuadros!$C$136:$C$181</c:f>
              <c:strCache>
                <c:ptCount val="45"/>
                <c:pt idx="0">
                  <c:v>Caída de personas</c:v>
                </c:pt>
                <c:pt idx="1">
                  <c:v>Desprendimiento de rocas</c:v>
                </c:pt>
                <c:pt idx="2">
                  <c:v>Energía eléctrica</c:v>
                </c:pt>
                <c:pt idx="3">
                  <c:v>Equipos, Herramientas defectuosos</c:v>
                </c:pt>
                <c:pt idx="4">
                  <c:v>Explosivos</c:v>
                </c:pt>
                <c:pt idx="5">
                  <c:v>Falta aire / agua</c:v>
                </c:pt>
                <c:pt idx="6">
                  <c:v>Herramientas</c:v>
                </c:pt>
                <c:pt idx="7">
                  <c:v>Incumplimiento a PETS/ Estándares</c:v>
                </c:pt>
                <c:pt idx="8">
                  <c:v>Maquinarias en movimiento</c:v>
                </c:pt>
                <c:pt idx="9">
                  <c:v>Otros</c:v>
                </c:pt>
                <c:pt idx="10">
                  <c:v>Perforación</c:v>
                </c:pt>
                <c:pt idx="11">
                  <c:v>Seguros de sujeción</c:v>
                </c:pt>
                <c:pt idx="12">
                  <c:v>Sostenimiento de labor</c:v>
                </c:pt>
                <c:pt idx="13">
                  <c:v>Tránsito de vehículos</c:v>
                </c:pt>
                <c:pt idx="14">
                  <c:v>Ventilación deficiente</c:v>
                </c:pt>
                <c:pt idx="15">
                  <c:v>Desactivar dispositivos de seguridad</c:v>
                </c:pt>
                <c:pt idx="16">
                  <c:v>Usar equipo o herramienta defectuoso</c:v>
                </c:pt>
                <c:pt idx="17">
                  <c:v>Guardas o barreras inadecuadas</c:v>
                </c:pt>
                <c:pt idx="18">
                  <c:v>Manga de ventilación</c:v>
                </c:pt>
                <c:pt idx="19">
                  <c:v>Desatoro de chutes, tolvas</c:v>
                </c:pt>
                <c:pt idx="20">
                  <c:v>Falta / En mal estado EPP</c:v>
                </c:pt>
                <c:pt idx="21">
                  <c:v>Manipulación de materiales</c:v>
                </c:pt>
                <c:pt idx="22">
                  <c:v>Manejo de residuos peligrosos</c:v>
                </c:pt>
                <c:pt idx="23">
                  <c:v>Señalización (falta/ en mal estado)</c:v>
                </c:pt>
                <c:pt idx="24">
                  <c:v>Caída de objetos</c:v>
                </c:pt>
                <c:pt idx="25">
                  <c:v>Residuos sólidos</c:v>
                </c:pt>
                <c:pt idx="26">
                  <c:v>izaje</c:v>
                </c:pt>
                <c:pt idx="27">
                  <c:v>Iluminación</c:v>
                </c:pt>
                <c:pt idx="28">
                  <c:v>Fuga de aire / Agua</c:v>
                </c:pt>
                <c:pt idx="29">
                  <c:v>Residuos biológicos</c:v>
                </c:pt>
                <c:pt idx="30">
                  <c:v>Carga / descarga mineral / desmonte</c:v>
                </c:pt>
                <c:pt idx="31">
                  <c:v>Sustancias Peligrosas</c:v>
                </c:pt>
                <c:pt idx="32">
                  <c:v>Caída a desnivel </c:v>
                </c:pt>
                <c:pt idx="33">
                  <c:v>Falta o fuga de aire / agua</c:v>
                </c:pt>
                <c:pt idx="34">
                  <c:v>No usa EPP / Uso inadecuado EPP</c:v>
                </c:pt>
                <c:pt idx="35">
                  <c:v>Fugas y/o derrames</c:v>
                </c:pt>
                <c:pt idx="36">
                  <c:v>Falta de orden / limpieza</c:v>
                </c:pt>
                <c:pt idx="37">
                  <c:v>Falta accesorios / insumos / herramientas</c:v>
                </c:pt>
                <c:pt idx="38">
                  <c:v>No usa EPP</c:v>
                </c:pt>
                <c:pt idx="39">
                  <c:v>Derrumbe, Deslizamiento</c:v>
                </c:pt>
                <c:pt idx="40">
                  <c:v>Dar servicio a equipo en funcionamiento</c:v>
                </c:pt>
                <c:pt idx="41">
                  <c:v>Radiación</c:v>
                </c:pt>
                <c:pt idx="42">
                  <c:v>Cambiar escalera, colocar semáforos.</c:v>
                </c:pt>
                <c:pt idx="43">
                  <c:v>Temperaturas extremas</c:v>
                </c:pt>
                <c:pt idx="44">
                  <c:v>Sobresfuerzo o falsos movimientos</c:v>
                </c:pt>
              </c:strCache>
            </c:strRef>
          </c:cat>
          <c:val>
            <c:numRef>
              <c:f>Cuadros!$D$136:$D$181</c:f>
              <c:numCache>
                <c:formatCode>General</c:formatCode>
                <c:ptCount val="45"/>
                <c:pt idx="0">
                  <c:v>45</c:v>
                </c:pt>
                <c:pt idx="1">
                  <c:v>378</c:v>
                </c:pt>
                <c:pt idx="2">
                  <c:v>122</c:v>
                </c:pt>
                <c:pt idx="3">
                  <c:v>122</c:v>
                </c:pt>
                <c:pt idx="4">
                  <c:v>76</c:v>
                </c:pt>
                <c:pt idx="5">
                  <c:v>1</c:v>
                </c:pt>
                <c:pt idx="6">
                  <c:v>109</c:v>
                </c:pt>
                <c:pt idx="7">
                  <c:v>369</c:v>
                </c:pt>
                <c:pt idx="8">
                  <c:v>20</c:v>
                </c:pt>
                <c:pt idx="9">
                  <c:v>100</c:v>
                </c:pt>
                <c:pt idx="10">
                  <c:v>9</c:v>
                </c:pt>
                <c:pt idx="11">
                  <c:v>32</c:v>
                </c:pt>
                <c:pt idx="12">
                  <c:v>119</c:v>
                </c:pt>
                <c:pt idx="13">
                  <c:v>2</c:v>
                </c:pt>
                <c:pt idx="14">
                  <c:v>124</c:v>
                </c:pt>
                <c:pt idx="15">
                  <c:v>11</c:v>
                </c:pt>
                <c:pt idx="16">
                  <c:v>7</c:v>
                </c:pt>
                <c:pt idx="17">
                  <c:v>65</c:v>
                </c:pt>
                <c:pt idx="18">
                  <c:v>42</c:v>
                </c:pt>
                <c:pt idx="19">
                  <c:v>14</c:v>
                </c:pt>
                <c:pt idx="20">
                  <c:v>16</c:v>
                </c:pt>
                <c:pt idx="21">
                  <c:v>37</c:v>
                </c:pt>
                <c:pt idx="22">
                  <c:v>7</c:v>
                </c:pt>
                <c:pt idx="23">
                  <c:v>22</c:v>
                </c:pt>
                <c:pt idx="24">
                  <c:v>59</c:v>
                </c:pt>
                <c:pt idx="25">
                  <c:v>5</c:v>
                </c:pt>
                <c:pt idx="26">
                  <c:v>24</c:v>
                </c:pt>
                <c:pt idx="27">
                  <c:v>12</c:v>
                </c:pt>
                <c:pt idx="28">
                  <c:v>9</c:v>
                </c:pt>
                <c:pt idx="29">
                  <c:v>1</c:v>
                </c:pt>
                <c:pt idx="30">
                  <c:v>29</c:v>
                </c:pt>
                <c:pt idx="31">
                  <c:v>13</c:v>
                </c:pt>
                <c:pt idx="32">
                  <c:v>157</c:v>
                </c:pt>
                <c:pt idx="33">
                  <c:v>28</c:v>
                </c:pt>
                <c:pt idx="34">
                  <c:v>24</c:v>
                </c:pt>
                <c:pt idx="35">
                  <c:v>7</c:v>
                </c:pt>
                <c:pt idx="36">
                  <c:v>43</c:v>
                </c:pt>
                <c:pt idx="37">
                  <c:v>10</c:v>
                </c:pt>
                <c:pt idx="39">
                  <c:v>5</c:v>
                </c:pt>
                <c:pt idx="42">
                  <c:v>1</c:v>
                </c:pt>
                <c:pt idx="43">
                  <c:v>1</c:v>
                </c:pt>
              </c:numCache>
            </c:numRef>
          </c:val>
          <c:extLst>
            <c:ext xmlns:c16="http://schemas.microsoft.com/office/drawing/2014/chart" uri="{C3380CC4-5D6E-409C-BE32-E72D297353CC}">
              <c16:uniqueId val="{00000000-BA2F-41D4-A165-2AD02B77834E}"/>
            </c:ext>
          </c:extLst>
        </c:ser>
        <c:ser>
          <c:idx val="1"/>
          <c:order val="1"/>
          <c:tx>
            <c:strRef>
              <c:f>Cuadros!$E$134:$E$135</c:f>
              <c:strCache>
                <c:ptCount val="1"/>
                <c:pt idx="0">
                  <c:v>PICO DE ORO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Cuadros!$C$136:$C$181</c:f>
              <c:strCache>
                <c:ptCount val="45"/>
                <c:pt idx="0">
                  <c:v>Caída de personas</c:v>
                </c:pt>
                <c:pt idx="1">
                  <c:v>Desprendimiento de rocas</c:v>
                </c:pt>
                <c:pt idx="2">
                  <c:v>Energía eléctrica</c:v>
                </c:pt>
                <c:pt idx="3">
                  <c:v>Equipos, Herramientas defectuosos</c:v>
                </c:pt>
                <c:pt idx="4">
                  <c:v>Explosivos</c:v>
                </c:pt>
                <c:pt idx="5">
                  <c:v>Falta aire / agua</c:v>
                </c:pt>
                <c:pt idx="6">
                  <c:v>Herramientas</c:v>
                </c:pt>
                <c:pt idx="7">
                  <c:v>Incumplimiento a PETS/ Estándares</c:v>
                </c:pt>
                <c:pt idx="8">
                  <c:v>Maquinarias en movimiento</c:v>
                </c:pt>
                <c:pt idx="9">
                  <c:v>Otros</c:v>
                </c:pt>
                <c:pt idx="10">
                  <c:v>Perforación</c:v>
                </c:pt>
                <c:pt idx="11">
                  <c:v>Seguros de sujeción</c:v>
                </c:pt>
                <c:pt idx="12">
                  <c:v>Sostenimiento de labor</c:v>
                </c:pt>
                <c:pt idx="13">
                  <c:v>Tránsito de vehículos</c:v>
                </c:pt>
                <c:pt idx="14">
                  <c:v>Ventilación deficiente</c:v>
                </c:pt>
                <c:pt idx="15">
                  <c:v>Desactivar dispositivos de seguridad</c:v>
                </c:pt>
                <c:pt idx="16">
                  <c:v>Usar equipo o herramienta defectuoso</c:v>
                </c:pt>
                <c:pt idx="17">
                  <c:v>Guardas o barreras inadecuadas</c:v>
                </c:pt>
                <c:pt idx="18">
                  <c:v>Manga de ventilación</c:v>
                </c:pt>
                <c:pt idx="19">
                  <c:v>Desatoro de chutes, tolvas</c:v>
                </c:pt>
                <c:pt idx="20">
                  <c:v>Falta / En mal estado EPP</c:v>
                </c:pt>
                <c:pt idx="21">
                  <c:v>Manipulación de materiales</c:v>
                </c:pt>
                <c:pt idx="22">
                  <c:v>Manejo de residuos peligrosos</c:v>
                </c:pt>
                <c:pt idx="23">
                  <c:v>Señalización (falta/ en mal estado)</c:v>
                </c:pt>
                <c:pt idx="24">
                  <c:v>Caída de objetos</c:v>
                </c:pt>
                <c:pt idx="25">
                  <c:v>Residuos sólidos</c:v>
                </c:pt>
                <c:pt idx="26">
                  <c:v>izaje</c:v>
                </c:pt>
                <c:pt idx="27">
                  <c:v>Iluminación</c:v>
                </c:pt>
                <c:pt idx="28">
                  <c:v>Fuga de aire / Agua</c:v>
                </c:pt>
                <c:pt idx="29">
                  <c:v>Residuos biológicos</c:v>
                </c:pt>
                <c:pt idx="30">
                  <c:v>Carga / descarga mineral / desmonte</c:v>
                </c:pt>
                <c:pt idx="31">
                  <c:v>Sustancias Peligrosas</c:v>
                </c:pt>
                <c:pt idx="32">
                  <c:v>Caída a desnivel </c:v>
                </c:pt>
                <c:pt idx="33">
                  <c:v>Falta o fuga de aire / agua</c:v>
                </c:pt>
                <c:pt idx="34">
                  <c:v>No usa EPP / Uso inadecuado EPP</c:v>
                </c:pt>
                <c:pt idx="35">
                  <c:v>Fugas y/o derrames</c:v>
                </c:pt>
                <c:pt idx="36">
                  <c:v>Falta de orden / limpieza</c:v>
                </c:pt>
                <c:pt idx="37">
                  <c:v>Falta accesorios / insumos / herramientas</c:v>
                </c:pt>
                <c:pt idx="38">
                  <c:v>No usa EPP</c:v>
                </c:pt>
                <c:pt idx="39">
                  <c:v>Derrumbe, Deslizamiento</c:v>
                </c:pt>
                <c:pt idx="40">
                  <c:v>Dar servicio a equipo en funcionamiento</c:v>
                </c:pt>
                <c:pt idx="41">
                  <c:v>Radiación</c:v>
                </c:pt>
                <c:pt idx="42">
                  <c:v>Cambiar escalera, colocar semáforos.</c:v>
                </c:pt>
                <c:pt idx="43">
                  <c:v>Temperaturas extremas</c:v>
                </c:pt>
                <c:pt idx="44">
                  <c:v>Sobresfuerzo o falsos movimientos</c:v>
                </c:pt>
              </c:strCache>
            </c:strRef>
          </c:cat>
          <c:val>
            <c:numRef>
              <c:f>Cuadros!$E$136:$E$181</c:f>
              <c:numCache>
                <c:formatCode>General</c:formatCode>
                <c:ptCount val="45"/>
                <c:pt idx="0">
                  <c:v>81</c:v>
                </c:pt>
                <c:pt idx="1">
                  <c:v>335</c:v>
                </c:pt>
                <c:pt idx="2">
                  <c:v>52</c:v>
                </c:pt>
                <c:pt idx="3">
                  <c:v>83</c:v>
                </c:pt>
                <c:pt idx="4">
                  <c:v>121</c:v>
                </c:pt>
                <c:pt idx="5">
                  <c:v>16</c:v>
                </c:pt>
                <c:pt idx="6">
                  <c:v>197</c:v>
                </c:pt>
                <c:pt idx="7">
                  <c:v>253</c:v>
                </c:pt>
                <c:pt idx="8">
                  <c:v>24</c:v>
                </c:pt>
                <c:pt idx="9">
                  <c:v>71</c:v>
                </c:pt>
                <c:pt idx="10">
                  <c:v>27</c:v>
                </c:pt>
                <c:pt idx="11">
                  <c:v>87</c:v>
                </c:pt>
                <c:pt idx="12">
                  <c:v>206</c:v>
                </c:pt>
                <c:pt idx="13">
                  <c:v>14</c:v>
                </c:pt>
                <c:pt idx="14">
                  <c:v>98</c:v>
                </c:pt>
                <c:pt idx="15">
                  <c:v>18</c:v>
                </c:pt>
                <c:pt idx="16">
                  <c:v>16</c:v>
                </c:pt>
                <c:pt idx="17">
                  <c:v>15</c:v>
                </c:pt>
                <c:pt idx="18">
                  <c:v>105</c:v>
                </c:pt>
                <c:pt idx="19">
                  <c:v>5</c:v>
                </c:pt>
                <c:pt idx="20">
                  <c:v>24</c:v>
                </c:pt>
                <c:pt idx="21">
                  <c:v>48</c:v>
                </c:pt>
                <c:pt idx="22">
                  <c:v>5</c:v>
                </c:pt>
                <c:pt idx="23">
                  <c:v>42</c:v>
                </c:pt>
                <c:pt idx="24">
                  <c:v>24</c:v>
                </c:pt>
                <c:pt idx="25">
                  <c:v>7</c:v>
                </c:pt>
                <c:pt idx="26">
                  <c:v>18</c:v>
                </c:pt>
                <c:pt idx="27">
                  <c:v>9</c:v>
                </c:pt>
                <c:pt idx="28">
                  <c:v>12</c:v>
                </c:pt>
                <c:pt idx="29">
                  <c:v>1</c:v>
                </c:pt>
                <c:pt idx="30">
                  <c:v>22</c:v>
                </c:pt>
                <c:pt idx="31">
                  <c:v>5</c:v>
                </c:pt>
                <c:pt idx="32">
                  <c:v>147</c:v>
                </c:pt>
                <c:pt idx="33">
                  <c:v>23</c:v>
                </c:pt>
                <c:pt idx="34">
                  <c:v>140</c:v>
                </c:pt>
                <c:pt idx="35">
                  <c:v>15</c:v>
                </c:pt>
                <c:pt idx="36">
                  <c:v>84</c:v>
                </c:pt>
                <c:pt idx="37">
                  <c:v>12</c:v>
                </c:pt>
                <c:pt idx="38">
                  <c:v>1</c:v>
                </c:pt>
                <c:pt idx="39">
                  <c:v>2</c:v>
                </c:pt>
                <c:pt idx="40">
                  <c:v>1</c:v>
                </c:pt>
                <c:pt idx="41">
                  <c:v>1</c:v>
                </c:pt>
                <c:pt idx="44">
                  <c:v>1</c:v>
                </c:pt>
              </c:numCache>
            </c:numRef>
          </c:val>
          <c:extLst>
            <c:ext xmlns:c16="http://schemas.microsoft.com/office/drawing/2014/chart" uri="{C3380CC4-5D6E-409C-BE32-E72D297353CC}">
              <c16:uniqueId val="{00000001-BA2F-41D4-A165-2AD02B77834E}"/>
            </c:ext>
          </c:extLst>
        </c:ser>
        <c:ser>
          <c:idx val="2"/>
          <c:order val="2"/>
          <c:tx>
            <c:strRef>
              <c:f>Cuadros!$F$134:$F$135</c:f>
              <c:strCache>
                <c:ptCount val="1"/>
                <c:pt idx="0">
                  <c:v>INVERSIONES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Cuadros!$C$136:$C$181</c:f>
              <c:strCache>
                <c:ptCount val="45"/>
                <c:pt idx="0">
                  <c:v>Caída de personas</c:v>
                </c:pt>
                <c:pt idx="1">
                  <c:v>Desprendimiento de rocas</c:v>
                </c:pt>
                <c:pt idx="2">
                  <c:v>Energía eléctrica</c:v>
                </c:pt>
                <c:pt idx="3">
                  <c:v>Equipos, Herramientas defectuosos</c:v>
                </c:pt>
                <c:pt idx="4">
                  <c:v>Explosivos</c:v>
                </c:pt>
                <c:pt idx="5">
                  <c:v>Falta aire / agua</c:v>
                </c:pt>
                <c:pt idx="6">
                  <c:v>Herramientas</c:v>
                </c:pt>
                <c:pt idx="7">
                  <c:v>Incumplimiento a PETS/ Estándares</c:v>
                </c:pt>
                <c:pt idx="8">
                  <c:v>Maquinarias en movimiento</c:v>
                </c:pt>
                <c:pt idx="9">
                  <c:v>Otros</c:v>
                </c:pt>
                <c:pt idx="10">
                  <c:v>Perforación</c:v>
                </c:pt>
                <c:pt idx="11">
                  <c:v>Seguros de sujeción</c:v>
                </c:pt>
                <c:pt idx="12">
                  <c:v>Sostenimiento de labor</c:v>
                </c:pt>
                <c:pt idx="13">
                  <c:v>Tránsito de vehículos</c:v>
                </c:pt>
                <c:pt idx="14">
                  <c:v>Ventilación deficiente</c:v>
                </c:pt>
                <c:pt idx="15">
                  <c:v>Desactivar dispositivos de seguridad</c:v>
                </c:pt>
                <c:pt idx="16">
                  <c:v>Usar equipo o herramienta defectuoso</c:v>
                </c:pt>
                <c:pt idx="17">
                  <c:v>Guardas o barreras inadecuadas</c:v>
                </c:pt>
                <c:pt idx="18">
                  <c:v>Manga de ventilación</c:v>
                </c:pt>
                <c:pt idx="19">
                  <c:v>Desatoro de chutes, tolvas</c:v>
                </c:pt>
                <c:pt idx="20">
                  <c:v>Falta / En mal estado EPP</c:v>
                </c:pt>
                <c:pt idx="21">
                  <c:v>Manipulación de materiales</c:v>
                </c:pt>
                <c:pt idx="22">
                  <c:v>Manejo de residuos peligrosos</c:v>
                </c:pt>
                <c:pt idx="23">
                  <c:v>Señalización (falta/ en mal estado)</c:v>
                </c:pt>
                <c:pt idx="24">
                  <c:v>Caída de objetos</c:v>
                </c:pt>
                <c:pt idx="25">
                  <c:v>Residuos sólidos</c:v>
                </c:pt>
                <c:pt idx="26">
                  <c:v>izaje</c:v>
                </c:pt>
                <c:pt idx="27">
                  <c:v>Iluminación</c:v>
                </c:pt>
                <c:pt idx="28">
                  <c:v>Fuga de aire / Agua</c:v>
                </c:pt>
                <c:pt idx="29">
                  <c:v>Residuos biológicos</c:v>
                </c:pt>
                <c:pt idx="30">
                  <c:v>Carga / descarga mineral / desmonte</c:v>
                </c:pt>
                <c:pt idx="31">
                  <c:v>Sustancias Peligrosas</c:v>
                </c:pt>
                <c:pt idx="32">
                  <c:v>Caída a desnivel </c:v>
                </c:pt>
                <c:pt idx="33">
                  <c:v>Falta o fuga de aire / agua</c:v>
                </c:pt>
                <c:pt idx="34">
                  <c:v>No usa EPP / Uso inadecuado EPP</c:v>
                </c:pt>
                <c:pt idx="35">
                  <c:v>Fugas y/o derrames</c:v>
                </c:pt>
                <c:pt idx="36">
                  <c:v>Falta de orden / limpieza</c:v>
                </c:pt>
                <c:pt idx="37">
                  <c:v>Falta accesorios / insumos / herramientas</c:v>
                </c:pt>
                <c:pt idx="38">
                  <c:v>No usa EPP</c:v>
                </c:pt>
                <c:pt idx="39">
                  <c:v>Derrumbe, Deslizamiento</c:v>
                </c:pt>
                <c:pt idx="40">
                  <c:v>Dar servicio a equipo en funcionamiento</c:v>
                </c:pt>
                <c:pt idx="41">
                  <c:v>Radiación</c:v>
                </c:pt>
                <c:pt idx="42">
                  <c:v>Cambiar escalera, colocar semáforos.</c:v>
                </c:pt>
                <c:pt idx="43">
                  <c:v>Temperaturas extremas</c:v>
                </c:pt>
                <c:pt idx="44">
                  <c:v>Sobresfuerzo o falsos movimientos</c:v>
                </c:pt>
              </c:strCache>
            </c:strRef>
          </c:cat>
          <c:val>
            <c:numRef>
              <c:f>Cuadros!$F$136:$F$181</c:f>
              <c:numCache>
                <c:formatCode>General</c:formatCode>
                <c:ptCount val="45"/>
                <c:pt idx="1">
                  <c:v>1</c:v>
                </c:pt>
                <c:pt idx="2">
                  <c:v>22</c:v>
                </c:pt>
                <c:pt idx="3">
                  <c:v>10</c:v>
                </c:pt>
                <c:pt idx="6">
                  <c:v>1</c:v>
                </c:pt>
                <c:pt idx="7">
                  <c:v>9</c:v>
                </c:pt>
                <c:pt idx="9">
                  <c:v>11</c:v>
                </c:pt>
                <c:pt idx="12">
                  <c:v>1</c:v>
                </c:pt>
                <c:pt idx="13">
                  <c:v>5</c:v>
                </c:pt>
                <c:pt idx="14">
                  <c:v>1</c:v>
                </c:pt>
                <c:pt idx="17">
                  <c:v>2</c:v>
                </c:pt>
                <c:pt idx="18">
                  <c:v>5</c:v>
                </c:pt>
                <c:pt idx="20">
                  <c:v>1</c:v>
                </c:pt>
                <c:pt idx="21">
                  <c:v>2</c:v>
                </c:pt>
                <c:pt idx="22">
                  <c:v>1</c:v>
                </c:pt>
                <c:pt idx="23">
                  <c:v>7</c:v>
                </c:pt>
                <c:pt idx="24">
                  <c:v>1</c:v>
                </c:pt>
                <c:pt idx="25">
                  <c:v>4</c:v>
                </c:pt>
                <c:pt idx="31">
                  <c:v>2</c:v>
                </c:pt>
                <c:pt idx="33">
                  <c:v>11</c:v>
                </c:pt>
                <c:pt idx="34">
                  <c:v>9</c:v>
                </c:pt>
                <c:pt idx="35">
                  <c:v>1</c:v>
                </c:pt>
                <c:pt idx="36">
                  <c:v>13</c:v>
                </c:pt>
                <c:pt idx="37">
                  <c:v>5</c:v>
                </c:pt>
                <c:pt idx="39">
                  <c:v>1</c:v>
                </c:pt>
              </c:numCache>
            </c:numRef>
          </c:val>
          <c:extLst>
            <c:ext xmlns:c16="http://schemas.microsoft.com/office/drawing/2014/chart" uri="{C3380CC4-5D6E-409C-BE32-E72D297353CC}">
              <c16:uniqueId val="{00000000-CB44-4C80-828E-74ABF2473849}"/>
            </c:ext>
          </c:extLst>
        </c:ser>
        <c:dLbls>
          <c:dLblPos val="ctr"/>
          <c:showLegendKey val="0"/>
          <c:showVal val="1"/>
          <c:showCatName val="0"/>
          <c:showSerName val="0"/>
          <c:showPercent val="0"/>
          <c:showBubbleSize val="0"/>
        </c:dLbls>
        <c:gapWidth val="150"/>
        <c:overlap val="100"/>
        <c:axId val="1648821536"/>
        <c:axId val="1648821952"/>
      </c:barChart>
      <c:catAx>
        <c:axId val="164882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48821952"/>
        <c:crosses val="autoZero"/>
        <c:auto val="1"/>
        <c:lblAlgn val="ctr"/>
        <c:lblOffset val="100"/>
        <c:noMultiLvlLbl val="0"/>
      </c:catAx>
      <c:valAx>
        <c:axId val="164882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PE"/>
          </a:p>
        </c:txPr>
        <c:crossAx val="1648821536"/>
        <c:crosses val="autoZero"/>
        <c:crossBetween val="between"/>
      </c:valAx>
      <c:spPr>
        <a:noFill/>
        <a:ln>
          <a:solidFill>
            <a:schemeClr val="tx1">
              <a:lumMod val="50000"/>
              <a:lumOff val="50000"/>
            </a:schemeClr>
          </a:solid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8FD-40CC-8F96-51A2BD519588}"/>
              </c:ext>
            </c:extLst>
          </c:dPt>
          <c:dPt>
            <c:idx val="1"/>
            <c:bubble3D val="0"/>
            <c:explosion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8FD-40CC-8F96-51A2BD519588}"/>
              </c:ext>
            </c:extLst>
          </c:dPt>
          <c:dLbls>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s-PE"/>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68FD-40CC-8F96-51A2BD519588}"/>
                </c:ext>
              </c:extLst>
            </c:dLbl>
            <c:dLbl>
              <c:idx val="1"/>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s-PE"/>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8FD-40CC-8F96-51A2BD519588}"/>
                </c:ext>
              </c:extLst>
            </c:dLbl>
            <c:spPr>
              <a:solidFill>
                <a:sysClr val="window" lastClr="FFFFFF"/>
              </a:solidFill>
              <a:ln>
                <a:solidFill>
                  <a:srgbClr val="4472C4"/>
                </a:solidFill>
              </a:ln>
              <a:effectLst/>
            </c:sp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Cuadros!$D$28:$E$28</c:f>
              <c:strCache>
                <c:ptCount val="2"/>
                <c:pt idx="0">
                  <c:v>ACTO</c:v>
                </c:pt>
                <c:pt idx="1">
                  <c:v>CONDICIÓN</c:v>
                </c:pt>
              </c:strCache>
            </c:strRef>
          </c:cat>
          <c:val>
            <c:numRef>
              <c:f>Cuadros!$D$29:$E$29</c:f>
              <c:numCache>
                <c:formatCode>General</c:formatCode>
                <c:ptCount val="2"/>
                <c:pt idx="0">
                  <c:v>37</c:v>
                </c:pt>
                <c:pt idx="1">
                  <c:v>127</c:v>
                </c:pt>
              </c:numCache>
            </c:numRef>
          </c:val>
          <c:extLst>
            <c:ext xmlns:c16="http://schemas.microsoft.com/office/drawing/2014/chart" uri="{C3380CC4-5D6E-409C-BE32-E72D297353CC}">
              <c16:uniqueId val="{00000000-68FD-40CC-8F96-51A2BD519588}"/>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RACS</a:t>
            </a:r>
            <a:r>
              <a:rPr lang="es-PE" baseline="0"/>
              <a:t> POR POTENCIAL DE RIESGO</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strRef>
              <c:f>Cuadros!$O$162</c:f>
              <c:strCache>
                <c:ptCount val="1"/>
                <c:pt idx="0">
                  <c:v>ALTO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Cuadros!$N$163:$N$165</c:f>
              <c:strCache>
                <c:ptCount val="3"/>
                <c:pt idx="0">
                  <c:v>CIA PROSOL</c:v>
                </c:pt>
                <c:pt idx="1">
                  <c:v>PICO DE ORO</c:v>
                </c:pt>
                <c:pt idx="2">
                  <c:v>INVERSIONES</c:v>
                </c:pt>
              </c:strCache>
            </c:strRef>
          </c:cat>
          <c:val>
            <c:numRef>
              <c:f>Cuadros!$O$163:$O$165</c:f>
              <c:numCache>
                <c:formatCode>General</c:formatCode>
                <c:ptCount val="3"/>
                <c:pt idx="0">
                  <c:v>173</c:v>
                </c:pt>
                <c:pt idx="1">
                  <c:v>227</c:v>
                </c:pt>
                <c:pt idx="2">
                  <c:v>4</c:v>
                </c:pt>
              </c:numCache>
            </c:numRef>
          </c:val>
          <c:extLst>
            <c:ext xmlns:c16="http://schemas.microsoft.com/office/drawing/2014/chart" uri="{C3380CC4-5D6E-409C-BE32-E72D297353CC}">
              <c16:uniqueId val="{00000000-DB1D-4441-9888-2566C39B0A1A}"/>
            </c:ext>
          </c:extLst>
        </c:ser>
        <c:ser>
          <c:idx val="1"/>
          <c:order val="1"/>
          <c:tx>
            <c:strRef>
              <c:f>Cuadros!$P$162</c:f>
              <c:strCache>
                <c:ptCount val="1"/>
                <c:pt idx="0">
                  <c:v>MEDIO</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Cuadros!$N$163:$N$165</c:f>
              <c:strCache>
                <c:ptCount val="3"/>
                <c:pt idx="0">
                  <c:v>CIA PROSOL</c:v>
                </c:pt>
                <c:pt idx="1">
                  <c:v>PICO DE ORO</c:v>
                </c:pt>
                <c:pt idx="2">
                  <c:v>INVERSIONES</c:v>
                </c:pt>
              </c:strCache>
            </c:strRef>
          </c:cat>
          <c:val>
            <c:numRef>
              <c:f>Cuadros!$P$163:$P$165</c:f>
              <c:numCache>
                <c:formatCode>General</c:formatCode>
                <c:ptCount val="3"/>
                <c:pt idx="0">
                  <c:v>233</c:v>
                </c:pt>
                <c:pt idx="1">
                  <c:v>173</c:v>
                </c:pt>
                <c:pt idx="2">
                  <c:v>8</c:v>
                </c:pt>
              </c:numCache>
            </c:numRef>
          </c:val>
          <c:extLst>
            <c:ext xmlns:c16="http://schemas.microsoft.com/office/drawing/2014/chart" uri="{C3380CC4-5D6E-409C-BE32-E72D297353CC}">
              <c16:uniqueId val="{00000001-DB1D-4441-9888-2566C39B0A1A}"/>
            </c:ext>
          </c:extLst>
        </c:ser>
        <c:ser>
          <c:idx val="2"/>
          <c:order val="2"/>
          <c:tx>
            <c:strRef>
              <c:f>Cuadros!$Q$162</c:f>
              <c:strCache>
                <c:ptCount val="1"/>
                <c:pt idx="0">
                  <c:v>BAJO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Cuadros!$N$163:$N$165</c:f>
              <c:strCache>
                <c:ptCount val="3"/>
                <c:pt idx="0">
                  <c:v>CIA PROSOL</c:v>
                </c:pt>
                <c:pt idx="1">
                  <c:v>PICO DE ORO</c:v>
                </c:pt>
                <c:pt idx="2">
                  <c:v>INVERSIONES</c:v>
                </c:pt>
              </c:strCache>
            </c:strRef>
          </c:cat>
          <c:val>
            <c:numRef>
              <c:f>Cuadros!$Q$163:$Q$165</c:f>
              <c:numCache>
                <c:formatCode>General</c:formatCode>
                <c:ptCount val="3"/>
                <c:pt idx="0">
                  <c:v>12</c:v>
                </c:pt>
                <c:pt idx="1">
                  <c:v>25</c:v>
                </c:pt>
              </c:numCache>
            </c:numRef>
          </c:val>
          <c:extLst>
            <c:ext xmlns:c16="http://schemas.microsoft.com/office/drawing/2014/chart" uri="{C3380CC4-5D6E-409C-BE32-E72D297353CC}">
              <c16:uniqueId val="{00000002-DB1D-4441-9888-2566C39B0A1A}"/>
            </c:ext>
          </c:extLst>
        </c:ser>
        <c:dLbls>
          <c:showLegendKey val="0"/>
          <c:showVal val="0"/>
          <c:showCatName val="0"/>
          <c:showSerName val="0"/>
          <c:showPercent val="0"/>
          <c:showBubbleSize val="0"/>
        </c:dLbls>
        <c:gapWidth val="219"/>
        <c:overlap val="-27"/>
        <c:axId val="1916960111"/>
        <c:axId val="1916952623"/>
      </c:barChart>
      <c:catAx>
        <c:axId val="191696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6952623"/>
        <c:crosses val="autoZero"/>
        <c:auto val="1"/>
        <c:lblAlgn val="ctr"/>
        <c:lblOffset val="100"/>
        <c:noMultiLvlLbl val="0"/>
      </c:catAx>
      <c:valAx>
        <c:axId val="191695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6960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[BD de Acto y Condicion Subestandar 2026.xlsx]Hoja2!TablaDinámica2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Hoja2!$B$4</c:f>
              <c:strCache>
                <c:ptCount val="1"/>
                <c:pt idx="0">
                  <c:v>Total</c:v>
                </c:pt>
              </c:strCache>
            </c:strRef>
          </c:tx>
          <c:spPr>
            <a:solidFill>
              <a:schemeClr val="accent1"/>
            </a:solidFill>
            <a:ln>
              <a:noFill/>
            </a:ln>
            <a:effectLst/>
          </c:spPr>
          <c:invertIfNegative val="0"/>
          <c:cat>
            <c:strRef>
              <c:f>Hoja2!$A$5:$A$142</c:f>
              <c:strCache>
                <c:ptCount val="137"/>
                <c:pt idx="0">
                  <c:v>ALEJANDRO COLCA ACHACO</c:v>
                </c:pt>
                <c:pt idx="1">
                  <c:v>ALEXANDER HUAYNACHO LIMA</c:v>
                </c:pt>
                <c:pt idx="2">
                  <c:v>ALFONSIN QUISPE QUISPE</c:v>
                </c:pt>
                <c:pt idx="3">
                  <c:v>CARDENAS MAMANI ESTANISLAO</c:v>
                </c:pt>
                <c:pt idx="4">
                  <c:v>CARLOS ALA COLQUE</c:v>
                </c:pt>
                <c:pt idx="5">
                  <c:v>CARLOS QUISPE LUQUE</c:v>
                </c:pt>
                <c:pt idx="6">
                  <c:v>CHAHUAYLACC JANAMPA JUAN CARLOS</c:v>
                </c:pt>
                <c:pt idx="7">
                  <c:v>CRISTIAN CHAVEZ TORRES</c:v>
                </c:pt>
                <c:pt idx="8">
                  <c:v>DANTE BORJA VENTURA</c:v>
                </c:pt>
                <c:pt idx="9">
                  <c:v>DAVID JIMENEZ CHUCO </c:v>
                </c:pt>
                <c:pt idx="10">
                  <c:v>DAVID JIMÉNEZ CHUCO </c:v>
                </c:pt>
                <c:pt idx="11">
                  <c:v>DAVID UMIÑA YANA</c:v>
                </c:pt>
                <c:pt idx="12">
                  <c:v>DENIS LETONA</c:v>
                </c:pt>
                <c:pt idx="13">
                  <c:v>EDY APAZA QUISPE</c:v>
                </c:pt>
                <c:pt idx="14">
                  <c:v>EXON CALLA MAMANI</c:v>
                </c:pt>
                <c:pt idx="15">
                  <c:v>FAUSTINO CARBAJAL</c:v>
                </c:pt>
                <c:pt idx="16">
                  <c:v>FELIPE BENAVENTE VILCA</c:v>
                </c:pt>
                <c:pt idx="17">
                  <c:v>FRANKLIN TINTAYA CORDOVA</c:v>
                </c:pt>
                <c:pt idx="18">
                  <c:v>HARRY RIVERA HUIRSE</c:v>
                </c:pt>
                <c:pt idx="19">
                  <c:v>HENRY CORONEL QUISPE</c:v>
                </c:pt>
                <c:pt idx="20">
                  <c:v>INOCENCIO QUISPE GUTIERREZ</c:v>
                </c:pt>
                <c:pt idx="21">
                  <c:v>IVAN HUERTA FALCON</c:v>
                </c:pt>
                <c:pt idx="22">
                  <c:v>JOE CALSINA YANAPA</c:v>
                </c:pt>
                <c:pt idx="23">
                  <c:v>JUAN HUAMANI RAMOS</c:v>
                </c:pt>
                <c:pt idx="24">
                  <c:v>JUAN QUISPE QUISPE</c:v>
                </c:pt>
                <c:pt idx="25">
                  <c:v>JUAN TICONA PACO</c:v>
                </c:pt>
                <c:pt idx="26">
                  <c:v>LEWIS SUCASACA PACOMBIA</c:v>
                </c:pt>
                <c:pt idx="27">
                  <c:v>LIZARDO QUSIPE QUISPE</c:v>
                </c:pt>
                <c:pt idx="28">
                  <c:v>LUIS RIVERA JORGE</c:v>
                </c:pt>
                <c:pt idx="29">
                  <c:v>MIGUEL VILLA HUAMAN</c:v>
                </c:pt>
                <c:pt idx="30">
                  <c:v>OMAR CASTRO CANGAYALA</c:v>
                </c:pt>
                <c:pt idx="31">
                  <c:v>PABLO HUCLES ROJAS</c:v>
                </c:pt>
                <c:pt idx="32">
                  <c:v>RAFAEL ACUTA CASQUINO</c:v>
                </c:pt>
                <c:pt idx="33">
                  <c:v>RAMOS RAMOS AUGUSTO</c:v>
                </c:pt>
                <c:pt idx="34">
                  <c:v>RIVERA JORGE LUIS MARIN </c:v>
                </c:pt>
                <c:pt idx="35">
                  <c:v>ROGELIO YANCAPALLO</c:v>
                </c:pt>
                <c:pt idx="36">
                  <c:v>ROMEL VENTURA </c:v>
                </c:pt>
                <c:pt idx="37">
                  <c:v>RONALDO CONDORI </c:v>
                </c:pt>
                <c:pt idx="38">
                  <c:v>ROSI CHAGUA SOLIS</c:v>
                </c:pt>
                <c:pt idx="39">
                  <c:v>TOMAS CARDENAS MAMANI</c:v>
                </c:pt>
                <c:pt idx="40">
                  <c:v>YONY PIZARRO CAHUANA</c:v>
                </c:pt>
                <c:pt idx="41">
                  <c:v>YOSMAR ANTESANO </c:v>
                </c:pt>
                <c:pt idx="42">
                  <c:v>(en blanco)</c:v>
                </c:pt>
                <c:pt idx="43">
                  <c:v>LIZARDO QUISPE QUISPE</c:v>
                </c:pt>
                <c:pt idx="44">
                  <c:v>ROGELIO VASQUEZ REGALADO</c:v>
                </c:pt>
                <c:pt idx="45">
                  <c:v>MERCED CAHUANA FUENTES</c:v>
                </c:pt>
                <c:pt idx="46">
                  <c:v>LUIS CHARCA QUISPE</c:v>
                </c:pt>
                <c:pt idx="47">
                  <c:v>JUAN YAURI CABANA</c:v>
                </c:pt>
                <c:pt idx="48">
                  <c:v>JUAN  YAURI CABANA</c:v>
                </c:pt>
                <c:pt idx="49">
                  <c:v>FRANCHESCA GIANINA MENDOZA COAGUILA</c:v>
                </c:pt>
                <c:pt idx="50">
                  <c:v>RAI CHOQUEHUALLPA</c:v>
                </c:pt>
                <c:pt idx="51">
                  <c:v>MAYKOHOL ENRIQUE ESCALANTE MORALES</c:v>
                </c:pt>
                <c:pt idx="52">
                  <c:v>ANGELA LLAIQUE CHOQUE</c:v>
                </c:pt>
                <c:pt idx="53">
                  <c:v>JAIME PERCA DE LA CRUZ</c:v>
                </c:pt>
                <c:pt idx="54">
                  <c:v>VLADY MAMANI PAJA</c:v>
                </c:pt>
                <c:pt idx="55">
                  <c:v>WALTER CHOQUE CHOQUE</c:v>
                </c:pt>
                <c:pt idx="56">
                  <c:v>RUBEN  . V</c:v>
                </c:pt>
                <c:pt idx="57">
                  <c:v>AXEL ARAGÓN HUACO</c:v>
                </c:pt>
                <c:pt idx="58">
                  <c:v>VIVIANA VERANO AYESTAS</c:v>
                </c:pt>
                <c:pt idx="59">
                  <c:v>MARTIN CONDORI MENDOZA</c:v>
                </c:pt>
                <c:pt idx="60">
                  <c:v>CELSO ALCCACCAHUA HUAYPUNA</c:v>
                </c:pt>
                <c:pt idx="61">
                  <c:v>BENJAMIN INOFUENTE QUISPE</c:v>
                </c:pt>
                <c:pt idx="62">
                  <c:v>CESAR CAHUANA CAHUANA</c:v>
                </c:pt>
                <c:pt idx="63">
                  <c:v>JHON  CUEVA CRUZ</c:v>
                </c:pt>
                <c:pt idx="64">
                  <c:v>ADRIAN ITO</c:v>
                </c:pt>
                <c:pt idx="65">
                  <c:v>YOSMAR ANTESANA NUÑEZ</c:v>
                </c:pt>
                <c:pt idx="66">
                  <c:v>Gerson Zegarra Zegarra</c:v>
                </c:pt>
                <c:pt idx="67">
                  <c:v>DAVID QUISPE ALA </c:v>
                </c:pt>
                <c:pt idx="68">
                  <c:v>DAVID JIMENEZ CHUPO </c:v>
                </c:pt>
                <c:pt idx="69">
                  <c:v>DAVID JIMENEZ  CHUCO</c:v>
                </c:pt>
                <c:pt idx="70">
                  <c:v>DAVID JIMÉNEZ  CHUCO</c:v>
                </c:pt>
                <c:pt idx="71">
                  <c:v>NOEMI SALAZAR</c:v>
                </c:pt>
                <c:pt idx="72">
                  <c:v>ABRAHAM CHOQUE</c:v>
                </c:pt>
                <c:pt idx="73">
                  <c:v>ROBERTH MONROY</c:v>
                </c:pt>
                <c:pt idx="74">
                  <c:v>DAVID JIMENEZ CHUCO</c:v>
                </c:pt>
                <c:pt idx="75">
                  <c:v>ALEX PINO MARIN</c:v>
                </c:pt>
                <c:pt idx="76">
                  <c:v>RUBEN VALLEJO MERMA</c:v>
                </c:pt>
                <c:pt idx="77">
                  <c:v>RUBEN HUARACHI</c:v>
                </c:pt>
                <c:pt idx="78">
                  <c:v>DAVID JIMENZEZ CHUCO</c:v>
                </c:pt>
                <c:pt idx="79">
                  <c:v>AXEL ARAGON</c:v>
                </c:pt>
                <c:pt idx="80">
                  <c:v>CORONEL HENRRY </c:v>
                </c:pt>
                <c:pt idx="81">
                  <c:v>NILO CASTAÑEDA</c:v>
                </c:pt>
                <c:pt idx="82">
                  <c:v>FAUSTINO CARBAJAL  VILCA</c:v>
                </c:pt>
                <c:pt idx="83">
                  <c:v>VLADY MAMANI</c:v>
                </c:pt>
                <c:pt idx="84">
                  <c:v>RRONAR SURSO</c:v>
                </c:pt>
                <c:pt idx="85">
                  <c:v>GONZALO ACHATA BEDOYA</c:v>
                </c:pt>
                <c:pt idx="86">
                  <c:v>ROBERT CUEVA</c:v>
                </c:pt>
                <c:pt idx="87">
                  <c:v>DAVID JIMENEZ CHUPO</c:v>
                </c:pt>
                <c:pt idx="88">
                  <c:v>MISHAEL ZAPATA LARICO</c:v>
                </c:pt>
                <c:pt idx="89">
                  <c:v>ROY CRUZ CHAMORRO</c:v>
                </c:pt>
                <c:pt idx="90">
                  <c:v>SANTIAGO HUAYRA HUILLCAS</c:v>
                </c:pt>
                <c:pt idx="91">
                  <c:v>FRANCESCA MENDOZA</c:v>
                </c:pt>
                <c:pt idx="92">
                  <c:v>DAVID JIMENEZ</c:v>
                </c:pt>
                <c:pt idx="93">
                  <c:v>MIGUEL ESPIRITU</c:v>
                </c:pt>
                <c:pt idx="94">
                  <c:v>ADOLFO ARAPA MAMANI</c:v>
                </c:pt>
                <c:pt idx="95">
                  <c:v>DIEGO TAPIA BELEN</c:v>
                </c:pt>
                <c:pt idx="96">
                  <c:v>YERMAIN GALINGO</c:v>
                </c:pt>
                <c:pt idx="97">
                  <c:v>RRONAR SURCO</c:v>
                </c:pt>
                <c:pt idx="98">
                  <c:v>IVAN PAREDES LEON</c:v>
                </c:pt>
                <c:pt idx="99">
                  <c:v>DILSIA ALVAREZ MENDOZA</c:v>
                </c:pt>
                <c:pt idx="100">
                  <c:v>Yenny Condori Huanca</c:v>
                </c:pt>
                <c:pt idx="101">
                  <c:v>Zozimo Gomez</c:v>
                </c:pt>
                <c:pt idx="102">
                  <c:v>EDISON QUISPE CCANTO</c:v>
                </c:pt>
                <c:pt idx="103">
                  <c:v>Jhony Mateo</c:v>
                </c:pt>
                <c:pt idx="104">
                  <c:v>YOSMAR ANTESANO</c:v>
                </c:pt>
                <c:pt idx="105">
                  <c:v>ROLANDO CONDORI ANCCONAÑA</c:v>
                </c:pt>
                <c:pt idx="106">
                  <c:v>ROSEMILDO PUMA PEREZ</c:v>
                </c:pt>
                <c:pt idx="107">
                  <c:v>CLEMENTE  NINA MITA</c:v>
                </c:pt>
                <c:pt idx="108">
                  <c:v>DANIEL APAZA HUANCA</c:v>
                </c:pt>
                <c:pt idx="109">
                  <c:v>JAVIER LINO BSTAMENTE </c:v>
                </c:pt>
                <c:pt idx="110">
                  <c:v>DILSIA ALVAREZ MENDOZA </c:v>
                </c:pt>
                <c:pt idx="111">
                  <c:v>HELIO CUENCA ATENCIO</c:v>
                </c:pt>
                <c:pt idx="112">
                  <c:v>GUIDO TISNADO </c:v>
                </c:pt>
                <c:pt idx="113">
                  <c:v>ROLANDO CHURA </c:v>
                </c:pt>
                <c:pt idx="114">
                  <c:v>FREDY FLORES CUNO</c:v>
                </c:pt>
                <c:pt idx="115">
                  <c:v>PRIMO NASH CHAIÑA</c:v>
                </c:pt>
                <c:pt idx="116">
                  <c:v>RONALD MAMANI</c:v>
                </c:pt>
                <c:pt idx="117">
                  <c:v>EUSEBIO HALANOCA</c:v>
                </c:pt>
                <c:pt idx="118">
                  <c:v>ELADIO QUIROZ </c:v>
                </c:pt>
                <c:pt idx="119">
                  <c:v>EDISON VILCA</c:v>
                </c:pt>
                <c:pt idx="120">
                  <c:v>BRYAN GUTIERREZ</c:v>
                </c:pt>
                <c:pt idx="121">
                  <c:v>QUISPE MONROY ROBERTO</c:v>
                </c:pt>
                <c:pt idx="122">
                  <c:v>ROMARIO MENDOZA</c:v>
                </c:pt>
                <c:pt idx="123">
                  <c:v>DAVID JIMÉNEZ CHUCO</c:v>
                </c:pt>
                <c:pt idx="124">
                  <c:v>ROLANDO MAMANI HUANCA</c:v>
                </c:pt>
                <c:pt idx="125">
                  <c:v>JUAN VENTURA LAURA</c:v>
                </c:pt>
                <c:pt idx="126">
                  <c:v>DARWIN COAQUIRA</c:v>
                </c:pt>
                <c:pt idx="127">
                  <c:v>GEORGEAN CAMPOS</c:v>
                </c:pt>
                <c:pt idx="128">
                  <c:v>RRONAR SURCO MAMANI</c:v>
                </c:pt>
                <c:pt idx="129">
                  <c:v>VLADY</c:v>
                </c:pt>
                <c:pt idx="130">
                  <c:v>JOEL VALDIVIA CANSAYA</c:v>
                </c:pt>
                <c:pt idx="131">
                  <c:v>NATIVIDAD PEÑALOZA COLCA</c:v>
                </c:pt>
                <c:pt idx="132">
                  <c:v>LAURA FUENTES RIVERA</c:v>
                </c:pt>
                <c:pt idx="133">
                  <c:v>ANDREA ARRIETA SEGURA</c:v>
                </c:pt>
                <c:pt idx="134">
                  <c:v>FRANCISCO MAMANI BARRANTES</c:v>
                </c:pt>
                <c:pt idx="135">
                  <c:v>JHONATAN HUAMANI ROJAS </c:v>
                </c:pt>
                <c:pt idx="136">
                  <c:v>BRYAN PRADO GUITIERREZ</c:v>
                </c:pt>
              </c:strCache>
            </c:strRef>
          </c:cat>
          <c:val>
            <c:numRef>
              <c:f>Hoja2!$B$5:$B$142</c:f>
              <c:numCache>
                <c:formatCode>General</c:formatCode>
                <c:ptCount val="137"/>
                <c:pt idx="0">
                  <c:v>29</c:v>
                </c:pt>
                <c:pt idx="1">
                  <c:v>344</c:v>
                </c:pt>
                <c:pt idx="2">
                  <c:v>31</c:v>
                </c:pt>
                <c:pt idx="3">
                  <c:v>1</c:v>
                </c:pt>
                <c:pt idx="4">
                  <c:v>769</c:v>
                </c:pt>
                <c:pt idx="5">
                  <c:v>35</c:v>
                </c:pt>
                <c:pt idx="6">
                  <c:v>1</c:v>
                </c:pt>
                <c:pt idx="7">
                  <c:v>2</c:v>
                </c:pt>
                <c:pt idx="8">
                  <c:v>579</c:v>
                </c:pt>
                <c:pt idx="9">
                  <c:v>155</c:v>
                </c:pt>
                <c:pt idx="10">
                  <c:v>6</c:v>
                </c:pt>
                <c:pt idx="11">
                  <c:v>16</c:v>
                </c:pt>
                <c:pt idx="12">
                  <c:v>1</c:v>
                </c:pt>
                <c:pt idx="13">
                  <c:v>29</c:v>
                </c:pt>
                <c:pt idx="14">
                  <c:v>22</c:v>
                </c:pt>
                <c:pt idx="15">
                  <c:v>8</c:v>
                </c:pt>
                <c:pt idx="16">
                  <c:v>1</c:v>
                </c:pt>
                <c:pt idx="17">
                  <c:v>2</c:v>
                </c:pt>
                <c:pt idx="18">
                  <c:v>6</c:v>
                </c:pt>
                <c:pt idx="19">
                  <c:v>30</c:v>
                </c:pt>
                <c:pt idx="20">
                  <c:v>40</c:v>
                </c:pt>
                <c:pt idx="21">
                  <c:v>30</c:v>
                </c:pt>
                <c:pt idx="22">
                  <c:v>8</c:v>
                </c:pt>
                <c:pt idx="23">
                  <c:v>1</c:v>
                </c:pt>
                <c:pt idx="24">
                  <c:v>60</c:v>
                </c:pt>
                <c:pt idx="25">
                  <c:v>20</c:v>
                </c:pt>
                <c:pt idx="26">
                  <c:v>23</c:v>
                </c:pt>
                <c:pt idx="27">
                  <c:v>1</c:v>
                </c:pt>
                <c:pt idx="28">
                  <c:v>1</c:v>
                </c:pt>
                <c:pt idx="29">
                  <c:v>471</c:v>
                </c:pt>
                <c:pt idx="30">
                  <c:v>11</c:v>
                </c:pt>
                <c:pt idx="31">
                  <c:v>26</c:v>
                </c:pt>
                <c:pt idx="32">
                  <c:v>25</c:v>
                </c:pt>
                <c:pt idx="33">
                  <c:v>1</c:v>
                </c:pt>
                <c:pt idx="34">
                  <c:v>1</c:v>
                </c:pt>
                <c:pt idx="35">
                  <c:v>1</c:v>
                </c:pt>
                <c:pt idx="36">
                  <c:v>1</c:v>
                </c:pt>
                <c:pt idx="37">
                  <c:v>1</c:v>
                </c:pt>
                <c:pt idx="38">
                  <c:v>349</c:v>
                </c:pt>
                <c:pt idx="39">
                  <c:v>1</c:v>
                </c:pt>
                <c:pt idx="40">
                  <c:v>11</c:v>
                </c:pt>
                <c:pt idx="41">
                  <c:v>2</c:v>
                </c:pt>
                <c:pt idx="43">
                  <c:v>13</c:v>
                </c:pt>
                <c:pt idx="44">
                  <c:v>1</c:v>
                </c:pt>
                <c:pt idx="45">
                  <c:v>109</c:v>
                </c:pt>
                <c:pt idx="46">
                  <c:v>1</c:v>
                </c:pt>
                <c:pt idx="47">
                  <c:v>1</c:v>
                </c:pt>
                <c:pt idx="48">
                  <c:v>1</c:v>
                </c:pt>
                <c:pt idx="49">
                  <c:v>1</c:v>
                </c:pt>
                <c:pt idx="50">
                  <c:v>4</c:v>
                </c:pt>
                <c:pt idx="51">
                  <c:v>5</c:v>
                </c:pt>
                <c:pt idx="52">
                  <c:v>2</c:v>
                </c:pt>
                <c:pt idx="53">
                  <c:v>149</c:v>
                </c:pt>
                <c:pt idx="54">
                  <c:v>6</c:v>
                </c:pt>
                <c:pt idx="55">
                  <c:v>4</c:v>
                </c:pt>
                <c:pt idx="56">
                  <c:v>1</c:v>
                </c:pt>
                <c:pt idx="57">
                  <c:v>7</c:v>
                </c:pt>
                <c:pt idx="58">
                  <c:v>1</c:v>
                </c:pt>
                <c:pt idx="59">
                  <c:v>38</c:v>
                </c:pt>
                <c:pt idx="60">
                  <c:v>2</c:v>
                </c:pt>
                <c:pt idx="61">
                  <c:v>1</c:v>
                </c:pt>
                <c:pt idx="62">
                  <c:v>1</c:v>
                </c:pt>
                <c:pt idx="63">
                  <c:v>1</c:v>
                </c:pt>
                <c:pt idx="64">
                  <c:v>1</c:v>
                </c:pt>
                <c:pt idx="65">
                  <c:v>1</c:v>
                </c:pt>
                <c:pt idx="66">
                  <c:v>3</c:v>
                </c:pt>
                <c:pt idx="67">
                  <c:v>1</c:v>
                </c:pt>
                <c:pt idx="68">
                  <c:v>159</c:v>
                </c:pt>
                <c:pt idx="69">
                  <c:v>2</c:v>
                </c:pt>
                <c:pt idx="70">
                  <c:v>10</c:v>
                </c:pt>
                <c:pt idx="71">
                  <c:v>6</c:v>
                </c:pt>
                <c:pt idx="72">
                  <c:v>10</c:v>
                </c:pt>
                <c:pt idx="73">
                  <c:v>15</c:v>
                </c:pt>
                <c:pt idx="74">
                  <c:v>25</c:v>
                </c:pt>
                <c:pt idx="75">
                  <c:v>1</c:v>
                </c:pt>
                <c:pt idx="76">
                  <c:v>10</c:v>
                </c:pt>
                <c:pt idx="77">
                  <c:v>24</c:v>
                </c:pt>
                <c:pt idx="78">
                  <c:v>20</c:v>
                </c:pt>
                <c:pt idx="79">
                  <c:v>5</c:v>
                </c:pt>
                <c:pt idx="80">
                  <c:v>1</c:v>
                </c:pt>
                <c:pt idx="81">
                  <c:v>2</c:v>
                </c:pt>
                <c:pt idx="82">
                  <c:v>3</c:v>
                </c:pt>
                <c:pt idx="83">
                  <c:v>6</c:v>
                </c:pt>
                <c:pt idx="84">
                  <c:v>4</c:v>
                </c:pt>
                <c:pt idx="85">
                  <c:v>5</c:v>
                </c:pt>
                <c:pt idx="86">
                  <c:v>3</c:v>
                </c:pt>
                <c:pt idx="87">
                  <c:v>21</c:v>
                </c:pt>
                <c:pt idx="88">
                  <c:v>10</c:v>
                </c:pt>
                <c:pt idx="89">
                  <c:v>81</c:v>
                </c:pt>
                <c:pt idx="90">
                  <c:v>2</c:v>
                </c:pt>
                <c:pt idx="91">
                  <c:v>1</c:v>
                </c:pt>
                <c:pt idx="92">
                  <c:v>1</c:v>
                </c:pt>
                <c:pt idx="93">
                  <c:v>3</c:v>
                </c:pt>
                <c:pt idx="94">
                  <c:v>4</c:v>
                </c:pt>
                <c:pt idx="95">
                  <c:v>2</c:v>
                </c:pt>
                <c:pt idx="96">
                  <c:v>6</c:v>
                </c:pt>
                <c:pt idx="97">
                  <c:v>4</c:v>
                </c:pt>
                <c:pt idx="98">
                  <c:v>37</c:v>
                </c:pt>
                <c:pt idx="99">
                  <c:v>4</c:v>
                </c:pt>
                <c:pt idx="100">
                  <c:v>1</c:v>
                </c:pt>
                <c:pt idx="101">
                  <c:v>12</c:v>
                </c:pt>
                <c:pt idx="102">
                  <c:v>6</c:v>
                </c:pt>
                <c:pt idx="103">
                  <c:v>2</c:v>
                </c:pt>
                <c:pt idx="104">
                  <c:v>1</c:v>
                </c:pt>
                <c:pt idx="105">
                  <c:v>1</c:v>
                </c:pt>
                <c:pt idx="106">
                  <c:v>1</c:v>
                </c:pt>
                <c:pt idx="107">
                  <c:v>1</c:v>
                </c:pt>
                <c:pt idx="108">
                  <c:v>1</c:v>
                </c:pt>
                <c:pt idx="109">
                  <c:v>2</c:v>
                </c:pt>
                <c:pt idx="110">
                  <c:v>13</c:v>
                </c:pt>
                <c:pt idx="111">
                  <c:v>4</c:v>
                </c:pt>
                <c:pt idx="112">
                  <c:v>1</c:v>
                </c:pt>
                <c:pt idx="113">
                  <c:v>1</c:v>
                </c:pt>
                <c:pt idx="114">
                  <c:v>2</c:v>
                </c:pt>
                <c:pt idx="115">
                  <c:v>4</c:v>
                </c:pt>
                <c:pt idx="116">
                  <c:v>3</c:v>
                </c:pt>
                <c:pt idx="117">
                  <c:v>1</c:v>
                </c:pt>
                <c:pt idx="118">
                  <c:v>1</c:v>
                </c:pt>
                <c:pt idx="119">
                  <c:v>1</c:v>
                </c:pt>
                <c:pt idx="120">
                  <c:v>5</c:v>
                </c:pt>
                <c:pt idx="121">
                  <c:v>1</c:v>
                </c:pt>
                <c:pt idx="122">
                  <c:v>1</c:v>
                </c:pt>
                <c:pt idx="123">
                  <c:v>68</c:v>
                </c:pt>
                <c:pt idx="124">
                  <c:v>1</c:v>
                </c:pt>
                <c:pt idx="125">
                  <c:v>4</c:v>
                </c:pt>
                <c:pt idx="126">
                  <c:v>5</c:v>
                </c:pt>
                <c:pt idx="127">
                  <c:v>23</c:v>
                </c:pt>
                <c:pt idx="128">
                  <c:v>1</c:v>
                </c:pt>
                <c:pt idx="129">
                  <c:v>1</c:v>
                </c:pt>
                <c:pt idx="130">
                  <c:v>1</c:v>
                </c:pt>
                <c:pt idx="131">
                  <c:v>2</c:v>
                </c:pt>
                <c:pt idx="132">
                  <c:v>1</c:v>
                </c:pt>
                <c:pt idx="133">
                  <c:v>1</c:v>
                </c:pt>
                <c:pt idx="134">
                  <c:v>6</c:v>
                </c:pt>
                <c:pt idx="135">
                  <c:v>4</c:v>
                </c:pt>
                <c:pt idx="136">
                  <c:v>2</c:v>
                </c:pt>
              </c:numCache>
            </c:numRef>
          </c:val>
          <c:extLst>
            <c:ext xmlns:c16="http://schemas.microsoft.com/office/drawing/2014/chart" uri="{C3380CC4-5D6E-409C-BE32-E72D297353CC}">
              <c16:uniqueId val="{00000004-19ED-4B7B-82FE-40428897BD83}"/>
            </c:ext>
          </c:extLst>
        </c:ser>
        <c:dLbls>
          <c:showLegendKey val="0"/>
          <c:showVal val="0"/>
          <c:showCatName val="0"/>
          <c:showSerName val="0"/>
          <c:showPercent val="0"/>
          <c:showBubbleSize val="0"/>
        </c:dLbls>
        <c:gapWidth val="150"/>
        <c:axId val="584739168"/>
        <c:axId val="584742496"/>
      </c:barChart>
      <c:catAx>
        <c:axId val="5847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84742496"/>
        <c:crosses val="autoZero"/>
        <c:auto val="1"/>
        <c:lblAlgn val="ctr"/>
        <c:lblOffset val="100"/>
        <c:noMultiLvlLbl val="0"/>
      </c:catAx>
      <c:valAx>
        <c:axId val="58474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847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131748</xdr:colOff>
      <xdr:row>0</xdr:row>
      <xdr:rowOff>0</xdr:rowOff>
    </xdr:from>
    <xdr:to>
      <xdr:col>3</xdr:col>
      <xdr:colOff>110814</xdr:colOff>
      <xdr:row>1</xdr:row>
      <xdr:rowOff>163088</xdr:rowOff>
    </xdr:to>
    <xdr:pic>
      <xdr:nvPicPr>
        <xdr:cNvPr id="4" name="Imagen 10" descr="Prosol Ispacas Compañía Minera | LinkedIn">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304" r="7938" b="27477"/>
        <a:stretch>
          <a:fillRect/>
        </a:stretch>
      </xdr:blipFill>
      <xdr:spPr bwMode="auto">
        <a:xfrm>
          <a:off x="131748" y="0"/>
          <a:ext cx="797095" cy="387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381000</xdr:colOff>
      <xdr:row>0</xdr:row>
      <xdr:rowOff>32040</xdr:rowOff>
    </xdr:from>
    <xdr:to>
      <xdr:col>19</xdr:col>
      <xdr:colOff>1145684</xdr:colOff>
      <xdr:row>1</xdr:row>
      <xdr:rowOff>152297</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11068050" y="32040"/>
          <a:ext cx="821834" cy="348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97237</xdr:colOff>
      <xdr:row>79</xdr:row>
      <xdr:rowOff>249378</xdr:rowOff>
    </xdr:from>
    <xdr:to>
      <xdr:col>22</xdr:col>
      <xdr:colOff>76201</xdr:colOff>
      <xdr:row>120</xdr:row>
      <xdr:rowOff>39733</xdr:rowOff>
    </xdr:to>
    <xdr:graphicFrame macro="">
      <xdr:nvGraphicFramePr>
        <xdr:cNvPr id="7" name="Gráfico 6">
          <a:extLst>
            <a:ext uri="{FF2B5EF4-FFF2-40B4-BE49-F238E27FC236}">
              <a16:creationId xmlns:a16="http://schemas.microsoft.com/office/drawing/2014/main" id="{AA67E4DE-36B8-42A2-BB4B-4204034A3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68581</xdr:colOff>
      <xdr:row>23</xdr:row>
      <xdr:rowOff>62801</xdr:rowOff>
    </xdr:from>
    <xdr:to>
      <xdr:col>22</xdr:col>
      <xdr:colOff>21331</xdr:colOff>
      <xdr:row>50</xdr:row>
      <xdr:rowOff>35858</xdr:rowOff>
    </xdr:to>
    <xdr:graphicFrame macro="">
      <xdr:nvGraphicFramePr>
        <xdr:cNvPr id="14" name="Gráfico 13">
          <a:extLst>
            <a:ext uri="{FF2B5EF4-FFF2-40B4-BE49-F238E27FC236}">
              <a16:creationId xmlns:a16="http://schemas.microsoft.com/office/drawing/2014/main" id="{E156DEAB-70BD-4F02-980C-71C519491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136366</xdr:colOff>
      <xdr:row>9</xdr:row>
      <xdr:rowOff>98275</xdr:rowOff>
    </xdr:from>
    <xdr:to>
      <xdr:col>12</xdr:col>
      <xdr:colOff>4004122</xdr:colOff>
      <xdr:row>35</xdr:row>
      <xdr:rowOff>118927</xdr:rowOff>
    </xdr:to>
    <xdr:graphicFrame macro="">
      <xdr:nvGraphicFramePr>
        <xdr:cNvPr id="15" name="Gráfico 14">
          <a:extLst>
            <a:ext uri="{FF2B5EF4-FFF2-40B4-BE49-F238E27FC236}">
              <a16:creationId xmlns:a16="http://schemas.microsoft.com/office/drawing/2014/main" id="{CDE4D005-AFFC-4DE1-9D60-80FF7130F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95250</xdr:colOff>
      <xdr:row>23</xdr:row>
      <xdr:rowOff>97674</xdr:rowOff>
    </xdr:from>
    <xdr:to>
      <xdr:col>33</xdr:col>
      <xdr:colOff>0</xdr:colOff>
      <xdr:row>55</xdr:row>
      <xdr:rowOff>152399</xdr:rowOff>
    </xdr:to>
    <xdr:graphicFrame macro="">
      <xdr:nvGraphicFramePr>
        <xdr:cNvPr id="16" name="Gráfico 15">
          <a:extLst>
            <a:ext uri="{FF2B5EF4-FFF2-40B4-BE49-F238E27FC236}">
              <a16:creationId xmlns:a16="http://schemas.microsoft.com/office/drawing/2014/main" id="{F76C7C8A-4379-4AB1-907E-1981BA092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183136</xdr:colOff>
      <xdr:row>21</xdr:row>
      <xdr:rowOff>168739</xdr:rowOff>
    </xdr:from>
    <xdr:to>
      <xdr:col>42</xdr:col>
      <xdr:colOff>12928</xdr:colOff>
      <xdr:row>51</xdr:row>
      <xdr:rowOff>77689</xdr:rowOff>
    </xdr:to>
    <xdr:graphicFrame macro="">
      <xdr:nvGraphicFramePr>
        <xdr:cNvPr id="18" name="Gráfico 17">
          <a:extLst>
            <a:ext uri="{FF2B5EF4-FFF2-40B4-BE49-F238E27FC236}">
              <a16:creationId xmlns:a16="http://schemas.microsoft.com/office/drawing/2014/main" id="{12F3A946-FA33-40CE-9C26-D7A3B8CB0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236444</xdr:colOff>
      <xdr:row>21</xdr:row>
      <xdr:rowOff>149197</xdr:rowOff>
    </xdr:from>
    <xdr:to>
      <xdr:col>45</xdr:col>
      <xdr:colOff>760244</xdr:colOff>
      <xdr:row>51</xdr:row>
      <xdr:rowOff>58147</xdr:rowOff>
    </xdr:to>
    <xdr:graphicFrame macro="">
      <xdr:nvGraphicFramePr>
        <xdr:cNvPr id="19" name="Gráfico 18">
          <a:extLst>
            <a:ext uri="{FF2B5EF4-FFF2-40B4-BE49-F238E27FC236}">
              <a16:creationId xmlns:a16="http://schemas.microsoft.com/office/drawing/2014/main" id="{5407D922-32D2-482A-91EB-63DD90DB4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9185</xdr:colOff>
      <xdr:row>129</xdr:row>
      <xdr:rowOff>115659</xdr:rowOff>
    </xdr:from>
    <xdr:to>
      <xdr:col>20</xdr:col>
      <xdr:colOff>2059781</xdr:colOff>
      <xdr:row>152</xdr:row>
      <xdr:rowOff>59530</xdr:rowOff>
    </xdr:to>
    <xdr:graphicFrame macro="">
      <xdr:nvGraphicFramePr>
        <xdr:cNvPr id="2" name="Gráfico 1">
          <a:extLst>
            <a:ext uri="{FF2B5EF4-FFF2-40B4-BE49-F238E27FC236}">
              <a16:creationId xmlns:a16="http://schemas.microsoft.com/office/drawing/2014/main" id="{E52248D3-1565-40BF-8306-3FE139D69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2559844</xdr:colOff>
      <xdr:row>29</xdr:row>
      <xdr:rowOff>81162</xdr:rowOff>
    </xdr:from>
    <xdr:to>
      <xdr:col>6</xdr:col>
      <xdr:colOff>119062</xdr:colOff>
      <xdr:row>40</xdr:row>
      <xdr:rowOff>190499</xdr:rowOff>
    </xdr:to>
    <xdr:graphicFrame macro="">
      <xdr:nvGraphicFramePr>
        <xdr:cNvPr id="4" name="Gráfico 3">
          <a:extLst>
            <a:ext uri="{FF2B5EF4-FFF2-40B4-BE49-F238E27FC236}">
              <a16:creationId xmlns:a16="http://schemas.microsoft.com/office/drawing/2014/main" id="{D3DDD99D-BE2A-4D8B-8A76-4196B90E1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624376</xdr:colOff>
      <xdr:row>157</xdr:row>
      <xdr:rowOff>126836</xdr:rowOff>
    </xdr:from>
    <xdr:to>
      <xdr:col>23</xdr:col>
      <xdr:colOff>422671</xdr:colOff>
      <xdr:row>172</xdr:row>
      <xdr:rowOff>12536</xdr:rowOff>
    </xdr:to>
    <xdr:graphicFrame macro="">
      <xdr:nvGraphicFramePr>
        <xdr:cNvPr id="3" name="Gráfico 2">
          <a:extLst>
            <a:ext uri="{FF2B5EF4-FFF2-40B4-BE49-F238E27FC236}">
              <a16:creationId xmlns:a16="http://schemas.microsoft.com/office/drawing/2014/main" id="{0967E186-2CC1-4948-BA13-8DD15DB07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251730</xdr:colOff>
      <xdr:row>2</xdr:row>
      <xdr:rowOff>138792</xdr:rowOff>
    </xdr:from>
    <xdr:to>
      <xdr:col>27</xdr:col>
      <xdr:colOff>1836965</xdr:colOff>
      <xdr:row>60</xdr:row>
      <xdr:rowOff>81643</xdr:rowOff>
    </xdr:to>
    <xdr:graphicFrame macro="">
      <xdr:nvGraphicFramePr>
        <xdr:cNvPr id="2" name="Gráfico 1">
          <a:extLst>
            <a:ext uri="{FF2B5EF4-FFF2-40B4-BE49-F238E27FC236}">
              <a16:creationId xmlns:a16="http://schemas.microsoft.com/office/drawing/2014/main" id="{92C477D7-C46A-4AC6-AA4D-536737D1F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guridad" refreshedDate="46178.267977430558" createdVersion="7" refreshedVersion="7" minRefreshableVersion="3" recordCount="4184" xr:uid="{53B2B43C-1CA9-46F8-B777-8826497C9204}">
  <cacheSource type="worksheet">
    <worksheetSource name="Tabla1"/>
  </cacheSource>
  <cacheFields count="21">
    <cacheField name="CODIGO" numFmtId="0">
      <sharedItems containsString="0" containsBlank="1" containsNumber="1" containsInteger="1" minValue="1" maxValue="4180"/>
    </cacheField>
    <cacheField name="SEMANA" numFmtId="0">
      <sharedItems containsBlank="1"/>
    </cacheField>
    <cacheField name="MES" numFmtId="0">
      <sharedItems containsBlank="1" count="9">
        <s v="ENERO"/>
        <s v="FEBRERO"/>
        <s v="MARZO"/>
        <s v="ABRIL"/>
        <s v="MAYO"/>
        <s v="JUNIO"/>
        <m/>
        <s v="MARZO " u="1"/>
        <s v="FEBRERO " u="1"/>
      </sharedItems>
    </cacheField>
    <cacheField name="FECHA DE REPORTE" numFmtId="0">
      <sharedItems containsNonDate="0" containsDate="1" containsString="0" containsBlank="1" minDate="2026-01-01T00:00:00" maxDate="2026-06-05T00:00:00" count="156">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m/>
      </sharedItems>
    </cacheField>
    <cacheField name="AREA" numFmtId="0">
      <sharedItems containsBlank="1"/>
    </cacheField>
    <cacheField name="TIPO" numFmtId="0">
      <sharedItems containsBlank="1"/>
    </cacheField>
    <cacheField name="GUARDIA" numFmtId="0">
      <sharedItems containsBlank="1"/>
    </cacheField>
    <cacheField name="TURNO" numFmtId="0">
      <sharedItems containsBlank="1"/>
    </cacheField>
    <cacheField name="NOMBRE DEL REPORTANTE" numFmtId="0">
      <sharedItems containsBlank="1" count="137">
        <s v="DAVID JIMENEZ CHUCO "/>
        <s v="CARLOS QUISPE LUQUE"/>
        <s v="ROGELIO YANCAPALLO"/>
        <s v="ROSI CHAGUA SOLIS"/>
        <s v="YONY PIZARRO CAHUANA"/>
        <s v="FAUSTINO CARBAJAL"/>
        <s v="LUIS RIVERA JORGE"/>
        <s v="MIGUEL VILLA HUAMAN"/>
        <s v="DANTE BORJA VENTURA"/>
        <s v="ALEJANDRO COLCA ACHACO"/>
        <s v="INOCENCIO QUISPE GUTIERREZ"/>
        <s v="JUAN QUISPE QUISPE"/>
        <s v="RAFAEL ACUTA CASQUINO"/>
        <s v="LEWIS SUCASACA PACOMBIA"/>
        <s v="OMAR CASTRO CANGAYALA"/>
        <s v="JUAN TICONA PACO"/>
        <s v="EXON CALLA MAMANI"/>
        <s v="JOE CALSINA YANAPA"/>
        <s v="YOSMAR ANTESANO "/>
        <s v="CARLOS ALA COLQUE"/>
        <s v="JUAN HUAMANI RAMOS"/>
        <s v="RONALDO CONDORI "/>
        <s v="FELIPE BENAVENTE VILCA"/>
        <s v="ROMEL VENTURA "/>
        <s v="EDY APAZA QUISPE"/>
        <s v="IVAN HUERTA FALCON"/>
        <s v="HARRY RIVERA HUIRSE"/>
        <s v="ALEXANDER HUAYNACHO LIMA"/>
        <s v="DAVID JIMÉNEZ CHUCO "/>
        <s v="CRISTIAN CHAVEZ TORRES"/>
        <s v="FRANKLIN TINTAYA CORDOVA"/>
        <s v="HENRY CORONEL QUISPE"/>
        <s v="TOMAS CARDENAS MAMANI"/>
        <s v="CARDENAS MAMANI ESTANISLAO"/>
        <s v="RAMOS RAMOS AUGUSTO"/>
        <s v="RIVERA JORGE LUIS MARIN "/>
        <s v="CHAHUAYLACC JANAMPA JUAN CARLOS"/>
        <s v="LIZARDO QUSIPE QUISPE"/>
        <s v="DENIS LETONA"/>
        <s v="ALFONSIN QUISPE QUISPE"/>
        <s v="PABLO HUCLES ROJAS"/>
        <s v="DAVID UMIÑA YANA"/>
        <s v="LIZARDO QUISPE QUISPE"/>
        <s v="ROGELIO VASQUEZ REGALADO"/>
        <s v="MERCED CAHUANA FUENTES"/>
        <s v="LUIS CHARCA QUISPE"/>
        <s v="JUAN YAURI CABANA"/>
        <s v="JUAN  YAURI CABANA"/>
        <s v="FRANCHESCA GIANINA MENDOZA COAGUILA"/>
        <s v="RAI CHOQUEHUALLPA"/>
        <s v="MAYKOHOL ENRIQUE ESCALANTE MORALES"/>
        <s v="ANGELA LLAIQUE CHOQUE"/>
        <s v="JAIME PERCA DE LA CRUZ"/>
        <s v="VLADY MAMANI PAJA"/>
        <s v="WALTER CHOQUE CHOQUE"/>
        <s v="RUBEN  . V"/>
        <s v="AXEL ARAGÓN HUACO"/>
        <s v="VIVIANA VERANO AYESTAS"/>
        <s v="MARTIN CONDORI MENDOZA"/>
        <s v="CELSO ALCCACCAHUA HUAYPUNA"/>
        <s v="BENJAMIN INOFUENTE QUISPE"/>
        <s v="CESAR CAHUANA CAHUANA"/>
        <s v="JHON  CUEVA CRUZ"/>
        <s v="ADRIAN ITO"/>
        <s v="YOSMAR ANTESANA NUÑEZ"/>
        <s v="Gerson Zegarra Zegarra"/>
        <s v="DAVID QUISPE ALA "/>
        <s v="DAVID JIMENEZ CHUPO "/>
        <s v="DAVID JIMENEZ  CHUCO"/>
        <s v="DAVID JIMÉNEZ  CHUCO"/>
        <s v="NOEMI SALAZAR"/>
        <s v="ABRAHAM CHOQUE"/>
        <s v="ROBERTH MONROY"/>
        <s v="DAVID JIMENEZ CHUCO"/>
        <s v="ALEX PINO MARIN"/>
        <s v="RUBEN VALLEJO MERMA"/>
        <s v="RUBEN HUARACHI"/>
        <s v="DAVID JIMENZEZ CHUCO"/>
        <s v="AXEL ARAGON"/>
        <s v="CORONEL HENRRY "/>
        <s v="NILO CASTAÑEDA"/>
        <s v="FAUSTINO CARBAJAL  VILCA"/>
        <s v="VLADY MAMANI"/>
        <s v="RRONAR SURSO"/>
        <s v="GONZALO ACHATA BEDOYA"/>
        <s v="ROBERT CUEVA"/>
        <s v="DAVID JIMENEZ CHUPO"/>
        <s v="MISHAEL ZAPATA LARICO"/>
        <s v="ROY CRUZ CHAMORRO"/>
        <s v="SANTIAGO HUAYRA HUILLCAS"/>
        <s v="FRANCESCA MENDOZA"/>
        <s v="DAVID JIMENEZ"/>
        <s v="MIGUEL ESPIRITU"/>
        <s v="ADOLFO ARAPA MAMANI"/>
        <s v="DIEGO TAPIA BELEN"/>
        <s v="YERMAIN GALINGO"/>
        <s v="RRONAR SURCO"/>
        <s v="IVAN PAREDES LEON"/>
        <s v="DILSIA ALVAREZ MENDOZA"/>
        <s v="Yenny Condori Huanca"/>
        <s v="Zozimo Gomez"/>
        <s v="EDISON QUISPE CCANTO"/>
        <s v="Jhony Mateo"/>
        <s v="YOSMAR ANTESANO"/>
        <s v="ROLANDO CONDORI ANCCONAÑA"/>
        <s v="ROSEMILDO PUMA PEREZ"/>
        <s v="CLEMENTE  NINA MITA"/>
        <s v="DANIEL APAZA HUANCA"/>
        <s v="JAVIER LINO BSTAMENTE "/>
        <s v="DILSIA ALVAREZ MENDOZA "/>
        <s v="HELIO CUENCA ATENCIO"/>
        <s v="GUIDO TISNADO "/>
        <s v="ROLANDO CHURA "/>
        <s v="FREDY FLORES CUNO"/>
        <s v="PRIMO NASH CHAIÑA"/>
        <s v="RONALD MAMANI"/>
        <s v="EUSEBIO HALANOCA"/>
        <s v="ELADIO QUIROZ "/>
        <s v="EDISON VILCA"/>
        <s v="BRYAN GUTIERREZ"/>
        <s v="QUISPE MONROY ROBERTO"/>
        <s v="ROMARIO MENDOZA"/>
        <s v="DAVID JIMÉNEZ CHUCO"/>
        <s v="ROLANDO MAMANI HUANCA"/>
        <s v="JUAN VENTURA LAURA"/>
        <s v="DARWIN COAQUIRA"/>
        <s v="GEORGEAN CAMPOS"/>
        <s v="RRONAR SURCO MAMANI"/>
        <s v="VLADY"/>
        <s v="JOEL VALDIVIA CANSAYA"/>
        <s v="NATIVIDAD PEÑALOZA COLCA"/>
        <s v="LAURA FUENTES RIVERA"/>
        <s v="ANDREA ARRIETA SEGURA"/>
        <s v="FRANCISCO MAMANI BARRANTES"/>
        <s v="JHONATAN HUAMANI ROJAS "/>
        <s v="BRYAN PRADO GUITIERREZ"/>
        <m/>
      </sharedItems>
    </cacheField>
    <cacheField name="CARGO" numFmtId="0">
      <sharedItems containsBlank="1" count="29">
        <s v="Inspector de Seguridad"/>
        <s v="Supervisor"/>
        <s v="Perforista A"/>
        <s v="Jefe de Guardia"/>
        <s v="Asistente Residente"/>
        <s v="Ayudante Perforista"/>
        <s v="Jefe de costo"/>
        <s v="Perforista B"/>
        <s v="Residente"/>
        <s v="Operador de Scoop"/>
        <s v="Ingeniero de Seguridad"/>
        <s v="Administrador(a)"/>
        <s v="Geólogo"/>
        <s v="Jefe de Mantenimiento"/>
        <s v="Motorista"/>
        <s v="Jefe de Zona"/>
        <s v="Supervisor de Mantenimiento"/>
        <s v="Jefe de planeamiento"/>
        <s v="Asistente de Administración"/>
        <s v="Metalurgista"/>
        <s v="Ingeniero de Sistemas"/>
        <s v="Jefe de SSOMA"/>
        <s v="Ingeniero Ambiental"/>
        <s v="Geomecánica"/>
        <s v="Ingeniero Junior de ventilación"/>
        <s v="Supervisor de transportes"/>
        <s v="Trabajadora Social"/>
        <s v="Bienestar Social"/>
        <m/>
      </sharedItems>
    </cacheField>
    <cacheField name="NIVEL" numFmtId="0">
      <sharedItems containsBlank="1" containsMixedTypes="1" containsNumber="1" containsInteger="1" minValue="-5" maxValue="5"/>
    </cacheField>
    <cacheField name="LUGAR" numFmtId="0">
      <sharedItems containsBlank="1" containsMixedTypes="1" containsNumber="1" containsInteger="1" minValue="52" maxValue="886"/>
    </cacheField>
    <cacheField name="Descripción de la Condición o Acto" numFmtId="0">
      <sharedItems containsBlank="1" longText="1"/>
    </cacheField>
    <cacheField name="Acción a implementar" numFmtId="0">
      <sharedItems containsBlank="1" longText="1"/>
    </cacheField>
    <cacheField name="Tipo de Causa" numFmtId="0">
      <sharedItems containsBlank="1"/>
    </cacheField>
    <cacheField name="Controles Criticos" numFmtId="0">
      <sharedItems containsBlank="1"/>
    </cacheField>
    <cacheField name="Riesgo_x000a_(A,M, B)" numFmtId="0">
      <sharedItems containsBlank="1" count="4">
        <s v="ALTO"/>
        <s v="MEDIO"/>
        <s v="BAJO"/>
        <m/>
      </sharedItems>
    </cacheField>
    <cacheField name="DESCRIPCION DE MEDIDA_x000a_(EJECUTADO, EN PROCESO o PENDIENTE)" numFmtId="0">
      <sharedItems containsBlank="1" count="4">
        <s v="EJECUTADO"/>
        <m/>
        <s v="PENDIENTE"/>
        <s v="EN PROCESO" u="1"/>
      </sharedItems>
    </cacheField>
    <cacheField name="EMPRESA REPORTANTE" numFmtId="0">
      <sharedItems containsBlank="1"/>
    </cacheField>
    <cacheField name="EMPRESA RESPONSABLE" numFmtId="0">
      <sharedItems containsBlank="1" count="6">
        <s v="PICO DE ORO"/>
        <s v="INVERSIONES"/>
        <s v="CIA PROSOL"/>
        <s v="PROYECTOS"/>
        <m/>
        <s v="MANTTO ELECTRICO" u="1"/>
      </sharedItems>
    </cacheField>
    <cacheField name="PROCESO DE AVANCE" numFmtId="0">
      <sharedItems containsDate="1" containsBlank="1" containsMixedTypes="1" minDate="1899-12-31T00:00:00" maxDate="2026-05-2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guridad" refreshedDate="46178.267978009259" createdVersion="7" refreshedVersion="7" minRefreshableVersion="3" recordCount="4184" xr:uid="{93FAADD2-9FDB-4178-BE11-C9F3E5C2596B}">
  <cacheSource type="worksheet">
    <worksheetSource name="Tabla1[[MES]:[PROCESO DE AVANCE]]"/>
  </cacheSource>
  <cacheFields count="19">
    <cacheField name="MES" numFmtId="0">
      <sharedItems containsBlank="1" count="7">
        <s v="ENERO"/>
        <s v="FEBRERO"/>
        <s v="MARZO"/>
        <s v="ABRIL"/>
        <s v="MAYO"/>
        <s v="JUNIO"/>
        <m/>
      </sharedItems>
    </cacheField>
    <cacheField name="FECHA DE REPORTE" numFmtId="0">
      <sharedItems containsNonDate="0" containsDate="1" containsString="0" containsBlank="1" minDate="2026-01-01T00:00:00" maxDate="2026-06-05T00:00:00"/>
    </cacheField>
    <cacheField name="AREA" numFmtId="0">
      <sharedItems containsBlank="1"/>
    </cacheField>
    <cacheField name="TIPO" numFmtId="0">
      <sharedItems containsBlank="1"/>
    </cacheField>
    <cacheField name="GUARDIA" numFmtId="0">
      <sharedItems containsBlank="1"/>
    </cacheField>
    <cacheField name="TURNO" numFmtId="0">
      <sharedItems containsBlank="1"/>
    </cacheField>
    <cacheField name="NOMBRE DEL REPORTANTE" numFmtId="0">
      <sharedItems containsBlank="1"/>
    </cacheField>
    <cacheField name="CARGO" numFmtId="0">
      <sharedItems containsBlank="1"/>
    </cacheField>
    <cacheField name="NIVEL" numFmtId="0">
      <sharedItems containsBlank="1" containsMixedTypes="1" containsNumber="1" containsInteger="1" minValue="-5" maxValue="5"/>
    </cacheField>
    <cacheField name="LUGAR" numFmtId="0">
      <sharedItems containsBlank="1" containsMixedTypes="1" containsNumber="1" containsInteger="1" minValue="52" maxValue="886"/>
    </cacheField>
    <cacheField name="Descripción de la Condición o Acto" numFmtId="0">
      <sharedItems containsBlank="1" longText="1"/>
    </cacheField>
    <cacheField name="Acción a implementar" numFmtId="0">
      <sharedItems containsBlank="1" longText="1"/>
    </cacheField>
    <cacheField name="Tipo de Causa" numFmtId="0">
      <sharedItems containsBlank="1"/>
    </cacheField>
    <cacheField name="Controles Criticos" numFmtId="0">
      <sharedItems containsBlank="1"/>
    </cacheField>
    <cacheField name="Riesgo_x000a_(A,M, B)" numFmtId="0">
      <sharedItems containsBlank="1" count="4">
        <s v="ALTO"/>
        <s v="MEDIO"/>
        <s v="BAJO"/>
        <m/>
      </sharedItems>
    </cacheField>
    <cacheField name="DESCRIPCION DE MEDIDA_x000a_(EJECUTADO, EN PROCESO o PENDIENTE)" numFmtId="0">
      <sharedItems containsBlank="1" count="3">
        <s v="EJECUTADO"/>
        <m/>
        <s v="PENDIENTE"/>
      </sharedItems>
    </cacheField>
    <cacheField name="EMPRESA REPORTANTE" numFmtId="0">
      <sharedItems containsBlank="1"/>
    </cacheField>
    <cacheField name="EMPRESA RESPONSABLE" numFmtId="0">
      <sharedItems containsBlank="1" count="6">
        <s v="PICO DE ORO"/>
        <s v="INVERSIONES"/>
        <s v="CIA PROSOL"/>
        <s v="PROYECTOS"/>
        <m/>
        <s v="MANTTO ELECTRICO" u="1"/>
      </sharedItems>
    </cacheField>
    <cacheField name="PROCESO DE AVANCE" numFmtId="0">
      <sharedItems containsDate="1" containsBlank="1" containsMixedTypes="1" minDate="1899-12-31T00:00:00" maxDate="2026-05-20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Seguridad 2026" refreshedDate="46205.210517824074" missingItemsLimit="0" createdVersion="7" refreshedVersion="7" minRefreshableVersion="3" recordCount="6585" xr:uid="{00000000-000A-0000-FFFF-FFFF7F000000}">
  <cacheSource type="worksheet">
    <worksheetSource name="Tabla1"/>
  </cacheSource>
  <cacheFields count="22">
    <cacheField name="CODIGO" numFmtId="0">
      <sharedItems containsString="0" containsBlank="1" containsNumber="1" containsInteger="1" minValue="1" maxValue="4892"/>
    </cacheField>
    <cacheField name="SEMANA" numFmtId="0">
      <sharedItems containsBlank="1"/>
    </cacheField>
    <cacheField name="MES" numFmtId="0">
      <sharedItems containsBlank="1" count="8">
        <s v="ENERO"/>
        <s v="FEBRERO"/>
        <s v="MARZO"/>
        <s v="ABRIL"/>
        <s v="MAYO"/>
        <s v="JUNIO"/>
        <s v="JULIO"/>
        <m/>
      </sharedItems>
    </cacheField>
    <cacheField name="FECHA DE REPORTE" numFmtId="14">
      <sharedItems containsNonDate="0" containsDate="1" containsString="0" containsBlank="1" minDate="2026-01-01T00:00:00" maxDate="2026-07-02T00:00:00" count="183">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m/>
      </sharedItems>
    </cacheField>
    <cacheField name="AREA" numFmtId="0">
      <sharedItems containsBlank="1"/>
    </cacheField>
    <cacheField name="TIPO" numFmtId="0">
      <sharedItems containsBlank="1" count="3">
        <s v="ACTO"/>
        <s v="CONDICIÓN"/>
        <m/>
      </sharedItems>
    </cacheField>
    <cacheField name="GUARDIA" numFmtId="0">
      <sharedItems containsBlank="1"/>
    </cacheField>
    <cacheField name="TURNO" numFmtId="0">
      <sharedItems containsBlank="1" count="6">
        <s v="NOCHE"/>
        <s v="DIA"/>
        <s v="DÍA"/>
        <s v="D"/>
        <s v=" NOCHE"/>
        <m/>
      </sharedItems>
    </cacheField>
    <cacheField name="NOMBRE DEL REPORTANTE" numFmtId="0">
      <sharedItems containsBlank="1" count="164">
        <s v="DAVID JIMENEZ CHUCO "/>
        <s v="CARLOS QUISPE LUQUE"/>
        <s v="ROGELIO YANCAPALLO"/>
        <s v="ROSI CHAGUA SOLIS"/>
        <s v="YONY PIZARRO CAHUANA"/>
        <s v="FAUSTINO CARBAJAL"/>
        <s v="LUIS RIVERA JORGE"/>
        <s v="MIGUEL VILLA HUAMAN"/>
        <s v="DANTE BORJA VENTURA"/>
        <s v="ALEJANDRO COLCA ACHACO"/>
        <s v="INOCENCIO QUISPE GUTIERREZ"/>
        <s v="JUAN QUISPE QUISPE"/>
        <s v="RAFAEL ACUTA CASQUINO"/>
        <s v="LEWIS SUCASACA PACOMBIA"/>
        <s v="OMAR CASTRO CANGAYALA"/>
        <s v="JUAN TICONA PACO"/>
        <s v="EXON CALLA MAMANI"/>
        <s v="JOE CALSINA YANAPA"/>
        <s v="YOSMAR ANTESANO "/>
        <s v="CARLOS ALA COLQUE"/>
        <s v="JUAN HUAMANI RAMOS"/>
        <s v="RONALDO CONDORI "/>
        <s v="FELIPE BENAVENTE VILCA"/>
        <s v="ROMEL VENTURA "/>
        <s v="EDY APAZA QUISPE"/>
        <s v="IVAN HUERTA FALCON"/>
        <s v="HARRY RIVERA HUIRSE"/>
        <s v="ALEXANDER HUAYNACHO LIMA"/>
        <s v="DAVID JIMÉNEZ CHUCO "/>
        <s v="CRISTIAN CHAVEZ TORRES"/>
        <s v="FRANKLIN TINTAYA CORDOVA"/>
        <s v="HENRY CORONEL QUISPE"/>
        <s v="TOMAS CARDENAS MAMANI"/>
        <s v="CARDENAS MAMANI ESTANISLAO"/>
        <s v="RAMOS RAMOS AUGUSTO"/>
        <s v="RIVERA JORGE LUIS MARIN "/>
        <s v="CHAHUAYLACC JANAMPA JUAN CARLOS"/>
        <s v="LIZARDO QUSIPE QUISPE"/>
        <s v="DENIS LETONA"/>
        <s v="ALFONSIN QUISPE QUISPE"/>
        <s v="PABLO HUCLES ROJAS"/>
        <s v="DAVID UMIÑA YANA"/>
        <s v="LIZARDO QUISPE QUISPE"/>
        <s v="ROGELIO VASQUEZ REGALADO"/>
        <s v="MERCED CAHUANA FUENTES"/>
        <s v="LUIS CHARCA QUISPE"/>
        <s v="JUAN YAURI CABANA"/>
        <s v="JUAN  YAURI CABANA"/>
        <s v="FRANCHESCA GIANINA MENDOZA COAGUILA"/>
        <s v="RAI CHOQUEHUALLPA"/>
        <s v="MAYKOHOL ENRIQUE ESCALANTE MORALES"/>
        <s v="ANGELA LLAIQUE CHOQUE"/>
        <s v="JAIME PERCA DE LA CRUZ"/>
        <s v="VLADY MAMANI PAJA"/>
        <s v="WALTER CHOQUE CHOQUE"/>
        <s v="RUBEN  . V"/>
        <s v="AXEL ARAGÓN HUACO"/>
        <s v="VIVIANA VERANO AYESTAS"/>
        <s v="MARTIN CONDORI MENDOZA"/>
        <s v="CELSO ALCCACCAHUA HUAYPUNA"/>
        <s v="BENJAMIN INOFUENTE QUISPE"/>
        <s v="CESAR CAHUANA CAHUANA"/>
        <s v="JHON  CUEVA CRUZ"/>
        <s v="ADRIAN ITO"/>
        <s v="YOSMAR ANTESANA NUÑEZ"/>
        <s v="Gerson Zegarra Zegarra"/>
        <s v="DAVID QUISPE ALA "/>
        <s v="DAVID JIMENEZ CHUPO "/>
        <s v="DAVID JIMENEZ  CHUCO"/>
        <s v="DAVID JIMÉNEZ  CHUCO"/>
        <s v="NOEMI SALAZAR"/>
        <s v="ABRAHAM CHOQUE"/>
        <s v="ROBERTH MONROY"/>
        <s v="DAVID JIMENEZ CHUCO"/>
        <s v="ALEX PINO MARIN"/>
        <s v="RUBEN VALLEJO MERMA"/>
        <s v="RUBEN HUARACHI"/>
        <s v="DAVID JIMENZEZ CHUCO"/>
        <s v="AXEL ARAGON"/>
        <s v="CORONEL HENRRY "/>
        <s v="NILO CASTAÑEDA"/>
        <s v="FAUSTINO CARBAJAL  VILCA"/>
        <s v="VLADY MAMANI"/>
        <s v="RRONAR SURSO"/>
        <s v="GONZALO ACHATA BEDOYA"/>
        <s v="ROBERT CUEVA"/>
        <s v="DAVID JIMENEZ CHUPO"/>
        <s v="MISHAEL ZAPATA LARICO"/>
        <s v="ROY CRUZ CHAMORRO"/>
        <s v="SANTIAGO HUAYRA HUILLCAS"/>
        <s v="FRANCESCA MENDOZA"/>
        <s v="DAVID JIMENEZ"/>
        <s v="MIGUEL ESPIRITU"/>
        <s v="ADOLFO ARAPA MAMANI"/>
        <s v="DIEGO TAPIA BELEN"/>
        <s v="YERMAIN GALINGO"/>
        <s v="RRONAR SURCO"/>
        <s v="IVAN PAREDES LEON"/>
        <s v="DILSIA ALVAREZ MENDOZA"/>
        <s v="Yenny Condori Huanca"/>
        <s v="Zozimo Gomez"/>
        <s v="EDISON QUISPE CCANTO"/>
        <s v="Jhony Mateo"/>
        <s v="YOSMAR ANTESANO"/>
        <s v="ROLANDO CONDORI ANCCONAÑA"/>
        <s v="ROSEMILDO PUMA PEREZ"/>
        <s v="CLEMENTE  NINA MITA"/>
        <s v="DANIEL APAZA HUANCA"/>
        <s v="JAVIER LINO BSTAMENTE "/>
        <s v="DILSIA ALVAREZ MENDOZA "/>
        <s v="HELIO CUENCA ATENCIO"/>
        <s v="GUIDO TISNADO "/>
        <s v="ROLANDO CHURA "/>
        <s v="FREDY FLORES CUNO"/>
        <s v="PRIMO NASH CHAIÑA"/>
        <s v="RONALD MAMANI"/>
        <s v="EUSEBIO HALANOCA"/>
        <s v="ELADIO QUIROZ "/>
        <s v="EDISON VILCA"/>
        <s v="BRYAN GUTIERREZ"/>
        <s v="QUISPE MONROY ROBERTO"/>
        <s v="ROMARIO MENDOZA"/>
        <s v="DAVID JIMÉNEZ CHUCO"/>
        <s v="ROLANDO MAMANI HUANCA"/>
        <s v="JUAN VENTURA LAURA"/>
        <s v="DARWIN COAQUIRA"/>
        <s v="GEORGEAN CAMPOS"/>
        <s v="RRONAR SURCO MAMANI"/>
        <s v="VLADY"/>
        <s v="JOEL VALDIVIA CANSAYA"/>
        <s v="NATIVIDAD PEÑALOZA COLCA"/>
        <s v="LAURA FUENTES RIVERA"/>
        <s v="ANDREA ARRIETA SEGURA"/>
        <s v="FRANCISCO MAMANI BARRANTES"/>
        <s v="JHONATAN HUAMANI ROJAS "/>
        <s v="BRYAN PRADO GUITIERREZ"/>
        <s v="WALTER GUTIERREZ MAMANI"/>
        <s v="ZULLY ANCO"/>
        <s v="ADOLFO ARAPA"/>
        <s v="CASTILLO HUAMAÑAZO"/>
        <s v="NIKER SAVEDRA NAVEZ"/>
        <s v="ARTEMIO PAAYEHUANCA VILCA"/>
        <s v="MATIN SILLOCA"/>
        <s v="Wilson Apaza Colque"/>
        <s v="ADEMAR MORETO"/>
        <s v="CESAR QUISPE SUCASACA"/>
        <s v="ABRAHAN DIONISIO FLORES"/>
        <s v="Jhontana Chipane Pacco"/>
        <s v="JIMMY PUMACOTA"/>
        <s v="ALAN LLAMQUICHA CAYO"/>
        <s v="KELVIN PEREZ ORIHUELA"/>
        <s v="KOOS CASIMIL COAQUIRA"/>
        <s v="ANDERSON"/>
        <s v="YERMAIN GALINDO LUZA"/>
        <s v="ALDAIR VILCA HUMANI"/>
        <s v="JESUS CHAVES RAMIRES"/>
        <s v="DILSIA ALVARES"/>
        <s v="VICTOR CHAVES QUISPE"/>
        <s v="PERCY JOSE RIOS RAMIRES"/>
        <s v="JHON  CELI AGUILAR"/>
        <s v="JOSHUE VALENCIA APARICIO"/>
        <s v="JHON CELI AGUILAR"/>
        <s v="MIGUEL VILLA HUAMMAN"/>
        <m/>
      </sharedItems>
    </cacheField>
    <cacheField name="CARGO" numFmtId="0">
      <sharedItems containsBlank="1" count="37">
        <s v="Inspector de Seguridad"/>
        <s v="Supervisor"/>
        <s v="Perforista A"/>
        <s v="Jefe de Guardia"/>
        <s v="Asistente Residente"/>
        <s v="Ayudante Perforista"/>
        <s v="Jefe de costo"/>
        <s v="Perforista B"/>
        <s v="Residente"/>
        <s v="Operador de Scoop"/>
        <s v="Ingeniero de Seguridad"/>
        <s v="Administrador(a)"/>
        <s v="Geólogo"/>
        <s v="Jefe de Mantenimiento"/>
        <s v="Motorista"/>
        <s v="Jefe de Zona"/>
        <s v="Supervisor de Mantenimiento"/>
        <s v="Jefe de planeamiento"/>
        <s v="Asistente de Administración"/>
        <s v="Metalurgista"/>
        <s v="Ingeniero de Sistemas"/>
        <s v="Jefe de SSOMA"/>
        <s v="Ingeniero Ambiental"/>
        <s v="Geomecánica"/>
        <s v="Ingeniero Junior de ventilación"/>
        <s v="Supervisor de transportes"/>
        <s v="Trabajadora Social"/>
        <s v="Bienestar Social"/>
        <s v="Jefe de logística"/>
        <s v="tecnico Mecanico"/>
        <s v="Planner"/>
        <s v="Soldador I"/>
        <s v="Compresorista"/>
        <s v="Electricista"/>
        <s v="Tecnico Neumatico"/>
        <s v="Conductor  "/>
        <m/>
      </sharedItems>
    </cacheField>
    <cacheField name="NIVEL" numFmtId="0">
      <sharedItems containsBlank="1" containsMixedTypes="1" containsNumber="1" containsInteger="1" minValue="-5" maxValue="5" count="19">
        <n v="0"/>
        <s v="-3"/>
        <s v="-1"/>
        <n v="1"/>
        <s v="-4"/>
        <s v="-2"/>
        <s v="-5"/>
        <n v="3"/>
        <n v="5"/>
        <n v="4"/>
        <n v="2"/>
        <m/>
        <n v="-1"/>
        <s v="Superficie"/>
        <n v="-3"/>
        <n v="-2"/>
        <n v="-4"/>
        <s v="-6"/>
        <n v="-5"/>
      </sharedItems>
    </cacheField>
    <cacheField name="LUGAR" numFmtId="0">
      <sharedItems containsBlank="1" containsMixedTypes="1" containsNumber="1" containsInteger="1" minValue="52" maxValue="886"/>
    </cacheField>
    <cacheField name="Descripción de la Condición o Acto" numFmtId="0">
      <sharedItems containsBlank="1" count="4781" longText="1">
        <s v="Se evidencia al personal realizando izaje de cribing sin realizar el amarre en 8."/>
        <s v="Se evidencia al personal realizando trabajos en altura sin hacer el uso del arnes de seguridad."/>
        <s v="Se evidencio rocas fracturadas en la caja techo."/>
        <s v="Se evidencio que el ingreso del aire a la perforadora esta asegurado con alambre."/>
        <s v="Se evidencio falta aumentar agua al lava ojos."/>
        <s v="Se evidencia roto el peldaño 13 de la escalera."/>
        <s v="Se evidencia las tuberias de aire sin cadenas."/>
        <s v="Se encontro un explosivo que no se ejecuto cuando se chispeo."/>
        <s v="Se encontro cuadro sin pata y gallo."/>
        <s v="Falta colocar malla electrosoldada en la interseccion, labor con mas de 4 mts de altura."/>
        <s v="Se encontro disparo soplado."/>
        <s v="El evidencia pernos sobresalidos y malla electrosoldada colgada con puntos filosos."/>
        <s v="Se observa acumulación de agua en los exteriores de la poza."/>
        <s v="Se evidencia que la guardia noche deja la  curvina en la malla scrap."/>
        <s v="Se evidencia rocas fracturadas en el caja piso lado derecho."/>
        <s v="Se evidencia al personal sin uso de sus guantes al realizar desate de rocas sueltas."/>
        <s v="Se encontro al colaborador sin haber realizado orden y limpieza."/>
        <s v="Se evidencia falta de orden y limipieza."/>
        <s v="Se evidecnia al personal realizando trabajos de limpieza sin uso de guantes"/>
        <s v="Se verifico el IPERC del personal del area de geologia  donde se evidencia la falta de evaluacion de riesgo residual y en el orden de Trabajo falta el croquiz."/>
        <s v="Se evidencia rocas fracturadas en caja piso."/>
        <s v="Se evidencia que la argolla acerada del canacamo esta desgastada y con hilos rotos."/>
        <s v="Se evidencia rocas sueltas en caja piso, el terreno se esta craquelado."/>
        <s v="Se evidencia que dejan los carros  U35 sin colocar su cuña metalica."/>
        <s v="Se evidencia poza de bombeo con falta de orden y limpieza y no cuenta con delimitacion."/>
        <s v="Se evidencia cable electrico energizado del jumbo muki II  por el agua."/>
        <s v="Se requiere chimenea de ventilacion en la veta sorpresa hace demasiado calor y demora en salir el gas."/>
        <s v="Se encontro lava ojo sin el agua."/>
        <s v="Se encontro puntos filosos de la malla por la voladura."/>
        <s v="Se observa la camioneta liebre el extintor sin la boquilla de la manguera"/>
        <s v="Se observa suelto la cadena de seguridad de la tuberia de aire"/>
        <s v="El operador Percy Sanchez  deja estacionado el vehiculo sin los dispositivos de seguridad (conos tacos"/>
        <s v="Se observa el personal Fortunato Toledo realizando el machado de banco sin el uso de lentes de seguridad."/>
        <s v="Se evidencia que el Sr. Mayta utiliza de mala forma el equipo anti caídas, se ancla en la argolla de la cintura para recibir los materiales"/>
        <s v="Se evidencia que al gancho de no tiene el seguro de pestillo"/>
        <s v="Se evidencia disco de jebe cortado"/>
        <s v="Se evidencia que en el plan de trabajo falta las firmas de los trabajadores y de la supervisión"/>
        <s v="Se evidencia que a un perno le falta la placa y tuerca"/>
        <s v="Línea de vida con los mosquetones en malas condiciones"/>
        <s v="Se evidencia presencia de una falsa caja en lado piso en el acceso, los trabajadores realizan limpieza con desate deficiente"/>
        <s v="Se evidencia plataforma sin cuñas metálicas por el motorista de turno noche."/>
        <s v="El evidencia rocas sueltas apiladas en la malla scraf del hastial izquierdo."/>
        <s v="Se verifico las herramientas de gestión donde se evidencia la falta de croquis en el OT, así mismo la falta de liberación por parte del supervisor en el IPERC."/>
        <s v="Se evidencia rocas fracturadas en el caja techo ."/>
        <s v="Se evidencia que en la puntera de la maguera de aire esta amarrado con alambre."/>
        <s v="Se evidencia que los cuadros de la tolva no tiene tirantes y topes."/>
        <s v="Se evidencia falta colocar sostenimiento encima de la chimenea nivel del tajo."/>
        <s v="Se evidencia al personal realizando limpieza sin completar el sostenimiento."/>
        <s v="Se evidencia rocas sueltas en el tajo, hacia metros adelante el personal colocando puntal de relleno."/>
        <s v="Se observa 2da escalera con el peldaño degastador del camino 998 auxiliar."/>
        <s v="Al momento de hacer la limpieza en el TJ 886 W hace no hay mucha circulacion de ventilacion."/>
        <s v="Al momento de ascender para la escalera n° 7, el personal no utiliza sus guantes."/>
        <s v="Se evidencia realizando la limpieza de carga con presencia de split set sobresalidos."/>
        <s v="Se encontro las barretillas de 4 y 5 pies  en mal estado."/>
        <s v="Al ingresar a la labor se evidencia rocas sueltas en la parte de la corona y caja piso."/>
        <s v="Se observa caballete de jumbo muki  deteriorado (doblado)."/>
        <s v="Espacio libre sin sostener en la interseccion."/>
        <s v="El ayudante de jumbo muki Toribio Grijalba Edwin no cuenta con las botas dielectricos."/>
        <s v=" Tuberia de aire no cuenta con la cadena de seguridad."/>
        <s v="Casa locomotora en completo desorden."/>
        <s v="Se evidencia malla sobresalido en la interseccion con el sub nivel"/>
        <s v="Se observa linea de anclaje sin fijar a una altura de 90 cm "/>
        <s v="No se cuenta con barretillas de cuatro pies en standby"/>
        <s v="Se encuentra la manga de ventilacion con varios agujeros."/>
        <s v="Se evidencia malla electrosoldada con  puntos filosos en la corona. "/>
        <s v="El evidencia la parrilla del buzón muy pequeña."/>
        <s v="Se evidencia los conos del MUKI sin bastón luminoso."/>
        <s v="Se evidencio que la tolva no cuenta con la plataforma de Chuteo."/>
        <s v="En el CX 965 W se encuentra las herramientas tirados en el crucero."/>
        <s v="Presencia de caja falsas en caja techo y parte de la corona."/>
        <s v="Presencia de rocas fracturada en parte de la corona producto de la voladura."/>
        <s v="Al momento de realizar limpieza de frente con scooptram se evidencio tiros cortado en el hastial izquierdo de piso."/>
        <s v="Se evidencia la falta de retiro de la escalera tipo tijera de la labor que se encuentra roto los peldaños."/>
        <s v="Se evidencia manga de ventilacion con diferente abertura y no llega el flujo para labor en el CX 888."/>
        <s v="Se evidencia manga de ventilacion descolgada un promedio de 30 m en el CX 820 N"/>
        <s v="Se evidencia material en desorden en la poza."/>
        <s v="Se observa al ingresar CH 154 presencia de rocas sueltas en la caja techo (corona)"/>
        <s v="Se observo presencia de gases CO 80 ppm y NO  3ppm   por encima de los limites permisibles."/>
        <s v="Se encontro al Sr. Toribio Quispe fragamentado rocas sin hacer uso de lentes de malla."/>
        <s v="Al inspeccionar el area de acceso CX 888 frente al buzon 875 se evidencia carga suspendida sobre la malla en 2 puntos."/>
        <s v="Se encontro taladros soplados y rocas sueltas."/>
        <s v="Se encontro manga rotas en el BP 284 W en todo el tramo."/>
        <s v="Se encontro entre el acceso 254 y 284 sin camino de descanso."/>
        <s v="Al momento de inspeccionar la posa de agua en Nv5 se encontro vacio."/>
        <s v="Al momento de trasladar los materiales  al apiladero de madera y se llena el gas de voladura. "/>
        <s v="En la labor se evidencia restos de malla electrosoldada en desuso afectando por la voladura."/>
        <s v="Se evidencia cajas falsas en la corona."/>
        <s v="See evidencia linea de anclaje en malas condiciones (costuras rotas)"/>
        <s v="Se evidencia cuadro armado en falsa caja  a punto de caer la patilla."/>
        <s v="Se evidencia que la lubricadora no cuenta con cable winpcheck."/>
        <s v="Se evidencia que transitar por la chimenea por una escalera pequeña, falta acondicionar camino."/>
        <s v="Al ayudante perforista se encontro caminando sin uso de barbiquejo y respirador."/>
        <s v="Al momento de picado de patillo el personal no usa su ropa de jebe."/>
        <s v="Se evidencia que el disco de jebe del barreno de 4 pies esta desgastado"/>
        <s v="Se evidencia que el freno de la locomotora esta en mal estado"/>
        <s v="Se evidencia que la ultima escalera esta mal ubicada "/>
        <s v="Se evidencia banco de roca detrás de la malla a la altura de la CH 930"/>
        <s v="Se evidencia malla colgada, tabla con clavos expuesto"/>
        <s v="Se evidencia que la camioneta retira los conos de señalización y no los vuelve a colocar, no se cuenta con Bara luminosa"/>
        <s v="Se evidencia bloque de roca fracturada en la parte inferior de la caja techo"/>
        <s v="Se evidencia que los trabajadores no colocan marchavante en la corona "/>
        <s v="Se encontró pentacord en el enrejado del cuadro"/>
        <s v="Se evidencia que los trabajadores realizan la perforación de sostenimiento con los barrenos sin disco de jebe"/>
        <s v="Se evidencia que las barretillas de 6, 8 pies se encuentran deterioradas"/>
        <s v="Al ingreso de la galería se observa tuberías formando catenarias"/>
        <s v="A 15 metros antes de llegar al primer refugio se evidencia bancos de roca encima de la mala en la corona"/>
        <s v="Se evidencia manga de ventilación descolgada "/>
        <s v="Se evidencia que utilizan barretilla para el colocado de sostenimiento con malla"/>
        <s v="Se evidencia que en acopio de aceite no cuenta con hoja de datos y kit anti derrames"/>
        <s v="Se evidencia que realizan perforación en bresting sin utilizar disco de jebe"/>
        <s v="Se evidencia manga de ventilación suelta, no esta sujetado en la línea mensajera."/>
        <s v="Se evidenció que el operador del scoop XULL 1.5 deja encendido el scoop en la vía."/>
        <s v="Se evidenció caja falsa a 12 metros del tope del tajo."/>
        <s v="Se evidenció al personal realizando perforación para sostenimiento, sin realizar el redesatado."/>
        <s v="Se evidenció que la cinta reflectiva del tercer hombre esta en malas condiciones"/>
        <s v="Se evidencia malla electrosoldada colgadas en el hastial y carga suspendida sobre la malla."/>
        <s v="El personal de noche deja la maquina perforadora sin cubrir y en la posicion incorrecta, se evidencia materiales y herramientas desordenadas."/>
        <s v="En todo el tramo del BP 284 W no cuenta, falta limpieza."/>
        <s v="Al momento de inspeccionar las labores de avance de evidencia magas de ventilacion en el piso."/>
        <s v="Al momento de realizar la rotura de bancos en la parrilla se evidencia al colaborador no usa de manera correcta su equipo anticaidas."/>
        <s v="Al momento de ingresar a la labor se detecta disparo soplado."/>
        <s v="Al ingresar se encontro el camino lleno de desmonte por la voladura porque se rompio el taponeo."/>
        <s v="Se encontro el IPERC mal llenado y no identifico adecuadamente el peligros y riesgos."/>
        <s v="Se evidencia rocas fracturadas en caja piso cerca al camino 830."/>
        <s v="Se evidencia al personal realizando armado de cuadro cojo sin tope y falta corregir la caja techo."/>
        <s v="Se encuentra soga de ½ de izaje en mal estado, y falta implementar soga de 1."/>
        <s v="Barretillas de 6 desgastados y falta cambiar barretillas de 4."/>
        <s v="Se encuentra al personal realizando trabajos sin uso de equipo anticaídas, “sin anclarse”."/>
        <s v="Camino auxiliar fuera de estándar con espacio en descanso 1.10 x 0.70 escalera 4 y 5."/>
        <s v=" Falta numeración de escaleras de caminos."/>
        <s v="Sr. José Antonio Quispe Laura ayudante motorista no cuenta con autorización de Ayudante motorista Falta culminar cambio de puesto."/>
        <s v="Se encuentra al personal realizando limpieza sin eliminar puntos filosos."/>
        <s v="Personal realiza limpieza de mineral sin ejecutar el redesate según PETS MIN 01."/>
        <s v="Falta cambiar barretillas de 4 y 5 se encuentra desgastadas."/>
        <s v="falta actualizar tarjeta e implementar insumos de botiquin._x000a_ALCOHOL YODADO, CURITAS, TIJERA PUNTA REDONDA, PARCHE OCULAR, VENDAS HELASTICAS 2X5 (2), BANDA ELASTICA 4X5 (1), BANDA ELASTICA 6X5 (1)."/>
        <s v="Se evidencia manga de ventilación descolgada"/>
        <s v="Se evidencia carros mineros estacionados sin cuña metálica"/>
        <s v="Se evidencia que el collarín cervical roto"/>
        <s v="Se evidencia disco de jebe desgastado"/>
        <s v="Se evidencia barretillas en malas condiciones falta aguzar"/>
        <s v="Se evidencia cable whipcheck desgastado con puntos filosos"/>
        <s v="Se evidencia al Sr. Sebastian Mamani Apaza sin utilizar los lentes de seguridad  al realizar rotura de bancos en parrilla."/>
        <s v="Al momento de inspeccionar dicha labor se encontro frente soplado 13 taladros."/>
        <s v="Se evidencia al personal realizar el veteo de mineral de caja piso se va fracturado la roca."/>
        <s v="Al momento de inspeccionar el CH 868 se detecto el cribbing roto."/>
        <s v="Al momento de inspeccionar el area de trabajo se visualiza que el turno dia dejo tiro soplado."/>
        <s v="Al momento de acumular taladros se desgasta broca de barreno de 3 pies."/>
        <s v="Al momento de inspeccionar el area de trabajo se monitorea la labor y marca CO 70 ppm."/>
        <s v="Se disparo sin colocar sostenimiento."/>
        <s v="Se evidencia carretilla rota en desuso y materiales desordenados."/>
        <s v="Se evidencia la escalera con peldaño roto en el camino de CH 810"/>
        <s v="Se observa línea de vida deteriorado en malas condiciones."/>
        <s v="Falta realizar orden y limpieza, capachos de sacos, retasos de materiales lleno de desmonte."/>
        <s v="Al ingresar al CX 284 se encontro lleno de presencia de gas, los tajos sin tercera línea."/>
        <s v="Se evidencia deficiente llenado de herramienta de gestión IPERC."/>
        <s v="Se evidencia al personal realizando izaje de cribing utilizando arnés pero sin la línea de anclaje"/>
        <s v="Se evidencia  manga de ventilación roto en distintos tramos."/>
        <s v="Tablero Eléctrico cambiado falta  puesta a tierra, rotulado y señalización."/>
        <s v="Se encuentra al personal realizando limpieza sin realizar el desatado y redesatado eficiente."/>
        <s v="Se encuentra al personal realizando limpieza sin colocar marchabante."/>
        <s v="Se identifica rocas sueltas en caja piso y personal realizando limpieza de carga."/>
        <s v="Se encuentra un pecho fracturada con abertura a la altura de conexión con CERRITO PECOY."/>
        <s v="Falta ajustar varios pernos en 2 paños de malla atrás."/>
        <s v="Falta estandarizar refugios, servicios de agua, aire y ojos de gato."/>
        <s v="Falta completar juego de barretillas solo cuenta con 1 juego._x000a_ tambien falta Implementar bastidores."/>
        <s v=" Falta aumentar manga de ventilación 30 mts atras."/>
        <s v=" Botiquin de estacion primeros auxilios falta implementar insumos y falta inspeccion."/>
        <s v=" Falta cadena de seguridad en puntera de aire."/>
        <s v="Se evidencia cable eléctrico de jumbo sobre perno helicoidal."/>
        <s v="Se evidencia cribing en  camino con riesgo de caída. "/>
        <s v="Se evidencia espacio abierto en la ultima escalera."/>
        <s v="Se evidencia personal realizando la limpieza de carga sin cortar  Split set sobresalido."/>
        <s v="Se evidencia al personal realizando trabajos en altura con el arnés puesto de manera incorrecta. "/>
        <s v="Se evidencio rocas sueltas en el hastial derecho."/>
        <s v="Al observar se evidencia anillo metálico desgastado a la altura de la primera escalera."/>
        <s v="Al inspeccionar la labor se evidencia barretillas en mal estado de 4 y 5 pies."/>
        <s v="Se presencia de gas de voladura por encima de los limites pemisibles."/>
        <s v="Presencia de gas  a la hora de ingreso de la labor."/>
        <s v="Se observa rocas sueltas en la corona y hastial."/>
        <s v="Se encontro el anillo 254 en una de la escalera con rotura de peldaño."/>
        <s v="Se encontro presencia de gas porque el buzon se encontraba tapado y hermetico."/>
        <s v="Se encontro el CX 284 tablas y puntales en la via lo cual obtruye el pase peatonal."/>
        <s v="Se evidencia apilamiento de madera sin los dispositivos de seguridad"/>
        <s v="Se evidencia que utilizan manguera de aire para ventilar la labor y no esta asegurado la maguera"/>
        <s v="Se evidencia cable whipcheck en mal estado con puntos filosos"/>
        <s v="Se evidencia que falta habilitar el camino para subir las instalaciones de aire y agua"/>
        <s v="Se evidencia línea de vida con los ganchos inoperativos"/>
        <s v="Se evidencia que los motoristas empujan los carros mineros sin utilizar el triangulo en el ultimo carro"/>
        <s v="Se evidencia que falta llenar la secuencia para controlar los riesgos en el IPERC"/>
        <s v="Se evidencia ultimo tramo de malla deteriorada por la voladura "/>
        <s v="Se evidencia que falta 01 apósito de gasa,2 vendas de 2”, 2 vendas de 6”, agua oxigenada, 01 guantes, 10 metros de soga de ½ en la estación de salvataje"/>
        <s v="Camino al  Bp 790 Rocas sueltas en acceso y una cuña en acceso donde se armo plataforma."/>
        <s v="Se encuentra retazos de malla en piso en punto acumulacion materiales con riesgo de lesión al personal en transito."/>
        <s v="Falta implementar herramientas barretillas y porta barretillas, carretillas, etc.)"/>
        <s v="Falta instalar implementos de seguridad (línea de anclaje, equipo anticaídas y herramientas de fragmentación de rocas en echaderos."/>
        <s v="Encribado de sombrero de cuadro rendido  requiere rehabilitar (RUTA ESCAPE)."/>
        <s v="Caja de teléfono bisagra de puerta deteriorada, no cierra la puerta."/>
        <s v="Supervisor no realiza monitoreo y registro del mismo en check list de labor."/>
        <s v="Falta implementar linea de anclaje y equipo anticaidas, chuteros."/>
        <s v="Falta inspeccionar herramientas manuales con la cinta trimestral, herramientas nuevas."/>
        <s v="Se evidencia en la intersección de la GA 400 y el CX 274 rocas suspendidas encima de la malla en la corona y hastiales "/>
        <s v="Se encontró en la bodega un PETAR de fecha 03-01-2026, área de seguridad no esta haciendo el seguimiento de la entrega de las herramientas de gestión"/>
        <s v="Se evidencia que no utilizan tablas a los costados de los parantes de la plataforma para el traslado de los cribing"/>
        <s v="Se evidencia deficiente identificación de falsas cajas, presencia de falsa caja en lado piso"/>
        <s v="Se evidencia que trabajadores de mantenimiento mecánico no señalizan su área de trabajo"/>
        <s v="Después de ½ guardia se encontró en costales accesorios de voladura y emulsiones con ganbuchos"/>
        <s v="Se evidencia que el Sr. Moisés de la Cadena (mecánico) con deficiente llenado del IPERC, no se tiene ninguna recomendación por parte del supervisor"/>
        <s v="Se evidencia letrero en el piso "/>
        <s v="Se evidencia el panel informativo en el piso y sin documentacion."/>
        <s v="Se evidencia la falta de delimitación."/>
        <s v="Se evidencia herramientas sin la codificación de la inspección trimestral."/>
        <s v="Se evidencia lubricadora de maquina Jackleg sin el cable de Whipcheck"/>
        <s v="Se evidencia al personal realizando perforación en realce, sin completar sostenimiento en caja piso. "/>
        <s v="Se evidencia llenado deficiente de las herramienta de gestión – IPERC continuo"/>
        <s v="Se observa demasiado concentracion de monoxido y gas de voladura."/>
        <s v="Al momento de la voladura  a media guardia hay mucha presencia de gas y polvo sube al TJ 992."/>
        <s v="Al momento de llegar al Nv -3 se encontro apagado la ventiladora."/>
        <s v="Al llegar a la labor se encontro sin sostener el buzon camino 948 ."/>
        <s v="Al ingreso de la labor se evidencia mucha presencia de gas, de igual manera a media guardia."/>
        <s v="Se observa un tramo de 6 m sin sostenimiento a la caja techo."/>
        <s v="Al ingreso se evidencia tiros cortados no llega al fulminante, evidencia en piso."/>
        <s v="Se encuentra cuadro cojo sin tope y falta de enrrajar corona."/>
        <s v="Se encuentra accesorios y explosivo de explosivo fuera de bodega y destapada, implementar mochilas."/>
        <s v="Desatado de rocas deficientes el acceso y en frente de limpieza."/>
        <s v="Se encuentra cable de energía de 440 junto con tuberías de servicio aprisionado."/>
        <s v="Se observa malla electrosoldada en desuso junto a cable de energía."/>
        <s v="Se encuentra comba de 20 LBS en mal estado mango se sale al machar."/>
        <s v="Se encuentra al personal realizando Acumulación de taladros y en caja techo rocas sueltas."/>
        <s v=" Falta inspección trimestral de herramientas."/>
        <s v=" Se encuentra al personal realizando limpieza de mineral  sin realizar el desatado eficiente."/>
        <s v="No cuenta con tacos de madera, volquete sin implementar dispositivo, reporte reiterativo "/>
        <s v="Se evidencia llantas posteriores de volquete desgastados."/>
        <s v="Se evidencia que utilizan una soguilla delgada para subir la carretilla por el camino"/>
        <s v="Al verificar el PETAR se evidencia la falta del sello de seguridad, no tiene numeración, no se cuenta con check list de winche"/>
        <s v="Se observa que el Sr. Rene Chipana intenta trasladar por la CH un adaptador en la mano"/>
        <s v="Se evidencia que los echaderos de mineral y desmonte no tienen líneas de anclaje"/>
        <s v="Presencia fracturamiento de roca encima de la malla "/>
        <s v="Se evidencia deficiente colocado de malla en los traslapes de los últimos 2 paños"/>
        <s v="Se evidencia que el ayudante jumbero no tiene botas dieléctricas"/>
        <s v="La guardia saliente dispara y no realiza sostenimiento."/>
        <s v="Al momento de perforar el decimo quinto taladro se rompe la broca del barreno de tres pies."/>
        <s v="Se evidencia malla electrosoldada con puntos filosos en el tajo."/>
        <s v="Se eviencdia que el cable winckeck de la lubricadora esta desgastado y con  puntos filosos."/>
        <s v="Se evidencia al personal realizando limpieza de carga sin cortar split set sobresalidos."/>
        <s v="Se observa cajas falsas , roca fracturada."/>
        <s v="Se evidencia al momento de inspeccionar la labor, barrenos con disco de jebe en mal estado."/>
        <s v="Se observa al personal realizando la perforacion sin usar disco de jebe para el sostenimiento."/>
        <s v="Al inspeccionar el Tajo se evidencia herramientas sin codificacion."/>
        <s v="La guardia saliente no realiza sostenimiento caja piso en el tajo."/>
        <s v="El personal realiza limpieza de mineral sin usar su respirador."/>
        <s v="Personal no usa adecuadamente su EPP, babiquejo sobre el protector."/>
        <s v="Al realizar el desate y regado de carga se evidencia frente a tiros cortado."/>
        <s v="Al realizar sostenimiento con PH de 5 con jack leg se evidencia el barreno sin disco de jebe."/>
        <s v="Manga de ventilación rota en unión al pantalón salida del ventilador."/>
        <s v="Junto a tableros eléctricos se encuentra herramientas y en completo desorden dejada por guardia anterior."/>
        <s v="Se identifica que se esta   manipulando tableros eléctricos se encuentra apagada ventilador y al realizar la conexión  de chupones de jumbo se identifica inducción, (se encuentra el tablero de jumbo en &quot;ON&quot;)"/>
        <s v="Intersección de CX y CAM  falta completar sostenimiento con malla."/>
        <s v="Se encuentra fragmentos de roca en malla y Roca suelta sujetada por perno, personal ya ejecutado el desate del frente."/>
        <s v="No cuenta con juego completo de barretillas falta de 12."/>
        <s v="Se identifica tablero eléctrico de ventilador no cuenta con puesta a tierra."/>
        <s v="Se encuentra al SR. APAZA RAMOS JOSE DAVID realizando trabajos de chuteo y no cuenta con herramientas de gestión ORDEN DE TRABAJO E IPERC (perdida)"/>
        <s v="Mangueras y tubería de servicio en desorden falta estandarizar labor."/>
        <s v="Mangueras y tubería de servicio en desorden y manguera de agua seccionado."/>
        <s v=" Se encuentra al personal sin llenado correcto de IPERC y check list de labor."/>
        <s v=" Manga en mal estado un tramo de 30 mts no llega flujo al frente."/>
        <s v="Se evidencia puntales cruzadas por el disparo de la guardia saliente."/>
        <s v="Al inspeccionar el cable de izaje se encontro sin su gancho de izaje."/>
        <s v="Se evidencia ventiladora apagada y colocado en modo manual."/>
        <s v="Al evacuar el desmonte con volquete de 4 toneladas se evidencia manga de ventilacion colgada en rampa."/>
        <s v="Se evidencia rocas sueltas en el BP 052."/>
        <s v="Se evidencia espacio abierto por el cual cae el mineral entre la tabla de la compuerta."/>
        <s v="Se observa malla sobresalidos y split set en el hastial."/>
        <s v="Se encuentra la manguera de aire amarrado con alambre."/>
        <s v="Se encuentra al personal reutizando perforacion en realce sin utilizar ropa de jebe."/>
        <s v="El ayudante del motorista realiza el chuteo de desmonte sin usar los lentes de malla."/>
        <s v="El personal del TJ 274 W realiza limpieza de carga sobre el buzon sin usar equipos anticaidas."/>
        <s v="Se encontro al personal realizando la limpieza de desmonte con deficiencia de destado de rocas sueltas."/>
        <s v="Se observa peldaños cuarto y sexta escalera en mal estado (roto)."/>
        <s v="Se observa al personal realizando acumulacion de taladros sin hacer un buen redesatado."/>
        <s v="Se observa realizando actividades de acumulacion de taladros sin usar ropa de jebe."/>
        <s v="Se intervino al Sr. Martin Inofuentes operador de locomotora y winche neumático, quien no trajo sus autorizaciones"/>
        <s v="Se observa barretillas y herramientas tirados en el piso deficiente orden y limpieza"/>
        <s v="Se evidencia personal de servicios mina realizando armado de plataforma sin delimitar el área de trabajo"/>
        <s v="Se observa que el Sr. Wilber Espinal (electricista) tiene lentes de mica de color negro en interior mina"/>
        <s v="Se evidencia que durante la limpieza con pala neumática no se utiliza el cable whipcheck en la manguera de ingreso de aire de la pala neumática"/>
        <s v="Se evidencia que el buzón no tiene parrilla"/>
        <s v="Se evidencia que los trabajadores realizaron perforación con presencia de una falsa caja en el lado piso"/>
        <s v="Después de la voladura de ½ guardia se evidencia presencia de CO= 55 ppm, por que el ventilador se encuentra apagado "/>
        <s v="Barretilla es usada como chutero."/>
        <s v="Rehabilitación se encuentra en completo desorden retazos de malla, madera y herramientas botadas."/>
        <s v="Se evidencia rocas cargadas en malla por desatar."/>
        <s v="Se encuentra al personal realizando limpieza de mineral sin colocar Marchabante."/>
        <s v="Arnés de seguridad  anillo “D” principal se encuentra los hilos desgastados."/>
        <s v="Se encuentra apilado de madera asegura con roca."/>
        <s v="Se encontro ventilador apagado y labores con polucion y temperatura."/>
        <s v=" En la batería de los tajos falta cambiar barretilla se encuentra desgastados."/>
        <s v="CX 284 N ECHADERO Linia de vida de parrilla picada y seguro desgastado."/>
        <s v="Se evidencia espacio abierto en el canal de izaje  "/>
        <s v="Se evidencia presencia de clavos en el cribing"/>
        <s v="Se evidencia que utilizan manguera de aire para ventilar sin asegurar la manguera   "/>
        <s v="Se evidencia cable whipcheck deteriorado con puntos filosos  "/>
        <s v="Se evidencia que utilizan cribing con clavos expuesto para tapar la parrilla"/>
        <s v="Se evidencia que la puntera de aire se encuentra en medio del primer descanso, obstaculizando el acceso"/>
        <s v="Se evidencia que utilizan alambre para unir 2 tramos de manga de ventilación"/>
        <s v="Se evidencia presencia de falsa caja en el lado piso, los trabajadores, supervisores no identifican"/>
        <s v="Se encontró un PETAR de fecha 08-01-2026 de la guardia noche"/>
        <s v="Se evidencia al momento de realizar desate de rocas  se desprende un fragmento de roca de hastial de dimensiones 1x2.5 m ½ metro  de espesor."/>
        <s v="Se evidencia al personal realizando desate de rocas suelta  sin usar  lentes  de malla."/>
        <s v="Se evidencia concentración de gas (acolchonado) en el acceso  hacia el tope , excediendo el limite máximo permisible NO2 =5.0."/>
        <s v="Se evidencia  pernos desajustado del tope 25 m hacia en acceso ."/>
        <s v="Se evidencia que el operador de jumbo al momento de inyectar el pernos helicoidal no mescla el tiempo determinado, empuja sin mesclar ."/>
        <s v="Se evidencia  que el orden de trabajo del jefe de guardia no a sido liberado , tampoco firmo el ayudante y se le retroalimento . "/>
        <s v="Se evidencia retazos de malla en el piso con riesgo a lesión del colaborador al transitar por ese punto."/>
        <s v="Se evidencia rocas fracturadas sin desatar en camino de la Ch.  870."/>
        <s v="Se evidencia maquina Jack leg obstaculizando el ingreso del taller."/>
        <s v="Se evidencia lampa de la estación de salvataje "/>
        <s v="Se evidencia al personal realizando limpieza de mineral sin realizar el desate  de la caja piso."/>
        <s v="Se evidencia al personal sin hacer uso del barbiquejo durante la actividad de limpieza."/>
        <s v="Se evidencia Enrejado y el encribado fatigado."/>
        <s v="Sevidencia cadena de sujecion mal instalado en la tuberia de 2&quot;, cadena suelta."/>
        <s v="Se evidencias rocas sueltas en la caja techo y con falsa caja."/>
        <s v="Se evidencia falta de ajustar las tuercas de los pernos heliciodales."/>
        <s v="Se evidencia que el fin de riel esta mal colocado, esta en la riel mas larga"/>
        <s v="Se evidencia que el IPERC con deficiente llenado, supervisor firmo la orden de trabajo sin verificar el IPERC "/>
        <s v="Se evidencia suple de la cola de carros no tiene agujeros, no tiene  eclisa y pernos "/>
        <s v="Se evidencia sombrero del primer  cuadro base de la CH 886 roto "/>
        <s v="Se evidencia que los trabajadores de rehabilitación no delimitan el área de trabajo"/>
        <s v="Azuela no tiene chaveta, esta codificado"/>
        <s v="Se evidencia que durante el desate de rocas los cuadros cojos (2) se quedaron sin patilla"/>
        <s v="Se evidencia que varios cuadros no tiene topes"/>
        <s v="Se evidencia que los trabajadores realizando la limpieza sin colocar marchavante"/>
        <s v="Gancho del cable de izaje no tiene seguro de pestillo"/>
        <s v="Cable del winche con puntos filosos"/>
        <s v="Se evidencia lubricadora sin cable whipcheck"/>
        <s v="Se evidencia el primer peldaño de escalera rajado."/>
        <s v="Se evidencia el deficiente llenado de herramientas de gestion dentro del orden de trabajo no figura fecha,labor y area"/>
        <s v="Se evidencia que la puntera de aire esta sujetada con alambre"/>
        <s v="Se evidencia que la escalera para subir al tajo le falta un peldaño."/>
        <s v="Se observa la manga de ventilacion junto al tablero electrico."/>
        <s v="Se evidencia tirante caido."/>
        <s v="Se evidencia el mal armado del cuadro de sostemiento por el personal de turno noche."/>
        <s v="Se evidencia la falta de iluminacion en el comedor y el hechadero de desmonte."/>
        <s v="Se evidencia al personal realizando acumulacion de taladros bajo rocas sueltas."/>
        <s v="Se evidencia al personal en proceso de perforacion sin seguro de wipcheck ."/>
        <s v="Se evidencia la manga de ventilacion desempalmada generando fuga de aire."/>
        <s v="Se evidencia la personal realizando actividades de limpieza sin haber llenado adecuadamente su herramanienta de gestion (IPERC continuo)"/>
        <s v="Se evidencia puntos de anclaje colocados incorrectamente, con el anclaje a favor."/>
        <s v="Se evidencia al trabajador realizando trabajos de limpieza y recuperacion  de minerales con rocas fracturadas en los hastiales."/>
        <s v="Al ingresar a la labor se evidencia la falta de manga proyectada en la labor."/>
        <s v="Personal realiza el izaje de cribing sin contar con el&quot; J&quot;."/>
        <s v="Fuga de aire de tubería empalme tipo &quot; T&quot;."/>
        <s v="Falta implementar herramientas para machado de banco ganchos, barretillas, comba de 12 lb."/>
        <s v="Falta implementar cajas para accesorios y  explosivos, personal esta dejando al costado en mochilas."/>
        <s v="Labor no cuenta con señalética semáforo."/>
        <s v="Fuga de aire en acceso en llave de paso."/>
        <s v="Se encuentra al personal realizando limpieza mineral sin desatar adecuadamente."/>
        <s v="Se encuentra puntos de anclaje con el cable en mal estado."/>
        <s v="Escalera N° 14 listón de descanso de la escalera 13 rota."/>
        <s v="Botiquín de estación de salvataje no cuenta con Alcohol Yodado y parche para ojos."/>
        <s v="Volquete N° 1 y N° 2 No cuentan con orden escrita."/>
        <s v="Gradin de perforación en las patas en mal estado “dobladas”."/>
        <s v="Cable wipchec desgastado y personal aun lo utiliza."/>
        <s v="Se encuentra izando cribing por camino y haciendo trabajos simultaneo en tajo."/>
        <s v="después de realizar acumulación de taladros para veteo deja rocas sueltas."/>
        <s v="Supervisor no realiza la firma del orden de trabajo y no realiza monitoreo de gases."/>
        <s v="Chimenea  falta armar tolva tiene altura de 3 mts, motoristas botan capachos riesgo de golpe o caida."/>
        <s v="Residuos de madera acumulado"/>
        <s v="se identifica deficiente llenado IPERC "/>
        <s v="Se identifica espacio abierto sin hermetizar "/>
        <s v="Se identifica deficiente desatado de rocas"/>
        <s v="Manga de ventilación con abertura en diferentes puntos "/>
        <s v="Tablero de ventilador sin puesta a tierra"/>
        <s v="Falta mejorar la hermetizacion de la camara de ventilación"/>
        <s v="Se identifica deficiente desato de rocas"/>
        <s v="Realizan trabajos de izaje y no cuentan con check list, el supevisor no les entrego su herramienta de gestion de seguridad "/>
        <s v="Se observa punto de anclaje mal ubicado que imposibilita la facil movilizacion"/>
        <s v="Se evidencia personal realizando la limpieza de carga sin realizar el destado de rocas."/>
        <s v="Se evidencia demasiada acumulacion de agua en la camara de acumulacion de desmonte."/>
        <s v="Se evidencia la puntera de aire amarrado con alambre."/>
        <s v="Se evidencia falta de sostenimiento 10 metros en el tajo caja piso y caja techo."/>
        <s v="Se evidencia linea de anclaje en malas condiciones (desgastado)"/>
        <s v="Se evidencia tablero electrico con la tapa suelta."/>
        <s v="Se evidencia para aumentar manga de ventilacion frente a mas de 30 metros."/>
        <s v="Se evidencia al personal de crucero sin hacer uso de los lentes de seguridad"/>
        <s v="Se evidencia manguera de cargio de anfo amarrado con alambre."/>
        <s v="Se evidencia que al ingresar a la labor se encuentra 8 taladros sopados."/>
        <s v="Se evidencia falta de orden y limpieza manguera de agua esta obstaculizando el acceso."/>
        <s v="Se evidencio al personal realizando limpieza de mineral bajo rocas sueltas."/>
        <s v="Se evidencia que el turno de dia disparo sin realizar sostenimiento"/>
        <s v="Se evidencia las herramientas desordenadas "/>
        <s v="Se encuentra cuadro sin enrajado y empaquetado en la corona"/>
        <s v="Se encuentra al personal realizando el desate de poste sin utilizar los EPPs."/>
        <s v="Se evidencia en el apilamiento de madera corvina sin guarda"/>
        <s v="Se evidencia falta de discos de jebe en los barrenos, se tiene solo uno"/>
        <s v="Se evidencia deficiencia en el llenado del IPERC, el supervisor ya paso por esta labor"/>
        <s v="Se evidencia cribing con clavos expuesto "/>
        <s v="Se evidencia que los trabajadores acumulan bloques de mineral encima de la plataforma, con el riesgo que pueda caer al By Pass"/>
        <s v="Puntal solera se encuentra deteriorado falta cambiar."/>
        <s v="Polvorín de accesorios se encuentra remanentes en desuso 1 caja y rollo de mecha blanca."/>
        <s v="Se observa desprendimiento de roca sobre tuberías de servicio (aire)."/>
        <s v="Acumulación de residuos en echadero."/>
        <s v="Falta cambiar barretilla de 5 e implementar 1 juego de 6."/>
        <s v="Retazos de malla botados en vía con riesgo a ocasionar lesión.."/>
        <s v="Se observa Caja techo al momento de sostener fracturamiento."/>
        <s v="Caja de remanentes se encuentra tapa desprendida y metal junto a ella."/>
        <s v="Estacion de salvataje no cuenta con botiquin de emergencia y falta implementar lampa,´pico, y juego de barretillas."/>
        <s v="Se identifico al ingreso a oficinas que las gradas de madera  cuentan con cintas anti deslizantes desgastadas lo cual representa un riesgo de resbalon y caida del personal que transita por la zona"/>
        <s v="Se evidencia empalme de tubería de 4 “ de aire sin cadena de sujeción metros antes de la posa N° 4"/>
        <s v="Se evidencia, manguera de carguío de nitrato reventado y amarrado con alambre"/>
        <s v="Se evidencia barretillas de 6, 8 y 10 pies en malas condiciones"/>
        <s v="Se evidencia guantes dieléctrico del ayudante jumbero se encuentra roto"/>
        <s v="Se evidencia que la manga de ventilación esta amarrado en los pernos helicoidales"/>
        <s v="Se evidencia manga de ventilación a mas de 30 metros del frente"/>
        <s v="Se evidencia manguera de aire amarrado con alambre, maquina de cinta bandit en mal estado"/>
        <s v="Se evidencia agua en el piso de la cámara de distribución de media tensión"/>
        <s v="Se encontró a los trabajadores realizan la perforación de sostenimiento sin usar discos de jebe en los barrenos"/>
        <s v="Al inspeccionar el botiquín se evidencia que falta:_x000a_02 vendas de 2”, 01 venda de 4”, 01 venda de 6”, frasco de agua oxigenada, el día 6 se realizo la inspección y se tenia todos los insumos."/>
        <s v="Se evidencia que falta ajustar los pernos helicoidales a 5 metros de la galeria"/>
        <s v="Se evidencia restos de malla electrosoldada y puntos filosofos de la galeria"/>
        <s v="Se evidencia que el scoop DERUI  2g no funciona su circulina."/>
        <s v="Se evidencia que la manguera de aire esta sujeta con alambre."/>
        <s v="Se evidencia tuberias de aire obstaculizando el acceso al tajo."/>
        <s v="Se evidencia el puntal de sostenimiento a punto de desprenderse de su lugar."/>
        <s v="Se evidencia cuadro madera con el tirante afuera del destaje."/>
        <s v="Se evidencia retasos de malla electrosoldada con puntos filosos. "/>
        <s v="Se evidencia al personal transitando sin barbiquejo y sin respirador."/>
        <s v="Se evidencia corvina sin guarda."/>
        <s v="Se evidencia cable de izaje, desgastado con punto filosos."/>
        <s v="Se evidencia a colaborador realizando pallaqueo de mineral utilizando guantes de perfoacion"/>
        <s v="Se evidencia al personal realizando trabajo sin eliminar carga suspendida."/>
        <s v="Se evidencia que contraguardia deja cruzado barretilla "/>
        <s v="Se evidencia la manga de ventilacion a mas de 20 metros del frente."/>
        <s v="Se evidencia tuberia de aire comprimido sin cadena de sujecion."/>
        <s v="Herramientas de gestión mal direccionados la orden y PETAR sin sello de seguridad."/>
        <s v="Personal realiza limpieza sin realizar el desatado correcto."/>
        <s v="Barretillas de 5 falta cambiar se encuentra desgastados."/>
        <s v="Cerca a la chimenea de izaje 888 en tajo se encuentra una cuña por desatar."/>
        <s v="Apilamiento inadecuado de madera con riesgo de caída."/>
        <s v="Instalación de winche de izaje incompleta e izaron madera turno día."/>
        <s v="Cable eléctrico y motor de chancadora en contacto al agua."/>
        <s v="PETAR sin el sello de seguridad."/>
        <s v="Personal no realiza el correcto llenado de IPERC supervisor ya firmo y traslada material por debajo de chimenea con carga."/>
        <s v="Se verifica arnes en mal estado, picados y sin su cinta de inspeccion"/>
        <s v="Se verifica herramientas manuales sin inspecciones."/>
        <s v="Se verifica falta de insumos del botiquin, falta agua oxigenada 120ml, falta de venda 2*5Y, venda 4*5Y."/>
        <s v="El Sr Taco Operador de Scoop no realiza el llenado de su Check List"/>
        <s v="Acceso al tajo 052 camino falta de limpieza"/>
        <s v="Se evidencia espacio abierto por donde accede las instalaciones de servicio"/>
        <s v="Se evidencia falta de orden y limpieza manguera de agua y de aire, pernos de anclaje en el suelo, manta de jebe que cubre el buzon en medio del camino obstruyendo el paso"/>
        <s v="Se observa falta de candado cortado del tablero electrico"/>
        <s v="Se evidencia IPERC, deficiente llenado de acuerdo a la jerarquia de controles"/>
        <s v="Se verifica herramientas manuales (Pico, pala, cierra) sin inspecciones y desgastadas."/>
        <s v="Se verifica juego de barretillas desgastadas"/>
        <s v="Se evidencia personal expuesto a puntos filosos"/>
        <s v="Falta desatado de rocas una cuña en acceso a labores de pico de oro."/>
        <s v="Botiquín de salvataje se encuentra vacía falta implementar  insumos."/>
        <s v="Se encuentra 6 mts sin sostener caja piso con presencia de rocas y barretillas desgastados.  "/>
        <s v="Se evidencia rocas sueltas en acceso sin desatar y personal y supervisor pasa por el punto."/>
        <s v="Se encuentra barretilla de 6 rota y en acceso rocas sueltas por desatar. "/>
        <s v="Se encuentra IPERC llenado inadecuado con medidas de control incompletos y  secuencia inapropiado."/>
        <s v="Tablas de descanso inadecuadas falta clavas están movibles."/>
        <s v="Se encuentra personal realizando manipulación de winche sin orden descrita y operador sin autorización."/>
        <s v="Se encuentra ingreso de tubería de aire al NV 1 en tubería de 4 y se encuentra con desprendimiento de roca."/>
        <s v="Supervisor (jefe de guardia) no firma herramientas de gestión CHECLIST DE EQUIPO RAIS CLIMBER, CHECK LIST ARNES Y PETAR FIRMADO HASTA EL 18"/>
        <s v="Falta implementar ventilación temperatura, humedad y bastante polución y gas en horarios de voladura."/>
        <s v="Interseccion cerca a la riel se encuentra bastante acumulacion de barretillas en desuso."/>
        <s v="Se observa U 35 con la asa doblado riesgo de atrapamiento."/>
        <s v="Personal Jeans Vilca, Edwin Taype realizando el desate de rocas cada uno en diferente lugares,sin uso de lentes de seguridad."/>
        <s v="Se observa al personal Edwin Vilca realizando el desatado de rocas sueltas solo"/>
        <s v="Se observa el supervisor cambia la nomenclatura del PETAR."/>
        <s v="Se observa el timbre de izaje inoperativo"/>
        <s v="Se observa durmientes deteriorados riesgo de descarrilamiento."/>
        <s v="Se observa un agujero por el encamado de la tolva  riesgode desprendimiento de fracmentos de roca."/>
        <s v="Se evidencia espacio abierto en la ruta de escape el cual genera una condición insegura obligando al trabajador adoptar  una posición incorrecta de movilizarse"/>
        <s v="Se  evidencia falta de delimitación de área, además carrito minero obstruye la ruta de escape"/>
        <s v="Se observa falta de parante de Angulo en acumulación de madera "/>
        <s v="Se evidencia puerta del área de acceso restringido abierta."/>
        <s v="Falta de delimitación, debido que hay presencia de espacio abierto que no esta bien hermetizado."/>
        <s v="Escalera N° 14 primer peldaño desgastado"/>
        <s v="Personal bodeguero realiza llenado INCORRECTO de IPERC "/>
        <s v="Se verifica herramientas dentro de la caseta del operador, obstaculizando el libre movimiento"/>
        <s v="Personal encarrila locomotora descarrilada con tecle asegurada con alambre 8."/>
        <s v="Personal de labor no realiza el correcto desatado de rocas."/>
        <s v="Ventilación deficiente recircula y demora el proceso de liberar las labores de veta MARCHANTE."/>
        <s v="Tolvas mineras metálicas no cuenta con triangulo reflectivo de seguridad y/o dispositivo reflectivo."/>
        <s v="El amestro muestrero y su ayudante no realizan el lavado de veta, minimiza el polvo y la visualizacion de rocas sueltas."/>
        <s v="Se evidencia desviacion de agua el labatorio, baño de varones al momento de prender el caño."/>
        <s v="Se evidencia en la sala de reunion silla en mal estado sin espaldar."/>
        <s v="Extintor vencido de la locomotora "/>
        <s v="Se evidencia barretillas en mal estado e incompletos"/>
        <s v="Mangas de ventilación en labor con varios puntos picados."/>
        <s v="Manguera de aire para carguío de taladros picado y  asegurada con alambre 16."/>
        <s v="Escalera con 3 peldaños dañadas con riesgo de caída de persona.  "/>
        <s v="Manga de ventilación falta cambiar desde el punto de ventilador."/>
        <s v="Reporte reiterativo tablero no cuenta con puesta a tierra."/>
        <s v="Falta colocar una barrera rígida y restricción riesgo de caída de persona. "/>
        <s v="Manga de ventilación a 55 mt y pernos de sostenimiento falta ajustar del frente hasta 12 mts atrás."/>
        <s v="Rocas sueltas en acceso en caja piso sin desatar."/>
        <s v="Falta completar la instalación de winche de izaje, personal asegura rondana con soga. "/>
        <s v="Mango de comba de 24 lbs se encuentra rota o dañada."/>
        <s v="Conductor de camioneta ingresa oviando barrera delimitada de barrera untua."/>
        <s v="Se evidencia puntos de anclaje sin topes."/>
        <s v="Se evidencia cilindro en el acceso de subestacion electrica."/>
        <s v="Se evidencia al personal realizando actividad de perforacion altura del chut  sin haber bloqueado acceso."/>
        <s v="Se observa  al personal realizando limpieza de mineral sin haber colocado su puntal  de seguridad ."/>
        <s v="Se observa a la persona transitando por el camino del tajo 931 E  a pesar que se encuentra bloqueado."/>
        <s v="Se evidencia al personal realizando trabajo de reparacion de su mesa de la tolva sobre una escalera."/>
        <s v="Se ecidencia manguera de agua amarrada con jebe."/>
        <s v="Se evidencia plataforma sin cuña metalicas, la cuña se encuentra encima de la plataforma."/>
        <s v="Se evidencia tuberias de 2&quot; sin asegurar obstruyendo el accseo libre hacia el tajo."/>
        <s v="Se encontro barretillas deterioradas gastadas para el chancado."/>
        <s v="Se encontro split set sobresaliente por la voladura"/>
        <s v="Se evidencia acceso abandonado del nivel 2 al nivel 1."/>
        <s v="Se evidencia precensia de tuberia de 1&quot; cruzando por las escaleras y tuberia de dos descolgado."/>
        <s v="Se evidencia que el camino 854 al TJ 830 W hay presencia del sombreo del cuadro a 90 cm impidiendo el pase."/>
        <s v="Se evidencia al personal cortando el disco sin jebe."/>
        <s v="Se evidencia al ingresar a la labor taladros soplados."/>
        <s v="Se observa al personal Huamani Taco no cuenta con orden escrita para realizar los trabajos de izaje con wincha"/>
        <s v="Se evidencia rocas sueltas y suspendidas sobre la malla en la bateria"/>
        <s v="Se observa cribing fatigado."/>
        <s v="No se cuenta con iluminacion en el comedor"/>
        <s v="Falta implementar lavamanos, tacho, perchero"/>
        <s v="Falta de cuaderno de reporte de operaciones"/>
        <s v="Falta la firma del supervisor en el orden de trabajo"/>
        <s v="Falta asegurar la escalera"/>
        <s v="Instalación de tuberías de servició en el acceso de la ruta d escape"/>
        <s v="Ingreso a bocamina se encuentra vía con inicio de talud acceso 3.5 mts"/>
        <s v="Mini cargador N° 8 inoperativo y sin carga de batería botada en CX 420."/>
        <s v="Se encuentra personal PEON realizando chuteo de carga y acarreo."/>
        <s v="Se verifica cuñas con riesgo de caída de rocas RE 05"/>
        <s v="Se evidencia uso incorrecto, doble seguro de winpcheck en la lubricadora."/>
        <s v="Se evidencia herramientas sin su codificacin de inspeccion trimestral."/>
        <s v="Se evidencia que personal de turno noche deja mecha blanca."/>
        <s v="Se evidencia desacanso en movimiento "/>
        <s v="Se evidencia algunas barretillas desgastadas y se observa que faltaba la barretilla de 6"/>
        <s v="Se evidencia envases descartables con contenido de aceite, encima del motor electrico."/>
        <s v="Se evidencia  al personal el mal llenado del  IPERC"/>
        <s v="Se evidencia que el turno noche realiza trabajo sin sostener caja piso."/>
        <s v="Se evidencia falta de señalizacion e enumeracion en las escaleras."/>
        <s v="Se evidencia que en la chimena 910 se encuentra carga suspendida en la malla electrosoldada"/>
        <s v="Se evidencia rocas fracturadas en la corona de la lalbor."/>
        <s v="Se evidencia barra de perforacion con discos desgastados en el perchero."/>
        <s v="Se evidencia split set sobre salido y malla scraf colgando."/>
        <s v="Se observa rocas fracturadas en el hastial izquierdo."/>
        <s v="Se encuentra al Sr. Quispe justo conductor realizando el descargue de materiales sin usar las botas en mina."/>
        <s v="Al momento de inspeccionar la tolva de desmonte 810 en NV 0 se oberva una plancha para encamado en proceso de oxido por falta de uso , puede causar un accidente por caida de objeto."/>
        <s v="Se evidencia escalera de tolva de desmonte de nv-2 en mal estado deterioro por oxido."/>
        <s v="Se evidencia volquete N° 1 con deterioro en el refuerzo de tolva."/>
        <s v="El personal realiza los trabajos de la limpieza de desmonte sin antes realizar el buen desatado de rocas sueltas ya que se observa rocas sueltas en  los hastiales."/>
        <s v="El personal realizaba la limpieza de desmonte sin antes realizar un buen desatado de rocas sueltas en los hastiales."/>
        <s v="Se encuentra tolva de desmonte semiabierta dejada por turno noche y cruzada con barretillas."/>
        <s v="Se encuentra IPERC llenado incorrectamente sin hacer la correcta evaluacion de medidas de control"/>
        <s v="En porta barretillas de emergencia no cuenta con el juego de barretilla."/>
        <s v="Iingreso a inclinado se encuentra agua acumulada ya por bajar a mina por inclinado."/>
        <s v="Se identifica al personal que realiza limpieza de desmonte sin realizar DESATADO de hastiales y sin juego de barretillas."/>
        <s v="Se observa labores n cuentan con los dos juegos de barretilla"/>
        <s v="se observa labores turno dia realizan la perforaciony voladura  sin colocar sostenimiento"/>
        <s v="Se observa  acopio de aceite no se cuenta con la bandeja,kit antiderrame,hojas msds"/>
        <s v="No se cuenta con plataforma,sujetador de poste para la rehabilitacion de cuadros."/>
        <s v="Se observa la tercera linea falta prolongar"/>
        <s v="Se evidencia manga descolgada obstacilizando el acceso."/>
        <s v="Se evidencia herramientas de gestion con datos incompletos."/>
        <s v="Se evidencia que el turno noche dejar remantes de accesorios voladura"/>
        <s v="Se evidencia almacenamiento de puntales a la altura del telefono"/>
        <s v="Se evidencia personal muestrero la falta de firma del jefe."/>
        <s v="Se evidencia desorden en el acceso principal "/>
        <s v="Se evidencia gambuchos  de nitrato dañadosy fuera de caja."/>
        <s v="Se evidencia al cuadro incompleto sin tirante "/>
        <s v="Se evidencia taco en poste topeado creando una condicion "/>
        <s v="Se evidencia explosivo pentacord colgado en la parrilla "/>
        <s v="Se evidencia carga suspendida en la malla scraf en caja piso."/>
        <s v="Se evidencia la falta de arnez de seguridad en la parrilla"/>
        <s v="Se evidencia rocas fracturadas en la corona ."/>
        <s v="Se evidencia carro U 35 sin cuña metalica"/>
        <s v="En la voladura de 1/2 guardia se evidencia un tiro cortado hay deficiencia en la guia blanca"/>
        <s v="Se identifica fuga de agua y el resumido con contacto cable de energía."/>
        <s v="Se encuentra inoperativo para realizar traslado de material critico (explosivo)"/>
        <s v="Cargador de batería toma corriente con deficiencia al cargar minidumper."/>
        <s v="Remanentes de cordón detonante guardadas en caja en deterioro."/>
        <s v="Cable eléctrico  para realizar desatado roca sueltas y eliminar acumulación de agua de poza."/>
        <s v="Camino a tajo 886 habilitado, pero se identifica cerca realizado voladura y falta realizar limpieza y sin sostenimiento personal supervisor ingresa como acceso."/>
        <s v="Se encuentra cable de cero anclaje picado y parchado con cinta aislante y línea de vida con hilos picados."/>
        <s v="Se encuentra roca fracturada y personal preparando para perforar veteo."/>
        <s v="Se identifica metros atrás del frente cajas sin sostenimiento y evidencia de desprendimiento."/>
        <s v="Se encuentra al personal realizando cocido de manga con escalera mal posicionada."/>
        <s v="Se evidencia desmonte en los descansos y barrera de tablas inclinada por la carga"/>
        <s v="No se cuenta con fin de linea"/>
        <s v="Se observa el personal Luis Castañeda traslada explosivo sin el uso de mochila. "/>
        <s v="Se observa el personal realiza la perforación  metros adelante rocas suelta en la caja techo riesgo de desprendimiento."/>
        <s v="Se observa el personal Rolando Condori, Jhon Paul realizan la perforación en realce sin haber sostenido "/>
        <s v="Se observa el personal Kevin Malpartida, Leónides Chauca realiza el desatado de rocas sueltas simultaneo incumplimiento al PETS MIN 1 "/>
        <s v="Se observa que se encuentra abierta con riesgo de caída de personas."/>
        <s v="Personal no realiza el buen desatado de la labor y ayudantes no cuentan con sus epp (lentes) al realizar el trabajo."/>
        <s v="Personal de rehabilitación  turno noche realiza el armado de cuadro  Poste de 6 sombrero rajado encamado con tabla y rajas con tope en piso."/>
        <s v="Se encuentra encamado de cimbra  abierta y metros adelante rocas en malla."/>
        <s v="Se encuentra espacios abiertos en el encamado sobre los buzones con riesgo de caída de rocas."/>
        <s v="Se encuentra explosivo ( sebo) escondido en el encribado."/>
        <s v="Se evidencia tirantes en movimiento, falta tope de cuadro."/>
        <s v="Se evidencia check list de arnes en blanco, personal realizando izaje de materiales."/>
        <s v="Se evidencia al personal limpieza con barretilla, falta implementar herramientas"/>
        <s v="Se evidencia PETAR con firma anticipada por parte del personal operativo."/>
        <s v="Se evidencia que turno saliente realizo disparo sin realizar sostenimiento ."/>
        <s v="Se evidencia al personal  acumulando taladros sobre el buzon y el ayudante sin  uso del arnes."/>
        <s v="Se evidencia materiales en el acceso scoop pasando sobre los materiales."/>
        <s v="Se evidencia  al personal  realizando desate de rocas en simultaneo"/>
        <s v="Se evidencia que la contraguardia deja la linea de anclaje en mal estado."/>
        <s v="Se evidencia al personal realizando perforacion con presecia de neblina producto de la perforacion"/>
        <s v="Se evidencia en el piso del refugio el tablero electrico del jumbo"/>
        <s v="Se evidencia manga de ventilacion deteriorada en la poza de bombeo."/>
        <s v="Se evidencia el parabrisa del volquete con fisura."/>
        <s v="Se evidencia al personal cortando malla electrosoldada sin guantes de seguridad ."/>
        <s v="Se evidencia alos trabajdaroes sin el uso de su ropa de seguridad ."/>
        <s v="En el NV -5 Rp 220 en la interseccion del CX 820 N en el comedor falta iluminacion."/>
        <s v="En la chimenea de acceso CH 645 del NV 1  al NV 0 en la escalera  N° 8 al realizar al cambio relajaron las cajas."/>
        <s v="El personal realiza el muestreo de vetas sin antes realizar el buen desatado de rocas (antes durante y despues)."/>
        <s v="Se observa el personal Víctor Cruz Caja realiza en machado de banco sin el uso del lentes de seguridad"/>
        <s v="Se observa curvina amarrado con alambre, falta de herramientas en la bodega  "/>
        <s v="Se observa el personal Marcial Quispe, Apaza Flores realizaron la perforación en bresting así mismo haciendo la limpieza de carga sin haber desatado "/>
        <s v="Se observa la manga de ventilación dificulta la extracción de mineral enganchando en la manga de ventilación ( altura de 1.15 mt) "/>
        <s v="Se observa la manguera de aire a amarrado con alambre,en la manguera de wincha de izaje "/>
        <s v="Se observa acumulación de materiales cilindros mangas en completo desorden "/>
        <s v="Se evidencia fuga de aire por el empalme de la tuberia"/>
        <s v="Tomacorriente para pruebas  expuesto a gotera por lluvias."/>
        <s v="Agua del NV 5  resumiendo por inclinado perjudicando acceso con filtración."/>
        <s v="Estación de Salvataje no cuenta con puerta y en botiquín no hay agua oxigenada."/>
        <s v="Fuga de aire en tubería cerca a chimenea de izaje y Ch 850."/>
        <s v="Se encuentra al Sr. FRANCISCO MAMANI no cuenta con autorización de winche."/>
        <s v="Lava ojos falta cambiar agua y tarjeta de inspección actualizar."/>
        <s v="Escalera N° 5 espacio abierto 1.20 mts X 0.70"/>
        <s v="Cable de energía junto con tubería de servicios y empalme falta aumentar cinta aislante."/>
        <s v="Se identifica rocas sueltas y falta desatar"/>
        <s v="Acceso al Tajo 340 se encuentra desprendiemiento de roca."/>
        <s v="Personal realiza limpieza de mineral pero metros atrás se identifica rocas sueltas."/>
        <s v="Se evidencia IPERC donde no firmo el ayudante perforista."/>
        <s v="Se evidencia grandes dimensiones de rocas sobre la parrilla dificultando el macheo"/>
        <s v="Se evidencia herramientas sin codificacion de inspeccion trimestral "/>
        <s v="Se evidencia volquete N3 con deficiencia en el encendido del vehiculo."/>
        <s v="Se encuentra acceso del tajo 399 sin señalizacion"/>
        <s v="Se evidencia curvina sin guarda."/>
        <s v="Se evidencia que la labor se encuentra sobre la parrilla  sin sostenimiento "/>
        <s v="Se evidencia plataforma de traslado de materiales con parante de cancamo. "/>
        <s v="Se evidencia ropa mojada en interseccion de implementos (epps de seguridad)"/>
        <s v="Se evidencia roca fracturada en la caja piso"/>
        <s v="Se evidencia la falta de orden y limpieza en el area de trabajo "/>
        <s v="Se evidencia roca suspendida en la malla electrosoldada en la corona y el hastial."/>
        <s v="Se evidencia que la guardia del turno dia no realiza sostenimiento con malla."/>
        <s v="Se evidencia split set  sobresalido en el hastial izquierdo."/>
        <s v="Se evidencia al personal realizando limpieza de desmonte sin guantes "/>
        <s v="Se evidencia fuga de aire por la tuberia"/>
        <s v="Se evidencia tubería de aire sin  la cadena de seguridad, catenarias"/>
        <s v="Se evidencia falta de topes en los cuadros, rocas sueltas en la caja techo"/>
        <s v="Se observa espacio abierto con riesgo de caída de personas."/>
        <s v="Escalera N°14 peldaño rajada y los otros desgastados."/>
        <s v=" acceso a ch 810 asuncion Se evidencia en varios puntos con desprendimiento de rica."/>
        <s v="Se encuentra compuerta desgastada quedando una abertura de 9 cm un extremo de tabla, caída de fragmentos."/>
        <s v="Con presencia de gas a las 10:47 am y CO=30 ppm "/>
        <s v="Se encuentra  soga de media picada en varios puntos que fue usada para izaje."/>
        <s v="Se encuentra Rocas sueltas en caja piso cerca de instalación de winche."/>
        <s v=" Se encuentra el semaforo tapada con polo de colaborador."/>
        <s v=" Se encuentra dentro de cabina de operador con varios materiales 2 combas,arco de sierra, 3 botellas de agua entre otras cosas."/>
        <s v=" No cuenta con  sotenimiento caja techo y caja piso."/>
        <s v=" Se encuentra valores altos de gas CO = 63 ppm a las 2:36 pm."/>
        <s v=" Con valores de gas altos, chimenea 808 llena de carga, veta Laly._x000a_"/>
        <s v="Echadero de desmonte de chimenea llena de carga obstruccion de circuito de ventilacion en labores de LALY Y WALTER."/>
        <s v="Falta instalar winche para izaje de materiales y herramientas."/>
        <s v="Se encuenttra deslizamiento de terreno en la entrada de bocamina "/>
        <s v="Se evidencia al personal realizando trabajos de izaje sin anclaje."/>
        <s v="Se evidencia cuña con riesgo de caida de rocas."/>
        <s v="Se evidencia maquina perforadora sin seguro whipcheck de la manguera"/>
        <s v="Se evidencia según detector de energia corriente electrica en plantilla (madera) de pulsador."/>
        <s v="Se evidencia malla electrosoldada con puntos filosos."/>
        <s v="Se evidencia split set sobresalida con puntos filosos "/>
        <s v="Se evidencia falta de porta cuñas."/>
        <s v="Se evidencia split set sobresalido con la punta filosa"/>
        <s v="Se evidencia la falta sostenimiento por parte de turno dia en la corona."/>
        <s v="Se evidencia la falta de  prolongacion de la manga de ventilacion por 30 m"/>
        <s v="Se evidencia al perforista no inspecciona su arnez y no llena su check list."/>
        <s v="Se evidencia a perforista y ayudante a punto de comenzar a perforar peros sin haber hecho el desate de rocas sueltas."/>
        <s v="Se observa el mini dumper con el motor dañado."/>
        <s v="Se evidencia al personal realizando limpieza sin desatado de rocas de caja techo."/>
        <s v="Se observo falta de inspeccion en el extintor de almacen"/>
        <s v="SE EVIDENCIA ACUMULACION DE RESIDUOS METALICOS"/>
        <s v="SE OBSERVA DESMONTERA YA ESTA AL FILO DE LA PISTA Y CADA VEZ QUE ECHAN DESMONTE LLEGA HASTA LA PISTA"/>
        <s v="Se observa falta acondicionar el camino."/>
        <s v="Se observa bancos de gran dimensión ,gancho muy pequeño"/>
        <s v="Se observa pernos sin ajustar ,sin placas "/>
        <s v="Se observa escalera roto"/>
        <s v="Escalera de madera al ingreso a las oficinas de Prosol presenta desgaste significativo"/>
        <s v="Se observa falta de chutero, solo hay una barretilla"/>
        <s v="Se encuentra manguera de 1 (aire) asegurada con alambre 16."/>
        <s v="Veta laly Falta nivelar línea cauville en varios puntos la rueda de carro en el aire."/>
        <s v="Se encuentra cable de energía en piso con carga."/>
        <s v="Manga de ventilación  desde el ventilador pulmón hasta el refugio 10 varios agujeros minimizando flujo de aire."/>
        <s v="Presencia de NO = 5.2 y la chimenea 808 llenada con carga, labores cercanas son ciegas."/>
        <s v=" Faltarotulado de recipientes de hidrocarburos."/>
        <s v=" Lavaojos no cuenta con tarjeta inspección y agua a lamitad."/>
        <s v="Durmientes en mal estado ya no cuenta con clavo separado 0.53 cm, falta cambiar esta justo en empate con eclisa."/>
        <s v="Se observa 3 postes podridos y degradados"/>
        <s v="Se observa desalineación y mala colocación del faro de la locomotora."/>
        <s v="Se observa que el personal retira la tabla de la compuerta, y usa como soporte la barretilla chutero"/>
        <s v="Se evidencia la falta de tope del cuarto encima del izaje"/>
        <s v="Se evidencia falta de orden y limpieza por parte de turno dia."/>
        <s v="Se evidencia rocas fracturadas en la corona."/>
        <s v="Se evidencia falta de sostenimiento."/>
        <s v="Se evidencia falta de desatado de rocas sueltas en la caja techo"/>
        <s v="Se evidencia falta de sostenimiento con split set por parte de turno dia "/>
        <s v="Se presencia concentracion de monoxido sobrepasando los limites maximos permisibles."/>
        <s v="Se evidencia el cribing sobrepasando el cable de energia."/>
        <s v="Se evidencia personal en proceso de limpieza con desatado deficiente (Se evidencia cuña en caja techo)"/>
        <s v="Se evidencia al personal realizando limpieza sobre el buzon 870 sin su arnez."/>
        <s v="Se evidencia al personal realizando trabajos de perforacion sin ropa de jebe."/>
        <s v="Se evidencia que falta linea de vida sobre la parrila lo que tiene esta instalado al otro extremon donde el trabjador no puede lleagr al tope."/>
        <s v="Se evidencia labor antigua tiene espacio abierto y no cuenta cuenta con arnes"/>
        <s v="Se evidencia malla scraf colgada"/>
        <s v="Se evidencia falta de orden y limpieza "/>
        <s v="Se evidencia rocas fracturadasen la caja techo "/>
        <s v="Falta estandarizar con ojos de gato desde el ingreso y colocar señalética de refugio."/>
        <s v="Puntales apilados en punto de acumulación sin ángulo y parante de seguridad con cuña madera."/>
        <s v="Se encuentra al personal de la labor Ayudante perforista sin uso de equipo anticaídas acumulando taladros en realce sobre buzón camino."/>
        <s v="Falta cambiar un juego de barretillas de 4 y 5 están desgastados."/>
        <s v="Falta implementar tercera línea  no cuenta aumento temperatura."/>
        <s v="Barretillas y herramientas botadas en piso."/>
        <s v="Se encuentra al personal motorista sacando carga empujando los carros."/>
        <s v="Falta implementar guarda riel evitar descarrilamiento.  "/>
        <s v="Se observa espacio abierto en la línea cauville y tiene desnivel."/>
        <s v="Se evidencia espacio abierto en la programacion de rehabilitacion, no cuenta con PETAR"/>
        <s v="Se evidencia manga de ventilacion despegada en punto de union generando fuga de aire."/>
        <s v="Se observa lava ojos conagua sucia."/>
        <s v="Se evidencia la falta numeracion a la escalera de la CH 535"/>
        <s v="Se evidencia cancamos colocado en la plataforma como parantes."/>
        <s v="Se evidencia la falta de orden y limpieza en el area de trabajo."/>
        <s v="Se evidencia que la tolva no cuenta con barretilla con asa para chutear "/>
        <s v="Se evidiencia al personal realizando limpieza al tope de la labor. Esta labor se esta disparando en bristing se apso al otro lado por un espacio reducido."/>
        <s v="En la escalera N° 3 se evidencia la tuberia de aire de 2&quot;  y agua de 1&quot; estando en medio de la escalera dificultando el acceso."/>
        <s v="Se evidencia no cuenta con barrtetilla con asa para chutear."/>
        <s v="Se evidencia herramientas manuales sin su cinta de inspeccion "/>
        <s v="Se observa que el caudal no tiene el mismo flujo"/>
        <s v="Se evidencia mucha neblina al momento de que se esta perforando."/>
        <s v="Se evidencia la falta de señalizacion en el crucero CX 888"/>
        <s v="Se evidencia personal con arnez encima del camino sin estar anclado."/>
        <s v="Se evidencia barretillas en malas condiciones en las labores, no se tiene para hacer el cambio"/>
        <s v="Se evidencia que los winches de izaje no están asegurados por que la guarda falta corregir"/>
        <s v="Se evidencia que usan cinta aislante para asegurar la manguera de aire para apoyar la ventilación"/>
        <s v="Poste que soporta los cribing se encuentra movido"/>
        <s v="Se evidencia carga encima de la plataforma de acceso al tajeo"/>
        <s v="Se evidencio que el último peldaño de la escalera número 4 esta desgastado y rajado."/>
        <s v="Se evidencio que falta colocar pata de gallo al cuadro."/>
        <s v="Se evidenció que la cadena de sujeción esta suelta."/>
        <s v="Se evidenció falta acondicionar los caminos de dichas chimeneas, los tajos están un corte arriba."/>
        <s v="Se evidenció que el personal no realiza una buena inspección de labor, realizando perforación a 10 metros hay rocas sueltas."/>
        <s v="Se evidencio que falta sostenimiento en el tajo 10 metros."/>
        <s v="Se evidenció falta de orden y limpieza en el ingreso del tajo."/>
        <s v="Al inspeccionar la labor se evidencia que no concluyo el doblado de cuadro y no se diaparo."/>
        <s v="Al inspeccionar la labor se observa que no se realizo el sostenimiento."/>
        <s v="Al revisar su IPERC el personal no identifica correctamenta los peligros en su labor."/>
        <s v="Se encontro al Sr.Raul Ticona perforando sin lentes de malla."/>
        <s v="Se encontro al Sres. Jaime Totocayo y Javier Catuta realizando la perforacion en realce con presencia de rocas sueltas  caja piso."/>
        <s v="Al realizar la limpieza de carga son scooptran se evidencia al colaborador exponerse a la linea de fuego."/>
        <s v="Al inspeccionar la labor se detecta demasiado presencia de gas, no hay flujo en la manga de ventilacion."/>
        <s v="Se evidencia el buzon sin plataforma de chuteo."/>
        <s v="Extintores vencidos de la locomotoras STREAMING-FAMELEC.  "/>
        <s v="Se observa a los personales realizando trabajos simultáneos de perforación de taladros en realce, limpieza de mineral"/>
        <s v="El personal no cuenta con el gancho parrillero para realizar los trabajos de rotura de banco."/>
        <s v="Se observa línea cauville no cuenta  fin de línea "/>
        <s v="Se evidencia bancos de roca encima de la malla "/>
        <s v="Se evidencia que las patillas de los sombreros de los cuadros cojos están en falsa caja"/>
        <s v="Se evidencia que trabajadores del turno día dejaron materiales en el nicho del tablero eléctrico"/>
        <s v="Se evidencia tubería de aire colgado a media altura al ingreso de la poza"/>
        <s v="Se evidencia que el manómetro del extintor de 6 kg del Scoop DERVI esta roto"/>
        <s v="Se evidencia que la válvula de la tercera línea se encuentra mal ubicado a 15 metros en el mismo subnivel "/>
        <s v="Se evidencia herramientas en mal estado, repuestos de scoop Derv"/>
        <s v="Se evidencia la liebre 2 sin colocar los dispositivos de seguridad(tacos,conos)"/>
        <s v="Se observa manga de ventilación distanciado del frente a 27 metros"/>
        <s v="Se observa mangueras de aire amarrado con alambres "/>
        <s v="Se observa que la locomotora no  funciona el claxon."/>
        <s v="Se evidencio manga de ventilación cortada, cerca al sub nivel 990."/>
        <s v="Se evidenció que el empalme de la manga de ventilación esta amarrado con alambre."/>
        <s v="Se evidencio que falta colocar cadena de sujeción en la tubería de 2” aire."/>
        <s v="Se evidenció que en la puntera de aire esta amarrado con alambre."/>
        <s v="Se evidencia tubería obstruyendo el camino."/>
        <s v="Se evidencia rocas fracturadas en el hastial y caja techo."/>
        <s v="Se verifica el IPERC del motorista donde se evidencia la falta de la evaluación de controles según la jerarquía."/>
        <s v="Se evidencia al personal cortando madera con un solo caballete."/>
        <s v="Terreno fracturado presenta cuñas y falsa caja el personal realizo desate deficiente."/>
        <s v="Acceso al tajo la ultima escalera fuera de estándar no sobre pasa los 3 peldaños."/>
        <s v="Se evidencia que no se tiene la línea de vida instalado sobre la parrilla, se tiene pero esta al otro extremo el cual no alcanza."/>
        <s v="Labor en rehabilitación en la corona se evidencia espacio abierto de una chimenea antigua."/>
        <s v="Labor paralizado sin ventilación no tiene ningún bloqueo."/>
        <s v="Se evidencia la corona de alimak con gases de voladura y personal expuesto en gases."/>
        <s v="Se evidencia un tiro cortado."/>
        <s v="Se observa poste de alumbrado inclinado riesgo de caida"/>
        <s v="Se observa falta de orden y limpieza ,rotulacion de pinturas"/>
        <s v="Tablero eléctrico de ventiladora no cuenta con el candado de bloqueo."/>
        <s v="Se observa personal de servicio expuesto a gases  CO = 35 PPM NO2=13.3 PPM.  "/>
        <s v="Se observa el personal realizando la perforación sin el disco de jebe, mangueras de aire amarrado con alambre"/>
        <s v="Se observa al conductor  Rucel Cáceres Sumiré  de la camioneta  de placa VEE-949 traslada juntos el explosivo,accesorio."/>
        <s v="Se evidencio rocas sueltas a 10 metros donde el personal realizaba limpieza de mineral."/>
        <s v="Se evidenció personal realizando limpieza de carga sin colocar sostenimiento."/>
        <s v="Se evidenció que el perchero de herramientas es un desorden (Split set, tuberías)._x000a_"/>
        <s v="Se evidenció que el personal no esta llenando de manera correcta el IPERC, (secuencia, evaluación de riesgo)."/>
        <s v="Se evidencia el semáforo en verde a pesar que el personal realiza trabajo encima de la chimenea."/>
        <s v="Se  evidencia en zona de descarga malla cargada con bancos."/>
        <s v="Se evidencia terreno fracturado presencia de cuñas, falsas cajas."/>
        <s v="Se evidencia la ultima escalera sobresalidos 3 peldaños."/>
        <s v="No se tiene la linea de vida sobre la parrilla se tiene al extremo."/>
        <s v="Al inspeccionar el area de trabajo se encontro el acceso obstruido."/>
        <s v="Al inspeccionar la lubricadora de aceite de winche neumatico, no tiene aceite el turno dia de trabajo."/>
        <s v="Al realizar el macheado de bancos  no usa sus lentes de malla."/>
        <s v="Demasiada acumulacion de gas producto de la voladura."/>
        <s v="Al inspeccionar dicha labor se encuentro un tiro cortada."/>
        <s v="Se evidencio que la línea de vida acerada esta desgastado y tiene puntos filosos. "/>
        <s v="Se evidencio que el personal turno día dejó anfo en la labor."/>
        <s v="Se evidenció válvula de agua y aire obstaculizando el acceso al tajo."/>
        <s v="Se evidencio falta ajustar los pernos helicoidales, así mismo falta cortar el perno sobresalido."/>
        <s v="Se evidencio manga de ventilación cortada a 2 metros de la ventiladora."/>
        <s v="Se evidencia herramietas colgadas en la malla de los hastiales."/>
        <s v="Se  evidencia  falta de orden y limpieza en la cancha de madera se tiene restos de galletas, plásticos y botellas."/>
        <s v="Falta señalización de ruta de escape hacia la CH. 170."/>
        <s v="Se evidencias mal ordenamiento de las barretillas."/>
        <s v="Al momento de liberar su  IPERC el personal no identifica todos sus peligros."/>
        <s v="El ayudante motorista no coloca su triangulo de seguridad en el ultimo carro."/>
        <s v="Se encontro al personal perforando en realce y con resencia de split set sobresalidos."/>
        <s v="El ayudante motorista estaciona el carro U35 lo cual no pone su cuña metalica."/>
        <s v="Al inspeccionar la maquina se detecta la manguera de chicotillo reventado."/>
        <s v="Se encuntre 8 tiros soplados."/>
        <s v="Se encontro al operador Cristian Bardilla Mamani sin el uso del barbiquejo"/>
        <s v="Se observa ala camioneta lechera estacionada sin los dispositivos de seguridad"/>
        <s v="No se cuenta con las herramientas,arnes de seguridad en la estacion de primeros auxilios."/>
        <s v="Se observa la camada de la tolva con avertura"/>
        <s v="Se observa mangueras de servicio amarrado con alambre"/>
        <s v="Se evidencio que la puntera de aire esta amarrado con alambre. "/>
        <s v="Se evidencio que la curvina no cuenta con su guarda de seguridad."/>
        <s v="Se evidencio barretilla de 4 pies roto en el tajo."/>
        <s v="Se evidencio al maestro perforista sin utilizar de forma correcta el arnés de seguridad."/>
        <s v="Se evidencio que en el IPERC la secuencia no lo están realizando de acuerdo a la jerarquía de controles.    "/>
        <s v="Se  evidencia  zona de apiladero de madera no tiene las cuñas y/o tope metálico."/>
        <s v="Se evidencia  tubería sobrecolado, formando catenarias."/>
        <s v="Se verifico el IPERC del personal donde se evidencia la mala evaluación de sus controles según la jerarquía."/>
        <s v="Se evidencia manga de ventilación con agujeros."/>
        <s v="Se evidencia falta de agua en el lavaojos."/>
        <s v="Se evidencia cuñas en la caja techo."/>
        <s v="Se evidecnia que no  esta señalizada con ruta de escape."/>
        <s v="Las cintas reflectivas que tiene la tolva estan deterioradas y la nomeclatura."/>
        <s v="El operador no coloca sus conos de seguridad al momento de estacionar su equipo."/>
        <s v="Se encontro a los trabjadores realizando desate de rocas sueltas solo uno con su barretillas."/>
        <s v="Se observa escalera de tijero, telescopico roto"/>
        <s v="Se observa que no se cuenta con el arnes de seguridad en la estacion de primeros auxilios"/>
        <s v="Se evidencia fuga de aire en gran cantidad en la tuberia de 4&quot;."/>
        <s v="Se observa el carro U35 estacionada sin cuña metalica."/>
        <s v="Se evidencia falta de cadena de sujecion en la tuberia de 2&quot; aire."/>
        <s v="Se evidencia manguera de aire cortada a 10 metros de la valvula."/>
        <s v="Se evidencia la falta de linea de vida en el hechadero de mineral."/>
        <s v="Se evidencio personal realizando limpieza de carga sin colocar marchavante."/>
        <s v="Se evidencia al personal realizando el sostenimiento sin hacer uso del disco de jebe."/>
        <s v="Se evidencia barretilla de 4 pies roto en el tajo."/>
        <s v="Se evidencia split set sobresalido."/>
        <s v="Se evidencia rocas fracturadas en el hastial del labor."/>
        <s v="Se  evidencia  barretillas de emergencia falta codificar de acuerdo a código de colores correspondiente al trimestre."/>
        <s v="Se tiene malla cargada con  fragmentos de roca."/>
        <s v="Se evidencia extintor con tarjeta de otra empresa."/>
        <s v="Se encontro con polo civil al personal."/>
        <s v="Se encontrol al trabajador no regado la carga de desmonte."/>
        <s v="Se observa poste del cuadro caído .  "/>
        <s v="Se observa que falta instalar la manga de ventilacion"/>
        <s v="tablero electrico de ventilador sin linea tierra"/>
        <s v="Echadero de desmonte no cuenta con el arnes de seguridad para realizar trabajos en parrilla"/>
        <s v="Personal realizando la perforacion sin el uso del disco de jebe."/>
        <s v="Se evidencio personal realizaba perforación en realce, sin colocar el sostenimiento en el tajo."/>
        <s v="Se evidencio terreno fracturado, se recomendó colocar sostenimiento con malla scraf."/>
        <s v="Se observo que la lubricadora del winche neumático no cuenta con el cable wipcheck"/>
        <s v="Se evidencio personal baja por los cribings para abrir la válvula de agua y aire."/>
        <s v="Se evidencio al ayudante perforista realizando perforación sin hacer uso del barbiquejo."/>
        <s v="Se evidencio letrero caído de un lado en el crucero."/>
        <s v="Área de trabajó del Scoop no está delimitado con su bastón Let  donde se evidencia camionetas estacionados."/>
        <s v="En proceso de limpieza de mineral cuando se evidencia caja techo falsa caja con apertura."/>
        <s v="Se evidencia mango de la comba en mal estado"/>
        <s v="Se verifico el IPERC del personal donde se evidencia la deficiencia se el llenado AC  Se capacito al personal en el correcto llenado del IPERC"/>
        <s v="Se encontro al personal perforando sin lentes de malla."/>
        <s v="La guardia saliente deja cuadros sin encribar y sin encostillar."/>
        <s v="Tableros eléctricos no cuentan con la línea tierra, sin señalizacion "/>
        <s v="Se observa solo se cuenta con una barra tensadora para realizar el sostenimiento con malla "/>
        <s v="Manga de ventilacion en el piso  producto de la voladura"/>
        <s v="Se observa la ultima escalera no pasa el metro pasante."/>
        <s v="Se evidencio que el minidumper 4 no cuenta con los dispositivos de seguridad (tacos, circulina, freno de mano)"/>
        <s v="Se evidencio que el personal no realiza el desatado de rocas en la actividad de limpieza de carga."/>
        <s v="Se evidencio carga suspendida sobre la malla electrosoldada."/>
        <s v="Se evidenció al personal realizó perforación y voladura sin colocar sostenimiento. "/>
        <s v="Se evidencia falta prolongación de manga de ventilación."/>
        <s v="Se evidencia rocas suspendida sobre la malla electrosoldada en la corona."/>
        <s v="Se evidencia la manga de ventilacion se encuentra en el suelo."/>
        <s v="En momento de la perforacion con el equipo MUKI en la labor cuenta de refugio para tablero electrico pero no cuenta con taladros eletrico."/>
        <s v="Al personal se encuentra recuperando mineral sin guantes de cuero."/>
        <s v="Al subir para la escalera por el camino 890 se evidencia peldaño roto de la escalera N°13."/>
        <s v="Al momento de redesatardo el personal se encontro sin lentes de malla."/>
        <s v="Al momento de ingresar al TJ 886 W y 930 hace demasiado calor."/>
        <s v="No se encontro cargadro de bateria (locomotora) por la cuña."/>
        <s v="En el acceso 930 se evidencia rocas fracturadas por la voladura."/>
        <s v="Se evidencia rocas sueltas por la voladura y el lugar de trabajo."/>
        <s v="Se evidencia ventilacion deficiente CO= 35 PPM,NO2=8.5 PPM"/>
        <s v="Se observa personal realizando la perforacion en realce sin haber sostenido"/>
        <s v="Se evidencia el personal trasladando explosivo sin el uso de mochillas."/>
        <s v="Se evidencia espacio abierto en la guarda cabeza"/>
        <s v="Se observa rocas sueltas en corona ,caja piso."/>
        <s v="Camioneta VDC 833 no cuenta con la linea tierra."/>
        <s v="Se evidencio que la manga de ventilación esta suelta, no esta sujetada a la línea mensajera."/>
        <s v="Se evidencio cable wipcheck de la lubricadora desgastada y con puntos filosos."/>
        <s v="Se evidencio que el ayudante perforista se expone a la línea de fuego al momento de la limpieza con la pala neumática."/>
        <s v="Se evidenció al personal realizando pallaqueo de mineral, y a 4 metros atrás falta colocar sostenimiento."/>
        <s v="Se evidencio personal realizando la perforación sin colocar sostenimiento en caja techo."/>
        <s v="Se evidencia que turno noche realiza trabajos sin colocar línea de vida, así mismo no retiras las tuberías para la hora del disparo."/>
        <s v="Se evidencia Split set sobre salido."/>
        <s v="Se evidencia guantes dieléctricos en el suelo."/>
        <s v="Se evidencia que se esta usando la linea retráctil por falta de línea de anclaje, la línea de vida esta por debajo del hombro."/>
        <s v="Falta implementar las herramientas y el arnés que se implementó en turno noche, se evidencia tiene picadura en varios puntos el arnés y línea anclaje."/>
        <s v="Se evidencia trabajos de madera se levantó 3 vueltas de cribing realizado por la guardia saliente no se tiene punto de anclaje y no hay en el lugar los arneses."/>
        <s v="Se observo al Sr. Einar Quispe realizando trabajos de perforacion encima del buzon sin asegurar su arnes de linea de anclaje."/>
        <s v="Se observo al Sr. Antony Becerra perforando encima del buzon sin asegurar el arnes de seguridad a la linea de anclaje."/>
        <s v="Se observa al Sr. Nestor Manzano no firmo el IPERC Continuo."/>
        <s v="Se observa escalera en mal estado roto"/>
        <s v="Se evidencia mallas remangadas en corona y hastial y frente cuatro metros sin colocar la malla electrosoldada"/>
        <s v="Se encpnto al personal Manuel Cardenas sin contar con el orden de trabajo"/>
        <s v="Se observa apilamiento de maderas expuesto al cable electrico"/>
        <s v="Se observa bastidor en malas condicones ,                                                                                                                                                                                                                                                                                                                                                                                   "/>
        <s v="Se observa rocas sueltas en la caja piso"/>
        <s v="Se observa el personal realizando  la limpieza sin haber desatado bien             "/>
        <s v="Cable de cargador de batería falta aumentar chaquetado e instalar S para asegurar."/>
        <s v="Se encuentra herramienta de gestión PETAR sin descripción  de la tarea y sellada por seguridad."/>
        <s v="Encostillado de cuadro (enrajado) roto y desprendimiento de roca y madera sobre saliente."/>
        <s v="Barretillas de 5 y 4 falta cambiar 1 juego desgastadas."/>
        <s v="Se encuentra Corvina sin guarda de seguridad."/>
        <s v="Se encuentra al personal realizando acumulación de taladros y rocas sueltas durante el trabajo."/>
        <s v="Orden de trabajo sin la firma del líder de labor EDWIN MACHAHUAY y personal realiza Acumulación de taladros."/>
        <s v="Se encuentra barretillas desgastadas requiere cambiar en batería de SORPRESA."/>
        <s v="Se evidenció manga de ventilación cortada en la galería."/>
        <s v="Se evidenció carretilla en malas condiciones, tolva con aberturas y con soporte de la tolva desoldada. "/>
        <s v="Se evidencio espacio abierto en la chimenea, a la altura del tajo."/>
        <s v="Se evidenció que el personal no hace el amarre en 8 para el izaje de cribing."/>
        <s v="Se evidencia malla scraf colgado en el caja piso."/>
        <s v="Se evidencia rocas fracturadas en el hastial."/>
        <s v="Se evidencia corvina sin guarda en el comedor."/>
        <s v="Se evidencia el personal realizando trabajo simultaneo los ayudantes hacen limpieza de los hastiales y jalar carga del U-35 cuando la pala esta en operación."/>
        <s v="Se evidencia demasiada concentración de gases en la rampa."/>
        <s v="Al inspeccionar el area de trabajo se evidencia el tajo con rocas fracturadas."/>
        <s v="Al inspeccionar el BZ de la CH 854 de desmonte se evidencia campaneado."/>
        <s v="Se observa manguera de aire amarrado con alambre."/>
        <s v="Se observo puntos filosos (split set) sobresalidos."/>
        <s v="Se encontro manguera de aire amarrado con alambre."/>
        <s v="Se inspecciona los equipos de anticaidas en el izaje 860 y se encuentra el arnes de seguridad picado."/>
        <s v="Se evidencia que la locomotora no cuenta con cuñas metalicas."/>
        <s v="Se evidencia la manga de ventilacion descolgada "/>
        <s v="Se evidencia el material de sostenimiento jacpot a punto de salirse de su patilla"/>
        <s v="Se evidencia residuos solidos de madera y virutas "/>
        <s v="Se evidencia rocas sueltas en caja piso de la labor"/>
        <s v="Se evidencia acumulacion de madera en el CX 965"/>
        <s v="Se evidencia tuberia de agua con fuga"/>
        <s v="Se evidencia a trabajador pasar un bloqueo prohibido en el tajo"/>
        <s v="Se evidencia a trabajador con el respirador mal colocado "/>
        <s v="Se evidencia a los colaboradores realizando la limpieza sin concluir el desate de rocas de caja piso"/>
        <s v="Se evidencia al personal cortando con corvina sin usar el guantes"/>
        <s v="Se encuentra al personal desatando solo."/>
        <s v="Se evidencia que el Nv 4 CX 975 no cuenta con linea mensajera "/>
        <s v="Se evidencia al trabajador realizar trabajos con herramienta defectuosa."/>
        <s v="Se observo chute de descarga en mal estado"/>
        <s v="Se observa manga cortada cerca del ventilador."/>
        <s v="Se observa tuberías de servicios en desorden formando catenarias."/>
        <s v=" Se observa desorden y residuos solidos."/>
        <s v="Se evidencia que el camioncito VCJ – 739 , tiene la autorización interna vencida."/>
        <s v="Se evidencia tolvas del NV -1 sin semáforo, señalización y sin codificación"/>
        <s v="Estación de primeros Auxilios falta implementar Cizalla e implementar juego de barretillas."/>
        <s v="Herramientas de gestión IPERC identificación de peligros deficiente, personal no identifica energía eléctrica."/>
        <s v="Se encuentra espacio abierto y personal transitando sobre ella sin hermetizar."/>
        <s v="Manguera de lubricadora (picada) con agujero y Cable Wincheck desgastado."/>
        <s v="Falta implementar tercera Línea de ventilación al ejecutar perforación hay acolchonamiento de polución."/>
        <s v="Se evidencia llena de carga turno día no evacua, riesgo de campaneo."/>
        <s v="Se identifica caja techo rocas Sueltas y banco de gran dimensión sin sostenimiento y personal ya ejecuto el perforado y carguío de taladros."/>
        <s v="Teléfono de comunicación inoperativo  no tiene salida Y retorno."/>
        <s v="Se evidencia riel suelta con las eclisas sueltas, faltando realizar el ajuste de las tuercas de sujecion"/>
        <s v="Se evidencia personal realizando trabajo de perforacion con presencia de rocas fracturadas."/>
        <s v="Se evidencia minidumper sin los implementos de seguridad (tacos, conos, circulina, frenos auxiliares)"/>
        <s v="Se evidencia que turno noche coloca sostenimiento  con malla scraft colocando solo 2 split set."/>
        <s v="Se evidencia la falta de cadena de sujecion en la tuberia de 2&quot; de aire."/>
        <s v="Se evidencia que realizaron voladura sin retirar el cancamo con argolla."/>
        <s v="Se evidencia locomotora sin el porta extintor."/>
        <s v="Se evidencia que todas las labores de la zona alta no cuentan con la preorden y no se libera el IPERC.Por parte del supervisor."/>
        <s v="Se evidencia al personal realizando trabajos con deficiencia en el desatado de rocas sueltas."/>
        <s v="Se evidencia al personal realizando la perforacion en breasting sin hacer uso de disco de jebe."/>
        <s v="Se observa al inspeccionar la labor,punto de anclaje picado en mal estado."/>
        <s v="Se encuentra al personal realizando perforacion horizontal sin utilizar lentes de malla."/>
        <s v="Se observa al colaborador realizando trabajos de macheo de bancos sin usar adecuadamente sus lentes de malla."/>
        <s v="Se evidencia las tuberias de aire en los empalmes sin las cadenas de sujecion."/>
        <s v="Se observa la falta de llenado de sus herramientas de gestion y las firmas correspondientes."/>
        <s v="Se evidencia el extintor de la locomotora sin su inspeccion y en mal estado."/>
        <s v="Se observa tablero eléctrico sin puesta a tierra y su taladro para línea a tierra."/>
        <s v="Se observa deficiente llenado de IPERC en la jerarquía de controles."/>
        <s v="Se observa contrapeso inadecuado, el cual no desciende de manera continua ni uniforme."/>
        <s v="Se evidencia falta de insumos en el botiquín Agua estéril de 500ml, curitas 10 Unidades, 1 parche ocular."/>
        <s v="Minidumper de explosivo, Extintor de equipo sin manija de activación (retirado toda la palanca)."/>
        <s v="Fuerte fuga de aceite de motor (PURGADOR DE ACEITE, VALVULA ROTATIVA) operador hizo reporte con anterioridad."/>
        <s v="Cable de  teléfono catenaria con riesgo a ser seccionado e instalacion de agua y aire con presencia  de roca sueltas cargadas en malla y derrumbe enterrada tuberia de servicios."/>
        <s v="Fuga de aire de tubería de 2 en empalme."/>
        <s v="Intersección hacia izaje junto a ch 280 filtración de agua de nivel superior riesgo de soplo de buzón 280."/>
        <s v="Deficiente sostenimiento con cuadro (encostillado y encamado) se observa rocas sueltas y cargadas sobre encamado en corona con presencia de caida de rocas al piso."/>
        <s v="Desde la escalera 9 hasta 11 varios cribings  fatigados con presencia de pandeo y rajadura."/>
        <s v="Hacia Tajo 930 W se identifica roca inestable de gran dimencion cargadas en malla."/>
        <s v="Punto de Polvorín auxiliar (Caja explosivo y Accesorios ) Acumulado de materiales metálicos y en completo desorden."/>
        <s v="Intersección de conexión con EMP. CERRITO PECOY se observa rocas proyectados por voladura pudiendo  dañar servicios."/>
        <s v="A 7 mts antes de llegar bodega de avance fuerte fuga de aire de tubería de 4."/>
        <s v="Pernos y clavos de línea cauville desgastados y robados con riesgo de descarrilar equipo.."/>
        <s v="Se evidencia que falta cadena de sujecion a la tuberia de 2&quot; de aire."/>
        <s v="Se evidencia que, falta colocar tope al cuadro de madera"/>
        <s v="Se evidencia que personal deja corvina sin colocar guarda de seguridad."/>
        <s v="Se evidencia herramientas manuales sin su cinta de inspección trimestral."/>
        <s v="Se evidencia al personal motorista evacuando desmonte, sin colocar el tercer hombre ( triangulo de seguridad)"/>
        <s v="Se evidencia que el cuadro no cuenta con tope y tirante en movimiento."/>
        <s v="Se evidencia que el personal operativo realiza limpieza y recuperación sin colocar guarda cabeza."/>
        <s v="Se evidencia cuadro con espacio abierto en la corona (falta de encribado)"/>
        <s v="Se evidencia caida de rocas por espacio abierto y personal armando cribing en chimenea sin realizar delimitacion en bypass y personal operativo transitando por ese punto."/>
        <s v="Se evidencia matereiales desechables y herramientas en mal estado."/>
        <s v="Se evidencia plataforma sin cuña metalica "/>
        <s v="Pulmon de ventilacion con aberturas,manga de ventilación que inyecta aire al pulmón descompensado"/>
        <s v="Se evidencia manga de ventilación N°24 deteriorado y roto."/>
        <s v="Se evidencia malla electrosoldada deteriorado por el disparo de el frente."/>
        <s v="Se observa deficiente desatado de rocas en labor cayendo fragmentos de rocas."/>
        <s v="Se observa en el punto de acopio de madera desprendimiento de rocas."/>
        <s v="Pasando la primera poza de  bombeo a 30 mts hay fuga aire de tubería de 4."/>
        <s v="Se encuentra abierta la  hermetizacion  del último ventilador instalado generando recirculación de NO=5.5 (Dioxido de Nitrógeno)."/>
        <s v="Fuerte fuga de aire  de tubería de 4 en unión de empalme."/>
        <s v="Se evidencia al personal realizando desatado de rocas solo."/>
        <s v="Se observa al personal Cristian Chavez Torres y su ayudante Ermo Taipe en plena perforacion no utilizan el disco de jebe."/>
        <s v="Se evidencia carretilla en mal estado con la tolva rota y con llanta desgastada."/>
        <s v="Se evidencia ganbuchos de nitrato en mal estado dejado por la  guardia sailente."/>
        <s v="Se evidencia que personal no utiliza su linea de anclaje al momento de poner el cribing."/>
        <s v="Se evidencia malla electrosoldada expuesta con puntos filosos."/>
        <s v="Se evidencia que falta aumentar manga de ventilacion (manga a 30 metros del frente)."/>
        <s v="Se evidencia rocas fracturadas en caja piso"/>
        <s v="Se evidencia la personal realizando la perforacion para sostenimiento, sin hacer uso del disco de jebe."/>
        <s v="Se evidencia personal realizando el izaje de cribing, sin asegurar la linea de vida."/>
        <s v="Se evidencia cancamo de linea de vida asegurado con cortezas de madera."/>
        <s v="Se evidencia que el cuadro de madera de la tolva falta colocar topes."/>
        <s v="Reporte de &quot;Pelicano&quot; vigilante que el personal ALEXANDER GARCIA PIO Parrillero de la CH 007 salió a las 6:18 pm dejado por supervisor de turno día."/>
        <s v="Cable de jumbo en empate con enchaquetado desgastado."/>
        <s v="Se encuentra cable de jumbo instalada en &quot;S&quot; aislante pero con contacto a la malla."/>
        <s v="Deficiente redesatado de rocas en hastial derecho, personal completando perforación de turno día._x000a_NO cuenta con barretillas de 4 y 5 para realizar el desatado eficiente."/>
        <s v="Caja de accesorios con remanentes desactivados, y un accesorio dañado a 3 pies de fulminante."/>
        <s v="No cuenta con Detector de energía personal hizo su reporte y solicito al supervisor hace varios días."/>
        <s v="Cable de izaje asegurada con alambre 16 y Deshilado filamentos y contrapeso inadecuado."/>
        <s v="Se identifica deficiente desatado de rocas en caja techo y personal terminando limpieza mineral."/>
        <s v="Se evidencia al personal realizando acumulación de taladros y metros atrás se evidencia fragmentos de rocas sueltas."/>
        <s v="Se evidencia que turno saliente no realizo limpieza de desmonte en la planificación y dispara al lado oeste en ch 850 dificultando el acceso para echadero de mineral."/>
        <s v="Se evidencia teléfono inoperativo, dificulta la comunicación."/>
        <s v="Se evidencia camino que falta realizar limpieza en los descansos"/>
        <s v="Se evidencia que el turno saliente levanto cribing sin punto de anclaje y personal realiza limpieza de desmonte sobre buzón sin realizar anclaje."/>
        <s v="Se evidencia que turno saliente realizo disparo sin realizar sostenimiento 10 m."/>
        <s v="Se evidencia la falta de lavamanos en el comedor del Nv3"/>
        <s v="Se evidencia altas concentraciones de gases en crucero debido a la inoperatividad del ventilador."/>
        <s v="Se evidencia pernos helicoidales sobresalidos con puntos filosos."/>
        <s v="Se evidencia la cámara  de ventilación con falta de hermetizado."/>
        <s v="Se evidencia manga de ventilación cortada."/>
        <s v="Se evidencia el scoop epiroc 2g, tiene circulina inoperativa"/>
        <s v="Se evidencia la cadena de sujeción suelta en la manguera de aire"/>
        <s v="Se evidencia espacio abierto en la chimenea al ras del tajo."/>
        <s v="Se evidencia al personal Ramos Ramos Agusto no usar guantes al momento de realizar la limpieza de desmonte."/>
        <s v="Se evidencia caja falsa en caja techo al ingresar al tajo"/>
        <s v="Falta señalización, rotulado del ventilador."/>
        <s v="Se observa exceso acumulacion de residuos y falta de evacuacion de residuos."/>
        <s v="Se observa perno sobresalido, y falta mejorar el bloqueo "/>
        <s v="Se observa acumulacion de residuos metálicos (malla)."/>
        <s v="Se observa tubería de agua de bomba picado."/>
        <s v="Escalera 16 larguero roto y escalera 15 peldaño desgastado."/>
        <s v="Acceso a tajos de Asunción 380- 810 desde la ch 240 hasta ch 260 rocas sueltas cargada en malla._x000a_Reubicar teléfono debajo de condición."/>
        <s v="Se observa cuadros sin instalar tope y enrajado (encostillado ) deficiente."/>
        <s v="Falta colocar  triangulo de seguridad y rotulado en la tolva 314."/>
        <s v="Barretillas de 4 y 5 desgastados por deficiente aguzado, no se cuenta en stock para cambio."/>
        <s v="Camino acceso al tajo espacio abierto 1.25mts X 0.70."/>
        <s v="Acceso al Tj 994 E falta  colocar tirante y/o pata de gallo de seguridad de cuadro solera."/>
        <s v=" En buzon se encuentra que personal utiliza barretilla para chuteo de tolvas."/>
        <s v="  Extintor de locomotora  roto el manómetro requiere cambiar de extintor de 2 kilos."/>
        <s v=" Junto a tableros electricos residuos metálicos y madera acumulados."/>
        <s v=" Falta implementar arnes para rescate, dias atras se contaba los 2."/>
        <s v="Se evidencio que la lora de la línea de anclaje esta en malas condiciones"/>
        <s v="Se evidencia al personal realizando perforación sin realizar el Re desatado de rocas sueltas."/>
        <s v="Se evidencia manga de ventilación amarrado en la unión con alambre."/>
        <s v="Se evidencio que el cáncamo de la línea de vida esta asegurado con corteza de madera."/>
        <s v="Se evidencio que el personal turno noche dejo la compuerta de la tolva sin asegurar con las tablas."/>
        <s v="Se evidencia que la manga de ventilación esta suelta, no esta sujeta a la línea mensajera."/>
        <s v="Se evidencia que en acopio de madera el soporte de los redondos  esta roto."/>
        <s v="Se evidencio altas concentraciones  de gases en el crucero"/>
        <s v="Se evidencio carretilla sin su rueda."/>
        <s v="Se evidencio al personal realizar trabajo de altura sin utilizar su línea de anclaje."/>
        <s v="Se evidencio zona abandonada."/>
        <s v="Se evidencia escalera disparada."/>
        <s v="Se evidencia rocas sueltas a la dirección del acceso."/>
        <s v="Se evidencia barretilla con punto filoso también se observa saca brocas sin cable de sujeción."/>
        <s v="Se evidencia al personal realizando limpieza sobre buzón sin hacer uso de arnés y sin punto de anclaje."/>
        <s v="Se observa falta de limpieza de mineral."/>
        <s v="Se observa semáforo en verde cuando el personal estaba realizando limpieza de mineral cerca a la chimenea."/>
        <s v="Se evidencia deficiente llenado del IPERC."/>
        <s v="Se evidencia personal sin su polo de trabajo"/>
        <s v="Se observa Split Set sobre salidos."/>
        <s v="Se evidencia pico desgastado y comba en mal estado"/>
        <s v="Se evidencia falta de desatado y sostenimiento un tramo de 5m aprox."/>
        <s v="Solera y tirante de base de la mesa de tolva rendida con riesgo de caída tolva antigua."/>
        <s v="Zona de apilado de madera Cribing se encuentra cuñada con roca, falta instalar ángulo y parante de seguridad."/>
        <s v="Se encuentra tajo con presencia de rocas sueltas y personal iniciando la limpieza"/>
        <s v="Se encuentra tolva de desmonte semiabierta personal motorista chutea y deja con riesgo caída de rocas."/>
        <s v="Ejecución de sostenimiento y voladura inadecuado turno dia dañando 2 cuadros atras y sin ejecutar el levantado de cribing de la Ch 910 izaje generando varios peligros."/>
        <s v="Se encuentra Personal realizando limpieza de carga en piso y en acceso  con rocas sueltas."/>
        <s v="Herramientas de gestión IPERC sin llenar  SECUENCIA PARA CONTROLAR EL PELIGRO Y supervisor ya ejecuto la liberación."/>
        <s v="Se evidencia al personal realizando izaje de cribing sin hacer el amarre en 8."/>
        <s v="Personal de turno día realiza trabajos en buzón, camino sin colocar sostenimiento y no tiene punto de anclaje."/>
        <s v="Se retroalimenta al personal y se hace colocar punto de anclaje y arnés."/>
        <s v="Se evidencia al personal realizando armado de cribing sin usar su equipo anticaídas y sin línea de anclaje."/>
        <s v="Se evidencia al personal motorista realizando acarreo sin hacer uso del tercer hombre."/>
        <s v="Se evidencia personal realizando limpieza y recuperación de mineral con bancos de mineral colgado en el hastial."/>
        <s v="Se observa falta de alcayata para la tuberías de servicio, tubería pandeada."/>
        <s v="Se observa que el tablero del ventilador esta en automático, sin embargo no funciona."/>
        <s v="Se observa el encribado pandeado, además que toda esa zona de sorpresa esta critica"/>
        <s v="Se observa falta de bloqueo rigido, presencia de espacio abierto."/>
        <s v="Falta terminar armado de cuadros y limpieza de carga"/>
        <s v="Rebose de la poza de agua a punto de llegar a inclinado."/>
        <s v="Apilado de madera no cuenta con parante de seguridad y los puntales por caer."/>
        <s v="Falta realizar limpieza de camino descanso 1."/>
        <s v="Cable de acero para izaje anclaje para pasteca  picada los filamentos."/>
        <s v="Se encuentra limpieza de chimenea liberando para encribado sin ejecutar el desatado correcto rocas sueltas sobre malla."/>
        <s v="Se encuentra barretillas desgastadas 4&quot;=2, 5&quot;= 2."/>
        <s v="Se encuentra locomotora en operación sin el uso del tercer hombre y sin ayudante."/>
        <s v="Se evidencia que el personal de turno noche dejo explosivos en la caja de remanentes."/>
        <s v="Se evidencia al personal realizando perforación sobre el buzón sin anclarse a la línea de vida."/>
        <s v="Se evidencia al personal sin uso del barbiquejo."/>
        <s v="Se evidencia rocas sueltas a 10 metros donde se realizaba la perforación en el tajo."/>
        <s v="Se evidencia al personal realizando trabajos de alto riesgo con el PETAR  incompleto , sin sello de seguridad."/>
        <s v="Se evidencia la personal perforando para veteo sin haber sostenido la labor."/>
        <s v="Se evidencia que el personal turno noche no deja  cerrado bien la compuerta solo tiene dos tablas."/>
        <s v="Se evidencia jumbo en plena perforación  y el personal no conecta el chupón o conector de tierra."/>
        <s v="Se evidencia al personal de jumbo que no cuenta con guantes dieléctricos y detector de energía."/>
        <s v="Se evidencia rocas sueltas acceso a inclinado, siendo acceso de personal pico."/>
        <s v="Barretillas de 4&quot; en mal estado (desgastado) requiere cambiar."/>
        <s v="Falta completar instalación de tercera  línea en el tajo esta debajo del descanso ( falta tubería de 1 en bodega)."/>
        <s v="Escalera número 6 peldaño un extremos delgado con riesgo a rotura y caída de persona."/>
        <s v="Barretillas de 4 desgastados falta cambiar e ingresar, deficiencia en la bodega."/>
        <s v="Cable de acero para izaje en Split set se encuentra un extremo de la oreja atado con alambre 16."/>
        <s v="Falta implementar winche de izaje neumático, tajo ya cuenta con 8 escaleras."/>
        <s v="Se encuentra espacio abierto buzón de desmonte con riesgo de caída de personal."/>
        <s v="Se encuentra poste de cuadro deteriorado por romperse y metros adelante el  BZ 437 se encuentra la mesa de la tolva abierta."/>
        <s v="Se observa carretilla desoldado, con agujeros, pico desgastado y sin cinta de inspeccion"/>
        <s v="Se observa altura de tajo 2.8m superando el estándar de tajo que es 2.1"/>
        <s v="Se observa falta de aleta, Tolva , compuerta y contra compuerta de tolva "/>
        <s v="Se observa al personal Anderson Vilca, realizando trabajos en espacios abiertos sin delimitación, generando caída de roca y materiales de la tolva."/>
        <s v="Falta delimitar con riesgo eléctrico"/>
        <s v="Se evidenció personal deja los carros U35  estacionados y sin colocar su cuña metálica."/>
        <s v="Se evidencio que el sombrero del cuadro esta con patilla sobre caja falsa, a punto de caerse."/>
        <s v="Se evidenció rocas sueltas a 15 metros donde el personal realiza limpieza de mineral."/>
        <s v="Se evidenció split sets sobresalidos y con puntos filosos."/>
        <s v="Se evidenció roca fracturada de gran dimensión y personal realizando perforación a 15 metros."/>
        <s v="Se evidencia trabajos de rehabilitacion sin delimitacion de area."/>
        <s v="Se evidencia la curvina sin guarda."/>
        <s v="Se evidencia las herramientas de gestion IPERC sin llenar secuencia para controlar el peligro y supervisor ya ejecuto la liberacion."/>
        <s v="Se observa que realizan izaje de cribing y el personal que esta jalando los cribing no utiliza arnes y linea de vida en la Chiminea, se encuentra picado."/>
        <s v="Se evidencia al personal perforando bajo rocas sueltas y ayudante no utiliza adecuadamente su barbiquejo."/>
        <s v="Se encuentra al Sr. Roly Laura realizando desate sin utilizar los lentes de malla y barbiquejo."/>
        <s v="Se encuentra al Sr. Fredy Villanueva trasladando accesorios en la mano, sin mochila."/>
        <s v="Se evidenció que los carros minero estacionados no cuentan con la cuña metálica."/>
        <s v="Se encuentra cuadros sin tirante y desarmado por producto de voladura."/>
        <s v="Se encuentra al personal realizando trabajo con defieciente desatado de rocas sueltas."/>
        <s v="Falta iluminación y la poza de tierra falta implementar su tapa."/>
        <s v="Subestación  eléctrica N° 2 Se encuentra tablero eléctrico de 220 y 440 con cable en el piso sin señalética."/>
        <s v="Tubería de 4 aire empalmes no cuenta con cadena de seguridad."/>
        <s v="Se encuentra con ventiladores apagados tableros en modo manual."/>
        <s v="Hermetizado del último ventilador  deficiente puerta abierta y un costado por hermetizar."/>
        <s v="Ayudante jumbero falta cambiar botas dieléctrico y guantes dieléctrico picado ( en mal estado)."/>
        <s v="Se encuentra barretillas en mal estado requiere ingresar y  cambiar no se encuentra barretilla de 10 en bodega."/>
        <s v="Tablero eléctrico  de bomba no cuenta con puesta a tierra."/>
        <s v="Tableros eléctricos sin delimitación sin iluminación no cuenta con puesta a tierra.Taller en completo desorden materiales y epp de los colaboradores."/>
        <s v="Tuberías de servicio cerca a chimenea auxiliar  en completo desorden obstruye el acceso a chimenea con altura de 1.40 mts."/>
        <s v="Se encuentra al personal realizando izaje sin la &quot;J&quot; según PETS personal indica no conoce son nuevos."/>
        <s v="Se evidencia soporte de la línea mensajera suelta."/>
        <s v="Se evidencia el cable wipcheck de la lubricadora esta desgastada y con puntos  filosos."/>
        <s v="Se evidencia personal  motorista deja sus EPPs junto al tablero eléctrico."/>
        <s v="Se evidencia pernos Split set sobresalidos con malla electrosoldada y con puntos filosos."/>
        <s v="Se evidencia tubería de agua y manguera obstaculizando el camino."/>
        <s v="Se evidencia personal realizando perforación para sostenimiento, sin hacer uso del disco de jebe."/>
        <s v="Se evidencia roca fracturada en caja techo, no cae con el desatado."/>
        <s v="Se evidencia falta colocar sostenimiento en el tajo."/>
        <s v="Se evidencia rocas fracturadas en la galería, ingreso al TJ 399."/>
        <s v="Se evidencio escalera tijera en malas condiciones "/>
        <s v="Se evidencia gambuchos de nitrato en malas condiciones"/>
        <s v="Se evidencia fragmentos de rocas sobre la malla electrosoldada"/>
        <s v="Se evidencia trabajo simultaneo, maestro y ayudante realizando desate de rocas sueltas"/>
        <s v="Se encontró al ayudante y motorista empujando su carro U 35 con mineral y su ayudante colgado en su estribo."/>
        <s v="Se realiza la voladura sin colocar sostenimiento en la caja piso."/>
        <s v="Personal Mauro Medina Quispe realiza el desatado de rocas solo con barretilla de menos diámetro incumplimiento al PETS MIN 1."/>
        <s v="No se cuenta con los dos juegos de barretilla."/>
        <s v="No se encuentra barretillas en stock en la bodega."/>
        <s v="Se encuentra a los personales realizando la limpieza de carga sin haber realizado el desate de rocas ."/>
        <s v="Falta la instalación de la tercera línea"/>
        <s v="Pantalla de iluminación quemado de echadero de desmonte."/>
        <s v="No se cuenta con el fin de línea."/>
        <s v="Se evidencia piso inestable para realizar la perforación."/>
        <s v="Se evidencia que falta escalera pasante en la chimenea."/>
        <s v="Se evidencia que el personal no realiza una buena inspección del área de trabajo , evidenciándose rocas sueltas."/>
        <s v="Se evidencia personal no coloca sostenimiento y ya realizo la perforación para el veteo."/>
        <s v="Se evidencio altas concentraciones de gases en los tajos de la venta marchante."/>
        <s v="Se evidencio manga de ventilación suelta en el empalme"/>
        <s v="Se evidencio que la cargadora de anfo esta amarrado con alambre."/>
        <s v="Se requiere cambiar rieles de la parrilla del echadero, ya están desgastadas "/>
        <s v="Se evidencia al personal perforando sobre buzón sin hacer uso de arnés y línea de anclaje."/>
        <s v="Se evidencia personal realizando sostenimiento sin el cable wip check de las vías de lubricación."/>
        <s v="Al momento de realizar sostenimiento de malla con tensionador neumático se evidencia que la tubería de aire no contaba con cadena de sujeción."/>
        <s v="Al momento de realizar sostenimiento de labor con Split set se evidencia la falta de prolongación de malla."/>
        <s v="Se encontró a personal desatando rocas sueltas sin el uso de lentes de malla."/>
        <s v="Se evidencia al personal subiendo las escaleras si utilizar los tres puntos de apoyo ."/>
        <s v="Se evidencia que el ventilador no funciona ( no enciende ), se bloquea el acceso al bay pass."/>
        <s v="Se evidencia que la linea de vida esta desgastado y con puntos filosos"/>
        <s v="Casa locomotora cable de cargador por el piso (TURNO NOCHE)"/>
        <s v="Viga de soporte tecle inestable se dobla muerde, dificultando cambio de batería."/>
        <s v="Espacio abierto entre la riel generando desnivel riesgo de caída de persona."/>
        <s v="Barretillas desgastados de 4 y 5 falta cambiar, no hay stock en bodega."/>
        <s v="Acceso al tajo 039sostenimiento cribinng fatigado requiere cambiar escalera a la altura 4,5 y 6 hacia arriba"/>
        <s v="Labor en rehabilitación de cuadros cable de 220 con energía eléctrica."/>
        <s v="Tuberia de 4 en piso pasando equipos sobre ella, falta de orden y limpieza en acceso a casa de fuerza."/>
        <s v="Se encuentra al personal mantenimiento pico sentado en hora descanso junto a tablero eléctrico y cable."/>
        <s v="Se encuentra cable de acero para anclaje línea de anclaje picado filamentos, y línea de vida arnes ganchos no aseguran."/>
        <s v="Barretillas desgastados de 4 y en toda la bateria TJ 992 W Y E Y TJ 032."/>
        <s v="Falta instalar tercera linea de ventilacion."/>
        <s v="Se evidencia mangueras de agua amarrado con alambre y manija de lavalvula roto,mangueras en desorden"/>
        <s v="Personal Arcadio Quispe ,Edwin Noa traslada material en exceso riesgo de caída"/>
        <s v="Se observa lava ojos falta abastecer agua"/>
        <s v="Personal Yosmar Antesana, Hernán Caballero realizan trabajos de cribing en el buzón camino sin utilizar la línea de vida"/>
        <s v="No se cuenta con fin de linea ,tuberia en desorden."/>
        <s v="Se observa que no se cuenta con estribo la locomotora "/>
        <s v="Se observa una falsa caja de 1.24 mts. El Split set no trabaja porque no esta cosiendo se nota varias fisuras de la roca."/>
        <s v="Se evidencia la falta de desatado de rocas."/>
        <s v="Se evidencia puntales de seguridad mal colocados sin patillas no cuenta con la plantilla necesaria."/>
        <s v="Se evidencia al Sr Cazani Diaz Jose Miguel operando el mini Dumper sin tener la licencia interna."/>
        <s v="Se evidencia al señor Hancco Zamata Richard realizando trabajos de izaje solo levantando puntales de 7&quot; y 8&quot;"/>
        <s v="Se evidencia rocas fracturadas en la caja techo de la labor."/>
        <s v="Se evidencia rocas fracturadas en la corona de la labor."/>
        <s v="Personal de turno día deja la corvina sin guarda en el tajo."/>
        <s v="Se evidencia el traslado del cilindro de aceite en la plataforma sin utilizar los parantes del intermedio."/>
        <s v="Se evidencia roca fracturada en la labor y requiere de sostenimiento."/>
        <s v="Se evidencia rocas sueltas producto de la voladura."/>
        <s v="Al revisar las herramientas de gestión se evidencia que el personal no firma el IPERC y la orden de trabajo."/>
        <s v="Al inspeccionar el área de trabajo se observa espacio abierto , proyección de partículas"/>
        <s v="Se encuentra al personal realizando limpieza de desmonte con deficiente desatado de rocas sueltas."/>
        <s v="Junto a tablero eléctrico en desorden y materiales con herramientas metalicos."/>
        <s v="Falta rotular tablero de distribución con riesgo eléctrico y voltaje, cables de ingreso reforzar."/>
        <s v="Cable de equipo con empalme y tomacorriente expuesto a gotera."/>
        <s v="Mala clasificación de residuos cartones con hidrocarburos y acumulación de residuos peligrosos."/>
        <s v="Ventilación deficiente presencia de gas con CO= 68 ppm a las 2:20 pm."/>
        <s v="Abertura en encamado y cribing donde hay presencia de caída de rocas."/>
        <s v="Se encuentra tolvas con 3 tablas en la compuerta retiradas mientras aun no se ejecuta chuteo."/>
        <s v="Equipo anticaidas personal deja sobre guarda cuñas metañicas."/>
        <s v="Se observa a soldador de pico de oro Percy Vilca sin usar chaqueta jean y sin mandil de cuero"/>
        <s v="Se observa desbroce de plataforma en nv 0 por lluvia  "/>
        <s v="Se observa labores abandonados  con espacio libre riesgo de gaseamiento"/>
        <s v="Se observa la guardia de día realiza la voladura sin realizar el sostenimiento"/>
        <s v="Se observa  compuerta de la tolva roto"/>
        <s v="Se observa compuerta,camada de la tolva roto"/>
        <s v="Se observa espacio abierto en el buzon"/>
        <s v="Se observa mal llenado de las herramientas de gestión"/>
        <s v="Se evidencia la labor disparada sin haber colocado sostenimiento."/>
        <s v="En la revisión de las herramientas de gestión del operador wip check, se evidencio que el ayudante no diligencio el check list del arnés de seguridad."/>
        <s v="Se evidencia la curvina sin guarda de seguridad."/>
        <s v="Personal de turno día realiza disparo sin tapar el anillo de mineral."/>
        <s v="Se evidencia quelas cajas de explosivos y accesorios no tiene nomenclatura"/>
        <s v="Se encuentra al personal perforando para el sostenimiento sin colocar disco de jebe."/>
        <s v="Se evidencia personal realizando limpieza de desmonte con deficiencia de desate."/>
        <s v="Se evidencia que el cable wip check esta desgastado y picado de la lubricadora."/>
        <s v="Se evidencia que contraguardia realiza voladura sin retirar la línea de anclaje."/>
        <s v="Se evidencia que ya no agarra las pastillas del embriague del winche hay dificultad para izar materiales."/>
        <s v="Se observa corona y hastiales fracturados."/>
        <s v="Se observa taladros soplados generando rocas fracturadas por la mala calidad y dimensión del emulnor y carguío de cambuchos."/>
        <s v="Se evidencia manga de ventilación con orificio en dos tramos de la manga."/>
        <s v="Volquete N° 3 sobre pasa los valores de combustión CO=573 PPM, NO= 116 PPM._x000a_Seguro de la compuerta de la tolva doblada."/>
        <s v="Se evidencia que personal no respeta señalética, personal cuelga epp pasando señaletica."/>
        <s v="Se encuentra al personal operador del scoop realizando trabajos sin uso de guantes."/>
        <s v="Se encuentra exceso de rotura en tajo altura de 3.60mts de altura siendo acceso principal. "/>
        <s v="Se encuentra rocas sueltas en acceso al tajo."/>
        <s v="Falta colocar sostenimiento en tajo ambas cajas 7 mt de longitud sin ningún tipo de sostenimiento. "/>
        <s v="Sobre guarda cuñas metañicas el personal deja  Equipo anticaidas."/>
        <s v="Se observa deslizamiento   de la talud "/>
        <s v="Se observa personal Darwin Choque no cuenta con autorización motorista incumplimiento al PETS MIN 27 "/>
        <s v="Se evidencia que falta escalera pasante"/>
        <s v="Se evidencia guarda cabeza al aire, bloques de roca suspendido "/>
        <s v="Se evidencia acumulación de madera que excede el alineamiento del parante"/>
        <s v="Se observa riel suelto, el cual requiere asegurar de inmediato"/>
        <s v="Se observa Jack pot puntal con fijación inadecuada comprometiendo la estabilidad del sistema de sostenimiento."/>
        <s v="Se observa acumulación de materiales y escombros sobre el riel, bloqueando parcialmente la vía y comprometiendo la operación segura de la locomotora."/>
        <s v="Se evidencia a los personales de servicio realizando la limpieza de desmonte al carro minero U 35 sin utilizar la cuña metálica."/>
        <s v="Se evidencia deficiente desate de rocas sueltas entre desmonte y mineral."/>
        <s v="Se observa carga acumulada obstruyendo la ventilación."/>
        <s v=" Se encuentra al Sr Rodrigo emboquillando el barreno y el disco de jebe detrás de su mano."/>
        <s v="Se evidencia al personal realizar descarga de cribing de plataforma no coloca cuña metálica."/>
        <s v="Al momento de pampillar la  carga se encontró restos de fulminante cardex."/>
        <s v="Se encuentra al personal realizando limpieza de carga sin utilizar respirador."/>
        <s v="Se encuentra al personal realizando limpieza de desmonte con deficiente desate de rocas sueltas. "/>
        <s v="Se evidencia todo el banco de la veta asunción la acumulación de humo de la perforación y el polvo no hay buena visibilidad."/>
        <s v="Se evidencia la vía de acceso en mal estado para el transporte de nuestros equipos móviles."/>
        <s v="Se realiza la inspección de la orejeras del personal de rai climber deteriorados y mal uso del personal."/>
        <s v="Personal realizando Izaje sin orden de trabajo liberado por supervisor, sin PETAR, trabajando sin las herramientas adecuadas la &quot;J&quot;."/>
        <s v="Personal perforando sin realizar un buen desatado"/>
        <s v="Personal realiza limpieza sobre chimenea sin contar con PETAR y programado perforación realce sobre buzón."/>
        <s v="Tablero eléctrico sin candado de seguridad y se encuentra candado  y caja cortado por turno noche."/>
        <s v="Se encuentra personal realizando trabajos sobre parrilla sin hacer uso de equipo anticaídas."/>
        <s v="Valores alto en monitoreo de equipo Diesel._x000a_CO: 866 ppm sobrepasando los limites permisibles."/>
        <s v="Se encuentra herramientas de gestión PETAR fecha modificada y sello de seguridad fecha 18/02/2026."/>
        <s v="Personal bodeguero I_x0009_VAN QUISPE se encuentra en mochila personal accesorios carmex y guía blanca._x000a_IPERC sin liberar a las 3:20 pm"/>
        <s v="Se encuentra barretillas de 4 y 5 desgastados sin puntas."/>
        <s v="Botiquin de emergencias falta insumos: curitas,espadradrapo,gasas,tijera,parche ocular,vendas elasticas 2*5,vendas elasticas 4*5."/>
        <s v="Por veta laly a la altura de la cimbra fuerte fuga de aire de la  salida &quot;Y&quot;  de aire y atado con alambre."/>
        <s v="Falta colocar semaforos de señaletica en caminos y accesos CH 871 CH 891 ect."/>
        <s v="Se encuentra llenado deficiente de IPERC en secuencia y ayudante no ejecuta la firma en IPERC."/>
        <s v="Se encuentra rocas sueltas en caja piso en varios tramos y un pecho de de rocas 3mts de longitud."/>
        <s v="Operador de scoop  Condori Apaza  Luis realiza la limpieza de carga sin delimitar el área de trabajo."/>
        <s v="Poza de bomba no cuenta con iluminación"/>
        <s v="Falta la implementación de estación de primeros auxilios"/>
        <s v="Manga de ventilación  con agujeros por varias partes."/>
        <s v="Se encuentra camioneta VDX- 833 estacionado sin los dispositivos de seguridad, llave contactor puesto"/>
        <s v="Se encuetra esmeril sin susguardas."/>
        <s v="Falta fin de linea a la linea cauville."/>
        <s v="Se observa falta la instalación de la meza de chuteo."/>
        <s v="Se evidencia la falta de orden y limpieza en el área evaluada."/>
        <s v="Durante la revisión del  IPERC  se evidencio una incorrecta evaluación de los controles, los cuales no se encuentran alineados con la jerarquía de controles."/>
        <s v="Se evidencia fuga de agua en la manguera de la lubricadora"/>
        <s v="Se identifica la ultima escalera del  camino no cumple con la altura adecuada para transitar."/>
        <s v="Se evidencia la falta de línea de vida encima del buzón."/>
        <s v="Se evidencia que el  turno noche dejan remanentes de accesorios."/>
        <s v="Se observa la personal realizando trabajos de limpieza a la altura del buzón sin utilizar punto de anclaje también su equipo anti caídas."/>
        <s v="Se evidencia al personal realizando trabajos de perforación altura de la ch 810 sin bloquear los espacios abiertos y no cuenta con disco de jebe."/>
        <s v="Se evidencia que el personal que realiza actividades de perforación en ch 810 no realiza el desatado de rocas del disparo de turno noche."/>
        <s v="Se evidencia al personal realizando el encribado amarrado su línea de anclaje en una soga y en un split set."/>
        <s v="Se encuentra al personal realizando limpieza de carga sin usar su EPP (RESPIRADOR)"/>
        <s v="Se visualiza cuadro con falta de tope y enrajado y empaquetado de corona."/>
        <s v="Se observa al bodeguero trasladando explosivo en bolsa de plástico."/>
        <s v="Al momento de supervisar la chimenea se observa al personal realizando trabajos de perforación sin asegurarse a la línea de vida."/>
        <s v="Se observa taladros anillados"/>
        <s v="Se encontró en mochila y saco explosivo (Carmex ) en labor. "/>
        <s v="Se encuentra labor sin ejecutar sostenimiento y roca de caja piso inestable y personal ya ejecuto la perforación de veteo."/>
        <s v="Apilado de materiales inadecuado con riesgo de choque equipo y explosivo con equipo."/>
        <s v="Se encuentra espacio abierto en tolva de mineral de tras de la compuerta."/>
        <s v="Se encuentra rocas sueltas y personal realiza limpieza sin ejecutar el desatado adecuado."/>
        <s v="Se encuentra tuberia de aire en dos tramos sin cadena de seguridad."/>
        <s v="Se encuentra con bastante acumulacion de agua por filtracion de poza."/>
        <s v="Se observa fracmento de roca al filo de la conpuerta"/>
        <s v="Se observa personal realizo el izaje de materiales utiliza la soga deteriorada  ."/>
        <s v="Acopio de aceite no cuenta con el kit antiderrame."/>
        <s v="Cable eléctrico de la bomba colgado sobre la saca barreno."/>
        <s v="Personal motorista realizo los trabajos de extracción sin contar con la orden escrita del supervisor."/>
        <s v="Se evidencia al personal realizando limpieza sin realizar el desatado de rocas en caja techo."/>
        <s v="Se observa la falta de sostenimiento con puntales de seguridad."/>
        <s v="Se evidencia el acolchonamiento del gas del disparo a media guardia."/>
        <s v="Se evidencia la personal cortando madera encima del buzón camino teniendo espacio a un lado de la CH"/>
        <s v="se evidencia deficiente evaluación de sus controles según la jerarquía de controles."/>
        <s v="Se evidencia el acople de la tubería de agua amarrada con alambre."/>
        <s v="Se evidencia materiales en el refugio designado para la estación de primeros auxilios ."/>
        <s v="se observa en la tolva 931, la tabla desgastada en compuerta."/>
        <s v="Se observa la carga en el piso de la tolva."/>
        <s v="Se encuentra al personal realizando limpieza de carga sobre buzón de camino sin usar el equipo anticaídas"/>
        <s v="Se encuentra al personal realizando desatado de rocas con barretilla inadecuada. (con 4 pies en sección alta)"/>
        <s v="Al ingresar a la labor se encontró bastante presencia de gas  en las labores laly."/>
        <s v="Se evidencia labor abandonada en la galería 400"/>
        <s v="Se observa ventilación  deficiente falta aumentar tercera línea."/>
        <s v="El personal realiza los trabajo,  evidenciándose roca suelta en los hastiales"/>
        <s v="Se encuentra cuneta aproximado 60 mts sin ejecutar y empozamiento de agua generando riesgos ocultos. "/>
        <s v="Pernos de sostenimiento sobresalientes riesgo de lesiones."/>
        <s v="Manga de ventilación desgastadas picadas saliente del segundo ventilador hacia el frente."/>
        <s v="Manga de salida del ventilador  con rotura generando poco flujo en labor y sobre pasando los limites permisibles."/>
        <s v="Se encuentra malla remanga y colgada en dicha camara de acumulacion."/>
        <s v="Se observa el personal Jesús Quispe cargo de peón realizando trabajos de ayudante incumplimiento al PETS "/>
        <s v="Se realiza el monitoreo  con O2= 19.6 en toda la bateria"/>
        <s v="Se evidencia espacio abiertos en la guarda cabeza  riesgo de desprendimiento ."/>
        <s v="Se evidencia carga de bajo de la tolva (poquet)"/>
        <s v="Se evidencia acumulacion de agua en la via cauville"/>
        <s v="Se evidencia al personal trasladando criben con plataforma que cuenta con 5 parantes."/>
        <s v="Se evidencia al personal realizando izaje de criben con soga que presenta picaduras."/>
        <s v="Se verifico el IPERC del motorista que no completa la evaluación de sus riesgos."/>
        <s v="Se evidencia falta de orden y limpieza en el área de trabajo."/>
        <s v="Se videncia tuberías formando catenarias y obstruyendo la vía."/>
        <s v="Al ingresar al tajo 034 se observa presencia de cuñas en la caja techo."/>
        <s v="Se observa rocas fracturadas en caja techo y corona con presencia de cajas falsas con intrusión de arcilla."/>
        <s v="Se observa al momento de monitorear concentración de co= 70 ppm por la ventilación que ingresa de asunción."/>
        <s v="Se evidencia concentraciones altas de co=80 ppm."/>
        <s v="Se observa la personal trasladando materiales en plataforma sin usar guantes de cuero."/>
        <s v="Se observa al colaborador realizar trabajos de elaboración de cambuchos sin hacer uso de su barbiquejo y respirador."/>
        <s v="Se observa la colaborador llevar accesorios en la mano , incumpliendo procedimiento"/>
        <s v="Al momento de ingresar a la labor se observa a camioneta estacionado sin uso de sus conos y conos de seguridad."/>
        <s v="Se observa los empalmes de tubería de 4&quot; de aire sin cadena de sujeción."/>
        <s v="Se encuentra a trabajador que no utiliza sus lentes de malla en la acumulación de taladros."/>
        <s v="Tubería de 4 con fuga de aire en llave de paso."/>
        <s v="Se observa personal instalados cerca al tableros eléctricos dejando cosas implamables."/>
        <s v="No  cuenta con equipos antiácidas a pesar que se cuenta con herramientas de gestión PETAR fragmentación de rocas."/>
        <s v="Tabla de compuerta desgastada y delgada con deficiencia el hermetizado."/>
        <s v="Falta implementar balón de oxigeno y autorescatador."/>
        <s v="No cuenta con plan de conexión en la labor y 5.4 mts para comunicar."/>
        <s v="Barretilla de 4 desgastados en labor el cual falta retirar."/>
        <s v="No cuenta con iluminación el comedor"/>
        <s v="Se observa espacio abierto en el buzón."/>
        <s v="Buzón no cuenta con parrilla"/>
        <s v="Personal realiza la perforación sin contar con el disco de jebe"/>
        <s v="Personal realiza la perforación sin contar con el disco de jebe."/>
        <s v="Buzón no cuenta con parrilla."/>
        <s v="Se evidencia al personal realizando trabajos de rehabilitación juntamente cerca a un cable eléctrico energizado también tuberías de aire y agua."/>
        <s v="Se evidencia carga suspendida en la malla electrosoldada y el personal haciendo actividad de perforación sin eliminar el riesgo."/>
        <s v="Se evidencia rocas sueltas en los hastiales"/>
        <s v="Se evidencia al personal realizando desatado de rocas sin utilizar sus lentes de malla ni barbiquejo."/>
        <s v="Al momento de inspeccionar se encontró camino sin descansos y  escaleras con sus peldaños rajados."/>
        <s v="Se observa que la ventilación es muy pésima y el personal esta fatigado."/>
        <s v="Se evidencia al personal realizando perforación sin realizar el desatado de rocas sueltas."/>
        <s v="Se evidencia pernos de sostenimiento sobresalientes con riesgo a lesiones."/>
        <s v="Se evidencia empozamiento de agua generando riesgo al personal operativo."/>
        <s v="Se observa al colaborador realiza el pallaqueo de mineral sin utilizar el EPP (GUANTES)"/>
        <s v="Se evidencia al personal trabajando con la labor desordenada, herramientas y materiales en el camino."/>
        <s v="En la batería de tajos se evidencia bastante polución de polvo en momento de perforar."/>
        <s v="Se encuentra a personal sobre la chimenea haciendo trabajos de rotura de bancos cerca a la parrilla, no se encuentra correctamente anclado."/>
        <s v="En el comedor del NV -1 no se encuentra bien iluminado, el foco del fondo no enciende."/>
        <s v="Chumacera y/o polín guiador de cable de plataforma en inclinado sin asegurar por caer y uno descuadrado."/>
        <s v="Se encuentra camino y acceso al NV 0 no cuenta bloqueada y camino inestable con desprendimiento de rocas."/>
        <s v="Acceso a extractor inestable con poste de cuadro rajada y con desprendimiento de roca metros atras."/>
        <s v="Supervisión no cumple con el escrito en pizarrín la secuencia de voladura de veteo media guardia."/>
        <s v="Falta instalar tercera línea  servicios de aire y agua esta desde el Baypass."/>
        <s v="Minado de tajo con altura de 3.10 mt falta sostenimiento y deficiente desatado, por falta de barretillas adecuadas."/>
        <s v="Se evidencia puntal de línea con patilla deficiente de 2 "/>
        <s v="Se evidencia falta cuatro grampas grosby a la línea de anclaje"/>
        <s v="Se observa personal Henry Choque Huayta realizo la perforación con  manguera de la lubricadora amarrado con alambre."/>
        <s v="Se observa falta de orden y limpieza, no cuenta con panel informativo"/>
        <s v="Se observa personal no cuenta con el bastidor para realizar los trabajos"/>
        <s v="Se observa una cuna en la caja piso"/>
        <s v="Se evidencia línea de anclaje sin fijar,colgado "/>
        <s v="Se evidencia que el personal motorista de turno noche no colocan la cuarta tabla."/>
        <s v="Se evidencia que turno noche rezaliza voladura a la altura de la chimenea. Donde se evidencia que falta taladros para lalinea dae vida donde se ve trabajadores de turno dia sin PETAR."/>
        <s v="Se evidencia fuga de agua en el camino y las escaleras se encuentran húmedas  y resbaloso."/>
        <s v="Se evidencia tuberías que impiden el pase en los andamios falta de orden y limpieza."/>
        <s v="Se observa el grifo de abastecimiento sin delimitación rígida del área, con válvula y conexiones improvisadas."/>
        <s v="Se evidencia malla scraf colgada y Split set sobresalido generando punto filosos"/>
        <s v="Se evidencia fuga de agua en la manguera"/>
        <s v="Se evidencia manguera picada asegurada con alambre generando fuga de aire en el camino hacia el tajo."/>
        <s v="Se observa herramientas deteriorados y en mal estado, herramientas en desuso."/>
        <s v="Se observa que la guardia noche deja labor sin colocar punta de anclaje y taponearon el camino 952"/>
        <s v="Se encuentra al perforista Ismael García estar laborando sin estar anclado en la chimenea y haciendo limpieza de  carga."/>
        <s v="Se observa al personal usando arnés sin estar anclado a la línea de vida ."/>
        <s v="Se encuentra al personal sin el uso de lentes de malla."/>
        <s v="Se observa al personal realizando carguío de explosivo al taladro sin haber desatado al tope de la labor"/>
        <s v="Al momento de inspeccionar la ventilación en dicha labor se observa manga deteriorada."/>
        <s v="Se evidencia rotura y mal cocido de manga."/>
        <s v="Se verifica en el acceso al tajo 017 sin terminar el desatado de rocas y piso desnivel."/>
        <s v="Deficiente desatado de rocas  en techo del tajo."/>
        <s v="Falta colocar sostenimiento en caja techo, turno noche."/>
        <s v="Se encuentra al personal realizando perforación sin uso de disco de jebe."/>
        <s v="Se encuentra explosivo a 3 mts de la cámara de carguío de desmonte dejado por el bodeguero mientras  el equipo scoop realizando extracción de dicha ventana."/>
        <s v="Se evidencia falta la habilitacion de camino"/>
        <s v="Se evidencia al personal que no realiza el buen desatado de rocas desde la altura de la chimenea 145"/>
        <s v="Se evidencia al personal que no realiza el buen desatado de rocas de los hastiales."/>
        <s v="Se evidencia al perforista realizando actividades sin tener una buena plataforma de perforación o piso firme para la perforación con Jack cleg."/>
        <s v="Se evidencia falta de tope en el cuadro en varios puntos."/>
        <s v="Se evidencia al personal realizando limpieza sin realizar el desatado de rocas fracturadas en la caja piso"/>
        <s v="Se verifica el IPERC del operador de volquete, donde se evidencia la falta de liberación por parte del supervisor así mismo el personal realizando mala evaluación de sus peligro."/>
        <s v="Se evidencia la falta de sostenimiento 6 metros por parte de turno día."/>
        <s v="Se evidencia la veta colgada en la caja piso."/>
        <s v="Se evidencia carro minero U 35 sin las cuñas metálicas en varios puntos."/>
        <s v="Al ingresar al tajo se encuentra un tiro no iniciado en la carga disparada."/>
        <s v="Se encontró al personal realizando limpieza sobre buzón sin anclarse y sin el arnés."/>
        <s v="Se observa al colaborador realizar la limpieza de mineral sin utilizar los lentes de malla."/>
        <s v="Se observa al personal realizar limpieza de mineral evidenciándose rocas sueltas en los hastiales. "/>
        <s v="Se observa presencia de gas en el tajo."/>
        <s v="Se observa acceso a dicha labor en completo desorden con riesgo de caída y tropezones"/>
        <s v="Se evidencia que la soga de servicios no tiene “J” para el izaje de materiales"/>
        <s v="Manguera de ingreso de aire de la maquina perforadora amarrado con alambre"/>
        <s v="Se evidencia que la línea cauville esta muy abierta en el fin de riel"/>
        <s v="Se evidencia que los motoristas empujan los carros mineros sin colocar el triangulo en el carro minero."/>
        <s v="Se evidencia que la manguera que utilizan para ventilar no se encuentra asegurado"/>
        <s v="Se evidencia barretillas de 4 y 6 pies en malas condiciones"/>
        <s v="Se evidencia la guarda malla de la wincha de izaje chocado,desoldado"/>
        <s v="lava ojos no se cuenta con agua y sin inspeccionar"/>
        <s v="Se evidencia monitoreo de la fecha 24 y la supervision no actualiza"/>
        <s v="Se observa espacio libre encribado por donde caen fragmentos de roca, faltan topes"/>
        <s v="Se evidenció manga de ventilación cortada."/>
        <s v="Se evidencio que el cable wipcheck esta mal instalado en la lubricadora"/>
        <s v="Se evidenció que el personal no realiza una buena inspección del área de trabajo, evidenciándose rocas sueltas. _x000a_"/>
        <s v="Se evidenció falta colocar descanso a la segunda escalera en la chimenea."/>
        <s v="Se evidenció cadena de sujeción suelta."/>
        <s v="Se evidencio personal realizando perforación para sostenimiento sin hacer uso del disco de jebe."/>
        <s v="Se evidencio que personal turno noche no cierra bien la compuerta de la tolva y no coloca las 4 tablas."/>
        <s v="Se evidencio fuga de aire en la tubería de 4”._x000a_"/>
        <s v="Se evidencia que pasan llevando carga con la carretilla por la CH con presencia de espacio abierto"/>
        <s v="Se evidencia la lampa con el mango roto, pico con el mango rajado "/>
        <s v="Se evidencia que los Sres. Hector Condori y Fransi Flores realizan limpieza de carga con deficiente desate de rocas"/>
        <s v="Se evidencia que el Sr. Hector Soto Soto  deja su mochila junto con el cable eléctrico "/>
        <s v="Se evidencia que el Sr. Fernando Vilcas (bodeguero) traslada en una mochila accesorios de voladura y spray"/>
        <s v="Se observa al señor Taya Choque Fredy realizando trabajos de pintura sin el uso de lentes de seguridad."/>
        <s v="Se observan camioneta de  placa VDX-833 con el manómetro del extintor roto"/>
        <s v="Manga de ventilación roto por varias partes en la intersección de los subniveles"/>
        <s v="Se evidenció falta escalera pasante y acondicionar el camino"/>
        <s v="Se evidencio falta de sostenimiento 8 metros en el tajo"/>
        <s v="Se evidenció al ayudante motorista chuteando carga pisando sobre el carro U35."/>
        <s v="Se evidencio las mangueras de amrrada con alambre "/>
        <s v="Se evidencio personal realizando sostenimiento, sin hermetizar espacio abierto después de culminado la limpieza."/>
        <s v="Se evidencio al ayudante perforista llevando explosivos juntos"/>
        <s v="Se evidencio rocas sueltas sobre el camino."/>
        <s v="Se evidenció que el volquete número 3, no funcionan las luces estop (quemado)._x000a_"/>
        <s v="Se evidencia fuga de agua en tres puntos "/>
        <s v="Se evidencia a los Sres. Dayer Huilca y Gabriel Crisóstomo realizando limpieza con  presencia de rocas fracturadas en caja piso en el acceso al tajeo"/>
        <s v="Se encontró al Sr Edoy Arroyo (ayudante perforista) operando la maquina perforadora realizando acumulación de taladros, no tiene ningún documento de categorización, jefe de guardia dio la orden de trabajo"/>
        <s v="no cuenta con válvula de ingreso de aire el winche"/>
        <s v="Se evidencia espacio abierto en la plataforma de trabajo, solo instalaron un punto de anclaje "/>
        <s v="Se evidencia caja de remanentes de explosivos para la CH 668 con la tapa deteriorada "/>
        <s v="Se evidencia que el winche no cuenta con guarda del cable de izaje"/>
        <s v="no tiene válvula de ingreso de aire para el winche"/>
        <s v="Personal realiza el deficiente desatado de rocas sueltas.  "/>
        <s v="Se observa falsas cajas en la caja techo  "/>
        <s v="Personal de guardia de noche no realiza el sostenimiento"/>
        <s v="Se observan el personal Sergio Justo realizando trabajos de limpieza de carga sin contar con el lentes de seguridad.  "/>
        <s v="Carros U 35 no se cuenta con el tercer hombre (triangulo).  "/>
        <s v="Se evidencia que las barretillas de 6 y 8 pies están desgastadas"/>
        <s v="Se evidencia presencia de CO= 98 ppm."/>
        <s v="Se evidencia que el Sr Vicente Asto no llena sus datos en el IPERC, no coloca la actividad "/>
        <s v="Se evidencia que el recipiente del lava ojos vacío"/>
        <s v="Se evidencia que el Sr. Jhon Ccasa no usa los guantes para subir por las escaleras"/>
        <s v="Se evidencia que los Sres. Fernado Guevara y Yerson Molero realizan la limpieza de carga sobre la CH 012 sin usar equipo anti caidas"/>
        <s v="Se evidencia cable acerado de la linea de vida picada"/>
        <s v="Se evidencia  la falta de curvina en los tajos  ya que se esta trabajando de madera"/>
        <s v="Se evidenció que al cuadro de madera le falta tirante._x000a_"/>
        <s v="Se evidenció que la escalera número 3 esta desgastado y presenta fatigamiento"/>
        <s v="Se evidenció personal realizando perforación para sostenimiento sin hacer uso del disco de jebe."/>
        <s v="Se evidenció que hay fuga de aire en 3 puntos en la tubería"/>
        <s v="Se evidencio altas concentraciones de gases en el crucero en la actividad de evacuación de desmonte."/>
        <s v="Se evidencio que el personal delimita el área de trabajo con cinta roja y el personal trabajando en la chimenea."/>
        <s v="Se evidenció que el cilindro de aceite para perforación, el caño esta fuera de la bandeja"/>
        <s v="Se evidencio que el extintor del almacén de explosivos esta despresurizado."/>
        <s v="Se observan el personal Saturno Condori, Quispe Javier realizando la limpieza de carga sin haber desatado colocado la guarda cabeza"/>
        <s v="no cuenta con iluminacion  la estacion de primeros auxilios"/>
        <s v="Personal Romel Villalba Flores, José Romario realizan la perforación de sostenimiento sin el uso de disco de jebe "/>
        <s v="Se evidencia la falta de tapa e la chimenea"/>
        <s v="Se evidencia la falta de cadea de sugesion en el empalme de la tuberia"/>
        <s v="Se observa al personal realizando desatado de rocas con barretilla de menor dimensión del labor."/>
        <s v="Se evidencia cinta de bloqueo con el letrero de labor disparada en lugar de izaje"/>
        <s v="Se evidencia al personal realizando trabajo de izaje sin utilizar sus equipo anticaida"/>
        <s v="Se evidencia barretillas de 4&quot; y 6&quot; desgastadas "/>
        <s v="Se evidencia tuberias de agua y aire que estan por debajo de la manga de ventilacion haciendo que el scoop golpee la tuberia."/>
        <s v="Se evidencia tablero eléctrico sin candado"/>
        <s v="Se evidencia al costado del nicho para tablero eléctrico carga suspendida encima de la malla"/>
        <s v="SE evidencia en RP 380 (+) la manguera de carguío de nitrato amarrados con alambre"/>
        <s v="SE evidencia en CX 975”S” la manguera de carguío de nitrato amarrados con alambre"/>
        <s v="Se evidencia recipientes de aceite sin rotulado"/>
        <s v="Se evidencia al Sr Eleuterio Holguera realizando el armado de cribing pisando los cribing, con espacio abierto"/>
        <s v="se evidencia espacio abierto en la parrila de la chimenea "/>
        <s v="SE evidencio que el carro u.35 se encointro sin cuña metalica"/>
        <s v="Se evidenció tubería de aire suelta (colgado), obstruyendo el pase en el BP. "/>
        <s v="-Se evidenció que dejaron sin guarda cabeza la chimenea de izaje."/>
        <s v="Se evidenció altas concentraciones de gases producto de la voladura en la chimenea."/>
        <s v="-Se evidenció los peldaños de la escalera número 3 están desgastadas."/>
        <s v="Se evidenció personal realizando izaje de cribing sin hacer el amarre en 8."/>
        <s v="Se evidencia carga suspendida sobre malla "/>
        <s v="Se evidencia espacio abierto  de la parrilla  de desmonte"/>
        <s v="Se evidencia lubricadora  de maquina  jackleg  sin el cable de whipcheck"/>
        <s v="Se evidencia que el personal  no realiza  una buena inspección  del área  de trabajo evidenciándose rocas sueltas"/>
        <s v="Se  evidencia  que no hay iluminación "/>
        <s v="Se evidencia barretillas desgastadas e falta barretilla de 6 y 5 "/>
        <s v="Se evidencia  tuberia de aire de 4  sin cadena de sujesion "/>
        <s v="se observa  espacio abierto  , y personal trasitando por ese punto "/>
        <s v="No cuenta con iluminacion el comedor"/>
        <s v="Personal Luis Ancio (bodeguero) traslada los explosivos con accesorios juntos "/>
        <s v="Personal Luis Ancio no rellena el IPERC y el supervisor da la recomendaciones y  firma "/>
        <s v="Se evidencia rocas fracturadas en ambas cajas y techo"/>
        <s v="Se evidencia barretillas de 4 pies desgastadas "/>
        <s v="Se evidencia que realizan la limpieza de carga con presencia de puntos filosos malla"/>
        <s v="Se evidencia que dejan herramientas en los descansos"/>
        <s v="Se evidencia que la estación de salvataje se encuentra cerrado con candado, no se tiene llave para abrir cunado ocurra una emergencia"/>
        <s v="Se evidencia cable eléctrico junto con las tuberías  "/>
        <s v="Se evidencia pernos de sostenimiento sin ajustar "/>
        <s v="Se evidencia materiales debajo del tablero eléctrico donde hicieron la plataforma para el ventilador"/>
        <s v="Falta realizar  limpieza del acceso, se presencia  fragmentos de rocas en los descanso."/>
        <s v="Se evidencia al personal realizando perforación  sin usar ropa de jebe."/>
        <s v="Realizaron disparo  sobre buzón  sin retirar los puntos de anclaje."/>
        <s v="Se  evidencia  sostenimiento incompleto   de Split set  faltantes  en malla electrosoldada."/>
        <s v="Se evidenció que dejaron sin guarda cabeza la chimenea de izaje."/>
        <s v="Se evidenció los peldaños de la escalera número 3 están desgastadas."/>
        <s v="Se evidenció falta cadena de sujeción a la tubería de 2” aire."/>
        <s v="Al inspeccionar la labor se encuentra rota la manga de ventilacion a la salida de la ventiladora."/>
        <s v="Al realizar la perforacion de frente se evidencia que no esta al tope de la labor la manga de ventilacion."/>
        <s v="Se encontro al Sr. Alvaro Llallerco sin lentes al perforar."/>
        <s v="Se evidenció que la escalera esta sobre una roca y la escalera no esta firme al cuadro para transitar."/>
        <s v="Se evidenció al personal realizando trabajos en altura sin anclarse. "/>
        <s v="Se evidencia manguera amarrado con alambre"/>
        <s v="barretilla de 4 pies en mal estado"/>
        <s v="Se evidencia presencia de CO=53 ppm a la 1:25 a.m."/>
        <s v="Se evidencia que los trabajadores realizan el armado de cribing sin delimitar el área de trabajo, con presencia de clavos expuesto"/>
        <s v="Se evidencia que el Sr. Piter Tello no usa los lentes durante la perforación "/>
        <s v="Se evidencia al personal realizando recuperación de minerales bajo  roca suelta."/>
        <s v="Se evidencia  herramientas sin la inspección trimestral"/>
        <s v="Se observa que personal se disponía a realizar limpieza de mineral  sin colocar guardabeza"/>
        <s v="Se observa tirantes  de cuadro  en movimiento "/>
        <s v="Se evidencio que el estrobo del izaje esta mal colocado esta anclado sobre la malla electrosoldada."/>
        <s v="Se evidenció herramientas manuales sin la inspección con la cinta trimestral."/>
        <s v="Se evidenció personal realizando perforación en realce con deficiencia en el redesatado"/>
        <s v="Se evidenció que la lubricadora no cuenta con el cable wipcheck."/>
        <s v="Se encontro al Sr. Juan Carlos Chahuaylay se le observa limpiando el desmonte sin eliminar los puntos filosos"/>
        <s v="Al ingresar los materiales a labor se evidencia la falta de orden y limpieza en el refugio del tablero eléctrico."/>
        <s v="Al momento de realizar la perforación de frente con jumbo electrohidráulico se evidencia al ayudante no usa sus EPP adecuados."/>
        <s v="Al momento de inspeccionar la válvula de agua se encontro cerrado en Nv 3"/>
        <s v="Al realizar el izaje se evidencia al personal no hace uso de lentes de malla."/>
        <s v="Se observa que el Sr. Roger Choque Yareta, paso por una zona con presencia de rota sueltas al momento de jalar sus instalaciones de servicio de agua."/>
        <s v="Se evidencia la tabla de contrapuerta roto, quedando espacios abiertos."/>
        <s v="Tablero electrico no cuenta con candado de bloqueo"/>
        <s v="Escalera y telescopica en mal estado"/>
        <s v="No se cuenta con discos de jebe para la perforacion"/>
        <s v="Se evidencia scoop trabajando con alta concentración de CO=242 PPM  NO2=12.7 PPM "/>
        <s v="Se observa materiales de sostenimiento cerca al tablero eléctrico "/>
        <s v="Se encontro al personal Oswaldo Mamani , Sebastian Tuni sin su lentes de seguridad"/>
        <s v="Se evidencia que los trabajadores realizan limpieza de carga con la tubería de tercera línea alejada del frente 10 metros"/>
        <s v="Se encontró en una mochila accesorios de voladura colgado en una alcayata por la falta de caja "/>
        <s v="Se evidencia deficiencia en el llenado del IPERC"/>
        <s v="Se evidencia que las barretillas de 4 pies están desgastadas"/>
        <s v="Se evidencia rocas fracturadas a la altura de BZ de desmonte"/>
        <s v="Se evidencia que los trabajadores realizan la limpieza de desmonte con presencia de puntos filosos de la malla"/>
        <s v="Se evidencia el canal de izaje espacioo abierto "/>
        <s v="Personal Cruz Caja ,William Macedo realizan los trabajos de limpieza sobre buzón camino sin uso del arnés de seguridad "/>
        <s v="Se observa roca sueltas (cuña) en la corona.  "/>
        <s v="Personal realiza la instalación de camino con rocas sueltas en la parte superior"/>
        <s v="Se evidencia el descanso del camino con una distancia de 1 metro por 1 metro "/>
        <s v="Se observa acumulación de carga al tope de la chimenea "/>
        <s v="Se evidencia cuñan metalicas colgado sobre la tolva de U 35"/>
        <s v="Se evidencio manga de ventilación cortada."/>
        <s v="Se evidencio manga de ventilación suelta, no esta sujetado a la línea mensajera."/>
        <s v="Se evidencio escalera 5, presenta los peldaños desgastados y fatigados."/>
        <s v="Se evidencia al personal realizando desatado de rocas con barretilla de menor dimensión."/>
        <s v="Se evidencia el carro minero U35 sin las cuñas metálicas."/>
        <s v="Se evidencia al personal realizando picado de  patilla sin utilizar sus lentes de malla, ( sus lentes lo tiene en su protector."/>
        <s v="Se evidencia al personal realizando Realizando perforacion en breasting sin utilizar  disco de jebe"/>
        <s v="Se evidencia  en la interseccion de los tajos rocas fracturas en los hastiales "/>
        <s v="Se evidenció que en la puntera de salida para la manguera de aire esta amarrado con alambre."/>
        <s v="Al motorista se evidencia que al operar la locomotora no toca el claxon."/>
        <s v="Se encontron al Sr. Melchor Quispe sosteniemdo sin utilizar lentes de malla."/>
        <s v="Al realizar la inspeccion de la labor se evidencia rocas sueltas en la corona."/>
        <s v="Al momento de realiza la limpieza de frente a pulso se evidencia al colaborador no usa el barbiquejo."/>
        <s v="Cuando se realizaba el izaje de materiales el personal no se ancla correctamenta en la linea de vida."/>
        <s v="Se encontro la valvula de la poza de agua cerrado y a mitad de agua."/>
        <s v="En el petar se evidencia tablero electrico sin techo expuesto al ambiente (sol,lluvia)"/>
        <s v="Se evidencia angulo de la tolva del volquete deteriorado y rotos"/>
        <s v="Se evidencia que el Sr. Gregorio Sanchez realiza la fragmentación de mineral sin usar los lentes "/>
        <s v="Se evidencia aberturas en la cortina de la ventiladora"/>
        <s v="Se evidencia deficiencia en el llenado de la orden de trabajo"/>
        <s v="Se escucha reacomodo a la altura del BZ 957 hacia el “W”"/>
        <s v="Se evidencia que el Sr. Angel Huamani se traslada pisando el ultimo carro sin usar el estribo"/>
        <s v="Se evidencia carro U 35 no cuenta con el tercer hombre (triangulo) "/>
        <s v="Se observa volquetes no respetan la señalización de PARE "/>
        <s v=" Se evidencia falta de sostenimiento en el buzón camino.  "/>
        <s v="Se encuentra bomba de pistones sumergida en poza del cx  afectando el funcionamiento de equipo"/>
        <s v="Se evidencia carga acumulada impidiendo para zona de estacionamiento para mini dumper falta el orden y limpieza"/>
        <s v="Se evidenció malla electrosoldada suelta y remangada."/>
        <s v="Se evidenció que en el empalme de la manguera esta amarrado con alambre."/>
        <s v="Se evidenció scoop XUL 1.5,  no funciona su circulina."/>
        <s v="Se evidenció cable eléctrico del jumbo , energizado y por el agua."/>
        <s v="Se evidenció pernos helicoidales sobresalidos (40 centímetros)."/>
        <s v="Se evidencia personal transitando por el espacio abierto."/>
        <s v="Se evidencia  al personal  enviando cribing sin realizar el amarre ocho."/>
        <s v="Se evidencia  split set sobresaliente, generando peligro con punto filosos."/>
        <s v="Se observa que falta insumos del botequin  como : 8 curita , 1 parche ocular,1 venda  elastica 2x5y ,gasas de 10x10 2 y de herramientas falta implementar pico"/>
        <s v="Se evidencia la falta de orden y limpieza en el refugio."/>
        <s v="Se verifico las herramientas de gestión del personal donde se evidencia ayudante no se registra en el OT é IPERC"/>
        <s v="Se evidencia espacio abierto en el tajo."/>
        <s v="Se evidencia que el personal realiza trabajos de perforación sin realizar desatado de rocas fracturadas en la corona del labor."/>
        <s v="Se encontro al Sr. Luis Fernando Coaquira y Eduberto Charza realizando el izaje sin el amarre de 8 de cribing."/>
        <s v="Se evidencia que varios pernos faltan ajustar"/>
        <s v="Se evidencia que en la cámara de carguío malla deteriorada "/>
        <s v="Se evidencia caja de transformador asegurado con alambre  "/>
        <s v="Se evidencia abrazadera de cadena de sujeción de la tubería de 2” falta ajustar"/>
        <s v="Se evidencia que el candado del tablero eléctrico principal del RC abierto"/>
        <s v="Se evidencia que los trabajadores se disponían a realizar la perforación de sostenimiento pero los barrenos no cuentan con disco de jebe"/>
        <s v="Se evidencia muro al lado de taller eléctrico con puntales siendo inestable."/>
        <s v="Se observa acumulacion de equipos que no se dan uso impidiendo el transito de personal"/>
        <s v="Se encontro al personal  Ccompara Gamarra realizando conexiones de cable sin haber bloqueado,etiqwuetado el tablero de control"/>
        <s v="El conductor Quispe Cayani Felix no usa lentes al salir de mina hacia superficie "/>
        <s v="Se evidencio al personal realizando limpieza sin realizar desatado de rocas fracturadas"/>
        <s v="Se evidencia 01 tiro cortado en la labor."/>
        <s v="Se verifico las herramientas de gestión del personal donde se evidencia que el ayudante perforista no llena  el Check list de equipo anticaída."/>
        <s v="Se verifico el IPERC del personal de mantenimiento donde se evidencia la deficiencias del llenado y evaluación_x000a_"/>
        <s v="Se evidencia empalme de tubería de aire sin cadena de sujeción."/>
        <s v="Se evidencia que falta escalera pasante en el camino."/>
        <s v="Se evidencio que el cable aceado de la argolla para anckaje esta desgastado y con puntos filosos."/>
        <s v="Se evidenció que el personal no realiza una buena inspeccion de labor, evidenciandose rocas sueltas en el tajo."/>
        <s v="Se evidenció falta colocar sostenimiento en el tajo donde se hubica el winche de izaje."/>
        <s v="Se evidenció al personal sin hacer uso del lentes y sin barbiquejo."/>
        <s v="Se observa a tres personales que terminaron de realizar armado de cribing  ,solo uno de ellos utilizo su arnes  ,ya que en el punto se encontro solo un arnes_x000a_"/>
        <s v="Falta realizar inspeccion trimestral de herramienta pala y pico."/>
        <s v="Se evidencia  cable acerado  picado  de linea de vida , barretillas de 4 desagastados y con punta doblada_x000a_"/>
        <s v="Se evidencia  acumulacion de  gambuchos de nitrato  en malas condiciones"/>
        <s v="Rocas sueltas con presencia de desprendimiento en hastial derecho."/>
        <s v="Fuga de aire de tubería de 2  de llave paso."/>
        <s v="Espacio de camino primera escalera  fuera de estándar 0.49 × 051 cm."/>
        <s v="Se encuentra barretillas de 4  desgastada con las puntas rotas. "/>
        <s v="Se encuentra tolva solo con 3 tablas en compuerta."/>
        <s v="Se encuentra barretillas de 4 desgastadas falta cambiar."/>
        <s v="Se observa en el CX 975 N (est. 975 ) falta de orden y limpieza el baston luminoso botado en el piso."/>
        <s v="Se observa en cam. 06 de la rampa 380 pernos de sostenimiento incompleto no tiene placa ni tuerca."/>
        <s v="Habitación N° 34  campamento Refugio falta orden y limpieza"/>
        <s v="Se evidencia que la voladura rompió la malla y quedo abierta"/>
        <s v="Se evidencia que el distanciamiento de la barra de avance y el maneral es menor a 1”"/>
        <s v="Se evidencia que el Jefe de guardia no llena el check list de labor "/>
        <s v="Se evidencia que el canal de izaje con espacio abierto "/>
        <s v="Se evidencia que el parante derecho de la escalera N°2 no esta apoyado en el descanso"/>
        <s v="Se evidencia que un cáncamo de la línea de vida de la CH 870 esta colocada en un Split set"/>
        <s v="Se encontró escondido debajo de la caja de accesorios 20 guías, se encontró en un saco fuera de la caja 6 chisperos"/>
        <s v="Se evidencia que falta el mango del pico, falta soga de ½ 25 mts, falta 01 gasa, 01 venda de 2”, 01 parche ocular, 08 curitas, frasco de agua estéril la etiqueta esta ilegible en el botiquín"/>
        <s v="Se evidencia que al mini dumper de traslado de explosivos no tiene banderines tampoco tacos"/>
        <s v="Se evidencia que el recipiente de lava ojos se encuentra con mínima agua"/>
        <s v="Se evidencia que los trabajadores de inversiones realizan trabajos sin delimitar el área de trabajo"/>
        <s v="Se evidencia que extintor de 12 kg esta vencido."/>
        <s v="Extintor de 6 kg con manguera cuarteada, pictograma deteriorado"/>
        <s v="Se evidencia al personal realizando el cambio de batería de locomotora haciendo balancín y sobre esfuerzo por que el carril de la viga no cuenta con rodaje  "/>
        <s v="Se evidencia la falta de implementación de extintor en los tableros eléctricos de 440 volt. en las cámaras de winche "/>
        <s v="Se evidencia al perforista Elías Vaques realizando desatados de rocas sin utilizar sus lentes de malla   "/>
        <s v="Se evidencia que turno día no coloca sostenimiento un aproximado de 5 metros"/>
        <s v="Se evidencia rocas fracturadas encima del buzón camino."/>
        <s v="Se evidencia al personal realizando izaje de criben a pulso y se observa el winche inoperativo."/>
        <s v="Se evidencia el check list  de la maquina perforadora no esta realizada por el colaborador"/>
        <s v="Se evidencia que la línea de anclaje se encuentra picado."/>
        <s v="Se evidencia que falta la pizarra para colocar la secuencia de voladura."/>
        <s v="Se inspecciona la herramientas manuales y se evidencia que no cuenta con cinta trimestral"/>
        <s v="Se encuentra al personal realizando limpieza de carga sin colocar sostenimiento."/>
        <s v="Se evidencia que guardia saliente realiza voladura sin colocar sostenimiento."/>
        <s v="Se evidencia que el personal no realiza el desate de rocas sueltas correctamente."/>
        <s v="Se observa que una tabla de la compuerta de la tolva, se encuentra desgastada y deteriorada."/>
        <s v="Se observa la personal de la labor realizando desatado de rocas sueltas con guantes de perforación ( neoprene)"/>
        <s v="Escalera N°2 con peldaño rajada requiere cambiar y escalera no cuenta con pasante."/>
        <s v="Turno día no ejecuta el sondeo correspondiente no se encuentra taladro , no hay plan de trabajo en la labor."/>
        <s v="Personal no identifica peligro EXPLOSIVO en el llenado de herramientas de gestion."/>
        <s v="Se encuentra voladura deficiente 11 taladros soplados generando peligros."/>
        <s v="Se encuentra rocas sueltas cargada en malla y personal ingresando al frente por desatar veteo."/>
        <s v="Se encuentra cable de anclaje con filamentos de acero rotos."/>
        <s v="Se encuentra señalética SEMAFORO &quot;verde&quot; al accesar se verifica inhabilitado de camino."/>
        <s v="Se evidencia que el ayudante motorista se traslada en el chasis del carro minero, no usa el estribo"/>
        <s v="Se evidencia voladura del turno noche deficiente con tacos de 0.60 mts, 18 taladros"/>
        <s v="Se evidencia que ningún barreno  cuenta con discos de jebe para la perforación de taladros de sostenimiento"/>
        <s v="Tubería de agua de 1” fuera de estándar esta en el piso"/>
        <s v="Se evidencia herramientas (barretilla y llaves) dejado en los descansos de la CH"/>
        <s v="Se evidencia que los trabajadores realizan trabajos de acumulación de taladros encima de BZ/CA anclados en la argolla de la cintura del arnés"/>
        <s v="Se evidencia que amarran con alambre la unión de la barra de avance, líder de labor realiza el check list no lo identifica y supervisor da el visto bueno en el check list, maquina N° 55"/>
        <s v="Se evidencia malla de sostenimiento deteriorada doblado "/>
        <s v="Se evidencia que en el botiquín falta 10 curitas, venda de 2”, venda triangular"/>
        <s v="Se evidencio curvinas sin la guarda de seguridad."/>
        <s v="Se evidencio al personal ayudante perforista realizando limpieza de carga sin hacer uso del barbiquejo."/>
        <s v="Se evidencio tirante del cuadro de la tolva caído."/>
        <s v="Se evidencia personal turno noche no coloca sostenimiento en el tajo 8 mts"/>
        <s v="Se evidencio falta completar sostenimiento, Split sets"/>
        <s v="Se evidencia que el personal turno noche deja guía blanca ( chispero ) en la labor."/>
        <s v="Se evidencia al personal realizando limpieza sobre espacio abierto, sin usar arnés y sin PETAR."/>
        <s v="Se evidencia fuga de agua por manguera de agua disparada, con orificios en dos puntos."/>
        <s v="Herramienta de gestión IPERC sin llenar secuencia para controlar el peligro y sin monitoreo de gases."/>
        <s v="Se evidencia que el personal no evalúa correctamente  su área de trabajo, evidenciando metros atrás rocas sueltas."/>
        <s v="Se observa tuberías formando catenarias en el acceso."/>
        <s v="Se evidencia sostenimiento incompleto en chimenea, falta completar Split set."/>
        <s v="Se observa puntera y empalme de aire asegurado con alambre."/>
        <s v="Se observa al colaborador Salcedo Quispe Eduardo no haciendo uso de equipo anticaídas ."/>
        <s v="Se encontró al personal (José Mamani Ticona y Kevin Palla Vargas) realizando los trabajos sin usar su equipo anticaídas."/>
        <s v="Tubería de aire puntera y empalme falta cadena de seguridad."/>
        <s v="Tablero de jumbo falta colocar dispositivo de seguridad “candado”."/>
        <s v="Manga de ventilación deteriorada y ultimo ventilador falta hermetizar ingreso de manga hacia “pulmón”."/>
        <s v="Acceso a bodega de materiales falta evacuar capachos de mineral obstaculizando culminado acceso a herramientas y materiales."/>
        <s v="Tubería de 2 llave de paso falta colocar cadena de seguridad, altura de la penúltima estocada.."/>
        <s v="Se encuentra accesorios y explosivos juntos en caja deficiente clasificación, incumpliendo  PETS MIN 36 “TRANSPORTE EXPLOSIVO MANUAL”"/>
        <s v="Se evidencia desprendimiento de rocas al momento de ejecutar trabajos con equipo (chispeo)."/>
        <s v="Fuga de agua de tubería de 1 agua perjudicando vía de rampa."/>
        <s v="Estacion de salvataje falta barretilla de 4´ y botiquín falta agua oxigenada, alcohol yodada, Curitas,parche para ojo y vendas helasticas de de 2x5y."/>
        <s v=" Estacion salvataje falta instalar puerta y culminar con estandarizacion."/>
        <s v="Altura de la CH 905 se evidencia tubería de servicios a media altura tiene 1.60 mts de la riel"/>
        <s v="Se evidencia que el primer peldaño de la escalera que llega al tajo roto"/>
        <s v="Se evidencia que ningún barreno cuenta con disco de jebe"/>
        <s v="Se evidencia que realizan la limpieza de la carga con desate deficiente y sin regar la carga"/>
        <s v="Se encontró explosivo escondido en un Split set"/>
        <s v="Se evidencia que no delimitan el acceso del canal de izaje"/>
        <s v="Se evidencia que falta instalar el cable a la plataforma para el izaje, la plataforma se encuentra cargada con puntales"/>
        <s v="En el acceso a la comunicación a la CH 930 se evidencia materiales en desorden"/>
        <s v="Se evidencia carga suspendida encima de la malla en la corona de la CH 930"/>
        <s v="Extintor de casa fuerza NV 0, los pictogramas están deteriorados"/>
        <s v="Se evidencia barretillas  desgastadas"/>
        <s v="Se evidencia falta de sostenimiento"/>
        <s v="Se evidencio que falta prolongar manga de ventilación en el tajo."/>
        <s v="Se evidencia las tuberías de agua y aire obstaculizando el acceso en el BP."/>
        <s v="Se evidencia Split set sobresalido en la chimenea."/>
        <s v="Se observa que falta tope al cuadro de la tolva."/>
        <s v="Se evidencio que el personal no realiza un buen desatado de rocas sueltas"/>
        <s v="Se observa cáncamo colocado inadecuadamente en taladro de realce."/>
        <s v="Se evidencia espacio abierto en la chimenea de acceso."/>
        <s v="Se evidencia al Sr Edoy Arroyo Laza no firma en la herramienta de gestión IPERC, jefe de guardia ya libero."/>
        <s v="Se evidencia que le parante derecho de la escalera Nº2 no esta apoyado en el descanso."/>
        <s v="No cuenta con iluminación el comedor."/>
        <s v="Se observa rocas sueltas en el ingreso del tajo."/>
        <s v="Se observa la Sr Fernando Guevara realizando trabajos de perforación sin haber evaluado en el IPERC, la secuencia para controlar el peligro y reducir el riesgo."/>
        <s v="Al momento de inspeccionar el área de trabajo se evidencia roca suelta "/>
        <s v="Se evidencio falta limpieza debajo de la chimenea 971."/>
        <s v="Se observa carretilla en malas condiciones, con la llanta con orificios donde ya aparece el neumático con tolva desgastada."/>
        <s v="Se evidencia falta de limpieza de carga del desate de rocas que realizaron"/>
        <s v="Manga de ventilación salida del ventilador desgastada y rota por presión de aire."/>
        <s v="Hermetizado del ultimo pulmón de ventilador deficiente aberturas y sueltas las mangas."/>
        <s v="Cable estrobo de “avión”  de jumbo asegurada en perno helicoidal."/>
        <s v="Viga de avance superior presencia de rajadura. "/>
        <s v="Tubería de 4 aire puntera sin cadena de seguridad y falta de orden de manguera servicio en la ch 994."/>
        <s v="Se encuentra varios fragmentos de rocas sueltas en caja techo y personal transita por la ch 994 hacia el tajo 034."/>
        <s v="Tablero electrico de ventilador expuesto a filtracion de agua."/>
        <s v=" Estacion de salvataje falta implementar Soga de 1/2 X 25 mt. "/>
        <s v=" No cuenta con BASUCA para traslado de materiales como &quot;barrenos&quot;."/>
        <s v="Se evidencia que en el primer refugio del CX 284 “N” dejan  herramientas"/>
        <s v="Se evidencia que los trabajadores Fidel Grande y Alejandro Choque dejan sin colocar la ultima compuerta de la tolva durante la limpieza de carga"/>
        <s v="Se evidencia que la manga de ventilación se encuentra tirado en el piso"/>
        <s v="Se evidencia que los trabajadores Anderson Vilca y Gregorio Sanchez realizando la limpieza de mineral con desate deficiente"/>
        <s v="Se evidencia que las barretillas de 4 y 6 pies desgastados"/>
        <s v="trabajadores dejan la corvina sin su guarda después de cortar "/>
        <s v="Se evidencia presencia de roca fracturada al costado del cuadro base de la tolva"/>
        <s v="Se evidencia restos de alimentos, botellas plásticas en la Mina escuela"/>
        <s v="Se evidencia que dejan la malla electrosoldada con puntos filosos."/>
        <s v="Se evidencio herramientas manuales sin la inspección con la cinta trimestral(amarillo)"/>
        <s v="Se evidencio que el personal turno noche deja labor en desorden."/>
        <s v="Se evidencia manga de ventilación suelta, no esta sujetada a la línea mensajera."/>
        <s v="Se evidencio al personal perforando para veteo, sin colocar sostenimiento."/>
        <s v="Se evidencia IPERC mal llenado en la numeración de la jerarquía de controles y ya liberado por el supervisor."/>
        <s v="Se evidencio manguera de aire amarrado con alambre en varios puntos "/>
        <s v="Se evidencio cable wipcheck de la lubricadora con filamentos rotos y con puntos filosos."/>
        <s v="Se evidencia minidumper N°4, con imperfectos en el acelerador y en el joystick de avance y retroceso."/>
        <s v="Se evidencia al personal perforando en breasting, sin utilizar el disco de jebe."/>
        <s v="Se evidencia un rollo de malla electrosoldada con puntos filosos."/>
        <s v="Se observa tiros cortados del disparo de la guardia saliente"/>
        <s v="Se evidencia sobresalido spli set creando condición en el tajo."/>
        <s v="Se evidencia la manguera de 1&quot; se encuentra amarrado con alambre."/>
        <s v="Habitación N° 34 falta de orden y limpieza"/>
        <s v="Se evidencia congelador con falta de limpieza"/>
        <s v="se observa rocas sueltas en la corona de la galeria"/>
        <s v="Se encontro tablero eléctrico sin tapa libre los interuptores"/>
        <s v="En el comedor MARTHA no se cuenta con trampa de grasas"/>
        <s v="Se observa que el operador no delimita la zona de trabajo "/>
        <s v="Se observa falta de orden y limpieza  "/>
        <s v="se ebserva perno que no tiene placa tampoco tuerca"/>
        <s v="Casa de fuerza se encuentra deficiente de orden y limpieza deficiente, llenado herramientas de gestión._x000a_Falta implementar panel informativo y PETS."/>
        <s v="El Sr. Jimmy Pumacota no cuenta con EPP completo ( lentes) y falta guantes dielectricos."/>
        <s v="Se encuentra al personal ejecutando perforación (inicio) y la maquina perforadora N° 89 en mal estado zona cabezal (avance)."/>
        <s v="Se observa sobre carga perno sobresaliente."/>
        <s v="Botiquín de emergencia no cuenta con inspección mensual, y falta implementar insumos."/>
        <s v="Se encuentra arnés con evillas deteriorada y no cuenta un juego mas de equipo anticaidas."/>
        <s v=" comedor NV -2 a NV -3 Se encuentra via con presencia de agua dañando rampa ingresando a cam. 13."/>
        <s v=" Estacion de mantenimiento equipos Pico cono de seguridad no cuenta con cinta reflextiva, no cuenta con kit antiderrame sin Rotulado  Rombo NFPA."/>
        <s v="Se evidencia barretilla y manga de ventilación dentro del nicho de los tableros eléctricos"/>
        <s v="En el área de afilado de brocas se evidencia puntera de aire sin cadena de sujeción"/>
        <s v="En el área de afilado de brocas se evidencia, lubricadora sin cable whipcheck"/>
        <s v="Se evidencia carga suspendida encima de la malla en la intersección del CX 975"/>
        <s v="Se verifica que el guantes dieléctrico del ayudante de jumbo esta en mal estado "/>
        <s v="Se evidencia que el puntera de la tubería de aire no tiene cadena de sujeción"/>
        <s v="Se evidencia cable expuesto de la salida de la bornera de la maquina de soldar"/>
        <s v="Se evidencia que el recipiente de lava ojos no tiene agua"/>
        <s v="Se evidencia tablero eléctrico de la maquina shotcretera no tiene candado"/>
        <s v="Se evidencia extintor de 6 kilos de PQS se encuentra vencido"/>
        <s v="Se evidencio que dejan la malla electrosoldada con puntos filosos."/>
        <s v="Se evidencio manga de ventilación suelta, no esta sujetada a la línea mensajera."/>
        <s v="Se evidencio cadena de sujeción suelta, falta ajustar."/>
        <s v="Se evidencio línea de anclaje desgastado y presenta cortes."/>
        <s v="Se evidencia cable eléctrico de la bomba presenta corte."/>
        <s v="A la altura de la chimenea 905 se observa tubería de servicios obstruyendo el acceso."/>
        <s v="Se evidencia deficiencia de perchero de herramientas."/>
        <s v="Se observa barretilla de 4 desgastada, deficiencia en disco de jebe."/>
        <s v="Se evidencia que el personal ROGER NUÑEZ CANTO no realizo una buena inspección de la labor, presenciándose rocas fracturadas metros atrás."/>
        <s v="Se evidencia falta el porta cuña en ese punto."/>
        <s v="Se encontró al Sr Rene Sánchez salir de la labor sin polo."/>
        <s v="Se encuentra 2 señores FLORES ENDARA WILFREDO Y JAVIER CARCAHUSTO CATUNTA. realizando el sostenimiento con malla presenciando el espacio abierto sin usar equipo anticaídas."/>
        <s v="Al momento de macheo de mineral el personal HUMPIRI QUISPE CARLOS no utiliza lentes de malla."/>
        <s v="Se evidencia a las 10:40 pm al maestro y ayudante perforista perforando para la colocación de sostenimiento y no utiliza su disco de jebe para la perforacion horizontal."/>
        <s v="el personal realiza limpieza de carga sin antes realizar el desatado correcto"/>
        <s v="se encuentra faro pirata posterior atado con soga porque la base esta roto"/>
        <s v="se encontro al Sr. Ademer Moreto Garcia sin usar los lentes"/>
        <s v="caja de unión eléctrica sin conexión al sistema de puesta a tierra"/>
        <s v="se identifica derrame de tinta de impresora en el piso"/>
        <s v="Computadora sin protección ante picos de corriente"/>
        <s v="la computadora del area de contabilidad no tiene Ups, lo que puede provocar perdida de información"/>
        <s v="Falta realizar orden y limpieza y ángulo para apelación de madera puntal."/>
        <s v="Fuga de aire de tuberia de 4 falta cambiar empalme."/>
        <s v="Se encuentra varios pernos sobre salientes en plena curva tienen  0.33 cm."/>
        <s v="Se encuentra Rocas sueltas suspendidas en malla."/>
        <s v="Cámara de salvataje falta implementar “barretillas” y arnés solo cuenta uno."/>
        <s v="Volquete CJD - 930 (azul) Alarma de retroceso muy baja, no cuenta con cadena puesta a tierra, no cuenta con numeración y falta estandarizar cinta reflectiva de conos."/>
        <s v="Se encuentra acceso a tablero eléctrico abierta y conectada chupones de jumbo, cable de jumbo por piso y sin delimitar y bloquear."/>
        <s v="Se encuentra pasador de tolva de descarga asegurada con clavo y dispositivos de seguridad (conos) de zorro móvil sin cinta reflectiva."/>
        <s v="Se evidencia que la tapa de la caja de accesorios esta desclavada"/>
        <s v="Se evidencia carga suspendida encima de la malla a la altura de la CH 972"/>
        <s v="Se evidencia que la guarda del cable del winche no esta asegurado"/>
        <s v="Se evidencia que los trabajadores empiezan la acumulación del primer taladro encima de la CH 888 con la parrilla abierta "/>
        <s v="Se evidencia desprendimiento de roca a la altura de la CH 242, solo esta bloqueado con una cinta "/>
        <s v="Ingreso al cargador de baterías de la locomotora no tiene puerta   "/>
        <s v="Se encuentra caída de fragmentos de roca (chispeo) y crujido."/>
        <s v="Se encuentra  puntal “muerto” de la mesa de la tolva debilitada."/>
        <s v="Se encuentra caja de accesorios mal ubicados cerca a acceso a chimenea de izaje."/>
        <s v="Se encuentra deficiente llenado de herramientas de gestión en &quot;control de  secuencia&quot;."/>
        <s v="Se observa en caja piso falsa caja fracturada."/>
        <s v="Se observa falta de sostenimiento turno día en caja piso con presencia de fractura miento. Tajo con roca inestable."/>
        <s v="Se encuentra Herramientas de gestión IPERC la secuencia llenado de manera incorrecta."/>
        <s v="Se encuentra roca fracturada sujetada con Split en base y falta sostenimiento caja piso presencia de fracturas. Turno dia no ejecuta el sostenimeinto."/>
        <s v="Se encuentra que personal usa cribing para tapar espacio abierto."/>
        <s v="Se evidencia espacio abierto de la abandonada"/>
        <s v="Se evidencia que el yugo se encuentra roto"/>
        <s v="Se evidencia que el tijeral de la CH 957 roto, la tolva se encuentra con carga"/>
        <s v="Se evidencia fragmentos y trozos de roca en los descansos del camino"/>
        <s v="Se evidencia winche neumático instalado sin asegurar la guarda del cable"/>
        <s v="Se evidencia cribing dentro del canal de izaje exponiéndose a la caída de objeto"/>
        <s v="Se encontró escondido debajo de la tolva de la CH 947, 02 guías y 01 tiro cortado"/>
        <s v="Se encontró a los trabajadores del sub nivel realiza la perforación sin usar discos de jebe, cable whipcheck deteriorado, ya paso por la labor supervisor y seguridad y no identificarón las desviaciones"/>
        <s v="Se evidencia mini dumper de traslado de explosivos inoperativo"/>
        <s v="Se encuentra manga de ventilación rota, el personal en la labor."/>
        <s v="Estación de salvataje falta implementar herramientas Cizaya."/>
        <s v="Tablero eléctrico falta colocar letrero stiker de restricción “Riesgo eléctrico&quot;."/>
        <s v="Escalera N°1, primer descanso fuera de estándar tiene 0.50 X 0.70."/>
        <s v="Falta implementar chuteros en las tolvas de LALY."/>
        <s v="Ultima chimenea espacio Abierto en camino falta estandarizar 1.30 x 0.80 con riesgo de caída de persona."/>
        <s v=" Falta completar colocado de tope y/o pata de gallo en sombrero de cuadro base de tolva."/>
        <s v="  Se encuentra compuerta de buzon solo con 3 tablas"/>
        <s v="Se evidencia varios pernos falta ajustar"/>
        <s v="Se evidencia que el turno noche deja dentro del nicho del tablero eléctrico el trípode del cable"/>
        <s v="Se evidencia manguera de carguío de nitrato reventado"/>
        <s v="Se evidencia mochila con accesorios colgado en un Split set, por la falta de caja de explosivos"/>
        <s v="Se evidencia que soldadores utilizan de mala forma la línea de vida solo se ancla de un solo gancho "/>
        <s v="Se evidencia carga suspendida encima de la malla electrosoldada "/>
        <s v="Se evidencia al personal PEPE HUAMAN Y EDGAR MAYTA GUTIERREZ de locomotora  no hacer uso de sus lentes de malla."/>
        <s v="Se evidencia insumos faltantes en el botiquín de emergencia."/>
        <s v="Se evidencia acumulación de barretillas de 4 pies"/>
        <s v="Se evidencia escalera sin un peldaño y sin pasante en el acceso."/>
        <s v="Se evidencia EFRAIN CALIZAYA Y JUAN CARLOS CHAHUAYLAZO realizando la actividad de levantado de  cribing sin embargo uno de los colaboradores no utiliza su arnés de seguridad."/>
        <s v="Se evidencia acumulación de barretillas en varios tajos "/>
        <s v="Se evidencio cable eléctrico instalado en alcayatas sin el protector aislante del refugio 5 hasta el tablero eléctrico."/>
        <s v="Se evidencio manga de ventilación cortada en varios puntos."/>
        <s v="Se evidencio pernos helicoidales falta ajustar las tuercas a las platinas, a metros del frente."/>
        <s v="Se evidencio al ayudante de jumbo con guantes dieléctricos desgastados y con orificios."/>
        <s v="Se evidencio falta cadena de sujeción en la tubería de 2&quot; de aire."/>
        <s v="Se evidencio falta aumentar manga de ventilación, 40 metros del frente."/>
        <s v="El personal FABIAN VARGAS ALFREDO no se ancla correctamente en trabajos de izaje "/>
        <s v="Se evidencia tubería de aire de 2&quot; con hueco."/>
        <s v="Se evidencia 5ta escalera con peldaños dañados por romperse."/>
        <s v="Manga de ventilación de 30” rota y degastada."/>
        <s v="Cable de energía a media altura obstruyendo acceso a refugio."/>
        <s v="Se observa deficiente ventilación en la labor CO= 92 PPM NO2 = 12.4,  personal líder no cuenta con equipo monitoreo y hermetizado de ventiladores deficiente."/>
        <s v="Entre cámara de carguío hacia el Crucero hay varios pernos sobresalientes por cortar."/>
        <s v="Se encuentra que la ventilacion es deficiente no se disipa el CO = 25 PPP y personal no ejecuto la hermetizacion de ventiladores."/>
        <s v="Se encuentra en la labor varios tiros cortados en piso de galeria."/>
        <s v="Ventilador extractor falta realizar mantenimiento lleno de polvo."/>
        <s v="Barretillas de 4 en mal estado falta cambiar."/>
        <s v="Se encuentra personal ejecutando acumulacion de taladros y roca fracturada."/>
        <s v="Se evidencia acumulación de materiales en desuso "/>
        <s v="Se realizo el monitoreo de gases a las 8:20 am, CO=49 ppm"/>
        <s v="Se evidencia frentes soplados del BP 270 y SN 270 "/>
        <s v="Se evidencia cable whipcheck de la pala deteriorado, no cuenta con barretilla de 8 pies, no se cuenta con cono para la limpieza con pala neumática"/>
        <s v="Se evidencia que varios barrenos  no cuentan con disco de jebe"/>
        <s v="Se evidencia que la lubricadora no cuenta con el cable whipcheck"/>
        <s v="Al verificar las barretillas se encontró una barretilla de 6 pies con la uña rota"/>
        <s v="Se evidencia cable wipcheck de la lubricadora con filamentos rotos."/>
        <s v="Se evidencia personal realizando izaje y utilizando criban como plataforma."/>
        <s v="Se evidencia personal realizando perforación para desquinche, sin colocar sostenimiento."/>
        <s v="Se observa al personal de inversiones no utilizar el equipo anticaídas."/>
        <s v="Se evidencia cable de wipcheck de la lubricadora desgastada con puntos filosos."/>
        <s v="Se evidencia estación de mantenimiento desorganizado."/>
        <s v="Se evidencia que falta chuteros en las tolvas"/>
        <s v="Se evidencia en plena perforación fuga de la ,manguera de agua."/>
        <s v="Se evidencia espacio abierto en camino"/>
        <s v="Se evidencia que el personal no evalúa la secuencia de la jerarquía de control."/>
        <s v="Se evidencia acumulación de barretillas."/>
        <s v="Se evidencia al personal EDUARDO ZARATE Y MARTIN VILCA laborando sin los lentes de malla."/>
        <s v="Se evidencia en el CX 284 maderas, puntales y tablas parados lo cual dificulta  el pase."/>
        <s v="Se encuentra al personal perforando para sostenimiento si nel disco de jebe."/>
        <s v="Se encuentra al personal JUAN APAZA Y WILFREDO OCORURO sin utilizar el equipo anticaídas y no cuenta con punto de anclaje"/>
        <s v="Se encuentra equipo anticaídas (ARNES) en alcayatas de cable eléctrico de 220."/>
        <s v="Falta implementar herramientas barretillas y guiadores (atacadores)."/>
        <s v="RUTA ESCAPE Se evidencia desprendimiento en acceso escalera N°19."/>
        <s v="Gancho metálico con ángulo de jale desgastado muy corto."/>
        <s v="Riel de parrilla desgastada e inclinada."/>
        <s v="Se encuentra Pera retráctil de 3.5 mt. que ya no tiene retorno y la accion al impacto demora activar."/>
        <s v="Se encuentra un pecho en caja techo sin sostenimiento perforado."/>
        <s v="Barretillas de 4 desgastado y uñas deficiente mal aguzado."/>
        <s v="Los carros U 35 no cuenta con el tercer hombre (triangulo)."/>
        <s v="Se observa escalera con peldaños rotos y descanso rajado."/>
        <s v="Se observa al personal Becerra Torres Antony , Mauro Medina realizando el machado de banco sin utilizar los lentes de seguridad, comba en mal estado"/>
        <s v="Se evidencia roca fracturada producto de la voladura donde esta instalado tablero  eléctrico de distribución."/>
        <s v="Se evidencia falta instalar la tercera linea"/>
        <s v="Se evidencia bajo la tolva acumulacion de carga"/>
        <s v="Falta mejorar el orden de su acopio temporal, señalizar parantes, colocar letrero de acopio temporal."/>
        <s v="Falta implementar libro de PETS."/>
        <s v="Teléfono inoperativo, reporte reiterativo, verificar conexión."/>
        <s v="Se encuentra del personal operador de pala con autorización con fecha vencida 15/01/2026."/>
        <s v="Tirante de cuadro inadecuado y cuadro inclinada."/>
        <s v="Cuadro base falta colocar tope y/o pata de gallo."/>
        <s v="Se encuentra al personal motorista sin uso de tercer hombre."/>
        <s v="Peldaño 6 de escalera N°1 rajada, camino al tajo 831."/>
        <s v=" Ultimo cuadro no cuenta con topes en cajas."/>
        <s v="No cuenta con la linea de anclaje."/>
        <s v="Se observa los barrenos no cuentan con el disco de jebe para realizar sostenimiento, rocas sueltas en la caja piso"/>
        <s v="Se observa personal Alvarado Medina Gomer trasladando explosivo y accesorio juntos"/>
        <s v="Se observa falta la instalación de anillo de avance con una altura de 90 cm"/>
        <s v="Se observa la via en mal estado"/>
        <s v="Se evidenció falta prolongar la manga de ventilación y señalizacion, Juego de barretilla en el área de trabajo .  "/>
        <s v="Se evidenció tiro cortado y sobrante de nitrato y explosivo (remanentes).  "/>
        <s v="Se evidencia que la guardia saliente deja el area desordenado."/>
        <s v="Se evidencia  06 tiros no inicados."/>
        <s v="Se evidencia cable winchep desgastado, así mimos la lubricadora se encuentra amarrado con alambre."/>
        <s v="Se evidencia fuga de aire  en la tubería de 3 línea, así mismo se encuentra amarrado con alambre."/>
        <s v="Se evidencia personal realizar trabajos de limpieza al sin hacer realizado el desatado de rocas en el caja piso."/>
        <s v="Se evidencia al personal realizando traslado de explosivos juntos."/>
        <s v="Se observo al Sr. Cesar Ccolque trasladar los explosivos en capachos mieros."/>
        <s v="Se observo a los colaboradores Sr. Adolfo Calachua y Maximo Mamani realizando los trabajos sin hermetizar los espacios abiertos."/>
        <s v="Se obserov al Sr. Nstor Parillo y Rouler Vilca Alvarez realizando trabajo de limpieza sin hacer el redesatado."/>
        <s v="Se observa al Sr. Ronaldo Huahuachambi y Risan Salcedo  realisando deficiente desatado de rocas."/>
        <s v="Se observa al Sr. Juan Caiña y Martin Layme extraendo desmonte usando inadecuadamente los lentes de seguridad."/>
        <s v="Se observa en la RP 380 (-) malla con puntos filosos producto del corte poner sostenimiento lo que dejaron el perosnal del TJ 960 E"/>
        <s v="Se encuentra una roca desprendida por eliminar junto a la riel de locomotora con riesgo de choque."/>
        <s v="Se encuentra en echadero superficie fierro corrugado de seguridad guarda desoldado."/>
        <s v="Se encuentra puntos filosos y personal iniciando limpieza sin eliminar."/>
        <s v="Se encuentra rocas sueltas en caja piso con potencial a caída, personal no ejecuta el buen desatado y supervisor firmo minutos antes."/>
        <s v="Falta barretilla de 8' en la estación de salvataje."/>
        <s v="CH de izaje sin guarda cabeza, deben colocar las tablas al finalizar izaje."/>
        <s v="zona de abastecimiento de aceite, se debe reubicar, en la bodega se observa material inflamable."/>
        <s v="BC tolva americana, debe contar con tolva metálica y no de madera."/>
        <s v="3.20 m sin sostener, el jumbero terminó la perforación, en el iperc no indica el control de sostenimiento."/>
        <s v="Se evidencia empalme de manguera de agua asegurada con alambre."/>
        <s v="Se  evidencia tiro cortado a primera hora se bloquea  el área."/>
        <s v="Se evidencia manga cortada."/>
        <s v="Se evidencia  en el bypass en desorden todo el acceso."/>
        <s v="Se evidencia al operador de volquete sin cinturón de seguridad."/>
        <s v="Se evidencia que el volquete N° 11 con la circulina apagada"/>
        <s v="Se evidencia al operador de volquete CJB - 903 sin sus botas de seguridad el operador ascendió hacia la tolva para opyar con el chuteo de carga."/>
        <s v="Se evidencia fuga de aire en la tubería de 3 línea"/>
        <s v="Se evidencia manga de ventilación descolgada de la línea mensajera"/>
        <s v="Se evidencia que el personal gambuchero no utiliza su respirador y guantes."/>
        <s v="Se evidencia la falta de delimitación de la poza de bombeo."/>
        <s v="Se encontró al personal LUIS COAQUIRA CONDORI Y EDILBERTO CHARCA no realizan el sostenimiento en el área de trabajo."/>
        <s v="En el BP se observa pernos y eclisas en mal estado."/>
        <s v="Se evidencia al ingresar labor falta de sostenimiento 6 metros caja techo."/>
        <s v="Se encuentra al personal JUAN CHACON HUAMAN Y ELISBAN PARILLO realizando el desatado de rocas sueltas sin utilizar los lentes de malla."/>
        <s v="Se observa rocas sueltas en el ultimo escalera, escalera falta el metro pasante."/>
        <s v="Se observa puntos filosos de la malla a una altura de 1.60 en el acceso."/>
        <s v="Se observa personal realizando la limpieza de  minera con rocas suelta en la caja piso"/>
        <s v="Se observa deficiente la ventilación, falta instalar la tercera línea, manguera amarrado con alambre."/>
        <s v="Se observa falta  personal  perfora dos taladros sin colocar la malla electrosoldada longitud 2.30 metros"/>
        <s v="Se observa falta sostenimiento con malla  en la intersección la bodega de avance"/>
        <s v="Se encuentra deficiente desatado de rocas en hastial izquierdo de labor rocas sueltas."/>
        <s v="Se encuentra al personal sin uso de EPP rodilleras y coderas."/>
        <s v="Se encuentra ejecutado voladura sin realizar sostenimiento."/>
        <s v="Ingreso intersección se encuentra rocas sueltas falta completar sostenimiento con malla"/>
        <s v="Se encuentra sacos de nitrato aculado en superficie con cables de energía activa."/>
        <s v="Se encuentra larguero de escalera N°5 rajada."/>
        <s v="Se encuentra cribing fatigado en el descanso 1 y en la escalera N° 13."/>
        <s v=" Personal no cuenta con botas dielectrico."/>
        <s v="Se encuentra espacio abierto en las escaleras tiene 1.10 mts."/>
        <s v="Se evidencia rocas fracturadas en la corona del frente, personal del turno día realiza limpieza de carga sin realizar el desatado._x000a_"/>
        <s v="Se evidencia la falta de orden y limpieza en el área."/>
        <s v="Se evidencia carro U35 sin  la cuña metálica."/>
        <s v="Se evidencia la  manta de jebe de la maga de ventilación descolgada."/>
        <s v="Se evidencia que falta actualizar la tarjeta de inspección del lavaojos."/>
        <s v="Se evidencia Rocas sueltas al final de la última escalera. "/>
        <s v="Se evidencia manga colgado en el BP 270"/>
        <s v="Se Inspecciona el sub nivel y se evidencia falta de instalar la tercera línea y se evidencia manguera de agua amarrado con alambre. . "/>
        <s v="Se evidencia Split set saliente con punta filosa  al ingreso de sub nivel. "/>
        <s v="Se evidencia la falta de orden y limpieza dificultad para el acceso del personal."/>
        <s v="Porta extintor muy reducido no ingresa"/>
        <s v="Se observa falta de sostenimiento el ultimo disparo"/>
        <s v="Se observa el personal William Chambi Huamán  no utiliza la línea de vida para realizar trabajos de perforación en buzón camino"/>
        <s v="Personal Jhon Vilca no utiliza el lentes de seguridad cuando realiza la perforación"/>
        <s v="Falta la instalación de fin de línea."/>
        <s v="Se  observa espacio libre en la corona"/>
        <s v="Se observa que todos los caminos están con semáforo rojo, para acceder al tajo Tj 931."/>
        <s v="Falta de sostenimiento todo el acceso hacia la CH 515."/>
        <s v="Acceso a CH 250 se encuentra con presencia de gas 26 ppm en interseccion, falta bloqueo rígido."/>
        <s v="Se encuentra puntal sin patilla y roca fracturada con fragmentos en descanso."/>
        <s v="Falta manteamiento no carga completo personal reporta diario."/>
        <s v="Primera escalera con peldaño dañada y camino de escalera 5 hacia arriba fuera de estándar 97.3 x 0.82 espacios abiertos riesgo de caída."/>
        <s v="Se encuentra espacio abierto anillo sin parrilla, personal de mantenimiento transitando sobre espacio abierto."/>
        <s v="Se encuentra al personal realizando perforación de taladros en realce con caída de fragmentos de roca."/>
        <s v="Servicios fuera de estándar tiene una altura de 1.40 mts falta cadena de seguridad en puntera."/>
        <s v="Se evidencia ropa colgada en acceso principal."/>
        <s v="Aún no se cuenta con cámara de salvataje."/>
        <s v="Se evidencia la manga de ventilación en el hastial del BP."/>
        <s v="Se verifico las herramientas de gestión del personal GUDELIN MAMANI CHAMBI donde se evidencia la mala evaluación de sus peligros."/>
        <s v="Se evidencia al personal amarrado la tubería de 3 línea en la corona del labor."/>
        <s v="Se evidencia al ayudante motorista DARIO FLORES QUISPE sin sus lentes de seguridad al momento de chutear."/>
        <s v="Se evidencia manguera de aire de perforación aprisionado con máquina perforadora."/>
        <s v="Se evidencia rocas sueltas en el tajo"/>
        <s v="Se evidencia espacio abierto en el transito del personal "/>
        <s v="Se evidencia puntos filoso   Split set sobresalido"/>
        <s v="Se evidencia la ausencia de cuteros en la tolva 989 y su señalización"/>
        <s v="Se encuentra al personal ELIO CHALCO HUILCA realizando orden y limpieza de la labor y no hace uso correcto del barbiquejo."/>
        <s v="Contraguardia realiza voladura sin retirar rajas y sombrero."/>
        <s v="En los tajos sorpresa y marchante no hay flujo de ventilación exceso de calor se requiere chimenea para la ventilación. El disparo de media guardia  no ventila con normalidad."/>
        <s v="Buzon no cuenta con chuteros."/>
        <s v=" Filamentos de acero punto de anclaje desgastados."/>
        <s v="Cable electrico cubierto con plastico generando recalentamiento del cable"/>
        <s v="Se evidencia falta de estandarización de los pulsadores de maniobra en la cámara de izaje del nivel 5, observándose ubicación, fijación y rotulado no uniformes en el punto de control, lo que puede generar errores en la operación."/>
        <s v="Se evidencia falta de orden y limpieza en la poza de bombeo N.° 2 de la GL 888, observándose materiales, herramientas y residuos dispuestos de forma inadecuada en el área, afectando las condiciones seguras de operación y accesibilidad."/>
        <s v="Se evidencia que el cuaderno de mantenimiento del winche de izaje de los niveles 5 y 3 se encuentra deteriorado, dificultando el registro y control adecuado de las inspecciones y mantenimientos."/>
        <s v="Se evidencia cable eléctrico parcialmente enterrado por material desprendido del buzón, lo que dificulta su identificación en inspección y lo expone a daño mecánico durante labores de limpieza o recuperación del área."/>
        <s v="Se evidencia cable eléctrico cubierto con material plástico en el área, condición que impide su adecuada ventilación y puede generar sobrecalentamiento del conductor, con riesgo de deterioro del aislamiento o inicio de amago de incendio."/>
        <s v="Se evidencia que el personal asignado al Jumbo Komatsu en el taller RP 220 no contaba con la respectiva orden de trabajo al momento de iniciar actividades, incumpliendo el control documentario previo a la ejecución de la labor."/>
        <s v="Se  observa frente soplado  con tacos de 2.10 metros"/>
        <s v="No se cuenta con taladros para colocar la alcayatas aisladas"/>
        <s v="No se cuenta en la estación de salvataje vendas triangulares  tijera comba cizalla alcohol yodada."/>
        <s v="Labor no cuenta con la tercera linea."/>
        <s v="Tolva no cuenta con la contra compuerta."/>
        <s v="Se encuentra labor disparada sin colocar sostenimiento y personal transita por zona ejecutado voladura."/>
        <s v="Plan de trabajo personal de la guardia C no firma plan y realizo trabajos  5 turnos."/>
        <s v="Labor conectada a una labor antigua."/>
        <s v="Turno noche no realiza el sostenimiento puntual quedando 4.60 sin ningún tipo de sostenimiento. Se encuentra barreno plantado en frente impidiendo  ejecutar limpieza y voladura deficiente en corona."/>
        <s v="Se encuentra cable de energía en el piso ENROLLADO"/>
        <s v="Se evidencia que turno día deja el área de trabajo desordenado._x000a_"/>
        <s v="Se evidencia la manga de ventilación amarrado con alambre."/>
        <s v="Se evidencia rocas fracturadas en la caja piso."/>
        <s v="Se evidencia al operador de volquete sin su cinturón de seguridad."/>
        <s v="Se evidencia al personal realizando izaje sin asegurar los puntales."/>
        <s v="Se evidencia espacios vacíos."/>
        <s v="Se evidencia Split set expuesto y herramientas, carretillas en mal estado"/>
        <s v="Se encuentra a personal ANDERSON MEDINA realizando desate de rocas sueltas sin utilizar lentes de malla y barbiquejo. "/>
        <s v="Se observa al personal ESTANISLAO CARDENAS MAMANI Y FRANKLIN HUAMANI realizando regado de carga  y se visualiza manguera amarrada con alambre."/>
        <s v="Al ingresar a la labor se evidencia 4 tiros cortados y se bloquea con cinta para luego plastear para media guardia."/>
        <s v="al ayudante perforista YOYMER AYALA  se le encontro sin guantes de cuero y se paraliza su actividad."/>
        <s v="Se observa al personal no cierra la compuerta de la olva correctamente."/>
        <s v="Al inspeccionar se observa cable de acero de la línea de vida deteriorado."/>
        <s v="Se evidencia falta de sostenimiento al tope del frente con malla un promedio de 4.8 metros."/>
        <s v="Se evidencia manga de ventilación con aberturas en diferentes tramos de la manga."/>
        <s v="No se cuenta con el fin de línea"/>
        <s v="Se encuentra sin iluminación"/>
        <s v="No se cuenta con extintor en la casa locomotora,locomotora con extintor vencido"/>
        <s v="Se observa la supervisión no registra la secuencia de voladura"/>
        <s v="Se evidencia EPP en la estacion de locomotora,orden de trabajo sobre la bateria de locomotora"/>
        <s v="Se evidencia tiro fallado en subnivel dos guías en el taladro para asegurar el disparo."/>
        <s v="Se evidencia uso de soga en izaje para material."/>
        <s v="Se evidencia que la locomotora no cuenta con extintor."/>
        <s v="Se evidencia realizando trabajos din desatar rocas sueltas en caja piso."/>
        <s v="Se evidencia falta de orden y limpieza de acopio temporal de materiales y la falta de señalética."/>
        <s v="Se evidencia manga de ventilación descocida."/>
        <s v="Se evidencia en el refugio del tablero eléctrico cables y reflector."/>
        <s v="Se evidencia espacio abierto en punto de izaje."/>
        <s v="Se evidencia manguera de maquina perforadora cortada."/>
        <s v="Se evidencia que personal CUTIPO WILIAM,YERSON ALBORNOZ PERCY APOMAYTA realizando el  izaje de materiales a pulso no utilizan la soga de servicio para izar."/>
        <s v="Se evidencia al personal NESTOR PARILLO Y RAULER VILCA realizando limpieza de  mineral con el buzón abierto evidenciando espacio abierto.   "/>
        <s v="Se encuentra al personal AUGUSTO RAMOS RAMOS Y ADRIAN HUAMAN CHURA realizando limpieza de desmonte con deficientedesatdo de rocas sueltas."/>
        <s v="Se evidencia que contraguardia coloca sostenimiento con Split set en cajas falsas."/>
        <s v="Al ingresar a la labor se encuentra 5 tiros cortados "/>
        <s v="Se evidencia falta la iluminación."/>
        <s v="Se encuentra en el SN 883 perforando con barra de avance inadecuado."/>
        <s v="Turno noche realiza voladura sin completar sostenimiento con malla strap, personal instala 2 paños de malla."/>
        <s v="Se observa rocas sueltas sobre malla, turno noche realiza voladura sin ejecutar el descargado de rocas sueltas."/>
        <s v="Acceso de cámara de carguio falta completar sostenimiento con malla y se ejecuta la voladura con normalidad."/>
        <s v="Hermetizado del penúltimo ventilador se encuentra chocada y descuadrada dejando con aberturas y ventilación deficiente."/>
        <s v="Cable acero de estrobo  de cable eléctrico de jumbo (gavión) desgastado."/>
        <s v="Operador de scoop Condori Apaza no coloca el dispositivo de seguridad (baston luminoso)"/>
        <s v="Operador de scoop Condori Apaza realiza la limpieza de carga con la manga de ventilación distanciado a 40 metros del frente"/>
        <s v="Se evidencia frente perforado por la guardia de dia sin haber completado el sostenimiento"/>
        <s v="Personal realiza el cambio de manga de ventilación sin haber delimitado el área riesgo de atropello por equipo en movimiento."/>
        <s v="personal realiza la perforación si haber habilitado el camino  para abrir la válvulas de servicio (aire, agua)"/>
        <s v="Se evidencia el personal Luis Quispe, Juan Quispe realiza la perforación en realce sin haber desatado en la caja piso"/>
        <s v="Moto de asistencia medica no cuenta con cuña o taco de seguridad."/>
        <s v="Se observa sin sostenimiento 5.50 mts 2.40 mt de turno día, Altura 2.80 mts."/>
        <s v="Sostenimiento inadecuado malla strap no tiene función de trabajo en caja techo."/>
        <s v="Se encuentra compuerta metálica  instalada inadecuada descuadrada, tolva desnivel dejando abertura en las aletas."/>
        <s v="Se encuentra sobre contra compuerta abertura donde proyecta fragmentos de rocas."/>
        <s v=" Se encuentra con espacio abierto."/>
        <s v=" Se encuentra cuadro base de tolva incompleta sin tirante y tirante movil."/>
        <s v="En acceso se encuentra roca suelta colgada."/>
        <s v=" Esalera para el tajo 897 falta escalera pasante y en cuadro base de tolva presencia de rocas y falta completar enrajado y seguros de topes"/>
        <s v="Se evidencia cable winchep desgastado."/>
        <s v="Se evidencia rocas fracturadas en el caja piso."/>
        <s v="Se evidencia al maestro perforista IGINIO ALCASIVILCHA realizando limpieza de carga sin utilizar sus guantes."/>
        <s v="Se evidencia falta de orden y limpieza en el área."/>
        <s v="Se evidencia cadena de sujeción  suelta."/>
        <s v="Se evidencia al personal del tajo realizando trabajos sin bloquear y sin eliminar peligros como el spli set expuesto y espacios vacio."/>
        <s v="Se evidencia trabajos realizado en condiciones expuestas los spli set con punta filisoso"/>
        <s v="Se evidencia realizanod trabajo con guantes de movimiento de tierra que no es lo adecuado para manipular la moto sierra electrica."/>
        <s v="Se encontro al Sr. Kenier Soto Guerra no utiliza la mochilla para trasladar sus herramientas."/>
        <s v="Se encontro al Sr. Jesus Vasquez Quispe utilizando mochila de explosivos con sus cosas personales."/>
        <s v="Se encontro al Sr. Mauricio Chijahuaman Yana no esta utilizando su ropa de jebe."/>
        <s v="Al momento de la limpieza de carga de desmonte se encontro un tiro cortado."/>
        <s v="Se evidencia la falta de iluminación en el taller auxiliar de equipo pesado "/>
        <s v="Se evidencia una falsa caja en techo quedando como un voladizo."/>
        <s v="Echadero de mineral con luminaria quemado"/>
        <s v="Se evidencia rocas sueltas en la caja techo"/>
        <s v="Se evidencia el seguro del pestillo de la pasteca amarrado con alambre"/>
        <s v="Personal de tuno día realiza la perforación sin haber colocado el sostenimiento(cuadro),faltan colocar topes a los dos últimos cuadros"/>
        <s v="Lava ojos  con poca agua."/>
        <s v="Se observa espacio abierto en la chimenea de izaje por donde cae fragmentos de roca"/>
        <s v="Se observa personal Mauricio Valdivia,Eder Huancaza realiza la limpieza sin haber desatado"/>
        <s v="Se evidencia alcayatas sin aislar y cable expuesto filamentos. "/>
        <s v="Se observa la falta de culminación de desatado de rocas, limpieza de carga"/>
        <s v="Tubería formando catenaria en la intersección del echadero y del izaje."/>
        <s v="Se evidencia cuneta llena de lama alimak."/>
        <s v="Se observa parrilla de desmonte pandeada y desgastada."/>
        <s v="Tablero eléctrico sin puesta a tierra, con extensión, estocada sobre chimenea."/>
        <s v="Se observa escalera inadecuada para el acceso a la estación de salvataje generando riesgo de caída del persona."/>
        <s v="Se observa cese del desmonte al costado donde están realizando el vaciado para la garita del NV 0"/>
        <s v="Se evidencia la falta de panel informativo, señalética casa locomotora, programa de mantenimiento"/>
        <s v="Se encuentra el penultimo ventilador el hermetizado chocado por equipo dejando aberturas."/>
        <s v="Se encuentra ingreso a crucero sin bloquear sin delimitar."/>
        <s v="Poza de bomba se encuentra cable con corriente continua."/>
        <s v="Cable acero estrobo de AVION no se encuentra anclado en alcayata y equipo perforando."/>
        <s v="Acopio temporal de materiales  con presencia de agua, sin evacuar y material desperdicio                                                                                                                                                                                                                                                                                                        "/>
        <s v="Se evidencia manguera de agua de perforación obstruyendo el camino."/>
        <s v="Se evidencia falta de orden y limpieza  en el area."/>
        <s v="Se evidencia manguera de perforacion  amarrado con alambre. "/>
        <s v="Se evidencia la falta bloqueo del labor que comunico a labor antiguo."/>
        <s v="Se evidencia la falta de escalera para ascender hacia al tajo 890."/>
        <s v="Se verifico el IPERC del personal donde se evidencia la mala evaluación de sus peligros así mismo no considera el peligro de trabajos en altura."/>
        <s v="Se evidencia tuberia de agua colgado."/>
        <s v="Se evidencia lavaojos con poca agua."/>
        <s v="Se evidencia que el personal realizando perforación con la máquina jaclej con la trampa en mal estado."/>
        <s v="Se evidencia rocas fracturadas en la corona "/>
        <s v="Se evidencia que el turno noche no coloca sostenimiento."/>
        <s v="Se observa la temperatura es demasiado y hace calor por falta de ventilacion."/>
        <s v="Se evidencia la falta de sostenimiento."/>
        <s v="Se evidencia la falta de orden y limpieza en todo el acceso."/>
        <s v="Se evidencia que extintor de PQS de 6 kilos vencido"/>
        <s v="Se observa personal no identifica las  rocas sueltas en la caja piso"/>
        <s v="Personal realiza la limpieza de carga sin desatar"/>
        <s v="Se evidencia rebose de carga hacia la vía "/>
        <s v="Teléfonos de emergencia inoperativos"/>
        <s v="Se observa acumulación de materiales en el tablero eléctrico"/>
        <s v="Se observa cable eléctrico en el piso con energía "/>
        <s v="Labor no delimitada en acceso principal."/>
        <s v="Falta implementar 1 juego de barretillas."/>
        <s v="Peldaño de la escalera N°2  rajada y desgastada."/>
        <s v="Plataforma de materiales con  los rodajes duras no avanza"/>
        <s v="Se encuentra punto de anclaje mal instalado exponiéndose a la línea de fuego."/>
        <s v="Se encuentra que el balon de oxigeno esta vacia."/>
        <s v="Jumbo Komatsu se encuentra extintor PQS con manija malograda y vencida."/>
        <s v="Se evidencia la falta de topes en varios puntos del cuadro."/>
        <s v="Se evidencia que el motorista EDWIN CHOQUE CARDENAS no utiliza sus lentes al momento de chutear la carga "/>
        <s v="Se evidencia descanso de la escalera N°2 tiene una abertura aproximadamente de 14 cm."/>
        <s v="Se evidencia al personal del tajo realizando trabajos de desatado de rocas pero se evidencia que falta desatar la caja piso. "/>
        <s v="Se evidencia manguera de agua de 1&quot; amarrado con alambre."/>
        <s v="Se evidencia cuatro tiros cortados"/>
        <s v="Se evidencia 9 tiros soplados y 1 tiro cortado."/>
        <s v="Se evidencia carga suspendida en la malla electrosoldada en el hastial y corona."/>
        <s v="Se evidencia la falta de fin de línea cauville."/>
        <s v="Se evidencia un voladizo en caja piso y personal realizando perforación a dos metros  adelante."/>
        <s v="Se evidencia al Sr Estanislao Cardenaz realizando el desatado de rocas sueltas solo."/>
        <s v="El teléfono NV -2  no esta operativo dificultad para comunicar."/>
        <s v="Al momento de inspeccionar el área de trabajo se observa manga de ventilación N°30 roto por el transito de volquetes."/>
        <s v="Se observa la barrera puntales sin patilla ,tabla ya fatigado "/>
        <s v="Se observa cuadros no se cuenta topeado "/>
        <s v="Se observa en completo desorden mangueras en el piso"/>
        <s v="Se encuentra la ultima escalera rota los peldaños."/>
        <s v="Se evidencia que turno noche acumula taladros sobre chimenea pero no sé evidencia puntos de anclaje"/>
        <s v="Se encuentra al personal realizando trabajos sobre chimenea sin uso de equipo anticaídas, labor no cuenta con máquina perforadora."/>
        <s v="Se evidencia que el personal no hace el redesatado en el tajo."/>
        <s v="Se encuentra cribing fatigado en la escalera 5. "/>
        <s v="Se encuentra manga junto a tableros eléctricos."/>
        <s v="Cable de acero que sujeta el avión del jumbo MUKI se encuentra picado "/>
        <s v="Se evidencia varias partes de la manga rota"/>
        <s v="Se evidencia manguera de aire amarrados con alambre"/>
        <s v="Se evidencia abertura en la contra compuerta por el desgaste de bolillo del encamado "/>
        <s v="Se evidencia trozos y fragmentos de roca en los descansos"/>
        <s v="Se evidencia que el estrobo que utilizan para el izaje es muy grande."/>
        <s v="Lubricadora del winche no cuenta con cable whipcheck."/>
        <s v="No se cuenta con válvula de ingreso de aire del winche"/>
        <s v="Se evidencia espacio abierto en el guarda cabeza durante la limpieza de la carga"/>
        <s v="Se evidencia tablero del teléfono con una bisagra rota "/>
        <s v="Se evidencia rocas colgadas de gran dimensión en caja piso."/>
        <s v="Se evidencio rocas suspendido en la malla electro soldada "/>
        <s v="Se evidencia que el turno noche solo colocaron Split set puntuales y se observó rocas de gran dimensión en la corona."/>
        <s v="Se evidenció falta cadena de sujeción a la tubería de 2&quot; de aire."/>
        <s v="Se evidenció al personal realizando perforación en realce, sin colocar sostenimiento con malla scraf."/>
        <s v="Se eviendenció espacio abierto en el camino de la chimenea a la altura del tajo."/>
        <s v="Se evidenció restos de malla electrosoldada cortadas en el piso."/>
        <s v="Se evidenció letrero suelto y doblado en la intersección "/>
        <s v="Se observa  al personal realizando acarreo de  mineral  con tuberias interrunpiendo el acceso"/>
        <s v="Se evidencia  tiro soplado."/>
        <s v="Se  observa que el colaborador no  evalua  sus peligros y riesgos "/>
        <s v="Se evidencia  espacio abierto y personal pasando por ese punto."/>
        <s v="Se evidencia que los colaboradores del TJ 648 y CH 628 realizan trabajos en simultaneo."/>
        <s v="Se evidencia acumulacion de barretillas "/>
        <s v="Se observa roto  el parante del seguro de tolva."/>
        <s v="Se evidencia manguera de aire amarrado con alambre, línea de anclaje mal instalado"/>
        <s v="Personal Efraín Borda, Inga Romero realiza la limpieza sin haber identificado las rocas sueltas"/>
        <s v="Se observa espacio libre sin sostenimiento con cuadro  del ultimo disparo riesgo a desprendimiento de roca."/>
        <s v="Se evidencia faltan los topes de los tres últimos cuadros"/>
        <s v="Se evidencia que no se cuenta con insumos  vendas tijera curitas, pico barretilla "/>
        <s v="Se evidencia mini dumper de traslado de explosivos no cuenta con banderín"/>
        <s v="Se evidencia que los trabajadores del SN 430, usan trozos de roca para detener el carro minero "/>
        <s v="Se evidencia tubería de tercera línea muy alejada del frente mas de 10 metros, mientras realizan la limpieza de la carga"/>
        <s v="Se evidencia tabla rota de la mesa de la tolva apuntalada con otra tabla"/>
        <s v="Se evidencia que los trabajadores usan botella plástica para traer  aceite de perforación"/>
        <s v="Se encontró un tiro cortado escondido en un taladro cerca a la polvorín de explosivos"/>
        <s v="Se evidencia espacio abierto en la CH 668 por la falta de parrilla"/>
        <s v="Se  evidencia split set sobresaliente con  punto  filoso."/>
        <s v="Se evidencia  al personal  realizando perforacion  , con el seguro de wipcheck astillado."/>
        <s v="Se evidencia escalera suelta."/>
        <s v="Se evidenció que la cadena de sujeción esta suelta, falta tensar la cadena."/>
        <s v="Se evidenció al maestro perforista  Ismael Merma realizando el desatado de rocas sueltas solo, incumpliendo el PETS."/>
        <s v="Se evidenció que el cable wipcheck de la lubricadora tiene filamentos rotos y esta desgastado."/>
        <s v="Se evidenció empalme de la manguera de aire amarrado con alambre."/>
        <s v="Se evidencio manga de ventilación suelta, no esta sujetada a la linea mensajera."/>
        <s v="Se evidencia  Carro minero descarrilado por daño de sapa. "/>
        <s v="Se evidencia GL 584 desorden y tránsito de locomotora."/>
        <s v="Se evidencia malla electrosoldada en desuso en la cuneta."/>
        <s v="Se evidencia manta de jebe en el refugio del tablero eléctrico así mismo falta de delimitacion. "/>
        <s v="Se eviendenció Al personal realizando limpieza sin realizar el desatado de las rocas fracturada en el caja piso. "/>
        <s v="Se evidenció al personal realizando trabajos de perforación sin utilizar su disco de jebe."/>
        <s v="Se evidencia al personal perforando encima del buzón sin utilizar su equipo anticaida. "/>
        <s v="Se evidencia linea de anclaje se esta utilizando como estrobo"/>
        <s v="Se observa tuberias de servicio de agua y aire en la chimenea de izaje a un metro abajo"/>
        <s v="Personal Benancio Vilca Rusbel,Fredy Pacco dejan los el explosivo cerca al cable cable de energia electrico, mecha blanca escondico en placa de perno."/>
        <s v="Se observa bodega de avance en completo desorden ,punto de acopio de aceite"/>
        <s v="Se evidencia empalme de tubería de aire sin cadena de sujeción "/>
        <s v="Se evidencia puntos filosos del sostenimiento con malla "/>
        <s v="Se evidencia que falta completar el sostenimiento con Split set para cerrar la malla a la altura de la CH 877"/>
        <s v="Se evidencia que las barretillas de 4 pies se encuentran desgastadas"/>
        <s v="Se evidencia que los trabajadores no identifican con riesgo el trabajo en altura en el IPERC, el supervisor ya paso por la labor y tampoco identifico"/>
        <s v="Se evidencia que los motoristas empujan los carros mineros sin hacer uso del triangulo"/>
        <s v="Se evidencia presencia de roca fracturada "/>
        <s v="Se evidencia personal realizando trabajos de rehabilitación sin colocar guarda cabeza."/>
        <s v="Se evidencia carretilla tampando el buzon de desmonte."/>
        <s v="Se evidencia al personal Edgar Mayta realizando trabajos con desató defieciente."/>
        <s v="Se evidenció manga de ventilación roto."/>
        <s v="Se evidenció que el tablero eléctrico no cuenta con delimitación y señalización."/>
        <s v="Se evidenció cable electriico del jumbo esta por el piso y en zona húmeda."/>
        <s v="Se evidenció que dejaron la malla electrosoldada con puntos filosos expuestos."/>
        <s v="Se evidenció al personal Elmer Condor realizando perforación para sostenimiento sin colocar de manera correcta el cable wipcheck."/>
        <s v="Se evidenció que el cable wipcheck de la lubriicadora tiene filamentos rotos y estan desgastados."/>
        <s v="Se  observa que  solo un personal Edgar Ayta empuja el U35"/>
        <s v="Se evidencia  explosivos dejados por el turno saliente  en una  mochila colgada en el hastial."/>
        <s v="Se observa que  los cables de whipcheck  estan acumulados en la lubricadora "/>
        <s v="Se evidencia  que la argolla del punto de anclaje  se encuenta con filamentos rotos."/>
        <s v="se evidencia que el cuadro se encuentra en proceso  de armado, lo cual esta incompleto "/>
        <s v="Se  observa  clavos en cribing  expuestos  a daños al personal que transita en ese punto."/>
        <s v="Se observa peldano roto de la escalera #2 del camino 526."/>
        <s v="Se observa al Sr. Julio Quispe no llena correctamente su IPERC, al no identificar los peligros y medidas de control."/>
        <s v="Se observa el camino falta habilitar y el personal transita para abrir la válvulas de agua y aire, riesgo de caída a distinto nivel."/>
        <s v="Se evidencia falsas cajas en la caja techo riesgo de desprendimiento de rocas"/>
        <s v="Se evidencia falta terminar el sostenimiento con malla Split set"/>
        <s v="Se evidencia estación de primeros auxilios N.- 1 sin candado "/>
        <s v="Se evidencia espacio abierto en la chimeneas de izaje riesgo de desprendimiento de fracmentos de roca."/>
        <s v="Se observa labor abandonado "/>
        <s v="Se evidencia que la maguera de carguío de nitrato se encuentra deformado"/>
        <s v="Se encontró a los trabajadores realizando limpieza de carga con presencia de rocas fracturadas en el acceso "/>
        <s v="Se evidencia que los trabajadores realizaron la perforación en bresting sin colocar sostenimiento "/>
        <s v="Se evidencia que los trabajadores no llenan el check list de labor y supervisor ya paso por la labor sin hacer llenar"/>
        <s v="Se evidencia que el parante del ángulo del apilamiento de materiales esta roto"/>
        <s v="Se encontró en la vía pasando la mina escuela un tiro cortado "/>
        <s v="Se evidencia rocas fracturadas en el caja piso y caja techo."/>
        <s v="Se evidencia al personal  Javier Castillo Abad transportando explosivos en sacos de minerales"/>
        <s v="se evidencia Al minidumper estacionado sin tacos.    "/>
        <s v="Se evidenció 5 tiros cortados en el tajo."/>
        <s v="Se evidenció que los cribings estan rajados y fatigados en la escalera 14."/>
        <s v="Se  evidenció que el cable acerado del winche tiene filamentos rotos un tramo de 2 metros."/>
        <s v="Se  evidencia  que los encargados del acarreo no  dan buen uso del portacunas, lo dejan tirados. "/>
        <s v="El direccionamiento del timon  del minidumper  04 esta muy suelto."/>
        <s v="Se evidencia  la base de escalera  en movimiento"/>
        <s v="Se  evidencia que el personal no usa el disco de jebe al momente de realizar  perforacion para sostenimiento."/>
        <s v="Se observa  sostenimiento  incompleto  en el tope de acceso."/>
        <s v="Se  evidencia que el personal no cambio el semaforo, se asendio por el acceso y se encontro  hermetizado "/>
        <s v="Se evidencia los carros u35 sin cuñas  metalicas "/>
        <s v="Al realizar el desatado de rocas sueltas el Sr. Vicente Laura y Jeferson Deza se econtraba realizando solo el desatado."/>
        <s v="Al momento de inspeccionar el area de trabajo el personal Alex Huañahui Totocayo y Wecenlao Taya Ccapera  se encontro perforando con fuerza sin haber armado el cuadro"/>
        <s v="Al momento de inspeccionar el area de trabajo los señores Royer Chura Aguilar y Rember Humpiri Quispe se encontraban realizando limpieza de carga sin haber realizado el desate de rocas sueltas."/>
        <s v="Al momento de inspeccionar la parrilla 808 en NV 0 el Sr. Carlos Quispe Quispe se encontro no anclado en la linea retractil."/>
        <s v="Se evidencia los trabajadores Huamani Taco Elvis, Agramonte Arapa Elmer realizan el desatado de rocas sueltas sin el uso de lentes de seguridad imcumplimieto al PETSA 01"/>
        <s v="Se observa labor no cuenta con la tercera linea"/>
        <s v="Se observa falta realizar el sostenimiento del ultimo disparo"/>
        <s v="Cámara de carguío no cuenta con iluminación "/>
        <s v="Operador de jumbo William desinstala el cable eléctrico de jumbo sin bajar la palanca disyuntora "/>
        <s v="Se evidencia personal Noe Condor, Leonardo Salome realiza el sostenimiento sin haber realizado el desate de rocas"/>
        <s v="Se evidencia canal de izaje con espacio abierto dejado por el turno dia"/>
        <s v="Se evidencia espacio abierto entre la compuerta y el encamado por el desgaste de un bolillo"/>
        <s v="Se evidencia 3 tiros cortados de la voladura del turno día"/>
        <s v="Se evidencia un voladizo que tiene 0.75 mts de falsa caja que presenta fracturamiento"/>
        <s v="Se evidencia que a la salida de la puntera la manguera esta reventada"/>
        <s v="Se evidencia que a la lubricadora de la maquina perforadora no tiene cable whipcheck"/>
        <s v="Se evidencia la falta de barretilla de emergencia"/>
        <s v="Se evidenció que se cayo el tirante del cuadro debido a que estaban sujetados los cables eléctricos."/>
        <s v="Se evidenció que mantenimiento no registra en el cuaderno  cuando se hizo mantenimiento al winche, según el registro debió hacerse el 23."/>
        <s v="Se evidenció que al cuadro de madera le falta colocar tope."/>
        <s v="Se evidenció que la tapa del meneque esta suelta, el cable esta con energía."/>
        <s v="Se evidenció falta cadena de sujeción en la tubería de 2&quot; de aire."/>
        <s v="Se  evidencia al personal Royer Nunez realizando perforacion sin utilizar  ropa de Jebe."/>
        <s v="Se observa que el personal no coloco su DDS en el orden de trabajo."/>
        <s v="Se evidencia espacio abierto."/>
        <s v="se evidencia  que el personal no realiza el desate de  la veta, por no contaminar el mineral. "/>
        <s v="Se evidencia malla scraf con puntos filosos ."/>
        <s v="Se evidencia al personal Luis Aliaga y Rodrigo Quispe realizando perforación sin utilizar sus tapones auditivos."/>
        <s v="Se  observa deficiente orden y limpieza."/>
        <s v="Se evidencia barra de perforación en el piso."/>
        <s v="Se evidencia al personal  Royer Quispe trasladando mineral con la carretilla con uno de los parantes suelto."/>
        <s v="Se evidencia el personal Choquehuayta Henry ,Smit Soto realiza la limpieza de carga sin haber realizado el orden y limpieza, desatado de rocas"/>
        <s v="Se evidencia espacio libre en el anillo una altura de 70 cm riesgo de caída."/>
        <s v="Se evidencia camino con fragmentos de roca en la chimenea, realizando perforación en realce sin orden escrita."/>
        <s v="Se observa la camada de la tolvas roto"/>
        <s v="Se observa cuadros fatigados riesgo de desprendimiento "/>
        <s v="Se observa el personal realizando la perforación de  frente con manguera de aire amarrado con alambre . "/>
        <s v="Se evidencia presencia de gases CO= 57 ppm, NO2= 7.2 ppm"/>
        <s v="Se evidencia presencia de trozos de roca en los descansos"/>
        <s v="Se evidencia cable de la línea de vida chancado y con filamentos rotos"/>
        <s v="Se evidencia que los trabajadores no identifican un tiro cortado en la carga, durante el desate de rocas"/>
        <s v="Se evidencia que no se cuenta con check list de línea retractil"/>
        <s v="Se evidencia que dejan los explosivos debajo del cable eléctrico del Jumbo"/>
        <s v="Se evidenció tubería de agua instalada a media altura de la vía en el sector, condición que genera interferencia y exposición durante el tránsito por el área."/>
        <s v="En la estación de salvataje de Nv 5, altura conexión con labor San Martín, se evidenció frazada con presencia de hongos y mascarilla usada y sucia dentro de la estación de salvataje, condición que afecta el orden, limpieza e higiene del área."/>
        <s v="Se evidenció la necesidad de implementar control documentario de mantenimiento en las cámaras de winche de los niveles 5 y 3 para el registro y seguimiento de las actividades realizadas."/>
        <s v="Se evidenció al maestro perforista Rember Humpire Quispe realizando el desatado de rocas  solo, así mismo sin utilizar su lentes de seguridad."/>
        <s v="Se evidenció cadena sujecion suelta en un extremo."/>
        <s v="Se evidenció que la linea de vida de la chimenea esta con los filamentos rotos y desgastados."/>
        <s v="Se observa  azuela sin chaveta y pico desgatado."/>
        <s v="Se observa que  punto de anclaje solo estan colocado sin tarugo."/>
        <s v="Se observa  que el  personal Richar Limache y Maycol Coita, deja semiabierto la tolva , utiliza las barretillas de chuteo  como compuerta."/>
        <s v="Se  evidencia que turno dia,realizo  sostenimiento  defectuoso,  puntal  a punto de salir de la plantilla_x000a_Se encuentra 5 discos de jebe."/>
        <s v="Se evidenció espacio abierto."/>
        <s v="Se  evidencio voladizo en caja techo. "/>
        <s v="Se evidenció la tapa de la caja de remanente desclava. "/>
        <s v="Se encontro al personal Maycol Soriano y Brando Herrera realizando el regado de caja sin utilizar su respirador."/>
        <s v="Se evidencia el supervisor libera el IPERC sin haber llegado al área de trabajo."/>
        <s v="Se observa el personal Saturno Condori no cuenta con autorización de winche eléctrico"/>
        <s v="Se observa falta de barretillas de emergencia "/>
        <s v="tubería de aire sin la cadena de sujeciones sujeción  "/>
        <s v="Labor no cuenta con saca broca"/>
        <s v="Pasando el refugio N° 11 se evidencia tablero eléctrico sin delimitación y señalización"/>
        <s v="Se evidencia que al frente del ingreso de la tolva 808 rocas colgadas encima de la malla"/>
        <s v="Se evidencia señalización tirado en el piso lleno de barro "/>
        <s v="Se evidencia 3 tiros cortados del SN 994”E”en una mochila por la falta de caja de remanentes"/>
        <s v="Se evidencia que usan un fragmento de roca para detener la plataforma"/>
        <s v="Se evidencia que el kit antiderrame no tiene tarjeta de inspección, y falta implementar "/>
        <s v="Se evidencia cámara de carguío no cuenta con iluminación"/>
        <s v="Tablero eléctrico no cuenta con candado de bloqueo"/>
        <s v="No se cuenta con los dos juegos de barra tensadora para realizar el sostenimiento con malla "/>
        <s v="Se observa el conductor Quispe Chávez no coloca los dispositivos de seguridad, sin uso de EPP (respirador)."/>
        <s v="Se observa el personal no utiliza gancho parrillero para mover los bancos  "/>
        <s v="Se evidencia lava ojos no cuenta con agua."/>
        <s v="Se evidencia mangueras  de servicio en el piso ocacionando el desorden"/>
        <s v="Se evidenció que falta acondicionar el camino en la chimenea."/>
        <s v="Se evidenció split set sobresalido , personal no corta hasta que se le da indicación."/>
        <s v="Se evidenció que el extintor de la casa locomotora esta vencido."/>
        <s v="Se evidenció que el cuadro de madera le falta colocar su tirante."/>
        <s v="Se evidencia que el Sr. Renzo Bustinza Guitierrez realizaba chuteo de mineral sin utilizar lentes de malla."/>
        <s v="Se evidencia que el personal no realizó una buena inspección , donde metros atrás se evidenció rocas sueltas en el hastial."/>
        <s v="Se evidencia cable de línea con filamentos rotos."/>
        <s v="Se observa que el personal no tiene aceitera en su labor lo cual utilizan botellas plasticas."/>
        <s v="Se observa que el personal no da un uso a decuado al barbiquejo."/>
        <s v="Se evidencia la falta de orden y limpieza en el buzón. "/>
        <s v="Se evidencia al personal de servicio empujando el carro minero U35 sólo, pése que en sus procedemientos indica entre dos personas."/>
        <s v="Se evidencia presencia de desprendemiento de bancos en el camino 515, camino que ya no recuperará en el tajo 530. "/>
        <s v="Se evidencia tuberia sin cadena de sujeción."/>
        <s v="Se evidencia cuadro sin tope o pata de gallo."/>
        <s v="Se encontró herramientas en total desorden del turno noche "/>
        <s v="Se encontró al Sr. Romario Mendoza Llanque (Motorista) realizando el chuteo sin usar lentes"/>
        <s v="Se evidencia que la válvula de aire no tiene manija para abrir o cerrar"/>
        <s v="Se observa que los Sres. Richar Aliaga y Marco Espinoza empujan la plataforma y luego no lo sueltan "/>
        <s v="Se evidencia que una de las rieles de la parrilla esta roto"/>
        <s v="Se evidencia roca fracturada entre el hastial izquierdo y la corona"/>
        <s v="Disco de jebe del barreno desgastado "/>
        <s v="Se evindeció que a los cuadros de madera falta completar el encostalillado."/>
        <s v="Se evidenció que las mangueras de aire está amarrado con alambre en el empalme."/>
        <s v="Se evidenció que la manguera de aire esta amarrado con alambre en el empalme."/>
        <s v="Se evidenció al Sr. Chahuaylac Janampa Juan y Mamani Soto Ismael perforando sin colocar sostenimiento. "/>
        <s v="Se evidenció al personal ya acabado la limpieza de carga sin haber realizado el desatado de rocas sueltas (veta)."/>
        <s v="Se evidenció que los extintores de la liebre 3, no cuentan con tarjeta de inspección."/>
        <s v="Se evidencia línea de vida sobre colgada."/>
        <s v="Se evidencia al Sr. Fernando Miranda Quispe que no utiliza sus guantes de seguridad, a pesarde tenener guantes nuevos."/>
        <s v="Se evidencia 8 M sin ningún sostenimiento, así mismo guardia noche dispara en sobre carga generando bastante carga para limpiar y exponiendo al personal."/>
        <s v="El Sr. Borda Choque Jhon y Santos Vega Aldy, realiza  limpieza de carga sin realizar el desatado de rocas. "/>
        <s v="Guardia noche deja la guarda cabeza con una sola tabla."/>
        <s v="Se evidencia la falta de plataforma para chuteo de la tolva."/>
        <s v="Se evidenció que a los cuadros de madera falta completar el encostllado."/>
        <s v="Se evidenció que la escalera número 11 esta con los peldaños desgastados y rajados."/>
        <s v="Se evidencia alta concentración de gas, extendido los maximos limetes permisibles."/>
        <s v="Se evidencia que los rieles se encuentran en movimiento y linea caudille no esta nivelado."/>
        <s v="Se evidencia que el Sr. Bryan Smith Surita Garcia evalua incorrectamente el riesgo residual del IPERC."/>
        <s v="Se observa falta acondicionar el camino para el traslado de personal  "/>
        <s v="Se observa extintor de la estación de locomotora vencido"/>
        <s v="Se observa el camión de placa VCL 723 (CAMION AZUL) con la autorización vencida ( 14-11-2025),extintor vencido."/>
        <s v="Se observa en los vehículos no cuentan con la inspección de extintor ,botiquín "/>
        <s v="Se detecta concentración de gases de nitrato  "/>
        <s v="Se evidencia tuberias de agua y aire  amarrados con alambre "/>
        <s v="Se encontró en un taladro 2 tiros cortados "/>
        <s v="Se evidencia en un saco tiros cortados junto con pentacord y emulsiones"/>
        <s v="Se observa que el Sr. Roger Nuñez realiza la limpieza de carga con desate deficiente"/>
        <s v="Se evidencia que el Sr Esteban Quijahuaman realiza el desate de rocas mientras el Sr. Brayan Zurita realiza otra actividad "/>
        <s v="Se evidencia conexión del RC con soga y señalización "/>
        <s v="Se evidencia que al costado de la CH 059 bloques de roca suspendidos encima de la malla"/>
        <s v="Se evidencia que los carros mineros N°7 y N° 28 no tienen el seguro de la “W”"/>
        <s v="Se evidencia  herramientas  en completo desorden y materiales de sostenimiento a punto de enterrarse"/>
        <s v="Se observa  deficiencia de agua , en plena perforación. "/>
        <s v="Se  evidencia que turno saliente realiza disparo  sin cortar malla electrosoldada, se evidencia  carga suspendida."/>
        <s v="Se  observa corvina sin guarda."/>
        <s v="Se evidenció falta de parrilla en el echadero de la chimenea."/>
        <s v="Se evidenció cadena de sujeción suelta (falta tensar)."/>
        <s v="Se evidenció split sets sobresalidos en el tajo."/>
        <s v="Se encontro al ayudante perforista Milla Sanchez Miguel realizando el desate de rocas sin el uso de los lentes de malla y sin ponerse el respirador correctamente."/>
        <s v="Al ingresar a la labor se evidencia un tiro no iniciado."/>
        <s v="Se encontró un buzón con espacio abierto."/>
        <s v="Se encontro herraminetas en total de desorden."/>
        <s v="Se evidencia 2 tiros no iniciados y 2 tiros cortados."/>
        <s v="Se evidecia la prensencia de gas maracando CO 176 PPM."/>
        <s v="Se evidencia tiro cortado."/>
        <s v="Se evidencia manga de ventilacion en el piso producto de la voladura"/>
        <s v="Se evidencia falta realizar el sostenimiento del ultimo frente disparado"/>
        <s v="Se evidencia labor con un avance de 20 metros sin manga de ventilacion"/>
        <s v="Se evidencia malla electrosoldada sobresalido producto de la voladura"/>
        <s v="Se evidencia labor con alta concentracion de CO= 79 PPM NO2=2.7 PPM"/>
        <s v="Se evidencia poca iluminación en la tolva"/>
        <s v="Se evidencia que falta un parante al ángulo en el apilamiento de madera"/>
        <s v="Se evidencia que los Sres. Elias Alcasivincha y Clezon Cayllahua dejan cruzado los chuteros en las tolvas"/>
        <s v="Se evidencia fragmentos de roca en los descansos"/>
        <s v="Se evidencia que el turno día dejo pentacord dentro de un Split set"/>
        <s v="Se evidencia que el Sr Elmer Aguilar no escribe su nombre en el IPERC, la supervisión ya paso por la labor y no hace corregir"/>
        <s v="Se evidencia que al kit antiderrame le falta tarjeta de inspección "/>
        <s v="Falta realizar el traslado de residuos generados."/>
        <s v="Se evidencio colias de cigarro en el área de combustible_x000a_Ambiente sin orden y limpieza "/>
        <s v="Se evidenció que el cable eléctrico del jumbo esta por el piso y en zona húmeda."/>
        <s v="Se evidenció que falta cadena de sujeción en la tubería de 2”aire."/>
        <s v="Se coordino para colocar cadena de sujeción de inmediata."/>
        <s v="Se evidencio pernos helicoidales sobresalidos."/>
        <s v="Se evidenció la falta de colocación de bloqueo en el RC."/>
        <s v="Se evidenció manguera de agua picacada. "/>
        <s v="Se eviendencia la falta de mochila para el traslado de accesorios y explosivo hacia los tajos. "/>
        <s v="Se verifico el IPERC del personal donde se evidencia que realiza mal evaluación de sus peligros y de sus controles según la jerarquía. "/>
        <s v="Se evidenció manguera desordenado."/>
        <s v="Se evidenció el comedor desordenado."/>
        <s v="Se evidenció Roca fracturada lado donde se realiza un buen desatado. "/>
        <s v="Se  evidencia Manguera de 1&quot; de agua ajustado con alambre de amarre.  "/>
        <s v="Se evidencia El penúltimo peldaño del primer escalera rota.  "/>
        <s v="Al momento de inspeccionar el camino 274 se evidencia descanaso con carga suspendida y un descanso roto de escalera N°5."/>
        <s v="Al momento de hacer la campaña de desate de rocas, en el tramo de 294 a 315 hay presencia de rocas fracturadas."/>
        <s v="Se encuentra sexto peldaño de la escalera N°1 rajada."/>
        <s v="Falta realizar desatado y sostenimiento tiene altura de 2.80 mt x 4mt de longitud."/>
        <s v="Se evidencia que personal saliente  &quot;A&quot; y turno día  &quot;C&quot; realiza trabajos de voladura sin completar sostenimiento 7mts."/>
        <s v="Personal no identifica como peligro trabajos en limpieza y rotura de bancos en parrilla como (altura)."/>
        <s v="Se observa falta de sostenimiento y sección reducida, piso desnivel."/>
        <s v="Se encuentra comba de 12 libras con mango rota, rajada y barretillas de  4 y 5 desgastadas."/>
        <s v="Se encuentra al personal realizando extracción sin contar su tercer hombre."/>
        <s v="Se encuentra IPERC sin completar la identificación  los peligros a media guardia."/>
        <s v="Acceso ingreso a tajo Walter se evidencia roca fracturada"/>
        <s v="Luces intermitentes lado izquierdo quemada."/>
        <s v="Se observa que el turno día realiza disparos sin haber retirado la distancia suficiente de las herramientas y la línea de anclaje disparada."/>
        <s v="Se evidencia  que el personal  realiza levantado de cribing  sin asegurar con clavo."/>
        <s v="Se  observa   que no eliminan los puntos filosos de la Malla electrosoldada."/>
        <s v="Se  evidencia  cuadro destrosado a causa de disparo, sombrero y tirante rotos."/>
        <s v="Se  evidencia  manguera de agua  asegurado con alambre. "/>
        <s v="Se evidencia peldaño roto de la segunda escalera. "/>
        <s v="Se evidencia madera en la vía principal obstruyendo el pase de la locomotora."/>
        <s v="Se evidencia falta de orden y limpieza en la labor."/>
        <s v="El personal del turno noche coloca puntal de seguridad sin patilla en roca fracturada."/>
        <s v="Se encuentra al ayudante perforista sin ropa de gebe perforando."/>
        <s v="Se ingresa a la labor y se evidencia 2 tiros no detonados."/>
        <s v="A primera hora, inspeccionando la labor, se encuentra barrena sin broca."/>
        <s v="Se econtró al personal trabajando sin colocarse el barbiquejo correctamente."/>
        <s v="Se encuentra al pesonal pallaqueando sin guantes de cuero y lentes de malla."/>
        <s v="Los colaboradores de servicios al momento de realizar el izaje de materiales, anclan la pasteca con una soga."/>
        <s v="El líder de la labor no hace el uso correcto uso de los lentes de malla de seguridad al realizar trabajos."/>
        <s v="Se evidenció presencia de fierros de construcción sin protección en el sector, condición que genera riesgo de golpe, corte o lesión durante el tránsito y desarrollo de actividades en el área."/>
        <s v="Se evidenció falta de orden y limpieza en el área de contenedores de hidrocarburos del taller rampa 220, condición que afecta el adecuado acondicionamiento y control del sector."/>
        <s v="Se evidencia manguera de carguío de nitrato amarrado con alambre"/>
        <s v="Se evidencia que el Sr. Renso Bustinza deja su mochila dentro del nicho del tablero eléctrico"/>
        <s v="Se evidencia que las mascarillas de los balones de oxigeno con la fecha vencida._x000a_Falta soga de ½ 10 metros._x000a_Falta 02 vendas de 2”_x000a_Falta cizalla "/>
        <s v="Se evidencia línea de anclaje de código LN-PO-004 picado"/>
        <s v="Se evidencia línea de anclaje picado y una parte cortado"/>
        <s v="Se evidencia acumulación de bloques de mineral a la altura del camino"/>
        <s v="Se evidencia puntal de seguridad mal instalado"/>
        <s v="Inadecuada instalación de puntal de seguridad."/>
        <s v="Falta de Identificación de Peligros en IPERC (trabajos en altura) según orden “acumulación de taladros sobre CH 628”"/>
        <s v="Se encuentra poste de cuadro fatigado cerca a la CH 950."/>
        <s v="A la altura de la escalera N°15 Cribing fatigado en caja techo."/>
        <s v="Se observa que la luminaria se encuentra quemada."/>
        <s v="Se encuentra sin caminos acceso los tajos de MARCHANTE  Inabilitados._x000a_CH 974 falta pasante esta a 2 filas de cribing abajo"/>
        <s v="Se encuentra luminaria quemada en echadero de desmonte."/>
        <s v="Se evidenció cable de alimentación hacia la fuente de poder con desgaste en el aislamiento y presencia de cobre expuesto, condición que comprometía la integridad de la instalación eléctrica."/>
        <s v="Se evidenció que el personal de soldadura no utiliza sus EPP completos durante la ejecución de labores, observándose falta de escarpines, condición que incrementa la exposición a proyección de partículas y contacto con material caliente."/>
        <s v="Se evidenció falta de orden y limpieza en el área, así como herramientas sin codificación con el color correspondiente al trimestre, condición que afecta el control y la identificación visual del equipo."/>
        <s v="A primera hora se observó manga de ventilación desacoplada y en el piso producto a la voladura. "/>
        <s v="Se evidenciaron Split set sobresalidos producto del desatado de rocas"/>
        <s v="Se eviendenciaron bloques de gran dimensión en la sección de la chimenea."/>
        <s v="Se evidenció al personal realizando limpieza de mineral sin realizar el correcto desate de rocas."/>
        <s v="Se evidencia que el personal no coloca sostenimiento."/>
        <s v="Se evidencia que el personal deja los buzones de desmonte semiabierto, solo cruzado con barretillas."/>
        <s v="Se evidenció al personal no realizó adecuadamente la evaluación del IPERC."/>
        <s v="Se evidencia al personal realizando chuteo de mineral."/>
        <s v="Se evidencia  seguro de whipcheck  desgastado con puntos filisos"/>
        <s v="Se evidenció peldaño rajado en la escalera número 5."/>
        <s v="Se evidenció espacio abierto en la chimenea a la altura del tajo."/>
        <s v="Se evidenció falta sostenimiento (7 metros), turno noche no coloca sostenimiento."/>
        <s v="Se evidenció que el ayudante perforista Romero Paucar Gregorio no inspecciona su equipo anticaida  y el personal ya esta perforando sobre el buzón."/>
        <s v="Se  evidencia que el personal no realiza  evalución acorde a la actividad que se realiza y no lleno la hora de inicio en el PETAR."/>
        <s v="Se  evidencia  que no está sostenido (5 metros)."/>
        <s v="Se encontró al personal perforando para sostenimiento son colocar el disco de gebe."/>
        <s v="Se evidencia que los trabajadores realizan limpieza con deficiente desate de rocas"/>
        <s v="se encontro carro minero con carga sin cuña metalica"/>
        <s v="Se evidencia que la tapa de la caja de accesorios de la veta codiciada se encuentra desclavada"/>
        <s v="Se evidencia que turno noche realizo voladura sin colocar sostenimiento, se tiene 8 metros sin sostenimiento"/>
        <s v="Falta 01 gasa en el botiquín._x000a_No se cuenta con cizalla._x000a_La puerta no tiene candado"/>
        <s v="Se evidencia que 01 aposito de gasa se encuentra abierto por la humedad "/>
        <s v="Se evidencia deficiente ventilación, CO 27ppm, Oxigeno 19.6%, manga mal instalado"/>
        <s v="Se evidencia la falta de ajuste de placas de sostenimiento "/>
        <s v="Se evidencia falta de panel informativo"/>
        <s v="Se evidencia al personal Richard Taya, con polo y pantalon que no es de la empresa"/>
        <s v="Se evidencia falta completar nombre del perforista e identificacion de peligro en el IPERC "/>
        <s v="Se observa señaletica de advertencia de riesgo eléctrico del tablero eléctrico en mal estado"/>
        <s v="Se evidencia que e vehiculo VDF-703 estacionado sin cono"/>
        <s v="Se evidencia que los toma corrientes no cuentan con señalización"/>
        <s v="Se evidencia que toner usado esta mal dispuesto en los tachos de residuos "/>
        <s v="Se evidencia rocas sueltas en caja piso y sin sostenimiento. Reporte Turno dia."/>
        <s v="Barretillas de 4 desgastadas."/>
        <s v="deficiente ventilación falta instalar tercera línea ( tercera línea en el camino)."/>
        <s v="Falta codificar escaleras de camino ( numeración)."/>
        <s v="Falta implementar juego de  “chuteros” se evidencia que usan barretillas para realizar trabajos."/>
        <s v="Se encuentra el personal realiza limpieza de carga sin ejecutar el redesatado de rocas sueltas desde el acceso."/>
        <s v="Se encuentra bandeja de hidrocarburos en desorden sin rotulado y depósitos en ingreso fuera de bandeja."/>
        <s v="Personal motorista hace pasar de carga con la mano sin uso de ganchos."/>
        <s v="Se evidencia bloques de roca suspendido encima de la malla en la corona y hastiales de la labor"/>
        <s v="Se evidencia que una de las zapatas antideslizantes de la escalera telescópica se encuentra roto"/>
        <s v="Se evidencia que solo se cuenta con un solo bastidor para el colocado de sostenimiento con malla, utilizan barretilla como bastidor"/>
        <s v="Se evidencia fragmentos de roca en los descansos, manguera de aire obstaculiza el acceso al tajo"/>
        <s v="Se encontró realizando limpieza encima del BZ 274 sin usar equipo anti caídas, desate deficiente durante la limpieza de la carga"/>
        <s v="Se evidencia presencia de falsa caja en la caja piso de gran tamaño, supervisor ya paso por la labor y no hace desatar"/>
        <s v="Falta soga de ½ 10 metros._x000a_Falta barretilla de 4 pies._x000a_Apósito de gasa con fecha vencido"/>
        <s v="Se evidenció manga de ventilación suelta, no está sujetada a la línea mensajera."/>
        <s v="Se evidenció personal colocando la fecha que no corresponde al día."/>
        <s v="Se evidenció al personal realizando trabajos sin inspeccionar bien su labor, se observó rocas sueltas en el ingreso del tajo."/>
        <s v="Se evidencia  al Sr. Yerva Machaca Gabriel realizando  perforación  para sostenimiento  sin hacer uso de   disco de jebe."/>
        <s v="Se  observa  barretilla desgastada. "/>
        <s v="Se evidencia   retasos de  malla en el piso."/>
        <s v="Se  evidencia tubería  obstruyendo el transito de personal."/>
        <s v="Se evidencia al trabajador realizando trabajos con precensia de puntas sobresalientes de la malla de sostenimiento sin elimarlos oportunamente."/>
        <s v="Se evidencia IPRC incompleto, falta de evaluación de controles."/>
        <s v="Se evidencia al personal realizando trabajos de madera sobre el BZ, cuando el semáforo se ecuentra en verde."/>
        <s v="Se evidencia deficencia de agua para perforación, donde no hubo agua en los tajos."/>
        <s v="Se encontró al personal perforando sin lentes de malla."/>
        <s v="Al momento cuando se realizaba el izaje de material con winche de izaje el Sr. Torres Quispe Wilfredo no utilizaba el equipo anticaidas adecuado."/>
        <s v="Se evidencia roca fracturada producto de la voladura, donde no se realizo el correcto desate de rocas sueltas."/>
        <s v="En dicha labor se observa la falta de sostenimineto de un tramo aproximado de 8 metros el cual inpide la instalción de servicios de agua y aire."/>
        <s v="Se encuentra poste metálico de energía eléctrica chocada con riesgo de caída (esta moviéndose)."/>
        <s v="Herramientas de gestión de turno día sin liberar IPERC y en la orden de trabajo no llena check list de mecanico."/>
        <s v="Kit antiderrames sin materiales y en una ubicación inadecuada."/>
        <s v="Comba de 6 LBS y 12 LBS sin chaveta."/>
        <s v="Falta limpieza de cuneta acumulación de agua cerca a tableros eléctricos de ventilador."/>
        <s v="Se encuentra deficiente desatado de rocas personal termina la limpieza."/>
        <s v="Falta eliminar puntos filosos ajustar pernos y cortar pernos sobre salientes a dos paños de malla."/>
        <s v="Bodega de materiales en completo desorden y depósito de aceites sin rotulado."/>
        <s v=" Falta implementar juego de barretillas, Balón de Oxígeno, autorescatadores."/>
        <s v="Se evidencia rocas colgadas encima de la malla "/>
        <s v="Se evidencia que la tubería de tercera línea se encuentra alejada del frente"/>
        <s v="Se evidencia cable de línea de vida con los filamentos rotos"/>
        <s v="Comba de 12 libras que utilizan para la fragmentación de rocas de la parrilla no cuenta con chaveta"/>
        <s v="Se evidencia rocas suspendidas encima de la malla el el BP 857”W” antes de llegar a la CH 837."/>
        <s v="Se evidencia que los motoristas empujan los carros mineros pero el ayudante Sr. Michael Vilcarana se encuentra detrás del comvoy"/>
        <s v="Falta agua oxigenada_x000a_Falta alcohol yodado_x000a_Falta 02 gasas_x000a_Falta 02 vendas de 2 “_x000a_Falta barretilla de 10 pies"/>
        <s v="No se encontro un arnes y linea de anclaje hace 2 dias se realizo la inspección y si se contaba con 2 arneses y 2 lineas de anclaje"/>
        <s v="Se  observa  acumulación de rocas a causa del desate  en el acceso de la Galería."/>
        <s v="Se evidencia que el acceso se encuentra  con desmonte en los descansos."/>
        <s v="Se observa ceja falsa en caja techo."/>
        <s v="Se observa la personal descendiendo por las escaleras con una barra perforadora en la mano, desconoce de los tres puntos de apoyo."/>
        <s v="Se evidencia la falta de desato de rocas sueltas y tbm el arnes en mal estado."/>
        <s v="Se evidencia rocas sueltas con los pernos split set sobre salidos."/>
        <s v="Se ecuentra al perosonal realizando trabajos en altura sin utilizar el punto de anclaje."/>
        <s v="Se evidencia que el personal no firma en las herramientas de trabajo."/>
        <s v="Se observa que el personal no usa su equipo de anticaida sobre la chimenea "/>
        <s v="Se observa que el personal no realiza el redesatado en dicha labor."/>
        <s v="Se encuentra al personal de TJ realizando limpieza de carga sin percatarse de las rocas sueltas ."/>
        <s v="Se observa que la guardia anterior  no colocó sostenimiento y hace voladura en dicha labor."/>
        <s v="Se observa que la contra guardia coloca cuadros sin colocar topes y los enrejados."/>
        <s v="Al inspeccionar la labor se encuentra al SR. Aroyo Caza Eloy sin usar lentes de seguridad."/>
        <s v="Al inspeccionar la labor se evidencia que lugar de tabjo falta orden y limpieza."/>
        <s v="Falta realizar rotulado de bidones de hidrocarburos, implementar panel informativo PETS y herramientas de gestion, organizar kit antiderrames."/>
        <s v="Personal utiliza dicha labor paraliza como (baño)."/>
        <s v="Se evidencia que falta implementar herramientas de gestion en panel informativo implementado."/>
        <s v="Barretillas aguzado deficiente se rompe ( barretillas de 4 roto)."/>
        <s v="Falta reforzar el sostenimiento con puntal y Jack Pot caja techo fracturado."/>
        <s v="Falta realizar el redesatado de acceso se observa rocas sueltas."/>
        <s v="Se encuentra Tubería de 1 catenaria."/>
        <s v=" Escalera N°3 espacio abierto en descanso 1.05 X  0.70mts."/>
        <s v=" Se encuentra barretilla de 6 desgasta rota la punta."/>
        <s v="Se encuentra Cable de energía en completo desorden con energía eléctrica."/>
        <s v="Se encontró a los Sres. Esteban Quijahuaman y Roger Nuñez realizando el cortado puntal sin usar caballetes "/>
        <s v="Se evidencia rocas suspendidas encima de la malla altura de la CH 628"/>
        <s v="Se evidencia chimenea campaneada por la presencia de rajas dentro del buzón"/>
        <s v="Se evidencia que los Sres. Eduardo Salcedo, Brayan Zurita y Alfredo Vargas no utilizan la “L” durante la limpieza con pala neumática"/>
        <s v="Se evidencia que el Menneke de toma triple no cuenta con las tapas"/>
        <s v="Se evidencia acumulación de residuos solidos pisado por vehículo"/>
        <s v="Se observo que la contra guardia realizo voldaura sin colocar sostenimiento."/>
        <s v="Al ingresar al tajo se evidencia dos taladros soplados en el tajo 994 W."/>
        <s v="Al inspeccionar herraminetas se observa barretillas de 4 y 5 pies en mal estado."/>
        <s v="Se evidencia que el personal no realizó el correcto desate de rocas en la labor."/>
        <s v="Se encuntra la personal realizando limpieza de carga sin colocar marchabante y con deficiencia de desate de rocas sueltas."/>
        <s v="Se econtró al pesonal realizando perforación para sotenimiento sin usar su respectivo disco de jebe."/>
        <s v="Se econtro en dicho buzón cuadros falta de enrejado"/>
        <s v="Se evidencia en la intersección split set y platinos botados CX 284 con RP 380 -."/>
        <s v="Se evidencia en el BP 284 E rocas fracturadas."/>
        <s v="Se observo carga suspendida con malla en dicha labor."/>
        <s v="Se encontró cable de energia electrica pasando por encima de la caja de agua para consumo del personal."/>
        <s v="Se encontro explosivos en SN 994 generando un peligro potencial al personal del SN."/>
        <s v="Se encontro en total desorden la bodega."/>
        <s v="Se econtro línea de vida en mal estado picado en la gran parte."/>
        <s v="Se evidenció  carros U35 estacionados sin la cuña metálica."/>
        <s v="Se encuentra deficiente desatado de rocas por personal turno día."/>
        <s v="Se Observa rocas sueltas en caja piso personal de sus cosas."/>
        <s v="Deficiente llenado de herramientas de gestión, NO IDENTIFICA PELIGROS, RIESGO RESIDUAL INADECUADA, SECUENCIA DEFICIENTE."/>
        <s v="Colocado de puntal  inadecuado falta Jack Pot."/>
        <s v="Deficiente desatado de rocas deja colgada mineral."/>
        <s v="Cargador de nitrato manguera de aire rota con alambre."/>
        <s v="Caja techo con rocas fracturadas y Deficiente colocado sostenimiento turno día 4.20 mts sin sostener."/>
        <s v="Falta limpieza de rocas sueltas desatado en acceso a la chimenea riesgo de caída al ingresar."/>
        <s v=" Deficiente desatado de rocas sueltas, inadecuada evaluación de riesgos"/>
        <s v="En la RP 220 pasando el ingreso de la tolva 808 se evidencia rocas suspendidas encima de la malla"/>
        <s v="Se evidencia manga de ventilación descolgada, no se cuenta con línea mensajera solo esta amarrado en los pernos de sostenimiento"/>
        <s v="Al verificar los PETARES se evidencia que no cuentan con numeración tampoco tiene el sello de seguridad"/>
        <s v="Se evidencia que no se cuenta con tercera línea para la ventilación de la labor."/>
        <s v="Trabajadores colocan soga para realizar la perforación en la CH 293."/>
        <s v="No se cuenta con balón de oxigeno, auto rescatadores"/>
        <s v="Falta 01 gasa, falta 01 venda de 2”, falta 01 venda de 4”, falta cizalla pequeña"/>
        <s v="Falta 02 vendas de 2”, falta 01 venda de 4”, falta 01 venda 6”"/>
        <s v="Falta 02 gasas, falta parches oculares, falta 01 venda de 4”"/>
        <s v="Se evidencia  sostenimiento de puntal de seguridad  a punto de caer, realizaron patilla en caja falsa. "/>
        <s v="Se evidencia   al personal realizando limpieza bajo cuña  sugetada con split set."/>
        <s v="Se evidencia   carga suspendida sobre malla electrosoldada, en la intersección de  la  chimenea."/>
        <s v="Se evidencia   que el personal operativo no realiza una buena evaluación del IPERC."/>
        <s v="Se evidencia   en algunos puntos rocas fracturadas."/>
        <s v="Se evidencia  al personal ayudante realizando perforación de taladros sin hacer uso de ropa de jebe."/>
        <s v="Se  evidencia    línea caudille desalineada, expnoniendo a locomotora a descarrilamiento."/>
        <s v="Se evidencia material acumulado en el acceso. "/>
        <s v="Al ingresar a las chimeneas 154 se evidencia 5 tiros cortados."/>
        <s v="Se evidencia manga de ventilación rota en el BP 284 N."/>
        <s v="Se observa al Sr. Fernando Sanchez P. ingresando a una zona bloquead con cinta roja."/>
        <s v="Se evidencia fuga de aire en tuberia de 4 generando perdida de presión en el agua."/>
        <s v="Se evidencia al personal perforando sin disco de jebe para sostenimiento."/>
        <s v="Se evidencia la falta de orden y limpieza ne su labor."/>
        <s v="Se evidencia malla de sostenimineto desprendidai sin adhernecia ni cinfinamiento contra el maziso rocoso."/>
        <s v="Se encuentra el cable chupones emvuelto a la caja eléctrica fuera de estandar"/>
        <s v="Se encuentra al personal realizando trabajos sin uso de línea de vía (sin anclarse) sobre CH 920._x000a_Deficiente colocado de puntal JACK POT."/>
        <s v="Falta colocar sostenimiento en caja techo roca fracturada tiene 4.70 mts."/>
        <s v="Se encuentra Línea de vida con filamentos picados."/>
        <s v="Falta implementar panel informativo, falta inspección de herramientas manuales."/>
        <s v="Se encuentra manga de ventilación en rota salida del segundo ventilador (curva)."/>
        <s v="Se encuentra herramientas de gestión sin liberar IPERC hasta las 3am, y ayudante jumbero no firma herramientas de gestión."/>
        <s v="Se encuentra mangueras de alta presión de barra motor de avance desgastados con filamentos metálicos expuestos."/>
        <s v="Falta ajustar  pernos y redesate de rocas en malla."/>
        <s v="Se evidencia cable de acero de la línea de vida con filamentos rotos "/>
        <s v="Se evidencia que falta habilitar el camino para manipular las válvulas de servicios"/>
        <s v="Se evidencia que los trabajadores no llevan el tiro cortado que encontraron en su labor y lo dejan junto a los Split set."/>
        <s v="Altura de la CH 803, veta LALY se evidencia acumulación de malla electrosoldada en desuso"/>
        <s v="Se evidencia herramientas desordenadas por la falta de perchero"/>
        <s v="Se evidencia colocado de sostenimiento con malla falta un tramo para el empalme y completar los pernos, malla de la corona deteriorado "/>
        <s v="Se evidencia abertura en la manga de ventilación "/>
        <s v="Al bajar las esclaeras se evidencia que el descanzo esta roto de la octava escalera."/>
        <s v="Se observa a los Sr. Quispe Rogriguez Pedro realizando descargo de cribing de plataforma sin utilizar la cuña."/>
        <s v="Se encontró al personal limpiando desmonete sin eliminar los puntos filosos."/>
        <s v="Se evidencia   al personal realizando limpieza  junto a puntos filosos de malla electrosoldada."/>
        <s v="Se evidencia malla de sostenimiento desprendida, sin adherencia ni confinamiento efectivo contra el macizo rocoso."/>
        <s v="Se evidencia  que los personales  colocan  delimiitación inadecuadamente, con el letrero volteado"/>
        <s v="Se  evidencia    arnes de seguridad picada."/>
        <s v="Se   evidencia barretilla desgastada, se realiza  cambio  de inmediato."/>
        <s v="Se  evidencia  que el personal no  evalua  la secuencia de control y supervisor  ya paso por ese punto."/>
        <s v="Se evidencia la falta de desatado de rocas en toda la batería del tajo de la chimenea 226."/>
        <s v="Se evidenció  que los carreros no colocan la 4 tabla de los buzones."/>
        <s v="Se evidenció rocas sueltas sobre la malla electrosoldada."/>
        <s v="Se encontro al trabajador Fernando Ramos H. sin hacer uso de sus lentes de malla."/>
        <s v="Se encontró al trabajador Richard Taya Y Longnin sin hacer uso de sus lentes de malla"/>
        <s v="Se encuentra al personal  realizando desatado de rocas en una posición inadecuada."/>
        <s v="Se encuentra manguera de aire picada cerca a la lubricadora."/>
        <s v="Escalera N° 8 peldaños desgastados riesgo de caída."/>
        <s v="Poket de desmonte con presencia de rocas sueltas."/>
        <s v="Ventilador estractor de la chimenea 154 bp 284 w falta limpieza y mantenimiento."/>
        <s v="Se encuentra Rocas sueltas sobre malla caja techo inestable ."/>
        <s v=" Se encuentra manguera de aire con alambre."/>
        <s v="TJ 194, TJ 174, TJ 154 NV -1 Falta cambiar barretillas de 4 y 5 ."/>
        <s v=" Asunción lado W Se encuentra deficiente ventilación."/>
        <s v="Se evidencia maderas en desuso al costado de la CH"/>
        <s v="Barretillas de 4 y 5 pies se encuentran desgastadas"/>
        <s v="Se evidencia que la manguera de aire no se encuentra asegurada"/>
        <s v="Se tiene mas de 10 metros sin sostenimiento"/>
        <s v="Se encontró 2 chisperos en la bodega de herramientas"/>
        <s v="Se evidencia acumulación de materiales al costado del lugar de izaje"/>
        <s v="Se evidencia que usan soga para anclar la rondana para realizar el izaje"/>
        <s v="Caja de botiquín e insumos se esta deteriorando por la temperatura. Falta agua oxigenada, falta 3 curitas, falta 1 venda de 2”, falta venda de 4”, falta soga de ½  25 metros "/>
        <s v="Se evidenciaron rocas sueltas en el ingreso del by pass."/>
        <s v="Se evidencia espacio abierto en la chimenea y el personal realiza limpieza de carga."/>
        <s v="Se evidenció falta de completar el sostenimiento al tope con malla electrosoldada."/>
        <s v="Se evidenciaron pernos helicoidales con la colilla demasiado sobresalida (40 cm)."/>
        <s v="Se evidencia alta concentración de gases en la chimenea: CO, 70 ppm."/>
        <s v="Se evidenció personal realizando limpieza de carga sin realizar un buen desatado de rocas sueltas."/>
        <s v="Se evidenció falta de colocar sostenimiento en rocas sobresalidas (voladizo)."/>
        <s v="Se evidenció que el winche de izaje no cuenta con válvula de ingreso de aire."/>
        <s v="Se evidenció que el personal del turno día dejó explosivos en la bodega (guías blancas)."/>
        <s v="Se evidencia manguera de servicios de agua y aire interfiriendo en el acceso hacia el tajo."/>
        <s v="Se observa desmonte en los descansos del acceso."/>
        <s v="Se evidencia barretilla de 5' desgastada."/>
        <s v="Se evidencia buzón con tres tablas y la barretilla de chuteo cruzada."/>
        <s v="Se evidencia que el personal no realiza el desatado de rocas minuciosamente."/>
        <s v="Se evidenció la falta de orden y limpieza debajo del buzón camino 314."/>
        <s v="Se evidencia fuerte fuga de aire en tubería de 4 ambas llave son de paso."/>
        <s v="Bastante acumulación de agua desgaste y déficit de cambio de riel para carros."/>
        <s v="Falta hermetizar con tabla espacio abierto chimenea de izaje."/>
        <s v="Se encuentra comba de 12 LBS sin chaveta y fuera de estándar de uso."/>
        <s v="Barretilla de 4 desgastado y no cuenta con juego completo."/>
        <s v="Deficiente colocado de sostenimiento con Split set en caja techo."/>
        <s v="Se evidencia que en el acopio de acete de perforación no se cuenta con la hoja de datos de sustancias peligrosas"/>
        <s v="Se evidencia que el yugo de la tolva se encuentra roto"/>
        <s v="Se evidencia que  los trabajadores realizan limpieza con presencia de 3 Split set sobresalidos a la altura de la CH 857"/>
        <s v="Se evidencia que los trabajadores utilizan los Split set para colocar soga y anclarse por la falta de taladros "/>
        <s v="Se evidencia que el canal de izaje se encuentra con espacio abierto"/>
        <s v="Se encontró al personal de dicha labor encribando sin anclaje ni línea de vida."/>
        <s v="Se evidencia la penúltima escalera en movimiento."/>
        <s v="Se observa corvina sin seguro de guarda."/>
        <s v="Se observa que el personal del turno noche dobla el cuadro sin realizar el enrejado desde la base."/>
        <s v="El señor Inca Quispe Jorge no hace el uso correcto de los EPP."/>
        <s v="El señor Smith Barreto Terrones no usa lentes de malla al momento de icar el piso."/>
        <s v="Se evidencia la bodega en desorden mallas, split set en el piso."/>
        <s v="Se evidencia que el personal esta abasteciendo aceite de perforación, el cilindro lo tumba para abastecer en una botella. "/>
        <s v="El personal almuerza en un lugar muy lejano a sus labores."/>
        <s v="Se evidencia roca fracturada en uno de los hastiales, al costado de la chimenea de izaje."/>
        <s v="Se evidencian cribbings fatigados y pandeados en la chimenea de acceso, a la altura de la novena y décima escalera."/>
        <s v="Se evidencia una restricción en la manga de ventilación debido a un codo o curvatura de 90° aproximadamente."/>
        <s v="Se encuentra malla remangada 10 metros atrás del frente Riesgo de corte."/>
        <s v="Se encuentra Bancos de desmonte de gran dimensión dejadas por turno saliente día."/>
        <s v="Comba de 12 LBS sin chaveta  E inspeccionada."/>
        <s v="Herramientas en mal estado barretilla doblada, ganchos metálicos sin ángulo adecuado y desgastados."/>
        <s v="Manga de ventilación con cortes, picados deficiente flujo en el frente."/>
        <s v="Se encuentra remanentes de explosivo usados por evacuar."/>
        <s v="El Sr. OSCAR GUTIERREZ No completa el llenado de herramientas de gestión CHEK LITS OPERADOR."/>
        <s v="Personal no firma ORDEN DE TRABAJO, deficiente llenado de herramientas de gestión identificación de peligros."/>
        <s v="Falta implementar juego de barretillas, E instalar tercera línea y servicios."/>
        <s v=" Acceso se encuentra en completo desorden puntales sin ángulo con riesgo a chocar equipo."/>
        <s v="Plan de conexión no cuenta completa las firmas del y personal de labor."/>
        <s v="Se observa manga de ventilación amarrado en Split set, no cuenta con taladros de servicio, el penúltima manga con agujeros por barias partes."/>
        <s v="Se evidencia el camino falta habilitar "/>
        <s v="Se evidencia acumulación de carga en la cámara n.-7 "/>
        <s v="No cuenta con agua el lava ojos"/>
        <s v="Durante la inspección, se evidenció que la bandeja de acopio de aceite contiene residuos de aceite, materiales plásticos y retazos de rollizo; lo que indica una inadecuada limpieza y mantenimiento del área."/>
        <s v="Durante la inspección, se identificó la presencia de roca fracturada en el bypass."/>
        <s v="Se evidenció malla electrosoldada con puntos filosos, lo que representa un riesgo de corte para el personal."/>
        <s v="Se evidencia al Sr. Vargas Fabian suspendido sobre una carretilla realizando sus actividades sin haber completado sus datos ni la actividad que ejecutan."/>
        <s v="Se observa   materiales  en desorden."/>
        <s v="Se observa que el personal realiza labores de limpieza anclándose a una soga y a un split set, debido a que en ese punto no existe perforación para un punto de anclaje adecuado."/>
        <s v="Se evidenció una escalera suelta, lo que representa una condición subestándar y un riesgo de caída para el personal."/>
        <s v="Se observa cadena de sujeción suelta de tubería de aire."/>
        <s v="Se evidenció la presencia de barretillas recién agudizadas en la intersección."/>
        <s v="Se encontro carga sobre la malla en la corona de la CA 888 - 10."/>
        <s v="Se encontró cable eléctrico pelado en la RP + 380"/>
        <s v="Dejaron en desorden la bodega del CX 820."/>
        <s v="Se econtró Pentacor en conjutno con el Nitrato y mecha Blanca."/>
        <s v="Se encontró Pentacor colgado en un Split Set en el TJ 870W."/>
        <s v="Se encontró al personal en dicaha labor pallaqueando mineral sin lentes de malla."/>
        <s v="Extintor fuera de estándar EXTINTOR de 2 kilos falta cambiar POR 9 KILOS"/>
        <s v="Máquina esmeril no cuenta con guarda de mica para esmerilar."/>
        <s v="Lava ojos no cuenta con agua está vacía."/>
        <s v="Ventilación deficiente con valores de 34 ppm a más."/>
        <s v="Rocas fracturadas en caja techo voladura sobre rotura 1.50 mt de ancho de minado debilitando caja."/>
        <s v="Plan de trabajo falta nombres de los colaboradores, no especifica el tipo de roca y sostenimiento y no cumple con taladro de sondeo."/>
        <s v="Estación de primeros auxilios no cuenta con candado."/>
        <s v="Se evidencia fuga de aire en la tuberia altura de la poza N°4"/>
        <s v="Se evidencia la falta de porta split set en la bodega temporal"/>
        <s v="Se verifico el IPERC del personal donde se evidencia que no identifica su peligro de trabajos en altura"/>
        <s v="Se observa al Sr. Dennis Almonte y Yulmer Ayala realizando un desate deficiente."/>
        <s v="Al inspeccionar la labor se evidencias 2 tiros no detonados."/>
        <s v="Se evidencia la guardia saliente realizo voladura sin completar perforacion sobre el buzon y no realizo desatado de rocas sueltas"/>
        <s v="Se observa a los Sres: Eduardoa Mamani , Walter Condori  y Trinidad Castillo no usa su cono como delimitacion."/>
        <s v="Al ingresar a la labor se evidencia tiros soplados."/>
        <s v="Se rompe el barreno de 2 pies en plena perforacion."/>
        <s v="Durante la perforacion se rompe broca de barreno #3 y despues del #4."/>
        <s v="Al momento de la perforacion se rompe el barreno de 3  pies."/>
        <s v="Se evidencia bancos de desmonte encima de parrilla, no se realiza el macheado de banco de desmonte."/>
        <s v="Se observa a los Sres. Wilfredo Chilo Katata y Fredy Huayta no realizan uso de la parrilla del anillo del mineral en donde se exponen a espacios vacio."/>
        <s v="Se evidencia presencia de cuña en caja techo."/>
        <s v="Se observa combo de 12 lb con el mango en mal estado."/>
        <s v="Se observa frente disparado al inicio del subnivel rocas sueltas ,falta de sostenimiento."/>
        <s v="Se evidencia rocas suspendidas sobre la malla, falta de sostenimiento el ultimo disparo"/>
        <s v="Se observa manga de ventilación roto "/>
        <s v="Se evidencia al operador de scoop realizando la limpieza con alta concentración de CO= 105"/>
        <s v="Se evidencia labor disparado sin haber colocado el sostenimiento con malla hasta el tope."/>
        <s v="Se evidencia alta concentración de CO=143 PPM"/>
        <s v="Se evidencia tablas de los descansos roto (5),los cáncamos disparado, roto los cacho de toros"/>
        <s v="Se evidencia labor en completo desorden."/>
        <s v="Se observa cribbing fatigado"/>
        <s v="Se evidencia al personal reaizanso limpieza de carga sin realizar el desatado de rocas fracturadas en el cajas piso"/>
        <s v="Se evidencia SPLIT SET sobre salido en al hastial del labor."/>
        <s v="Se evidencia la falta de descanso en el penúltima escalera."/>
        <s v="Se evidencia linea de vida descolgada."/>
        <s v="Se evidecnia  8 m sin ninguna sostenimiento asi mismo guardia noche dispara en sobre carga."/>
        <s v="Se evidencia rocas fracturadas encima del buzon en la corona y hastiales."/>
        <s v="En dicho Nv3 se encontro al Sr. Ismael Garcia y Juan Vilca realizando limpieza de carga sin realizar redesatado."/>
        <s v="Se evidencia del Sr. Martinez Cruz y Lizardo Tito  se escuentra al personal colocando sostenimiento con split set ranura hacia arriba."/>
        <s v="Se evidencia a los Sr. Victor Quispe no usa sus guiadores para la perforacion en realce."/>
        <s v="Se evidencia al Sr. Oscar Yano y Denis Cuno acarreando desmonte cada uno con su U35."/>
        <s v="Se evidencia al personal transitando por el camino que no esta ventilado."/>
        <s v="Se evidencia al Sr. Ronal Quispe Gutierrez realizando perforacion sin controlar los riesgos con maquina jack leg."/>
        <s v="Se observa descanso roto en la septima escalera de la CH 119."/>
        <s v="Se evidencia materiales de sostenimiento cerca a la poza obstaculiza el ingreso de los equipos para la limpieza de lama."/>
        <s v="Se evidencia la falta de una barrera rígida y señalizar "/>
        <s v="Se observa sobre rotura a 2.30m superando el estándar de sección de la labor, perturbando la roca"/>
        <s v="Se observa fuga de agua que filtra al poket 250 nv 0"/>
        <s v="Se observa roca perturbada  en el CX 276 S y roca saloneada en CH 250"/>
        <s v="Se observa ventilador apagado, modo manual"/>
        <s v="Escalera N° 1 segundo peldaño  roto."/>
        <s v="Turno noche realiza voladura en veta pero generando condición de colgado de caja techo en rocas inestables dejando altura de 2.80 mts."/>
        <s v="Ejecuta voladura turno noche sin realizar la limpieza de carga y sostenimiento adecuado."/>
        <s v="Se encuentra rocas de más de 0.80 cm turno noche no clasifica bancos."/>
        <s v=" Personal solo cuenta con una comba de 12 lbs."/>
        <s v=" Se encuentra junto a tablero eléctrico de bomba malla electrosoldada."/>
        <s v=" Se encuentra al personal anclado del anillo &quot;D&quot; del costado de POSICIONAMIENTO."/>
        <s v="Se evidencia personal Samuel Cusi no cuenta con el protector amarillo (PERSONAL NUEVO)"/>
        <s v="Se evidencia cuadros pandeados por donde pasa tuberías de servicio , cable eléctrico"/>
        <s v="Se observa la polines sobre en mal estado en la chimenea de izaje."/>
        <s v="Se observa falta la instalacion de la linea cauville, fin de linea"/>
        <s v="Se realiza la inspeccion con el area de operaciones mina se identifico sobrerotura con un ancho de 2 mts se evidencia fracturamiento y presencia de bloques inestables hay riesgo de caida de rocas hacia el personal."/>
        <s v="Se evidencia manga de ventilación descolgada a la altura de la camara de salvataje."/>
        <s v="Se evidencia residuos al costado del tablero eléctrico"/>
        <s v="Se verifico el IPERC, del personal donde se evidencia que no evalua los controles segun la gerarquia."/>
        <s v="Se evidencia la falta de orden y limpieza en el labor."/>
        <s v="Al ingresar a la labor se evidencia que el Sr. Roly Mosa y Carlos Huamani no instalo su tercera linea."/>
        <s v="Se evidencia al Sr. Sergio Justo y Jaime Coaquira inspeccionando sus herramietnas manuales y no llena su check list en el IPERC."/>
        <s v="Se observa manguera de aire con presencia de desgaste exponiendo a romperse."/>
        <s v="Se observa cuña colgada en la caja techo."/>
        <s v="Se observa peldaño roto en el camino 526 en la 3era escalera."/>
        <s v="Se encuentra el combo de 6 lb con el mango deteriorado."/>
        <s v="Se observa el trabajador con el respirador a medio cubrirdo."/>
        <s v="Se observa al Sr. Yobis Vasquez sin lentes de malla al momento de machado de banco de mineral "/>
        <s v="Se encontro al trabajador Antonio Carhua no utilizando cuñas metalicas a la plataforma."/>
        <s v="Se le encontro al trabajador Javier Tacuri no utilizando el respirador colgado en el cuello."/>
        <s v="Se encontro al Sr. Fernando Toledo con polo en mal estado."/>
        <s v="El personal SN 504 W se encontraba realizando trabajos de limpieza de desmonte y recuperacion de mineral, sin embarjo en la caja techo habra roca suelta con potencial a desprenderse."/>
        <s v="Cable de energia de bomba puesta en malla electrosoldada falta “S” aislante"/>
        <s v="Rocas sueltas cargada sobre malla y personal deja mochilas debajo de la condición."/>
        <s v="A 20 metros del primer refugio manga se encuentra rota presentando fugas de aire en cantidad manga deteriorado."/>
        <s v="Manga de ventilación primer tramo del tercer ventilador deteriorado presenta vario cortes en varios puntos."/>
        <s v="Herramientas de gestión no cuenta con liberación de herramientas de gestión IPERC y CHEKLITS DE RAISE CLIMBER Y EQUIPO ANTICAIDAS."/>
        <s v="Se observa residuos sólidos almacenados en el tacho, en interior mina los cuales no fueron trasladados "/>
        <s v="Se evidencian falencias en la gestión del manejo del agua, tales como almacenamiento inadecuado(hay desperdicio permiante del agua, ya que se evidencia goteo), ausencia de control de calidad y riesgo de contaminación, lo que podría generar impactos ambientales y afectar la salud."/>
        <s v="Se evidencia que la maquinaria SCOOP, no cuenta con kit antiderrame "/>
        <s v="Se evidencia frente disparado con  manga de ventilación alejado del frente a 25 metros"/>
        <s v="Se evidencia deficiente ventilacion"/>
        <s v="Se observa que no se cuenta con la tercera línea."/>
        <s v="Se evidencia en el orden de trabajo no se registra la liberación de monitoreo de labor "/>
        <s v="Tubería de aire falta estandarizar ,estrangulando a la manga de ventilacion."/>
        <s v="Se evidencia al personal realizando limpieza sobre buzón sin utilizar su equipo anticaída "/>
        <s v="Se verifico el IPERC del personal donde se evidencia la mala evaluación del riesgo residual."/>
        <s v="Se evidencia falta de orden y limpieza del área."/>
        <s v="Al ingresar a la labor se encontro el telefono apagado."/>
        <s v="El Sr. Miguel Milla Sanches no realiza el llenado completo del check list del equipo anticaidas y IPERC."/>
        <s v="Se evidencia la manga de ventilacion deteriorada."/>
        <s v="Se evidencia rocas sueltas en caja techo y piso."/>
        <s v="Se evidencia en la hastial rocas sueltas."/>
        <s v="S evidencia las mochilas de explosivos  no estan en los percheros y estan sucios."/>
        <s v="En el buzon falta realizar orden y limpieza, los materiales no estan ordenadas."/>
        <s v="No se cuenta con agua para la perforacion."/>
        <s v="Se econtro 15 guias no iniciadas."/>
        <s v="Se evidencias pernos sobresalidos."/>
        <s v="Se evidencia que el turno dia deja desmonte acumulado."/>
        <s v="Se evidencia no habilitado."/>
        <s v="Equipos monitoreados con valores altos:_x000a_VOLQUETE 5 PLACA VOM- 742 CO=551PPM"/>
        <s v="CAMIONETA LIEBRE 03 PLACA VEE – 949 CO= 579 PPM"/>
        <s v="SCOOP CAT R 1300 CO= 32 PPM NOX= 474PPM "/>
        <s v="amino obstaculizado por mangueras y tuberías de servicio."/>
        <s v="Deficiente desatado de rocas en tajo y personal realiza transita por el punto."/>
        <s v="Caída de fragmentos de roca por encribado de tolva riesgo de golpe al personal."/>
        <s v="Falta delimitar y aislar el cable de energía, personal deja saco de residuos junto a tablero."/>
        <s v="Tacho de residuos generales junto a caja de accesorios de voladura."/>
        <s v="Se evidencia manga de ventilación  en el piso con ventilación deficiente CO= 25 PPM NO2= 6.5 PPM "/>
        <s v="Se observa plataforma sin los parantes"/>
        <s v="Se evidencia falta retirar materiales del descanso, puntal de avances  del buzón."/>
        <s v="Se evidencia carga en el buzón de izaje producto de la voladura que realizo la guardia de dia"/>
        <s v="Se evidencia no cuenta con iluminación el taller de derbi"/>
        <s v="El motorista turno dia deja los carros sin las cuñas metálicas en el BP y CX"/>
        <s v="Se realizo mal el sostenimiento con el split set y malla eléctrosolda."/>
        <s v="Se evidencia al personal JOEL LOPEZ TORRES abriendo la lubricadora con la azuela, así mismo  traslada el aceite en una botella y no en la aceitera."/>
        <s v="Se evidencia que el personal no identifica su peligro de alto riesgo ( Trabajos en altura) en el IPERC."/>
        <s v="Se evidencia que el personal no realiza el cambio del camble winchep desgastado"/>
        <s v="Se evidencia herramientas sin su inspeccion del mes."/>
        <s v="Se evidencia el acopio de material de sostenimiento sin colocar señaleticas."/>
        <s v="Se evidencia alcayatas de cable eléctrico sin protección de aislante."/>
        <s v="Se evidencia falta colocar sostenimiento en caja techo."/>
        <s v="Se observa acceso con area desordenada."/>
        <s v="Se observa Kevin y Leonidas Chalco realizando trabajos en el tajo sin hacer haber hecho orden y limpieza de camino y barretillas en el descanso del camino."/>
        <s v="Se observa a los Sr. Juan Carlos Cervantes y Layme Martin tienen la curvina sin guarda."/>
        <s v="Se observa al motorista operando, transitando por el crucero con fuga de manguera de ve"/>
        <s v="Ventilación deficiente con CO = 48 PPM, NO2= 8.6 PPM manga de ventilación instalación deficiente."/>
        <s v="Se encuentra remanentes de accesorio en la caja de explosivos (reporte reincidente )"/>
        <s v="Se encuentra al personal que realiza trabajos de perforación sin &quot;ropa de jebe&quot; EPP DETERIORADO. Fredy cauna yucra, marlon sedano (ayu)"/>
        <s v="Caída de roca sobre la contraconpuerta con una abertura por donde proyecta fragmentos hacia la vía."/>
        <s v="Se encuentra caja techo 8.50 mts sin sostenimiento y Caja piso 10 mts. (Labor del último evento)"/>
        <s v="Se evidencia Kit antiderrame sin tarjeta de inspección"/>
        <s v="Se evidencia residuos dispersados por ambientes    de interior mina."/>
        <s v="Se observa las placas de los pernos helicoidales sin ajustar."/>
        <s v="Falta pegar la malla la malla al contorno de la excavacion, las zonas descargadas."/>
        <s v="SE OBSERVA LA FALTA DE GUARDA CABEZA EN EL TAJO, EL AYUDANTE REALIZA  LOS TRABAJOS BAJO ESA CONDICION."/>
        <s v="Es deficiente destado de rocas sueltas en los hastialaes , el personal transita bajo la condicion."/>
        <s v="Se observa puntal de seguridad instalado en rocas sueltas."/>
        <s v="Se evidencia el personal deja la plataforma  de izaje  en la parte inferior del inclinado incumplimiento al PETS MIN 45 "/>
        <s v="Personal deja materiales en la línea de fuego riesgo de caída de rocas."/>
        <s v="El personal Santos Vega, Jhon Borda instala la maquina perforadora para realizar la perforación con  cable whipcheck roto "/>
        <s v="Línea de vida doble con amortiguador de impacto con filamentos desgastados."/>
        <s v="Se encuentra barretillas desgastadas de 4 pies las puntas."/>
        <s v="Cable de acero izaje Winche con filamentos desgastados."/>
        <s v="Personal que prepara  no cuenta con mesa para preparado de nitrato y utilizan sustrato de aluminio (letreros informativos) para preparar GANBUCHOS."/>
        <s v="Apilado de madera para NV 1 se encuentra desprendimiento de roca enterrando cable de energía."/>
        <s v="Acceso al ECHADERO 808 Se encuentra  el rebose de agua de la poza a la vía, acumulación por la ch 250 nivel superior."/>
        <s v="Se evidencia la falta de prolongación de la manga de ventilación."/>
        <s v="Se evidencia el ventilador apaga lo cual atrasa el ingreso de los trabajadores hacia al frente."/>
        <s v="Se evidencia la tapa de la caja electrica de jumbo roto."/>
        <s v="Se evidencia al personal realizando trabajos sobre buezon sin utilizar su equipo anticaida."/>
        <s v="El turno noche pefora en veta y dispara."/>
        <s v="En dicho nivel se encontro sin ninguno tipo de sostenimiento."/>
        <s v="Se encontro al Sr. Juan Carlos Puma y Martin Ortiz empujando los carros de la locomotroa sin el ayudante por delante de los carros."/>
        <s v="Se evidencia al colaborador Sr. Kevin Malpartida realizando limpieza de carga sin completar el regado."/>
        <s v="Se evidencia al Sr. Cesar Colque deja la mochila de explosivos en el piso."/>
        <s v="Se evidencia al Sr. Omar Nina subiendo escaleras sin hacer uso de los 3 puntos de apoyo."/>
        <s v="Se encuentra al Sr. Martin Layme chuteando si hacer uso de sus lentes de seguridad."/>
        <s v="El ayudante perforista no llevo completo sus herramientas de gestion del equipo de anticaida y llenar inmediato."/>
        <s v="Se observa el area de trabajo no esta delimitada."/>
        <s v="Se observa las mallas de sostenimiento en desorden."/>
        <s v="Se evidencia frente disparado sin colocar sostenimiento  "/>
        <s v="Se evidencia acumulacion de agua en el acceso"/>
        <s v="Se evidencia que no se cuenta con fin de línea al pie de la chimenea 817 "/>
        <s v="Se personal turno día deja explosivos en cantidad regular."/>
        <s v="Se evidencia escalera 7 con el  peldaño 7 rota."/>
        <s v="Se evidencia espacio abierto con riesgo a caída de material."/>
        <s v="Se evidencia al personal realizando limpieza de carga sin utilizar sus EPPs."/>
        <s v="Se evidencia la que los puntales de seguridad colocan con cuñas también hay falsa caja un tramo de 2.80 cm que sostuvieron  turno noche."/>
        <s v="Se evidencia la presencia de acumulación de agua cerca al tablero del cargador de baterías."/>
        <s v="Se evidencia el cribbing no esta de bien acumulado."/>
        <s v="Al inspeccionar el area de trabajo se encuentra rocas sueltas en el buzon de camino."/>
        <s v="Se rompe la broca del barreno del barreno 2 pies."/>
        <s v="Se observo al colaborador trabajando con polo con maga corta y sin uso de guantes de cuero."/>
        <s v="Se observo al Sr. Robert Puma con el polo a la altura del hombre."/>
        <s v="Se encuentra al Sr. Alexander Pio sin hacer uso de sus lentes de malla."/>
        <s v="Se encontro al volquete Nro 1 sin cono de seguridad."/>
        <s v="Falta colocar señaleticas en la conexion."/>
        <s v="Se evidencia de manga descolgadas."/>
        <s v="Caja techo con roca inestable  sección 2.50 ancho, mejorar sostenimiento."/>
        <s v="Se encuentra barretillas en mal estado varios por cambiar en perchero."/>
        <s v="Se encuentra al personal de izaje sin uso de lentes y sin el correcto anclado de arnés al sr Jose Luis Huamani Merma."/>
        <s v="Se observa falsa caja en caja piso cerca a chimenea de izaje, turno noche no coloca puntal de seguridad."/>
        <s v="Puntal de seguridad con Jack Pot instalación inadecuada."/>
        <s v="Se encuentra al personal realizando acumulación de taladros, se hace el pare y se realiza el redesatado."/>
        <s v=" No cuenta con iluminación."/>
        <s v="Se evidencia rocas suspendidas sobre la malla ,labor paralizado   "/>
        <s v="El colaborador Jesús Vásquez Quispe realiza el machando de bancos sin el uso de la línea retráctil   "/>
        <s v="Personal no usa los EPPS al momento de realizar el cambucho   "/>
        <s v="Se evidencia falta  de instalacion de malla electrosoldada"/>
        <s v="Se evidencia que la puerta del enseriado del ventilador se encuentra deteriorada."/>
        <s v="Se evidencia manga desepalmada en la salida del ventilador."/>
        <s v=" Se evidencia materiales de sostenimiento en toda la vía donde deja el turno noche."/>
        <s v="Se evidencia que no cuenta con el libro de acta o cuaderno de inspección en su lugar."/>
        <s v="Se evidencia que el terreno se esta relajando en caja techo y piso se desata planchones de gran dimensión "/>
        <s v="Se observa al Sr. Mario Cayllahua sin usar su lentes de malla."/>
        <s v="Se observa que el supervisor Adolfo Quispe Gutierrez libera su orden de trabajo y no firma el IPERC."/>
        <s v="Se observa el Sr. Ernesto Mamani Santiago Puyo no marca su malla de perforacion."/>
        <s v="Se encuentra al Sr. Quispe Vilca Eusebio  sin polo cociendo la manga en la interseccion de RP  380 con CX 820."/>
        <s v="Se encuentra al Sr. Orlando Alcasihuincha sin colocarse su ropa de jebe."/>
        <s v="Se encuentra al personal colocando sostenimiento sin colocar disco de jebe."/>
        <s v="Se encuentra al personal Mauricio Valdivia sin usar sus lentes de malla."/>
        <s v="Al ingreso se encuentra taladros soplados."/>
        <s v="Al ingresar la labor se encontro todo en desorden magueras rotas, los atacadores rotos."/>
        <s v="Se encontro la labor en desorden."/>
        <s v="Malla de sostenimiento descargada falta pegado y completar el desatado de rocas."/>
        <s v="Reevaluación de equipos observados por MONITOREO DIESEL SCOOP R 1300 NOX= 592 ppm  paralizado."/>
        <s v="Se encuentra cable en piso pisado el tubo por equipo riesgo de daño al cable."/>
        <s v="Barretillas de 4 y 5 desgastados falta evacuar las usadas y cambiar."/>
        <s v="Se encuentra rocas sueltas en corona de caja techo."/>
        <s v="Se encuentra desprendimiento de rocas sueltas de gran dimensión, se evidencia falsas cajas."/>
        <s v="Se observa candado de bloque en mal estado del tablero de bomba   "/>
        <s v="Se observa que solo se cuenta una mesa en el comedor para un aproximado de 20 trabajadores   "/>
        <s v="Se observa en el cilindro de la estación de primeros auxilios restos de colilla de cigarro coca   "/>
        <s v="Se observan lava ojos sin agua   "/>
        <s v="Se observa acumulación de agua en el acceso y falta de orden y limpieza   "/>
        <s v="Se observa voladizo en los hastiales   "/>
        <s v="Tablero de jumbo falta colocar alcayata con aislante para el gabion."/>
        <s v="Manga salida de ventilador rota y personal y bodeguero no cuenta con aguja. "/>
        <s v="Falta implementar adicional  1 arnés de seguridad para casos de emergencia y remplazo."/>
        <s v="Se encuentra sacos de mineral dentro de la estocada de tablero de jumbo."/>
        <s v="Falta instalar tercera línea E instalar servicios independiente."/>
        <s v="Falta colocar sostenimiento con malla en intersección."/>
        <s v="Primer tramo de la manga del penúltimo ventilador ingresando deteriorado falta cambiar reporte reiterativo."/>
        <s v="Se evidencia cable winchep con puntos cortantes."/>
        <s v="Se evidencia materiales en la cuneta lo cual obstruye el tránsito vehicular."/>
        <s v="Se evidencia que falta orden y limpieza al pie del camino."/>
        <s v="Se encontro al personal perforando sin disco de jebe."/>
        <s v="Se evidencia línea de anclaje picada."/>
        <s v="Se evidencia al personal no realiza el desatado de rocas minucioso."/>
        <s v="Se evidencia al operador de locomotora realizando trabajos simultáneo empujando y jalando carro minero U 35 "/>
        <s v="Se evidencia falta de orden y limpieza, fragmentos de rocas en el piso."/>
        <s v="Se evidencia la manga de ventilacion falta acondicionar (huecos)."/>
        <s v="Se evidencia el buzon de mineral falta entablar."/>
        <s v="Falta colocar sostenimiento."/>
        <s v="Falta de realizar orden limpieza del desmonte."/>
        <s v="Se observa Kevin y Leonidas Chalco realizando trabajos en el tajo con barretillas en el descanso del camino."/>
        <s v="Se observa a los Sr.  Layme Martin tienen la curvina sin guarda."/>
        <s v="La camada de la tolva se encuentra roto.   "/>
        <s v="Se la línea de vida colocados en taladros mal perforados    "/>
        <s v="Se observa falta acondicionar el camino de la chimenea   "/>
        <s v="Se evidencia al personal no llena correctamente las herramientas de gestion IPERC."/>
        <s v="Se evidencia la falta de una barrera rígida y señalizar para la protección del mini dumper."/>
        <s v="Se evidencia rocas sueltas y la falta de colocar los rajados en el encostillado de los cuadros."/>
        <s v="Se evidencia al personal realizando actividad de perforación a 3 metros donde se observo una roca fracturada de gran dimensión "/>
        <s v="Se evidencia al personal realizando actividad de perforación  donde se observo una roca fracturada de gran dimensión en la caja piso."/>
        <s v="Se evidencia al personal Sr. Amilcar Condori y Jose Luis Carrea no realizaron un correcto desatado de rocas."/>
        <s v="Se evidencia la manga de ventilación roto de gran dimensión."/>
        <s v="Se evidencia fuga de agua en la intersección BP 054 y Cx 284 N."/>
        <s v="Se evidencia al personal  perforando sin disco de jebe"/>
        <s v="Se encuentra al personal Edgar Condori realizando trabajos sin registrarse en las Herramientas de Gestion."/>
        <s v="Se encontró al maestro realizando perforación solo y su ayudante realizando pallaqueo mineral."/>
        <s v="Se observa que el personal realiza trabajos en espacios abiertos."/>
        <s v="Se observa al personal realiza trabajos sin culminar el llenado de IPERC no coloca el reisgo residual."/>
        <s v="Se encuentra al persona realizando izaje de materiales cribbing sin delimitar su area de trabajo en la galeria."/>
        <s v="Se evidencia al personal no realizar el desate de rocas minucioso."/>
        <s v="Se encontró un tiro cortado escondido en un taladro a 15 metros antes del ultimo ventilador, no se cuenta con cajas para remanentes"/>
        <s v="Se evidencia que falta completar el sostenimiento con malla "/>
        <s v="Se evidencia que las barretillas de 8 y 10 pies se encentran desgastadas"/>
        <s v="Se evidencia que a 10 metros antes del tope un bloque de roca suspendida en la malla"/>
        <s v="Se encontró un tiro cortado a 8  metros del frente en un taladro, que no fue identificado  "/>
        <s v="Se observa que los Sres. Rene Ccama y Néstor Manzano no llevan las emulsiones que encontraron antes de media guardia y lo dejan en un la labor"/>
        <s v="Candado de tablero eléctrico en mal estado de la posa de bomba "/>
        <s v="Se evidencia frente disparado sin colocar sostenimiento con malla "/>
        <s v="Se evidencia derrame de aceite."/>
        <s v="Se evidencia al personal Rolando Cabana Taco ( operador Jumbero) realizando trabajos en parrilla sin contar con el anexo 5 "/>
        <s v="Tubería de aire sin la cadena de seguridad."/>
        <s v="Volquete 1 no cuenta con conos, tacos de seguridad y botiquín ,volquete 2 con extintor descargado, conos de seguridad."/>
        <s v="Se evidenció acumulación de agua en la labor con proximidad al tablero eléctrico, representando riesgo de cortocircuito y electrocución para el personal que opera en el área."/>
        <s v="Se evidenció candado seccionado en el tablero de fuerza del Jumbo Muki #2, con la llave correspondiente ubicada en el refugio, evidenciando intervención no autorizada sobre el sistema de bloqueo de energías peligrosas (LOTO)."/>
        <s v="Se evidenció manga de ventilación con rotura y acumulación de agua en la labor, condiciones que representan riesgo directo de daño en neumáticos del Jumbo Muki #1 y equipos Scoop que transitan por el área."/>
        <s v="Se evidenció equipo cisterna mal estacionado en el campamento, denotando falta de capacitación y/o concientización del operador en las normas de estacionamiento de equipos."/>
        <s v="Se evidenció camión azul de Inversiones estacionado sin conos de seguridad ni tacos de bloqueo en el Taller Pico de Oro. No se logró ubicar al conductor responsable del vehículo."/>
        <s v="Se evidencia la plataforma del inclinado sin su respectivas cuñas. "/>
        <s v="Se evidencia que en el turno noche no realizan voladura controlada afectando la caja techo a si mismo los puntales de seguridad sin patilla."/>
        <s v="Se evidencia la mala perforación en el turno noche afectando a la caja techo "/>
        <s v="Se evidenció manga de ventilación suelta, no esta sujetada a la linea mensajera."/>
        <s v="Se evidenció cadena de sujeción mal instalado, falta una abrazadera."/>
        <s v="Se evidenció que personal de logística deja la tubería de 2&quot; sobre la caja de remanentes de explosivos, obstaculizando el paso."/>
        <s v="Se evidenció que el.personal no realiza un buen desatado de rocas, encontrando rocas sueltas en caja piso."/>
        <s v="Se evidenció 3 tiros cortados en la chimenea."/>
        <s v="Se evidenció  herramientas no estan inspeccionadas  y no tienen la cinta trimestral (verde)."/>
        <s v="Se evidenció  que falta colocar patas de gallo a al cuadro."/>
        <s v="Se   observa  riel en movimiento."/>
        <s v="Se evidencia punto de anclaje mal instalado , sin tope."/>
        <s v="Turno entrante encontro maquina en el suelo sin su capucha."/>
        <s v="Se observa que hay roca fracturada , y se recomiendo colocar puntal de seguridad."/>
        <s v="Se observa  que realizaron disparo sin   sostenimiento  8 m."/>
        <s v="Se evidencia rocas suspendidas encima de la malla en varios tramos, rocas fracturadas"/>
        <s v="Se evidencia que la escalera no esta asegurada"/>
        <s v="Se encontró un tiro cortado del disparo del turno día, lo que provoco que se sople varios taladros"/>
        <s v="Se evidencia que 01 peldaño de la escalera N° 8 esta roto, tubería de aire obstruye el transito "/>
        <s v="Se evidencia que le falta un parante en el apilamiento de materiales"/>
        <s v="Se evidencia fragmentos y trozos de roca en los descansos"/>
        <s v="Se evidencia cable con fuga (inducción eléctrica), cerca a la veta Walter."/>
        <s v="Se evidencia 14 tiros cortados."/>
        <s v="Se evidencia al personal de mantenimiento eléctrico realizando mantenimiento a la locomotora sin contar con su PETAR."/>
        <s v="Se evidencia IPERC del Operador de volquete sin liberar."/>
        <s v="Taller mantenimiento se observa la falta de recojo de residuos de metales."/>
        <s v="Se evidenció manguera de aire amarrado con alambre en el empalme."/>
        <s v="Se  evidenció carga suspendida sobre la malla electrosoldada."/>
        <s v="Se evidenció perno helicoidal sobresalido  (40 cm)."/>
        <s v="Se evidenció manga de ventilación cortada  a 10 metros del tercer ventilador."/>
        <s v="Se evidenció que el personal no hace uso del disco de jebe en la perforación del sub nivel."/>
        <s v="Se evidencia  tuberia  interfiriendo el acceso."/>
        <s v="Al momento de inspeccionar se encontro solo con un grampa crosby y asi trabajo turno."/>
        <s v="En la camara del RC hay bastantes residuos de aceite en desuso lo que se cambio del equipo."/>
        <s v="La bomba electrica del agua en la Ch Alimak 294 se encuentra en mala estado con fuga del agua de los empaques selladuras. No avastece la presion del agua para la perforacion de taladros."/>
        <s v="Se evidencia la 8ta escalera con peldaño roto."/>
        <s v="Se  evidencia deslizamiento de la talud."/>
        <s v="Se evidencia descanso roto en la noveno escalera riesgo de caída."/>
        <s v="Tubería de aire no cuenta con la cadena de sujeción."/>
        <s v="Los personales Wilmer Anconera realiza el desatado de rocas solo incumplimiento al PETS MIN 1."/>
        <s v="Se evidencia barretilla de 5 pies desgastado"/>
        <s v="Se evidencia que a 8 metros de la CH 628 comunico a una labor antigua, se observa escalera metálica, se tiene un puente aproximadamente de 1.80 mts. labor se dirige hacia el TJ 614"/>
        <s v="Se evidencia el bloqueo de la comunicación de RC 294 al CX 100 la malla se encuentra abierta por un extremo"/>
        <s v="Se encontró el faro de la locomotora prendido"/>
        <s v="Se evidencia plataforma de traslado de materiales sin cuña metálica en el acceso a la comunicación del RC 294"/>
        <s v="Se evidencia que en la comunicación de RC 294 no se cuenta con ninguna señalización "/>
        <s v="Se evidencia que la supervisión del turno noche no se realiza el registro del monitoreo de gases en el cuadernillo, tampoco se encontró de los días anteriores."/>
        <s v="Ingreso a la poza de bombeo se evidencia tubos y materiales de sostenimiento en completo desorden "/>
        <s v="Se observa la falta implementar la escalera retirar los puntales de avance de buzón."/>
        <s v="No se cuenta con caballetes para realizar los trabajos."/>
        <s v="Se observa rocas suspendidas sobre la malla."/>
        <s v="Se observa que el personal Gerardo Macedo no cuenta con la autorización en físico"/>
        <s v="Se evidencia carro minero U35 sin la cuña metálica."/>
        <s v="Se evidencia personal realizando perforacion sin utilizar sus disco de jebe."/>
        <s v="Se evidencia rocas sueltas suspendidas en el caja piso."/>
        <s v="Se evidencia materiales fuera de lugar obstruyendo el transito de la locomotora."/>
        <s v="Se evidenció que el personal turno día dejo la malla electrosoldada junto al tablero eléctrico."/>
        <s v="Se observa  carga suspendidas sobre la malla electrosolda."/>
        <s v="Se evidencia   que el personal realiza  recuperación de minerales , con split set sobresalientes. "/>
        <s v="Se observa que  la malla rigida  de la ventana de izaje  fue dañada, producto del caida de rocas. "/>
        <s v="Se evidencia  planchon de roca  en corona de la ventana con riesgo a desprendimiento."/>
        <s v="Empalme de la tuberia de aire se encuentra asegurado con alambre."/>
        <s v="Se evidencia personal del turno dia dejo, explosivos en una mochila."/>
        <s v="Al inspeccionar la faja de agua en NV 2 se encontro vacio, el turno no habia llenado de agua."/>
        <s v="En el acceso se encontro residuos de materiales y sin delimitar."/>
        <s v="Se evidencias materiales en desuso."/>
        <s v="Se evidencia tuberías y maderas en el comedor"/>
        <s v="al tope del comedor se evidencia carga"/>
        <s v="Se evidencia tablero eléctrico abierto, candado roto"/>
        <s v="Se evidencia pernos sobresalidos, faltan ajustar las placas de los pernos"/>
        <s v="Se encontró al Sr. Juan Carlos Romayna haciendo pasar los bancos en la parrilla y no cuenta con el check list del equipo anti caídas"/>
        <s v="Se evidencia que el lava ojos no tiene agua"/>
        <s v="Se evidencia que solo se cuenta con un solo disco de jebe para la perforación "/>
        <s v="Se encontró 2 tiros cortados escondidos en Split set, 4 tiros cortados al ingreso del sub nivel"/>
        <s v="Se evidencia que la tubería de tercera línea se encuentra muy alejada del frente"/>
        <s v="Se evidencia que en el plan de conexión de la CH 294, falta la firma de los jefes de guardia del turno noche (NV -3 y NV -4), tambien del jefe de guardia del NV -3 del turno día "/>
        <s v="Se encontró entre la carga un tiro cortado "/>
        <s v="Se evidencia que falta completar Split set para pegar la malla a 3 paños de malla del frente"/>
        <s v="Se evidencia falta habilitar el camino"/>
        <s v="Supervisor realiza la recomendaciones  en el IPERC sin dar la recomendación al personal, petar en blanco sin registrar "/>
        <s v="Se observa empozamiento de agua en la vía cauville,retirar la tuberia del piso "/>
        <s v="Se observa la bisagra de la barrera en mal estado donde el  poste de cuadro se mueve."/>
        <s v="Se evidencia tubería de aire con una sola cadena de sujeción."/>
        <s v="Se evidencia malla electrosoldada descolgada."/>
        <s v="Se evidencia materiales en la interseccion en desorden."/>
        <s v="Se evidenció que la curvina no  cuenta con la guarda de seguridad."/>
        <s v="Se evidencio  que la manga de ventilacion  esta cortada."/>
        <s v="Se evidenció rocas sueltas sobre la chimenea."/>
        <s v="Se evidenció rocas sueltas en la corona, por la proximidad a la galería."/>
        <s v="Se  evidencia  que el personal no realiza  desate de mineral, para no contaminar."/>
        <s v="Se observa que el orden de trabajo no tiene  llenado correctamente su IPERC (lugar de trabajo y la evaluacion  de riesgo no esta de acuerdo a la jerarquia de controles)."/>
        <s v="Se evidencia   que personal realiza izaje y metros atras del winchero se encuentra curvina sin guarda"/>
        <s v="Se observa que  el personal utiliza el cable acerado del winche para el l amarre "/>
        <s v="Se evidencia la fuga de aire en la tuberia de servicio."/>
        <s v="Se evidencia con trozos de rocas en el descanso de la escalera."/>
        <s v="Se observa el carro U35 sin la cuña metalica."/>
        <s v="Se observa la malla de seguridad del winche de izaje no deteriorada."/>
        <s v="Se evidencia que la manga de ventilación se encuentra desempalmada"/>
        <s v="Se evidencia que la escalera de acceso al sub nivel se encuentra sin asegurar"/>
        <s v="Se evidencia un tiro cortado en el frente"/>
        <s v="Se evidencia que los trabajadores realizan la limpieza de carga con espacio abierto en el guarda cabeza y sin colocar marchavantes en los laterales del cuadro"/>
        <s v="Se evidencia que el chimenea no tiene parrilla"/>
        <s v="Se evidencia barretilla de 4 pies desgastado, no se cuenta con barretillas para hacer el cambio"/>
        <s v="Se encontró a los trabajadores Rene Ccama y Néstor Manzano realizando la limpieza de carga con presencia de una cuña en la caja techo"/>
        <s v="Se evidencia rocas suspendidas sobre la malla electrosoldada en la corona."/>
        <s v="Se evidencia carga junto al tablero del jumbo."/>
        <s v="Se evidencia rocas fracturadas en la corona y caja piso."/>
        <s v="Se evidenció que el personal no inspeciona bien su labor, rocas sueltas en caja piso."/>
        <s v="Se evidenció falta cadena de sujeción en la tubería de 2&quot; aire."/>
        <s v="Se evidenció manga de ventilación cortada en el crucero."/>
        <s v="Se evidenció  que el cable wipcheck de la lubricadora esta con los filamentos rotos y desgastado."/>
        <s v="Se evidenció disparo del turno día soplado y  tiros cortados."/>
        <s v="Se evidenció falta inspecionar herramientas, asi mismo falta colocar la cinta trimestral (verde)."/>
        <s v="Se evidencia   que el personal realiza  limpieza y recuperación de minerales   bajo cajas falsas en los hastiales."/>
        <s v="Se observa   que en ese punto existe roca fracturada y una altura   3m."/>
        <s v="Se  evidencia que el turno saliente no realiza la inyección de agua jack pot."/>
        <s v="Se observa  malla electrosoldada con puntos filosos"/>
        <s v="Se evidencia que en algunos tramos falta cambiar la malla y pegar la malla con Split set"/>
        <s v="Se evidencia que el control de levante del empujador de malla no esta funcionando correctamente "/>
        <s v="Se evidencia bloques de roca suspendida encima de la malla"/>
        <s v="Se evidencia acumulación de materiales en el By Pass, locomotora pasa casi rozando"/>
        <s v="Se encontró un tiro cortado en el enrejado del cuadro base de la CH 154"/>
        <s v="Se evidencia bisagra roto de bloqueo rigido"/>
        <s v="Se evidencia cuadro caído a consecuencia de voladura"/>
        <s v="Se evidencia espacio libre en la corona por donde cae fragmentos de roca."/>
        <s v="Se evidencia  cinco cuadros sin topes"/>
        <s v="Se evidencia personal Quispe Flores trasladando explosivo juntos y sin uso de la mochila "/>
        <s v="Extintor con la manguera roto de scoop R1300"/>
        <s v="Extintor de la locomotora vencido"/>
        <s v="Se evidencia que el personal realizó la evaluación de manera inadecuada, sin considerar correctamente los peligros, riesgos y controles establecidos en el IPERC."/>
        <s v="Se observa al personal realizando perforación para sostenimiento sin hacer uso de disco de jebe."/>
        <s v="Se evidencia cadena de sujeción desajustada en tubería de 2&quot;"/>
        <s v="Se observa que el personal no utiliza el polo adecuado de la empresa, incumpliendo el uso correcto del uniforme de trabajo"/>
        <s v="Se evidencia la ausencia de ventilación adecuada (falta de aire) en el área de trabajo, lo que impide realizar las actividades de manera segura. HORA 9:30 PM 11:56 PM"/>
        <s v="Se evidenció que el Scoop Derui 1.5, no tiene la tarjeta de inspección del extintor."/>
        <s v="Se evidenció tuberias de 4&quot; y 2&quot; pulgadas por medio de la vía obstaculizando el camino"/>
        <s v="Se evidenció  rocas sueltas al ingreso de la chimenea, filtración de agua."/>
        <s v="Se evidencio personal que no coloca  tema del DDS en su  orden de trabajo."/>
        <s v="Se evidenció que el personal traslada la linea cauville en la base del carro U-35."/>
        <s v="Se evidenció rocas fracturadas con falsas cajas en caja techo."/>
        <s v="Se evidencia el camino con la escalera no pasa el metro pasante."/>
        <s v="Se evidencia al personal realizando perforación sin si disco de jebe."/>
        <s v="Se evidencia adaptador de tubería de agua rota."/>
        <s v="Se evidencia manga de ventilación en el piso."/>
        <s v="Se evidencia desprendimiento de rocas altura de la CH 399, labores paralizadas"/>
        <s v="Se evidencia que los barrenos no cuentan con disco de jebe para la perforación de sostenimiento"/>
        <s v="Se observa que el Sr. Panduro Mendoza Julihno cargo Peón no tiene protector de color amarillo para poder idénticar "/>
        <s v="Se evidencia que los trabajadores bajan por la CH 910 para abrir la válvula de los servicios pero falta habilitar el camino"/>
        <s v="Se observa que los trabajadores de servicios que cada uno empujan un carros U-35 por separado"/>
        <s v="Se evidencia de que dejan costales con basura dentro de la estación de salvataje"/>
        <s v="Se evidencia que no se cuenta con fin de riel"/>
        <s v="Se evidencia  que personal realizaba limpieza de desmontre  sin colocar  guardacabeza."/>
        <s v="Se  evidencia  empalme de manguera  sin cinta bandit"/>
        <s v="Se  evidencia  comba de 6 lb con el mango con presencia de rajadura"/>
        <s v="Se observa que colocan  el punto de anclaje sin colocar su tope"/>
        <s v="Se evidencia acumulacion de barretillas de 4 pies y desgastados"/>
        <s v="Se observa   que el personal no cuenta con disco de jebe  "/>
        <s v="Se evidencia   que no hay  agua para consumo del personal "/>
        <s v="Se evidenció rocas sueltas en el acopio temporal de madera."/>
        <s v="Se evidenció que turno saliente dejó la plataforma de materiales sin colocar la cuña metálica."/>
        <s v="Se evidenció  falta colocar escalera pasante en la chimenea."/>
        <s v="Se evidenció que el personal nuevo (peónes), dejan la malla cortada con puntos filosos."/>
        <s v="Se observo que el  personal no inspecciona bien su labor,  evidenciandose rocas sueltas a 10 metros donde realizan la perforación en realce."/>
        <s v="Se evidenció personal turno día realiza el encribado de chimenea sin asegurar el cáncamo de la linea de anclae."/>
        <s v="El Sr. Juan carlos P. no cuenta con 3ra linea para que realice ventacion de labor"/>
        <s v="Se evidencia cuadros sin topes."/>
        <s v="Se obsero rocas sueltas devido a la voladura"/>
        <s v="Se encuentra abierta la valvula de aire en wiche neumatico"/>
        <s v="Al momento de firmar IPERC y ORDEN se encuentra sin nombre y firma de perforista."/>
        <s v="Se evidencia no se cuenta con el porta extintor en la locomotora"/>
        <s v="Se observa espacio abierto en el buzón de la chimenea por donde proyecta fragmentos de roca "/>
        <s v="Se evidencia personal realizando el izaje de materiales  (manual),contando con wincha de izaje(desintalado)  "/>
        <s v="Se observa tapones con espacio abierto"/>
        <s v="Personal Macgiver Ccapa Centeno realiza el picado de zanja sin ningún tipo de restricciones riesgo a atropello,  no cuenta con orden escrita  "/>
        <s v="Se evidencio que falta una bandeja antiderrame ubicado en la parte inferior del  tanque de combustible. "/>
        <s v="Se evidencia que la camino de la CH 877 no esta habilitado"/>
        <s v="Se evidencia que el carro U-35 choca en la escalera"/>
        <s v="Se evidencia que los Sres. Rafael Paye y Tony Tomayconza realizan la limpieza de la carga con desate deficiente"/>
        <s v="Se evidencia que una de las tablas de la compuerta de la tolva es muy corta"/>
        <s v="Se evidencia que los trabajadores no usan el sujetador de poste durante el armado de cuadro"/>
        <s v="Se evidencia que 2 chimeneas no tiene guarda cabeza, ya se encuentra limpio "/>
        <s v="Se evidencia el ultimo  peldaño roto de la escalera numero 9"/>
        <s v="Se  evidencia que el personal no completo la evalucion del IPERC."/>
        <s v="Se  evidencia  acumulacion de barretillas de 4 y se encuentra una barretilla galvanizada sin la punta."/>
        <s v="Se evidencia que la manga de ventilacion presenta orificios."/>
        <s v="Se evidencia seguro de whipcheck desgastado con filamentos rotos."/>
        <s v="Se observa que el personal se disponia a realizar limpieza en el cual se evidencia un bloque en la corona."/>
        <s v="Se observa que el personal no inspecciona bien su labor, evidenciandose rocas sueltas en el acceso al tajo."/>
        <s v="Se evidenció que el ayudante perforista no utiliza su lentes de seguridad en el desatado de rocas."/>
        <s v="Se verifico una cadena de sujecion suelta, falta ajustar"/>
        <s v="Se obserba primera escalera en mal posicion obsataculizando el pase del U35"/>
        <s v="Se observa roca suelta al ingreso del camio hacia el tajo 032- camino 052"/>
        <s v="Se encuentra el personal realizando la limpieza de mineral con presencia de rocas filosas en caja piso, se detienen la actividad"/>
        <s v="Se evidencia la conexión de la maguera de la lubricadora con el codo en la cual se fuja aire."/>
        <s v="se evidencia al personal realizando la limpieza de desmonte y pallaqueo"/>
        <s v="Falta acondicionar el camino 910."/>
        <s v="Se evidencia pernos sin ajustar"/>
        <s v="Se evidencia la guardia día no deja abierto la tercera línea,alto concentración de CO-408 PPM"/>
        <s v="Se observa rocas sueltas desde la primera ventana del subnivel."/>
        <s v="Se evidencia acumulación de materiales cerca al tablero eléctrico."/>
        <s v="Se observa el personal no cuenta con los bastidores para realizar el sostenimiento con malla. "/>
        <s v="Se encontro en el BP-284E en buzon 254 falta colocar un tope a un cuadro del buzon"/>
        <s v="Se encontro la 3ra escalera rota en el camino 274"/>
        <s v="Se encotro al personal  Fernando Vilcas Tilcllacuri del TJ 174W desatando sin lentes de malla."/>
        <s v="Se encontro al personal Juan Chahuayna Janampa limpiando desmonte sin eliminar puntos filosos"/>
        <s v="Se encuentra al personal Fidel Grande Paucar realizando desate deficiente en caja techo."/>
        <s v="Al momento de realizar la ispeccion el area de trabajo de la S/N 886 se encontro el cuadro tumbado por voladura del turno dia."/>
        <s v="Al momento de realizar la limpieza de carga de encuentra el ambiente con demasiada calor."/>
        <s v="Al momento de realizar el traslado de materiales, el personal William Perez Chamorro no contaba con su respirador puesto."/>
        <s v="Al verificar labores se encontro al personal Inofuentes Quispe Martin no utilizando correctamente su barbiquejo."/>
        <s v="Al momento de dar la orden de trabajo al verificar el check list, se evidencia que no esta el nombre del ayudante Toya Ccoperaq Wenceslao."/>
        <s v="Se evidenca a las personas becerra tores antoni y justo cutipa marco antonio, realizando sostenimineto con split sin respetar "/>
        <s v="Se intercepta al personal Gerardo Alejo Ari, transitando por las labores sin su correcto suso de lentes de malla."/>
        <s v="Se observa que en diferentes puntos del TJ 890E, hay varios Split set sobresalidos y mallas electrosildasas rotos."/>
        <s v="Al momento de instalar JUMBO el tablero se enconro brequeado perjudicando la operación"/>
        <s v="A las 13.40 hrs se corto el agua de perforacion retrasando operación malogrando los aceros en lo staladros."/>
        <s v="Al momento de ingresar a la labor se evidencia 6 tiros no detonados, se bloquea zona."/>
        <s v="Al ingresar a la labor se evidencia 11 taladros soplados turno noche retrasando operación."/>
        <s v="Al momento de ingresar a inspeccionar el area se encuentra taladros soplados y tiros no detonados."/>
        <s v="Al momento de ingresar a inspeccionar el area se verifica en el area taladros soplados y tiros no detonados."/>
        <s v="Al momento de ingresar a inspeccionar el area se verifica en el area taladros soplados taqueados y soplados"/>
        <s v="Se observa lava ojos sin agua. "/>
        <s v="Se observa puntal de línea no cuenta con patilla."/>
        <s v="Se evidencia el personal Medina Quispe realiza el izaje de materiales sin contar con el orden de trabajo escrito."/>
        <s v="Se evidencia los personales Antony Becerra, Marco Justo realizando picado de patilla con rocas sueltas en la caja piso y techo"/>
        <s v="Reportan la necesidad de instalación de baño  en el nivel -3, es necesario para proteger la salud del trabajador. "/>
        <s v="Se evidencia que el cable de la línea de vida del echadero de mineral esta picado"/>
        <s v="Se evidencia que el Sr. Fernando Vilca baja las escaleras con un costal en la mano "/>
        <s v="Se evidencia que el cable del winche solo tiene una crampa Crosby para sujetar el gancho del izaje"/>
        <s v="Se evidencia que los mosquetones de las líneas de anclaje están inoperativos"/>
        <s v="Se evidencia que una de las tablas del primer descanso esta en mal estado"/>
        <s v="Se evidencia rocas colgadas encima de la malla"/>
        <s v="Se evidencia rocas fracturadas encima de la malla"/>
        <s v="Se evidencia que el cable del cáncamo los filamentos se  encuentran astillados"/>
        <s v="Se evidencia barretilla de 4 pies desgastado"/>
        <s v="Se rocas fracturadas en la caja techo formando voladizo"/>
        <s v="Se evidencia espacio abierto en el camino durante el izaje de materiales"/>
        <s v="Se encontró al Sr. Fernando Guevara realizando la perforación de taladros solo mientras su ayudante realiza limpieza de mineral"/>
        <s v="Se evidencia bloque de roca fracturada en la caja techo, no cae con el desate "/>
        <s v="El cargador de baterías(casa locomotora) no cuenta con punto de aire ni agua para realizar el mantenimiento del equipo"/>
        <s v="tuberia de aire descolgado"/>
        <s v="se encontro al personal compresorista usando el tablero como colgador de ropa"/>
        <s v="Se observa al conductor azul con placa VCL 723 sin con, ni taco, se aborda al conductor Manuel Velazques y se ahce poner el taco y cono cumpliendo con el RITRA"/>
        <s v="Se evidenció tubería de aire descolgada en el sector, condición que genera tendido fuera de estándar e interferencia en el área."/>
        <s v="Se evidenció cable de teléfono seccionado en el sector, condición que afectaba la continuidad de la comunicación operativa."/>
        <s v="Se observa que el comedor de nv 5 hay demasiadaas arañas y ratas, esto generando un malestar al momento de que el personal mina ingiera sus alimentos."/>
        <s v="Se evidencia falta de gaviones detrás de taller de soldadura ya que esta expuesta a caida de rocas de la parte superior, y se observa puerta implementada por el personal de pico a ese mismo punto generando riesgo a posibles caida de rocas."/>
        <s v="Se evidenció que el turno día realiza sostenimiento con perno helicoidal dónde deja expuesto más de 25 cm 10 pernos."/>
        <s v="Se evidencia falta de orden y limpieza desechos de mallas."/>
        <s v="Durante la inspeccion de evidencia de un tiro cortado"/>
        <s v="Se evidenció 12 tiros cortados dónde se bloquea la labor."/>
        <s v="Se observa que el Sr. Tony Tomayconza Martinez no realiza la evaluacion de riesgo"/>
        <s v="Se observa que el Sr. Rafael Payi Pilco no realizo la evaluacion de riesgo residual."/>
        <s v="Se evidencia  rieles en movimiento,  generando  riezgo de  descarrilamiento de locomotora"/>
        <s v="Se evidencia falsas cajas  en el hastial  del acceso "/>
        <s v="Se evidencia  espacios abiertos  en el entablado de guardacabeza, donde se presencia que caen pequeños fragmentos de rocas"/>
        <s v="Se evidencia que personal del turno dia, dejo  su  respirador."/>
        <s v="Se evidencia al personal realizando macheo de bancos sin utilizar el block retractil.. "/>
        <s v="Se evidencia  la manguera de agua amarrada con cinta trimestral  negra."/>
        <s v="Se evidencia  IPERC del personal de mantenimiento  sin la liberación del supervisor. "/>
        <s v="Se evidenció al personal  realizando sus actividades con polo manga corta."/>
        <s v="Se  evidencia personal no utiliza las rodilleras para machar banco"/>
        <s v="Ventilación deficiente CO= 32 PPM, falta instalar tercera línea."/>
        <s v="Se encuentra realizando trabajo simultáneo con TJ 270."/>
        <s v="Se encuentra espacio abierto y personal transita por tajo y Bp 270."/>
        <s v="No cuenta con señalética  semáforo en accesos (escaleras)."/>
        <s v="Falta cambiar 1 juego de barretillas de 4,5 y 6 están desgastados."/>
        <s v="Se encuentra deficiente llenado de herramientas de gestión IPERC, CHEKLITS DE MAQUINA PERFORADORA."/>
        <s v="Se encuentra tabla rota colocada como descanso en ultima escalera en el mismo tajo."/>
        <s v="Se evidencia rocas fracturadas al costado de la CH 950"/>
        <s v="Se evidencia que los trabajadores realizan la limpieza de carga, con desate deficiente en el acceso al tajo"/>
        <s v="Se evidencia puntal de seguridad mal colocado por el turno noche, se observa que clavaron la plantilla al puntal"/>
        <s v="Se evidencia que un parante de la escalera N° 7 falta asegurar"/>
        <s v="Se evidencia barretillas de 4 y 5 pies en malas condiciones en todos los tajeos"/>
        <s v="Se evidencia que el sostenimiento con malla falta completar el sostenimiento con Split set"/>
        <s v="Se evidencia que los Sres. Heber Quispe y Saul Quispe realizando perforación en bresting sin usar disco de jebe en el barreno"/>
        <s v="Monitoreo de equipos Diesel SCOOP R 1300 con valores CO= 57 PPM, NOX=207 PPM."/>
        <s v="Se encuentra rocas sueltas sobre malla metros atrás del frente."/>
        <s v="Falta implementar 1 juego de barretillas de 6,8,10,12 pies."/>
        <s v="Tablero de jumbo con materiales “manta de jebe” y sin delimitar."/>
        <s v="Cámara de carguío no cuenta con iluminación."/>
        <s v="Se encuentra rocas sueltas en hastial derecho en malla."/>
        <s v="Plan de conexión no cuenta incluido y sin conocimiento personal que realiza el carguío y manipulación de explosivos ( perforista y Ayudante) y operador de scoop."/>
        <s v="Se evidencia que a la altura de la CH 871 la tubería de 1” se encuentra obstaculizando el acceso"/>
        <s v="Se evidencia que la manguera de aire se encuentra obstaculizando el acceso hacia el tajeo"/>
        <s v="Se encontró a los Sres. Rafael Paye y Tony Tomayconsa realizando la limpieza de carga encima de la CH 851 sin usar el equipo anti caídas"/>
        <s v="Se encontró al los Sres. Luis Rivera y Néstor Cayllahua realizando limpieza de carga encima de la BZ/CA sin usar equipo anti caídas"/>
        <s v="Se evidencia 2 rollos de malla tirados en el piso "/>
        <s v="Se evidencia que los 2 últimos disparos no se perforo los taladros de alivio en la corona"/>
        <s v="Se evidenció neumático del scoop 2.6 seccionado y tuercas de seguro con daño mecánico, condición que deja el conjunto fuera de estándar."/>
        <s v="Se evidenció alambre amarrado sobre la batería del cargador, observándose indicios de uso inadecuado del equipo al haber colocado materiales u objetos sobre la batería."/>
        <s v="Se evidenció carteles mal colocados en la subestación de energía, condición que afectaba la adecuada señalización del sector."/>
        <s v="Se evidenció extintor obstruido por materiales en el sector, condición que afectaba su libre acceso y disponibilidad ante una emergencia."/>
        <s v="Botiquín falta implementar Venda elástica 4x5y Observación del mes anterior."/>
        <s v="Se encuentra rocas sueltas en caja piso poco visible y personal instalando maquina perforadora."/>
        <s v="Se encuentra rocas fracturadas en ambas cajas y puntales instalados continuos entre 1metro a 1.20."/>
        <s v="Rocas inestables en corona y puntal dañada , falta realizar taladro de sondeo según plan."/>
        <s v="Falta cambiar barretillas se evidencia bastante desgastadas."/>
        <s v="Manga de ventilación rota el empalme de intersección del crucero."/>
        <s v="Fuga de aire de salida tubería de 2 en &quot;Y&quot; Falta asegurar con cadena."/>
        <s v="Se evidencia bloques de rocas encima de la malla en los hastiales de la rampa antes de llegar al comedor"/>
        <s v="Se evidencia que los últimos disparos solo esta sostenido con pernos falta, existe desprendimiento de roca, no se cumple con la recomendación geomecánica"/>
        <s v="Se evidencia un tiro cortado de la voladura del turno anterior"/>
        <s v="Se encontró a los trabajadores realizando la limpieza de la carga con deficiente desate de rocas en el acceso "/>
        <s v="Se observa que los Sres. Yerber Quispe y Emilio Tunquipa realizan la perforación de taladros de sostenimiento sin usar el disco de jebe en el barreno"/>
        <s v="Se evidencia labor con 5.70 metros sin sostenimiento "/>
        <s v="Se evidencia que las plantillas de los puntales de seguridad fatigado por la presión de la caja"/>
        <s v="Se observa que dejan materiales debajo del canal de izaje con riesgo de caída de objetos al manipular"/>
        <s v="En dicho NV 3 TJ 130 se esucha voladura cerca al tajo 130 y hay chispeo de la parte corona"/>
        <s v="Se evidenció  que falta colocar patas de gallo  al cuadro."/>
        <s v="Se evidencio manga de ventilación suelta, no esta sujetada a la linea mensaje."/>
        <s v="Se evidencio que el extintor del personal de inversiones prosol, soldadores no esta inpeccionado hace 2 meses"/>
        <s v="Se evidencia   al personal  realizando limpieza de desmonte  sim embargo falta colocar  sostenimeinto  ya que se identica roca fracturada."/>
        <s v="Se evidencia   barretilla de desgastada  de 5 "/>
        <s v="Se  evidencia  que personal realiza   acarreo en carretilla  pasando por este punto  con espacio abierto "/>
        <s v="Se evidencia   escalera  en movimiento "/>
        <s v="Se  evidencia  roca fracturada  en  el hastial derecho. "/>
        <s v="Se  observa que el turno saliente  realiza disparo sin colocar sostenimeinto  "/>
        <s v="Se observa al Sr. Nilton Alvarado Avendaño, no se registro en la herramienta de gestion PETAR."/>
        <s v="Se observa al Sr. Anderson Vilca Velarde, no cumple con los PETS-MIN-46, solo realiza el amarre en los extremos al momento de enviar los cribbings"/>
        <s v="Se observa el descanso de escala del n° 7 roto y los peldaños de las escaleras desgastadas."/>
        <s v="El personal no cuenta con EPP adecuado para preparar nitrato usa guantes de cuero."/>
        <s v="Se encuentra con espacio abierto y el personal motorista realizó limpieza de carga debajo del espacio abierto."/>
        <s v="Escalera N° 2, N° 7 con peldaño debilitado por desgaste, requiere cambiar."/>
        <s v="Se encuentra cable Whipchek  desgastado y el personal realiza izaje."/>
        <s v="Cable Strobo de izaje de Pasteca con filamentos desgastados."/>
        <s v="Se encuentra varias barretillas desgastadas en labor y un pico con el mango roto."/>
        <s v="Se encuentra mangueras de agua instaladas a las perforadoras aseguradas las gamarrillas con alambre 16."/>
        <s v="Se encuentra caja piso con falsas cajas se realiza desatado, falta completar sostenimiento oportuno."/>
        <s v="Se evidenció al trabajador Payehuanca Vilca Artemio realizando corte con amoladora sin utilizar careta facial de protección contra proyección de partículas y chispas."/>
        <s v="Se evidenció falta de orden y limpieza en el taller Trackless, condición que afecta el adecuado acondicionamiento del área de trabajo."/>
        <s v="Se evidenció derrame de aceite en el taller Trackless, condición que afecta el orden y limpieza del área y genera superficie contaminada en el sector."/>
        <s v="Se evidencia acumulación de materiales sin ángulo de soporte con el riesgo de rodadura de los materiales"/>
        <s v="Se encontró al Sr. Eden Mayta (Motorista), operando la locomotora sin tener Check list, el supervisor le dio check list de maquina perforadora"/>
        <s v="Se evidencia que los trabajadores realizan limpieza con pala neumática sin utilizar la “L”"/>
        <s v="Se evidencia que realizaron el armado de cuadro sin contar con el sujetador de poste"/>
        <s v="Se observa que los Sres. Wilfredo Chilo y Fredy Huayta realizando la perforación sin usar ropa de jebe"/>
        <s v="Recipiente de lava ojos sin agua"/>
        <s v="Se evidencia encamado de tolva antigua con los bolillos rotos, materiales de sostenimiento se encuentran pasando la tolva, cable eléctrico pasa por el By Pass. "/>
        <s v="Lava ojos no cuenta con agua y sin inspección “no cuenta agua en bodega” falta hermetizar el piso de bodega con manga."/>
        <s v="No llega flujo  de ventilación las mangas están desgastadas en varios puntos."/>
        <s v="Falta limpieza y mantenimiento de ventilador N° 19 que ventila labores de sorpresa CX 270."/>
        <s v="Se encuentra con bastante acumulación de agua generando bastante filtración en el Nivel 0"/>
        <s v="Manga de ventilación falta cambiar y adelantar, se encuentra picadas Y REDUCIDAS."/>
        <s v="Cable de acero anclaje con filamentos desgastados."/>
        <s v="Se encuentra al Sr Walter Condori realizando jalado de carga en carro U-35 con lampa no hace uso de herramienta (Jalador) y no realiza el para para realizar el trabajo."/>
        <s v="Se encuentra barretilla de 4 y 6 desgastados y no cuenta con barretilla de 5."/>
        <s v="Se encuentra deficiente desatado de rocas."/>
        <s v="Se encuentra en caja techo  y piso rocas fracturadas, y coloca puntal que no cumple su funcion falta evaluacion y recomendación geomecanico."/>
        <s v="Se evidencia que la plataforma de traslado de materiales no tiene cuña metálica"/>
        <s v="Se evidencia que el supervisor no entrego check list de motosierra para el armado de cuadros de la CH 974"/>
        <s v="Se encontró a los Sres. Bill Ccapatinta, Luis Mallma, Josue Mollo, se encontró sin usar el polo por el calor y exponiéndose a puntos filosos"/>
        <s v=" Se encontró a los Sres. Bill Ccapatinta exponiéndose a puntos filosos"/>
        <s v="Se evidencia que a la altura del ingreso del TJ 399 dejan acumulación de puntales asegurado con solo un fragmento de roca"/>
        <s v="Se evidencia fracturamiento de rocas desde la intersección de la GA 390”W y la RP se tiene bloqueo pero se encuentra a 13 metros mas adentro"/>
        <s v="Se evidencia espacio abierto y realizando trabajo de rehabilitación del camino auxiliar."/>
        <s v="Se evidencia la falta de iluminación en NV. 1 zona de acopio de materiales en el hechadero NV. -1 En estación de emergencia el los echaderos "/>
        <s v="Aprimera hora se observó fuga de agua, tubería de 1&quot; producto a una rajaduras "/>
        <s v="Se evidencia carga suspendida encima de la malla y rocas sueltas."/>
        <s v="Se evidencia roca sueltas y split set sobre salido."/>
        <s v="Se evidencia plataforma en la curva de la Gl 395 sin Señalización."/>
        <s v="Se verifica la locomotora que esta presentando fallas en la caja de los conectores."/>
        <s v="Se evidencia manguera de aire amarrado con alambre"/>
        <s v="Se evidencio rocas suspendidas sobre la malla electrosoldada."/>
        <s v="Se evidencio falta colocar señalética al tablero eléctrico.."/>
        <s v="Se evidencio que no funciona la luminaria en la chimenea."/>
        <s v="Se evidencio que el turno noche perfora el sub nivel sin colocar el sostenimiento, ya son reiterativas veces"/>
        <s v="Se evidencia bloques de rocas fracturadas en caja techo producto de disparo t/noche, se hace evaluacon de condiciones"/>
        <s v="Se encontro realizando la limpieza de carga 2 pulso con carretilla cerca al buzon con espacio abierto."/>
        <s v="Se evidenció inicio de manga de ventilación directa al ventilador con descosido en el tramo de conexión, presentando apertura en la unión del conducto."/>
        <s v="Se evidenció presencia de agua acumulada debajo del punto previsto para la instalación del tablero eléctrico de la ventiladora de inyección."/>
        <s v="Labor se encuentra con presencia de cajas inestables y amplia la seccion 3.10 mt de ancho."/>
        <s v="Se encuentra que personal realiza rehabilitación turno dia con cuadro con el cable  440 energizado."/>
        <s v="Escalera N° 9 Y N° 14 Se encuentra Cribing en caja techo fatigados."/>
        <s v="Se encuentra un tablero eléctrico su puesta a tierra tapada con lodo movible."/>
        <s v=" Estación de salvataje Botiquín falta Venda elástica de 2x5y, Venda elástica de 6x5y (un juego)."/>
        <s v=" Presencia de fatiga  de sombre de cuadro y hastial con concreto fracturado reduciendo la seccion a 1.50 mt ancho"/>
        <s v="Falta orden, señalética y delimitación de área en ventana habilitada para materiales."/>
        <s v=" Se encuentra tubería de aire sin cadena de sujeción."/>
        <s v="Winche de izaje 278 desgaste de empaque y con fuerte fuga de aceite."/>
        <s v="Se evidencia rocas en los descansos también en la base de la CH 234"/>
        <s v="Se evidencia descansos con trozos de roca, manga obstaculizando el acceso, acceso con solo 0.40 mts, carga al costado del camino, manga en el piso."/>
        <s v="Se evidencia acceso reducido 0.90 mts. por la falta de limpieza de carga"/>
        <s v="Se evidencia carretilla en mal estado"/>
        <s v="Se evidencia que el turno noche realizo disparo en bresting encima de la CH 234 lo que provoco que se rompa cribing y la carga baje por el camino, supervisor no prioriza la habilitación del camino y ordena hacer la limpieza del mineral"/>
        <s v="Se evidencia que turno noche realizo voladura de mineral creando condiciones para la guardia entrante, altura de tajeo 3.08 mts. Presencia de voladizo sin sostener, supervisor ordena al personal de servicios para hacer limpieza de mineral sin considerar en la orden el colocado de sostenimiento  "/>
        <s v="Se evidencia en el acceso hacia la CH 154 fracturamiento de rocas en varias partes"/>
        <s v="Se evidencia que no se cuenta con barreno de 8 pies para el sondeo de la comunicación"/>
        <s v="Se evidencia que la contraguardia realiza voladura sin completar el sostenimiento enrrejado"/>
        <s v="Se encuntra al personal realizando desatado de rocas sueltas sin utiizar los lentes de malla"/>
        <s v="Se encontro al personal realizando la limpieza del mineral sin utilizar su respirador correspondiente"/>
        <s v="Se  observa   rocas  en el acceso producto del desate de rocas "/>
        <s v="Se  evidencia   a primera hora  personal ya ingresa al frente de trabajo, donde se  presencia alta concentracion de gas  sobrepasando los maximos limites permisibles  CO = 62 ppm"/>
        <s v="Se evidencia  manga de ventilacion reducida y alejado del frente de trabajo "/>
        <s v="Se  observa   manga de ventilacion  con agujeros  en varios puntos"/>
        <s v="Se evidencia  manga de ventilacion fuera de la linea mensajera , y cambio de manga de ventilacion cerca al bz  277, se encuentra debilitado produccto al desgaste "/>
        <s v="Se evidencia cuadro sin pata de gallo y/o tope, boca de lobo."/>
        <s v="Al inspeccionar la labor se evidencia rocas fracturadas"/>
        <s v="al inspeccionar se evidencia la escalera en mal estado"/>
        <s v="Se evidenció acumulación excesiva de agua y presencia de lodo al ingreso del crucero, con nivel aproximado de 10 cm, alcanzando proximidad al tablero eléctrico y transformador."/>
        <s v="Se evidenció presencia de lodo en la poza del NV -4, así como bajo nivel de agua, generando succión de aire en la bomba y pérdida de presión."/>
        <s v="Se evidenció carretilla dispuesta en el refugio de tablero, ocupando indebidamente el sector."/>
        <s v="Al ingreso a la subestación se evidenció bastante presencia de lodo, condición que afecta el tránsito seguro y el acceso al área."/>
        <s v="Puntal de seguridad con plantilla se encuentra chocado y por caer."/>
        <s v="Se encuentra roca sueltas cargada y en la intersección se presenta una cuña colgada frente a apilado de madera ch 302."/>
        <s v="Falta colocar sostenimiento se observa caída de rocas."/>
        <s v="No cuenta con personal turno noche, no cuenta con delimitación."/>
        <s v="En acceso se encuentra rocas sueltas marcada para ejecutar el redesate."/>
        <s v="Se encuentra espacio abierto en plataforma de chuteo y movible."/>
        <s v="Se evidencia en la intersección dela CA 870 los pernos falta ajustar"/>
        <s v="Se evidencia en las cajas de remanentes con explosivos, turno noche no devuelve los explosivos al polvorín"/>
        <s v="Se evidencia acumulación de agua a la altura del tablero eléctrico falta poco para que llegue a los conectores unipolares"/>
        <s v="Se evidencia rocas fracturadas al ingreso del Sub Nivel 994”W”"/>
        <s v="Se evidencia que se tiene deficiencia en el colocado de sostenimiento con malla en los traslapes, las mallas se encuentran sueltos"/>
        <s v="Se evidencia en la comunicación de la RP 380 las placas de los pernos se encuentran sin ajustar"/>
        <s v="Se evidencia que para realizar el armado de cuadro los trabajadores utilizan escaleras para armar plataforma"/>
        <s v="Cerca a la CH 917 se evidencia bloques de roca fracturadas recargadas en la malla "/>
        <s v="Se evidenció que dejaron cribing en el descanso de la escalera número 10."/>
        <s v="Se observo que el personal no inspecciona  bien su labor, evidenciandose rocas sueltas en caja techo a 10 metros donde realizaban limpieza de carga."/>
        <s v="Se  evidenció malla electrosoldada en el tajo, expuestos con puntos filosos."/>
        <s v="Se evidencia espacio abierto y realizando trabajo de rehabilitación del camino auxiliar"/>
        <s v="Se  observa   que estan dejando malla electrosoldada  con puntos filisos"/>
        <s v="Se  observa   materiales dispersos en el punto de izaje "/>
        <s v="Se evidencia  que el personal lleva explosivos en sacos,  no hay mochilas para realizar  transporte de explosivos "/>
        <s v="Se observa que falta realizar limpieza en los descansos "/>
        <s v="Se observa  punto de anclaje colocado un split set "/>
        <s v="Se evidencia instalación de escalera  pegado a  astial creando condiciones."/>
        <s v="Se evidenció rehabilitación de la Ch dónde se encuentra espacio abierto y falta de escalera."/>
        <s v="Se observo y evidenció malla colgada."/>
        <s v="Se evidencia split con punta filoso creando condiciones "/>
        <s v="Se evidenció rocas sueltas y split expuesto creando condiciones."/>
        <s v="se observa a la altura de la CH 977,presencia de filtracion de agua, la cual genere inestabilidad y desprendimiento"/>
        <s v="Se evidenció conexión a tomacorriente sin clavija de enchufe, con conductores conectados de forma directa."/>
        <s v="Se evidenció cables de soldadura desordenados y tendidos de forma inadecuada en el área de trabajo del taller convencional."/>
        <s v="Se encuentra cable de energía con enchaquetado desgastado."/>
        <s v="Manga de ventilación rota en la salida del segundo ventilador."/>
        <s v="Se observa varios puntos filosos y pernos sobresalientes y personal realizando cuneta."/>
        <s v="Estación de primeros auxilios falta insumos  Agua oxigenada, alcohol yodado, apósito de gasa (1), curitas (5) esparadrapo (2) gasas 10x10 (5) y venda elastica 4x5y."/>
        <s v="Falta balón de oxígeno vendas elásticas 6x5y (1) falta gasas 10x10 (3) unidades."/>
        <s v="Se encuentra Material crítico  (explosivo) en acceso a estación de salvataje."/>
        <s v="Deficiente desatado de rocas y falta ajustado de pernos."/>
        <s v="Se encuentra que el supervisor no realiza el croquis de labor en la orden de trabajo, siendo obligacion de supervisor en realizar correcta orden y croquis."/>
        <s v="Se evidencia que el Sr. Eduardo Salcedo levanta bloque de roca de 0.60 mts con la pala neumática"/>
        <s v="Se evidencia que la manga de ventilación se encuentra amarrado en los pernos de sostenimiento por la falta de la instalación de línea mensajera"/>
        <s v="Se evidencia que los tirantes del cuadro están clavados"/>
        <s v="Se evidencia que el recipiente del lavaojos no tiene agua"/>
        <s v="Se evidencia que al costado del cuadro base de la CH 039, rocas fracturadas"/>
        <s v="Se evidencia que la ultima escalera esta mal colocada solo se tiene 0.12 mts. en el descanso"/>
        <s v="Altura de la CH 019, el TJ tiene una sección de 2.70, el sostenimiento esta con malla, se evidencia bloques de roca cargadas encima de la malla"/>
        <s v="Se evidencia rocas fracturadas a la altura de la batería de la locomotora"/>
        <s v="Se evidencia que ubican el cable eléctrico del jumbo en una alcayata sin asilamiento"/>
        <s v="Se evidencia en varios tramos bloques de roca suspendidas encima de la malla"/>
        <s v="En la interseccion con GL 360 y Nv -1 se obserba rocas sueltas en la corona y cajas"/>
        <s v="Se evidenció realizando izaje de materiales con rondaba malogrado."/>
        <s v="El colaborador del CX 430, no hacen uso del disco de jebe al realizar la perforacion del frente"/>
        <s v="Se observa que los los semaforos del camino 989 se encuentran en verde, mientras tanto los colaboradores del TJ 989 lo tienen tapado y se olvidan de colocar el semaforo en rojo &quot;no pase&quot;"/>
        <s v="El colaborador fredy huacota. No hace uso de sus lentes de seguridad al realizar el trabajao en el tajo"/>
        <s v="El Sr. Fabian Vargas, no hace uso correcto de la linea de anclaje."/>
        <s v="Se evidencia que la malla es muy delgada lo cual afecta al sostenimiento y anteriormente era grueso lo cual perjudica y afecta en tiempo de colocado"/>
        <s v="Se evidencia al personal realizando perforación con roca sueltas."/>
        <s v="Se evidencia en la compuerta de la tolva chutero colgado creando condiciones."/>
        <s v="Se evidenció malla electro soldada descolgado producto al disparo en la que presentan puntas filosos"/>
        <s v="Se evidencia   falza caja  en la corona , afectando al  el encribado del cuadro"/>
        <s v="Se evidencia  que el buzon fue afectado por el disparo realizado por la guardia noche, donde  no realizaron el clavado de las tapas, somo se ve que estan amarradas  y  parrilla esta en el fondo del buzon "/>
        <s v="Se observa manga de ventilacion con agujeros donde existe fuga de aire"/>
        <s v="Se observa  que personal realiza limpieza de desmonte,  evidenciando espacio abierto al momento de pasar por la chimenea. "/>
        <s v="Se evidenció que el turno noche no evacua los puntales que ingresaron en el turno día."/>
        <s v="Se evidencio que el personal no identifica el peligro de manipulación de explosivos."/>
        <s v="Se evidenció manga de ventilación rota en el tramo de conexión, presentando abertura en la unión del conducto en el sector."/>
        <s v="Se evidenció uso inadecuado del sistema de bombeo, observándose que una bomba estaba inyectando agua hacia otra bomba del sector."/>
        <s v="Se evidenció presencia de basura y desechos de coca en la puerta de la subestación."/>
        <s v="Personal locomotoritas deja carros mineros sin su cuña metálica."/>
        <s v="Se encuentra tabla de compuerta muy pequeña generando riesgo de caida."/>
        <s v="Primer descanso  con espacio abierto tiene 0.90 x 0.70 mts."/>
        <s v="Se encuentra tubería de 2 &quot;Aire&quot; falta cadena de seguridad en empalme y colocar en alcayatas."/>
        <s v="Estación de salvataje  falta insumos Venda elástica 4x5y (1), venda elástica 6x5y (1)."/>
        <s v="Se evidencia falta de sostenimiento por parte de turno día 5 metros."/>
        <s v="Se evidencia split set sobresalido y rocas sueltas."/>
        <s v="Se evidencia que la escalera N° 7 tiene peldaño roto y tablas expuesto dentro de la escalera."/>
        <s v="Se evidencia en la escalera N° 6 , con tablas expuestos dentro de la escalera."/>
        <s v="Se evidenció que el personal ingresa y labor paralizado temporalmente "/>
        <s v="Se  evidenció al personal realizando perforación sin eliminar los Split set sobre salido  y el voladizo de mineral "/>
        <s v="Se realiza perforacion de la chimenea de piloto  997  para comunicación al NV  -1, sin cerrar el acceso."/>
        <s v="Se evidenció al personal realizando limpieza de mineral sin realizar el desatado de rocas "/>
        <s v="Se evidenció falta de orden y limpieza junto al apilamiento temporal de materiales."/>
        <s v="Se evidenció que el porta extintor no es el diámetro para 6kg."/>
        <s v="Se evidenció que la baranda de la tolva de mineral esta desoldada."/>
        <s v="Se evidencio al personal realizando perforación , sin hacer uso de su lentes de seguridad."/>
        <s v="Se evidenció rocas sueltas en el hastial, no cae con el  desatado."/>
        <s v="Se evidencio falta inspeccion de las herramientas, asi mismo falta colocar la cinta trimestral (verde)."/>
        <s v="Se evidenció barretillas de emergencia falta colocar la cinta trimestral (verde)."/>
        <s v="Se evidencia que durante la perforacion no realizan un correcto desate"/>
        <s v="Se evidenció ventilador N.° 15 sosteniendo carga en el sector, debido a condición crítica de la chimenea."/>
        <s v="Se evidenció cable monofásico de alimentación al cargador afectado por voladura, por falta de protección adecuada del tendido en el sector."/>
        <s v="Se evidenció acumulación considerable de agua estancada en el sector, impidiendo la visualización de la superficie inferior."/>
        <s v="Se evidencia espacio abierto en el canal de izaje"/>
        <s v="Se evidencia que los Sres. Clemente Nina y Sebastián Mamani realizando limpieza de carga con deficiente desate de rocas "/>
        <s v="Se evidencia que el cable del winche de izaje solo están asegurado con una sola grampa Crosby"/>
        <s v="Se evidencia que la manga de ventilación se encuentra formando un codo "/>
        <s v="Se evidencia tubería de aire formando catenaria, a la altura de la plataforma de chuteo de la CH 848"/>
        <s v="Segunda escalera Cuadro  fatigado “sombrero” y cribing rendido en varios puntos."/>
        <s v="Se observa caída de rocas por espacio abierto en guarda cabeza."/>
        <s v="Se encuentra topes de cuadro sueltas, deficiente armado de cuadro y asegurado con tope."/>
        <s v="Chimenea comunicada a la galería 360 W  Se encuentra espacio en vía de riel."/>
        <s v="Se encuentra con presencia de caída de rocas y se encuentra material madera en área sin sostener."/>
        <s v="Intersección de conexión se encuentra rocas fracturadas requiere evaluación y sostenimiento."/>
        <s v="se evidencia rocass sueltas en la caja "/>
        <s v="Se evidencia luminarias quemado de los poquet"/>
        <s v="Se evidencia falta acondicionar el camino."/>
        <s v="Se evidencia tuberías sobre salidos formando catenarias."/>
        <s v="Durante la inspeccion se verifica que el sr lino velarde maestro perfo. Relaiza desate sin usar lentes"/>
        <s v="en la inspeccion el personal juan aracayo vilca, no registra el DDS del dia"/>
        <s v="El personal no elimina los puntos filosos"/>
        <s v="Se observa la malla electrosoldada dañada y con puntos filosos por el disparo"/>
        <s v="Se observa el anillo sin parrila generando espacio abierto"/>
        <s v="Se evidencia roca fracturada en el tajo y proximo a conectar con el Nv 2"/>
        <s v="Se observa en la chimenea, la escalera suelta en el 3er peldaño"/>
        <s v="Se evidencia monoxcido de carbono en el tope de la labor "/>
        <s v="Se evidencia al ayudante perforista trabjando con guantes en mal estado"/>
        <s v="Se evidencia al ayudante de perforista sin usar su respirador"/>
        <s v="Se observa al trabajador haciendo desate del sr ramos huamani fernando con barretilla desgastada"/>
        <s v="Se evidencia  manguera  de agua reventado "/>
        <s v="Se evidencia manga de ventilacion deteriorado."/>
        <s v="Se evidencia catonera de la pala del scoop CAT presenta rajadura."/>
        <s v="Se evidencia la lubricadora del bastidor hidraulico reventado."/>
        <s v="Se evidencia el carro U35 sin la cuña metálica."/>
        <s v="Se evidencia evidencia el turno saliente deja el área con falta de orden y limpieza en el área de trabajo."/>
        <s v="Se evidenció en el echadero de desmonte arnés de seguridad  cortada y con hilos rotos."/>
        <s v="Se evidenció al personal realizando la perforación en realce en  la chimenea, sin utilizar el equipo anti caida"/>
        <s v="Se evidenció cable wipcheck de la lubricadora presenta filamentos rotos."/>
        <s v="Se evidencio al personal realizando limpieza de carga, sin cortar los split sets sobresalidos."/>
        <s v="Se evidenció que el personal deja materiales junto al tablero eléctrico, labor pertenece a la comunicación de la CH 154 (-1)."/>
        <s v="Se  evidenció que falta colocar topes y/o patas de gallo al cuadro de madera."/>
        <s v="Se  evidenció que alcayata del cable eléctrico no cuenta con protector aislante."/>
        <s v="Camioneta &quot;Zorro Movil&quot; de placa VDX 833 faro posterior derecho rota."/>
        <s v="Se evidencia que turno noche realiza voladura sobre buzón sin completar “tijeral” y sin hermetizar camino, dañando tolva las “chaquetas”partes y cuadro construida."/>
        <s v="En intersección a CX 270,CX 100 rocas fracturadas."/>
        <s v="Se encuentra rocas sueltas en hastial derecho."/>
        <s v="Se encuentra una riel de parrilla desoldada  requiere  mantenimiento."/>
        <s v="Personal turno noche coloca puntal de seguridad sin plantilla y jakc pop cuñada con roca."/>
        <s v="Falta el desatado y sostenimiento cerca a la CH  954 rocas fracturadas"/>
        <s v="Se evidencia  ventiladora inoperativo el personal iniciando los trabajos con alta concentración de    CO=374 PPM NO2=3.1 PPM "/>
        <s v="Se evidencia filtración de agua por la chimenea. "/>
        <s v="Se evidencia al personal Quispe Grande Elio trasladando explosivo en saco "/>
        <s v="Se evidencia empozamiento de agua en la vía.  "/>
        <s v="Se encuentra con elevada temperatura y baja en oxígeno O2= 19.5 – 19.7_x000a_TEMPERATURA 32.7 – 33.01."/>
        <s v="Falta soga de 1/2  de 25 mts y Agua oxigenada en botiquín."/>
        <s v="Barretilla de 4 desgastados falta cambiar."/>
        <s v="Se encuentra rocas sueltas en acceso lado caja techo, personal realiza perforación."/>
        <s v="Se encuentra Aceite de perforación en envase descartable en botella."/>
        <s v="Se  evidencia en el almacén de PICAFLOR,  NO cuenta con KIT ANTIDERRAME, falta señalización del área, falta orden y limpieza.  "/>
        <s v="En el ambiente de PTAR, aun se evidencia derrame de combustible. "/>
        <s v="Se evidencia que el turno día no puso bien el sostenimiento y el puntal se cayo al momento del disparo."/>
        <s v="Se encontro a primera hora medio saco de gambuchos."/>
        <s v="Se evidencia la mayoría de cuñas metálicas en mal estado."/>
        <s v="Se observa retrasos de malla electrosoloda creando desorden y en el punto de acopio"/>
        <s v="Se evidencia que el turno día deja el carro U 35 sin cuña metálica."/>
        <s v="Se evidencia cantinero limpieza de cuneta sin señalizar ya que esa zona es transitado."/>
        <s v="Se evidencia pulmón de aire tiene fuga por el desfogue."/>
        <s v="Se evidencia turno noche no realiza sostenimiento 3 metros"/>
        <s v="Se evidencia espacio abierto con puntos filosos"/>
        <s v="Se observa que no se cuenta con taladros de servicio para colocar el cable eléctrico de jumbo"/>
        <s v="Se evidencia labor no cuenta con la tercera línea."/>
        <s v="Se evidencia falta el sostenimiento con malla en la intersección con el CX 975-S"/>
        <s v="Se evidencia falta de orden y limpieza en la intersección"/>
        <s v="Se evidencia rocas suspendidas sobre la malla."/>
        <s v="Se encuentra en la escalera N°8 Con peldaño rota."/>
        <s v="Personal y supervisión Turno noche realiza trabajos sin firmar el plan de trabajo sin cumplir la recomendación geomecanica, adicionando que la labor fue comunicada en dos Puntos, exponiéndose a la línea de fuego."/>
        <s v="Falta limpieza de cuneta y evitar empozamiento llegando al tablero de ventilador."/>
        <s v="Deficiente ventilación CO= 33 PPM, recircula del nivel inferior NV -4."/>
        <s v="Instalación de pulmón tiene fuga de aire falta asegurar."/>
        <s v="Se encuentra personal de geologia sin realizar correcto llenado IPERC."/>
        <s v="Se evidenció tablero eléctrico de distribución forzado en el sector, presentando manipulación no autorizada en su estructura de cierre."/>
        <s v="Se evidenció acumulación de residuos metálicos en el sector, material que debe ser retirado para mantener el área liberada."/>
        <s v="Se evidenció que, habiéndose reportado materiales críticos en RP 220 con fecha 04.05, a la fecha no se realizó la evacuación del material observado."/>
        <s v="Se evidenció ejecución de actividades dentro de zona de alto riesgo, al ingresar personal de servicios a instalar tubería de agua de 1&quot; mientras se realizaban trabajos de soldadura en el mismo sector. Al aperturar la llave de paso, la unión rápida mal asegurada se desacopló por presión, proyectando agua sobre la máquina de soldar."/>
        <s v="Se evidencia falta de sostenimiento con malla en el buzón de mineral y desmonte"/>
        <s v="Se evidencia personal realizo patilla sin haber desatado"/>
        <s v="Se encontro al personal motorista Juan Melo Alvarez empujando los carros vacios con locomotora todo el CX 284 hacia Asuncion"/>
        <s v="Se encontro al personal Deyi Quispe Rodriguez realizando sin usar sus lentes de malla"/>
        <s v="Se encontro al personal Ruiz Cruz Percy realizando climbing en zona de izaje sin realizar orden y limpieza"/>
        <s v="Se encontro el camino 014 con mangueras en los decansos y faltaba escalera pasante"/>
        <s v="Se verifica la acumulacion de talador en realce, y se detecta sonido de bombo en corona"/>
        <s v="Se evidencia que el personal Fredy Quispe no hace uso de sus lentes de malla"/>
        <s v="Se evidencia que el personal Fredy Quispe Yucra no hace uso de sus lentes de malla"/>
        <s v="En la zona de izaje en guarda cabeza, se evidencia carga suspendid"/>
        <s v="al ingresar a la labor se evidencia tiros no detonados y se bloquea la zona"/>
        <s v="Se encontro al personal realizando orden y limpieza sin guantes "/>
        <s v="Se encontro cuneta lleno de agua entrando agua a la cuneta del 399 "/>
        <s v="Se rompio la tuveria de aire al lado de la ventiladora"/>
        <s v="Se evidenvia que el trabajado rrealiza limpieza de desmonte sin regarlo"/>
        <s v="Se baja el airea a 60psi difucltando operaciones y malogrando aceros y maquinas"/>
        <s v="Se evidencia 05 tiros no iniciados"/>
        <s v="Se evidencia al ayudante motorista sin su  equipo anticaida realizando trabjos encim de la parrilla."/>
        <s v="Se evidencia que el personal no firma el petar ni coloca la hora de inicio de la actividad tampoco llena el check list del arnés de seguridad "/>
        <s v="Se evidencia manguera de agua y aire amarrados en  el split set en  la altura del camino."/>
        <s v="Se evidencia la falta de lavaojos."/>
        <s v="Se evidencia el camino de la chimenea 540 que el personal transita con normalidad."/>
        <s v="Se evidencio que realizaron destado de rocas, pero no realizan la limpieza "/>
        <s v="Se evidecio fuga de aire por la tuberia de 2” "/>
        <s v="Se evidencia que en el turno noche lo dispararon a la linea de vida "/>
        <s v="Se evidencia que en el turno noche no realizaron el sostenimienmto como indica geomecanica"/>
        <s v="Se evidencia al personal utilizando la Escalera como andamio o plataforma  "/>
        <s v="En la interseccion a CX 100 - CX 270 se encuentra rocas suelta y fracturada "/>
        <s v="Estación de primeros auxilios no cuenta con cizalla, collarín cervical y en botiquín falta Venda  elástica de 2x5y (1), venda elástica de 6x5y (1)."/>
        <s v="Se encuentra tablero eléctrico con energia junto a lavamanos y tachos de desechos cruzado con tubería de agua."/>
        <s v="Falta completar 1 juego de barretillas de 4 y 5."/>
        <s v="Se encuentra manga de ventilación rota en varios puntos."/>
        <s v="Cámara de preparado de nitrato “gambuchos” en desorden y material deteriorado."/>
        <s v="Se observa que no respeta delimitación de área sobrepasando barrera en la acumulación de material de sostenimiento."/>
        <s v="Se evidencia falta de orden y limpieza del área. Producto sin bandeja, Nivel -5 crucero 820"/>
        <s v="Ambiente de aceites, el kit antiderrame no se encuentra inspeccionado en el mes de mayo.  "/>
        <s v="No ha sido trasladado los residuos ubicados, por el comedor Nv-2). "/>
        <s v="El baño del nivel -5 rampa 220, se evidencia que no tiene mucho uso, por lo cual reubicarlo de la cámara 1 , hacia el nivel -5 ventana de la Rp 380."/>
        <s v="Se evidencia falta sostenimiento con malla en la intersección"/>
        <s v="Se observa pantalla de iluminacion quemado de la casa locomotora"/>
        <s v="Se evidencia comunicación de labor de los artesanos  "/>
        <s v="se evidencia al persona Se observa al personal Edwin Noa  trasladando explosivo, accesorio juntos"/>
        <s v="Se observa al personal Leónides Huilca, Edwin Noa realizando la perforación de frente sin el uso de disco de jebe, falta de orden y limpieza."/>
        <s v="se evidencia falta la instalacion de linea de vida"/>
        <s v="Se observa la falta de iluminacion alos echaderos"/>
        <s v="Intersección falta sostenimiento, labor con sección reducida 1.60  x 2.10 mt y según proyecto ."/>
        <s v="Se encuentra escaleras acceso a tajo no cuenta con semáforo, y una escalera con peldaño rota"/>
        <s v="Se encuentra Split set sobresaliente  con riesgo a cortes."/>
        <s v="Se encuentra rocas sueltas en acceso."/>
        <s v="Se encuentra  rocas sueltas en acceso de la labor."/>
        <s v="Se encuentra que personal que realiza izaje wilbert Velasco (perfo) no cuenta con autorizacion de winchere y el ayudante esta con  cargo PEON Anthony prado y rodrigo velasquez tambien con cargo PEON."/>
        <s v="Se encuentra Deficiente Identificación de Peligro “EXPLOSIVOS” y supervisor libera herramientas de gestion."/>
        <s v="Se encuentra que IPERC no fue liberado por supervisor  a las 3:00 pm y personal realizo trabajos."/>
        <s v="Tubería de aire de 2 falta colocar cadena de seguridad."/>
        <s v="Se evidencia el personal realizando la limpieza de carga son deficiente desate de rocas sueltas(veta)."/>
        <s v="Se observa el camino  falta habilitar."/>
        <s v="Se evidencia espacio abierto sin sostener."/>
        <s v="Motorista Cristian Capia realiza el chuteo de carga sin el uso de lentes de seguridad ."/>
        <s v="Personal Mariano Ancora realizando la perforación del frente sin el uso de lentes de seguridad."/>
        <s v="Se evidencia tapón son malla sobre salido ."/>
        <s v="No se encuentra camino habilitado todos con semáforo Rojo y en  rehabilitación."/>
        <s v="Supervisores de la zona no cuenta con equipo “ventis” para monitoreo de gases en mina por razones que no describe."/>
        <s v="Se encuentra 2 tiros cortados llegando hasta el fulminante y no detonando."/>
        <s v="Echadero de desmonte se encuentra al personal anclado de manera inadecuada de los anillos D de posicionamiento."/>
        <s v="Camino fuera de estándar 0.60 x 1.10 mts desde la escalera 3 hasta el tajo."/>
        <s v="Al ingresar hacia el tajo se evidencia 5 tiros no chispeados, el primer tramo de 3 cm y los restos estan sin chispear"/>
        <s v="Se evidencia al personal motorista desconectando cable eléctrico con guantes húmedos  "/>
        <s v="Se evidencai que el personal firma su check list de arnes sin pasar el visto bueno."/>
        <s v="Se evidencia que el personal no pone su linea de anclaje pese a tener taladros"/>
        <s v="Se evidencia la falta de tercera línea un aproximado de 5 metros al frente "/>
        <s v="Se evidencio rocas suspendidas en la malla en varios tramos "/>
        <s v="Se evidencio al personal realizando limpieza sin eliminar los pernos sobresalidos."/>
        <s v="Se evidencia la falta de implementar bandeja para los bidones y ordenar los cilindros "/>
        <s v="Se evidencia al personal realizando limpieza de S/N sin haber aumentado tercera línia 12 metros al frente"/>
        <s v="Se evidencia que el anillo metálico no cubrieron para realizar el voladura  donde queda dañado producto al disparo "/>
        <s v="Se evidencia que el personal no elimina los Split set sobre salidos  "/>
        <s v="- Se evidencia remanentes con emulsiones en gran cantidad aprox. 60 y 6 con evidencia de encebado y pentacord 10 metros"/>
        <s v="Se evidencio protector de manga colgado"/>
        <s v="Se evidencio al camión que ingresa la RP 380 así cx 820 pegado a la manga de ventilación y dónde se enuentra las mangas dañadas producto al rose "/>
        <s v="Se detectó que la puerta de la oficina de Medio Ambiente presenta la chapa malograda y sin adecuado funcionamiento. Esta condición insegura ocasionó anteriormente que una persona quedara atrapada dentro de la oficina al no poder abrir la puerta normalmente. Asimismo, la falta de una chapa operativa genera riesgo de ingreso no autorizado, pérdida de bienes y afectación a la seguridad del área. La condición encontrada representa un peligro para la seguridad y salud de los trabajadores."/>
        <s v="Los trabajadores no cuentan con percheros o lockers para guardar sus pertenencias, entre ellas prendas y accesorios, lo que genera que improvisen cortinas o estructuras para colgar su ropa, e incluso la coloquen sobre las camas. Esta condición subestándar ocasiona desorden en las habitaciones, limita el espacio disponible, afecta las condiciones de orden y limpieza del campamento y repercute negativamente en el bienestar y comodidad de los trabajadores durante su permanencia."/>
        <s v="Los trabajadores instalaron conexiones eléctricas y tomacorrientes de manera improvisada para contar con un punto de acceso eléctrico. Esta condición puede ocasionar corto circuito, sobrecarga eléctrica, riesgos de electrocución e incluso incendios."/>
        <s v="Se evidenció descarga de material desde otra labor hacia las vías de acceso a bocamina en Asunción, generando caída de carga sobre la ruta de tránsito."/>
        <s v="Se evidenció cable de bomba de agua con daño tipo picado, producto del disparo realizado en el sector."/>
        <s v="Se evidenció al Sr. ayudante de jumbo transitando en el sector sin uso de lentes de malla. El trabajador manifestó que su personal de seguridad les indicó que dicho EPP debía usarse solo durante el desatado de rocas."/>
        <s v="Se observa en acumulación de material en los subniveles ocasionando el desorden"/>
        <s v="Se evidencia en cinco tramos de malla en traslape con ranas.instalados"/>
        <s v="Se evidencia línea de vida sin las Grapas Crosby."/>
        <s v="Se evidencia a los personales José Rosario, Villava flores realizando la perforación sin el uso de lentes de seguridad."/>
        <s v="Personal nuevo Valencia Basilio Aron( Peón) no cuenta con  el protector amarillo."/>
        <s v="Se evidencia espacio abierto  riesgo de desprendimiento de roca."/>
        <s v="Se observa al jefe de logistica no realiza el corercto uso de su EPP barbiquejo."/>
        <s v="Se evidencia falta de guantes dielectrico en la casa locomotora, a pesar que el dia anterior se implemento los guantes"/>
        <s v="Se evidenvia que trabajadores en la hora de boleo no utiliazan su protector"/>
        <s v="Se encontro al trabajador edson huaman sulca no haciedo uso de sus lentes de malla"/>
        <s v="Se evidencia  que el personal no llena el check list de la maquina perforadora así mismo se evidencia la firma del supervisor. "/>
        <s v="Se evidencia que hay caída de tensión."/>
        <s v="Se evidencia que falta orden y limpieza."/>
        <s v="Se evidencia cribes fatigado  en barios puntos "/>
        <s v="Se evidencia que el personal que realiza el avance con guarda cabeza."/>
        <s v="Se evidencia al personal de inversiones trabajando sin liberar su IPERC ya siendo 10:00 AM y realizando mantenimiento."/>
        <s v="Se evidencia falta de circulina en el mini damper N° 7"/>
        <s v="Se evidencia sueltos el alambre de la manga de ventilación y el volquete al momento de estacionarse para cargar lo jala al alambre con su carrocería."/>
        <s v="Se identifica roca suelta en la corona del acceso de la CHIMENEA"/>
        <s v="Personal no realiza desate de roca desde el  acceso a su labor."/>
        <s v="Acumulación de residuos junto a pulmón de aire y tubería instalada pasando porta barretillas de emergencia (Observación reiterativa)"/>
        <s v="Tubería de aire con presencia de fuga y falta bloquear labor que no se trabaja."/>
        <s v="Se encuentra puntales en la rampa metros de la camara 13 abajo en la via."/>
        <s v="Se observa el personal realizando los trabajos en la chimenea con materiales en el acceso en desorden, rocas sueltas."/>
        <s v="Se evidencia los personales Cruz Caja  no realiza la inspección correcta del equipo anticaída, en el check lis(no hay en el punto de trabajo) y la supervisión da el visto bueno"/>
        <s v="Se evidencia  5 tiros soplados en bresting."/>
        <s v="Se observa al personal Valentín Alcasivinche realizando trabajas de armado de cribing sin el uso de equipo anticaída."/>
        <s v="Se observa el personal realizando la perforación en realce con rocas sueltas en caja piso.(1.30x1.mt x20 cm) "/>
        <s v="Se encuentra cable de acero línea de anclaje dañada a la mitad rota los filamentos"/>
        <s v="En cuadro base falta colocar tope en el lado derecho de la tolva."/>
        <s v="Se encuentra que personal de labor ayudante firma el check list de Equipo anticaídas y no pone check ya realizando trabajos."/>
        <s v="Se encuentra retazos de malla punzo cortantes Y personal no realiza orden y limpieza."/>
        <s v="Metros atrás malla remangada dañada  y falta de completar sostenimiento."/>
        <s v="Llenado de IPERC inadecuado en riesgo residual y controles."/>
        <s v="Se encuentra tablero eléctrico de distribución y bomba en desorden y tablero junto a pulmón de aire."/>
        <s v="Bomba de agua con fuga dañando motor y cableado de iluminación."/>
        <s v="Se observa al operador de volquete Percy Sánchez trabajando con los faros delanteros quemado. "/>
        <s v="Se evidencia personal no usa la mochila para el traslado de explosivo."/>
        <s v="Se observa acumulación de mechas blancas fallados en polvorin"/>
        <s v="Se observa que no se cuenta con el taladro para colocar el avión del cable eléctrico, falta señalización"/>
        <s v="Manga de ventilación falta adelantar e ingresar a subnivel con manga reducida."/>
        <s v="Se encuentra frente soplado con tacos de de 0.40 en arranque y hastiales 0.70 mts."/>
        <s v="Se encuentra puntos de anclaje sin asegurar ambos puntos son tarugo."/>
        <s v="Tubería de 2 de aire sin cadena de seguridad en puntera."/>
        <s v="Acumulación de agua y carga falta limpieza de carga y evacuar agua."/>
        <s v="Se encuentra cable de bomba en perno helicoidal."/>
        <s v="_x000a_Se evidencia personal operando la perforadora, aún con fuga de aire de una considerable dimension _x000a_"/>
        <s v="Durante la inspección, se evidenció que el trabajador Samuel Torres Quispe, cuenta con la autorización para trabajaos en altura vencido el 25-02-26."/>
        <s v="Se evidencia la manga de ventilación ahorcada "/>
        <s v="Se evidencio lleno de carga en el ingreso al camino auxiliar "/>
        <s v="-Se evidencio 15 taladros soplados y anillados "/>
        <s v="Se evidencia terreno muy fracturado con un voladizo en caja techo y pernos Split set sobre salidos "/>
        <s v="Se evidencia el tirante del cuadro fuera de su lugar  y personal realizando limpieza sin colocar "/>
        <s v="Se evidencia falta de circulina en el mini damper."/>
        <s v="Se evidencia demasiado levantamiento de polvo en las vias de transitar vehiculos."/>
        <s v="Se evidencia al personal realizando limpieza de carga sin realizar el desate de rocas sueltas"/>
        <s v="Se evidencia al personal que no cuenta con sus lentes de malla al momenteo de perforar"/>
        <s v="Se obserba un descanso roto en la escalera #7."/>
        <s v="Se encuentra la manga de ventilacion colgado de forma inopinada obstruyendo el acceso el flujo del aire"/>
        <s v="Se evidencia manga de ventilacion rota"/>
        <s v="Se evidencia plataforma sin cuña metalica"/>
        <s v="se evidencia que el personal no usa linea de vida de anclaje "/>
        <s v="Se evidencia eliminando espacio abiertos sin arnés y pallaqueando sin realizar un buen desatado."/>
        <s v="Se evidencia deficiente montaje de puntal de seguridad su plato Jack pot sin inflar y taqueadoncon roca."/>
        <s v="Se evidencia que el turno día realizó el levantamiento de observación de poste rajado al ingreso para la Ch 535. Faltando su topear el poste."/>
        <s v="Se evidencia al altura de buzón malla colocado más no realizado sostenimiento y a al veta lo a pistolea creando condiciones."/>
        <s v="Se evidencia que el personal no hace uso de sus lentes de malla"/>
        <s v="Al momento de chutar el desmonte se evidencia un cribing cruzado y pedazo de malla difuculta para chutea"/>
        <s v="Se evidencia el.check list de la mquina perforadora mal llenado._x000a_Asi mismo el ayudante no coloca su nombre en el check list."/>
        <s v="Se evidencia al personal que no utiliza su barbiquejo. "/>
        <s v="Se evidenia tiro fallado en la manga"/>
        <s v="Se evidencia al personal limpiando la carga con la pala neumática sin regar la carga."/>
        <s v="Se evidencia voladizo en la caja techo con deficiente desate"/>
        <s v="Se observa la línea de vida  a una altura de 70 cm de piso."/>
        <s v="Se evidencia tiros soplados con tacos de 90 cm.1 metro"/>
        <s v="Se observa e línea de vida sin asegurar ,templado, falta en cada lado una grampa Crosby."/>
        <s v="Se evidenia tiro fallado colocado en la manga"/>
        <s v="Se evidencia al personal realizando actividades de limpieza sin el uso adecuado de guardacabeza en el área de la chimenea. "/>
        <s v="Se evidencia que personal tiene deficiencia en la evaluación de sus peligros  en el IPRC, asi mismo el supervisor en las recomendaciones no indica el colocado de guardacabeza en la Chimenea. "/>
        <s v="Se evidencia el O.T del operador de volquete sin el croquis y sin la hora de la liberacion por del supervisor. "/>
        <s v="Se  evidencia malla electrosoldada colgados en los hastiales con puntos filosos."/>
        <s v="Se  observa la mini dumper de traslado de explosivos no tiene botón de encendido para la circulina."/>
        <s v="Se evidencia carro U 35 con la aza doblada lo cual dificulta al momento de descargar la carga."/>
        <s v="Se evidencia que  falta prolongar la manga de ventilación hacia el frente."/>
        <s v="Se evidencio una cucharilla de acero y hay dos tiros cortados en el arranque y taladros soplados."/>
        <s v="Se evidencia taladros soplados de 70, 60. En todo el frente "/>
        <s v="Se evidencia una falsa caja de gran dimencion en caja techo "/>
        <s v="Se evidencia al personal motorista y ayudante realizando trabajos de limpieza en el tajo sin contar con sus herramientas de gestion  "/>
        <s v="Se evidencia que la manga de ventilación se encuentra amarrado en los pernos de sostenimiento por la falta de taladros para colocar línea mensajera"/>
        <s v="Se evidencia que el turno saliente dejo pentacord en la caja de accesorios"/>
        <s v="Se evidencia que las barretillas de 4 y 5 pies se encuentran desgastadas"/>
        <s v="Se evidencia que utilizan barretillas para realizar el chuteo de carga de la tolva"/>
        <s v="Se encontró a los trabajadores realizando limpieza de carga encima del BZ/CA, sin tener PETAR, supervisor ya paso por esta labor"/>
        <s v="Se evidencia que dejan los materiales debajo del canal de izaje con riesgo de caída de objetos durante la manipulación de materiales"/>
        <s v="Se evidencia roca sueltas en la RP 220 dentro del sostenimiento de malla electrosoldada."/>
        <s v="Se evidencia split set sobre salido un metro exponiendo al personal."/>
        <s v="Se observa que el  equipo anticaidas se encontro sucio y no cuenta con la inspeccion  trimestral."/>
        <s v="Se  observa  que el personal hace uso del acceso pero  falta de implementar la escalera pasante."/>
        <s v="Se evidenció que el gradín de perforación esta junto a los tableros eléctricos."/>
        <s v="Se evidenció que el personal no corta el split set sobresalido, creando condición sub estándar."/>
        <s v="Se evidenció linea de anclaje con filamentos rotos."/>
        <s v="Se evidenció rocas sueltas con falsa caja. "/>
        <s v="Se evidencio personal realizando perforación en breasting sin hacer uso del disco de jebe."/>
        <s v="El Sr. Lingway Arenas no utiliza su respirador de manera adecuada."/>
        <s v="Se encontro al personal haciendo izaje sin delimitar el area de trabajo."/>
        <s v="Se encontro instalado cribing muy delgados en la rehabilitacion chimenea 905."/>
        <s v="El Sr. Moises Fasasnanso Isuiza no utiliza correctamente sus lentes de malla."/>
        <s v="El  operador Sr. Roger Choquemaqui realizando limpieza de carga sin delimitar el area de trabajo."/>
        <s v="Se evidencia fuga de aires de T del empalme que almenta al pulmon de CX 975."/>
        <s v="En el taller no se cuenta con extintor colocado en su respectivo porta extintor"/>
        <s v="Se evidencia cable eléctrico expuesto a materiales metalicos."/>
        <s v="Se observa desoldado los parantes de la chancadora"/>
        <s v="Poza de bomba sin iluminación"/>
        <s v="Escalera de tijera en mal estado (roto)"/>
        <s v="Se encuentra a los personales de servicio Quispe Vilca, Juan Cáceres realizan trabajos en la vía sin delimitar el área de trabajo riesgo de atropellamiento."/>
        <s v="Lava ojos sin agua"/>
        <s v="Lava ojos sin agua,derrame de petroleo"/>
        <s v="Se evidencia línea de anclaje en malas condiciones"/>
        <s v="Se evidencia que los cancamos de la línea de vida no están asegurados"/>
        <s v="Se evidencia que el lava ojos esta vacío, no tiene tapa"/>
        <s v="Se evidencia apilamiento de madera sin ángulo, con riesgo de rodadura"/>
        <s v="Se  evidencia rocas fracturadas en la columna de la Chimenea"/>
        <s v="Se evidencia que los trabajadores trasladan los barrenos y barretillas con soga"/>
        <s v="Se evidencia manga de ventilación roto en dos puntos."/>
        <s v="Se evidencia rocas fracturadas en el caja techo y corona."/>
        <s v="Se evidencia que el personal no hace un buen redasatado de rocas."/>
        <s v="Se evidencia baja presión del de aire nivel 3 y 5 el nanometro marca 60 psi."/>
        <s v="Se evidencia que el personal trabaja sin su arnés de seguridad."/>
        <s v="Se evidencia que hay baja tensión desde el medio día lo cual no funciona de manera correcta la ventiladora y nos había iluminación en el comedor."/>
        <s v="Se evidenció que el personal no realiza un buen llenado del IPERC, ya el supervisor pasó por dicha labor."/>
        <s v="Se evidenció que la cadena de sujeción esta mal instalada (falta agustar)."/>
        <s v="Se evidenció que el personal abastece cribing, deja los cribings demasiado alto y junto al cable eléctrico."/>
        <s v="Se evidencia carga acumulado."/>
        <s v="Se evidencia el cable con cancamo dañado."/>
        <s v="Se evidencia que falta completar sostenimiento."/>
        <s v="Al inspecionar se encontro tiros cortados."/>
        <s v="En el apiladero de cribing se observa esta pasando por el cable de energia eletrica."/>
        <s v="Se observa la camada de la tolva roto"/>
        <s v="Se observa labor ventilada con aire comprimido"/>
        <s v="Cámara de cambuchos de nitrato con petróleo sin ventilación 3 era línea y falta guantes"/>
        <s v="operador  Percy Sanchez realiza chuteo, deja prendido el vehículo."/>
        <s v="Se observa avance sin sostenimiento con tacos de 74 cm."/>
        <s v="Se observa echadero no cuente con parrilla"/>
        <s v="Se evidencia falta completar el sostenimiento en la interseccion"/>
        <s v="Se evidencia que la manga de ventilación se encuentra amarrado en los pernos de sostenimiento"/>
        <s v="Se evidencia que utilizan una alcayata que sujeta el cable eléctrico sin que se encuentra asegurada"/>
        <s v="Se evidencia que se realiza la limpieza de carga con scoop, la manga de ventilación se encuentra a 30 mts. aproximadamente del frente"/>
        <s v="Se evidencia 4 tiros cortado en el frente"/>
        <s v="Se evidencia que utilizan un trozo de roca para detener el carro minero cargado, por la falta de cuñas metálicas"/>
        <s v="Se evidencia que personal de inversiones reubica el tablero eléctrico sin retirar el teléfono, balón de oxigeno y los auto rescatadores"/>
        <s v="Se evidencia plantilla de puntal de seguridad rajada  así mismo se evidencia rocas fracturadas. "/>
        <s v="Se evidencia al personal utilizando alrededor del anillo sacos metalicos."/>
        <s v="Se observa fuga de aire  en empalme de la grampa de  lubricadora  a causa de que se encontro desajustado."/>
        <s v="Se evidencia curvina sin guarda y la inspeccion trimestral."/>
        <s v="Se observa   manguera de aire  segurado  con cinta  bandit de agua y  reforzado con alambre en varios puntos."/>
        <s v="Se evidencia   labor sin sostenimiento 5 metros del ultimos split set."/>
        <s v="Se  evidencia que la manga de ventilacion no esta colocado en la linea mensajera."/>
        <s v="Se  evidencia que la manga de ventilacion se encuentra  ahorcado dificultando la ventilacion "/>
        <s v="Se evidenció personal realizando trabajos de corte de puntales y preparación de cribing, utilizando equipo de poder en superficie con falta de iluminación."/>
        <s v="Se evidenció que la  soga de la delimitación del tablero eléctrico esta sujetado en el cable eléctrico, dicho tablero esta a 10 metros del refugio 13."/>
        <s v="Se evidenció al personal realizando limpieza de carga sin instalar la tuberia de tercera linea."/>
        <s v="Se evidencio que el extintor de la liebre 3, no cuenta con la tarjeta de la inspeccion."/>
        <s v="Se evidencia la falta colocar sostenimiento en caja piso  en el tajo."/>
        <s v="El operador Walter, a cargo del equipo Tortuga 5, se encontraba en la intersección de la RP 380 con el XC 284. En dicho punto se localizaban los trabajadores, supervisor Alejandro Colca, encargado Callata y representantes._x000a_Según lo reportado, el operador comenzó a tocar el claxon de manera insistente/inapropiada cuando el personal estaba recién bajando (&quot;peor empezó a tocar claxon&quot;), lo que derivó en una situación de riesgo o falta a los procedimientos de comunicación y seguridad vial interna"/>
        <s v="Se evidencia roca fracturada sin desatar."/>
        <s v="Se observa tablas roto de los descanso."/>
        <s v="Se observa el personal Leónides Challa,Jhon Silva realizando la limpieza de mineral con rocas sueltas (falsas cajas) "/>
        <s v="Se observa al personal Villavicencio Martínez Yordy trasladando explosivo en bolsa ."/>
        <s v="Se observa camino falta habilitar"/>
        <s v="Se observa instalarla escalera pasante (un metro). Línea de vida suelto"/>
        <s v="Se observa paneles informativos sin documentación faltan PETS"/>
        <s v="Se evidencia que la octava escalera los parantes no están apoyados en los listones"/>
        <s v="Se evidencia que a la comba de 12 libras de colocaron un clavo como chaveta, mango de la comba en mal estado"/>
        <s v="Se evidencia espacio abierto en la Chimenea "/>
        <s v="Se evidencia que el cancamo de la línea de vida no esta asegurado"/>
        <s v="Se evidencia que 2 barrenos no cuentan con disco de jebe"/>
        <s v="Se evidencia al personal realizando limpieza de carga sin  realizar el desatado de rocas  fracturadas. "/>
        <s v="Se evidencia al personal realizando limpieza al costado del buzon sin colocarla parrilla. "/>
        <s v="Se evidencia falta de orden y limpieza  debajo del buzon camino."/>
        <s v="Se evidenció que la comba de 12 libras no cuenta con chaveta."/>
        <s v="Se observo rocas sueltas en el ingreso del tajo, personal no inspecciona bien su labor."/>
        <s v="Se evidenció al personal evacuando desmonte en el carro U35, sin el tercer hombre (triángulo de seguridad)."/>
        <s v="Se evidencio al personal realizando perforación sin hacer uso del disco de jebe."/>
        <s v="Se evidenció al personal realizando perforación del sub nivel, sin haber colocado sostenimiento."/>
        <s v="Se evidenció  cribing  cobre el descanso de la primera escalera, con riesgo a caida ."/>
        <s v="Se evidenció que  el personal realizaba limpieza, pero no realizo una inspeccion adecuada en su area de trabajo, donde se presencia  rocas fracturadas en el hastial. "/>
        <s v="Se evidencia que la guardia saliente disparo sin haber priorizado el  colocado de sostenimiento sobre el BZ 920."/>
        <s v="Se evidenció que la evaluacion del IPERC, se encontro incompleto e incorrecto. "/>
        <s v="Se evidenció  que el personla ya utilizo la maquina perforadora, pero  no  tiene  cable whipcheck en la lubricadora"/>
        <s v="Se observa él personal no acondiciona el camino para abrir la válvula de aire"/>
        <s v="Se observa canastilla de izaje sin seguro"/>
        <s v="Se observa cable eléctrico de la bomba con empalmes "/>
        <s v="Panel informativo sin ninguna documentacion"/>
        <s v="Se evidencia recipiente de lavaojos con poca agua"/>
        <s v="Se evidencia roca fracturada en el acceso del tajo"/>
        <s v="Se evidencia que el Sr Mario Choquehuanca no pone sus datos en el IPERC"/>
        <s v="Se evidencia que la CH 952 no se encuentra acondicionado para abrir las válvulas de los servicios"/>
        <s v="Se evidencia presencia de falsa caja, no cae con el desate"/>
        <s v="Se evidencia que la segunda escalera el descanso esta fuera de estándar"/>
        <s v="Se evidencia falta de orden y limpieza en el área_x000a_Asi mismo el turno dispara sin dejar taladros para colocar  línea de vida."/>
        <s v="Se carga en la via lo cual obstruye el transito de la locomotora."/>
        <s v="Se evidencia que colocan una roca pequeña como cuña en los carros U 35 con carga. "/>
        <s v="Se evidencio al maestro perforista realizando el desatado de rocas sin utilizar su lentes de seguridad."/>
        <s v="Se evidenció cable eléctrico del jumbo por el piso y energizado."/>
        <s v="Se evidenció  escalera número 8 sin peldaño en la chimenea  170, que a su vez es chimenea de ruta de escape."/>
        <s v="Se evidenció que los cáncamos de la linea de vida no estan asegurados y el turno día coloco sostenimiebto sobre el buzón camino."/>
        <s v="Se evidenció falta iluminacion en el comedor del nivel 1."/>
        <s v="Se evidenció al operador del scoop durmiendo en su equipo, así mismo no esta con el EPP."/>
        <s v="Se  evidencia que el maestro, no coloco  sus datos en el orden de trabajo y no firmo"/>
        <s v="Se evidencia que el personal  realizaba trabajos de limpieza con presencia de gases"/>
        <s v="Se observa que la chimena de acceso no cuenta con  escalera pasante "/>
        <s v="Se evidenció  que el personla ya utilizo la maquina perforadora, pero  no  tiene  cable whipcheck en la lubricadora."/>
        <s v="Se evidencia que existe fuga de aire por la manguera de la pala neumatica neumatica, a causa del desgaste)."/>
        <s v="Se evidencia el descanso de la escalera esta roto."/>
        <s v="Se evidenci la manga de ventilacion descolgada en el baypas."/>
        <s v="Se observa camino falta habilitar y el personar transita para abrir la válvula de aire. "/>
        <s v="Se observa las líneas de vida suelto"/>
        <s v="Se observa carretilla en mal estado (roto) "/>
        <s v="Se observa falta colocar el sostenimiento en el buzón camino. "/>
        <s v="Se evidencia que el cable whipcheck de la pala esta mal colocado"/>
        <s v="Se evidencia que el ultimo cuadro no tiene topes"/>
        <s v="Se encontró a los Sres. Elías Alcasivincha y Cleson Cayllahua encima de la parrilla sin utilizar el equipo anti caídas"/>
        <s v="Se evidenci la manga descolgada."/>
        <s v="Se evidencia rocas fracturadas  en caja piso y corona. "/>
        <s v="Se evidencia  al personal realizando trabajos de izaje de criben sin haberce registrado en el  PETAR."/>
        <s v="Se evidencia manguera de agua  y la gamarrilla amarrado con alambre ."/>
        <s v="Se evidencia que el personal de mantenimiento no identifica bien los peligros como la energia electrica."/>
        <s v="Se  evidencia que  la manguera está sujetado con alambre."/>
        <s v="Se evidenció al operador del scoop DERVI, no esta puesto el cinturon de seguridad."/>
        <s v="Se evidenció  manga de ventilación suelta, no esta sujetada a la linea mensajera."/>
        <s v="Se evidencia   trabajos en simultaneos, donde en la CH 910  realizan armado de encribing y en la CH 918 realizan izaje. "/>
        <s v="Se evidencia  que el trabajo de izaje, no cuentan con orden de trabajo y PETAR. "/>
        <s v="Se observa  que la guardia saliente disparo sin realizar sostenimiento."/>
        <s v="Se observa  disparo soplado, causa posible  el paralelismo del arranque  se comunico"/>
        <s v="Se evidencia el acopio de material no esta cuenta con un adecuado apilamiento."/>
        <s v="Al inspeccionar la labor se evidencia desate de rocas deficiente."/>
        <s v="Se observa escalera de tijera dañado Por la voladura de la guardia de noche. "/>
        <s v="Se observa falta la instalación de las alcayatas aisladas (17 metros)."/>
        <s v="se observa no se cuenta con los dos juegos de barretilla"/>
        <s v="Se evidencia manga de ventilación pegada en el hastial izquierdo y colgada a media altura"/>
        <s v="Se evidencia fragmentos de roca en los descansos "/>
        <s v="Se evidencia barretillas de 4 y 5 pies desgastadas"/>
        <s v="Se evidencia que los Sres. Celso Alccaccahua y Vicente Sumari realizan la limpieza de carga si haber regado la corona y cajas del tajo"/>
        <s v="Se evidencia que los Sres. Alfredo Taya y Alan Lazo, realizan la limpieza de la carga con deficiente desate de rocas "/>
        <s v="Se evidencia el cable winpcheck desgastado y con puntos filosos. "/>
        <s v="Se realizo el OPT al operador y ayudante donde se evidencia que no cumplen en el paso 4.6 y 4.8"/>
        <s v="Manga de ventilacion descolgada,interfiriendo el acarreo de la locomotora "/>
        <s v="Se evidencia tiro no iniciado."/>
        <s v="Se observa   sostenimiento   con split set con  buzamiento inclinado y  tipo de roca panizo."/>
        <s v="Se observa  materiales en completo desorden, como maderas, retazos de  puntales, capachos en desuso."/>
        <s v="El freno de la locomotora  requiere mantenimiento y tambien  se produce un mal olor y se calienta el motor de la locomotora. "/>
        <s v="Se evidenció que falta colocar escalera pasante en el camino  de la chimenea."/>
        <s v="Se evidenció  al personal realizando perforación para sostenimiento sin hacer uso del disco de jebe."/>
        <s v="Se evidencio puntera de la manguera de aire amarrado con alambre."/>
        <s v="Se evidenció carritilla en malas condiciones en el tajo (llanta desinflada, soporte de la tolva amarrado con alambre, soporte de las asas desoldada)."/>
        <s v="Se  evidencio al personal realizando la perforacion del subnivel sin colocar sostenimiento."/>
        <s v="Se observa taladros soplados con tacos de 1.10 metros. "/>
        <s v="Se observa mango de la comba roto. "/>
        <s v="Se observa el personal realizando la perforación sin el uso de disco de jebe"/>
        <s v="Se observa acumulación de agua en el acceso."/>
        <s v="Se evidencia que en el ingreso hacia el inclinado del NV 3 al Nv 2 rocas fracturadas en la corona, pasa cable eléctrico y tuberías de servicios "/>
        <s v="Se evidencia que los motoristas deficiencia en la identificación de peligros, (trabajo en altura, chuteo de carga de las tolvas), no escribe la fecha en el check list"/>
        <s v="Se evidencia no se cuenta con iluminación porque el foco se encuentra deteriorado"/>
        <s v="Se evidencia barretilla de 4 pies con la uña roto, así también barretillas de 4 y 5 pies desgastados"/>
        <s v="Se evidencia que la voladura del turno día no salió el piso, ancho del sub nivel 0.70 mts"/>
        <s v="Se evidencia que el Sr. Rember Humpiri no hace uso de los lentes durante la fragmentación de rocas"/>
        <s v="Se evidencia altura del tajo 3.10 mts. no tiene sostenimiento"/>
        <s v="Se evidencia que el extintor de la locomotora no cuenta con tarjeta de inspección"/>
        <s v="Se evidencia que la sirena de la intersección de la rampa 380 no funciona"/>
        <s v="Se evidencia barretillas de 4 y 5 pies desgastados"/>
        <s v="Se evidencia carga en todos los descansos producto de la voladura, listón del primer descanso roto"/>
        <s v="Se evidencia que los Sres. Gabino Choque y Jhon Ccasa llenan el check list de los equipos anti caídas sin inspeccionar, la línea de anclaje esta picada, supervisor firma el check list sin verificar"/>
        <s v="Se evidencia que en la salida del ventilador la manga esta formando codos"/>
        <s v="Se evidencia  la primera escalera  roto el pasante."/>
        <s v="Se  evidencia que los trabajadores no delimitan su area de trabajo."/>
        <s v="Se evidencia que  el personal solo desata su labor y el camino por donde pasan no hacen un buen desate de rocas."/>
        <s v="se evidencia   que el personal ya ingreso al lugar donde ejecutaa las actividades, pero se evidencia presencia de gas  sobrepansando los llimites CO=72 PPM"/>
        <s v="Se observa que uno de los colaboradores no registro su nombre en el  iperc "/>
        <s v="Se observa  malla strap remangada de uno de los hastiales, interfiriendo en la actividad de limpieza."/>
        <s v="Presencia de gas, sobrepasando los limites maximos permisibles CO =41 PPM   hora:22:48"/>
        <s v="Se evidencia al colaborador trabajar sin tercera linea."/>
        <s v="Se evidencia fuga de agua en el empalme de la tuberia de agua, situada en la 4 escalera de chimenea. "/>
        <s v="Se evidencia falta sostenimiento 6 metros en el tajo,turno dia no coloca sostenimiento."/>
        <s v="Se evidencia seccion muy reducida en el ancho del tajo (0,55 centimetros"/>
        <s v="Se evidencio minidumper sin dispositivos de seguridad (tacos y baston luminoso)"/>
        <s v="Se observo al Sr. Jesus Velasquez Quispe sin su EPP completo."/>
        <s v="Se evidencia la manga de ventilacion del BP 280 estaba rota y falta prolongar."/>
        <s v="Se evidencia cuadros falta enrrajar hasta el tirante."/>
        <s v="Se observa manga de ventilacion distanciado del frente de trabajo a 27 metros."/>
        <s v="Se observa el personal ingresa a la chimenea bloqueado con malla "/>
        <s v="Se observa el acceso al comedor en completo desorden "/>
        <s v="Se observa cable eléctrico colgado formando catenarias "/>
        <s v="Se observa en la estación de primeros auxilios no se encuentra balón de oxigeno, falta una frezada, vendas de 2x5,4x5,6x5 "/>
        <s v="se observa conos de los equipos no cuentan con cinta reflectiva"/>
        <s v="Se evidencia que el personal no rellena de manera correcta los items del IPERC."/>
        <s v="Se  evidencia que el maestro esta perforando solo sin su ayudante."/>
        <s v="Se observa que la puntera de agua se encuentra  con agujeros. "/>
        <s v="Se observa   que el personal realizaba limpieza de desmonte sin haber colocado sostenimiento."/>
        <s v="Se evidencia  que el seguro de whipcheck  presentaba filamentos rotos."/>
        <s v="Se observa que   existe deficiencia en sostenimiento. "/>
        <s v="Se evidencio que no protegieron por completo las tuberias de agua y aire en la comunicación, producto de ello hay fuga de aire y de agua."/>
        <s v="Se evidenció altas concentraciones de gases producto de la comunicación de la CH 032."/>
        <s v="Se evidenció que la cámara de ventilación la puerta esta en el piso, haciendo que el aire viciado recircule."/>
        <s v="Se evidenció falta instalar tercera linea, personal ventila la labor con la manguera de perforación."/>
        <s v="Se observo que el personal no realiza un buen desatado de rocas sueltas, evidenciandose rocas sueltas en caja techo."/>
        <s v="Se observa que el BP 730 tiene una manga muy delgada de 8'."/>
        <s v="Se observa el decimo descanso roto en el camino 19."/>
        <s v="Se encuentra al personal limpiando carga sin regar con agua."/>
        <s v="Se encuentra al personal realizando chuteo de carga sin uso de lentes de malla."/>
        <s v="Se evidencia apilamiento de puntales sin ángulo de soporte, con el riesgo de rodar "/>
        <s v="Se evidencia manga de ventilación amarrado en los elementos de sostenimiento"/>
        <s v="Se evidencia espacio abierto entre el encamado de la tolva "/>
        <s v="Se evidencia espacio abierto en la plataforma de chuteo."/>
        <s v="Se evidencia que no se cuenta con chuteros en todas las tolvas, solo utilizan barretillas."/>
        <s v="Se evidencia espacio abierto al costado de la parrilla de chuteo"/>
        <s v="Se evidencia que el Sr. Luis Mallma Atiquipa no utiliza los lentes y el respirador"/>
        <s v="Se evidencia listón roto de la plataforma de chuteo"/>
        <s v="Se evidencia que el extintor de la locomotora no cuenta con la tarjeta de inspección"/>
        <s v="Se evidencia que falta colocar la señalización en el nicho de los tableros eléctricos"/>
        <s v="Se evidencia menneke no cuenta con tapa"/>
        <s v="Se evidencia al personal realizando limpieza sin colocar sosteniendo."/>
        <s v="Se evidencia la barra de avance  en mal estado el reten no funciona  donde que el el personal está expuesto a atrapamiento de partes de su cuerpo."/>
        <s v="Se evidencia el descanso  se a escalera 5 roto."/>
        <s v="Se evidencia  que la carga de la CH  878  a colapsado al camino y la carga esta empujado la malla hacia la galería."/>
        <s v="Se evidencia que  el trabajador no se coloca los guantes de manera correcta al momento de trasladar materiales."/>
        <s v="Se  evidencia que los trabajadores  no desatan las rocas sueltas que estan en los hastiales."/>
        <s v="Se  evidencia que el maestro esta utilizando la maquina jack leg sin a ver rellenado su check list de su maquina."/>
        <s v="Se evidenció manga de ventilación suelta, no esta sujetado a la linea mensajera."/>
        <s v="Se evidenció que el personal no identifica rocas sueltas en el ingreso hacia al tajo."/>
        <s v="Se evidenció que el personal turno día no coloca sostenimiento en el tajo, así mismo realizó voladura, quedando 10 mts para sostener."/>
        <s v="Se hizo cambiar el cable wipcheck de la lubricadora de inmediato."/>
        <s v="Se evidencio manga de ventilacion cortada en el Bye Pass."/>
        <s v="Se evidenció que la empuñadura de la curvina esta roto."/>
        <s v="Se evidencio espacio abierto en el tajo  por ahi esta transitando  con la carretilla para evacuar el mineral"/>
        <s v="Se observa  zona de izaje sin delimitar."/>
        <s v="Se observa que el personal realiza trabajos sobre buzon donde cae fragmentos de rocas. "/>
        <s v="se evidencia al ayudante de la locomotora realizando chuteo de desmonte, donde se le encontro suspendido sobre  el U35. "/>
        <s v="se evidencia que la tuberia de agua y aire  No esta acondicionado adecuadamente, ya que  obstruye la manga de ventilacion "/>
        <s v="Tablas de compuerta desgastadas, caída de rocas en el piso."/>
        <s v="Se encuentra en acceso deficiente desatado de rocas sueltas."/>
        <s v="Se encuentra Barretillas desgastadas, falta implementar juego de barretillas de 5 y 4."/>
        <s v="Se encuentra deficiente desatado de rocas sueltas en acceso y personal instalando máquina."/>
        <s v="Falta colocar puntal de seguridad 7.50 mts sin ningún tipo de sostenimiento, ya esta marcada."/>
        <s v="Falta implementar juego de chuteros, personal chutea con barretilla."/>
        <s v="Se encuentra poste de cuadro dañado por voladura tirante dañado, rajas por acomodar y poste de cuadro impactada en medio."/>
        <s v="Falta implementar porta herramientas de gestion y porta barretillas."/>
        <s v="Se evidencia que los Sres. Smith Barreto y Elisban Zapata realizan el desate de rocas cada uno por su lado (en cada extremo de la zona disparada)"/>
        <s v="Se evidencia que el extintor ANSUL del Muki 02 esta vencido "/>
        <s v="Se evidencia que realizan el sostenimiento con malla electrosoldada con solo un bastidor"/>
        <s v="Se evidencia extintor del Scoop XUL de 1.5 no cuenta con tarjeta de inspección"/>
        <s v="Se evidencia malla electrosoldada deteriorada"/>
        <s v="Se evidencia 2 carros mineros descarrilados encima de la parrilla, la carga se encontraba húmeda  "/>
        <s v="Se evidencia que falta completar el sostenimiento (pernos) altura del ultimo nicho del tablero eléctrico, la malla esta por encima del cable eléctrico"/>
        <s v="Se evidencia cable eléctrico energizado en la cámara pasando la posa de bombeo"/>
        <s v="Se observa la falta de grapa crosby del tecle"/>
        <s v="El arnes se encuentra picado"/>
        <s v="Se observa instalacion de rondana con soga"/>
        <s v="No se cuenta con cuaderno de labor"/>
        <s v="La cisaya se encuentra juntamente en el almacenameinto del barreno"/>
        <s v="Se encuentra el extintor sin inspeccionar"/>
        <s v="Los colaboradores de almacen han obstruido el acceso al extintor 2 del almacen"/>
        <s v="Los colaboradores de almacen han obstruido el acceso a la puerta de emergencia del almacen"/>
        <s v="El botiquin de la camioneta VFF-923 no cuenta con la cartilla de inspección"/>
        <s v="Las herramientas de cambio de llantas de la camioneta VFF-923 se encuentran sin inspeccionar"/>
        <s v="Personal no rellena cuaderno de reporte la frecuencia del desate de roca suelta que se realiza durante el sostenimiento"/>
        <s v="Se evidencia operador de minidumper no cuenta con el baston luminoso al realizar el traslado de desmonte con minidumper"/>
        <s v="Personal se evidencia que no coloca el semaforo &quot;NO HAY PASE&quot; al momento de realizar limpieza de carga a pulso"/>
        <s v="Se encuentra barretilla de emergencia en la labor y falta implementar juego barretillas."/>
        <s v="Se encuentra Cuadro de sostenimiento sin tirante y supervisor no incluye el colocado del sostenimiento."/>
        <s v="Winche de izaje con bastante fuga de aceite."/>
        <s v="Se encuentra caja techo y caja piso fracturado y personal realizando limpieza."/>
        <s v="Personal que realiza limpieza (Apoyo) no firma herramientas de gestión ."/>
        <s v="Se evidencia fragmentos de roca en todos los descansos"/>
        <s v="En la plataforma de la CH 830 se evidencia acumulación de materiales"/>
        <s v="Se evidencia en el apilamiento de materiales la iluminación es deficiente"/>
        <s v="Se evidencia base del acopio de aceite, completamente impregnado de aceite, embaces de aceite sin rotulación"/>
        <s v="No se cuenta con check list del block retráctil"/>
        <s v="Se evidencia que el operador de la pala neumática no llena sus datos en el check list de la pala, supervisor firma el documentos sin hacer corregir la observación"/>
        <s v="Se evidencia poste de cuadro en muy malas condiciones"/>
        <s v="Se evidencia señalización dañado por el disparo"/>
        <s v="Se evidencia tubería de agua y aire junto con cable eléctrico"/>
        <s v="Se evidencia tubería de servicios obstruyendo el flujo de ventilación de la manga "/>
        <s v="Se evidencia yugo de la tolva 945 podrido"/>
        <s v="Se evidencia que el extintor fue manipulado, retiraron el precinto y sacaron el pasador del asa"/>
        <s v="Se evidencia que el extintor de la camioneta VDX-833, se encuentra sin precinto, pasador del extintor sacado y descargado"/>
        <s v="Se evidencia extintor sin tarjeta de inspección, no tiene señalización"/>
        <s v="Se encuentra con presencia de gas CO = 37 ppm causa de ventilador apagado."/>
        <s v="Se encuentra en varios puntos manga de ventilación rota."/>
        <s v="Se encuentra deficiente ventilacion, aumento de temperatura y baja de oxígeno en limite de %._x000a_CO = 40 PPM_x000a_CO2=0.22_x000a_NO= 2.5 PPM_x000a_O2= 19.4 PPM _x000a_TEMP. 33.3  -- 32.8"/>
        <s v="Se encuentra acumulación de agua hasta la cámara del último ventilador."/>
        <s v="Se encuentra inadecuado uso de &quot;estrobo gavión de cable jumbo&quot;."/>
        <s v="Personal que realiza Preparado de nitrato deficiente llenado Herramientas de gestión, &quot;no completa secuencia de control&quot; y supervisor Iván Huertas libera la labor."/>
        <s v=" Se encuentra varios pernos sobresalientes y malla dañada 3 paños atrás del frente."/>
        <s v="Se evidenció fuga de agua en las pozas de agua de los niveles -3 y -4, originada por empalmes mal conectados en la instalación."/>
        <s v="Se evidenció manga de ventilación del Nv -4 con corte en el tramo del conducto."/>
        <s v="Se evidenció kit antiderrame con falta de inspección en el sector."/>
        <s v="Se evidenció señaléticas de las cámaras de acumulación 16 y 18 dispuestas fuera de su ubicación correspondiente, encontrándose en el piso del sector."/>
        <s v="Se evidenció malla electrosoldada instalada sobre la chimenea con puntos filosos expuestos."/>
        <s v="Se evidencio al personal realizando la perforación sin hacer el uso de disco de jebe."/>
        <s v="Se evidencio al personal subiendo por la chimenea con el barbiquejo sobre la lámpara."/>
        <s v="Se evidencia que el codo del motor de la pala neumática presenta una fuga de aire en la actividad de limpieza de carga debido al deterioro se soplado la rosca._x000a_"/>
        <s v="Se evidencia la presencia de roca fracturada en la caja piso"/>
        <s v="Se evidencia al personal realizando labores de perforación sobre el buzón sin hacer uso de su equipo de protección contra caídas"/>
        <s v="Se evidencio cribin cruzado dentro del buzon de desmonte"/>
        <s v="Se  evidenció tuberia de agua desempalmado"/>
        <s v="Se evidenció explosivos sobrantes gran cantidad."/>
        <s v="Se evidencia en el echadero de desmonte hay una riel desoldado"/>
        <s v="Se evidenció al personal queriendo ingresar a la chimenea para abrir la válvula de aire sin tener el punto de anclaje "/>
        <s v="Se evidencia taladros soplados de 60 cm. _x000a_"/>
        <s v="Se evidencia la falta de orden y limpieza debajo de las tolvas "/>
        <s v="Se evidencia presencia de gases residuales en el Sub nivel, CO= 32 ppm, la tubería de tercera línea se encuentra muy alejada del frente"/>
        <s v="CX 280: Al ingreso del CX 280 en una mochila se encontró una mecha lenta de 0.85 mts._x000a_BP 157: Se encontró en una mochila una mecha lenta de 2.03 mts. _x000a_Altura de la CH 280 se encontró un guía detrás del encostillado del cuadro."/>
        <s v="Se evidencia que el turno noche deja abierto el canal de izaje en la parte inferior"/>
        <s v="Se evidencia que los trabajadores suben pisando los cribin para llegar a la zona de trabajo"/>
        <s v="Se evidencia presencia de rocas fracturadas, presencia de humedad en la comunicación de la CH 032 y el BP 054”W”, trabajadores tenían la orden de armar otro cuadro exponiéndose a la condición"/>
        <s v="Se observa cable electrico expuesto"/>
        <s v="No se cuenta copn señalización de riesgo eléctrico "/>
        <s v="Pasamanos camino a campamento refugio se encuentra suelto"/>
        <s v="Escalera N°7 larguero de la escalera rajada."/>
        <s v="Cable de energía presenta quemadura por corto circuito en el enchaquetado cable de “meneque” producto por ingreso de agua."/>
        <s v="No se cumple con taladro de sondaje según plan de trabajo, taladros ejecutados 1.20 mts y 1.60 mts y a una distancia de 5 mts._x000a_ según plan es de 8 pies 2.40 mts y a 2mts de distancia."/>
        <s v="Plan de trabajo falta actualizar firmas de supervisión MINA PROSOL “RETIRADO”, no cuenta con plano."/>
        <s v="Colocado de puntal de seguridad inadecuada y sin inflado de plato Jack pot."/>
        <s v="Estación salvataje soga de 1/2 cortada, otra soga de 1/2 desgastada vieja (cambiada) y agua oxigenada vacía."/>
        <s v="Se encuentra en caja de remanentes de accesorio Explosivo (Emulnor) de de 1 1/4."/>
        <s v=" Se encuentra 2 combas de 12 Lb con el mango rajada."/>
        <s v="El personal al momento de transitar no usa lentes de malla."/>
        <s v="Se evidencia al personal bajando por la chimenea cuando el semaforo esta en rojo "/>
        <s v="Se evidencia rocas suspendida en el sombrero y el descanso."/>
        <s v="Se observa manga descolgada"/>
        <s v="Se evidenció que en ambos sub niveles falta instalar la tercera linea."/>
        <s v="Se  evidencio que el supervisor no dibuja el croquis  en la orden de trabajo."/>
        <s v="Se evidencio  que en la salida de la tubería de aire, la manguera esta amarrado con alambre."/>
        <s v="Se evidencio al maestro perforista realizando la perforacion , pisado sobre la barra de avance, sin usar el gradín de perforación."/>
        <s v="Se evidenció mecha blanca armado en la chimenea"/>
        <s v="Se  evidencio corto circuito en el tablero eléctrico "/>
        <s v="Se evidencia un tiro cortado y falta bloquear el área"/>
        <s v="Se evidencia la falta de cadena de sujeción en la tubería de aire y prolongar la tercera linea "/>
        <s v="Se evidencio que el tablero eléctrico dejaron con el candado abierto en el turno día "/>
        <s v="Se evidencia taladros soplados de 80 cm "/>
        <s v="Se evidencia al personal realizando perforacion sin ropa de jebe."/>
        <s v="Se evidenció fuga de agua en tubería de 1&quot;, con empalme provisional asegurado con cinta aislante y alambre."/>
        <s v="Se evidenció tuberías de agua sujetas a chapas de split set y colgadas en el sector, con instalación fuera de estándar."/>
        <s v="Se evidenció malla deteriorada dispuesta junto a cable de energía en el sector."/>
        <s v="Se evidenció falta de inspección del extintor y ausencia de tarjeta de control en la camioneta Liebre 4."/>
        <s v="Se evidenció falta de inspección del extintor y ausencia de tarjeta de control en la camioneta Liebre 5."/>
        <s v="Se evidencia que 02 de los barrenos no cuenta con disco de jebe"/>
        <s v="Se evidencia que debajo de la caja de remanentes de accesorios se encontró escondido 7 tiros cortados"/>
        <s v="Se evidencia que los cables eléctricos se encuentran colocados en un perno de sostenimiento"/>
        <s v="Se evidencia que en el Pets-Mantto-03 menciona en las restricciones acerca del equipo anti caídas, pero punto 3 del Pets (equipos y herramientas/materiales) no lo menciona"/>
        <s v="Se evidencia puntales apilados asegurados con solo un fragmento de roca"/>
        <s v="Se evidencia rocas fracturadas en la corona de la intersección del CX 960”N” y BP 960”W”"/>
        <s v="Se evidencia que el Sr. Luis Rivera realiza el desate de rocas solo."/>
        <s v="Se evidencia que los Sres. Alfredo Taya y Alan Ccasa realizaron la limpieza de mineral con desate deficiente de la caja techo"/>
        <s v="Descanso de la escalera N°5 rota, en la penúltima escalera fragmento de roca en descanso, escalera al tajo pasante fuera de estándar."/>
        <s v="Sección de labor amplia de 3.50 mts se coloca cachacos instalados inadecuadamente."/>
        <s v="Se encuentra varios puntales con Jack Pot y puntal de seguridad sostenimiento inadecuado."/>
        <s v="Se encuentra al personal realizando perforación de frente sin colocar sostenimiento, el perforista y Ayudante no cuenta con ropa de jebe, perforista no usa lentes al realizar perforación."/>
        <s v=" punto de anclaje estrobo se encuentra instalado en Split set de 4 sostenimiento de la labor."/>
        <s v="Se encuentra comba de 12 LBS y barretillas de 4 desgastadas."/>
        <s v="En batería codiciada se encuentra espacios abiertos y personal transita E incluso trabaja sin realizar el hermetizado."/>
        <s v="Se evidenció split set sobresalido, creando puntos filosos."/>
        <s v="Se evidenció que la linea de vida, cuenta con filamentos rotos."/>
        <s v="Se observa que el personal no inspecciona bien su labor, evidenciandose rocas sueltas en el tajo."/>
        <s v="Se evidencio que el personal motorista turno noche dejó la compuerta abierta sin completar las tablas."/>
        <s v="Se observa que el personal durante la perforación, no utiliza el disco de jebe."/>
        <s v="Se observa en la labor que se encuentra rocas fracturadas en el hastial"/>
        <s v=" Se observa acumulación de desmonte en la chimenea"/>
        <s v="Se evidenció peldaño de escalera rajada."/>
        <s v="Se evidenció roca suelta de gran dimensión en caja techo"/>
        <s v="Se evidencia tiro soplados total 8 taladros."/>
        <s v="Se evidenció la falta de sostenimiento en el hastial izquierdo "/>
        <s v="Se evidencio mangueras de agua y aire con fugas con cinta aislantes envuelto "/>
        <s v="Se evidencia tablero eléctrico y cables con presencia de agua "/>
        <s v="Se evidencia el manga de ventilación rota  "/>
        <s v="Se evidencia en el acopio de aceite, derrame de aceite en el piso "/>
        <s v="Se evidencia acopio de materiales apilados mas de la altura de los parantes"/>
        <s v="Se evidencia acceso completamente reducido, tiene 0.70 mts."/>
        <s v="Se evidencia demasiada altura del tajo es de 3.50 mts, se tiene veta pegada en la caja piso, falta colocar sostenimiento "/>
        <s v="Se evidencia válvulas de las tuberías de servicios a 1.5 mts, os trabajadores bajan pisando los cribing para manipular las válvulas"/>
        <s v="Se evidencia cable de línea de vida picado"/>
        <s v="Altura de la CH 234, se evidencia rocas fracturadas en la caja piso"/>
        <s v="Se evidencia que una de las válvulas de la bomba de pistón en mal estado"/>
        <s v="Se evidencia que utilizan botella plástica para aceite de perforación, por la falta de aceitera"/>
        <s v="Se evidencia en lugar donde realizan mantenimiento de equipos, materiales en desuso, sacos con basura"/>
        <s v="tuberia de 1&quot; con empalme deteriorado existe fuga de agua"/>
        <s v="trabajadores no usan de manera adecuada los epps"/>
        <s v="Estación de salvataje barretilla de 4 doblada."/>
        <s v="Personal no realiza la delimitación correspondiente de la labor."/>
        <s v="Tubería de aire empalme sin cadena de seguridad y colgada con alambre atrás levantar tubería."/>
        <s v="Punto de anclaje con filamentos  de acero desgastados."/>
        <s v="Plan de trabajo de la guardia A sin la firma del supervisor."/>
        <s v="POKET Cable de energía de 440 se encuentra en el piso."/>
        <s v="Casa locomotora se encuentra en desorden junto a cargador de batería hay residuos (plástico y trapos"/>
        <s v="Se evidencia abertura entre el sombrero del cuadro de la tolva y el cribing"/>
        <s v="Se evidencia que el extintor del Scoop de 2.6 no tiene manguera"/>
        <s v="Se evidencia deficiencia en el colocado de sostenimiento con puntales de seguridad, mal direccionados, los platos Jack pot no están inflados"/>
        <s v="Se evidencia que el empalme de la tubería de aire de 2”  falta asegurar la cadena de sujeción"/>
        <s v="Se evidencia que en el sostenimiento con malla falta completar Split set en los traslapes"/>
        <s v="Se evidencia que dejan apilado  puntales sin sus dispositivos de seguridad (ángulo y parante), solo asegurado con un fragmento de roca"/>
        <s v="Se evidencia falta de piso nivelado y cementado en el taller, lo que dificulta realizar los trabajos correctamente."/>
        <s v="Falta de una zanja o canaleta para la inspección general de los equipos (línea amarilla o línea blanca)."/>
        <s v="Se encuentra extintor sin inspección mensual."/>
        <s v="Se evidencia ventilación deficiente en el punto, causando molestias por falta de oxígeno, presencia de humo y calor excesivo."/>
        <s v="Vía con ancho de curvatura de trocha de 500 a 550, lo que ocasiona el descarrilamiento de la plataforma y volcadura en el U-35."/>
        <s v="Excesiva polución en el taller RP 220, proveniente del alto tránsito en la vía de acceso y la excesiva velocidad de los vehículos de la unidad y de terceros."/>
        <s v="Se encuentra la manija de la gata hidráulica del Lagarto con el seguro dañado."/>
        <s v="Al promediar las 9:00 am se evidencia la pala neumática N° 9 con restos de desmonte, lo que indica que no se realizó la limpieza correspondiente."/>
        <s v="En la vía principal se divisa polvo, afectando los trabajos que se realizan en el taller y a la hora del almuerzo, poniendo en riesgo la salud del personal."/>
        <s v="En los servicios higiénicos del campamento El Refugio se observan las divisiones de las duchas deterioradas por corrosión y en malas condiciones."/>
        <s v="Se encuentra la camioneta VDN-931 estacionada sin tacos y sin conos."/>
        <s v="Se evidencia tablero eléctrico del Jumbo Muki dañado y forzado mecánicamente, presuntamente por inadecuada manipulación durante la operación. La puerta presenta deformación en el sistema de cierre y el aseguramiento está comprometido, afectando el grado de protección del tablero."/>
        <s v="Al momento de realizar el trabajo, el personal no cuenta con sus guantes dieléctricos."/>
        <s v="Se evidenció la falta de cadena de sujeción en el empalme de la tubería de 2&quot; aire."/>
        <s v="Se evidenció que las alcayatas de los cables electrico del tablero, no cyentan con protector aislante."/>
        <s v="Se  evidencio  que falta  prolongar tercera linea en  el sub nivel."/>
        <s v="Se evidencio al personal no realiza un buen desatado de rocas sueltas en el sub nivel."/>
        <s v="Se evidencio rocas sueltas  junto a la chimenea 994,  roca gran dimensión."/>
        <s v="Se evidencia   orden de trabajo , con datos incorrectos, donde los colaboradores no pusieron correctamente el nivel donde ejecutan el trabajo, lugar y el DDS ."/>
        <s v="Se evidencia que el turno saliente  no  sostiene hasta el tope, ya que se  observa  5 metros  "/>
        <s v="Se evidenció carga suspendida encima de la malla electro soldada "/>
        <s v="Se evidenció 16 taladros anillados  y esplit set sobre salidos "/>
        <s v="Se evidencia tucto de ventilación con cortes en varios lugares producto al exceso de carga de los volquetes "/>
        <s v="Se evidenció al personal realizando perforación con espacio abierto"/>
        <s v="Se  evidencia roca suelta el tj 947"/>
        <s v="Se evidencia lava ojo sin agua"/>
        <s v="Poste de cuadro fatigado desgastado cerca del tablero de energía."/>
        <s v="Gancho de seguridad autobloqueante de izaje no asegura el autobloqueo tiende a tener juego no asegura."/>
        <s v="Perforación en realce Taladros anillados Voladura deficiente."/>
        <s v="Demasiada filtración de agua escalera y descanso resbalosa escalera 16 hasta 18."/>
        <s v="Cerca al comedor muerto de la tolva fatigado."/>
        <s v="Labor con ventilación deficiente, ingreso de equipo sin ejecutar monitoreo."/>
        <s v="Se evidencia al personal realizando  trabajos de izaje  pero no delimitaron el área"/>
        <s v="Se observa desmonte en los descansos "/>
        <s v="Se evidencio la manguera en varios puntos asegurada con alambre"/>
        <s v="Se evidenció al personal realizando limpieza de carga , sin acondicionar el camino"/>
        <s v="Se  evidencio  que  el personal turno noche deja la malla electrosoldada con puntos filosos."/>
        <s v="Se evidenció tiro sopaldos con taco de 70 cm."/>
        <s v="Se evidenció 16 taladros soplados despues de media guardia "/>
        <s v="Se evidencio las escaleras con los peldaños rotos y la table del andamio sobre salido  "/>
        <s v="Al inspeccionar el equipo generador MV560 Volvo se pudo identificar un cable pelado, poniendo en riesgo al personal."/>
        <s v="Se encuentra en el área de trabajo la señalización de bloqueo en el suelo, la cual fue retirada por el camión que sacó materiales en el turno noche."/>
        <s v="Se evidenció manga de ventilación con cortes en el sector, ubicada cercana al tablero."/>
        <s v="Se evidenció que la camioneta VCP-772 Liebre 01 tenía la alarma sonora de retroceso inoperativa."/>
        <s v="Se fatigaron los cuadros y bloqueando la via y al fondo hay un ventilador que requiere recuperar, también hay cable y tubería de servicios."/>
        <s v="Labores con valores altos de monitoreo._x000a_CO= 101 PPMN _x000a_O=0.5_x000a_CO2= 0.04_x000a_O2= 20.1"/>
        <s v="Luminaria de Chimenea mineral y apilado de madera están apagadas."/>
        <s v="Se observa pernos sobresalidos en la camara de acumulación de desmonte"/>
        <s v="Se observa malla sobresalida en el lugar donde se estaciona los volquetes para chutear la carga"/>
        <s v="Se observa barretillas de 6 pies en mal estado, falta barretilla de 12 pies"/>
        <s v="Se evidencia que los trabajadores realizan la perforación sin llenar el check list de la maquina perforadora"/>
        <s v="Se observa que los trabajadores colocaron de manera deficiente l cable whipcheck"/>
        <s v="Se evidencia abertura en la contra compuerta "/>
        <s v="Se evidencia carga encima del guarda cabeza del canal de izaje, rajado del cuadro se encuentra deteriorado"/>
        <s v="Se evidencia que una tabla de la 7ma escalera esta roto"/>
        <s v="Se evidencia clavos expuesto en los cribing"/>
        <s v="Se encontró casaquilla y buzo, al preguntar al Sr. Gregorio Cahuapaza lo utiliza para realizar la perforación desde hace 3 días"/>
        <s v="Se evidencia que los trabajadores realizan la limpieza encima de la CH 948 sin usar el equipo anti caídas"/>
        <s v="Se evidenció tiro cortado en el hastial derecho, a 10 metros del refugio número 1."/>
        <s v="Se  evidencio carga suspendida sobre la malla electrosoldada a 20 metros del frente."/>
        <s v="Se  evidencio  que el personal turno noche derramo anfo en el piso."/>
        <s v="Se evidencio espacio abierto en la tolva por el lado del camino."/>
        <s v="Se evidenció rocas suelta en la corona, formando cuña, no cae con el desatado."/>
        <s v="Se observa que el personal realiza perforacion no evaluo el peligro _x000a_"/>
        <s v="Se observa la falta de limpieza de.los accesos  "/>
        <s v="Se evidencia  manga de ventilacion  con varios puntos de desgaste , donde el flujo de ventilacion es deficiente"/>
        <s v="A primera hora se evidencia manga de ventilación descolgado de su línea mensajera "/>
        <s v="Se evidenció un tiro cortado en el hastial derecho"/>
        <s v="Se observo en la corona cuñas también en los hastiales "/>
        <s v="Se evidenció split set sobre salido y una caja falsa en el hastial izquierdo "/>
        <s v="Se evidencia riel N°5 de hechadero desoldado."/>
        <s v="Se evidencia presencia de agua  en la casa locomora"/>
        <s v="Se observa  desgaste de manguera de aire donde se  observa  orificio_x000a_"/>
        <s v="Se evidenció que falta colocar pata de gallo al cuadro de la tolva."/>
        <s v="Se  evidencio tabla de la compuerta de la tolva de mineral esta desgastada y rajado, asi mismo hay espacio abierto por donde esta cayendo trozos de  mineral."/>
        <s v="Se  evidencio que el turno noche no coloca sostenimiento quedando 8 metros por sostener."/>
        <s v="Se evidencio  rocas fracturadas a 2 metros de la chimenea."/>
        <s v="Se evidenció  que el meneque no cuenta con su tapa, asi mismo  esta con energia el cable eléctrico."/>
        <s v="Se evidenció intercomunicador malogrado y reflectores quemados en el estación de izaje no tiene iluminacion."/>
        <s v="Se evidencia fuga de agua en la tuberia"/>
        <s v="Se evidencia cuadro rehabilitado sin tope."/>
        <s v="Se observa materiales de su uso y bandeja de anti derrame "/>
        <s v="Se evidenció roca suelta en la intercesión de la camara "/>
        <s v="Se evidencio ductos de ventilación con agujeros en varios puntos "/>
        <s v="Se encontró accesorios de voladura aproximado de 30 unidades debajo de las mangas "/>
        <s v="Se observo un tiro fallado en el arrastre la guia a iniciado pero no llego activar "/>
        <s v="Se evidencia tabla pandeada que esta soportando la guarda cabeza de la CH 878, la parte superior esta con carga"/>
        <s v="Se evidencia que a la altura de la cuarta escalera retiraron el cribing, carga expuesta"/>
        <s v="Se evidencia un tramo de malla deteriorada producto de la voladura"/>
        <s v="manga de ventilación deteriorada"/>
        <s v="Se evidencia camino falta habilitar, fragmentos de roca sobre descanso."/>
        <s v="Se evidencia en completo desorden el acceso"/>
        <s v="Se evidencia el personal realizando la limpieza de carga del frente sin la tercera línea  "/>
        <s v="Se observa guarda malla roto."/>
        <s v="Personal realiza la limpieza de carga sin colocar la guarda cabeza."/>
        <s v="Se observa que falta  prolongar linea mensajera, ya que se encuentra  la manga de vebtilacion sujetada en los split set."/>
        <s v="Se observa  roca fracturada en el hastial de la caja piso, donde se requiere sostenimiento. "/>
        <s v="Se  evidencia  que  falta iluminacion en la camara de salvataje y en la CH 445."/>
        <s v="Se observa que el personal no realiza una buena  inspeccion del colocado de sostenimiento, donde coloca a favor de la falla, no infla el jack pot."/>
        <s v="Se evidencia manga de ventilacion  desgastado a causa por ese punto pasa la locomotora"/>
        <s v="Se evidencia  cuadro en mal condiciones con el poste fatigado, los sombreros  a un costado del poste."/>
        <s v="Se evidenció que el personal no coloca el bloqueo de advertencia de equipo en operación."/>
        <s v="Se  evidencio que el personal coloca el cable electrico del jumbo sobre S sin aislamiento."/>
        <s v="Se  evidencio que el trabajador Jose Luis Quispe, no cuenta con autorización para operador de jumbo."/>
        <s v="Se observo al personal con deficiente desatado de rocas, evidenciandose rocas sueltas durante la perforación."/>
        <s v="Se evidencio que la manguera de agua del jumbo tiene varios amarres con alambre."/>
        <s v="Se evidenció falta colocar tope al cuadro de madera en la comunicación de la chimenea 032."/>
        <s v="Se  evidencia que el  intercomunicador  esta inoperativo"/>
        <s v="Se evidenció durante el carguio de desmonte el personal no coloca el bloqueo de advertencia de equipo en operación."/>
        <s v="ha colocado cable electrico con energía viva sobre “S” sin aislamiento."/>
        <s v="Se  evidencio que el trabajador no utiliza correctamente sus EPP’s (lentes y barbiquejo)."/>
        <s v="Se evidencio que la manguera de agua de la jack leg tiene sujeción con alambre."/>
        <s v="Se evidenció manga de ventilación deteriorada."/>
        <s v="Se evidencia la laboral no esta bloqueado."/>
        <s v="Se evidencia delimitación en el suelo, falta de percepcion de la importancia de las delimitaciones"/>
        <s v="Se evidencia peldaño roto de la escalera N4, manguera colgado en la escalera, falta escalera pasante"/>
        <s v="Se evidencia tolva en mal estado, tabla de la compuerta rota, mesa rota"/>
        <s v="Se evidencia residuos de malla en el acceso a la parrilla, además barretillas desgastadas"/>
        <s v="Se evidencia sin iluminación en el winche de izaje, acopio de madera."/>
        <s v="Se evidencia manga de ventilación amarrado sobre Split set."/>
        <s v="Orden escrita por el supervisor para realizar trabajos de extracción , personal Jesús Vásquez no cuenta con autorización para ayudante motorista "/>
        <s v="Se observa el codo la de mangueras chatado de la pala n.- 12. consecuencia de la voladura de la guardia de dia"/>
        <s v="Se evidencia manga de ventilación extrangulado,abierto el aire comprimido"/>
        <s v="Se evidenció autorescatadores y balón de oxígeno sin inspección y con deficiente estado de limpieza en el sector."/>
        <s v="Se evidenció fuga de agua en tubería ubicada al pie del inclinado."/>
        <s v="Se evidenció dos extintores fuera de condición operativa en el sector."/>
        <s v="se evidencia materiales inflamables, puede ocacionar, incendio, ropa de trabajo sintentico botas de jebe, botellas plasticas."/>
        <s v="Se evidencia tuberia de agua junto con cable electrico, de mediana tension, colgado en la misma trayecto del cable electrico unos 4 metros."/>
        <s v="Se evidencia aceite de perforacin derramado en el piso(Punto de almacen de aceite) bp 407 n iterseccion punto de izaje Nv 3 a 5"/>
        <s v="Se evidencia ductos de ventilación rotas producto a los raspones de los volquetes en varios puntos."/>
        <s v="Se evidencia materiales de sostenimiento en el crucero altura de la chimenea 293 y 294 "/>
        <s v="Se evidencia falta de señalización en alcayatas en SN 430."/>
        <s v="Se evidencia rocas sueltas."/>
        <s v="Se  evidencio que el TJ 214 falta de sostenimiento 6 metros."/>
        <s v="Se evidencia falta de sostenimiento 5 metros y es más el personal indica que no cuenta con servicio de agua y aire porque el turno noche no habilitaron el camino de servicio. "/>
        <s v="Se evidencia telefono de izaje inoperativo."/>
        <s v="Se evidencia al personal realizando trabajos de chuteo sin utilizar sus lentes de malla."/>
        <s v="Se evidencia cable del winche de izaje presenta desgaste."/>
        <s v="Al ingresar a labor se encontro lubricadora rajado fuga de aceite."/>
        <s v="Se evidencia la falta de sostenimiento y linea de vida para realizar actividades sobre buzon."/>
        <s v="Se evidencia rotura de manga en diferentes puntos"/>
        <s v="Se evidencia barretillas de emergencia desgastadas a la altura del refugio 1"/>
        <s v="Se evidencia caja falsa inestable, presencia de roca fracturada"/>
        <s v="Se evidencia potencial exposición a estrés térmico, evidenciando temperatura elevadas 30.5, 29.5 , 28.1 °C"/>
        <s v="subestación, extintor de CO2  de 4 kg"/>
        <s v="IPERC deficiente en los controles de ingeniería como el revelador de energía, uso de botas dieléctricas, monitor de gases, y exposición de manos en atrapamiento con estructuras metálicas."/>
        <s v="se transporta mechas de seguridad de diferente tamaño, "/>
        <s v="El conductor descarga cribing madera"/>
        <s v="Falta de desate, no cuenta con cuaderno de desate, se para la actividad y se realiza el desatado con barretilla adecuada"/>
        <s v="Líneas de vida sin asegurar, longitu cortos (60 cm )."/>
        <s v="No cuenta con iluminacion las tolvas de poquet"/>
        <s v="Scoop DRW estacionado no cuenta con los dispositivos de seguridad"/>
        <s v="Se evidencia anulación de residuos metálicos ."/>
        <s v="El personal Edwin Miranda traslada la plataforma de explosivo sin el uso de su EPP"/>
        <s v="No se cuenta con las barretillas completas en los percheros"/>
        <s v="Se evidencia Sub Estacion Nº1 con emposamiento de agua"/>
        <s v="Se evidencia puntual reventado en el pie de chimenea"/>
        <s v="Se evidencia roca suelta"/>
        <s v="Se evidencia ductos de ventilacion rotas producto da los rapones de los volquetes en varios puntos"/>
        <s v="Se evidencia mallas electrosoldada deteriorados por el disparo en varios puntos"/>
        <s v="Se evidencia cable electrico de media tension amarrado en un perno sin proteccion aislante"/>
        <s v="Se evidencio que turno noche no coloca sostenimiento en el tajo"/>
        <s v="Se observa al Sr. Juan Suarez Cosme realiza sus actividades sin uso de los guantes de cuero."/>
        <s v="Al inspeccionar se evidencia la guardia saliente no realiza voladura sin completar el sostenimiento con cuadro topes y enrrajado."/>
        <s v="Al momento de acumular taladros en realce se evidencia rocas fracturadas en caja piso y corona."/>
        <s v="En el camino 274 se evidecnia que falta descanso de escalera y el acceso esta con carga."/>
        <s v="Al momento de verificar la plataforma estacionada se observa sin cuña metalica."/>
        <s v="Al momento de preparar la malla strap no se elimino los puntos filosos de la malla enrrollado quedando expuesto."/>
        <s v="Se evidencia CH 214 no cuenta con taladro para instalar linea de vida ya que se está realizando limpieza de carga encima de la Chimenea."/>
        <s v="Se evidencia carretilla en mal estado producto al disparo de turno noche."/>
        <s v="Se evidencia la tolva 952 con carga, se había confirmado que no había carga en la tolva."/>
        <s v="Se evidencia manga suelta, que choca con la locomotora "/>
        <s v="Se evidencia una falsa caja de 70 cm. con fracturas"/>
        <s v="Se encuentra tuberia de agua y aire en desorden y en el piso"/>
        <s v="se encuentra roto el rachel del rp 220"/>
        <s v="Se encuentra al personal de la MV-03 sin el uso de su barbiquejo."/>
        <s v="Se evidenció medidor digital multifuncional inoperativo en tablero eléctrico del sector."/>
        <s v="Se evidenció gata doblada en el sector, debido a que el piso presenta desnivel en la zona de apoyo."/>
        <s v="Labor critica presencia de cuñas, relajamiento de roca"/>
        <s v="Se evidenció aflojamiento recurrente en la unión de la barra de avance,  lo q obliga a realizar ajustes frecuentes (con comba)"/>
        <s v="A la altura del refugio N 1, se evidencia tomacorriente energizado"/>
        <s v="Se evidencia al personal Jose Huillcas sobre U35, chuteando solo, sin tablas"/>
        <s v="Se evidencia personal trasladando materieles (cribing) sobrepasando la capacidad permitida"/>
        <s v="Se evidencia planos desactualizados del mes de mayo"/>
        <s v="Se evidencia residuos acomulados  y  insumos de producto de limpieza sin rotular en comedor"/>
        <s v="Se evidencia quemado la pantalla de iluminacion"/>
        <s v="Se observa espacio abierto en el buzón de la chimenea"/>
        <s v="Se observa frente disparado por la guardia de dia sin haber sostenido el hastial isquierdo de la interseccion"/>
        <s v="Labor no cuenta con panel informativo "/>
        <s v="Se evidencia frente soplado con tacos de 70 a 80 cm y no cuenta con los taladros de sondaje  "/>
        <s v="Se observa espacio abierto en la chimenea de izaje ."/>
        <s v="Se evidencia camioneta de INVERSIONES estacionado sin sus dispositivos de seguridad  y sin conductor  encendido. "/>
        <s v="Se evidencia barretillas en chimenea de izaje generando condicion de caída. "/>
        <s v="Se evidencia al personal Vilca Mamani Aldair Y Salas Veranas Yorsh (Mecanico) realizando trabajos sin haber llendo sus herramientas de gestión. "/>
        <s v="Se evidencia tramo de manga cortado, que ocasiona la pérdida de caudal."/>
        <s v="Se evidencia la falta de la instalación de cable wincheck en la lubricadora."/>
        <s v="Se evidencia el estrangulamiento de la manga de ventilacion que reduce el caudal de aire."/>
        <s v="Se evidencia que el extintor del Scoop Cat su nanometro esta en la zona roja lo cual marca para recargar."/>
        <s v="Se evidencia que el pozo de agua no cuenta con iluminación."/>
        <s v="Se observa al equipo scoop CAT estacionado sin colocar su cono de seguridad   "/>
        <s v="Se evidencia al personal realizando pallaqueo sin colocar sostenimiento "/>
        <s v="Se evidencia a los Ganbucheros que trabajan sin guantes de latex o quirúrgico"/>
        <s v="Se evidencia tiro cortado, en el TJ 430"/>
        <s v="Se evidencia aceite derramado en el piso"/>
        <s v="Se evidencia CH 234 sin sostener y se evidencia realizado disparos turno noche sin terminar limpiar el desmonte."/>
        <s v="Se evidencia falta de sostenimiento más de 3.50 cm y falta de limpieza de la guardia noche"/>
        <s v="Se evidencia la escalera disparada por el turno noche y la carga por todo el camino "/>
        <s v="Se evidenció cable de teléfono roto y arrastrado en un tramo aproximado de 50 m en el sector."/>
        <s v="Se evidenció cable con raspadura en el revestimiento, presumiblemente por contacto con equipos en movimiento."/>
        <s v="Poste de madera mala ubicado e inlcinado sosteniendo varios cables, sujetandor con sogas, aparentemente esta mal estado y se puede romper y causar daños, ya que esta sostenido cables de corriente aal frente de alamcen pico"/>
        <s v="peatones circulando por desmontera San Martin cuando el cargadro frontal, esta realizando limpieza exponiendo su vida, al poder exponiendose a caida de altura."/>
        <s v="Falta sostenimiento, personal no sostiene quedando dos tramos sin sostener"/>
        <s v="En la ruta de escape del nv 1 al nv 2 se evidencia peldaño rajado en la escalera N12"/>
        <s v="Se evidencia cable energizado donde realizan trabajos de rehabilitación"/>
        <s v="Se evidencia la falta de kit de limpieza (jabon, trapo, desinfectante), falta de kit de aseo (jabon, agua, lavamanos)"/>
        <s v="se observa acumulacion de residuos solidos en la interseccion con la rampa"/>
        <s v="Se observa acumulacion de carga en el tope de bp"/>
        <s v="El personal Villalva Flores realiza picado de patilla sin el uso del  lentes de seguridad "/>
        <s v="No observa personal no cuenta con la línea de anclaje para realizar trabajos en el buzón camino "/>
        <s v="Se evidencia al personal usando barretilla de 6ft haciendo una inclinacion menor a 45 ° casi vertical"/>
        <s v="Se observa rotura del 2do y 3r tramo de la manga al ingreso del Bypass"/>
        <s v="Se evidencio rotura de manga significativa aprox 30 cm, presenta fuga de caudal significativa vel v.19 m/s perdiendo un flujo aprox 2000CFM"/>
        <s v="Se evidencia barra de avance dentro de la estocada del tablero eléctrico, se solicita el retiro de las herramientas"/>
        <s v="Se evidencia personal se expone al momento de acarreo de material en carretilla, realizando el acarreo cuando el scoop esta cargando"/>
        <s v="Se evidencia personal realizando trabajos simultaneos dentro del radio de influencia del jumbo "/>
        <s v="Se evidencia 3 empalmes en manguera de agua aseguradas con alambre."/>
        <s v="Se evidencia 3 tiros soplados."/>
        <s v="Se observa timbre e iluminacion del izaje inoperativo"/>
        <s v="Se evidencia personal de ganbucheros que no cuentan con guantes quirurgico."/>
        <s v="Se evidencia al personal realizando retiro de planchas de perno con escalera fuera de estandar."/>
        <s v="Se evidenció tablero con falta de stiker y candado."/>
        <s v="Manga de ventilación presenta corte."/>
        <s v="Se evidencia personal O.P de volquete javier Cutimbo que lleva su casco sin barbiquejo"/>
        <s v="Se evidencia que el persona Jordi Gabriel no usa sus guantes al momento de intervenir los equipos"/>
        <s v="Se evidencia al personal realizando retiro de planchas de eprno con escalera fuera de estandar."/>
        <s v="Se evidencia puntal de seguridad fuera del jack pot."/>
        <s v="Se evidencia 10 tiros soplados de la guardia dia paralelismo 35 cm."/>
        <s v="Se evidencia rocas sueltas al ingreso del tajo"/>
        <s v="Se evidencia 2 tiros soplados de 45 cm"/>
        <s v="Se evidencia la manga de ventilación rota producto del transito de los volquetes."/>
        <s v="Se evidencia la manga de ventilación rota producto de la circulacion de los equipos."/>
        <s v="Se evidencia cable electrico con energia en el piso"/>
        <s v="Se observa faltan bastidor para realizar los trabajos de sostenimiento."/>
        <s v="Se observa barreno sin disco de jebe, al momento de realizar el sostenimiento."/>
        <s v="Se evidencia mangueras amarrado con alambre"/>
        <s v="Se evidencia acumulacion de esiduos solidos en la interseccion"/>
        <s v="Se evidencia 3 tiros soplados "/>
        <s v="Se evidencia presencia de cuñas, y personal realizando limpieza de carga "/>
        <s v="Se evidencia taladros anillados"/>
        <s v="Se evidencia carga suspendida en la malla electro soldada, rocas sueltas "/>
        <s v="Se evidencio en la corona una falsa caja "/>
        <s v="Se evidenció derrame de aceite por la falta de implementar una válvula en el cilindro "/>
        <s v="Se videncia consentracion de CO=106 ppm ,falta realizar el desate de roca"/>
        <s v="Supervisor Huacles Rojas no cuenta con detector de gases"/>
        <s v="Scoopero Roger Reynaldo Choquemaqui Acrota sin orden, IPERC, y subiendo la rp 380 con cuchara adelante"/>
        <s v="No se coloca Split set de dos pies para el traslape."/>
        <s v="Manga de  ventilacion con agujeros "/>
        <s v="Se evidencia taladros soplados "/>
        <s v="Se evidencia espacio abierto riesgo de desprendimiento de roca"/>
        <s v="Se observa tuberia de aire sin la cadena de seguridad"/>
        <s v="Personal Mariano Anconaira no usa los lentes de seguridad al momento de realizar la perforacion"/>
        <s v="Se evidencia al maestro perforista Patricio  Ccosi Josec, perforando sin utilizar el disco de jebe."/>
        <s v="Se evidencia guantes roto de maestro perforita Mauro medina quispe."/>
        <s v="Se evidencia que los colaboradores Higidio Alcosivincho y Jhon Casquina, no hacen uso de sus lentes y guantes durante el armado y aseguramiento de cribbings"/>
        <s v="Se evidencia que la manga de ventilación esta rota."/>
        <s v="Se evidencia que el cable winchep esta deteriorado y con puntos filosos."/>
        <s v="Se encuentra malla electrosoldada con puntas y retazos de malla en el piso."/>
        <s v="Se encuentra 2 combas de 12 LBS, una está suelta y se sale el mango y la otra sin chaveta."/>
        <s v="Turno noche realiza voladura sin colocar sostenimiento 3.80 mts."/>
        <s v="Falta completar juego de barretillas de 4,5 y de 6 y cambiar los desgastados."/>
        <s v="Personal de turno noche realiza trabajos sobre chimenea sin instalar puntos de anclaje y uso de equipo anticaídas."/>
        <s v="Deficiente desatado de rocas y colocado de sostenimiento inadecuado."/>
        <s v="Se encuentra al personal realizando armado de Good Pack Según recomendación geomecanica pero actividad no cuenta con PETS y no cuenta con ATS."/>
        <s v="Se evidenció llenado deficiente del IPERC por parte del personal mecánico de Trackless."/>
        <s v="Se evidenció empalme de agua con fuga en el sector, que está generando deslizamiento cerca a la estación de salvataje."/>
        <s v="Se evidencia personal realizando trabajos sobre el brazo del jumbo muki."/>
        <s v="Se evidencia comba de 6 lb rota."/>
        <s v="Se evidencia el telefono inoperativo."/>
        <s v="Se evidencia barreno incrustrado en el frente."/>
        <s v="Se evidencia al personal sin caballete ni lentes de malla cortando madera."/>
        <s v="Se evidencia fuga de agua de la tuberia de 1&quot;."/>
        <s v="Se evidencia manga de ventilizacion rota a causa de transito de equipo."/>
        <s v="Se evidencia cribing en interior de la zona de izaje a primera hora"/>
        <s v="Se observa carro U 35 fura de la línea cauville"/>
        <s v="Se observa acumulación de carga al tope"/>
        <s v="Personal Alejandro Ticona, Soto Guerra realizan trabajos en buzón camino sin el uso de arnés de seguridad."/>
        <s v="Se observa malla electrosoldada sin colocar el traslape split set, espacio abierto en corona, falta realizar  sostenimiento del ultimo disparo "/>
        <s v="Labor disparado sin por la guardia de día sin ninguna sostenimiento."/>
        <s v="Se observa espacio libre en el hastial izquierda pasando ultima camara "/>
        <s v="Se evidencia al maestro perforista Eduardo Montesino, no coloca el cable winchep en la lubricadora de la maquina perforadora. "/>
        <s v="Se evidencia que el turno dia no asegura correctamente la parrilla ni las tablas lo cual genera condicion para el personal entrante."/>
        <s v=" personal turrno dia coloca sosteniento puentual, en el plan indica sostenimiento con malla."/>
        <s v="Se evidencia defieciente destado de rocas."/>
        <s v="Se evidenció una protección inadecuada de la tubería de agua durante el disparo, ocasionando que fragmentos de roca la impactaran y provocaran su rotura."/>
        <s v="Se evidencia disparo anillado"/>
        <s v="Se evidenció que el personal encargado del armado y aseguramiento de wood packs no cuenta con un PETS."/>
        <s v="Se evidencia ventilador inoperativo desde inicio de guardia afectando la ventilación en la veta walter"/>
        <s v="Se evidencia que el disparo del TJ 032 E en el turno dia ha generado una proyección de material llegando impactar y dañar la barra de avance ubicada a 15 mts de la labor."/>
        <s v="Se evidencia durante la acumulación de taladros caída  de bancos sobre la malla de la corona"/>
        <s v="Máquina perforadora Diamantina SANDY 50 E no cuenta implementada el check list."/>
        <s v="Grasas, aceites y aditivos no cuenta con  MSDS ni Rombo NFPA y sin rotulados."/>
        <s v="Mangueras en instalaciones de servicios con alambre."/>
        <s v="Manga de ventilación rota a la altura de la primera curva."/>
        <s v="Enchaquetado de cable de tambora desgastada."/>
        <s v="Falta implementar en botiquín  Agua oxigenada."/>
        <s v="Se encuentra  rocas sueltas en frente y personal realizando piso para la perforación."/>
        <s v="No cuenta con recomendación geomecanica y no cuenta con cuaderno de reporte en la labor."/>
        <s v="Falta completar enrajado en el primer cuadro bajando la escalera, espacio reducido."/>
        <s v="Se evidencia la presencia de tiros soplados en el frente de trabajo."/>
        <s v="Se evidencia la presencia de roca suelta de gran magnitud en la caja techo, al ingreso del tajo, constituyendo una condición subestándar con potencial de desprendimiento y riesgo para el personal y las herramientas."/>
        <s v="Se evidencia una manga de ventilación dañada debido al tránsito vehicular, afectando la continuidad y eficiencia del sistema de ventilación en el área de trabajo."/>
        <s v="Se identificaron tiros cortados en el frente de trabajo, por lo que se aplicaron las medidas de control correspondientes según el procedimiento operativo."/>
        <s v="Durante la inspección se identificó un tramo del tajo cuya sección excede los 1,20 m establecidos, además de sectores con presencia visible de fallas geológicas y fracturamiento de la roca, evidenciando condiciones al trabajador."/>
        <s v="Se evidencia la presencia de cribbing cruzados en la chimenea, causado por la fatiga y deterioro de los elementos de sostenimiento (cribbins), lo cual compromete la estabilidad de la estructura."/>
        <s v="Se evidencia explosivos  (ganbuchos) dañados producto al traslado en sacos."/>
        <s v="Manga de ventilación  agujeros por varias partes   "/>
        <s v="Se observa falta habilitar la chimenea"/>
        <s v="Se observa el área en completo desorden."/>
        <s v="Se observa cribing pandeados  a la altura de la escalera dos."/>
        <s v="A las 8:58 pm Se detecta CO de 141 ppm en la labor."/>
        <s v="Se evidencia acumulación de materiales cerca del izaje."/>
        <s v="Se evidencia a falta de sosteniendo efectivo (producto de la voludara se desprendio)."/>
        <s v="Se observa que el TD posiciona la parrilla de desmonte de manera incorrecta, dificultando o imposibilitando el acceso necesario para la evacuación del desmonte."/>
        <s v="Se evidencia que el Sr. Acero Ajahuana Eliseo está realizando el destape de rocas sin apoyo de otro trabajador,"/>
        <s v="Se evidencia cable winckeck con filamentos cortantes."/>
        <s v="Se evidencia que el Poket no cuenta con iluminación pese que ya estan instalados las alcayatas aisladas."/>
        <s v="Se evidencia que el personal Luis Castañeda M. No utiliza caballetes durante el corte de redondos"/>
        <s v="Scoop CAT R1300 con valores altos NO= 533, NOX= 538 CO= 137."/>
        <s v="Monitoreo de equipos SCOOP 2.6 xull 305 A con CO= 78 PPM , NO=1063, NOX=1077 PPM Sobrepasando los limites"/>
        <s v="VOLQUETE N°3 VALORES DE CO= 735 PPM sobrepasando los límites_x000a_CX 889 NV 0 VOLQUETE N°5 monitoreo de equipo volquete con valores altos CO=669 PPM."/>
        <s v="Se encuentra malla remangada y equipo trabajando."/>
        <s v="Manga de ventilación rota frente a ch 808."/>
        <s v="con presencia de agua, se requiere inspección inmediata"/>
        <s v="Concentración alta de gases CO= 106 ppm y 54 ppm respectivamente, se retira al personal."/>
        <s v="Se evidencia fuga de aire en la tubería de 4&quot; de la RAMPA. Se recomienda evaluar la integridad del tramo afectado y ejecutar las acciones correctivas necesarias para eliminar la fuga y garantizar la hermeticidad del sistema."/>
        <s v="Observación: Se evidencia una atmósfera con concentraciones de O₂ de 20.4% y CO de 118 ppm, valores que no cumplen con las condiciones seguras para la ejecución de trabajos. Se suspende el ingreso y/o la actividad hasta restablecer condiciones atmosféricas seguras y verificar nuevamente los niveles mediante monitoreo de gases."/>
        <s v="Se evidencia falta de prolongar la manga de ventilacion en la rampa teneindo mas de 30 metros de distancia desde el tope."/>
        <s v="Se evidencia en la chimenea la presencia de materiales desordenados, lo cual genera condiciones subestándar en el área"/>
        <s v="Se evidencia la presencia de mallas sueltas en el ingreso al tope de la rampa."/>
        <s v="Se evidencia disparo anillado."/>
        <s v="Se evidencia la falta de sostenimiento en el área intervenida, lo cual representa una condición subestándar"/>
        <s v="Se observa personal realiza perforación en realce, evacua desmonte hacia el buzón. "/>
        <s v="Se observa personal realiza perforación de breasting sin el uso de disco de jebe. "/>
        <s v="Se observa puntal en línea en el aire y la tabla solo le esta soportando"/>
        <s v="La supervisión ambos turno no registra la secuencia de voladura  "/>
        <s v="Cable electrico de las luminaria formando catenarias."/>
        <s v="Se evidencia falta de hermetizar  la  chimenea  con riesgo a caida de objetos."/>
        <s v="Personal turno dia deja explosivos  en gran cantidad  en la caja."/>
        <s v="Se evidenci al personal  Voltaire Ruiz Lopeza (A.P) realizando el macheo de bancos encima de la parrilla."/>
        <s v="Se evidencia que el ayudante Perforista Denis Ándale Q., realiza sus actividades sin su firma correspondiente en el PETAR."/>
        <s v="Se evidencia carga de material sobre la malla producto del disparo de la guardia anterior."/>
        <s v="Se evidencia la manga de ventilación rota producto de la circulación de equipos."/>
        <s v="Se evidencia rocas sueltas encima de la malla electrosoldada."/>
        <s v="Se evidencia que la manga de ventilación esta rota procuto de la circulacion de volquetes"/>
        <s v="Se evidencia que los trabajadores Leonel Yupanqui y Adrian Mamani, están perforando con el cable winchep desgastado y con puntos filosos"/>
        <s v="Se evidencia que falta sostenimiento un tramo de 4.5 metros"/>
        <s v="Se evidencia tabla del encostillado de la cimbra roto"/>
        <s v="Se evidencia que el séptimo peldaño de la escalera N° 4 falta asegurar"/>
        <s v="Se evidencia presencia de CO=39 ppm, la tercera línea se encuentra a 20 metros del frente"/>
        <s v="Se encontró escondido dentro de un Split set un tiro cortado "/>
        <s v="Se evidencia que el turno día coloco un cachaco con puntal de 5”y la tabla de la plantilla es de 1”"/>
        <s v="Se evidencia puerta del baño quimico en mal estado"/>
        <s v="Se evidencia que el personal  Amilcar Condori , tiene deficiencia en realizar  la evaluación de los controles segun la Jerarquia "/>
        <s v="Se evidencia rocas desprendidas acumuladas en la malla de corona de la labor_x000a_"/>
        <s v="Se evidencia tiros soplados de 60,70 y 1 m en el frente._x000a_"/>
        <s v="Se evidencia manga de ventilación rota producto de la circulación de los equipos."/>
        <s v="Se  evidencia al personal Erick Gomez realizando limpieza de carga con deficiencia desatado de rocas._x000a_"/>
        <s v="Se evidencia al maestro perforista Edgar Mamani H. realizando el desatado de su labor de manera individual "/>
        <s v="Se evidencia seccion reducida de 0.9 m x 1 m, debido a la acumulación excesiva de material"/>
        <s v="Se evidencia que los trabajadores Mario Apaza y Jerson Ali perforan con el cable winchek desgastado"/>
        <s v="Se  observa  tuberia  formando catenarias en el acceso por la chimenea "/>
        <s v="Se  observa  malla  strap sobresaliente, donde genera una condicion al personal que transita por ese punto"/>
        <s v="se observa manga de ventilacion descolgada, generando una condicion para el transito de la locomotora "/>
        <s v="Se evidenció manga de ventilación con abertura en el empalme."/>
        <s v="Se evidenció carga suspendida sobre la malla electrosoldada en el hastial izquierdo."/>
        <s v="Se  evidencia rocas sueltas al costado de la chimenea."/>
        <s v="Se evidencia desorden de labor"/>
        <s v="Se evidencia caja activada  el hechadero "/>
        <s v="Se evidencia espacio abierto entre el encamado y la contra compuerta de la tolva"/>
        <s v="Se evidencia rocas en el piso por la campaña de desate"/>
        <s v="Se evidencia presencia de cuñas en la caja techo formando voladizo"/>
        <s v="Plan de acción con la firma de ingeniero que ya no trabaja en la unidad Ing. Jhony Mateo Carhuachin"/>
        <s v="Se observa falta colocar el fin de línea."/>
        <s v="Se observa camino falta habilitar."/>
        <s v="Se observa carga acumulado en la vía tiene una altura de dos metros hacia el cable eléctrico."/>
        <s v="Se observa espacio libre en corona , faltan ajustes de perno en la interseccion."/>
        <s v="Personal Rosario Mautino , Juan Yauli Lino en la parrilla sin el uso de la línea retráctil."/>
        <s v="Se evidencia que TN deja carga acumulada  y malla electrosoldada enterrada en la camara del DDH. "/>
        <s v="Se evidencia que el área de logistica deja los puntales de una manera inadecuada generando condiciones peligrosas para los trabajadores, con los ángulos descuadrados."/>
        <s v="Se evidenció puntal de madera instalado de manera inadecuada"/>
        <s v="Se  evidencia split set expuestos en el acceso de la chimenea"/>
        <s v="Se evidencia caja falsa en el hastial de labor"/>
        <s v="Se evidencia que el personal turno dia deja Nitrato en saco en la intersección del comedor y el  BP"/>
        <s v="Se evidencia al personal RUBEN MAQUERA , realizando limpieza sin cortar los puntos filosos de la malla  electrosoldada en ambos hastiales."/>
        <s v="Se evidencia al maestro Amilcar  Condori cortando tabla encíma de la madera sin utilizar el caballete."/>
        <s v="Se observa deficiente desatado de rocas sueltas personal realizando la perforación en realce."/>
        <s v="Se observa la camada de la tolva roto."/>
        <s v="Se observa a los personales forzando el volteo del U 35 parte de la carga sin descargar."/>
        <s v="Se observa espacio en el encamado y la contra compuerta de la tolva por donde caen fragmento de rocas."/>
        <s v="Se observa rocas suspendidos sobre la malla electrosoldada en la intersección."/>
        <s v="Se evidencia que la barretilla de 10 pies esta doblada"/>
        <s v="Se evidencia que los recipientes de aceite no tienen rotulo"/>
        <s v="Se evidencia que utilizan un gradin desoldado para colocar sostenimiento "/>
        <s v="Se encontró un tiro cortado tirado en el piso al frente del tablero eléctrico"/>
        <s v="Se evidencia espacio abierto en la plataforma de chuteo"/>
        <s v="Se evidencia que colocaron sostenimiento con Split set de 3 pies 3 Split set"/>
        <s v="Se evidenció tirante del cuadro de madera caido."/>
        <s v="Se evideció que en la linea de vida solo cuenta con dos grapas grosbys."/>
        <s v="Se evidencio que la soga de izaje esta desgastado y cpresenta cortes."/>
        <s v="Se  evidencia al personal realizando trabajos en simultaneo  donde   uno de ellos se disponia a realizar acumulacion y el otro trasladaba materiales cribing"/>
        <s v="Se  observa que el personal realiza  perforacion sin haber colocado  sostenimiento "/>
        <s v="Se observa roca fracturada  en  la caja techo en el tajo"/>
        <s v="Se evidencio manga de ventilación dañada producto del tránsito de equipo"/>
        <s v="Se evidencio cáncamo de la linea de vida asegurado con cortesa de madera."/>
        <s v="Se evidencia que el operador de Scoop  Luis Condori Apaza esta transitando sin el uso del cinturon de seguridad."/>
        <s v="Se evidencia que todo el frente del CX  se soplo el disparo, tacos hasta de 1.20m."/>
        <s v="Se evidencia que el Motorista Dario Flores Q. y su Ayudante Javier Inga C., colocan de manera inadecuada la compuerta de la tolva."/>
        <s v="Se evidencia que el personal no hermetiza correctamente los espacios abiertos"/>
        <s v="Se evidencia liston del descanso N°7 rajado."/>
        <s v="Se evidenció al personal Adrian Mamani  Jara (A.P) realizando izajes sin utilizar su equipo anticaida. "/>
        <s v="Se evidencia carga debajo de la tolva."/>
        <s v="Se observa turno noche no instala los marchavantes,no realiza el encribado "/>
        <s v="Personal realizando la perforación realce ,limpieza."/>
        <s v="Se observa el personal no registra el riesgo residual del IPERC, supervisor no identifica "/>
        <s v="Se observa al personal Noe Condori , Yordy Villavicencio realizando los trabajos de sostenimiento sin el uso de disco de jebe ,EPP."/>
        <s v="Se  observa que el personal realiza  perforacion para veteo metros atras,  sin haber priorizado antes el colocado  de sostenimiento "/>
        <s v="Se  observa que el personal  realiza perforacion para sostenimiento sin hacer uso del disco de jebe"/>
        <s v="- se observa sostenimiento incompleto de malla strap donde solo colcan, dos split set"/>
        <s v="Se  evidencia que el colaborador con cargo de perforista olvido firmar en la herramienta de gestion IPERC"/>
        <s v="Se evidenció que el soporte del asiento de en la locomotora solo esta sujetado en clavos."/>
        <s v="Se evidenció peldaño de la escalera número 3 esta desgastado  y rajado."/>
        <s v="Se evidenció  manga de ventilación suelta, no esta sujetado a la linea mensajera."/>
        <s v="Se evidencia falta. de sostenimiento en la labor"/>
        <s v="Se encontró a los Sres. Rember Humpiri y Roger Leon, realizando la perforación de taladros para sostenimiento sin utilizar disco de jebe "/>
        <s v="Se evidencia encostillado del cuadro roto"/>
        <s v="Se evidencia que a la altura de las escaleras N° 8, 10 y 15 cribing deteriorados"/>
        <s v="Se evidencia que los Sres. Martin Inofuentes y Carlos Quispe no delimitan el área de trabajo durante el izaje de materiales"/>
        <s v="Se evidencia que los Sres. Yeferson Deza y Alex Huañahui realizan la limpieza de carga con deficiente desate de rocas"/>
        <s v="Se evidencia que las firmas del plan de trabajo falta actualizar, figura Ing. Edison Quispe como seguridad"/>
        <s v="Se evidencia mochila colgada con accesorios de voladura"/>
        <s v="Se observa rocas sueltas en la talud de la chimenea."/>
        <s v="Falta de sostenimiento con malla en buzón camino."/>
        <s v="Se observa en la estación de emergencia faltan  vendas 4x5,2x5 (1),agua oxigenada, vendas triangulares, curitas, lampa."/>
        <s v="Se observa que no se cuenta con iluminacion la camara de cargui"/>
        <s v="Se observa  que no se cuenta con iluminacion la tolva"/>
        <s v="Se observa explosivo en la via."/>
        <s v="Se evidencia que el personal CRUZ CAJA VICTOR no hermetiza el espacio abierto  lo cual genera condicion de caída."/>
        <s v="Se  observa al personal realizando limpieza de carga con deficiencia desatado de rocas suelta "/>
        <s v="Se observo al personal German Quispe Callari (PEON), sobre encima de la parrilla realizando limpieza de bancos."/>
        <s v="Se  evidenció acumulación de material, además de que no se cuenta con plataforma de descanso en la segunda escalera de la CH 234"/>
        <s v="Se  evidenció puntal removido de su plantilla y Jack pot"/>
        <s v="Se evidencia carretilla en malas condiciones "/>
        <s v="Se evidencia presencia de CO=28 ppm, la ventilación demora por ser labor ciega"/>
        <s v="Se evidencia que producto de la voladura de la guardia día, hizo caer 4 puntales de seguridad  "/>
        <s v="Se evidencia que la corona del camino no tiene sostenimiento con malla"/>
        <s v="Barretillas de 5 pies desgastadas"/>
        <s v="Se evidencia que un taladro para el cáncamo de la línea de vida esta mal direccionado"/>
        <s v="Se evidencia que en el apilamiento de materiales del winche de izaje desprendimiento de roca, en la corona se evidencia rocas fracturadas con aberturas, tiene sostenimiento con Split set"/>
        <s v="Se observa plato jack pot dañado producto del disparo"/>
        <s v="Se evidencia  cuña en la corona de caja piso"/>
        <s v="se observa sostenimiento  incompleto"/>
        <s v="Se evidenció que  el hermetizado del ventilador esta abierto y hace recircular el aire viciado"/>
        <s v="Se evidenció que el yugo de la tolva esta rajado."/>
        <s v="Se evidenció rocas sueltas sobre la  chimenea y el personal transita."/>
        <s v="Se evidencio que 2 lineas de anclaje con cortes"/>
        <s v="Se evidenció carga suspendida sobre la malla "/>
        <s v="Se  evidencia  dañada la compuerta de ventilacion y puerta caida"/>
        <s v="Se  evidenció  roca suelta en la corona"/>
        <s v="Personal realiza la limpieza de carga sin haber colocado el sostenimiento(puntal de seguridad)."/>
        <s v="El personal  no realiza el piso firme para realizar el sostenimiento."/>
        <s v="Se observa el personal no coloca tablas como plataforma para realizar la instalación de cribing"/>
        <s v="Se observa ventilación deficiente recirculación de CO=170 PPM."/>
        <s v="Se evidencia que solo se cuenta con salchicha, traje descartable y bandeja del kit antiderrame"/>
        <s v="Se observa presencia de cajas falsas durante la perforacion de taladros para sostenimiento"/>
        <s v="Se  evidenció que el personal Rosell Quispe y Leonardo Salome no hacen uso del disco de jebe durante la perforación"/>
        <s v="Se evidencia manga de ventilación rota producto de la circulación de los volquetes."/>
        <s v="Se evidencia el POKET no cuenta con iluminación hasta ahora, pese a que tiene todos los accesorios implementados"/>
        <s v="Se evidencia la falta sosteniendo de 3 metros "/>
        <s v="Se evidencia 3 tiros soplados de 30, 50 y 1.20"/>
        <s v="Recipiente de lava ojos con poca agua"/>
        <s v="Se evidencia que los Sres. Fernando Guevara y Yerson Molero no usan disco de jebe durante la perforación de taladros para colocar sostenimiento"/>
        <s v="Se evidencia cable de línea de vida picada, taladro para el cáncamo de la línea de vida mal direccionada"/>
        <s v="Se evidencia una tabla de la contra compuerta rota"/>
        <s v="Se evidencia que los Sres. Ángel Quelca y Roly Cruz no utilizan disco de jebe durante la perforación de taladros para colocar sostenimiento"/>
        <s v="Se evidenció falta instalar tercera linea, personal ventila con la manguera de perforación."/>
        <s v="Se evidencia que falta completar el encostillado al cuadro."/>
        <s v="Se  evidenció  espacio abierto en el camino de la chimenea."/>
        <s v="Se evidenció malla electrosoldada junto a los tableros eléctricos."/>
        <s v="Se  observa roca fracturada en caja piso  en el  acceso   hacia el tj 007"/>
        <s v="Se  evidencia tercer   peldaño roto de la primera escalera y personal accedio por ese punto. "/>
        <s v="Se  evidenció  falta de cable wincheck en la máquina perforadora numero 15."/>
        <s v="se observa el poste del cuadro se encuentra fatigado"/>
        <s v="Se evidencia que los barrenos no cuentan con disco de jebe."/>
        <s v="Se evidencia las mallas electrosoldada deterioradas producto del disparo de desquinche"/>
        <s v="Se evidencia 3 tiros cortados en la carga."/>
        <s v="Se  observa caja falsa inestable con fracturas"/>
        <s v="Se observa instalacion de malla y split set ineficiente dejado espacio abierto en la corona "/>
        <s v="Se evidencia que el personal  JOVANI GONZSLES realiza una mala evaluación de su peligros en el IPRC, asi mismo el supervisor no identifica lo mencionado."/>
        <s v="Se evidencia parante de la escalera 10 rajado. "/>
        <s v="Se evidencia rocas sueltas en la corona, encima del BZ de mineral"/>
        <s v="Se evidencia split set sobresalido generando condicion."/>
        <s v="Cámara de carguío no cuenta con iluminación"/>
        <s v="Se evidencia espacio libre en la corona"/>
        <s v="Se observa cable electrico de la bomba colocado en pernos helicoidales,piso"/>
        <s v="Se evidencia espacio libre en la intersección  "/>
        <s v="Se evidencia rocas sueltas en la corona "/>
        <s v="Se evidencia que no se cuenta ninguna  barrera al momento de descarga"/>
        <m/>
      </sharedItems>
    </cacheField>
    <cacheField name="Acción a implementar" numFmtId="0">
      <sharedItems containsBlank="1" longText="1"/>
    </cacheField>
    <cacheField name="Tipo de Causa" numFmtId="0">
      <sharedItems containsBlank="1" count="46">
        <s v="Caída de personas"/>
        <s v="Desprendimiento de rocas"/>
        <s v="Perforación"/>
        <s v="Falta aire / agua"/>
        <s v="Seguros de sujeción"/>
        <s v="Explosivos"/>
        <s v="Sostenimiento de labor"/>
        <s v="Herramientas"/>
        <s v="Otros"/>
        <s v="No usa EPP / Uso inadecuado EPP"/>
        <s v="Incumplimiento a PETS/ Estándares"/>
        <s v="Tránsito de vehículos"/>
        <s v="Energía eléctrica"/>
        <s v="Ventilación deficiente"/>
        <s v="Maquinarias en movimiento"/>
        <s v="Equipos, Herramientas defectuosos"/>
        <s v="Desactivar dispositivos de seguridad"/>
        <s v="Usar equipo o herramienta defectuoso"/>
        <s v="Guardas o barreras inadecuadas"/>
        <s v="Manga de ventilación"/>
        <s v="Desatoro de chutes, tolvas"/>
        <s v="Falta / En mal estado EPP"/>
        <s v="Manipulación de materiales"/>
        <s v="Manejo de residuos peligrosos"/>
        <s v="Señalización (falta/ en mal estado)"/>
        <s v="Caída de objetos"/>
        <s v="Residuos sólidos"/>
        <s v="izaje"/>
        <s v="Iluminación"/>
        <s v="Fuga de aire / Agua"/>
        <s v="Residuos biológicos"/>
        <s v="Carga / descarga mineral / desmonte"/>
        <s v="Sustancias Peligrosas"/>
        <s v="Caída a desnivel "/>
        <s v="Falta o fuga de aire / agua"/>
        <s v="Fugas y/o derrames"/>
        <s v="Falta de orden / limpieza"/>
        <s v="Falta accesorios / insumos / herramientas"/>
        <s v="No usa EPP"/>
        <s v="Derrumbe, Deslizamiento"/>
        <s v="Dar servicio a equipo en funcionamiento"/>
        <s v="Radiación"/>
        <s v="Cambiar escalera, colocar semáforos."/>
        <s v="Temperaturas extremas"/>
        <s v="Sobresfuerzo o falsos movimientos"/>
        <m/>
      </sharedItems>
    </cacheField>
    <cacheField name="Controles Criticos" numFmtId="0">
      <sharedItems containsBlank="1" count="12">
        <s v="Izaje"/>
        <s v="Trabajos en altura"/>
        <s v="Caída de rocas"/>
        <s v="Manipulación de herramientas y materiales"/>
        <s v="--Otros"/>
        <s v="Explosivos"/>
        <s v="Vehículos livianos y equipos móviles"/>
        <s v="Energía eléctrica"/>
        <s v="Ventilación"/>
        <s v="Otros"/>
        <s v="Vehiculos livianos y equipos móviles"/>
        <m/>
      </sharedItems>
    </cacheField>
    <cacheField name="Riesgo_x000a_(A,M, B)" numFmtId="0">
      <sharedItems containsBlank="1" count="4">
        <s v="ALTO"/>
        <s v="MEDIO"/>
        <s v="BAJO"/>
        <m/>
      </sharedItems>
    </cacheField>
    <cacheField name="DESCRIPCION DE MEDIDA_x000a_(EJECUTADO, EN PROCESO o PENDIENTE)" numFmtId="0">
      <sharedItems containsBlank="1" count="3">
        <s v="EJECUTADO"/>
        <s v="PENDIENTE"/>
        <m/>
      </sharedItems>
    </cacheField>
    <cacheField name="EMPRESA REPORTANTE" numFmtId="0">
      <sharedItems containsBlank="1" count="7">
        <s v="PICO DE ORO"/>
        <s v="CIA PROSOL"/>
        <s v="INVERSIONES"/>
        <s v="PROYECTOS"/>
        <s v="INVERSIONES "/>
        <s v="MANTTO ELECTRICO"/>
        <m/>
      </sharedItems>
    </cacheField>
    <cacheField name="EMPRESA RESPONSABLE" numFmtId="0">
      <sharedItems containsBlank="1" count="6">
        <s v="PICO DE ORO"/>
        <s v="INVERSIONES"/>
        <s v="CIA PROSOL"/>
        <s v="PROYECTOS"/>
        <s v="TRASPORTES"/>
        <m/>
      </sharedItems>
    </cacheField>
    <cacheField name="PROCESO DE AVANCE" numFmtId="0">
      <sharedItems containsDate="1" containsBlank="1" containsMixedTypes="1" minDate="1899-12-31T00:00:00" maxDate="2026-07-04T00:00:00"/>
    </cacheField>
    <cacheField name="80-20" numFmtId="0" formula=" 0.8" databaseField="0"/>
  </cacheFields>
  <extLst>
    <ext xmlns:x14="http://schemas.microsoft.com/office/spreadsheetml/2009/9/main" uri="{725AE2AE-9491-48be-B2B4-4EB974FC3084}">
      <x14:pivotCacheDefinition pivotCacheId="24967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4">
  <r>
    <n v="1"/>
    <s v="SEM 01"/>
    <x v="0"/>
    <x v="0"/>
    <s v="MINA"/>
    <s v="ACTO"/>
    <s v="A"/>
    <s v="NOCHE"/>
    <x v="0"/>
    <x v="0"/>
    <n v="0"/>
    <s v="CH 278"/>
    <s v="Se evidencia al personal realizando izaje de cribing sin realizar el amarre en 8."/>
    <s v="Se retroalimenta al personal y se hizo el amarra en 8 para continuar con el izaje."/>
    <s v="Caída de personas"/>
    <s v="Izaje"/>
    <x v="0"/>
    <x v="0"/>
    <s v="PICO DE ORO"/>
    <x v="0"/>
    <m/>
  </r>
  <r>
    <n v="2"/>
    <s v="SEM 01"/>
    <x v="0"/>
    <x v="0"/>
    <s v="MINA"/>
    <s v="ACTO"/>
    <s v="A"/>
    <s v="NOCHE"/>
    <x v="0"/>
    <x v="0"/>
    <n v="0"/>
    <s v="GL 888"/>
    <s v="Se evidencia al personal realizando trabajos en altura sin hacer el uso del arnes de seguridad."/>
    <s v="Se paralizo la actividad, se retroalimenta al personal y se hizo colocar el arnes de seguridad."/>
    <s v="Caída de personas"/>
    <s v="Trabajos en altura"/>
    <x v="0"/>
    <x v="0"/>
    <s v="PICO DE ORO"/>
    <x v="0"/>
    <m/>
  </r>
  <r>
    <n v="3"/>
    <s v="SEM 01"/>
    <x v="0"/>
    <x v="0"/>
    <s v="MINA"/>
    <s v="CONDICIÓN"/>
    <s v="A"/>
    <s v="NOCHE"/>
    <x v="0"/>
    <x v="0"/>
    <s v="-3"/>
    <s v="TJ 960 W"/>
    <s v="Se evidencio rocas fracturadas en la caja techo."/>
    <s v="Se hizo desatar las rocas sueltas al personal de labor de inmediato."/>
    <s v="Desprendimiento de rocas"/>
    <s v="Caída de rocas"/>
    <x v="0"/>
    <x v="0"/>
    <s v="PICO DE ORO"/>
    <x v="0"/>
    <m/>
  </r>
  <r>
    <n v="4"/>
    <s v="SEM 01"/>
    <x v="0"/>
    <x v="0"/>
    <s v="MINA"/>
    <s v="CONDICIÓN"/>
    <s v="A"/>
    <s v="NOCHE"/>
    <x v="0"/>
    <x v="0"/>
    <s v="-3"/>
    <s v="BP 990 W"/>
    <s v="Se evidencio que el ingreso del aire a la perforadora esta asegurado con alambre."/>
    <s v="Se hizo retirar el alambre y se coloca cable wipcheck."/>
    <s v="Perforación"/>
    <s v="Manipulación de herramientas y materiales"/>
    <x v="1"/>
    <x v="0"/>
    <s v="PICO DE ORO"/>
    <x v="0"/>
    <m/>
  </r>
  <r>
    <n v="5"/>
    <s v="SEM 01"/>
    <x v="0"/>
    <x v="0"/>
    <s v="MINA"/>
    <s v="CONDICIÓN"/>
    <s v="A"/>
    <s v="NOCHE"/>
    <x v="0"/>
    <x v="0"/>
    <s v="-1"/>
    <s v="GAL 385 "/>
    <s v="Se evidencio falta aumentar agua al lava ojos."/>
    <s v="Se ingreso agua y aumento al lava ojos."/>
    <s v="Falta aire / agua"/>
    <s v="--Otros"/>
    <x v="1"/>
    <x v="0"/>
    <s v="PICO DE ORO"/>
    <x v="0"/>
    <m/>
  </r>
  <r>
    <n v="6"/>
    <s v="SEM 01"/>
    <x v="0"/>
    <x v="0"/>
    <s v="MINA"/>
    <s v="CONDICIÓN"/>
    <s v="A"/>
    <s v="NOCHE"/>
    <x v="0"/>
    <x v="0"/>
    <n v="1"/>
    <s v="BUZON 886"/>
    <s v="Se evidencia roto el peldaño 13 de la escalera."/>
    <s v="Se realiza el cambio del peldaño de la escalera."/>
    <s v="Caída de personas"/>
    <s v="Trabajos en altura"/>
    <x v="0"/>
    <x v="0"/>
    <s v="PICO DE ORO"/>
    <x v="0"/>
    <m/>
  </r>
  <r>
    <n v="7"/>
    <s v="SEM 01"/>
    <x v="0"/>
    <x v="0"/>
    <s v="MINA"/>
    <s v="CONDICIÓN"/>
    <s v="A"/>
    <s v="NOCHE"/>
    <x v="0"/>
    <x v="0"/>
    <s v="-1"/>
    <s v="BP 284 E"/>
    <s v="Se evidencia las tuberias de aire sin cadenas."/>
    <s v="Se coloca cadena a la tuberias de aire."/>
    <s v="Seguros de sujeción"/>
    <s v="Manipulación de herramientas y materiales"/>
    <x v="1"/>
    <x v="0"/>
    <s v="PICO DE ORO"/>
    <x v="0"/>
    <m/>
  </r>
  <r>
    <n v="8"/>
    <s v="SEM 01"/>
    <x v="0"/>
    <x v="0"/>
    <s v="MINA"/>
    <s v="CONDICIÓN"/>
    <s v="A"/>
    <s v="NOCHE"/>
    <x v="1"/>
    <x v="1"/>
    <n v="1"/>
    <s v="SN 280"/>
    <s v="Se encontro un explosivo que no se ejecuto cuando se chispeo."/>
    <s v="Se recarga a media guardia."/>
    <s v="Explosivos"/>
    <s v="Explosivos"/>
    <x v="0"/>
    <x v="0"/>
    <s v="PICO DE ORO"/>
    <x v="0"/>
    <m/>
  </r>
  <r>
    <n v="9"/>
    <s v="SEM 01"/>
    <x v="0"/>
    <x v="0"/>
    <s v="MINA"/>
    <s v="CONDICIÓN"/>
    <s v="A"/>
    <s v="NOCHE"/>
    <x v="1"/>
    <x v="1"/>
    <n v="1"/>
    <s v="TJ 930 "/>
    <s v="Se encontro cuadro sin pata y gallo."/>
    <s v="Se coloca el pata y gallo a los cuadros."/>
    <s v="Sostenimiento de labor"/>
    <s v="Caída de rocas"/>
    <x v="0"/>
    <x v="0"/>
    <s v="PICO DE ORO"/>
    <x v="0"/>
    <m/>
  </r>
  <r>
    <n v="10"/>
    <s v="SEM 01"/>
    <x v="0"/>
    <x v="1"/>
    <s v="MINA"/>
    <s v="CONDICIÓN"/>
    <s v="A"/>
    <s v="NOCHE"/>
    <x v="0"/>
    <x v="0"/>
    <s v="-4"/>
    <s v="CX 975 / CH 294"/>
    <s v="Falta colocar malla electrosoldada en la interseccion, labor con mas de 4 mts de altura."/>
    <s v="Colocar la malla electrosoldada en la interseccion."/>
    <s v="Sostenimiento de labor"/>
    <s v="Caída de rocas"/>
    <x v="0"/>
    <x v="0"/>
    <s v="PICO DE ORO"/>
    <x v="0"/>
    <m/>
  </r>
  <r>
    <n v="11"/>
    <s v="SEM 01"/>
    <x v="0"/>
    <x v="0"/>
    <s v="MINA"/>
    <s v="CONDICIÓN"/>
    <s v="A"/>
    <s v="NOCHE"/>
    <x v="2"/>
    <x v="2"/>
    <s v="-2"/>
    <s v="TJ 868 E"/>
    <s v="Se encontro disparo soplado."/>
    <s v="Asegurar el disparo y se recarda para media guardia."/>
    <s v="Explosivos"/>
    <s v="Explosivos"/>
    <x v="0"/>
    <x v="0"/>
    <s v="PICO DE ORO"/>
    <x v="0"/>
    <m/>
  </r>
  <r>
    <n v="12"/>
    <s v="SEM 01"/>
    <x v="0"/>
    <x v="0"/>
    <s v="MINA"/>
    <s v="CONDICIÓN"/>
    <s v="C"/>
    <s v="DIA"/>
    <x v="3"/>
    <x v="0"/>
    <s v="-5"/>
    <s v="RP 380 "/>
    <s v="El evidencia pernos sobresalidos y malla electrosoldada colgada con puntos filosos."/>
    <s v="Se paraliza la actividad y se hace cortar la malla electrosoldada con puntos filosos "/>
    <s v="Herramientas"/>
    <s v="Manipulación de herramientas y materiales"/>
    <x v="1"/>
    <x v="0"/>
    <s v="PICO DE ORO"/>
    <x v="0"/>
    <m/>
  </r>
  <r>
    <n v="13"/>
    <s v="SEM 01"/>
    <x v="0"/>
    <x v="0"/>
    <s v="MINA"/>
    <s v="CONDICIÓN"/>
    <s v="C"/>
    <s v="DIA"/>
    <x v="3"/>
    <x v="0"/>
    <s v="-5"/>
    <s v="RP(+) 820"/>
    <s v="Se observa acumulación de agua en los exteriores de la poza."/>
    <s v="Se realizo el bombeo de agua de la poza."/>
    <s v="Otros"/>
    <s v="--Otros"/>
    <x v="1"/>
    <x v="0"/>
    <s v="PICO DE ORO"/>
    <x v="0"/>
    <m/>
  </r>
  <r>
    <n v="14"/>
    <s v="SEM 01"/>
    <x v="0"/>
    <x v="0"/>
    <s v="MINA"/>
    <s v="CONDICIÓN"/>
    <s v="C"/>
    <s v="DIA"/>
    <x v="3"/>
    <x v="0"/>
    <s v="-3"/>
    <s v="SN 990 W"/>
    <s v="Se evidencia que la guardia noche deja la  curvina en la malla scrap."/>
    <s v="Se hace retirar la curvina."/>
    <s v="Herramientas"/>
    <s v="Manipulación de herramientas y materiales"/>
    <x v="0"/>
    <x v="0"/>
    <s v="PICO DE ORO"/>
    <x v="0"/>
    <m/>
  </r>
  <r>
    <n v="15"/>
    <s v="SEM 01"/>
    <x v="0"/>
    <x v="1"/>
    <s v="MINA"/>
    <s v="CONDICIÓN"/>
    <s v="C"/>
    <s v="DIA"/>
    <x v="3"/>
    <x v="0"/>
    <s v="-2"/>
    <s v="TJ 032 "/>
    <s v="Se evidencia rocas fracturadas en el caja piso lado derecho."/>
    <s v="Se paraliza y se hace desatar."/>
    <s v="Desprendimiento de rocas"/>
    <s v="Caída de rocas"/>
    <x v="0"/>
    <x v="0"/>
    <s v="PICO DE ORO"/>
    <x v="0"/>
    <m/>
  </r>
  <r>
    <n v="16"/>
    <s v="SEM 01"/>
    <x v="0"/>
    <x v="1"/>
    <s v="MINA"/>
    <s v="ACTO"/>
    <s v="C"/>
    <s v="DIA"/>
    <x v="4"/>
    <x v="3"/>
    <s v="-1"/>
    <s v="TJ 242"/>
    <s v="Se evidencia al personal sin uso de sus guantes al realizar desate de rocas sueltas."/>
    <s v="Se paraliza, se hace colocar el guantes y se retroalimenta al personal en el uso adecuado de EPP."/>
    <s v="No usa EPP / Uso inadecuado EPP"/>
    <s v="--Otros"/>
    <x v="2"/>
    <x v="0"/>
    <s v="PICO DE ORO"/>
    <x v="0"/>
    <m/>
  </r>
  <r>
    <n v="17"/>
    <s v="SEM 01"/>
    <x v="0"/>
    <x v="1"/>
    <s v="MINA"/>
    <s v="ACTO"/>
    <s v="C"/>
    <s v="DIA"/>
    <x v="5"/>
    <x v="4"/>
    <s v="-2"/>
    <s v="BP 930 E"/>
    <s v="Se encontro al colaborador sin haber realizado orden y limpieza."/>
    <s v="Se hace realizar orden y limpieza."/>
    <s v="Caída de personas"/>
    <s v="--Otros"/>
    <x v="2"/>
    <x v="0"/>
    <s v="PICO DE ORO"/>
    <x v="0"/>
    <m/>
  </r>
  <r>
    <n v="18"/>
    <s v="SEM 01"/>
    <x v="0"/>
    <x v="1"/>
    <s v="MINA"/>
    <s v="ACTO"/>
    <s v="C"/>
    <s v="DIA"/>
    <x v="3"/>
    <x v="0"/>
    <s v="-1"/>
    <s v="BP 284 W"/>
    <s v="Se evidencia falta de orden y limipieza."/>
    <s v="Se paralia la actividad y se hace realizar orden y limpieza."/>
    <s v="Otros"/>
    <s v="--Otros"/>
    <x v="2"/>
    <x v="0"/>
    <s v="PICO DE ORO"/>
    <x v="0"/>
    <m/>
  </r>
  <r>
    <n v="19"/>
    <s v="SEM 01"/>
    <x v="0"/>
    <x v="1"/>
    <s v="MINA"/>
    <s v="ACTO"/>
    <s v="C"/>
    <s v="DIA"/>
    <x v="3"/>
    <x v="0"/>
    <s v="-1"/>
    <s v="TJ 254"/>
    <s v="Se evidecnia al personal realizando trabajos de limpieza sin uso de guantes"/>
    <s v="Se retroalimenta al personal en uso correcto de EPP."/>
    <s v="No usa EPP / Uso inadecuado EPP"/>
    <s v="--Otros"/>
    <x v="2"/>
    <x v="0"/>
    <s v="PICO DE ORO"/>
    <x v="0"/>
    <m/>
  </r>
  <r>
    <n v="20"/>
    <s v="SEM 01"/>
    <x v="0"/>
    <x v="1"/>
    <s v="MINA"/>
    <s v="ACTO"/>
    <s v="C"/>
    <s v="DIA"/>
    <x v="3"/>
    <x v="0"/>
    <s v="-1"/>
    <s v="TJ 254"/>
    <s v="Se verifico el IPERC del personal del area de geologia  donde se evidencia la falta de evaluacion de riesgo residual y en el orden de Trabajo falta el croquiz."/>
    <s v="Se retroalimenta el personal en el llenado correcto del IPERC."/>
    <s v="Incumplimiento a PETS/ Estándares"/>
    <s v="--Otros"/>
    <x v="1"/>
    <x v="0"/>
    <s v="PICO DE ORO"/>
    <x v="0"/>
    <m/>
  </r>
  <r>
    <n v="21"/>
    <s v="SEM 01"/>
    <x v="0"/>
    <x v="1"/>
    <s v="MINA"/>
    <s v="CONDICIÓN"/>
    <s v="C"/>
    <s v="DIA"/>
    <x v="3"/>
    <x v="0"/>
    <n v="0"/>
    <s v="TJ 810 "/>
    <s v="Se evidencia rocas fracturadas en caja piso."/>
    <s v="Se paraliza la actividad y se hace desatar."/>
    <s v="Desprendimiento de rocas"/>
    <s v="Caída de rocas"/>
    <x v="1"/>
    <x v="0"/>
    <s v="PICO DE ORO"/>
    <x v="0"/>
    <m/>
  </r>
  <r>
    <n v="22"/>
    <s v="SEM 01"/>
    <x v="0"/>
    <x v="1"/>
    <s v="MINA"/>
    <s v="CONDICIÓN"/>
    <s v="A"/>
    <s v="NOCHE"/>
    <x v="0"/>
    <x v="0"/>
    <s v="-2"/>
    <s v="CH 032"/>
    <s v="Se evidencia que la argolla acerada del canacamo esta desgastada y con hilos rotos."/>
    <s v="Se realizo el cambio del canacamo con la argolla acerada."/>
    <s v="Seguros de sujeción"/>
    <s v="Manipulación de herramientas y materiales"/>
    <x v="1"/>
    <x v="0"/>
    <s v="PICO DE ORO"/>
    <x v="0"/>
    <m/>
  </r>
  <r>
    <n v="23"/>
    <s v="SEM 01"/>
    <x v="0"/>
    <x v="1"/>
    <s v="MINA"/>
    <s v="CONDICIÓN"/>
    <s v="A"/>
    <s v="NOCHE"/>
    <x v="0"/>
    <x v="0"/>
    <s v="-2"/>
    <s v="TJ 868 E"/>
    <s v="Se evidencia rocas sueltas en caja piso, el terreno se esta craquelado."/>
    <s v="Se coloca malla scraf en caja piso y caja techo."/>
    <s v="Sostenimiento de labor"/>
    <s v="Caída de rocas"/>
    <x v="0"/>
    <x v="0"/>
    <s v="PICO DE ORO"/>
    <x v="0"/>
    <m/>
  </r>
  <r>
    <n v="24"/>
    <s v="SEM 01"/>
    <x v="0"/>
    <x v="1"/>
    <s v="MINA"/>
    <s v="CONDICIÓN"/>
    <s v="A"/>
    <s v="NOCHE"/>
    <x v="0"/>
    <x v="0"/>
    <s v="-2"/>
    <s v="BP 871 W"/>
    <s v="Se evidencia que dejan los carros  U35 sin colocar su cuña metalica."/>
    <s v="Se coloca la cuña metalica a los carros U35."/>
    <s v="Tránsito de vehículos"/>
    <s v="Vehículos livianos y equipos móviles"/>
    <x v="1"/>
    <x v="0"/>
    <s v="PICO DE ORO"/>
    <x v="0"/>
    <m/>
  </r>
  <r>
    <n v="25"/>
    <s v="SEM 01"/>
    <x v="0"/>
    <x v="1"/>
    <s v="MINA"/>
    <s v="CONDICIÓN"/>
    <s v="A"/>
    <s v="NOCHE"/>
    <x v="0"/>
    <x v="0"/>
    <s v="-4"/>
    <s v="RP (+) 380"/>
    <s v="Se evidencia poza de bombeo con falta de orden y limpieza y no cuenta con delimitacion."/>
    <s v="Se hizo realizar orden y limpieza con el personal de labor y se delimita la poza de bombeo."/>
    <s v="Caída de personas"/>
    <s v="--Otros"/>
    <x v="1"/>
    <x v="0"/>
    <s v="PICO DE ORO"/>
    <x v="0"/>
    <m/>
  </r>
  <r>
    <n v="26"/>
    <s v="SEM 01"/>
    <x v="0"/>
    <x v="1"/>
    <s v="MINA"/>
    <s v="ACTO"/>
    <s v="A"/>
    <s v="NOCHE"/>
    <x v="0"/>
    <x v="0"/>
    <s v="-4"/>
    <s v="CX 975"/>
    <s v="Se evidencia cable electrico energizado del jumbo muki II  por el agua."/>
    <s v="Se retroalimentacion al operador del jumbo y se hizo levantar el cable."/>
    <s v="Energía eléctrica"/>
    <s v="Energía eléctrica"/>
    <x v="0"/>
    <x v="0"/>
    <s v="PICO DE ORO"/>
    <x v="0"/>
    <m/>
  </r>
  <r>
    <n v="27"/>
    <s v="SEM 01"/>
    <x v="0"/>
    <x v="0"/>
    <s v="MINA"/>
    <s v="CONDICIÓN"/>
    <s v="A"/>
    <s v="NOCHE"/>
    <x v="6"/>
    <x v="5"/>
    <s v="-2"/>
    <s v="TJ 948"/>
    <s v="Se requiere chimenea de ventilacion en la veta sorpresa hace demasiado calor y demora en salir el gas."/>
    <s v="Alinear la manga de ventilaciónen el BP 930 W, cambiar el ultimo tramo de manga por uno de 18 para mejorar el flujo de ventilación en los tajos "/>
    <s v="Ventilación deficiente"/>
    <s v="Ventilación"/>
    <x v="0"/>
    <x v="0"/>
    <s v="CIA PROSOL"/>
    <x v="0"/>
    <m/>
  </r>
  <r>
    <n v="28"/>
    <s v="SEM 01"/>
    <x v="0"/>
    <x v="1"/>
    <s v="MINA"/>
    <s v="CONDICIÓN"/>
    <s v="C"/>
    <s v="DIA"/>
    <x v="1"/>
    <x v="1"/>
    <n v="1"/>
    <s v="TJ 930 "/>
    <s v="Se encontro lava ojo sin el agua."/>
    <s v="Se aumenta mas agua al lava ojos"/>
    <s v="Falta aire / agua"/>
    <s v="--Otros"/>
    <x v="2"/>
    <x v="0"/>
    <s v="PICO DE ORO"/>
    <x v="0"/>
    <m/>
  </r>
  <r>
    <n v="29"/>
    <s v="SEM 01"/>
    <x v="0"/>
    <x v="1"/>
    <s v="MINA"/>
    <s v="CONDICIÓN"/>
    <s v="C"/>
    <s v="DIA"/>
    <x v="1"/>
    <x v="1"/>
    <n v="1"/>
    <s v="TJ 886 E"/>
    <s v="Se encontro puntos filosos de la malla por la voladura."/>
    <s v="Se elimina los puntos filosos de malla."/>
    <s v="Herramientas"/>
    <s v="Manipulación de herramientas y materiales"/>
    <x v="1"/>
    <x v="0"/>
    <s v="PICO DE ORO"/>
    <x v="0"/>
    <m/>
  </r>
  <r>
    <n v="30"/>
    <s v="SEM 01"/>
    <x v="0"/>
    <x v="1"/>
    <s v="MINA"/>
    <s v="CONDICIÓN"/>
    <s v="C"/>
    <s v="DIA"/>
    <x v="7"/>
    <x v="0"/>
    <n v="0"/>
    <s v="CX  888"/>
    <s v="Se observa la camioneta liebre el extintor sin la boquilla de la manguera"/>
    <s v="Cambiar de extintor"/>
    <s v="Maquinarias en movimiento"/>
    <s v="--Otros"/>
    <x v="1"/>
    <x v="0"/>
    <s v="CIA PROSOL"/>
    <x v="0"/>
    <m/>
  </r>
  <r>
    <n v="31"/>
    <s v="SEM 01"/>
    <x v="0"/>
    <x v="1"/>
    <s v="MINA"/>
    <s v="CONDICIÓN"/>
    <s v="C"/>
    <s v="DIA"/>
    <x v="7"/>
    <x v="0"/>
    <s v="-3"/>
    <s v="CX 960-S"/>
    <s v="Se observa suelto la cadena de seguridad de la tuberia de aire"/>
    <s v="Cambiar la cadena de seguridad de mas longitud"/>
    <s v="Equipos, Herramientas defectuosos"/>
    <s v="Manipulación de herramientas y materiales"/>
    <x v="1"/>
    <x v="0"/>
    <s v="CIA PROSOL"/>
    <x v="0"/>
    <m/>
  </r>
  <r>
    <n v="32"/>
    <s v="SEM 01"/>
    <x v="0"/>
    <x v="1"/>
    <s v="MINA"/>
    <s v="ACTO"/>
    <s v="C"/>
    <s v="DIA"/>
    <x v="7"/>
    <x v="0"/>
    <n v="0"/>
    <s v="BZ 900"/>
    <s v="El operador Percy Sanchez  deja estacionado el vehiculo sin los dispositivos de seguridad (conos tacos"/>
    <s v="Se retroalimenta al personal"/>
    <s v="Maquinarias en movimiento"/>
    <s v="Vehículos livianos y equipos móviles"/>
    <x v="1"/>
    <x v="0"/>
    <s v="CIA PROSOL"/>
    <x v="0"/>
    <m/>
  </r>
  <r>
    <n v="33"/>
    <s v="SEM 01"/>
    <x v="0"/>
    <x v="1"/>
    <s v="MINA"/>
    <s v="ACTO"/>
    <s v="C"/>
    <s v="DIA"/>
    <x v="7"/>
    <x v="0"/>
    <n v="1"/>
    <s v="TJ930"/>
    <s v="Se observa el personal Fortunato Toledo realizando el machado de banco sin el uso de lentes de seguridad."/>
    <s v="Se retroalimeta al personal "/>
    <s v="No usa EPP / Uso inadecuado EPP"/>
    <s v="--Otros"/>
    <x v="1"/>
    <x v="0"/>
    <s v="CIA PROSOL"/>
    <x v="0"/>
    <m/>
  </r>
  <r>
    <n v="34"/>
    <s v="SEM 01"/>
    <x v="0"/>
    <x v="1"/>
    <s v="MINA"/>
    <s v="ACTO"/>
    <s v="A"/>
    <s v="NOCHE"/>
    <x v="8"/>
    <x v="0"/>
    <n v="0"/>
    <s v="CH 860 E"/>
    <s v="Se evidencia que el Sr. Mayta utiliza de mala forma el equipo anti caídas, se ancla en la argolla de la cintura para recibir los materiales"/>
    <s v="Se retroalimenta en el uso correcto del equipo anti caídas"/>
    <s v="Caída de personas"/>
    <s v="Trabajos en altura"/>
    <x v="0"/>
    <x v="0"/>
    <s v="CIA PROSOL"/>
    <x v="0"/>
    <m/>
  </r>
  <r>
    <n v="35"/>
    <s v="SEM 01"/>
    <x v="0"/>
    <x v="1"/>
    <s v="MINA"/>
    <s v="CONDICIÓN"/>
    <s v="A"/>
    <s v="NOCHE"/>
    <x v="8"/>
    <x v="0"/>
    <n v="0"/>
    <s v="CH 860 E"/>
    <s v="Se evidencia que al gancho de no tiene el seguro de pestillo"/>
    <s v="Hacer el cambio del gancho "/>
    <s v="Equipos, Herramientas defectuosos"/>
    <s v="Izaje"/>
    <x v="0"/>
    <x v="0"/>
    <s v="CIA PROSOL"/>
    <x v="0"/>
    <m/>
  </r>
  <r>
    <n v="36"/>
    <s v="SEM 01"/>
    <x v="0"/>
    <x v="1"/>
    <s v="MINA"/>
    <s v="CONDICIÓN"/>
    <s v="A"/>
    <s v="NOCHE"/>
    <x v="8"/>
    <x v="0"/>
    <n v="0"/>
    <s v="TJ 860 E"/>
    <s v="Se evidencia disco de jebe cortado"/>
    <s v="Shacer el cambio del disco de jebe cortado"/>
    <s v="Equipos, Herramientas defectuosos"/>
    <s v="Manipulación de herramientas y materiales"/>
    <x v="1"/>
    <x v="0"/>
    <s v="CIA PROSOL"/>
    <x v="0"/>
    <m/>
  </r>
  <r>
    <n v="37"/>
    <s v="SEM 01"/>
    <x v="0"/>
    <x v="1"/>
    <s v="MINA"/>
    <s v="ACTO"/>
    <s v="A"/>
    <s v="NOCHE"/>
    <x v="8"/>
    <x v="0"/>
    <n v="0"/>
    <s v="TJ 860 E"/>
    <s v="Se evidencia que en el plan de trabajo falta las firmas de los trabajadores y de la supervisión"/>
    <s v="Sanción administrativa al supervisor y jefe de guardia por no firmar el plan de trabajo"/>
    <s v="Incumplimiento a PETS/ Estándares"/>
    <s v="--Otros"/>
    <x v="1"/>
    <x v="0"/>
    <s v="CIA PROSOL"/>
    <x v="0"/>
    <m/>
  </r>
  <r>
    <n v="38"/>
    <s v="SEM 01"/>
    <x v="0"/>
    <x v="1"/>
    <s v="MINA"/>
    <s v="ACTO"/>
    <s v="A"/>
    <s v="NOCHE"/>
    <x v="8"/>
    <x v="0"/>
    <n v="0"/>
    <s v="GA 888"/>
    <s v="Se evidencia que a un perno le falta la placa y tuerca"/>
    <s v="Se hace colocar los elementos faltantes al perno"/>
    <s v="Sostenimiento de labor"/>
    <s v="Caída de rocas"/>
    <x v="1"/>
    <x v="0"/>
    <s v="CIA PROSOL"/>
    <x v="0"/>
    <m/>
  </r>
  <r>
    <n v="39"/>
    <s v="SEM 01"/>
    <x v="0"/>
    <x v="1"/>
    <s v="MINA"/>
    <s v="CONDICIÓN"/>
    <s v="A"/>
    <s v="NOCHE"/>
    <x v="8"/>
    <x v="0"/>
    <s v="-2"/>
    <s v="TJ 848-W"/>
    <s v="Línea de vida con los mosquetones en malas condiciones"/>
    <s v="Hacer el cambio de la línea de vida"/>
    <s v="Equipos, Herramientas defectuosos"/>
    <s v="Trabajos en altura"/>
    <x v="1"/>
    <x v="0"/>
    <s v="CIA PROSOL"/>
    <x v="0"/>
    <m/>
  </r>
  <r>
    <n v="40"/>
    <s v="SEM 01"/>
    <x v="0"/>
    <x v="1"/>
    <s v="MINA"/>
    <s v="ACTO"/>
    <s v="A"/>
    <s v="NOCHE"/>
    <x v="8"/>
    <x v="0"/>
    <s v="-2"/>
    <s v="TJ 868 "/>
    <s v="Se evidencia presencia de una falsa caja en lado piso en el acceso, los trabajadores realizan limpieza con desate deficiente"/>
    <s v="Realizar el sostenimiento con malla strap y split set en la caja piso"/>
    <s v="Desprendimiento de rocas"/>
    <s v="Caída de rocas"/>
    <x v="0"/>
    <x v="0"/>
    <s v="CIA PROSOL"/>
    <x v="0"/>
    <m/>
  </r>
  <r>
    <n v="41"/>
    <s v="SEM 01"/>
    <x v="0"/>
    <x v="2"/>
    <s v="MINA"/>
    <s v="CONDICIÓN"/>
    <s v="C"/>
    <s v="DIA"/>
    <x v="3"/>
    <x v="0"/>
    <n v="1"/>
    <s v="BP 280"/>
    <s v="Se evidencia plataforma sin cuñas metálicas por el motorista de turno noche."/>
    <s v="Se capacita al motorista en el uso de la cuña metalica."/>
    <s v="Desactivar dispositivos de seguridad"/>
    <s v="Vehículos livianos y equipos móviles"/>
    <x v="0"/>
    <x v="0"/>
    <s v="PICO DE ORO"/>
    <x v="0"/>
    <m/>
  </r>
  <r>
    <n v="42"/>
    <s v="SEM 01"/>
    <x v="0"/>
    <x v="2"/>
    <s v="MINA"/>
    <s v="CONDICIÓN"/>
    <s v="C"/>
    <s v="DIA"/>
    <x v="3"/>
    <x v="0"/>
    <s v="-3"/>
    <s v="TJ 960 W"/>
    <s v="El evidencia rocas sueltas apiladas en la malla scraf del hastial izquierdo."/>
    <s v="Se paraliza la actividad y se hace retirar las rocas sueltas de la malla scraf."/>
    <s v="Desprendimiento de rocas"/>
    <s v="Caída de rocas"/>
    <x v="0"/>
    <x v="0"/>
    <s v="PICO DE ORO"/>
    <x v="0"/>
    <m/>
  </r>
  <r>
    <n v="43"/>
    <s v="SEM 01"/>
    <x v="0"/>
    <x v="2"/>
    <s v="MINA"/>
    <s v="ACTO"/>
    <s v="C"/>
    <s v="DIA"/>
    <x v="3"/>
    <x v="0"/>
    <n v="0"/>
    <s v="GL 888"/>
    <s v="Se verifico las herramientas de gestión donde se evidencia la falta de croquis en el OT, así mismo la falta de liberación por parte del supervisor en el IPERC."/>
    <s v="Se retroalimento al personal en el correcto llenado del IPERC."/>
    <s v="Otros"/>
    <s v="--Otros"/>
    <x v="1"/>
    <x v="0"/>
    <s v="PICO DE ORO"/>
    <x v="0"/>
    <m/>
  </r>
  <r>
    <n v="44"/>
    <s v="SEM 01"/>
    <x v="0"/>
    <x v="2"/>
    <s v="MINA"/>
    <s v="CONDICIÓN"/>
    <s v="C"/>
    <s v="DIA"/>
    <x v="3"/>
    <x v="0"/>
    <n v="0"/>
    <s v="TJ 399"/>
    <s v="Se evidencia rocas fracturadas en el caja techo ."/>
    <s v="Se paraliza la actividad y se hace desatar."/>
    <s v="Desprendimiento de rocas"/>
    <s v="Caída de rocas"/>
    <x v="0"/>
    <x v="0"/>
    <s v="PICO DE ORO"/>
    <x v="0"/>
    <m/>
  </r>
  <r>
    <n v="45"/>
    <s v="SEM 01"/>
    <x v="0"/>
    <x v="2"/>
    <s v="MINA"/>
    <s v="CONDICIÓN"/>
    <s v="A"/>
    <s v="NOCHE"/>
    <x v="0"/>
    <x v="0"/>
    <s v="-1"/>
    <s v="TJ 399"/>
    <s v="Se evidencia que en la puntera de la maguera de aire esta amarrado con alambre."/>
    <s v="Se hizo cambiar el alambre por conta bandit de inmediato."/>
    <s v="Usar equipo o herramienta defectuoso"/>
    <s v="Manipulación de herramientas y materiales"/>
    <x v="1"/>
    <x v="0"/>
    <s v="PICO DE ORO"/>
    <x v="0"/>
    <m/>
  </r>
  <r>
    <n v="46"/>
    <s v="SEM 01"/>
    <x v="0"/>
    <x v="2"/>
    <s v="MINA"/>
    <s v="CONDICIÓN"/>
    <s v="A"/>
    <s v="NOCHE"/>
    <x v="0"/>
    <x v="0"/>
    <s v="-1"/>
    <s v="CH 194"/>
    <s v="Se evidencia que los cuadros de la tolva no tiene tirantes y topes."/>
    <s v="Se coordino con el jefe de guardia para colocar los tirantes y topes de inmediato."/>
    <s v="Desprendimiento de rocas"/>
    <s v="Caída de rocas"/>
    <x v="0"/>
    <x v="0"/>
    <s v="PICO DE ORO"/>
    <x v="0"/>
    <m/>
  </r>
  <r>
    <n v="47"/>
    <s v="SEM 01"/>
    <x v="0"/>
    <x v="2"/>
    <s v="MINA"/>
    <s v="CONDICIÓN"/>
    <s v="A"/>
    <s v="NOCHE"/>
    <x v="0"/>
    <x v="0"/>
    <s v="-1"/>
    <s v="CH 274"/>
    <s v="Se evidencia falta colocar sostenimiento encima de la chimenea nivel del tajo."/>
    <s v="Se paraliza la actividad y se hace colocar sostenimiento con split set en la chimenea."/>
    <s v="Sostenimiento de labor"/>
    <s v="Caída de rocas"/>
    <x v="0"/>
    <x v="0"/>
    <s v="PICO DE ORO"/>
    <x v="0"/>
    <m/>
  </r>
  <r>
    <n v="48"/>
    <s v="SEM 01"/>
    <x v="0"/>
    <x v="2"/>
    <s v="MINA"/>
    <s v="CONDICIÓN"/>
    <s v="A"/>
    <s v="NOCHE"/>
    <x v="0"/>
    <x v="0"/>
    <s v="-1"/>
    <s v="TJ 054 E"/>
    <s v="Se evidencia al personal realizando limpieza sin completar el sostenimiento."/>
    <s v="Se paraliza la limpieza de carga y se hace colocar sostenimiento"/>
    <s v="Sostenimiento de labor"/>
    <s v="Caída de rocas"/>
    <x v="0"/>
    <x v="0"/>
    <s v="PICO DE ORO"/>
    <x v="0"/>
    <m/>
  </r>
  <r>
    <n v="49"/>
    <s v="SEM 01"/>
    <x v="0"/>
    <x v="2"/>
    <s v="MINA"/>
    <s v="ACTO"/>
    <s v="A"/>
    <s v="NOCHE"/>
    <x v="0"/>
    <x v="0"/>
    <s v="-1"/>
    <s v="TJ 054 W"/>
    <s v="Se evidencia rocas sueltas en el tajo, hacia metros adelante el personal colocando puntal de relleno."/>
    <s v="Se paralizo los trabajos de colocado de puntual y se hace desatar las rocas sueltas."/>
    <s v="Desprendimiento de rocas"/>
    <s v="Caída de rocas"/>
    <x v="0"/>
    <x v="0"/>
    <s v="PICO DE ORO"/>
    <x v="0"/>
    <m/>
  </r>
  <r>
    <n v="50"/>
    <s v="SEM 01"/>
    <x v="0"/>
    <x v="2"/>
    <s v="MINA"/>
    <s v="CONDICIÓN"/>
    <s v="A"/>
    <s v="NOCHE"/>
    <x v="9"/>
    <x v="1"/>
    <s v="-2"/>
    <s v="CAMINO AUXILIAR 998"/>
    <s v="Se observa 2da escalera con el peldaño degastador del camino 998 auxiliar."/>
    <s v="Se hizo cambiar el peldaño de la escalera."/>
    <s v="Caída de personas"/>
    <s v="Trabajos en altura"/>
    <x v="0"/>
    <x v="0"/>
    <s v="PICO DE ORO"/>
    <x v="0"/>
    <m/>
  </r>
  <r>
    <n v="51"/>
    <s v="SEM 01"/>
    <x v="0"/>
    <x v="2"/>
    <s v="MINA"/>
    <s v="CONDICIÓN"/>
    <s v="A"/>
    <s v="NOCHE"/>
    <x v="10"/>
    <x v="1"/>
    <n v="1"/>
    <s v="TJ 886"/>
    <s v="Al momento de hacer la limpieza en el TJ 886 W hace no hay mucha circulacion de ventilacion."/>
    <s v="Se ventila con aires comprimido."/>
    <s v="Ventilación deficiente"/>
    <s v="Ventilación"/>
    <x v="0"/>
    <x v="0"/>
    <s v="PICO DE ORO"/>
    <x v="0"/>
    <m/>
  </r>
  <r>
    <n v="52"/>
    <s v="SEM 01"/>
    <x v="0"/>
    <x v="2"/>
    <s v="MINA"/>
    <s v="ACTO"/>
    <s v="A"/>
    <s v="NOCHE"/>
    <x v="10"/>
    <x v="1"/>
    <n v="1"/>
    <s v="BUZON 930"/>
    <s v="Al momento de ascender para la escalera n° 7, el personal no utiliza sus guantes."/>
    <s v="Se retroalimenta al personal en el uso de guantes y se le hace poner su EPP."/>
    <s v="No usa EPP / Uso inadecuado EPP"/>
    <s v="--Otros"/>
    <x v="1"/>
    <x v="0"/>
    <s v="PICO DE ORO"/>
    <x v="0"/>
    <m/>
  </r>
  <r>
    <n v="53"/>
    <s v="SEM 01"/>
    <x v="0"/>
    <x v="2"/>
    <s v="MINA"/>
    <s v="ACTO"/>
    <s v="A"/>
    <s v="NOCHE"/>
    <x v="9"/>
    <x v="1"/>
    <s v="-2"/>
    <s v="TJ 017"/>
    <s v="Se evidencia realizando la limpieza de carga con presencia de split set sobresalidos."/>
    <s v="Se hizo cortar los split set sobresalidos, eliminando los puntos filosos."/>
    <s v="Herramientas"/>
    <s v="Manipulación de herramientas y materiales"/>
    <x v="1"/>
    <x v="0"/>
    <s v="PICO DE ORO"/>
    <x v="0"/>
    <m/>
  </r>
  <r>
    <n v="54"/>
    <s v="SEM 01"/>
    <x v="0"/>
    <x v="2"/>
    <s v="MINA"/>
    <s v="CONDICIÓN"/>
    <s v="C"/>
    <s v="DIA"/>
    <x v="11"/>
    <x v="1"/>
    <s v="-2"/>
    <s v="CX 965 "/>
    <s v="Se encontro las barretillas de 4 y 5 pies  en mal estado."/>
    <s v="Se hace el cambio de las barretillas de 4 y 5 pies."/>
    <s v="Usar equipo o herramienta defectuoso"/>
    <s v="Manipulación de herramientas y materiales"/>
    <x v="1"/>
    <x v="0"/>
    <s v="PICO DE ORO"/>
    <x v="0"/>
    <m/>
  </r>
  <r>
    <n v="55"/>
    <s v="SEM 01"/>
    <x v="0"/>
    <x v="2"/>
    <s v="MINA"/>
    <s v="ACTO"/>
    <s v="C"/>
    <s v="DIA"/>
    <x v="11"/>
    <x v="1"/>
    <s v="-2"/>
    <s v="TJ 017"/>
    <s v="Al ingresar a la labor se evidencia rocas sueltas en la parte de la corona y caja piso."/>
    <s v="Se hace desatar las rocas sueltas y se retroalimenta en el PETS-MIN-01"/>
    <s v="Incumplimiento a PETS/ Estándares"/>
    <s v="--Otros"/>
    <x v="1"/>
    <x v="0"/>
    <s v="PICO DE ORO"/>
    <x v="0"/>
    <m/>
  </r>
  <r>
    <n v="56"/>
    <s v="SEM 01"/>
    <x v="0"/>
    <x v="2"/>
    <s v="MINA"/>
    <s v="CONDICIÓN"/>
    <s v="C"/>
    <s v="DIA"/>
    <x v="7"/>
    <x v="0"/>
    <n v="0"/>
    <s v="CX 888"/>
    <s v="Se observa caballete de jumbo muki  deteriorado (doblado)."/>
    <s v="Realizar el cambio de caballete."/>
    <s v="Guardas o barreras inadecuadas"/>
    <s v="Manipulación de herramientas y materiales"/>
    <x v="1"/>
    <x v="0"/>
    <s v="CIA PROSOL"/>
    <x v="0"/>
    <m/>
  </r>
  <r>
    <n v="57"/>
    <s v="SEM 01"/>
    <x v="0"/>
    <x v="2"/>
    <s v="MINA"/>
    <s v="CONDICIÓN"/>
    <s v="C"/>
    <s v="DIA"/>
    <x v="7"/>
    <x v="0"/>
    <n v="0"/>
    <s v="CX 888"/>
    <s v="Espacio libre sin sostener en la interseccion."/>
    <s v="Realizar el sostenimiento de la interseccion."/>
    <s v="Desprendimiento de rocas"/>
    <s v="Caída de rocas"/>
    <x v="0"/>
    <x v="0"/>
    <s v="CIA PROSOL"/>
    <x v="0"/>
    <m/>
  </r>
  <r>
    <n v="58"/>
    <s v="SEM 01"/>
    <x v="0"/>
    <x v="2"/>
    <s v="MINA"/>
    <s v="CONDICIÓN"/>
    <s v="C"/>
    <s v="DIA"/>
    <x v="7"/>
    <x v="0"/>
    <n v="0"/>
    <s v="CX  888"/>
    <s v="El ayudante de jumbo muki Toribio Grijalba Edwin no cuenta con las botas dielectricos."/>
    <s v="Proporcionar el EPP dielectrico"/>
    <s v="Energía eléctrica"/>
    <s v="Energía eléctrica"/>
    <x v="0"/>
    <x v="0"/>
    <s v="CIA PROSOL"/>
    <x v="0"/>
    <m/>
  </r>
  <r>
    <n v="59"/>
    <s v="SEM 01"/>
    <x v="0"/>
    <x v="2"/>
    <s v="MINA"/>
    <s v="CONDICIÓN"/>
    <s v="C"/>
    <s v="DIA"/>
    <x v="7"/>
    <x v="0"/>
    <s v="-1"/>
    <s v="BP 284 E"/>
    <s v=" Tuberia de aire no cuenta con la cadena de seguridad."/>
    <s v="Implementar la cadena de seguridad."/>
    <s v="Guardas o barreras inadecuadas"/>
    <s v="Manipulación de herramientas y materiales"/>
    <x v="0"/>
    <x v="0"/>
    <s v="CIA PROSOL"/>
    <x v="0"/>
    <m/>
  </r>
  <r>
    <n v="60"/>
    <s v="SEM 01"/>
    <x v="0"/>
    <x v="2"/>
    <s v="MINA"/>
    <s v="CONDICIÓN"/>
    <s v="C"/>
    <s v="DIA"/>
    <x v="7"/>
    <x v="0"/>
    <s v="-1"/>
    <s v="CX 284-S"/>
    <s v="Casa locomotora en completo desorden."/>
    <s v="Realizar el orden y limpieza ,colocar una puerta "/>
    <s v="Herramientas"/>
    <s v="Manipulación de herramientas y materiales"/>
    <x v="1"/>
    <x v="0"/>
    <s v="CIA PROSOL"/>
    <x v="0"/>
    <m/>
  </r>
  <r>
    <n v="61"/>
    <s v="SEM 02"/>
    <x v="0"/>
    <x v="3"/>
    <s v="MINA"/>
    <s v="CONDICIÓN"/>
    <s v="C"/>
    <s v="DIA"/>
    <x v="7"/>
    <x v="0"/>
    <s v="-3"/>
    <s v="CX 960-S"/>
    <s v="Se evidencia malla sobresalido en la interseccion con el sub nivel"/>
    <s v="Realizar el sostenimiento"/>
    <s v="Desprendimiento de rocas"/>
    <s v="Caída de rocas"/>
    <x v="0"/>
    <x v="0"/>
    <s v="CIA PROSOL"/>
    <x v="0"/>
    <m/>
  </r>
  <r>
    <n v="62"/>
    <s v="SEM 02"/>
    <x v="0"/>
    <x v="3"/>
    <s v="MINA"/>
    <s v="CONDICIÓN"/>
    <s v="C"/>
    <s v="DIA"/>
    <x v="7"/>
    <x v="0"/>
    <s v="-2"/>
    <s v="TJ 948"/>
    <s v="Se observa linea de anclaje sin fijar a una altura de 90 cm "/>
    <s v="Realizar los taladros y estandarizar la linea de anclaje"/>
    <s v="Caída de personas"/>
    <s v="Trabajos en altura"/>
    <x v="1"/>
    <x v="0"/>
    <s v="CIA PROSOL"/>
    <x v="0"/>
    <m/>
  </r>
  <r>
    <n v="63"/>
    <s v="SEM 02"/>
    <x v="0"/>
    <x v="3"/>
    <s v="MINA"/>
    <s v="CONDICIÓN"/>
    <s v="C"/>
    <s v="DIA"/>
    <x v="7"/>
    <x v="0"/>
    <n v="0"/>
    <s v="CX 965 S"/>
    <s v="No se cuenta con barretillas de cuatro pies en standby"/>
    <s v="Proporcionar las barretillas de cuatro pies"/>
    <s v="Herramientas"/>
    <s v="Caída de rocas"/>
    <x v="1"/>
    <x v="0"/>
    <s v="CIA PROSOL"/>
    <x v="0"/>
    <m/>
  </r>
  <r>
    <n v="64"/>
    <s v="SEM 02"/>
    <x v="0"/>
    <x v="3"/>
    <s v="MINA"/>
    <s v="CONDICIÓN"/>
    <s v="C"/>
    <s v="DIA"/>
    <x v="3"/>
    <x v="0"/>
    <s v="-1"/>
    <s v="BP 284 W"/>
    <s v="Se encuentra la manga de ventilacion con varios agujeros."/>
    <s v="Se realizo el cambio de la manga de ventilacion."/>
    <s v="Manga de ventilación"/>
    <s v="Ventilación"/>
    <x v="0"/>
    <x v="0"/>
    <s v="PICO DE ORO"/>
    <x v="0"/>
    <m/>
  </r>
  <r>
    <n v="65"/>
    <s v="SEM 02"/>
    <x v="0"/>
    <x v="3"/>
    <s v="MINA"/>
    <s v="CONDICIÓN"/>
    <s v="C"/>
    <s v="DIA"/>
    <x v="3"/>
    <x v="0"/>
    <s v="-1"/>
    <s v="BP 284 "/>
    <s v="Se evidencia malla electrosoldada con  puntos filosos en la corona. "/>
    <s v="Se hace cortar la malla con puntos filosos."/>
    <s v="Herramientas"/>
    <s v="Manipulación de herramientas y materiales"/>
    <x v="1"/>
    <x v="0"/>
    <s v="PICO DE ORO"/>
    <x v="0"/>
    <m/>
  </r>
  <r>
    <n v="66"/>
    <s v="SEM 02"/>
    <x v="0"/>
    <x v="3"/>
    <s v="MINA"/>
    <s v="CONDICIÓN"/>
    <s v="C"/>
    <s v="DIA"/>
    <x v="3"/>
    <x v="0"/>
    <s v="-2"/>
    <s v="TJ 032 "/>
    <s v="El evidencia la parrilla del buzón muy pequeña."/>
    <s v="Se paraliza la actividad y se hace cambiar la  parrilla del buzón."/>
    <s v="Otros"/>
    <s v="--Otros"/>
    <x v="1"/>
    <x v="0"/>
    <s v="PICO DE ORO"/>
    <x v="0"/>
    <m/>
  </r>
  <r>
    <n v="67"/>
    <s v="SEM 02"/>
    <x v="0"/>
    <x v="3"/>
    <s v="MINA"/>
    <s v="CONDICIÓN"/>
    <s v="C"/>
    <s v="DIA"/>
    <x v="3"/>
    <x v="0"/>
    <n v="0"/>
    <s v="CX 888"/>
    <s v="Se evidencia los conos del MUKI sin bastón luminoso."/>
    <s v="Se hace colocar el bastón luminoso al cono de seguridad."/>
    <s v="Incumplimiento a PETS/ Estándares"/>
    <s v="Vehículos livianos y equipos móviles"/>
    <x v="0"/>
    <x v="0"/>
    <s v="PICO DE ORO"/>
    <x v="0"/>
    <m/>
  </r>
  <r>
    <n v="68"/>
    <s v="SEM 02"/>
    <x v="0"/>
    <x v="3"/>
    <s v="MINA"/>
    <s v="CONDICIÓN"/>
    <s v="C"/>
    <s v="DIA"/>
    <x v="3"/>
    <x v="0"/>
    <s v="-1"/>
    <s v="BP 284 W"/>
    <s v="Se evidencio que la tolva no cuenta con la plataforma de Chuteo."/>
    <s v="Se coloca la plataforma de Chuteo. "/>
    <s v="Desatoro de chutes, tolvas"/>
    <s v="--Otros"/>
    <x v="1"/>
    <x v="0"/>
    <s v="PICO DE ORO"/>
    <x v="0"/>
    <m/>
  </r>
  <r>
    <n v="69"/>
    <s v="SEM 02"/>
    <x v="0"/>
    <x v="3"/>
    <s v="MINA"/>
    <s v="ACTO"/>
    <s v="C"/>
    <s v="DIA"/>
    <x v="11"/>
    <x v="1"/>
    <s v="-2"/>
    <s v="CX 965 W"/>
    <s v="En el CX 965 W se encuentra las herramientas tirados en el crucero."/>
    <s v="Se ordena y se traslada de inmediato con el motorista."/>
    <s v="Herramientas"/>
    <s v="Manipulación de herramientas y materiales"/>
    <x v="1"/>
    <x v="0"/>
    <s v="PICO DE ORO"/>
    <x v="0"/>
    <m/>
  </r>
  <r>
    <n v="70"/>
    <s v="SEM 02"/>
    <x v="0"/>
    <x v="3"/>
    <s v="MINA"/>
    <s v="CONDICIÓN"/>
    <s v="C"/>
    <s v="DIA"/>
    <x v="12"/>
    <x v="1"/>
    <n v="0"/>
    <s v="TJ 830 W"/>
    <s v="Presencia de caja falsas en caja techo y parte de la corona."/>
    <s v="Se coloca puntales preventicas antes de inciar los trabajos de limpieza."/>
    <s v="Desprendimiento de rocas"/>
    <s v="Caída de rocas"/>
    <x v="0"/>
    <x v="0"/>
    <s v="PICO DE ORO"/>
    <x v="0"/>
    <m/>
  </r>
  <r>
    <n v="71"/>
    <s v="SEM 02"/>
    <x v="0"/>
    <x v="3"/>
    <s v="MINA"/>
    <s v="CONDICIÓN"/>
    <s v="C"/>
    <s v="DIA"/>
    <x v="12"/>
    <x v="1"/>
    <n v="0"/>
    <s v="TJ 860 E"/>
    <s v="Presencia de rocas fracturada en parte de la corona producto de la voladura."/>
    <s v="Se hace desatado y sostenimiento."/>
    <s v="Desprendimiento de rocas"/>
    <s v="Caída de rocas"/>
    <x v="0"/>
    <x v="0"/>
    <s v="PICO DE ORO"/>
    <x v="0"/>
    <m/>
  </r>
  <r>
    <n v="72"/>
    <s v="SEM 02"/>
    <x v="0"/>
    <x v="3"/>
    <s v="MINA"/>
    <s v="CONDICIÓN"/>
    <s v="A"/>
    <s v="NOCHE"/>
    <x v="13"/>
    <x v="3"/>
    <s v="-4"/>
    <s v="CX 975 N"/>
    <s v="Al momento de realizar limpieza de frente con scooptram se evidencio tiros cortado en el hastial izquierdo de piso."/>
    <s v="Se bloquea el area y se recarga para media guardia."/>
    <s v="Explosivos"/>
    <s v="Explosivos"/>
    <x v="0"/>
    <x v="0"/>
    <s v="PICO DE ORO"/>
    <x v="0"/>
    <m/>
  </r>
  <r>
    <n v="73"/>
    <s v="SEM 02"/>
    <x v="0"/>
    <x v="3"/>
    <s v="MINA"/>
    <s v="CONDICIÓN"/>
    <s v="A"/>
    <s v="NOCHE"/>
    <x v="13"/>
    <x v="3"/>
    <s v="-4"/>
    <s v="CX 975 S"/>
    <s v="Se evidencia la falta de retiro de la escalera tipo tijera de la labor que se encuentra roto los peldaños."/>
    <s v="Se retira y cambia el escalera de tijera."/>
    <s v="Equipos, Herramientas defectuosos"/>
    <s v="Manipulación de herramientas y materiales"/>
    <x v="1"/>
    <x v="0"/>
    <s v="PICO DE ORO"/>
    <x v="0"/>
    <m/>
  </r>
  <r>
    <n v="74"/>
    <s v="SEM 02"/>
    <x v="0"/>
    <x v="3"/>
    <s v="MINA"/>
    <s v="CONDICIÓN"/>
    <s v="C"/>
    <s v="DIA"/>
    <x v="14"/>
    <x v="3"/>
    <n v="0"/>
    <s v="CX 882"/>
    <s v="Se evidencia manga de ventilacion con diferente abertura y no llega el flujo para labor en el CX 888."/>
    <s v="Se coloca manga de sacrificion al tope."/>
    <s v="Manga de ventilación"/>
    <s v="Ventilación"/>
    <x v="0"/>
    <x v="0"/>
    <s v="PICO DE ORO"/>
    <x v="0"/>
    <m/>
  </r>
  <r>
    <n v="75"/>
    <s v="SEM 02"/>
    <x v="0"/>
    <x v="3"/>
    <s v="MINA"/>
    <s v="CONDICIÓN"/>
    <s v="C"/>
    <s v="DIA"/>
    <x v="14"/>
    <x v="3"/>
    <s v="-5"/>
    <s v="CX 820 N"/>
    <s v="Se evidencia manga de ventilacion descolgada un promedio de 30 m en el CX 820 N"/>
    <s v="Se paraliza las actividades se hace colocar en linea mensajera la manga de ventilacion."/>
    <s v="Manga de ventilación"/>
    <s v="Ventilación"/>
    <x v="0"/>
    <x v="0"/>
    <s v="PICO DE ORO"/>
    <x v="0"/>
    <m/>
  </r>
  <r>
    <n v="76"/>
    <s v="SEM 02"/>
    <x v="0"/>
    <x v="3"/>
    <s v="MINA"/>
    <s v="CONDICIÓN"/>
    <s v="C"/>
    <s v="DIA"/>
    <x v="14"/>
    <x v="3"/>
    <s v="-4"/>
    <s v="RP 380(+)"/>
    <s v="Se evidencia material en desorden en la poza."/>
    <s v="Se retira material y herramienta utilizadas en trabajos de obras civiles."/>
    <s v="Herramientas"/>
    <s v="Manipulación de herramientas y materiales"/>
    <x v="1"/>
    <x v="0"/>
    <s v="PICO DE ORO"/>
    <x v="0"/>
    <m/>
  </r>
  <r>
    <n v="77"/>
    <s v="SEM 02"/>
    <x v="0"/>
    <x v="3"/>
    <s v="MINA"/>
    <s v="CONDICIÓN"/>
    <s v="A"/>
    <s v="NOCHE"/>
    <x v="15"/>
    <x v="3"/>
    <s v="-1"/>
    <s v="CH 154"/>
    <s v="Se observa al ingresar CH 154 presencia de rocas sueltas en la caja techo (corona)"/>
    <s v="Se procede a realizar el desate de rocas sueltas y limpieza."/>
    <s v="Desprendimiento de rocas"/>
    <s v="Caída de rocas"/>
    <x v="0"/>
    <x v="0"/>
    <s v="PICO DE ORO"/>
    <x v="0"/>
    <m/>
  </r>
  <r>
    <n v="78"/>
    <s v="SEM 02"/>
    <x v="0"/>
    <x v="4"/>
    <s v="MINA"/>
    <s v="ACTO"/>
    <s v="A"/>
    <s v="NOCHE"/>
    <x v="15"/>
    <x v="3"/>
    <s v="-1"/>
    <s v="BP 284 E"/>
    <s v="Se observo presencia de gases CO 80 ppm y NO  3ppm   por encima de los limites permisibles."/>
    <s v="Se prolonga manga de ventilacion."/>
    <s v="Ventilación deficiente"/>
    <s v="Ventilación"/>
    <x v="0"/>
    <x v="0"/>
    <s v="PICO DE ORO"/>
    <x v="0"/>
    <m/>
  </r>
  <r>
    <n v="79"/>
    <s v="SEM 02"/>
    <x v="0"/>
    <x v="4"/>
    <s v="MINA"/>
    <s v="ACTO"/>
    <s v="A"/>
    <s v="NOCHE"/>
    <x v="15"/>
    <x v="3"/>
    <n v="0"/>
    <s v="CH 808"/>
    <s v="Se encontro al Sr. Toribio Quispe fragamentado rocas sin hacer uso de lentes de malla."/>
    <s v="Se interviene al personal y se hace colocar los lentes y se retroalimento al personal."/>
    <s v="No usa EPP / Uso inadecuado EPP"/>
    <s v="--Otros"/>
    <x v="2"/>
    <x v="0"/>
    <s v="PICO DE ORO"/>
    <x v="0"/>
    <m/>
  </r>
  <r>
    <n v="80"/>
    <s v="SEM 02"/>
    <x v="0"/>
    <x v="4"/>
    <s v="MINA"/>
    <s v="CONDICIÓN"/>
    <s v="C"/>
    <s v="DIA"/>
    <x v="12"/>
    <x v="1"/>
    <n v="0"/>
    <s v="CX 888"/>
    <s v="Al inspeccionar el area de acceso CX 888 frente al buzon 875 se evidencia carga suspendida sobre la malla en 2 puntos."/>
    <s v="Se desara y descarga la carga suspendida con barretilla."/>
    <s v="Desprendimiento de rocas"/>
    <s v="Caída de rocas"/>
    <x v="0"/>
    <x v="0"/>
    <s v="PICO DE ORO"/>
    <x v="0"/>
    <m/>
  </r>
  <r>
    <n v="81"/>
    <s v="SEM 02"/>
    <x v="0"/>
    <x v="4"/>
    <s v="MINA"/>
    <s v="CONDICIÓN"/>
    <s v="C"/>
    <s v="DIA"/>
    <x v="16"/>
    <x v="1"/>
    <s v="-1"/>
    <s v="TJ 274"/>
    <s v="Se encontro taladros soplados y rocas sueltas."/>
    <s v="Se descarga a media guardia y redesata."/>
    <s v="Explosivos"/>
    <s v="Explosivos"/>
    <x v="0"/>
    <x v="0"/>
    <s v="PICO DE ORO"/>
    <x v="0"/>
    <m/>
  </r>
  <r>
    <n v="82"/>
    <s v="SEM 02"/>
    <x v="0"/>
    <x v="4"/>
    <s v="MINA"/>
    <s v="CONDICIÓN"/>
    <s v="C"/>
    <s v="DIA"/>
    <x v="16"/>
    <x v="1"/>
    <s v="-1"/>
    <s v="BP 284 W"/>
    <s v="Se encontro manga rotas en el BP 284 W en todo el tramo."/>
    <s v="Se cambio la managa de ventilacion todo el tramo desde la interseccion."/>
    <s v="Manga de ventilación"/>
    <s v="Ventilación"/>
    <x v="0"/>
    <x v="0"/>
    <s v="PICO DE ORO"/>
    <x v="0"/>
    <m/>
  </r>
  <r>
    <n v="83"/>
    <s v="SEM 02"/>
    <x v="0"/>
    <x v="4"/>
    <s v="MINA"/>
    <s v="CONDICIÓN"/>
    <s v="C"/>
    <s v="DIA"/>
    <x v="16"/>
    <x v="1"/>
    <s v="-1"/>
    <s v="BP 284 E"/>
    <s v="Se encontro entre el acceso 254 y 284 sin camino de descanso."/>
    <s v="Se coloca descanso mas escaleras pasantes."/>
    <s v="Caída de personas"/>
    <s v="Trabajos en altura"/>
    <x v="0"/>
    <x v="0"/>
    <s v="PICO DE ORO"/>
    <x v="0"/>
    <m/>
  </r>
  <r>
    <n v="84"/>
    <s v="SEM 02"/>
    <x v="0"/>
    <x v="4"/>
    <s v="MINA"/>
    <s v="CONDICIÓN"/>
    <s v="A"/>
    <s v="NOCHE"/>
    <x v="10"/>
    <x v="1"/>
    <s v="-5"/>
    <s v="NV 5 "/>
    <s v="Al momento de inspeccionar la posa de agua en Nv5 se encontro vacio."/>
    <s v="Se abre la valvula de agua y se hacer llenar de agua toda la guardia."/>
    <s v="Falta aire / agua"/>
    <s v="--Otros"/>
    <x v="1"/>
    <x v="0"/>
    <s v="PICO DE ORO"/>
    <x v="0"/>
    <m/>
  </r>
  <r>
    <n v="85"/>
    <s v="SEM 02"/>
    <x v="0"/>
    <x v="4"/>
    <s v="MINA"/>
    <s v="CONDICIÓN"/>
    <s v="A"/>
    <s v="NOCHE"/>
    <x v="10"/>
    <x v="1"/>
    <n v="1"/>
    <s v="CX 285"/>
    <s v="Al momento de trasladar los materiales  al apiladero de madera y se llena el gas de voladura. "/>
    <s v="Se retira al personal al comedor y despues se monitorea"/>
    <s v="Ventilación deficiente"/>
    <s v="Ventilación"/>
    <x v="0"/>
    <x v="0"/>
    <s v="PICO DE ORO"/>
    <x v="0"/>
    <m/>
  </r>
  <r>
    <n v="86"/>
    <s v="SEM 02"/>
    <x v="0"/>
    <x v="4"/>
    <s v="MINA"/>
    <s v="CONDICIÓN"/>
    <s v="A"/>
    <s v="NOCHE"/>
    <x v="13"/>
    <x v="3"/>
    <n v="0"/>
    <s v="GL 888"/>
    <s v="En la labor se evidencia restos de malla electrosoldada en desuso afectando por la voladura."/>
    <s v="Se realiza orden y limpieza de elementos de sostenimiento en desuso."/>
    <s v="Herramientas"/>
    <s v="Manipulación de herramientas y materiales"/>
    <x v="1"/>
    <x v="0"/>
    <s v="PICO DE ORO"/>
    <x v="0"/>
    <m/>
  </r>
  <r>
    <n v="87"/>
    <s v="SEM 02"/>
    <x v="0"/>
    <x v="4"/>
    <s v="MINA"/>
    <s v="CONDICIÓN"/>
    <s v="A"/>
    <s v="NOCHE"/>
    <x v="0"/>
    <x v="0"/>
    <n v="0"/>
    <s v="TJ 810 "/>
    <s v="Se evidencia cajas falsas en la corona."/>
    <s v="Se coloca cachaco y se controla la falsas cajas."/>
    <s v="Desprendimiento de rocas"/>
    <s v="Caída de rocas"/>
    <x v="0"/>
    <x v="0"/>
    <s v="PICO DE ORO"/>
    <x v="0"/>
    <m/>
  </r>
  <r>
    <n v="88"/>
    <s v="SEM 02"/>
    <x v="0"/>
    <x v="4"/>
    <s v="MINA"/>
    <s v="CONDICIÓN"/>
    <s v="A"/>
    <s v="NOCHE"/>
    <x v="0"/>
    <x v="0"/>
    <n v="0"/>
    <s v="CH 860"/>
    <s v="See evidencia linea de anclaje en malas condiciones (costuras rotas)"/>
    <s v="Se retira la linea de anclaje y se realiza el cambio."/>
    <s v="Falta / En mal estado EPP"/>
    <s v="Trabajos en altura"/>
    <x v="0"/>
    <x v="0"/>
    <s v="PICO DE ORO"/>
    <x v="0"/>
    <m/>
  </r>
  <r>
    <n v="89"/>
    <s v="SEM 02"/>
    <x v="0"/>
    <x v="4"/>
    <s v="MINA"/>
    <s v="CONDICIÓN"/>
    <s v="A"/>
    <s v="NOCHE"/>
    <x v="0"/>
    <x v="0"/>
    <n v="0"/>
    <s v="TJ 860 E"/>
    <s v="Se evidencia cuadro armado en falsa caja  a punto de caer la patilla."/>
    <s v="Se coloca el puntal como soporte del cuadro."/>
    <s v="Sostenimiento de labor"/>
    <s v="Caída de rocas"/>
    <x v="0"/>
    <x v="0"/>
    <s v="PICO DE ORO"/>
    <x v="0"/>
    <m/>
  </r>
  <r>
    <n v="90"/>
    <s v="SEM 02"/>
    <x v="0"/>
    <x v="4"/>
    <s v="MINA"/>
    <s v="CONDICIÓN"/>
    <s v="A"/>
    <s v="NOCHE"/>
    <x v="0"/>
    <x v="0"/>
    <s v="-1"/>
    <s v="TJ 154 E"/>
    <s v="Se evidencia que la lubricadora no cuenta con cable winpcheck."/>
    <s v="Se trae el cable winpcheck de la bodega."/>
    <s v="Desactivar dispositivos de seguridad"/>
    <s v="--Otros"/>
    <x v="0"/>
    <x v="0"/>
    <s v="PICO DE ORO"/>
    <x v="0"/>
    <m/>
  </r>
  <r>
    <n v="91"/>
    <s v="SEM 02"/>
    <x v="0"/>
    <x v="4"/>
    <s v="MINA"/>
    <s v="CONDICIÓN"/>
    <s v="A"/>
    <s v="NOCHE"/>
    <x v="0"/>
    <x v="0"/>
    <s v="-1"/>
    <s v="CH 194"/>
    <s v="Se evidencia que transitar por la chimenea por una escalera pequeña, falta acondicionar camino."/>
    <s v="Se cambio la escalera y se acondiciono el camino."/>
    <s v="Caída de personas"/>
    <s v="Izaje"/>
    <x v="0"/>
    <x v="0"/>
    <s v="PICO DE ORO"/>
    <x v="0"/>
    <m/>
  </r>
  <r>
    <n v="92"/>
    <s v="SEM 02"/>
    <x v="0"/>
    <x v="4"/>
    <s v="MINA"/>
    <s v="ACTO"/>
    <s v="C"/>
    <s v="DIA"/>
    <x v="11"/>
    <x v="1"/>
    <s v="-2"/>
    <s v="CX 965 S"/>
    <s v="Al ayudante perforista se encontro caminando sin uso de barbiquejo y respirador."/>
    <s v="Se hizo poner su EPP completo y se retroalimento en uso completo de EPP."/>
    <s v="No usa EPP / Uso inadecuado EPP"/>
    <s v="--Otros"/>
    <x v="2"/>
    <x v="0"/>
    <s v="PICO DE ORO"/>
    <x v="0"/>
    <m/>
  </r>
  <r>
    <n v="93"/>
    <s v="SEM 02"/>
    <x v="0"/>
    <x v="4"/>
    <s v="MINA"/>
    <s v="CONDICIÓN"/>
    <s v="A"/>
    <s v="NOCHE"/>
    <x v="10"/>
    <x v="1"/>
    <n v="1"/>
    <s v="TJ 886 E"/>
    <s v="Al momento de picado de patillo el personal no usa su ropa de jebe."/>
    <s v="Se paraliza la actividad y se retroalimento al personal en el uso de EPP."/>
    <s v="No usa EPP / Uso inadecuado EPP"/>
    <s v="--Otros"/>
    <x v="2"/>
    <x v="0"/>
    <s v="PICO DE ORO"/>
    <x v="0"/>
    <m/>
  </r>
  <r>
    <n v="94"/>
    <s v="SEM 02"/>
    <x v="0"/>
    <x v="4"/>
    <s v="MINA"/>
    <s v="CONDICIÓN"/>
    <s v="A"/>
    <s v="NOCHE"/>
    <x v="8"/>
    <x v="0"/>
    <n v="1"/>
    <s v="SN 280"/>
    <s v="Se evidencia que el disco de jebe del barreno de 4 pies esta desgastado"/>
    <s v="Cambiar el disco de jebe"/>
    <s v="Equipos, Herramientas defectuosos"/>
    <s v="Manipulación de herramientas y materiales"/>
    <x v="1"/>
    <x v="0"/>
    <s v="CIA PROSOL"/>
    <x v="0"/>
    <m/>
  </r>
  <r>
    <n v="95"/>
    <s v="SEM 02"/>
    <x v="0"/>
    <x v="4"/>
    <s v="MINA"/>
    <s v="CONDICIÓN"/>
    <s v="A"/>
    <s v="NOCHE"/>
    <x v="8"/>
    <x v="0"/>
    <n v="1"/>
    <s v="BP 175"/>
    <s v="Se evidencia que el freno de la locomotora esta en mal estado"/>
    <s v="Hacer la reparación del freno de la locomotora"/>
    <s v="Equipos, Herramientas defectuosos"/>
    <s v="Vehículos livianos y equipos móviles"/>
    <x v="0"/>
    <x v="0"/>
    <s v="CIA PROSOL"/>
    <x v="1"/>
    <m/>
  </r>
  <r>
    <n v="96"/>
    <s v="SEM 02"/>
    <x v="0"/>
    <x v="4"/>
    <s v="MINA"/>
    <s v="CONDICIÓN"/>
    <s v="A"/>
    <s v="NOCHE"/>
    <x v="8"/>
    <x v="0"/>
    <n v="1"/>
    <s v="CH 930"/>
    <s v="Se evidencia que la ultima escalera esta mal ubicada "/>
    <s v="Se hace cambiar de ubicación la escalera"/>
    <s v="Caída de personas"/>
    <s v="Trabajos en altura"/>
    <x v="0"/>
    <x v="0"/>
    <s v="CIA PROSOL"/>
    <x v="0"/>
    <m/>
  </r>
  <r>
    <n v="97"/>
    <s v="SEM 02"/>
    <x v="0"/>
    <x v="4"/>
    <s v="MINA"/>
    <s v="CONDICIÓN"/>
    <s v="A"/>
    <s v="NOCHE"/>
    <x v="8"/>
    <x v="0"/>
    <n v="1"/>
    <s v="TJ 930 "/>
    <s v="Se evidencia banco de roca detrás de la malla a la altura de la CH 930"/>
    <s v="Se hermetiza el camino y se hace caer el banco de roca"/>
    <s v="Desprendimiento de rocas"/>
    <s v="Caída de rocas"/>
    <x v="0"/>
    <x v="0"/>
    <s v="CIA PROSOL"/>
    <x v="0"/>
    <m/>
  </r>
  <r>
    <n v="98"/>
    <s v="SEM 02"/>
    <x v="0"/>
    <x v="4"/>
    <s v="MINA"/>
    <s v="CONDICIÓN"/>
    <s v="A"/>
    <s v="NOCHE"/>
    <x v="8"/>
    <x v="0"/>
    <n v="1"/>
    <s v="TJ 930 "/>
    <s v="Se evidencia malla colgada, tabla con clavos expuesto"/>
    <s v="Se Re instruye a los trabajadores en eliminación de puntos filosos, se corrige la observación"/>
    <s v="Manipulación de materiales"/>
    <s v="Manipulación de herramientas y materiales"/>
    <x v="1"/>
    <x v="0"/>
    <s v="CIA PROSOL"/>
    <x v="0"/>
    <m/>
  </r>
  <r>
    <n v="99"/>
    <s v="SEM 02"/>
    <x v="0"/>
    <x v="4"/>
    <s v="MINA"/>
    <s v="ACTO"/>
    <s v="A"/>
    <s v="NOCHE"/>
    <x v="8"/>
    <x v="0"/>
    <n v="0"/>
    <s v="GA 888"/>
    <s v="Se evidencia que la camioneta retira los conos de señalización y no los vuelve a colocar, no se cuenta con Bara luminosa"/>
    <s v="Se capacita al conductor de la camioneta e implementa la Bara luminosa"/>
    <s v="Incumplimiento a PETS/ Estándares"/>
    <s v="Vehículos livianos y equipos móviles"/>
    <x v="1"/>
    <x v="0"/>
    <s v="CIA PROSOL"/>
    <x v="0"/>
    <m/>
  </r>
  <r>
    <n v="100"/>
    <s v="SEM 02"/>
    <x v="0"/>
    <x v="4"/>
    <s v="MINA"/>
    <s v="CONDICIÓN"/>
    <s v="A"/>
    <s v="NOCHE"/>
    <x v="8"/>
    <x v="0"/>
    <n v="0"/>
    <s v="TJ 810 "/>
    <s v="Se evidencia bloque de roca fracturada en la parte inferior de la caja techo"/>
    <s v="Se re instruye en el Pets-Min-01, se hace desatar "/>
    <s v="Desprendimiento de rocas"/>
    <s v="Caída de rocas"/>
    <x v="0"/>
    <x v="0"/>
    <s v="CIA PROSOL"/>
    <x v="0"/>
    <m/>
  </r>
  <r>
    <n v="101"/>
    <s v="SEM 02"/>
    <x v="0"/>
    <x v="4"/>
    <s v="MINA"/>
    <s v="ACTO"/>
    <s v="A"/>
    <s v="NOCHE"/>
    <x v="8"/>
    <x v="0"/>
    <n v="0"/>
    <s v="TJ 860 W"/>
    <s v="Se evidencia que los trabajadores no colocan marchavante en la corona "/>
    <s v="Se hace colocar los marchavantes "/>
    <s v="Desprendimiento de rocas"/>
    <s v="Caída de rocas"/>
    <x v="0"/>
    <x v="0"/>
    <s v="CIA PROSOL"/>
    <x v="0"/>
    <m/>
  </r>
  <r>
    <n v="102"/>
    <s v="SEM 02"/>
    <x v="0"/>
    <x v="4"/>
    <s v="MINA"/>
    <s v="ACTO"/>
    <s v="A"/>
    <s v="NOCHE"/>
    <x v="8"/>
    <x v="0"/>
    <n v="0"/>
    <s v="TJ 860 E"/>
    <s v="Se encontró pentacord en el enrejado del cuadro"/>
    <s v="Se hace llevar a la caja de remanentes"/>
    <s v="Incumplimiento a PETS/ Estándares"/>
    <s v="Explosivos"/>
    <x v="0"/>
    <x v="0"/>
    <s v="CIA PROSOL"/>
    <x v="0"/>
    <m/>
  </r>
  <r>
    <n v="103"/>
    <s v="SEM 02"/>
    <x v="0"/>
    <x v="4"/>
    <s v="MINA"/>
    <s v="ACTO"/>
    <s v="A"/>
    <s v="NOCHE"/>
    <x v="8"/>
    <x v="0"/>
    <s v="-1"/>
    <s v="TJ 399"/>
    <s v="Se evidencia que los trabajadores realizan la perforación de sostenimiento con los barrenos sin disco de jebe"/>
    <s v="Se envía a traer los discos de jebe de la bodega"/>
    <s v="Perforación"/>
    <s v="Manipulación de herramientas y materiales"/>
    <x v="1"/>
    <x v="0"/>
    <s v="CIA PROSOL"/>
    <x v="0"/>
    <m/>
  </r>
  <r>
    <n v="104"/>
    <s v="SEM 02"/>
    <x v="0"/>
    <x v="4"/>
    <s v="MINA"/>
    <s v="CONDICIÓN"/>
    <s v="A"/>
    <s v="NOCHE"/>
    <x v="8"/>
    <x v="0"/>
    <n v="0"/>
    <s v="GA 888"/>
    <s v="Se evidencia que las barretillas de 6, 8 pies se encuentran deterioradas"/>
    <s v="Hacer el cambio de las barretillas"/>
    <s v="Equipos, Herramientas defectuosos"/>
    <s v="Caída de rocas"/>
    <x v="1"/>
    <x v="0"/>
    <s v="CIA PROSOL"/>
    <x v="0"/>
    <m/>
  </r>
  <r>
    <n v="105"/>
    <s v="SEM 02"/>
    <x v="0"/>
    <x v="4"/>
    <s v="MINA"/>
    <s v="CONDICIÓN"/>
    <s v="A"/>
    <s v="NOCHE"/>
    <x v="8"/>
    <x v="0"/>
    <n v="0"/>
    <s v="GA 888"/>
    <s v="Al ingreso de la galería se observa tuberías formando catenarias"/>
    <s v="Realizar la estandarización de las tuberias"/>
    <s v="Otros"/>
    <s v="Manipulación de herramientas y materiales"/>
    <x v="1"/>
    <x v="0"/>
    <s v="CIA PROSOL"/>
    <x v="0"/>
    <m/>
  </r>
  <r>
    <n v="106"/>
    <s v="SEM 02"/>
    <x v="0"/>
    <x v="4"/>
    <s v="MINA"/>
    <s v="CONDICIÓN"/>
    <s v="A"/>
    <s v="NOCHE"/>
    <x v="8"/>
    <x v="0"/>
    <n v="0"/>
    <s v="CX 888"/>
    <s v="A 15 metros antes de llegar al primer refugio se evidencia bancos de roca encima de la mala en la corona"/>
    <s v="Realizar la descarga de los bancos y pegar la malla"/>
    <s v="Desprendimiento de rocas"/>
    <s v="Caída de rocas"/>
    <x v="0"/>
    <x v="0"/>
    <s v="CIA PROSOL"/>
    <x v="0"/>
    <m/>
  </r>
  <r>
    <n v="107"/>
    <s v="SEM 02"/>
    <x v="0"/>
    <x v="4"/>
    <s v="MINA"/>
    <s v="CONDICIÓN"/>
    <s v="A"/>
    <s v="NOCHE"/>
    <x v="8"/>
    <x v="0"/>
    <n v="0"/>
    <s v="CX 888"/>
    <s v="Se evidencia manga de ventilación descolgada "/>
    <s v="Se hace levantar la manga de ventilación"/>
    <s v="Manga de ventilación"/>
    <s v="Ventilación"/>
    <x v="1"/>
    <x v="0"/>
    <s v="CIA PROSOL"/>
    <x v="0"/>
    <m/>
  </r>
  <r>
    <n v="108"/>
    <s v="SEM 02"/>
    <x v="0"/>
    <x v="4"/>
    <s v="MINA"/>
    <s v="ACTO"/>
    <s v="A"/>
    <s v="NOCHE"/>
    <x v="8"/>
    <x v="0"/>
    <n v="0"/>
    <s v="CX 888"/>
    <s v="Se evidencia que utilizan barretilla para el colocado de sostenimiento con malla"/>
    <s v="Implementra los bastidores para la labor"/>
    <s v="Herramientas"/>
    <s v="Caída de rocas"/>
    <x v="1"/>
    <x v="0"/>
    <s v="CIA PROSOL"/>
    <x v="0"/>
    <m/>
  </r>
  <r>
    <n v="109"/>
    <s v="SEM 02"/>
    <x v="0"/>
    <x v="4"/>
    <s v="MINA"/>
    <s v="CONDICIÓN"/>
    <s v="A"/>
    <s v="NOCHE"/>
    <x v="8"/>
    <x v="0"/>
    <s v="-1"/>
    <s v="CX 284 N"/>
    <s v="Se evidencia que en acopio de aceite no cuenta con hoja de datos y kit anti derrames"/>
    <s v="Implementar la hoja de datos y el kit anti derrames"/>
    <s v="Manejo de residuos peligrosos"/>
    <s v="Manipulación de herramientas y materiales"/>
    <x v="1"/>
    <x v="0"/>
    <s v="CIA PROSOL"/>
    <x v="0"/>
    <m/>
  </r>
  <r>
    <n v="110"/>
    <s v="SEM 02"/>
    <x v="0"/>
    <x v="4"/>
    <s v="MINA"/>
    <s v="ACTO"/>
    <s v="A"/>
    <s v="NOCHE"/>
    <x v="8"/>
    <x v="0"/>
    <s v="-1"/>
    <s v="TJ 194"/>
    <s v="Se evidencia que realizan perforación en bresting sin utilizar disco de jebe"/>
    <s v="Se re instruye en el uso del disco de jebe, se hace implementar los discos de jebe"/>
    <s v="Perforación"/>
    <s v="Manipulación de herramientas y materiales"/>
    <x v="1"/>
    <x v="0"/>
    <s v="CIA PROSOL"/>
    <x v="0"/>
    <m/>
  </r>
  <r>
    <n v="111"/>
    <s v="SEM 02"/>
    <x v="0"/>
    <x v="5"/>
    <s v="MINA"/>
    <s v="CONDICIÓN"/>
    <s v="A"/>
    <s v="NOCHE"/>
    <x v="0"/>
    <x v="0"/>
    <n v="0"/>
    <s v="CX 888"/>
    <s v="Se evidencia manga de ventilación suelta, no esta sujetado en la línea mensajera."/>
    <s v="Se hizo levantar la manga de ventilación y sujetar a la línea mensajera."/>
    <s v="Manga de ventilación"/>
    <s v="Ventilación"/>
    <x v="1"/>
    <x v="0"/>
    <s v="PICO DE ORO"/>
    <x v="0"/>
    <m/>
  </r>
  <r>
    <n v="112"/>
    <s v="SEM 02"/>
    <x v="0"/>
    <x v="5"/>
    <s v="MINA"/>
    <s v="ACTO"/>
    <s v="A"/>
    <s v="NOCHE"/>
    <x v="0"/>
    <x v="0"/>
    <s v="-3"/>
    <s v="CX 960 S"/>
    <s v="Se evidenció que el operador del scoop XULL 1.5 deja encendido el scoop en la vía."/>
    <s v="Se retroalimenta al personal y se hace apagar el equipo hasta que tengue trabajos."/>
    <s v="Incumplimiento a PETS/ Estándares"/>
    <s v="Vehículos livianos y equipos móviles"/>
    <x v="0"/>
    <x v="0"/>
    <s v="PICO DE ORO"/>
    <x v="0"/>
    <m/>
  </r>
  <r>
    <n v="113"/>
    <s v="SEM 02"/>
    <x v="0"/>
    <x v="5"/>
    <s v="MINA"/>
    <s v="CONDICIÓN"/>
    <s v="A"/>
    <s v="NOCHE"/>
    <x v="0"/>
    <x v="0"/>
    <s v="-3"/>
    <s v="TJ 990 W"/>
    <s v="Se evidenció caja falsa a 12 metros del tope del tajo."/>
    <s v="Se hizo colocar sostenimiento con Split se de inmediato."/>
    <s v="Desprendimiento de rocas"/>
    <s v="Caída de rocas"/>
    <x v="0"/>
    <x v="0"/>
    <s v="PICO DE ORO"/>
    <x v="0"/>
    <m/>
  </r>
  <r>
    <n v="114"/>
    <s v="SEM 02"/>
    <x v="0"/>
    <x v="5"/>
    <s v="MINA"/>
    <s v="ACTO"/>
    <s v="C"/>
    <s v="DIA"/>
    <x v="3"/>
    <x v="0"/>
    <s v="-2"/>
    <s v="TJ 992 W"/>
    <s v="Se evidenció al personal realizando perforación para sostenimiento, sin realizar el redesatado."/>
    <s v="Se paralizo los trabajos, se retroalimento al personal y se hizo el redesatado de rocas."/>
    <s v="Incumplimiento a PETS/ Estándares"/>
    <s v="Caída de rocas"/>
    <x v="0"/>
    <x v="0"/>
    <s v="PICO DE ORO"/>
    <x v="0"/>
    <m/>
  </r>
  <r>
    <n v="115"/>
    <s v="SEM 02"/>
    <x v="0"/>
    <x v="5"/>
    <s v="MINA"/>
    <s v="CONDICIÓN"/>
    <s v="C"/>
    <s v="DIA"/>
    <x v="3"/>
    <x v="0"/>
    <s v="-1"/>
    <s v="CX 284 S"/>
    <s v="Se evidenció que la cinta reflectiva del tercer hombre esta en malas condiciones"/>
    <s v="Se realizo el cambio de las cintas reflectivas del tercer hombre."/>
    <s v="Señalización (falta/ en mal estado)"/>
    <s v="Vehículos livianos y equipos móviles"/>
    <x v="2"/>
    <x v="0"/>
    <s v="PICO DE ORO"/>
    <x v="0"/>
    <m/>
  </r>
  <r>
    <n v="116"/>
    <s v="SEM 02"/>
    <x v="0"/>
    <x v="5"/>
    <s v="MINA"/>
    <s v="CONDICIÓN"/>
    <s v="C"/>
    <s v="DIA"/>
    <x v="3"/>
    <x v="0"/>
    <s v="-5"/>
    <s v="CX 820"/>
    <s v="Se evidencia malla electrosoldada colgadas en el hastial y carga suspendida sobre la malla."/>
    <s v="Se hizo cortar la malla electrosoldada y se  descargo las rocas suspendidas sobre la malla."/>
    <s v="Desprendimiento de rocas"/>
    <s v="Manipulación de herramientas y materiales"/>
    <x v="0"/>
    <x v="0"/>
    <s v="PICO DE ORO"/>
    <x v="0"/>
    <m/>
  </r>
  <r>
    <n v="117"/>
    <s v="SEM 02"/>
    <x v="0"/>
    <x v="5"/>
    <s v="MINA"/>
    <s v="CONDICIÓN"/>
    <s v="C"/>
    <s v="DIA"/>
    <x v="17"/>
    <x v="6"/>
    <s v="-1"/>
    <s v="TJ 234 "/>
    <s v="El personal de noche deja la maquina perforadora sin cubrir y en la posicion incorrecta, se evidencia materiales y herramientas desordenadas."/>
    <s v="Se realizo orden  y limpieza en la labor mencionada."/>
    <s v="Incumplimiento a PETS/ Estándares"/>
    <s v="Manipulación de herramientas y materiales"/>
    <x v="2"/>
    <x v="0"/>
    <s v="PICO DE ORO"/>
    <x v="0"/>
    <m/>
  </r>
  <r>
    <n v="118"/>
    <s v="SEM 02"/>
    <x v="0"/>
    <x v="5"/>
    <s v="MINA"/>
    <s v="CONDICIÓN"/>
    <s v="C"/>
    <s v="DIA"/>
    <x v="17"/>
    <x v="6"/>
    <s v="-1"/>
    <s v="BP 284 W"/>
    <s v="En todo el tramo del BP 284 W no cuenta, falta limpieza."/>
    <s v="Se realiza la limpieza de cuneta."/>
    <s v="Caída de personas"/>
    <s v="--Otros"/>
    <x v="1"/>
    <x v="0"/>
    <s v="PICO DE ORO"/>
    <x v="0"/>
    <m/>
  </r>
  <r>
    <n v="119"/>
    <s v="SEM 02"/>
    <x v="0"/>
    <x v="5"/>
    <s v="MINA"/>
    <s v="CONDICIÓN"/>
    <s v="A"/>
    <s v="NOCHE"/>
    <x v="13"/>
    <x v="3"/>
    <n v="0"/>
    <s v="CX 888"/>
    <s v="Al momento de inspeccionar las labores de avance de evidencia magas de ventilacion en el piso."/>
    <s v="Se paralizo la actividad y se realizo corregir la manga de ventilacion."/>
    <s v="Manga de ventilación"/>
    <s v="Ventilación"/>
    <x v="0"/>
    <x v="0"/>
    <s v="PICO DE ORO"/>
    <x v="0"/>
    <m/>
  </r>
  <r>
    <n v="120"/>
    <s v="SEM 02"/>
    <x v="0"/>
    <x v="5"/>
    <s v="MINA"/>
    <s v="ACTO"/>
    <s v="A"/>
    <s v="NOCHE"/>
    <x v="13"/>
    <x v="3"/>
    <s v="-5"/>
    <s v="CH 007"/>
    <s v="Al momento de realizar la rotura de bancos en la parrilla se evidencia al colaborador no usa de manera correcta su equipo anticaidas."/>
    <s v="Se paraliza la actividad y se retroalimento al personal."/>
    <s v="Caída de personas"/>
    <s v="Trabajos en altura"/>
    <x v="0"/>
    <x v="0"/>
    <s v="PICO DE ORO"/>
    <x v="0"/>
    <m/>
  </r>
  <r>
    <n v="121"/>
    <s v="SEM 02"/>
    <x v="0"/>
    <x v="5"/>
    <s v="MINA"/>
    <s v="CONDICIÓN"/>
    <s v="C"/>
    <s v="DIA"/>
    <x v="18"/>
    <x v="2"/>
    <s v="-2"/>
    <s v="TJ 948"/>
    <s v="Al momento de ingresar a la labor se detecta disparo soplado."/>
    <s v="Se recarga a media guardia."/>
    <s v="Explosivos"/>
    <s v="Explosivos"/>
    <x v="0"/>
    <x v="0"/>
    <s v="PICO DE ORO"/>
    <x v="0"/>
    <m/>
  </r>
  <r>
    <n v="122"/>
    <s v="SEM 02"/>
    <x v="0"/>
    <x v="5"/>
    <s v="MINA"/>
    <s v="CONDICIÓN"/>
    <s v="C"/>
    <s v="DIA"/>
    <x v="11"/>
    <x v="1"/>
    <s v="-2"/>
    <s v="BUZON 972"/>
    <s v="Al ingresar se encontro el camino lleno de desmonte por la voladura porque se rompio el taponeo."/>
    <s v="Se realiza limpieza de camino."/>
    <s v="Desprendimiento de rocas"/>
    <s v="Caída de rocas"/>
    <x v="0"/>
    <x v="0"/>
    <s v="PICO DE ORO"/>
    <x v="0"/>
    <m/>
  </r>
  <r>
    <n v="123"/>
    <s v="SEM 02"/>
    <x v="0"/>
    <x v="5"/>
    <s v="MINA"/>
    <s v="ACTO"/>
    <s v="C"/>
    <s v="DIA"/>
    <x v="12"/>
    <x v="1"/>
    <n v="0"/>
    <s v="VOLQUETE N 3"/>
    <s v="Se encontro el IPERC mal llenado y no identifico adecuadamente el peligros y riesgos."/>
    <s v="Se retroalimento al personal en el llenado correcto del IPERC continuo de acuerdo a su actividad."/>
    <s v="Incumplimiento a PETS/ Estándares"/>
    <s v="--Otros"/>
    <x v="1"/>
    <x v="0"/>
    <s v="PICO DE ORO"/>
    <x v="0"/>
    <m/>
  </r>
  <r>
    <n v="124"/>
    <s v="SEM 02"/>
    <x v="0"/>
    <x v="5"/>
    <s v="MINA"/>
    <s v="ACTO"/>
    <s v="C"/>
    <s v="DIA"/>
    <x v="12"/>
    <x v="1"/>
    <n v="0"/>
    <s v="TJ 830 "/>
    <s v="Se evidencia rocas fracturadas en caja piso cerca al camino 830."/>
    <s v="Se desata frente con el personal."/>
    <s v="Desprendimiento de rocas"/>
    <s v="Caída de rocas"/>
    <x v="0"/>
    <x v="0"/>
    <s v="PICO DE ORO"/>
    <x v="0"/>
    <m/>
  </r>
  <r>
    <n v="125"/>
    <s v="SEM 02"/>
    <x v="0"/>
    <x v="5"/>
    <s v="MINA"/>
    <s v="ACTO"/>
    <s v="C"/>
    <s v="DIA"/>
    <x v="12"/>
    <x v="1"/>
    <n v="0"/>
    <s v="TJ 860 E"/>
    <s v="Se evidencia al personal realizando armado de cuadro cojo sin tope y falta corregir la caja techo."/>
    <s v="De inmediato se hace colocar su tope y se hace corregir el caja techo y se retroalimenta al personal en el armado de cuadro con todo su componentes."/>
    <s v="Sostenimiento de labor"/>
    <s v="Caída de rocas"/>
    <x v="0"/>
    <x v="0"/>
    <s v="PICO DE ORO"/>
    <x v="0"/>
    <m/>
  </r>
  <r>
    <n v="126"/>
    <s v="SEM 02"/>
    <x v="0"/>
    <x v="5"/>
    <s v="MINA"/>
    <s v="CONDICIÓN"/>
    <s v="B"/>
    <s v="NOCHE"/>
    <x v="19"/>
    <x v="0"/>
    <s v="-2"/>
    <s v="BZ 868 "/>
    <s v="Se encuentra soga de ½ de izaje en mal estado, y falta implementar soga de 1."/>
    <s v="Implementar soga de 1&quot; y cambiar soga de 1/2."/>
    <s v="Equipos, Herramientas defectuosos"/>
    <s v="Manipulación de herramientas y materiales"/>
    <x v="0"/>
    <x v="0"/>
    <s v="CIA PROSOL"/>
    <x v="0"/>
    <m/>
  </r>
  <r>
    <n v="127"/>
    <s v="SEM 02"/>
    <x v="0"/>
    <x v="5"/>
    <s v="MINA"/>
    <s v="CONDICIÓN"/>
    <s v="B"/>
    <s v="NOCHE"/>
    <x v="19"/>
    <x v="0"/>
    <s v="-2"/>
    <s v="TJ 868 W , TJ 948 "/>
    <s v="Barretillas de 6 desgastados y falta cambiar barretillas de 4."/>
    <s v="Cambiar barretillas de 6 y 4."/>
    <s v="Usar equipo o herramienta defectuoso"/>
    <s v="Manipulación de herramientas y materiales"/>
    <x v="1"/>
    <x v="0"/>
    <s v="CIA PROSOL"/>
    <x v="0"/>
    <m/>
  </r>
  <r>
    <n v="128"/>
    <s v="SEM 02"/>
    <x v="0"/>
    <x v="5"/>
    <s v="MINA"/>
    <s v="ACTO"/>
    <s v="B"/>
    <s v="NOCHE"/>
    <x v="19"/>
    <x v="0"/>
    <s v="-2"/>
    <s v="TJ 948 "/>
    <s v="Se encuentra al personal realizando trabajos sin uso de equipo anticaídas, “sin anclarse”."/>
    <s v="Se paraliza actividades se hace colocar el equipo anticaídas y se realiza la REINSTRUCCION en “Uso obligatorio de Equipo anticaídas” ."/>
    <s v="Caída de personas"/>
    <s v="Trabajos en altura"/>
    <x v="0"/>
    <x v="0"/>
    <s v="CIA PROSOL"/>
    <x v="0"/>
    <m/>
  </r>
  <r>
    <n v="129"/>
    <s v="SEM 02"/>
    <x v="0"/>
    <x v="5"/>
    <s v="MINA"/>
    <s v="CONDICIÓN"/>
    <s v="B"/>
    <s v="NOCHE"/>
    <x v="19"/>
    <x v="0"/>
    <s v="-2"/>
    <s v="TJ 868 Camino Auxiliar"/>
    <s v="Camino auxiliar fuera de estándar con espacio en descanso 1.10 x 0.70 escalera 4 y 5."/>
    <s v="Corregir descanso de escaleras"/>
    <s v="Caída de personas"/>
    <s v="Trabajos en altura"/>
    <x v="1"/>
    <x v="0"/>
    <s v="CIA PROSOL"/>
    <x v="0"/>
    <m/>
  </r>
  <r>
    <n v="130"/>
    <s v="SEM 02"/>
    <x v="0"/>
    <x v="5"/>
    <s v="MINA"/>
    <s v="CONDICIÓN"/>
    <s v="B"/>
    <s v="NOCHE"/>
    <x v="19"/>
    <x v="0"/>
    <s v="-2"/>
    <s v="TJ 868 Camino Auxiliar"/>
    <s v=" Falta numeración de escaleras de caminos."/>
    <s v="Implementar numeracion de escaleras en caminos y accesos de veta sorpresa"/>
    <s v="Incumplimiento a PETS/ Estándares"/>
    <s v="--Otros"/>
    <x v="2"/>
    <x v="0"/>
    <s v="CIA PROSOL"/>
    <x v="0"/>
    <m/>
  </r>
  <r>
    <n v="131"/>
    <s v="SEM 02"/>
    <x v="0"/>
    <x v="5"/>
    <s v="MINA"/>
    <s v="ACTO"/>
    <s v="B"/>
    <s v="NOCHE"/>
    <x v="19"/>
    <x v="0"/>
    <s v="-2"/>
    <s v="CX 965 SUR  LOCOMOTORA"/>
    <s v="Sr. José Antonio Quispe Laura ayudante motorista no cuenta con autorización de Ayudante motorista Falta culminar cambio de puesto."/>
    <s v="Realizar el culminado  cambio de puesto y generar la AUTORIZACION. "/>
    <s v="Incumplimiento a PETS/ Estándares"/>
    <s v="--Otros"/>
    <x v="1"/>
    <x v="0"/>
    <s v="CIA PROSOL"/>
    <x v="0"/>
    <m/>
  </r>
  <r>
    <n v="132"/>
    <s v="SEM 02"/>
    <x v="0"/>
    <x v="5"/>
    <s v="MINA"/>
    <s v="ACTO"/>
    <s v="B"/>
    <s v="NOCHE"/>
    <x v="19"/>
    <x v="0"/>
    <s v="-2"/>
    <s v="TJ 992 E CH 012 "/>
    <s v="Se encuentra al personal realizando limpieza sin eliminar puntos filosos."/>
    <s v="Se paraliza la actividad y se realiza la eliminación de puntos sobresalientes."/>
    <s v="Incumplimiento a PETS/ Estándares"/>
    <s v="--Otros"/>
    <x v="1"/>
    <x v="0"/>
    <s v="CIA PROSOL"/>
    <x v="0"/>
    <m/>
  </r>
  <r>
    <n v="133"/>
    <s v="SEM 02"/>
    <x v="0"/>
    <x v="5"/>
    <s v="MINA"/>
    <s v="ACTO"/>
    <s v="B"/>
    <s v="NOCHE"/>
    <x v="19"/>
    <x v="0"/>
    <s v="-2"/>
    <s v="TJ 992 W "/>
    <s v="Personal realiza limpieza de mineral sin ejecutar el redesate según PETS MIN 01."/>
    <s v="Se paraliza la actividad y se realiza el redesatado y la REINSTRUCCION EN EL PETS DE DESATE."/>
    <s v="Desprendimiento de rocas"/>
    <s v="Caída de rocas"/>
    <x v="0"/>
    <x v="0"/>
    <s v="CIA PROSOL"/>
    <x v="0"/>
    <m/>
  </r>
  <r>
    <n v="134"/>
    <s v="SEM 02"/>
    <x v="0"/>
    <x v="5"/>
    <s v="MINA"/>
    <s v="CONDICIÓN"/>
    <s v="B"/>
    <s v="NOCHE"/>
    <x v="19"/>
    <x v="0"/>
    <s v="-2"/>
    <s v="TJ 992 W , E Y TJ 032"/>
    <s v="Falta cambiar barretillas de 4 y 5 se encuentra desgastadas."/>
    <s v="cambiar barretillas e implementar pendientes."/>
    <s v="Equipos, Herramientas defectuosos"/>
    <s v="Caída de rocas"/>
    <x v="1"/>
    <x v="0"/>
    <s v="CIA PROSOL"/>
    <x v="0"/>
    <m/>
  </r>
  <r>
    <n v="135"/>
    <s v="SEM 02"/>
    <x v="0"/>
    <x v="5"/>
    <s v="MINA"/>
    <s v="CONDICIÓN"/>
    <s v="B"/>
    <s v="NOCHE"/>
    <x v="19"/>
    <x v="0"/>
    <s v="-2"/>
    <s v="ESTACIÓN SALVATAJE"/>
    <s v="falta actualizar tarjeta e implementar insumos de botiquin._x000a_ALCOHOL YODADO, CURITAS, TIJERA PUNTA REDONDA, PARCHE OCULAR, VENDAS HELASTICAS 2X5 (2), BANDA ELASTICA 4X5 (1), BANDA ELASTICA 6X5 (1)."/>
    <s v="Implementar insumos de botiquin de estacion."/>
    <s v="Otros"/>
    <s v="--Otros"/>
    <x v="2"/>
    <x v="0"/>
    <s v="CIA PROSOL"/>
    <x v="0"/>
    <m/>
  </r>
  <r>
    <n v="136"/>
    <s v="SEM 02"/>
    <x v="0"/>
    <x v="6"/>
    <s v="MINA"/>
    <s v="CONDICIÓN"/>
    <s v="A"/>
    <s v="DIA"/>
    <x v="8"/>
    <x v="0"/>
    <n v="1"/>
    <s v="BP 280"/>
    <s v="Se evidencia manga de ventilación descolgada"/>
    <s v="Se hace levantar la manga de ventilación"/>
    <s v="Manga de ventilación"/>
    <s v="Ventilación"/>
    <x v="1"/>
    <x v="0"/>
    <s v="CIA PROSOL"/>
    <x v="0"/>
    <m/>
  </r>
  <r>
    <n v="137"/>
    <s v="SEM 02"/>
    <x v="0"/>
    <x v="6"/>
    <s v="MINA"/>
    <s v="ACTO"/>
    <s v="A"/>
    <s v="DIA"/>
    <x v="8"/>
    <x v="0"/>
    <n v="1"/>
    <s v="BP 280"/>
    <s v="Se evidencia carros mineros estacionados sin cuña metálica"/>
    <s v="Se re instruye en el uso de la cuña metálica y se hace colocar"/>
    <s v="Incumplimiento a PETS/ Estándares"/>
    <s v="Vehículos livianos y equipos móviles"/>
    <x v="1"/>
    <x v="0"/>
    <s v="CIA PROSOL"/>
    <x v="0"/>
    <m/>
  </r>
  <r>
    <n v="138"/>
    <s v="SEM 02"/>
    <x v="0"/>
    <x v="6"/>
    <s v="MINA"/>
    <s v="ACTO"/>
    <s v="A"/>
    <s v="DIA"/>
    <x v="8"/>
    <x v="0"/>
    <s v="-2"/>
    <s v="ESTACIÓN SALVATAJE"/>
    <s v="Se evidencia que el collarín cervical roto"/>
    <s v="Hacer el cambio del collarín cervical"/>
    <s v="Otros"/>
    <s v="--Otros"/>
    <x v="2"/>
    <x v="0"/>
    <s v="CIA PROSOL"/>
    <x v="0"/>
    <m/>
  </r>
  <r>
    <n v="139"/>
    <s v="SEM 02"/>
    <x v="0"/>
    <x v="6"/>
    <s v="MINA"/>
    <s v="CONDICIÓN"/>
    <s v="A"/>
    <s v="DIA"/>
    <x v="8"/>
    <x v="0"/>
    <s v="-3"/>
    <s v="TJ 960 W"/>
    <s v="Se evidencia disco de jebe desgastado"/>
    <s v="Hacer el cambio de los discos de jebe "/>
    <s v="Equipos, Herramientas defectuosos"/>
    <s v="Manipulación de herramientas y materiales"/>
    <x v="1"/>
    <x v="0"/>
    <s v="CIA PROSOL"/>
    <x v="0"/>
    <m/>
  </r>
  <r>
    <n v="140"/>
    <s v="SEM 02"/>
    <x v="0"/>
    <x v="6"/>
    <s v="MINA"/>
    <s v="CONDICIÓN"/>
    <s v="A"/>
    <s v="DIA"/>
    <x v="8"/>
    <x v="0"/>
    <s v="-3"/>
    <s v="Todas las labores "/>
    <s v="Se evidencia barretillas en malas condiciones falta aguzar"/>
    <s v="Hacer inspección de barretillas de todas las labores y hacer el cambio de las barretillas que se encuentran en malas condiciones"/>
    <s v="Equipos, Herramientas defectuosos"/>
    <s v="Caída de rocas"/>
    <x v="0"/>
    <x v="0"/>
    <s v="CIA PROSOL"/>
    <x v="0"/>
    <m/>
  </r>
  <r>
    <n v="141"/>
    <s v="SEM 02"/>
    <x v="0"/>
    <x v="6"/>
    <s v="MINA"/>
    <s v="CONDICIÓN"/>
    <s v="A"/>
    <s v="DIA"/>
    <x v="8"/>
    <x v="0"/>
    <s v="-1"/>
    <s v="TJ 054 W"/>
    <s v="Se evidencia cable whipcheck desgastado con puntos filosos"/>
    <s v="Hacer el cambio del cable whipcheck"/>
    <s v="Equipos, Herramientas defectuosos"/>
    <s v="Manipulación de herramientas y materiales"/>
    <x v="1"/>
    <x v="0"/>
    <s v="CIA PROSOL"/>
    <x v="0"/>
    <m/>
  </r>
  <r>
    <n v="142"/>
    <s v="SEM 02"/>
    <x v="0"/>
    <x v="6"/>
    <s v="MINA"/>
    <s v="ACTO"/>
    <s v="C"/>
    <s v="DIA"/>
    <x v="13"/>
    <x v="3"/>
    <s v="-5"/>
    <s v="CH 007"/>
    <s v="Se evidencia al Sr. Sebastian Mamani Apaza sin utilizar los lentes de seguridad  al realizar rotura de bancos en parrilla."/>
    <s v="Se paraliza actividad y se hace colocar los lentes de seguridad."/>
    <s v="No usa EPP / Uso inadecuado EPP"/>
    <s v="--Otros"/>
    <x v="2"/>
    <x v="0"/>
    <s v="PICO DE ORO"/>
    <x v="0"/>
    <m/>
  </r>
  <r>
    <n v="143"/>
    <s v="SEM 02"/>
    <x v="0"/>
    <x v="6"/>
    <s v="MINA"/>
    <s v="CONDICIÓN"/>
    <s v="B"/>
    <s v="NOCHE"/>
    <x v="20"/>
    <x v="2"/>
    <s v="-2"/>
    <s v="TJ 032 "/>
    <s v="Al momento de inspeccionar dicha labor se encontro frente soplado 13 taladros."/>
    <s v="Se perforo y se dispara a media guardia."/>
    <s v="Explosivos"/>
    <s v="Explosivos"/>
    <x v="0"/>
    <x v="0"/>
    <s v="PICO DE ORO"/>
    <x v="0"/>
    <m/>
  </r>
  <r>
    <n v="144"/>
    <s v="SEM 02"/>
    <x v="0"/>
    <x v="6"/>
    <s v="MINA"/>
    <s v="CONDICIÓN"/>
    <s v="B"/>
    <s v="NOCHE"/>
    <x v="21"/>
    <x v="7"/>
    <s v="-2"/>
    <s v="TJ 868"/>
    <s v="Se evidencia al personal realizar el veteo de mineral de caja piso se va fracturado la roca."/>
    <s v="Se culmina el desatado y sostenimiento."/>
    <s v="Desprendimiento de rocas"/>
    <s v="Caída de rocas"/>
    <x v="0"/>
    <x v="0"/>
    <s v="PICO DE ORO"/>
    <x v="0"/>
    <m/>
  </r>
  <r>
    <n v="145"/>
    <s v="SEM 02"/>
    <x v="0"/>
    <x v="6"/>
    <s v="MINA"/>
    <s v="CONDICIÓN"/>
    <s v="B"/>
    <s v="NOCHE"/>
    <x v="18"/>
    <x v="7"/>
    <s v="-2"/>
    <s v="CH 868"/>
    <s v="Al momento de inspeccionar el CH 868 se detecto el cribbing roto."/>
    <s v="Realizar el cambio de cribbing."/>
    <s v="Caída de objetos"/>
    <s v="Caída de rocas"/>
    <x v="1"/>
    <x v="0"/>
    <s v="PICO DE ORO"/>
    <x v="0"/>
    <m/>
  </r>
  <r>
    <n v="146"/>
    <s v="SEM 02"/>
    <x v="0"/>
    <x v="6"/>
    <s v="MINA"/>
    <s v="CONDICIÓN"/>
    <s v="A"/>
    <s v="DIA"/>
    <x v="22"/>
    <x v="5"/>
    <s v="-3"/>
    <s v="TJ 990"/>
    <s v="Al momento de inspeccionar el area de trabajo se visualiza que el turno dia dejo tiro soplado."/>
    <s v="Se recarga a media guardia."/>
    <s v="Explosivos"/>
    <s v="Explosivos"/>
    <x v="0"/>
    <x v="0"/>
    <s v="PICO DE ORO"/>
    <x v="0"/>
    <m/>
  </r>
  <r>
    <n v="147"/>
    <s v="SEM 02"/>
    <x v="0"/>
    <x v="6"/>
    <s v="MINA"/>
    <s v="CONDICIÓN"/>
    <s v="A"/>
    <s v="DIA"/>
    <x v="23"/>
    <x v="5"/>
    <n v="0"/>
    <s v="TJ 830 W"/>
    <s v="Al momento de acumular taladros se desgasta broca de barreno de 3 pies."/>
    <s v="Se realiza el cambio y entrega al bodeguero."/>
    <s v="Equipos, Herramientas defectuosos"/>
    <s v="Manipulación de herramientas y materiales"/>
    <x v="1"/>
    <x v="0"/>
    <s v="PICO DE ORO"/>
    <x v="0"/>
    <m/>
  </r>
  <r>
    <n v="148"/>
    <s v="SEM 02"/>
    <x v="0"/>
    <x v="6"/>
    <s v="MINA"/>
    <s v="CONDICIÓN"/>
    <s v="B"/>
    <s v="NOCHE"/>
    <x v="24"/>
    <x v="1"/>
    <s v="-1"/>
    <s v="TJ 315"/>
    <s v="Al momento de inspeccionar el area de trabajo se monitorea la labor y marca CO 70 ppm."/>
    <s v="Se realiza la ventilacion con tercera linea y se libera labor para el ingreso del personal."/>
    <s v="Ventilación deficiente"/>
    <s v="Ventilación"/>
    <x v="0"/>
    <x v="0"/>
    <s v="PICO DE ORO"/>
    <x v="0"/>
    <m/>
  </r>
  <r>
    <n v="149"/>
    <s v="SEM 02"/>
    <x v="0"/>
    <x v="6"/>
    <s v="MINA"/>
    <s v="ACTO"/>
    <s v="B"/>
    <s v="NOCHE"/>
    <x v="25"/>
    <x v="1"/>
    <n v="1"/>
    <s v="SN 288"/>
    <s v="Se disparo sin colocar sostenimiento."/>
    <s v="Se realiza el sostenimiento con split set."/>
    <s v="Sostenimiento de labor"/>
    <s v="Caída de rocas"/>
    <x v="0"/>
    <x v="0"/>
    <s v="PICO DE ORO"/>
    <x v="0"/>
    <m/>
  </r>
  <r>
    <n v="150"/>
    <s v="SEM 02"/>
    <x v="0"/>
    <x v="6"/>
    <s v="MINA"/>
    <s v="CONDICIÓN"/>
    <s v="B"/>
    <s v="DIA"/>
    <x v="26"/>
    <x v="8"/>
    <s v="-3"/>
    <s v="RP 380"/>
    <s v="Se evidencia carretilla rota en desuso y materiales desordenados."/>
    <s v="Se retira la carretilla y se hacer realizar orden y limpieza."/>
    <s v="Caída de personas"/>
    <s v="--Otros"/>
    <x v="1"/>
    <x v="0"/>
    <s v="PICO DE ORO"/>
    <x v="0"/>
    <m/>
  </r>
  <r>
    <n v="151"/>
    <s v="SEM 02"/>
    <x v="0"/>
    <x v="6"/>
    <s v="MINA"/>
    <s v="CONDICIÓN"/>
    <s v="B"/>
    <s v="DIA"/>
    <x v="26"/>
    <x v="8"/>
    <n v="0"/>
    <s v="TJ 810 "/>
    <s v="Se evidencia la escalera con peldaño roto en el camino de CH 810"/>
    <s v="Se repara el peldaño de la escalera."/>
    <s v="Caída de personas"/>
    <s v="Trabajos en altura"/>
    <x v="0"/>
    <x v="0"/>
    <s v="PICO DE ORO"/>
    <x v="0"/>
    <m/>
  </r>
  <r>
    <n v="152"/>
    <s v="SEM 02"/>
    <x v="0"/>
    <x v="6"/>
    <s v="MINA"/>
    <s v="CONDICIÓN"/>
    <s v="B"/>
    <s v="DIA"/>
    <x v="26"/>
    <x v="3"/>
    <s v="-2"/>
    <s v="TJ 948"/>
    <s v="Se observa línea de vida deteriorado en malas condiciones."/>
    <s v="Se realiza el cambio de la línea de vida e inspeccion del equipo anticaida."/>
    <s v="Caída de personas"/>
    <s v="Trabajos en altura"/>
    <x v="0"/>
    <x v="0"/>
    <s v="PICO DE ORO"/>
    <x v="0"/>
    <m/>
  </r>
  <r>
    <n v="153"/>
    <s v="SEM 02"/>
    <x v="0"/>
    <x v="6"/>
    <s v="MINA"/>
    <s v="CONDICIÓN"/>
    <s v="A"/>
    <s v="DIA"/>
    <x v="15"/>
    <x v="3"/>
    <s v="-1"/>
    <s v="BP 284 E"/>
    <s v="Falta realizar orden y limpieza, capachos de sacos, retasos de materiales lleno de desmonte."/>
    <s v="Se realizo orden y limpieza del demonte."/>
    <s v="Otros"/>
    <s v="--Otros"/>
    <x v="1"/>
    <x v="0"/>
    <s v="PICO DE ORO"/>
    <x v="0"/>
    <m/>
  </r>
  <r>
    <n v="154"/>
    <s v="SEM 02"/>
    <x v="0"/>
    <x v="6"/>
    <s v="MINA"/>
    <s v="CONDICIÓN"/>
    <s v="A"/>
    <s v="DIA"/>
    <x v="15"/>
    <x v="3"/>
    <s v="-1"/>
    <s v="CX 284"/>
    <s v="Al ingresar al CX 284 se encontro lleno de presencia de gas, los tajos sin tercera línea."/>
    <s v="Se prende la tercera línea y se evacua hasta que se ventile."/>
    <s v="Ventilación deficiente"/>
    <s v="Ventilación"/>
    <x v="0"/>
    <x v="0"/>
    <s v="PICO DE ORO"/>
    <x v="0"/>
    <m/>
  </r>
  <r>
    <n v="155"/>
    <s v="SEM 02"/>
    <x v="0"/>
    <x v="6"/>
    <s v="MINA"/>
    <s v="ACTO"/>
    <s v="B"/>
    <s v="NOCHE"/>
    <x v="27"/>
    <x v="0"/>
    <s v="-1"/>
    <s v="TJ 315"/>
    <s v="Se evidencia deficiente llenado de herramienta de gestión IPERC."/>
    <s v="Se paraliza la actividad y se retroalimenta al personal  sobre el llenado correcto de IPERC."/>
    <s v="Incumplimiento a PETS/ Estándares"/>
    <s v="--Otros"/>
    <x v="1"/>
    <x v="0"/>
    <s v="PICO DE ORO"/>
    <x v="0"/>
    <m/>
  </r>
  <r>
    <n v="156"/>
    <s v="SEM 02"/>
    <x v="0"/>
    <x v="6"/>
    <s v="MINA"/>
    <s v="ACTO"/>
    <s v="B"/>
    <s v="NOCHE"/>
    <x v="27"/>
    <x v="0"/>
    <s v="-1"/>
    <s v="CH 274"/>
    <s v="Se evidencia al personal realizando izaje de cribing utilizando arnés pero sin la línea de anclaje"/>
    <s v="Se paraliza la actividad y se procede a colocarse la línea de vida."/>
    <s v="Caída de personas"/>
    <s v="Izaje"/>
    <x v="0"/>
    <x v="0"/>
    <s v="PICO DE ORO"/>
    <x v="0"/>
    <m/>
  </r>
  <r>
    <n v="157"/>
    <s v="SEM 02"/>
    <x v="0"/>
    <x v="6"/>
    <s v="MINA"/>
    <s v="CONDICIÓN"/>
    <s v="B"/>
    <s v="NOCHE"/>
    <x v="27"/>
    <x v="0"/>
    <s v="-2"/>
    <s v="BP 284 E"/>
    <s v="Se evidencia  manga de ventilación roto en distintos tramos."/>
    <s v="Se hacer coser las roturas de la manga de ventilacion. "/>
    <s v="Manga de ventilación"/>
    <s v="Ventilación"/>
    <x v="0"/>
    <x v="0"/>
    <s v="PICO DE ORO"/>
    <x v="0"/>
    <m/>
  </r>
  <r>
    <n v="158"/>
    <s v="SEM 02"/>
    <x v="0"/>
    <x v="6"/>
    <s v="MINA"/>
    <s v="CONDICIÓN"/>
    <s v="B"/>
    <s v="NOCHE"/>
    <x v="19"/>
    <x v="0"/>
    <n v="3"/>
    <s v="CX 100"/>
    <s v="Tablero Eléctrico cambiado falta  puesta a tierra, rotulado y señalización."/>
    <s v="Implementar dispositivos de seguridad y puesta a tierra."/>
    <s v="Energía eléctrica"/>
    <s v="Energía eléctrica"/>
    <x v="0"/>
    <x v="0"/>
    <s v="CIA PROSOL"/>
    <x v="1"/>
    <m/>
  </r>
  <r>
    <n v="159"/>
    <s v="SEM 02"/>
    <x v="0"/>
    <x v="6"/>
    <s v="MINA"/>
    <s v="ACTO"/>
    <s v="B"/>
    <s v="NOCHE"/>
    <x v="19"/>
    <x v="0"/>
    <n v="1"/>
    <s v="SN 280 "/>
    <s v="Se encuentra al personal realizando limpieza sin realizar el desatado y redesatado eficiente."/>
    <s v="Se paraliza la limpieza se redesata y se “Re instruye” PETS MIN 01."/>
    <s v="Desprendimiento de rocas"/>
    <s v="Caída de rocas"/>
    <x v="0"/>
    <x v="0"/>
    <s v="CIA PROSOL"/>
    <x v="0"/>
    <m/>
  </r>
  <r>
    <n v="160"/>
    <s v="SEM 02"/>
    <x v="0"/>
    <x v="6"/>
    <s v="MINA"/>
    <s v="ACTO"/>
    <s v="B"/>
    <s v="NOCHE"/>
    <x v="19"/>
    <x v="0"/>
    <n v="1"/>
    <s v="TJ 886 E "/>
    <s v="Se encuentra al personal realizando limpieza sin colocar marchabante."/>
    <s v="Se paraliza actividad, se hace colocar marchabante y se REINSTRUYE al personal en cumplimiento de orden."/>
    <s v="Caída de objetos"/>
    <s v="Caída de rocas"/>
    <x v="0"/>
    <x v="0"/>
    <s v="CIA PROSOL"/>
    <x v="0"/>
    <m/>
  </r>
  <r>
    <n v="161"/>
    <s v="SEM 02"/>
    <x v="0"/>
    <x v="6"/>
    <s v="MINA"/>
    <s v="ACTO"/>
    <s v="B"/>
    <s v="NOCHE"/>
    <x v="19"/>
    <x v="0"/>
    <n v="1"/>
    <s v="TJ 930 "/>
    <s v="Se identifica rocas sueltas en caja piso y personal realizando limpieza de carga."/>
    <s v="Se paraliza limpieza, se ejecuta el redestado y se REINSTRUYE PETS MIN 01."/>
    <s v="Desprendimiento de rocas"/>
    <s v="Caída de rocas"/>
    <x v="0"/>
    <x v="0"/>
    <s v="CIA PROSOL"/>
    <x v="0"/>
    <m/>
  </r>
  <r>
    <n v="162"/>
    <s v="SEM 02"/>
    <x v="0"/>
    <x v="6"/>
    <s v="MINA"/>
    <s v="CONDICIÓN"/>
    <s v="B"/>
    <s v="NOCHE"/>
    <x v="19"/>
    <x v="0"/>
    <n v="1"/>
    <s v="CX 274 N INTERSEC CH  268 "/>
    <s v="Se encuentra un pecho fracturada con abertura a la altura de conexión con CERRITO PECOY."/>
    <s v="Realizar el rescargado de mallas, eliminar condicion"/>
    <s v="Desprendimiento de rocas"/>
    <s v="Caída de rocas"/>
    <x v="0"/>
    <x v="0"/>
    <s v="CIA PROSOL"/>
    <x v="0"/>
    <m/>
  </r>
  <r>
    <n v="163"/>
    <s v="SEM 02"/>
    <x v="0"/>
    <x v="6"/>
    <s v="MINA"/>
    <s v="ACTO"/>
    <s v="B"/>
    <s v="NOCHE"/>
    <x v="19"/>
    <x v="0"/>
    <n v="0"/>
    <s v="CX 888"/>
    <s v="Falta ajustar varios pernos en 2 paños de malla atrás."/>
    <s v="Se coordina con supervisor para realizar el sostenimiento correcto."/>
    <s v="Incumplimiento a PETS/ Estándares"/>
    <s v="Caída de rocas"/>
    <x v="1"/>
    <x v="0"/>
    <s v="CIA PROSOL"/>
    <x v="0"/>
    <m/>
  </r>
  <r>
    <n v="164"/>
    <s v="SEM 02"/>
    <x v="0"/>
    <x v="6"/>
    <s v="MINA"/>
    <s v="CONDICIÓN"/>
    <s v="B"/>
    <s v="NOCHE"/>
    <x v="19"/>
    <x v="0"/>
    <n v="0"/>
    <s v="CX 888 "/>
    <s v="Falta estandarizar refugios, servicios de agua, aire y ojos de gato."/>
    <s v="Ejecutar la estandarización de labor con señalizacion (reflectivo)."/>
    <s v="Incumplimiento a PETS/ Estándares"/>
    <s v="--Otros"/>
    <x v="1"/>
    <x v="0"/>
    <s v="CIA PROSOL"/>
    <x v="0"/>
    <m/>
  </r>
  <r>
    <n v="165"/>
    <s v="SEM 02"/>
    <x v="0"/>
    <x v="6"/>
    <s v="MINA"/>
    <s v="CONDICIÓN"/>
    <s v="B"/>
    <s v="NOCHE"/>
    <x v="19"/>
    <x v="0"/>
    <n v="0"/>
    <s v="GL 888 "/>
    <s v="Falta completar juego de barretillas solo cuenta con 1 juego._x000a_ tambien falta Implementar bastidores."/>
    <s v="Completar implementacion de juego de barretillas e implementar bastidores."/>
    <s v="Herramientas"/>
    <s v="Manipulación de herramientas y materiales"/>
    <x v="1"/>
    <x v="0"/>
    <s v="CIA PROSOL"/>
    <x v="0"/>
    <m/>
  </r>
  <r>
    <n v="166"/>
    <s v="SEM 02"/>
    <x v="0"/>
    <x v="6"/>
    <s v="MINA"/>
    <s v="CONDICIÓN"/>
    <s v="B"/>
    <s v="NOCHE"/>
    <x v="19"/>
    <x v="0"/>
    <n v="0"/>
    <s v="GL 888 "/>
    <s v=" Falta aumentar manga de ventilación 30 mts atras."/>
    <s v="Aumentar manga de ventilacion según procedimiento."/>
    <s v="Incumplimiento a PETS/ Estándares"/>
    <s v="Ventilación"/>
    <x v="1"/>
    <x v="0"/>
    <s v="CIA PROSOL"/>
    <x v="0"/>
    <m/>
  </r>
  <r>
    <n v="167"/>
    <s v="SEM 02"/>
    <x v="0"/>
    <x v="6"/>
    <s v="MINA"/>
    <s v="CONDICIÓN"/>
    <s v="B"/>
    <s v="NOCHE"/>
    <x v="19"/>
    <x v="0"/>
    <n v="0"/>
    <s v="CX 888 "/>
    <s v=" Botiquin de estacion primeros auxilios falta implementar insumos y falta inspeccion."/>
    <s v="inspeccionar e implemntar materiales faltantes:_x000a_- APOSITO DE GASA 10cm x 10 cm_x000a_- CURITAS_x000a_- ESPARADRAPO MEDIANO_x000a_- GUANTES QUIRURGICO  7 1/2 _x000a_- VENDAS ELASTICAS 2X 5 (1)_x000a_- VENDAS ELASTICAS  6X5 (2)"/>
    <s v="Incumplimiento a PETS/ Estándares"/>
    <s v="--Otros"/>
    <x v="1"/>
    <x v="0"/>
    <s v="CIA PROSOL"/>
    <x v="0"/>
    <m/>
  </r>
  <r>
    <n v="168"/>
    <s v="SEM 02"/>
    <x v="0"/>
    <x v="6"/>
    <s v="MINA"/>
    <s v="CONDICIÓN"/>
    <s v="B"/>
    <s v="NOCHE"/>
    <x v="19"/>
    <x v="0"/>
    <n v="0"/>
    <s v="GL 888 "/>
    <s v=" Falta cadena de seguridad en puntera de aire."/>
    <s v="Implementar  cadena de seguridad."/>
    <s v="Equipos, Herramientas defectuosos"/>
    <s v="Manipulación de herramientas y materiales"/>
    <x v="1"/>
    <x v="0"/>
    <s v="CIA PROSOL"/>
    <x v="0"/>
    <m/>
  </r>
  <r>
    <n v="169"/>
    <s v="SEM 02"/>
    <x v="0"/>
    <x v="7"/>
    <s v="MINA"/>
    <s v="ACTO"/>
    <s v="A"/>
    <s v="DIA"/>
    <x v="28"/>
    <x v="0"/>
    <s v="-5"/>
    <s v="CX 820"/>
    <s v="Se evidencia cable eléctrico de jumbo sobre perno helicoidal."/>
    <s v="Se corrige de inmediato con el colocado de S con protección.  "/>
    <s v="Energía eléctrica"/>
    <s v="Energía eléctrica"/>
    <x v="0"/>
    <x v="0"/>
    <s v="PICO DE ORO"/>
    <x v="0"/>
    <m/>
  </r>
  <r>
    <n v="170"/>
    <s v="SEM 02"/>
    <x v="0"/>
    <x v="7"/>
    <s v="MINA"/>
    <s v="CONDICIÓN"/>
    <s v="A"/>
    <s v="DIA"/>
    <x v="28"/>
    <x v="0"/>
    <s v="-2"/>
    <s v="CH 957"/>
    <s v="Se evidencia cribing en  camino con riesgo de caída. "/>
    <s v="Se retira el cribing con el personal en transito"/>
    <s v="Sostenimiento de labor"/>
    <s v="Caída de rocas"/>
    <x v="0"/>
    <x v="0"/>
    <s v="PICO DE ORO"/>
    <x v="0"/>
    <m/>
  </r>
  <r>
    <n v="171"/>
    <s v="SEM 02"/>
    <x v="0"/>
    <x v="7"/>
    <s v="MINA"/>
    <s v="CONDICIÓN"/>
    <s v="A"/>
    <s v="DIA"/>
    <x v="28"/>
    <x v="0"/>
    <s v="-2"/>
    <s v="CH 957"/>
    <s v="Se evidencia espacio abierto en la ultima escalera."/>
    <s v="Se elimina espacio abierto, se realiza el colocado de tablas."/>
    <s v="Caída de personas"/>
    <s v="Trabajos en altura"/>
    <x v="0"/>
    <x v="0"/>
    <s v="PICO DE ORO"/>
    <x v="0"/>
    <m/>
  </r>
  <r>
    <n v="172"/>
    <s v="SEM 02"/>
    <x v="0"/>
    <x v="7"/>
    <s v="MINA"/>
    <s v="ACTO"/>
    <s v="A"/>
    <s v="DIA"/>
    <x v="28"/>
    <x v="0"/>
    <s v="-2"/>
    <s v="TJ 017"/>
    <s v="Se evidencia personal realizando la limpieza de carga sin cortar  Split set sobresalido."/>
    <s v="Se paraliza la actividad de limpieza y se elimina Split set sobresalido de inmediato."/>
    <s v="Sostenimiento de labor"/>
    <s v="Manipulación de herramientas y materiales"/>
    <x v="1"/>
    <x v="0"/>
    <s v="PICO DE ORO"/>
    <x v="0"/>
    <m/>
  </r>
  <r>
    <n v="173"/>
    <s v="SEM 02"/>
    <x v="0"/>
    <x v="7"/>
    <s v="MINA"/>
    <s v="ACTO"/>
    <s v="A"/>
    <s v="DIA"/>
    <x v="28"/>
    <x v="0"/>
    <s v="-2"/>
    <s v="CH 012 W"/>
    <s v="Se evidencia al personal realizando trabajos en altura con el arnés puesto de manera incorrecta. "/>
    <s v="Se realiza la retroalimentación al personal y se hizo colocar bien el arnés."/>
    <s v="Caída de personas"/>
    <s v="Trabajos en altura"/>
    <x v="0"/>
    <x v="0"/>
    <s v="PICO DE ORO"/>
    <x v="0"/>
    <m/>
  </r>
  <r>
    <n v="174"/>
    <s v="SEM 02"/>
    <x v="0"/>
    <x v="7"/>
    <s v="MINA"/>
    <s v="CONDICIÓN"/>
    <s v="A"/>
    <s v="DIA"/>
    <x v="28"/>
    <x v="0"/>
    <s v="-2"/>
    <s v="BP 930"/>
    <s v="Se evidencio rocas sueltas en el hastial derecho."/>
    <s v="Se realizo el desatado de rocas de inmediato con el personal motorista."/>
    <s v="Desprendimiento de rocas"/>
    <s v="Caída de rocas"/>
    <x v="0"/>
    <x v="0"/>
    <s v="PICO DE ORO"/>
    <x v="0"/>
    <m/>
  </r>
  <r>
    <n v="175"/>
    <s v="SEM 02"/>
    <x v="0"/>
    <x v="7"/>
    <s v="MINA"/>
    <s v="CONDICIÓN"/>
    <s v="B"/>
    <s v="NOCHE"/>
    <x v="24"/>
    <x v="1"/>
    <n v="0"/>
    <s v="CH 830"/>
    <s v="Al observar se evidencia anillo metálico desgastado a la altura de la primera escalera."/>
    <s v="Se coloca guardacebeza para trabajos de soldadura."/>
    <s v="Equipos, Herramientas defectuosos"/>
    <s v="Trabajos en altura"/>
    <x v="0"/>
    <x v="0"/>
    <s v="PICO DE ORO"/>
    <x v="0"/>
    <m/>
  </r>
  <r>
    <n v="176"/>
    <s v="SEM 02"/>
    <x v="0"/>
    <x v="7"/>
    <s v="MINA"/>
    <s v="CONDICIÓN"/>
    <s v="B"/>
    <s v="NOCHE"/>
    <x v="24"/>
    <x v="1"/>
    <n v="0"/>
    <s v="TJ 860E"/>
    <s v="Al inspeccionar la labor se evidencia barretillas en mal estado de 4 y 5 pies."/>
    <s v="Se realiza el cambio de las barretillas de 4 y 5 pies."/>
    <s v="Equipos, Herramientas defectuosos"/>
    <s v="Caída de rocas"/>
    <x v="1"/>
    <x v="0"/>
    <s v="PICO DE ORO"/>
    <x v="0"/>
    <m/>
  </r>
  <r>
    <n v="177"/>
    <s v="SEM 02"/>
    <x v="0"/>
    <x v="7"/>
    <s v="MINA"/>
    <s v="CONDICIÓN"/>
    <s v="B"/>
    <s v="NOCHE"/>
    <x v="29"/>
    <x v="2"/>
    <s v="-2"/>
    <s v="TJ 992 E"/>
    <s v="Se presencia de gas de voladura por encima de los limites pemisibles."/>
    <s v="Se ventila con tercera linea."/>
    <s v="Ventilación deficiente"/>
    <s v="Ventilación"/>
    <x v="0"/>
    <x v="0"/>
    <s v="PICO DE ORO"/>
    <x v="0"/>
    <m/>
  </r>
  <r>
    <n v="178"/>
    <s v="SEM 02"/>
    <x v="0"/>
    <x v="7"/>
    <s v="MINA"/>
    <s v="CONDICIÓN"/>
    <s v="B"/>
    <s v="NOCHE"/>
    <x v="30"/>
    <x v="5"/>
    <s v="-2"/>
    <s v="TJ 868 E"/>
    <s v="Presencia de gas  a la hora de ingreso de la labor."/>
    <s v="Se monitorea la labor."/>
    <s v="Ventilación deficiente"/>
    <s v="Ventilación"/>
    <x v="0"/>
    <x v="0"/>
    <s v="PICO DE ORO"/>
    <x v="0"/>
    <m/>
  </r>
  <r>
    <n v="179"/>
    <s v="SEM 02"/>
    <x v="0"/>
    <x v="7"/>
    <s v="MINA"/>
    <s v="CONDICIÓN"/>
    <s v="A"/>
    <s v="DIA"/>
    <x v="9"/>
    <x v="1"/>
    <s v="-2"/>
    <s v="BP 930 W"/>
    <s v="Se observa rocas sueltas en la corona y hastial."/>
    <s v="Se realiza el desatado de rocas sueltas mas limpieza de carga."/>
    <s v="Desprendimiento de rocas"/>
    <s v="Caída de rocas"/>
    <x v="0"/>
    <x v="0"/>
    <s v="PICO DE ORO"/>
    <x v="0"/>
    <m/>
  </r>
  <r>
    <n v="180"/>
    <s v="SEM 02"/>
    <x v="0"/>
    <x v="7"/>
    <s v="MINA"/>
    <s v="CONDICIÓN"/>
    <s v="A"/>
    <s v="DIA"/>
    <x v="31"/>
    <x v="1"/>
    <s v="-1"/>
    <s v="TJ 274"/>
    <s v="Se encontro el anillo 254 en una de la escalera con rotura de peldaño."/>
    <s v="Se cambio el peldaño de la escalera."/>
    <s v="Caída de personas"/>
    <s v="Trabajos en altura"/>
    <x v="0"/>
    <x v="0"/>
    <s v="PICO DE ORO"/>
    <x v="0"/>
    <m/>
  </r>
  <r>
    <n v="181"/>
    <s v="SEM 02"/>
    <x v="0"/>
    <x v="7"/>
    <s v="MINA"/>
    <s v="CONDICIÓN"/>
    <s v="A"/>
    <s v="DIA"/>
    <x v="31"/>
    <x v="1"/>
    <s v="-1"/>
    <s v="BUZON DE CAMINO 36"/>
    <s v="Se encontro presencia de gas porque el buzon se encontraba tapado y hermetico."/>
    <s v="Se detapa el camino y se hace limpieza del camino y de descanso para el ciruito de ventilacion."/>
    <s v="Ventilación deficiente"/>
    <s v="Ventilación"/>
    <x v="0"/>
    <x v="0"/>
    <s v="PICO DE ORO"/>
    <x v="0"/>
    <m/>
  </r>
  <r>
    <n v="182"/>
    <s v="SEM 02"/>
    <x v="0"/>
    <x v="7"/>
    <s v="MINA"/>
    <s v="CONDICIÓN"/>
    <s v="A"/>
    <s v="DIA"/>
    <x v="31"/>
    <x v="1"/>
    <s v="-1"/>
    <s v="CX 284"/>
    <s v="Se encontro el CX 284 tablas y puntales en la via lo cual obtruye el pase peatonal."/>
    <s v="Se hace retirar los materiales y se hace orden y limpieza"/>
    <s v="Caída de personas"/>
    <s v="--Otros"/>
    <x v="1"/>
    <x v="0"/>
    <s v="PICO DE ORO"/>
    <x v="0"/>
    <m/>
  </r>
  <r>
    <n v="183"/>
    <s v="SEM 02"/>
    <x v="0"/>
    <x v="7"/>
    <s v="MINA"/>
    <s v="CONDICIÓN"/>
    <s v="A"/>
    <s v="DIA"/>
    <x v="8"/>
    <x v="0"/>
    <s v="-2"/>
    <s v="BP 052 E"/>
    <s v="Se evidencia apilamiento de madera sin los dispositivos de seguridad"/>
    <s v="Implementar ángulos y parante al apilamiento de madera"/>
    <s v="Manipulación de materiales"/>
    <s v="Manipulación de herramientas y materiales"/>
    <x v="1"/>
    <x v="0"/>
    <s v="CIA PROSOL"/>
    <x v="0"/>
    <m/>
  </r>
  <r>
    <n v="184"/>
    <s v="SEM 02"/>
    <x v="0"/>
    <x v="7"/>
    <s v="MINA"/>
    <s v="ACTO"/>
    <s v="A"/>
    <s v="DIA"/>
    <x v="8"/>
    <x v="0"/>
    <s v="-2"/>
    <s v="TJ 992 W"/>
    <s v="Se evidencia que utilizan manguera de aire para ventilar la labor y no esta asegurado la maguera"/>
    <s v="Se re instruye en los peligros a los que nos exponemos, se hace asegurar la manguera"/>
    <s v="Manipulación de materiales"/>
    <s v="Manipulación de herramientas y materiales"/>
    <x v="1"/>
    <x v="0"/>
    <s v="CIA PROSOL"/>
    <x v="0"/>
    <m/>
  </r>
  <r>
    <n v="185"/>
    <s v="SEM 02"/>
    <x v="0"/>
    <x v="7"/>
    <s v="MINA"/>
    <s v="CONDICIÓN"/>
    <s v="A"/>
    <s v="DIA"/>
    <x v="8"/>
    <x v="0"/>
    <s v="-2"/>
    <s v="TJ 992 E"/>
    <s v="Se evidencia cable whipcheck en mal estado con puntos filosos"/>
    <s v="Hacer el cambio del cable whipcheck"/>
    <s v="Seguros de sujeción"/>
    <s v="Manipulación de herramientas y materiales"/>
    <x v="1"/>
    <x v="0"/>
    <s v="CIA PROSOL"/>
    <x v="0"/>
    <m/>
  </r>
  <r>
    <n v="186"/>
    <s v="SEM 02"/>
    <x v="0"/>
    <x v="7"/>
    <s v="MINA"/>
    <s v="CONDICIÓN"/>
    <s v="A"/>
    <s v="DIA"/>
    <x v="8"/>
    <x v="0"/>
    <s v="-2"/>
    <s v="CH 992"/>
    <s v="Se evidencia que falta habilitar el camino para subir las instalaciones de aire y agua"/>
    <s v="Habilitar el camino colocando una escalera"/>
    <s v="Caída de personas"/>
    <s v="Trabajos en altura"/>
    <x v="0"/>
    <x v="0"/>
    <s v="CIA PROSOL"/>
    <x v="0"/>
    <m/>
  </r>
  <r>
    <n v="187"/>
    <s v="SEM 02"/>
    <x v="0"/>
    <x v="7"/>
    <s v="MINA"/>
    <s v="CONDICIÓN"/>
    <s v="A"/>
    <s v="DIA"/>
    <x v="8"/>
    <x v="0"/>
    <s v="-2"/>
    <s v="TJ 017"/>
    <s v="Se evidencia línea de vida con los ganchos inoperativos"/>
    <s v="Hacer el cambio de la línea de vida"/>
    <s v="Equipos, Herramientas defectuosos"/>
    <s v="Trabajos en altura"/>
    <x v="0"/>
    <x v="0"/>
    <s v="CIA PROSOL"/>
    <x v="0"/>
    <m/>
  </r>
  <r>
    <n v="188"/>
    <s v="SEM 02"/>
    <x v="0"/>
    <x v="7"/>
    <s v="MINA"/>
    <s v="ACTO"/>
    <s v="A"/>
    <s v="DIA"/>
    <x v="8"/>
    <x v="0"/>
    <s v="-2"/>
    <s v="CX 965 N"/>
    <s v="Se evidencia que los motoristas empujan los carros mineros sin utilizar el triangulo en el ultimo carro"/>
    <s v="Se re instruye y se hace envía para que traigan el triangulo "/>
    <s v="Maquinarias en movimiento"/>
    <s v="Vehículos livianos y equipos móviles"/>
    <x v="1"/>
    <x v="0"/>
    <s v="CIA PROSOL"/>
    <x v="0"/>
    <m/>
  </r>
  <r>
    <n v="189"/>
    <s v="SEM 02"/>
    <x v="0"/>
    <x v="7"/>
    <s v="MINA"/>
    <s v="ACTO"/>
    <s v="A"/>
    <s v="DIA"/>
    <x v="8"/>
    <x v="0"/>
    <s v="-2"/>
    <s v="TJ 851"/>
    <s v="Se evidencia que falta llenar la secuencia para controlar los riesgos en el IPERC"/>
    <s v="Se re instruye en el llenado de IPERC, se hace llenar el IPERC"/>
    <s v="Incumplimiento a PETS/ Estándares"/>
    <s v="--Otros"/>
    <x v="1"/>
    <x v="0"/>
    <s v="CIA PROSOL"/>
    <x v="0"/>
    <m/>
  </r>
  <r>
    <n v="190"/>
    <s v="SEM 02"/>
    <x v="0"/>
    <x v="7"/>
    <s v="MINA"/>
    <s v="CONDICIÓN"/>
    <s v="A"/>
    <s v="DIA"/>
    <x v="8"/>
    <x v="0"/>
    <n v="0"/>
    <s v="GA 888"/>
    <s v="Se evidencia ultimo tramo de malla deteriorada por la voladura "/>
    <s v="Cortar la malla deteriorada y cambiar "/>
    <s v="Sostenimiento de labor"/>
    <s v="Manipulación de herramientas y materiales"/>
    <x v="1"/>
    <x v="0"/>
    <s v="CIA PROSOL"/>
    <x v="0"/>
    <m/>
  </r>
  <r>
    <n v="191"/>
    <s v="SEM 02"/>
    <x v="0"/>
    <x v="7"/>
    <s v="MINA"/>
    <s v="CONDICIÓN"/>
    <s v="A"/>
    <s v="DIA"/>
    <x v="8"/>
    <x v="0"/>
    <n v="0"/>
    <s v="CX 888"/>
    <s v="Se evidencia que falta 01 apósito de gasa,2 vendas de 2”, 2 vendas de 6”, agua oxigenada, 01 guantes, 10 metros de soga de ½ en la estación de salvataje"/>
    <s v="Implementar los elementos faltantes de la estación de salvataje"/>
    <s v="Otros"/>
    <s v="--Otros"/>
    <x v="1"/>
    <x v="0"/>
    <s v="CIA PROSOL"/>
    <x v="0"/>
    <m/>
  </r>
  <r>
    <n v="192"/>
    <s v="SEM 02"/>
    <x v="0"/>
    <x v="7"/>
    <s v="MINA"/>
    <s v="CONDICIÓN"/>
    <s v="B"/>
    <s v="NOCHE"/>
    <x v="19"/>
    <x v="0"/>
    <n v="5"/>
    <s v="CH 950 "/>
    <s v="Camino al  Bp 790 Rocas sueltas en acceso y una cuña en acceso donde se armo plataforma."/>
    <s v="Realizar el desatado de rocas sueltas, aplicar sostenimiento."/>
    <s v="Desprendimiento de rocas"/>
    <s v="Caída de rocas"/>
    <x v="0"/>
    <x v="0"/>
    <s v="CIA PROSOL"/>
    <x v="0"/>
    <m/>
  </r>
  <r>
    <n v="193"/>
    <s v="SEM 02"/>
    <x v="0"/>
    <x v="7"/>
    <s v="MINA"/>
    <s v="CONDICIÓN"/>
    <s v="B"/>
    <s v="NOCHE"/>
    <x v="19"/>
    <x v="0"/>
    <n v="5"/>
    <s v="BP 790 E "/>
    <s v="Se encuentra retazos de malla en piso en punto acumulacion materiales con riesgo de lesión al personal en transito."/>
    <s v="Realizar orden y limpieza de retazos de malla en piso eliminar condicion."/>
    <s v="Otros"/>
    <s v="--Otros"/>
    <x v="1"/>
    <x v="0"/>
    <s v="CIA PROSOL"/>
    <x v="0"/>
    <m/>
  </r>
  <r>
    <n v="194"/>
    <s v="SEM 02"/>
    <x v="0"/>
    <x v="7"/>
    <s v="MINA"/>
    <s v="CONDICIÓN"/>
    <s v="B"/>
    <s v="NOCHE"/>
    <x v="19"/>
    <x v="0"/>
    <n v="5"/>
    <s v="TJ 931 E, W , TJ 980 "/>
    <s v="Falta implementar herramientas barretillas y porta barretillas, carretillas, etc.)"/>
    <s v="Implementar barretillas y herramientas para trabajos (estandarizar.) "/>
    <s v="Herramientas"/>
    <s v="Manipulación de herramientas y materiales"/>
    <x v="0"/>
    <x v="0"/>
    <s v="CIA PROSOL"/>
    <x v="0"/>
    <m/>
  </r>
  <r>
    <n v="195"/>
    <s v="SEM 02"/>
    <x v="0"/>
    <x v="7"/>
    <s v="MINA"/>
    <s v="CONDICIÓN"/>
    <s v="B"/>
    <s v="NOCHE"/>
    <x v="19"/>
    <x v="0"/>
    <n v="5"/>
    <s v="NV 5 CH 520 CH 521"/>
    <s v="Falta instalar implementos de seguridad (línea de anclaje, equipo anticaídas y herramientas de fragmentación de rocas en echaderos."/>
    <s v="Implementar línea de anclaje equipo anticaídas y herramientas completos."/>
    <s v="Caída de personas"/>
    <s v="Trabajos en altura"/>
    <x v="0"/>
    <x v="0"/>
    <s v="CIA PROSOL"/>
    <x v="0"/>
    <m/>
  </r>
  <r>
    <n v="196"/>
    <s v="SEM 02"/>
    <x v="0"/>
    <x v="7"/>
    <s v="MINA"/>
    <s v="CONDICIÓN"/>
    <s v="B"/>
    <s v="NOCHE"/>
    <x v="19"/>
    <x v="0"/>
    <n v="4"/>
    <s v="GL 560 ACCESO IZAJE "/>
    <s v="Encribado de sombrero de cuadro rendido  requiere rehabilitar (RUTA ESCAPE)."/>
    <s v="Realizar rehabilitación, cambio de encribado."/>
    <s v="Desprendimiento de rocas"/>
    <s v="Caída de rocas"/>
    <x v="1"/>
    <x v="0"/>
    <s v="CIA PROSOL"/>
    <x v="0"/>
    <m/>
  </r>
  <r>
    <n v="197"/>
    <s v="SEM 02"/>
    <x v="0"/>
    <x v="7"/>
    <s v="MINA"/>
    <s v="CONDICIÓN"/>
    <s v="B"/>
    <s v="NOCHE"/>
    <x v="19"/>
    <x v="0"/>
    <n v="3"/>
    <s v="NV 3 INCINADO TELEFONO"/>
    <s v="Caja de teléfono bisagra de puerta deteriorada, no cierra la puerta."/>
    <s v="Realizar el cambio y/o mantenimiento de caja."/>
    <s v="Equipos, Herramientas defectuosos"/>
    <s v="Energía eléctrica"/>
    <x v="1"/>
    <x v="0"/>
    <s v="CIA PROSOL"/>
    <x v="1"/>
    <m/>
  </r>
  <r>
    <n v="198"/>
    <s v="SEM 02"/>
    <x v="0"/>
    <x v="7"/>
    <s v="MINA"/>
    <s v="ACTO"/>
    <s v="B"/>
    <s v="NOCHE"/>
    <x v="19"/>
    <x v="0"/>
    <s v="-3"/>
    <s v="TJ 990 E TJ 990 WN "/>
    <s v="Supervisor no realiza monitoreo y registro del mismo en check list de labor."/>
    <s v="Capacitar al supervisor en obligaciones de supervisor e implementar equipo monitoreo al jefe de guardia."/>
    <s v="Otros"/>
    <s v="--Otros"/>
    <x v="1"/>
    <x v="0"/>
    <s v="CIA PROSOL"/>
    <x v="0"/>
    <m/>
  </r>
  <r>
    <n v="199"/>
    <s v="SEM 02"/>
    <x v="0"/>
    <x v="7"/>
    <s v="MINA"/>
    <s v="ACTO"/>
    <s v="B"/>
    <s v="NOCHE"/>
    <x v="19"/>
    <x v="0"/>
    <n v="4"/>
    <s v="ECHADERO 520 Y DE MINERAL NV 4"/>
    <s v="Falta implementar linea de anclaje y equipo anticaidas, chuteros."/>
    <s v="implementar dispositivos de seguridad para trabajos en altura y fragmentacion de rocas."/>
    <s v="Caída de personas"/>
    <s v="Trabajos en altura"/>
    <x v="0"/>
    <x v="0"/>
    <s v="CIA PROSOL"/>
    <x v="0"/>
    <m/>
  </r>
  <r>
    <n v="200"/>
    <s v="SEM 02"/>
    <x v="0"/>
    <x v="7"/>
    <s v="MINA"/>
    <s v="ACTO"/>
    <s v="B"/>
    <s v="NOCHE"/>
    <x v="19"/>
    <x v="0"/>
    <n v="5"/>
    <s v="NV 5"/>
    <s v="Falta inspeccionar herramientas manuales con la cinta trimestral, herramientas nuevas."/>
    <s v="Inspeccionar herramientas con la cinta trimestral."/>
    <s v="Herramientas"/>
    <s v="Manipulación de herramientas y materiales"/>
    <x v="2"/>
    <x v="0"/>
    <s v="CIA PROSOL"/>
    <x v="0"/>
    <m/>
  </r>
  <r>
    <n v="201"/>
    <s v="SEM 02"/>
    <x v="0"/>
    <x v="8"/>
    <s v="MINA"/>
    <s v="CONDICIÓN"/>
    <s v="A"/>
    <s v="DIA"/>
    <x v="8"/>
    <x v="0"/>
    <n v="1"/>
    <s v="GA 400"/>
    <s v="Se evidencia en la intersección de la GA 400 y el CX 274 rocas suspendidas encima de la malla en la corona y hastiales "/>
    <s v="Programar la descarga de las rocas y pegar la malla "/>
    <s v="Desprendimiento de rocas"/>
    <s v="Caída de rocas"/>
    <x v="0"/>
    <x v="0"/>
    <s v="CIA PROSOL"/>
    <x v="0"/>
    <m/>
  </r>
  <r>
    <n v="202"/>
    <s v="SEM 02"/>
    <x v="0"/>
    <x v="8"/>
    <s v="MINA"/>
    <s v="ACTO"/>
    <s v="A"/>
    <s v="DIA"/>
    <x v="8"/>
    <x v="0"/>
    <n v="1"/>
    <s v="BODEGA"/>
    <s v="Se encontró en la bodega un PETAR de fecha 03-01-2026, área de seguridad no esta haciendo el seguimiento de la entrega de las herramientas de gestión"/>
    <s v="Tomar medidas administrativas con el responsable de no hacer el seguimiento de las herramientas de gestión"/>
    <s v="Otros"/>
    <s v="--Otros"/>
    <x v="1"/>
    <x v="0"/>
    <s v="CIA PROSOL"/>
    <x v="0"/>
    <m/>
  </r>
  <r>
    <n v="203"/>
    <s v="SEM 02"/>
    <x v="0"/>
    <x v="8"/>
    <s v="MINA"/>
    <s v="ACTO"/>
    <s v="A"/>
    <s v="DIA"/>
    <x v="8"/>
    <x v="0"/>
    <s v="-1"/>
    <s v="CX 284 S"/>
    <s v="Se evidencia que no utilizan tablas a los costados de los parantes de la plataforma para el traslado de los cribing"/>
    <s v="Se re instruye a los trabajadores y se envía a traer tablas"/>
    <s v="Manipulación de materiales"/>
    <s v="Manipulación de herramientas y materiales"/>
    <x v="1"/>
    <x v="0"/>
    <s v="CIA PROSOL"/>
    <x v="0"/>
    <m/>
  </r>
  <r>
    <n v="204"/>
    <s v="SEM 02"/>
    <x v="0"/>
    <x v="8"/>
    <s v="MINA"/>
    <s v="ACTO"/>
    <s v="A"/>
    <s v="DIA"/>
    <x v="8"/>
    <x v="0"/>
    <s v="-3"/>
    <s v="SN 886 W"/>
    <s v="Se evidencia deficiente identificación de falsas cajas, presencia de falsa caja en lado piso"/>
    <s v="Se re instruye en la identificación de falsas cajas, se realiza el desatado de la falsa caja"/>
    <s v="Desprendimiento de rocas"/>
    <s v="Caída de rocas"/>
    <x v="0"/>
    <x v="0"/>
    <s v="CIA PROSOL"/>
    <x v="0"/>
    <m/>
  </r>
  <r>
    <n v="205"/>
    <s v="SEM 02"/>
    <x v="0"/>
    <x v="8"/>
    <s v="MINA"/>
    <s v="ACTO"/>
    <s v="A"/>
    <s v="DIA"/>
    <x v="8"/>
    <x v="0"/>
    <s v="-1"/>
    <s v="POKET"/>
    <s v="Se evidencia que trabajadores de mantenimiento mecánico no señalizan su área de trabajo"/>
    <s v="Se re instruye y se hace implementar la señalización "/>
    <s v="Incumplimiento a PETS/ Estándares"/>
    <s v="--Otros"/>
    <x v="1"/>
    <x v="0"/>
    <s v="CIA PROSOL"/>
    <x v="1"/>
    <m/>
  </r>
  <r>
    <n v="206"/>
    <s v="SEM 02"/>
    <x v="0"/>
    <x v="8"/>
    <s v="MINA"/>
    <s v="ACTO"/>
    <s v="A"/>
    <s v="DIA"/>
    <x v="8"/>
    <x v="0"/>
    <s v="-1"/>
    <s v="BP 054 W, TJ 054 W"/>
    <s v="Después de ½ guardia se encontró en costales accesorios de voladura y emulsiones con ganbuchos"/>
    <s v="Sanción administrativa para los responsables de no llevar los explosivos a la caja de remanentes"/>
    <s v="Incumplimiento a PETS/ Estándares"/>
    <s v="Explosivos"/>
    <x v="0"/>
    <x v="0"/>
    <s v="CIA PROSOL"/>
    <x v="0"/>
    <m/>
  </r>
  <r>
    <n v="207"/>
    <s v="SEM 02"/>
    <x v="0"/>
    <x v="8"/>
    <s v="MINA"/>
    <s v="ACTO"/>
    <s v="A"/>
    <s v="DIA"/>
    <x v="8"/>
    <x v="0"/>
    <s v="-1"/>
    <s v="CX 284 S"/>
    <s v="Se evidencia que el Sr. Moisés de la Cadena (mecánico) con deficiente llenado del IPERC, no se tiene ninguna recomendación por parte del supervisor"/>
    <s v="Se re instruye en el llenado de las herramientas de gestión"/>
    <s v="Incumplimiento a PETS/ Estándares"/>
    <s v="--Otros"/>
    <x v="1"/>
    <x v="0"/>
    <s v="CIA PROSOL"/>
    <x v="1"/>
    <m/>
  </r>
  <r>
    <n v="208"/>
    <s v="SEM 02"/>
    <x v="0"/>
    <x v="8"/>
    <s v="MINA"/>
    <s v="ACTO"/>
    <s v="A"/>
    <s v="DIA"/>
    <x v="0"/>
    <x v="0"/>
    <s v="-3"/>
    <s v="BP 990 W"/>
    <s v="Se evidencia letrero en el piso "/>
    <s v="Se realiza la limpieza del letrero y se coloca donde le corresponde."/>
    <s v="Otros"/>
    <s v="Manipulación de herramientas y materiales"/>
    <x v="1"/>
    <x v="0"/>
    <s v="PICO DE ORO"/>
    <x v="0"/>
    <m/>
  </r>
  <r>
    <n v="209"/>
    <s v="SEM 02"/>
    <x v="0"/>
    <x v="8"/>
    <s v="MINA"/>
    <s v="CONDICIÓN"/>
    <s v="A"/>
    <s v="DIA"/>
    <x v="0"/>
    <x v="0"/>
    <s v="-3"/>
    <s v="NV -3"/>
    <s v="Se evidencia el panel informativo en el piso y sin documentacion."/>
    <s v="Se instala el panel informativo y se hace limpieza del panel informativo."/>
    <s v="Otros"/>
    <s v="--Otros"/>
    <x v="1"/>
    <x v="0"/>
    <s v="PICO DE ORO"/>
    <x v="0"/>
    <m/>
  </r>
  <r>
    <n v="210"/>
    <s v="SEM 02"/>
    <x v="0"/>
    <x v="8"/>
    <s v="MINA"/>
    <s v="ACTO"/>
    <s v="A"/>
    <s v="DIA"/>
    <x v="0"/>
    <x v="0"/>
    <s v="-3"/>
    <s v="Izaje de Nv 3 a Nv 5"/>
    <s v="Se evidencia la falta de delimitación."/>
    <s v="Se delimita y pone su señaletica."/>
    <s v="Señalización (falta/ en mal estado)"/>
    <s v="Izaje"/>
    <x v="1"/>
    <x v="0"/>
    <s v="PICO DE ORO"/>
    <x v="0"/>
    <m/>
  </r>
  <r>
    <n v="211"/>
    <s v="SEM 02"/>
    <x v="0"/>
    <x v="8"/>
    <s v="MINA"/>
    <s v="ACTO"/>
    <s v="A"/>
    <s v="DIA"/>
    <x v="0"/>
    <x v="0"/>
    <n v="0"/>
    <s v="RC CHA 294"/>
    <s v="Se evidencia herramientas sin la codificación de la inspección trimestral."/>
    <s v="Se realiza la inspección y la codificación con cinta de color amarillo."/>
    <s v="Otros"/>
    <s v="Manipulación de herramientas y materiales"/>
    <x v="1"/>
    <x v="0"/>
    <s v="PICO DE ORO"/>
    <x v="0"/>
    <m/>
  </r>
  <r>
    <n v="212"/>
    <s v="SEM 02"/>
    <x v="0"/>
    <x v="8"/>
    <s v="MINA"/>
    <s v="CONDICIÓN"/>
    <s v="A"/>
    <s v="DIA"/>
    <x v="0"/>
    <x v="0"/>
    <s v="-1"/>
    <s v="TJ 154"/>
    <s v="Se evidencia lubricadora de maquina Jackleg sin el cable de Whipcheck"/>
    <s v="Se coloca el cable Whipcheck."/>
    <s v="Seguros de sujeción"/>
    <s v="Manipulación de herramientas y materiales"/>
    <x v="0"/>
    <x v="0"/>
    <s v="PICO DE ORO"/>
    <x v="0"/>
    <m/>
  </r>
  <r>
    <n v="213"/>
    <s v="SEM 02"/>
    <x v="0"/>
    <x v="8"/>
    <s v="MINA"/>
    <s v="ACTO"/>
    <s v="A"/>
    <s v="DIA"/>
    <x v="0"/>
    <x v="0"/>
    <s v="-1"/>
    <s v="TJ 360"/>
    <s v="Se evidencia al personal realizando perforación en realce, sin completar sostenimiento en caja piso. "/>
    <s v="Se realiza el PARE se sostiene con Split set y se realiza el abordaje sobre la importancia del sostenimiento de las falsas."/>
    <s v="Sostenimiento de labor"/>
    <s v="Caída de rocas"/>
    <x v="0"/>
    <x v="0"/>
    <s v="PICO DE ORO"/>
    <x v="0"/>
    <m/>
  </r>
  <r>
    <n v="214"/>
    <s v="SEM 02"/>
    <x v="0"/>
    <x v="8"/>
    <s v="MINA"/>
    <s v="ACTO"/>
    <s v="A"/>
    <s v="DIA"/>
    <x v="0"/>
    <x v="0"/>
    <s v="-3"/>
    <s v="GL 704 W"/>
    <s v="Se evidencia llenado deficiente de las herramienta de gestión – IPERC continuo"/>
    <s v="Se realiza abordaje al personal sobre el correcto llenado de las herramientas de gestión y su importancia._x000a_"/>
    <s v="Incumplimiento a PETS/ Estándares"/>
    <s v="--Otros"/>
    <x v="1"/>
    <x v="0"/>
    <s v="PICO DE ORO"/>
    <x v="0"/>
    <m/>
  </r>
  <r>
    <n v="215"/>
    <s v="SEM 02"/>
    <x v="0"/>
    <x v="8"/>
    <s v="MINA"/>
    <s v="CONDICIÓN"/>
    <s v="B"/>
    <s v="NOCHE"/>
    <x v="32"/>
    <x v="9"/>
    <s v="-5"/>
    <s v="CX 820"/>
    <s v="Se observa demasiado concentracion de monoxido y gas de voladura."/>
    <s v="Implementar una ventiladora asegurando el flujo adecuado."/>
    <s v="Ventilación deficiente"/>
    <s v="Ventilación"/>
    <x v="0"/>
    <x v="0"/>
    <s v="PICO DE ORO"/>
    <x v="2"/>
    <m/>
  </r>
  <r>
    <n v="216"/>
    <s v="SEM 02"/>
    <x v="0"/>
    <x v="8"/>
    <s v="MINA"/>
    <s v="CONDICIÓN"/>
    <s v="A"/>
    <s v="DIA"/>
    <x v="33"/>
    <x v="2"/>
    <s v="-2"/>
    <s v="TJ 992 W"/>
    <s v="Al momento de la voladura  a media guardia hay mucha presencia de gas y polvo sube al TJ 992."/>
    <s v="Evaluar la circulacion de la ventilacion."/>
    <s v="Ventilación deficiente"/>
    <s v="Ventilación"/>
    <x v="0"/>
    <x v="0"/>
    <s v="PICO DE ORO"/>
    <x v="2"/>
    <m/>
  </r>
  <r>
    <n v="217"/>
    <s v="SEM 02"/>
    <x v="0"/>
    <x v="8"/>
    <s v="MINA"/>
    <s v="CONDICIÓN"/>
    <s v="B"/>
    <s v="NOCHE"/>
    <x v="34"/>
    <x v="2"/>
    <s v="-3"/>
    <s v="SN 886 W"/>
    <s v="Al momento de llegar al Nv -3 se encontro apagado la ventiladora."/>
    <s v="Verificar el buen funcionamiento del ventilador"/>
    <s v="Ventilación deficiente"/>
    <s v="Ventilación"/>
    <x v="0"/>
    <x v="0"/>
    <s v="PICO DE ORO"/>
    <x v="1"/>
    <m/>
  </r>
  <r>
    <n v="218"/>
    <s v="SEM 02"/>
    <x v="0"/>
    <x v="8"/>
    <s v="MINA"/>
    <s v="CONDICIÓN"/>
    <s v="A"/>
    <s v="DIA"/>
    <x v="35"/>
    <x v="5"/>
    <s v="-2"/>
    <s v="TJ 948"/>
    <s v="Al llegar a la labor se encontro sin sostener el buzon camino 948 ."/>
    <s v="Se realiza el sostenimiento."/>
    <s v="Sostenimiento de labor"/>
    <s v="Caída de rocas"/>
    <x v="0"/>
    <x v="0"/>
    <s v="PICO DE ORO"/>
    <x v="0"/>
    <m/>
  </r>
  <r>
    <n v="219"/>
    <s v="SEM 02"/>
    <x v="0"/>
    <x v="8"/>
    <s v="MINA"/>
    <s v="CONDICIÓN"/>
    <s v="A"/>
    <s v="DIA"/>
    <x v="36"/>
    <x v="7"/>
    <s v="-1"/>
    <s v="TJ 274 E"/>
    <s v="Al ingreso de la labor se evidencia mucha presencia de gas, de igual manera a media guardia."/>
    <s v="Evaluar y implementar una ventiladora."/>
    <s v="Ventilación deficiente"/>
    <s v="Ventilación"/>
    <x v="0"/>
    <x v="0"/>
    <s v="PICO DE ORO"/>
    <x v="2"/>
    <m/>
  </r>
  <r>
    <n v="220"/>
    <s v="SEM 02"/>
    <x v="0"/>
    <x v="8"/>
    <s v="MINA"/>
    <s v="CONDICIÓN"/>
    <s v="A"/>
    <s v="DIA"/>
    <x v="15"/>
    <x v="3"/>
    <s v="-3"/>
    <s v="TJ 960 W"/>
    <s v="Se observa un tramo de 6 m sin sostenimiento a la caja techo."/>
    <s v="Se procede a realizar el desatado de roca y sostenimiento con split set y 2 malla strap."/>
    <s v="Sostenimiento de labor"/>
    <s v="Caída de rocas"/>
    <x v="0"/>
    <x v="0"/>
    <s v="PICO DE ORO"/>
    <x v="0"/>
    <m/>
  </r>
  <r>
    <n v="221"/>
    <s v="SEM 02"/>
    <x v="0"/>
    <x v="8"/>
    <s v="MINA"/>
    <s v="CONDICIÓN"/>
    <s v="A"/>
    <s v="DIA"/>
    <x v="37"/>
    <x v="1"/>
    <n v="0"/>
    <s v="TJ 830 "/>
    <s v="Al ingreso se evidencia tiros cortados no llega al fulminante, evidencia en piso."/>
    <s v="Se recarga a media guardia."/>
    <s v="Explosivos"/>
    <s v="Explosivos"/>
    <x v="0"/>
    <x v="0"/>
    <s v="PICO DE ORO"/>
    <x v="0"/>
    <m/>
  </r>
  <r>
    <n v="222"/>
    <s v="SEM 02"/>
    <x v="0"/>
    <x v="8"/>
    <s v="MINA"/>
    <s v="ACTO"/>
    <s v="B"/>
    <s v="NOCHE"/>
    <x v="25"/>
    <x v="1"/>
    <n v="1"/>
    <s v="TJ 886 E"/>
    <s v="Se encuentra cuadro cojo sin tope y falta de enrrajar corona."/>
    <s v="Se realiza el topiado de cuadro y empaquetar corona."/>
    <s v="Sostenimiento de labor"/>
    <s v="Caída de rocas"/>
    <x v="0"/>
    <x v="0"/>
    <s v="PICO DE ORO"/>
    <x v="0"/>
    <m/>
  </r>
  <r>
    <n v="223"/>
    <s v="SEM 02"/>
    <x v="0"/>
    <x v="8"/>
    <s v="MINA"/>
    <s v="CONDICIÓN"/>
    <s v="B"/>
    <s v="NOCHE"/>
    <x v="19"/>
    <x v="0"/>
    <n v="3"/>
    <s v="NV 3 BODEGA DE ACCESORIOS EXPLOSIVOS"/>
    <s v="Se encuentra accesorios y explosivo de explosivo fuera de bodega y destapada, implementar mochilas."/>
    <s v="Habilitar caja de accesorios, bodega de accesorios y mochilas para su traslado."/>
    <s v="Explosivos"/>
    <s v="Explosivos"/>
    <x v="0"/>
    <x v="0"/>
    <s v="CIA PROSOL"/>
    <x v="0"/>
    <m/>
  </r>
  <r>
    <n v="224"/>
    <s v="SEM 02"/>
    <x v="0"/>
    <x v="8"/>
    <s v="MINA"/>
    <s v="ACTO"/>
    <s v="B"/>
    <s v="NOCHE"/>
    <x v="19"/>
    <x v="0"/>
    <n v="1"/>
    <s v="SN 280 "/>
    <s v="Desatado de rocas deficientes el acceso y en frente de limpieza."/>
    <s v="Se REINSTRUYE al personal en PETS MIN 01."/>
    <s v="Desprendimiento de rocas"/>
    <s v="Caída de rocas"/>
    <x v="1"/>
    <x v="0"/>
    <s v="CIA PROSOL"/>
    <x v="0"/>
    <m/>
  </r>
  <r>
    <n v="225"/>
    <s v="SEM 02"/>
    <x v="0"/>
    <x v="8"/>
    <s v="MINA"/>
    <s v="CONDICIÓN"/>
    <s v="B"/>
    <s v="NOCHE"/>
    <x v="19"/>
    <x v="0"/>
    <n v="0"/>
    <s v="GL 256  S  SORPRESA TOLVA 300"/>
    <s v="Se encuentra cable de energía de 440 junto con tuberías de servicio aprisionado."/>
    <s v="Retirar cables de aprisionamiento con tuberías de servicio."/>
    <s v="Energía eléctrica"/>
    <s v="Energía eléctrica"/>
    <x v="0"/>
    <x v="0"/>
    <s v="CIA PROSOL"/>
    <x v="1"/>
    <m/>
  </r>
  <r>
    <n v="226"/>
    <s v="SEM 02"/>
    <x v="0"/>
    <x v="8"/>
    <s v="MINA"/>
    <s v="CONDICIÓN"/>
    <s v="B"/>
    <s v="NOCHE"/>
    <x v="19"/>
    <x v="0"/>
    <n v="0"/>
    <s v="ECHADERO 808"/>
    <s v="Se observa malla electrosoldada en desuso junto a cable de energía."/>
    <s v="Se realiza el orden y limpieza de material en desuso_x000a_"/>
    <s v="Residuos sólidos"/>
    <s v="--Otros"/>
    <x v="1"/>
    <x v="0"/>
    <s v="CIA PROSOL"/>
    <x v="0"/>
    <m/>
  </r>
  <r>
    <n v="227"/>
    <s v="SEM 02"/>
    <x v="0"/>
    <x v="8"/>
    <s v="MINA"/>
    <s v="CONDICIÓN"/>
    <s v="B"/>
    <s v="NOCHE"/>
    <x v="19"/>
    <x v="0"/>
    <n v="0"/>
    <s v="ECHADERO 808"/>
    <s v="Se observa malla electrosoldada en desuso junto a cable de energía."/>
    <s v="Realizar taladro y levantar cable de media altura a alcayata según estandar."/>
    <s v="Energía eléctrica"/>
    <s v="Energía eléctrica"/>
    <x v="0"/>
    <x v="0"/>
    <s v="CIA PROSOL"/>
    <x v="1"/>
    <m/>
  </r>
  <r>
    <n v="228"/>
    <s v="SEM 02"/>
    <x v="0"/>
    <x v="8"/>
    <s v="MINA"/>
    <s v="CONDICIÓN"/>
    <s v="B"/>
    <s v="NOCHE"/>
    <x v="19"/>
    <x v="0"/>
    <n v="0"/>
    <s v="ECHADERO 808 "/>
    <s v="Se encuentra comba de 20 LBS en mal estado mango se sale al machar."/>
    <s v="cambiar comba de 20 lbs en buen estado."/>
    <s v="Equipos, Herramientas defectuosos"/>
    <s v="Manipulación de herramientas y materiales"/>
    <x v="0"/>
    <x v="0"/>
    <s v="CIA PROSOL"/>
    <x v="0"/>
    <m/>
  </r>
  <r>
    <n v="229"/>
    <s v="SEM 02"/>
    <x v="0"/>
    <x v="8"/>
    <s v="MINA"/>
    <s v="ACTO"/>
    <s v="B"/>
    <s v="NOCHE"/>
    <x v="19"/>
    <x v="0"/>
    <s v="-1"/>
    <s v="TJ 034 E "/>
    <s v="Se encuentra al personal realizando Acumulación de taladros y en caja techo rocas sueltas."/>
    <s v="Se paraliza y se realiza el desatado y reinstruye en PETS MIN 01"/>
    <s v="Desprendimiento de rocas"/>
    <s v="Caída de rocas"/>
    <x v="0"/>
    <x v="0"/>
    <s v="CIA PROSOL"/>
    <x v="0"/>
    <m/>
  </r>
  <r>
    <n v="230"/>
    <s v="SEM 02"/>
    <x v="0"/>
    <x v="8"/>
    <s v="MINA"/>
    <s v="CONDICIÓN"/>
    <s v="B"/>
    <s v="NOCHE"/>
    <x v="19"/>
    <x v="0"/>
    <n v="1"/>
    <s v="GL 157  REHABILITACIÓN"/>
    <s v=" Falta inspección trimestral de herramientas."/>
    <s v="Realizar inspeccion con la cinta trimestral de herramientas."/>
    <s v="Herramientas"/>
    <s v="--Otros"/>
    <x v="1"/>
    <x v="0"/>
    <s v="CIA PROSOL"/>
    <x v="0"/>
    <m/>
  </r>
  <r>
    <n v="231"/>
    <s v="SEM 02"/>
    <x v="0"/>
    <x v="8"/>
    <s v="MINA"/>
    <s v="ACTO"/>
    <s v="B"/>
    <s v="NOCHE"/>
    <x v="19"/>
    <x v="0"/>
    <s v="-1"/>
    <s v="TJ 054 W "/>
    <s v=" Se encuentra al personal realizando limpieza de mineral  sin realizar el desatado eficiente."/>
    <s v="Se paraliza se realiza el redesatado y se reinstruye en PETS MIN 01."/>
    <s v="Desprendimiento de rocas"/>
    <s v="Caída de rocas"/>
    <x v="0"/>
    <x v="0"/>
    <s v="CIA PROSOL"/>
    <x v="0"/>
    <m/>
  </r>
  <r>
    <n v="232"/>
    <s v="SEM 02"/>
    <x v="0"/>
    <x v="8"/>
    <s v="MINA"/>
    <s v="CONDICIÓN"/>
    <s v="B"/>
    <s v="NOCHE"/>
    <x v="19"/>
    <x v="0"/>
    <s v="-1"/>
    <s v="VOLQUETE 1 "/>
    <s v="No cuenta con tacos de madera, volquete sin implementar dispositivo, reporte reiterativo "/>
    <s v="implementar tacos de madera dispositivo no negociable."/>
    <s v="Desactivar dispositivos de seguridad"/>
    <s v="Vehículos livianos y equipos móviles"/>
    <x v="1"/>
    <x v="0"/>
    <s v="CIA PROSOL"/>
    <x v="2"/>
    <m/>
  </r>
  <r>
    <n v="233"/>
    <s v="SEM 02"/>
    <x v="0"/>
    <x v="8"/>
    <s v="MINA"/>
    <s v="CONDICIÓN"/>
    <s v="B"/>
    <s v="NOCHE"/>
    <x v="19"/>
    <x v="0"/>
    <s v="-1"/>
    <s v="VOLQUETE 1 "/>
    <s v="Se evidencia llantas posteriores de volquete desgastados."/>
    <s v="Programar cambio de llantas desgastadas."/>
    <s v="Usar equipo o herramienta defectuoso"/>
    <s v="Manipulación de herramientas y materiales"/>
    <x v="1"/>
    <x v="0"/>
    <s v="CIA PROSOL"/>
    <x v="1"/>
    <m/>
  </r>
  <r>
    <n v="234"/>
    <s v="SEM 02"/>
    <x v="0"/>
    <x v="9"/>
    <s v="MINA"/>
    <s v="CONDICIÓN"/>
    <s v="A"/>
    <s v="DIA"/>
    <x v="8"/>
    <x v="0"/>
    <n v="5"/>
    <s v="TJ 931 E "/>
    <s v="Se evidencia que utilizan una soguilla delgada para subir la carretilla por el camino"/>
    <s v="Implementar soga de ½ para hacer el traslado"/>
    <s v="Herramientas"/>
    <s v="Izaje"/>
    <x v="0"/>
    <x v="0"/>
    <s v="CIA PROSOL"/>
    <x v="0"/>
    <m/>
  </r>
  <r>
    <n v="235"/>
    <s v="SEM 02"/>
    <x v="0"/>
    <x v="9"/>
    <s v="MINA"/>
    <s v="ACTO"/>
    <s v="A"/>
    <s v="DIA"/>
    <x v="8"/>
    <x v="0"/>
    <n v="5"/>
    <s v="WINCHE DE IZAJE"/>
    <s v="Al verificar el PETAR se evidencia la falta del sello de seguridad, no tiene numeración, no se cuenta con check list de winche"/>
    <s v="Capacitar a la supervisión en herramientas de gestión"/>
    <s v="Incumplimiento a PETS/ Estándares"/>
    <s v="--Otros"/>
    <x v="1"/>
    <x v="0"/>
    <s v="CIA PROSOL"/>
    <x v="0"/>
    <m/>
  </r>
  <r>
    <n v="236"/>
    <s v="SEM 02"/>
    <x v="0"/>
    <x v="9"/>
    <s v="MINA"/>
    <s v="ACTO"/>
    <s v="A"/>
    <s v="DIA"/>
    <x v="8"/>
    <x v="0"/>
    <n v="5"/>
    <s v="TJ 931 W"/>
    <s v="Se observa que el Sr. Rene Chipana intenta trasladar por la CH un adaptador en la mano"/>
    <s v="Se re instruye en el uso de los 3 puntos de apoyo, se hace traer mochila para el traslado"/>
    <s v="Caída de personas"/>
    <s v="Trabajos en altura"/>
    <x v="1"/>
    <x v="0"/>
    <s v="CIA PROSOL"/>
    <x v="0"/>
    <m/>
  </r>
  <r>
    <n v="237"/>
    <s v="SEM 02"/>
    <x v="0"/>
    <x v="9"/>
    <s v="MINA"/>
    <s v="CONDICIÓN"/>
    <s v="A"/>
    <s v="DIA"/>
    <x v="8"/>
    <x v="0"/>
    <n v="5"/>
    <s v="CH 525, CH 520"/>
    <s v="Se evidencia que los echaderos de mineral y desmonte no tienen líneas de anclaje"/>
    <s v="Implementar cáncamos con cable acerado y sus grampas Crosby a los echaderos"/>
    <s v="Caída de personas"/>
    <s v="Trabajos en altura"/>
    <x v="0"/>
    <x v="0"/>
    <s v="CIA PROSOL"/>
    <x v="0"/>
    <m/>
  </r>
  <r>
    <n v="238"/>
    <s v="SEM 02"/>
    <x v="0"/>
    <x v="9"/>
    <s v="MINA"/>
    <s v="CONDICIÓN"/>
    <s v="A"/>
    <s v="DIA"/>
    <x v="8"/>
    <x v="0"/>
    <n v="2"/>
    <s v="BP 176"/>
    <s v="Presencia fracturamiento de roca encima de la malla "/>
    <s v="Reforzar el sostenimiento con cuadros"/>
    <s v="Desprendimiento de rocas"/>
    <s v="Caída de rocas"/>
    <x v="0"/>
    <x v="0"/>
    <s v="CIA PROSOL"/>
    <x v="0"/>
    <m/>
  </r>
  <r>
    <n v="239"/>
    <s v="SEM 02"/>
    <x v="0"/>
    <x v="9"/>
    <s v="MINA"/>
    <s v="CONDICIÓN"/>
    <s v="A"/>
    <s v="DIA"/>
    <x v="8"/>
    <x v="0"/>
    <n v="0"/>
    <s v="GA 888"/>
    <s v="Se evidencia deficiente colocado de malla en los traslapes de los últimos 2 paños"/>
    <s v="Corregir el sostenimiento de malla eléctrosoldada"/>
    <s v="Sostenimiento de labor"/>
    <s v="Caída de rocas"/>
    <x v="1"/>
    <x v="0"/>
    <s v="CIA PROSOL"/>
    <x v="0"/>
    <m/>
  </r>
  <r>
    <n v="240"/>
    <s v="SEM 02"/>
    <x v="0"/>
    <x v="9"/>
    <s v="MINA"/>
    <s v="CONDICIÓN"/>
    <s v="A"/>
    <s v="DIA"/>
    <x v="8"/>
    <x v="0"/>
    <n v="0"/>
    <s v="CX 888"/>
    <s v="Se evidencia que el ayudante jumbero no tiene botas dieléctricas"/>
    <s v="Entregar bota dielectrica al ayudante jumbero"/>
    <s v="Energía eléctrica"/>
    <s v="Energía eléctrica"/>
    <x v="0"/>
    <x v="0"/>
    <s v="CIA PROSOL"/>
    <x v="0"/>
    <m/>
  </r>
  <r>
    <n v="241"/>
    <s v="SEM 02"/>
    <x v="0"/>
    <x v="9"/>
    <s v="MINA"/>
    <s v="CONDICIÓN"/>
    <s v="B"/>
    <s v="NOCHE"/>
    <x v="38"/>
    <x v="2"/>
    <n v="1"/>
    <s v="TJ 930 "/>
    <s v="La guardia saliente dispara y no realiza sostenimiento."/>
    <s v="Se realiza sostenimiento con malla."/>
    <s v="Sostenimiento de labor"/>
    <s v="Caída de rocas"/>
    <x v="0"/>
    <x v="0"/>
    <s v="PICO DE ORO"/>
    <x v="0"/>
    <m/>
  </r>
  <r>
    <n v="242"/>
    <s v="SEM 02"/>
    <x v="0"/>
    <x v="9"/>
    <s v="MINA"/>
    <s v="CONDICIÓN"/>
    <s v="A"/>
    <s v="DIA"/>
    <x v="30"/>
    <x v="2"/>
    <s v="-2"/>
    <s v="TJ 868 E"/>
    <s v="Al momento de perforar el decimo quinto taladro se rompe la broca del barreno de tres pies."/>
    <s v="Se realiza el cambio del barreno."/>
    <s v="Herramientas"/>
    <s v="Manipulación de herramientas y materiales"/>
    <x v="1"/>
    <x v="0"/>
    <s v="PICO DE ORO"/>
    <x v="0"/>
    <m/>
  </r>
  <r>
    <n v="243"/>
    <s v="SEM 02"/>
    <x v="0"/>
    <x v="9"/>
    <s v="MINA"/>
    <s v="CONDICIÓN"/>
    <s v="A"/>
    <s v="DIA"/>
    <x v="0"/>
    <x v="0"/>
    <s v="-3"/>
    <s v="TJ 990 E"/>
    <s v="Se evidencia malla electrosoldada con puntos filosos en el tajo."/>
    <s v="Se reinstruye al personal y se hizo cortar los puntos filosos."/>
    <s v="Manipulación de materiales"/>
    <s v="Manipulación de herramientas y materiales"/>
    <x v="1"/>
    <x v="0"/>
    <s v="PICO DE ORO"/>
    <x v="0"/>
    <m/>
  </r>
  <r>
    <n v="244"/>
    <s v="SEM 02"/>
    <x v="0"/>
    <x v="9"/>
    <s v="MINA"/>
    <s v="CONDICIÓN"/>
    <s v="A"/>
    <s v="DIA"/>
    <x v="0"/>
    <x v="0"/>
    <s v="-2"/>
    <s v="TJ 937"/>
    <s v="Se eviencdia que el cable winckeck de la lubricadora esta desgastado y con  puntos filosos."/>
    <s v="Se hizo cambiar el cable wincheck de la lubricadora."/>
    <s v="Manipulación de materiales"/>
    <s v="Manipulación de herramientas y materiales"/>
    <x v="1"/>
    <x v="0"/>
    <s v="PICO DE ORO"/>
    <x v="0"/>
    <m/>
  </r>
  <r>
    <n v="245"/>
    <s v="SEM 02"/>
    <x v="0"/>
    <x v="9"/>
    <s v="MINA"/>
    <s v="ACTO"/>
    <s v="A"/>
    <s v="DIA"/>
    <x v="0"/>
    <x v="0"/>
    <s v="-2"/>
    <s v="TJ 868 E"/>
    <s v="Se evidencia al personal realizando limpieza de carga sin cortar split set sobresalidos."/>
    <s v="Se hace cortar los split set sobresalidos."/>
    <s v="Incumplimiento a PETS/ Estándares"/>
    <s v="--Otros"/>
    <x v="1"/>
    <x v="0"/>
    <s v="PICO DE ORO"/>
    <x v="0"/>
    <m/>
  </r>
  <r>
    <n v="246"/>
    <s v="SEM 02"/>
    <x v="0"/>
    <x v="9"/>
    <s v="MINA"/>
    <s v="CONDICIÓN"/>
    <s v="B"/>
    <s v="NOCHE"/>
    <x v="39"/>
    <x v="3"/>
    <n v="0"/>
    <s v="TJ 830 W"/>
    <s v="Se observa cajas falsas , roca fracturada."/>
    <s v="Se coloca sostenimiento con cuadros de madera."/>
    <s v="Desprendimiento de rocas"/>
    <s v="Caída de rocas"/>
    <x v="0"/>
    <x v="0"/>
    <s v="PICO DE ORO"/>
    <x v="0"/>
    <m/>
  </r>
  <r>
    <n v="247"/>
    <s v="SEM 02"/>
    <x v="0"/>
    <x v="9"/>
    <s v="MINA"/>
    <s v="CONDICIÓN"/>
    <s v="B"/>
    <s v="NOCHE"/>
    <x v="24"/>
    <x v="1"/>
    <n v="0"/>
    <s v="TJ 830 W"/>
    <s v="Se evidencia al momento de inspeccionar la labor, barrenos con disco de jebe en mal estado."/>
    <s v="Se realiza el cambio respectivo por discos de jebe nuevo."/>
    <s v="Equipos, Herramientas defectuosos"/>
    <s v="Manipulación de herramientas y materiales"/>
    <x v="1"/>
    <x v="0"/>
    <s v="PICO DE ORO"/>
    <x v="0"/>
    <m/>
  </r>
  <r>
    <n v="248"/>
    <s v="SEM 02"/>
    <x v="0"/>
    <x v="9"/>
    <s v="MINA"/>
    <s v="ACTO"/>
    <s v="B"/>
    <s v="NOCHE"/>
    <x v="25"/>
    <x v="1"/>
    <n v="1"/>
    <s v="TJ 950"/>
    <s v="La guardia saliente dispara y no realiza sostenimiento."/>
    <s v="Se realiza sostenimiento con malla electrosoldada."/>
    <s v="Sostenimiento de labor"/>
    <s v="Caída de rocas"/>
    <x v="0"/>
    <x v="0"/>
    <s v="PICO DE ORO"/>
    <x v="0"/>
    <m/>
  </r>
  <r>
    <n v="249"/>
    <s v="SEM 02"/>
    <x v="0"/>
    <x v="9"/>
    <s v="MINA"/>
    <s v="ACTO"/>
    <s v="B"/>
    <s v="NOCHE"/>
    <x v="40"/>
    <x v="1"/>
    <s v="-1"/>
    <s v="TJ 274 E"/>
    <s v="Se observa al personal realizando la perforacion sin usar disco de jebe para el sostenimiento."/>
    <s v="Se coloca el disco de jebe."/>
    <s v="Incumplimiento a PETS/ Estándares"/>
    <s v="Manipulación de herramientas y materiales"/>
    <x v="0"/>
    <x v="0"/>
    <s v="PICO DE ORO"/>
    <x v="0"/>
    <m/>
  </r>
  <r>
    <n v="250"/>
    <s v="SEM 02"/>
    <x v="0"/>
    <x v="9"/>
    <s v="MINA"/>
    <s v="ACTO"/>
    <s v="B"/>
    <s v="NOCHE"/>
    <x v="24"/>
    <x v="1"/>
    <n v="0"/>
    <s v="TJ 830 W"/>
    <s v="Al inspeccionar el Tajo se evidencia herramientas sin codificacion."/>
    <s v="Se realiza la codificacion de las herramientas manuales."/>
    <s v="Herramientas"/>
    <s v="--Otros"/>
    <x v="1"/>
    <x v="0"/>
    <s v="PICO DE ORO"/>
    <x v="0"/>
    <m/>
  </r>
  <r>
    <n v="251"/>
    <s v="SEM 02"/>
    <x v="0"/>
    <x v="9"/>
    <s v="MINA"/>
    <s v="ACTO"/>
    <s v="B"/>
    <s v="NOCHE"/>
    <x v="25"/>
    <x v="1"/>
    <n v="1"/>
    <s v="TJ 886 W"/>
    <s v="La guardia saliente no realiza sostenimiento caja piso en el tajo."/>
    <s v="Se realiza sostenimiento con malla electrosoldada."/>
    <s v="Incumplimiento a PETS/ Estándares"/>
    <s v="Caída de rocas"/>
    <x v="0"/>
    <x v="0"/>
    <s v="PICO DE ORO"/>
    <x v="0"/>
    <m/>
  </r>
  <r>
    <n v="252"/>
    <s v="SEM 02"/>
    <x v="0"/>
    <x v="9"/>
    <s v="MINA"/>
    <s v="ACTO"/>
    <s v="B"/>
    <s v="NOCHE"/>
    <x v="40"/>
    <x v="1"/>
    <s v="-1"/>
    <s v="TJ 399"/>
    <s v="El personal realiza limpieza de mineral sin usar su respirador."/>
    <s v="Se reinstruye al personal en el correcto uso de EPP."/>
    <s v="No usa EPP / Uso inadecuado EPP"/>
    <s v="--Otros"/>
    <x v="2"/>
    <x v="0"/>
    <s v="PICO DE ORO"/>
    <x v="0"/>
    <m/>
  </r>
  <r>
    <n v="253"/>
    <s v="SEM 02"/>
    <x v="0"/>
    <x v="9"/>
    <s v="MINA"/>
    <s v="ACTO"/>
    <s v="B"/>
    <s v="NOCHE"/>
    <x v="41"/>
    <x v="10"/>
    <n v="3"/>
    <s v="Comedor Nv 3"/>
    <s v="Personal no usa adecuadamente su EPP, babiquejo sobre el protector."/>
    <s v="Se reistruye en el correcto de EPP."/>
    <s v="No usa EPP / Uso inadecuado EPP"/>
    <s v="--Otros"/>
    <x v="2"/>
    <x v="0"/>
    <s v="PICO DE ORO"/>
    <x v="0"/>
    <m/>
  </r>
  <r>
    <n v="254"/>
    <s v="SEM 02"/>
    <x v="0"/>
    <x v="9"/>
    <s v="MINA"/>
    <s v="ACTO"/>
    <s v="A"/>
    <s v="DIA"/>
    <x v="13"/>
    <x v="3"/>
    <s v="-5"/>
    <s v="CX 820 N"/>
    <s v="Al realizar el desate y regado de carga se evidencia frente a tiros cortado."/>
    <s v="Se paraliza la actividad se recarga a media guardia."/>
    <s v="Explosivos"/>
    <s v="Explosivos"/>
    <x v="0"/>
    <x v="0"/>
    <s v="PICO DE ORO"/>
    <x v="0"/>
    <m/>
  </r>
  <r>
    <n v="255"/>
    <s v="SEM 02"/>
    <x v="0"/>
    <x v="9"/>
    <s v="MINA"/>
    <s v="ACTO"/>
    <s v="A"/>
    <s v="DIA"/>
    <x v="13"/>
    <x v="3"/>
    <s v="-5"/>
    <s v="RP 380"/>
    <s v="Al realizar sostenimiento con PH de 5 con jack leg se evidencia el barreno sin disco de jebe."/>
    <s v="Se paraliza la actividad y se hace colocar el disco de jebe."/>
    <s v="Incumplimiento a PETS/ Estándares"/>
    <s v="Manipulación de herramientas y materiales"/>
    <x v="1"/>
    <x v="0"/>
    <s v="PICO DE ORO"/>
    <x v="0"/>
    <m/>
  </r>
  <r>
    <n v="256"/>
    <s v="SEM 02"/>
    <x v="0"/>
    <x v="9"/>
    <s v="MINA"/>
    <s v="CONDICIÓN"/>
    <s v="B"/>
    <s v="NOCHE"/>
    <x v="19"/>
    <x v="0"/>
    <s v="-4"/>
    <s v="RP 380 "/>
    <s v="Manga de ventilación rota en unión al pantalón salida del ventilador."/>
    <s v="Se coordina con supervisor para su cocido del mismo."/>
    <s v="Ventilación deficiente"/>
    <s v="Ventilación"/>
    <x v="1"/>
    <x v="0"/>
    <s v="CIA PROSOL"/>
    <x v="0"/>
    <m/>
  </r>
  <r>
    <n v="257"/>
    <s v="SEM 02"/>
    <x v="0"/>
    <x v="9"/>
    <s v="MINA"/>
    <s v="CONDICIÓN"/>
    <s v="B"/>
    <s v="NOCHE"/>
    <x v="19"/>
    <x v="0"/>
    <s v="-4"/>
    <s v="CX 975 S RC 294 "/>
    <s v="Junto a tableros eléctricos se encuentra herramientas y en completo desorden dejada por guardia anterior."/>
    <s v="Se paraliza actividades y se realiza orden y limpieza de inmediato."/>
    <s v="Incumplimiento a PETS/ Estándares"/>
    <s v="Energía eléctrica"/>
    <x v="0"/>
    <x v="0"/>
    <s v="CIA PROSOL"/>
    <x v="0"/>
    <m/>
  </r>
  <r>
    <n v="258"/>
    <s v="SEM 02"/>
    <x v="0"/>
    <x v="9"/>
    <s v="MINA"/>
    <s v="ACTO"/>
    <s v="B"/>
    <s v="NOCHE"/>
    <x v="19"/>
    <x v="0"/>
    <s v="-4"/>
    <s v="RC 294 TABLEROS ELECTRICOS  "/>
    <s v="Se identifica que se esta   manipulando tableros eléctricos se encuentra apagada ventilador y al realizar la conexión  de chupones de jumbo se identifica inducción, (se encuentra el tablero de jumbo en &quot;ON&quot;)"/>
    <s v="Realizar capacitación y reinducción al personal que se realiza cambio de puesto Perforista - ayu. Jumbero."/>
    <s v="Energía eléctrica"/>
    <s v="Energía eléctrica"/>
    <x v="0"/>
    <x v="0"/>
    <s v="CIA PROSOL"/>
    <x v="0"/>
    <m/>
  </r>
  <r>
    <n v="259"/>
    <s v="SEM 02"/>
    <x v="0"/>
    <x v="9"/>
    <s v="MINA"/>
    <s v="CONDICIÓN"/>
    <s v="B"/>
    <s v="NOCHE"/>
    <x v="19"/>
    <x v="0"/>
    <s v="-4"/>
    <s v="CX 975 N"/>
    <s v="Intersección de CX y CAM  falta completar sostenimiento con malla."/>
    <s v="Completar sostenimiento con malla y split set según estandar."/>
    <s v="Desprendimiento de rocas"/>
    <s v="Caída de rocas"/>
    <x v="0"/>
    <x v="0"/>
    <s v="CIA PROSOL"/>
    <x v="0"/>
    <m/>
  </r>
  <r>
    <n v="260"/>
    <s v="SEM 02"/>
    <x v="0"/>
    <x v="9"/>
    <s v="MINA"/>
    <s v="ACTO"/>
    <s v="B"/>
    <s v="NOCHE"/>
    <x v="19"/>
    <x v="0"/>
    <s v="-5"/>
    <s v="CX 820 N "/>
    <s v="Se encuentra fragmentos de roca en malla y Roca suelta sujetada por perno, personal ya ejecutado el desate del frente."/>
    <s v="Se realiza el descargado de fragmentos de malla y se REINSTRUYE en PETS MIN 01"/>
    <s v="Desprendimiento de rocas"/>
    <s v="Caída de rocas"/>
    <x v="0"/>
    <x v="0"/>
    <s v="CIA PROSOL"/>
    <x v="0"/>
    <m/>
  </r>
  <r>
    <n v="261"/>
    <s v="SEM 02"/>
    <x v="0"/>
    <x v="9"/>
    <s v="MINA"/>
    <s v="CONDICIÓN"/>
    <s v="B"/>
    <s v="NOCHE"/>
    <x v="19"/>
    <x v="0"/>
    <s v="-5"/>
    <s v="CX 820 N "/>
    <s v="No cuenta con juego completo de barretillas falta de 12."/>
    <s v="implementar juego de barretilla en labor."/>
    <s v="Incumplimiento a PETS/ Estándares"/>
    <s v="Manipulación de herramientas y materiales"/>
    <x v="1"/>
    <x v="0"/>
    <s v="CIA PROSOL"/>
    <x v="0"/>
    <m/>
  </r>
  <r>
    <n v="262"/>
    <s v="SEM 02"/>
    <x v="0"/>
    <x v="9"/>
    <s v="MINA"/>
    <s v="CONDICIÓN"/>
    <s v="B"/>
    <s v="NOCHE"/>
    <x v="19"/>
    <x v="0"/>
    <s v="-5"/>
    <s v="CX 820 N"/>
    <s v="Se identifica tablero eléctrico de ventilador no cuenta con puesta a tierra."/>
    <s v="Realizar taladro e instalar puesta a tierra."/>
    <s v="Incumplimiento a PETS/ Estándares"/>
    <s v="Energía eléctrica"/>
    <x v="0"/>
    <x v="0"/>
    <s v="CIA PROSOL"/>
    <x v="0"/>
    <m/>
  </r>
  <r>
    <n v="263"/>
    <s v="SEM 02"/>
    <x v="0"/>
    <x v="9"/>
    <s v="MINA"/>
    <s v="ACTO"/>
    <s v="B"/>
    <s v="NOCHE"/>
    <x v="19"/>
    <x v="0"/>
    <s v="-5"/>
    <s v="TOLVA 808 "/>
    <s v="Se encuentra al SR. APAZA RAMOS JOSE DAVID realizando trabajos de chuteo y no cuenta con herramientas de gestión ORDEN DE TRABAJO E IPERC (perdida)"/>
    <s v="Se retira al SR de la labor a superficie, se entrega al supervisor._x000a_Se Reinstruye al personal D.S. 024 ART 44 OBLIGACIONES DEL TRABAJADOR."/>
    <s v="Caída de personas"/>
    <s v="Trabajos en altura"/>
    <x v="0"/>
    <x v="0"/>
    <s v="CIA PROSOL"/>
    <x v="2"/>
    <m/>
  </r>
  <r>
    <n v="264"/>
    <s v="SEM 02"/>
    <x v="0"/>
    <x v="9"/>
    <s v="MINA"/>
    <s v="CONDICIÓN"/>
    <s v="B"/>
    <s v="NOCHE"/>
    <x v="19"/>
    <x v="0"/>
    <s v="-3"/>
    <s v="CX 960 S "/>
    <s v="Mangueras y tubería de servicio en desorden falta estandarizar labor."/>
    <s v="Se coordina con supervisor para su estandarizacion de labor, servicios."/>
    <s v="Incumplimiento a PETS/ Estándares"/>
    <s v="Manipulación de herramientas y materiales"/>
    <x v="1"/>
    <x v="0"/>
    <s v="CIA PROSOL"/>
    <x v="0"/>
    <m/>
  </r>
  <r>
    <n v="265"/>
    <s v="SEM 02"/>
    <x v="0"/>
    <x v="9"/>
    <s v="MINA"/>
    <s v="CONDICIÓN"/>
    <s v="B"/>
    <s v="NOCHE"/>
    <x v="19"/>
    <x v="0"/>
    <s v="-3"/>
    <s v="BP 990W "/>
    <s v="Mangueras y tubería de servicio en desorden y manguera de agua seccionado."/>
    <s v="Realizar la estandarizacion de servicios en dicha labor."/>
    <s v="Incumplimiento a PETS/ Estándares"/>
    <s v="Manipulación de herramientas y materiales"/>
    <x v="1"/>
    <x v="0"/>
    <s v="CIA PROSOL"/>
    <x v="0"/>
    <m/>
  </r>
  <r>
    <n v="266"/>
    <s v="SEM 02"/>
    <x v="0"/>
    <x v="9"/>
    <s v="MINA"/>
    <s v="ACTO"/>
    <s v="B"/>
    <s v="NOCHE"/>
    <x v="19"/>
    <x v="0"/>
    <s v="-5"/>
    <s v="PARRILLA 007 "/>
    <s v=" Se encuentra al personal sin llenado correcto de IPERC y check list de labor."/>
    <s v="Se realiza reinstruccion al personal en correcto llenado de iperc."/>
    <s v="Incumplimiento a PETS/ Estándares"/>
    <s v="Manipulación de herramientas y materiales"/>
    <x v="0"/>
    <x v="0"/>
    <s v="CIA PROSOL"/>
    <x v="0"/>
    <m/>
  </r>
  <r>
    <n v="267"/>
    <s v="SEM 02"/>
    <x v="0"/>
    <x v="9"/>
    <s v="MINA"/>
    <s v="CONDICIÓN"/>
    <s v="B"/>
    <s v="NOCHE"/>
    <x v="19"/>
    <x v="0"/>
    <s v="-3"/>
    <s v="BP 990 W"/>
    <s v=" Manga en mal estado un tramo de 30 mts no llega flujo al frente."/>
    <s v="Realizar el cambio de manga de ventilacion."/>
    <s v="Incumplimiento a PETS/ Estándares"/>
    <s v="Ventilación"/>
    <x v="0"/>
    <x v="0"/>
    <s v="CIA PROSOL"/>
    <x v="0"/>
    <m/>
  </r>
  <r>
    <n v="268"/>
    <s v="SEM 02"/>
    <x v="0"/>
    <x v="10"/>
    <s v="MINA"/>
    <s v="CONDICIÓN"/>
    <s v="A"/>
    <s v="DIA"/>
    <x v="42"/>
    <x v="1"/>
    <n v="0"/>
    <s v="TJ 810 "/>
    <s v="Se evidencia puntales cruzadas por el disparo de la guardia saliente."/>
    <s v="Se realiza desate de rocas y se acondiciona el area de trabajo."/>
    <s v="Desprendimiento de rocas"/>
    <s v="Caída de rocas"/>
    <x v="0"/>
    <x v="0"/>
    <s v="PICO DE ORO"/>
    <x v="0"/>
    <m/>
  </r>
  <r>
    <n v="269"/>
    <s v="SEM 02"/>
    <x v="0"/>
    <x v="10"/>
    <s v="MINA"/>
    <s v="CONDICIÓN"/>
    <s v="A"/>
    <s v="DIA"/>
    <x v="42"/>
    <x v="1"/>
    <n v="0"/>
    <s v="Izaje Nv 0"/>
    <s v="Al inspeccionar el cable de izaje se encontro sin su gancho de izaje."/>
    <s v="Se paraliza y se coloca el gancho de izaje."/>
    <s v="izaje"/>
    <s v="Izaje"/>
    <x v="0"/>
    <x v="0"/>
    <s v="PICO DE ORO"/>
    <x v="0"/>
    <m/>
  </r>
  <r>
    <n v="270"/>
    <s v="SEM 02"/>
    <x v="0"/>
    <x v="10"/>
    <s v="MINA"/>
    <s v="ACTO"/>
    <s v="A"/>
    <s v="DIA"/>
    <x v="13"/>
    <x v="3"/>
    <n v="0"/>
    <s v="CX 888"/>
    <s v="Se evidencia ventiladora apagada y colocado en modo manual."/>
    <s v="Se evacua del hasta que se ventile."/>
    <s v="Ventilación deficiente"/>
    <s v="Ventilación"/>
    <x v="0"/>
    <x v="0"/>
    <s v="PICO DE ORO"/>
    <x v="0"/>
    <m/>
  </r>
  <r>
    <n v="271"/>
    <s v="SEM 02"/>
    <x v="0"/>
    <x v="10"/>
    <s v="MINA"/>
    <s v="CONDICIÓN"/>
    <s v="A"/>
    <s v="DIA"/>
    <x v="13"/>
    <x v="3"/>
    <s v="-5"/>
    <s v="RP 380"/>
    <s v="Al evacuar el desmonte con volquete de 4 toneladas se evidencia manga de ventilacion colgada en rampa."/>
    <s v="Se retira la manga de ventilacion."/>
    <s v="Manga de ventilación"/>
    <s v="Ventilación"/>
    <x v="1"/>
    <x v="0"/>
    <s v="PICO DE ORO"/>
    <x v="0"/>
    <m/>
  </r>
  <r>
    <n v="272"/>
    <s v="SEM 02"/>
    <x v="0"/>
    <x v="10"/>
    <s v="MINA"/>
    <s v="CONDICIÓN"/>
    <s v="A"/>
    <s v="DIA"/>
    <x v="9"/>
    <x v="1"/>
    <s v="-2"/>
    <s v="BP 052 W"/>
    <s v="Se evidencia rocas sueltas en el BP 052."/>
    <s v="Se realiza el desate de las rocas sueltas."/>
    <s v="Desprendimiento de rocas"/>
    <s v="Caída de rocas"/>
    <x v="0"/>
    <x v="0"/>
    <s v="PICO DE ORO"/>
    <x v="0"/>
    <m/>
  </r>
  <r>
    <n v="273"/>
    <s v="SEM 02"/>
    <x v="0"/>
    <x v="10"/>
    <s v="MINA"/>
    <s v="CONDICIÓN"/>
    <s v="A"/>
    <s v="DIA"/>
    <x v="9"/>
    <x v="1"/>
    <s v="-2"/>
    <s v="BZ 868"/>
    <s v="Se evidencia espacio abierto por el cual cae el mineral entre la tabla de la compuerta."/>
    <s v="Se realiza la rehabilitacion de dichos buzon cambiando las tablas de la compuerta."/>
    <s v="Caída de objetos"/>
    <s v="--Otros"/>
    <x v="1"/>
    <x v="0"/>
    <s v="PICO DE ORO"/>
    <x v="0"/>
    <m/>
  </r>
  <r>
    <n v="274"/>
    <s v="SEM 02"/>
    <x v="0"/>
    <x v="10"/>
    <s v="MINA"/>
    <s v="CONDICIÓN"/>
    <s v="A"/>
    <s v="DIA"/>
    <x v="9"/>
    <x v="1"/>
    <s v="-2"/>
    <s v="Interseccion CX 965 y BP 052 E"/>
    <s v="Se observa malla sobresalidos y split set en el hastial."/>
    <s v="Se hizo desatado de rocas sueltas y cortado de split set y malla."/>
    <s v="Otros"/>
    <s v="Manipulación de herramientas y materiales"/>
    <x v="1"/>
    <x v="0"/>
    <s v="PICO DE ORO"/>
    <x v="0"/>
    <m/>
  </r>
  <r>
    <n v="275"/>
    <s v="SEM 02"/>
    <x v="0"/>
    <x v="10"/>
    <s v="MINA"/>
    <s v="CONDICIÓN"/>
    <s v="A"/>
    <s v="DIA"/>
    <x v="43"/>
    <x v="1"/>
    <s v="-4"/>
    <s v="CX 975"/>
    <s v="Se encuentra la manguera de aire amarrado con alambre."/>
    <s v="Se hizo retirar el alambre para colocar cinta bandit"/>
    <s v="Seguros de sujeción"/>
    <s v="Manipulación de herramientas y materiales"/>
    <x v="1"/>
    <x v="0"/>
    <s v="PICO DE ORO"/>
    <x v="0"/>
    <m/>
  </r>
  <r>
    <n v="276"/>
    <s v="SEM 02"/>
    <x v="0"/>
    <x v="10"/>
    <s v="MINA"/>
    <s v="ACTO"/>
    <s v="B"/>
    <s v="NOCHE"/>
    <x v="24"/>
    <x v="1"/>
    <n v="0"/>
    <s v="TJ 830 E"/>
    <s v="Se encuentra al personal reutizando perforacion en realce sin utilizar ropa de jebe."/>
    <s v="Se realiza el pare y se capacita en el uso de EPP."/>
    <s v="No usa EPP / Uso inadecuado EPP"/>
    <s v="--Otros"/>
    <x v="1"/>
    <x v="0"/>
    <s v="PICO DE ORO"/>
    <x v="0"/>
    <m/>
  </r>
  <r>
    <n v="277"/>
    <s v="SEM 02"/>
    <x v="0"/>
    <x v="10"/>
    <s v="MINA"/>
    <s v="ACTO"/>
    <s v="B"/>
    <s v="NOCHE"/>
    <x v="40"/>
    <x v="1"/>
    <s v="-1"/>
    <s v="BZ 174"/>
    <s v="El ayudante del motorista realiza el chuteo de desmonte sin usar los lentes de malla."/>
    <s v="Se hace colocar los lentes de malla y se reinstruye."/>
    <s v="No usa EPP / Uso inadecuado EPP"/>
    <s v="--Otros"/>
    <x v="1"/>
    <x v="0"/>
    <s v="PICO DE ORO"/>
    <x v="0"/>
    <m/>
  </r>
  <r>
    <n v="278"/>
    <s v="SEM 02"/>
    <x v="0"/>
    <x v="10"/>
    <s v="MINA"/>
    <s v="ACTO"/>
    <s v="B"/>
    <s v="NOCHE"/>
    <x v="40"/>
    <x v="1"/>
    <s v="-1"/>
    <s v="BZ 254"/>
    <s v="El personal del TJ 274 W realiza limpieza de carga sobre el buzon sin usar equipos anticaidas."/>
    <s v="Se capacita y se hace colocar sus equipos de anclaje."/>
    <s v="Caída de personas"/>
    <s v="Trabajos en altura"/>
    <x v="0"/>
    <x v="0"/>
    <s v="PICO DE ORO"/>
    <x v="0"/>
    <m/>
  </r>
  <r>
    <n v="279"/>
    <s v="SEM 02"/>
    <x v="0"/>
    <x v="10"/>
    <s v="MINA"/>
    <s v="ACTO"/>
    <s v="B"/>
    <s v="NOCHE"/>
    <x v="25"/>
    <x v="1"/>
    <s v="-1"/>
    <s v="TJ 286 E"/>
    <s v="Se encontro al personal realizando la limpieza de desmonte con deficiencia de destado de rocas sueltas."/>
    <s v="Se capacita al personal en el PETS-MIN-01 y se se realiza el redesatado de rocas sueltas."/>
    <s v="Desprendimiento de rocas"/>
    <s v="Caída de rocas"/>
    <x v="0"/>
    <x v="0"/>
    <s v="PICO DE ORO"/>
    <x v="0"/>
    <m/>
  </r>
  <r>
    <n v="280"/>
    <s v="SEM 02"/>
    <x v="0"/>
    <x v="10"/>
    <s v="MINA"/>
    <s v="CONDICIÓN"/>
    <s v="B"/>
    <s v="NOCHE"/>
    <x v="24"/>
    <x v="1"/>
    <n v="0"/>
    <s v="CH 854"/>
    <s v="Se observa peldaños cuarto y sexta escalera en mal estado (roto)."/>
    <s v="Se realiza el cambio de los peldaños y se acondiciona escaleras."/>
    <s v="Caída de personas"/>
    <s v="Trabajos en altura"/>
    <x v="0"/>
    <x v="0"/>
    <s v="PICO DE ORO"/>
    <x v="0"/>
    <m/>
  </r>
  <r>
    <n v="281"/>
    <s v="SEM 02"/>
    <x v="0"/>
    <x v="10"/>
    <s v="MINA"/>
    <s v="ACTO"/>
    <s v="B"/>
    <s v="NOCHE"/>
    <x v="39"/>
    <x v="3"/>
    <s v="-1"/>
    <s v="TJ 174"/>
    <s v="Se observa al personal realizando acumulacion de taladros sin hacer un buen redesatado."/>
    <s v="Se realiza el redesatado y se capacita al personal."/>
    <s v="Desprendimiento de rocas"/>
    <s v="Caída de rocas"/>
    <x v="0"/>
    <x v="0"/>
    <s v="PICO DE ORO"/>
    <x v="0"/>
    <m/>
  </r>
  <r>
    <n v="282"/>
    <s v="SEM 02"/>
    <x v="0"/>
    <x v="10"/>
    <s v="MINA"/>
    <s v="ACTO"/>
    <s v="B"/>
    <s v="NOCHE"/>
    <x v="39"/>
    <x v="3"/>
    <s v="-1"/>
    <s v="TJ 154"/>
    <s v="Se observa realizando actividades de acumulacion de taladros sin usar ropa de jebe."/>
    <s v="Se hace colocar ropa de jebe y se capacita INSITU."/>
    <s v="No usa EPP / Uso inadecuado EPP"/>
    <s v="--Otros"/>
    <x v="1"/>
    <x v="0"/>
    <s v="PICO DE ORO"/>
    <x v="0"/>
    <m/>
  </r>
  <r>
    <n v="283"/>
    <s v="SEM 02"/>
    <x v="0"/>
    <x v="10"/>
    <s v="MINA"/>
    <s v="ACTO"/>
    <s v="A"/>
    <s v="DIA"/>
    <x v="8"/>
    <x v="0"/>
    <n v="1"/>
    <s v="BP 280"/>
    <s v="Se intervino al Sr. Martin Inofuentes operador de locomotora y winche neumático, quien no trajo sus autorizaciones"/>
    <s v="Sanción administrativa al trabajador por no traer su autorización"/>
    <s v="Incumplimiento a PETS/ Estándares"/>
    <s v="Vehículos livianos y equipos móviles"/>
    <x v="1"/>
    <x v="0"/>
    <s v="CIA PROSOL"/>
    <x v="0"/>
    <m/>
  </r>
  <r>
    <n v="284"/>
    <s v="SEM 02"/>
    <x v="0"/>
    <x v="10"/>
    <s v="MINA"/>
    <s v="ACTO"/>
    <s v="A"/>
    <s v="DIA"/>
    <x v="8"/>
    <x v="0"/>
    <s v="-1"/>
    <s v="ECHADERO DE DESMONTE"/>
    <s v="Se observa barretillas y herramientas tirados en el piso deficiente orden y limpieza"/>
    <s v="Se hace realizar el orden y limpieza a los motoristas"/>
    <s v="Incumplimiento a PETS/ Estándares"/>
    <s v="Manipulación de herramientas y materiales"/>
    <x v="1"/>
    <x v="0"/>
    <s v="CIA PROSOL"/>
    <x v="0"/>
    <m/>
  </r>
  <r>
    <n v="285"/>
    <s v="SEM 02"/>
    <x v="0"/>
    <x v="10"/>
    <s v="MINA"/>
    <s v="ACTO"/>
    <s v="A"/>
    <s v="DIA"/>
    <x v="8"/>
    <x v="0"/>
    <s v="-1"/>
    <s v="CX 284 N"/>
    <s v="Se evidencia personal de servicios mina realizando armado de plataforma sin delimitar el área de trabajo"/>
    <s v="Se re instruye en el uso de señalizaciones, se hace señalizar el área de trabajo"/>
    <s v="Señalización (falta/ en mal estado)"/>
    <s v="--Otros"/>
    <x v="0"/>
    <x v="0"/>
    <s v="CIA PROSOL"/>
    <x v="2"/>
    <m/>
  </r>
  <r>
    <n v="286"/>
    <s v="SEM 02"/>
    <x v="0"/>
    <x v="10"/>
    <s v="MINA"/>
    <s v="ACTO"/>
    <s v="A"/>
    <s v="DIA"/>
    <x v="8"/>
    <x v="0"/>
    <s v="-1"/>
    <s v="CX 284 N"/>
    <s v="Se observa que el Sr. Wilber Espinal (electricista) tiene lentes de mica de color negro en interior mina"/>
    <s v="Entregar lentes de malla al trabajador"/>
    <s v="No usa EPP / Uso inadecuado EPP"/>
    <s v="--Otros"/>
    <x v="1"/>
    <x v="0"/>
    <s v="CIA PROSOL"/>
    <x v="1"/>
    <m/>
  </r>
  <r>
    <n v="287"/>
    <s v="SEM 02"/>
    <x v="0"/>
    <x v="10"/>
    <s v="MINA"/>
    <s v="ACTO"/>
    <s v="A"/>
    <s v="DIA"/>
    <x v="8"/>
    <x v="0"/>
    <s v="-1"/>
    <s v="BP 284 E"/>
    <s v="Se evidencia que durante la limpieza con pala neumática no se utiliza el cable whipcheck en la manguera de ingreso de aire de la pala neumática"/>
    <s v="Se re instruye en el uso de los seguros de sujeción, se hace colocar el cable whipcheck"/>
    <s v="Seguros de sujeción"/>
    <s v="Vehículos livianos y equipos móviles"/>
    <x v="0"/>
    <x v="0"/>
    <s v="CIA PROSOL"/>
    <x v="0"/>
    <m/>
  </r>
  <r>
    <n v="288"/>
    <s v="SEM 02"/>
    <x v="0"/>
    <x v="10"/>
    <s v="MINA"/>
    <s v="CONDICIÓN"/>
    <s v="A"/>
    <s v="DIA"/>
    <x v="8"/>
    <x v="0"/>
    <s v="-1"/>
    <s v="CH 194"/>
    <s v="Se evidencia que el buzón no tiene parrilla"/>
    <s v="Implementar la parrilla metálica"/>
    <s v="Caída de personas"/>
    <s v="Trabajos en altura"/>
    <x v="0"/>
    <x v="0"/>
    <s v="CIA PROSOL"/>
    <x v="0"/>
    <m/>
  </r>
  <r>
    <n v="289"/>
    <s v="SEM 02"/>
    <x v="0"/>
    <x v="10"/>
    <s v="MINA"/>
    <s v="ACTO"/>
    <s v="A"/>
    <s v="DIA"/>
    <x v="8"/>
    <x v="0"/>
    <s v="-1"/>
    <s v="TJ 154 W"/>
    <s v="Se evidencia que los trabajadores realizaron perforación con presencia de una falsa caja en el lado piso"/>
    <s v="Se re instruye en el Pets-Min-01, se realiza el desate de la falsa caja"/>
    <s v="Desprendimiento de rocas"/>
    <s v="Caída de rocas"/>
    <x v="0"/>
    <x v="0"/>
    <s v="CIA PROSOL"/>
    <x v="0"/>
    <m/>
  </r>
  <r>
    <n v="290"/>
    <s v="SEM 02"/>
    <x v="0"/>
    <x v="10"/>
    <s v="MINA"/>
    <s v="CONDICIÓN"/>
    <s v="A"/>
    <s v="DIA"/>
    <x v="8"/>
    <x v="0"/>
    <s v="-1"/>
    <s v="CX 284 N"/>
    <s v="Después de la voladura de ½ guardia se evidencia presencia de CO= 55 ppm, por que el ventilador se encuentra apagado "/>
    <s v="Se hace el seguimiento de la corrección de la ventiladora, se hace el monitoreo después de 30 min. Se deja en condiciones de trabajo"/>
    <s v="Ventilación deficiente"/>
    <s v="Ventilación"/>
    <x v="0"/>
    <x v="0"/>
    <s v="CIA PROSOL"/>
    <x v="1"/>
    <m/>
  </r>
  <r>
    <n v="291"/>
    <s v="SEM 02"/>
    <x v="0"/>
    <x v="10"/>
    <s v="MINA"/>
    <s v="CONDICIÓN"/>
    <s v="B"/>
    <s v="NOCHE"/>
    <x v="19"/>
    <x v="0"/>
    <n v="3"/>
    <s v="GL 476 CH 873 BUZON "/>
    <s v="Barretilla es usada como chutero."/>
    <s v="implementar chutero e echadero."/>
    <s v="Herramientas"/>
    <s v="Manipulación de herramientas y materiales"/>
    <x v="1"/>
    <x v="0"/>
    <s v="CIA PROSOL"/>
    <x v="0"/>
    <m/>
  </r>
  <r>
    <n v="292"/>
    <s v="SEM 02"/>
    <x v="0"/>
    <x v="10"/>
    <s v="MINA"/>
    <s v="CONDICIÓN"/>
    <s v="B"/>
    <s v="NOCHE"/>
    <x v="19"/>
    <x v="0"/>
    <n v="1"/>
    <s v="GL 157 E "/>
    <s v="Rehabilitación se encuentra en completo desorden retazos de malla, madera y herramientas botadas."/>
    <s v="Se coordina con supervisor para su ejecucion de orden y limpieza."/>
    <s v="Otros"/>
    <s v="Manipulación de herramientas y materiales"/>
    <x v="2"/>
    <x v="0"/>
    <s v="CIA PROSOL"/>
    <x v="0"/>
    <m/>
  </r>
  <r>
    <n v="293"/>
    <s v="SEM 02"/>
    <x v="0"/>
    <x v="10"/>
    <s v="MINA"/>
    <s v="CONDICIÓN"/>
    <s v="B"/>
    <s v="NOCHE"/>
    <x v="19"/>
    <x v="0"/>
    <n v="1"/>
    <s v="TJ 886 E CH IZAJE"/>
    <s v="Se evidencia rocas cargadas en malla por desatar."/>
    <s v="Se coordina con personal para su descargado de malla."/>
    <s v="Desprendimiento de rocas"/>
    <s v="Caída de rocas"/>
    <x v="0"/>
    <x v="0"/>
    <s v="CIA PROSOL"/>
    <x v="0"/>
    <m/>
  </r>
  <r>
    <n v="294"/>
    <s v="SEM 02"/>
    <x v="0"/>
    <x v="10"/>
    <s v="MINA"/>
    <s v="ACTO"/>
    <s v="B"/>
    <s v="NOCHE"/>
    <x v="19"/>
    <x v="0"/>
    <n v="1"/>
    <s v="TJ 930 "/>
    <s v="Se encuentra al personal realizando limpieza de mineral sin colocar Marchabante."/>
    <s v="Se paraliza la limpieza  se coordina con supervisor para colocado de guardacabeza._x000a_SE REINSTRUYE AL PERSONAL TOMAR MEDIDAS ADMINISTRATIVAS."/>
    <s v="Desprendimiento de rocas"/>
    <s v="Caída de rocas"/>
    <x v="0"/>
    <x v="0"/>
    <s v="CIA PROSOL"/>
    <x v="0"/>
    <m/>
  </r>
  <r>
    <n v="295"/>
    <s v="SEM 02"/>
    <x v="0"/>
    <x v="10"/>
    <s v="MINA"/>
    <s v="CONDICIÓN"/>
    <s v="B"/>
    <s v="NOCHE"/>
    <x v="19"/>
    <x v="0"/>
    <n v="0"/>
    <s v="ECHADERO 808 "/>
    <s v="Arnés de seguridad  anillo “D” principal se encuentra los hilos desgastados."/>
    <s v=" implementar nuevo arnés de seguridad."/>
    <s v="Caída de personas"/>
    <s v="Trabajos en altura"/>
    <x v="1"/>
    <x v="0"/>
    <s v="CIA PROSOL"/>
    <x v="0"/>
    <m/>
  </r>
  <r>
    <n v="296"/>
    <s v="SEM 02"/>
    <x v="0"/>
    <x v="10"/>
    <s v="MINA"/>
    <s v="CONDICIÓN"/>
    <s v="B"/>
    <s v="NOCHE"/>
    <x v="19"/>
    <x v="0"/>
    <s v="-1"/>
    <s v="CX 284 S "/>
    <s v="Se encuentra apilado de madera asegura con roca."/>
    <s v="Realizar reubicación a punto de acopio de madera."/>
    <s v="Incumplimiento a PETS/ Estándares"/>
    <s v="--Otros"/>
    <x v="1"/>
    <x v="0"/>
    <s v="CIA PROSOL"/>
    <x v="0"/>
    <m/>
  </r>
  <r>
    <n v="297"/>
    <s v="SEM 02"/>
    <x v="0"/>
    <x v="10"/>
    <s v="MINA"/>
    <s v="CONDICIÓN"/>
    <s v="B"/>
    <s v="NOCHE"/>
    <x v="19"/>
    <x v="0"/>
    <s v="-1"/>
    <s v="CX 284 "/>
    <s v="Se encontro ventilador apagado y labores con polucion y temperatura."/>
    <s v="se comunica al área de mantenimiento electrico para su revisión."/>
    <s v="Ventilación deficiente"/>
    <s v="Energía eléctrica"/>
    <x v="1"/>
    <x v="0"/>
    <s v="CIA PROSOL"/>
    <x v="0"/>
    <m/>
  </r>
  <r>
    <n v="298"/>
    <s v="SEM 02"/>
    <x v="0"/>
    <x v="10"/>
    <s v="MINA"/>
    <s v="CONDICIÓN"/>
    <s v="B"/>
    <s v="NOCHE"/>
    <x v="19"/>
    <x v="0"/>
    <s v="-1"/>
    <s v="NV - 1 TAJOS ASUNCION 194 E y W"/>
    <s v=" En la batería de los tajos falta cambiar barretilla se encuentra desgastados."/>
    <s v="Cambiar herramientas para ejecutar buen desate"/>
    <s v="Equipos, Herramientas defectuosos"/>
    <s v="Manipulación de herramientas y materiales"/>
    <x v="1"/>
    <x v="0"/>
    <s v="CIA PROSOL"/>
    <x v="0"/>
    <m/>
  </r>
  <r>
    <n v="299"/>
    <s v="SEM 02"/>
    <x v="0"/>
    <x v="10"/>
    <s v="MINA"/>
    <s v="CONDICIÓN"/>
    <s v="B"/>
    <s v="NOCHE"/>
    <x v="19"/>
    <x v="0"/>
    <m/>
    <s v="CX 284 N ECHADERO "/>
    <s v="CX 284 N ECHADERO Linia de vida de parrilla picada y seguro desgastado."/>
    <s v="Se cambia de inmediato equipo linea de vida"/>
    <s v="Caída de personas"/>
    <s v="Trabajos en altura"/>
    <x v="0"/>
    <x v="0"/>
    <s v="CIA PROSOL"/>
    <x v="0"/>
    <m/>
  </r>
  <r>
    <n v="300"/>
    <s v="SEM 03"/>
    <x v="0"/>
    <x v="11"/>
    <s v="MINA"/>
    <s v="CONDICIÓN"/>
    <s v="A"/>
    <s v="DIA"/>
    <x v="8"/>
    <x v="0"/>
    <s v="-2"/>
    <s v="CH 977"/>
    <s v="Se evidencia espacio abierto en el canal de izaje  "/>
    <s v="Hermetizar el espacio abierto del canal de izaje"/>
    <s v="Caída de objetos"/>
    <s v="Izaje"/>
    <x v="0"/>
    <x v="0"/>
    <s v="CIA PROSOL"/>
    <x v="0"/>
    <m/>
  </r>
  <r>
    <n v="301"/>
    <s v="SEM 03"/>
    <x v="0"/>
    <x v="11"/>
    <s v="MINA"/>
    <s v="ACTO"/>
    <s v="A"/>
    <s v="DIA"/>
    <x v="8"/>
    <x v="0"/>
    <s v="-2"/>
    <s v="TJ 992 E"/>
    <s v="Se evidencia presencia de clavos en el cribing"/>
    <s v="Se Re instruye en la eliminación de puntos filosos"/>
    <s v="Manipulación de materiales"/>
    <s v="Manipulación de herramientas y materiales"/>
    <x v="1"/>
    <x v="0"/>
    <s v="CIA PROSOL"/>
    <x v="0"/>
    <m/>
  </r>
  <r>
    <n v="302"/>
    <s v="SEM 03"/>
    <x v="0"/>
    <x v="11"/>
    <s v="MINA"/>
    <s v="ACTO"/>
    <s v="A"/>
    <s v="DIA"/>
    <x v="8"/>
    <x v="0"/>
    <s v="-2"/>
    <s v="TJ 992 E"/>
    <s v="Se evidencia que utilizan manguera de aire para ventilar sin asegurar la manguera   "/>
    <s v="Se re instruye a los trabajadores, se hace asegurar la manguera"/>
    <s v="Manipulación de materiales"/>
    <s v="Manipulación de herramientas y materiales"/>
    <x v="1"/>
    <x v="0"/>
    <s v="CIA PROSOL"/>
    <x v="0"/>
    <m/>
  </r>
  <r>
    <n v="303"/>
    <s v="SEM 03"/>
    <x v="0"/>
    <x v="11"/>
    <s v="MINA"/>
    <s v="CONDICIÓN"/>
    <s v="A"/>
    <s v="DIA"/>
    <x v="8"/>
    <x v="0"/>
    <s v="-2"/>
    <s v="TJ 992 E"/>
    <s v="Se evidencia cable whipcheck deteriorado con puntos filosos  "/>
    <s v="Hacer el cambio del cable whipcheck"/>
    <s v="Seguros de sujeción"/>
    <s v="Manipulación de herramientas y materiales"/>
    <x v="1"/>
    <x v="0"/>
    <s v="CIA PROSOL"/>
    <x v="0"/>
    <m/>
  </r>
  <r>
    <n v="304"/>
    <s v="SEM 03"/>
    <x v="0"/>
    <x v="11"/>
    <s v="MINA"/>
    <s v="ACTO"/>
    <s v="A"/>
    <s v="DIA"/>
    <x v="8"/>
    <x v="0"/>
    <s v="-2"/>
    <s v="TJ 992 W"/>
    <s v="Se evidencia que utilizan cribing con clavos expuesto para tapar la parrilla"/>
    <s v="Se re instruye en la eliminación de puntos filosos, se hace doblar el clavo"/>
    <s v="Manipulación de materiales"/>
    <s v="Manipulación de herramientas y materiales"/>
    <x v="1"/>
    <x v="0"/>
    <s v="CIA PROSOL"/>
    <x v="0"/>
    <m/>
  </r>
  <r>
    <n v="305"/>
    <s v="SEM 03"/>
    <x v="0"/>
    <x v="11"/>
    <s v="MINA"/>
    <s v="CONDICIÓN"/>
    <s v="A"/>
    <s v="DIA"/>
    <x v="8"/>
    <x v="0"/>
    <s v="-2"/>
    <s v="CH 012 "/>
    <s v="Se evidencia que la puntera de aire se encuentra en medio del primer descanso, obstaculizando el acceso"/>
    <s v="Re ubicar la puntera de aire"/>
    <s v="Caída de personas"/>
    <s v="Trabajos en altura"/>
    <x v="0"/>
    <x v="0"/>
    <s v="CIA PROSOL"/>
    <x v="0"/>
    <m/>
  </r>
  <r>
    <n v="306"/>
    <s v="SEM 03"/>
    <x v="0"/>
    <x v="11"/>
    <s v="MINA"/>
    <s v="ACTO"/>
    <s v="A"/>
    <s v="DIA"/>
    <x v="8"/>
    <x v="0"/>
    <s v="-3"/>
    <s v="BP 990 W"/>
    <s v="Se evidencia que utilizan alambre para unir 2 tramos de manga de ventilación"/>
    <s v="Retirar los alambres de la manga y coser con rafia"/>
    <s v="Manga de ventilación"/>
    <s v="Manipulación de herramientas y materiales"/>
    <x v="1"/>
    <x v="0"/>
    <s v="CIA PROSOL"/>
    <x v="0"/>
    <m/>
  </r>
  <r>
    <n v="307"/>
    <s v="SEM 03"/>
    <x v="0"/>
    <x v="11"/>
    <s v="MINA"/>
    <s v="ACTO"/>
    <s v="A"/>
    <s v="DIA"/>
    <x v="8"/>
    <x v="0"/>
    <s v="-1"/>
    <s v="TJ 994 E"/>
    <s v="Se evidencia presencia de falsa caja en el lado piso, los trabajadores, supervisores no identifican"/>
    <s v="Se hace el desate de la falsa caja"/>
    <s v="Desprendimiento de rocas"/>
    <s v="Caída de rocas"/>
    <x v="0"/>
    <x v="0"/>
    <s v="CIA PROSOL"/>
    <x v="0"/>
    <m/>
  </r>
  <r>
    <n v="308"/>
    <s v="SEM 03"/>
    <x v="0"/>
    <x v="11"/>
    <s v="MINA"/>
    <s v="ACTO"/>
    <s v="A"/>
    <s v="DIA"/>
    <x v="8"/>
    <x v="0"/>
    <s v="-1"/>
    <s v="CH 194"/>
    <s v="Se encontró un PETAR de fecha 08-01-2026 de la guardia noche"/>
    <s v="Sancionar al supervisor, Jefe de guardia, jefe de seguridad por no hacer el seguimiento de las herramientas de gestión"/>
    <s v="Incumplimiento a PETS/ Estándares"/>
    <s v="--Otros"/>
    <x v="1"/>
    <x v="0"/>
    <s v="CIA PROSOL"/>
    <x v="0"/>
    <m/>
  </r>
  <r>
    <n v="309"/>
    <s v="SEM 03"/>
    <x v="0"/>
    <x v="11"/>
    <s v="MINA"/>
    <s v="CONDICIÓN"/>
    <s v="B"/>
    <s v="NOCHE"/>
    <x v="27"/>
    <x v="0"/>
    <n v="0"/>
    <s v="TJ 810  "/>
    <s v="Se evidencia al momento de realizar desate de rocas  se desprende un fragmento de roca de hastial de dimensiones 1x2.5 m ½ metro  de espesor."/>
    <s v="Se evalúa con el supervisor y personal operativo y se coloca puntal de seguridad con plantillas."/>
    <s v="Desprendimiento de rocas"/>
    <s v="Caída de rocas"/>
    <x v="0"/>
    <x v="0"/>
    <s v="PICO DE ORO"/>
    <x v="0"/>
    <m/>
  </r>
  <r>
    <n v="310"/>
    <s v="SEM 03"/>
    <x v="0"/>
    <x v="11"/>
    <s v="MINA"/>
    <s v="ACTO"/>
    <s v="B"/>
    <s v="NOCHE"/>
    <x v="27"/>
    <x v="0"/>
    <n v="0"/>
    <s v="TJ 830 E"/>
    <s v="Se evidencia al personal realizando desate de rocas suelta  sin usar  lentes  de malla."/>
    <s v="Se paraliza la actividad  y se retroalimenta al personal sobre el uso adecuado de lentes de malla"/>
    <s v="No usa EPP / Uso inadecuado EPP"/>
    <s v="--Otros"/>
    <x v="2"/>
    <x v="0"/>
    <s v="PICO DE ORO"/>
    <x v="0"/>
    <m/>
  </r>
  <r>
    <n v="311"/>
    <s v="SEM 03"/>
    <x v="0"/>
    <x v="11"/>
    <s v="MINA"/>
    <s v="CONDICIÓN"/>
    <s v="B"/>
    <s v="NOCHE"/>
    <x v="27"/>
    <x v="0"/>
    <n v="0"/>
    <s v="CX 888"/>
    <s v="Se evidencia concentración de gas (acolchonado) en el acceso  hacia el tope , excediendo el limite máximo permisible NO2 =5.0."/>
    <s v="Se monitorea en distintos puntos."/>
    <s v="Ventilación deficiente"/>
    <s v="Ventilación"/>
    <x v="0"/>
    <x v="0"/>
    <s v="PICO DE ORO"/>
    <x v="0"/>
    <m/>
  </r>
  <r>
    <n v="312"/>
    <s v="SEM 03"/>
    <x v="0"/>
    <x v="11"/>
    <s v="MINA"/>
    <s v="CONDICIÓN"/>
    <s v="B"/>
    <s v="NOCHE"/>
    <x v="27"/>
    <x v="0"/>
    <n v="0"/>
    <s v="CX 888"/>
    <s v="Se evidencia  pernos desajustado del tope 25 m hacia en acceso ."/>
    <s v=" se coordina con el personal operativo y se realiza el ajuste de pernos ."/>
    <s v="Herramientas"/>
    <s v="Manipulación de herramientas y materiales"/>
    <x v="1"/>
    <x v="0"/>
    <s v="PICO DE ORO"/>
    <x v="0"/>
    <m/>
  </r>
  <r>
    <n v="313"/>
    <s v="SEM 03"/>
    <x v="0"/>
    <x v="11"/>
    <s v="MINA"/>
    <s v="ACTO"/>
    <s v="B"/>
    <s v="NOCHE"/>
    <x v="27"/>
    <x v="0"/>
    <n v="0"/>
    <s v="CX 888"/>
    <s v="Se evidencia que el operador de jumbo al momento de inyectar el pernos helicoidal no mescla el tiempo determinado, empuja sin mesclar ."/>
    <s v="Se recomienda realizar mas rotación para que se haga una mescla uniforme al momento de inyectar el perno."/>
    <s v="Incumplimiento a PETS/ Estándares"/>
    <s v="Manipulación de herramientas y materiales"/>
    <x v="0"/>
    <x v="0"/>
    <s v="PICO DE ORO"/>
    <x v="0"/>
    <m/>
  </r>
  <r>
    <n v="314"/>
    <s v="SEM 03"/>
    <x v="0"/>
    <x v="11"/>
    <s v="MINA"/>
    <s v="ACTO"/>
    <s v="B"/>
    <s v="NOCHE"/>
    <x v="27"/>
    <x v="0"/>
    <n v="0"/>
    <s v="CX 888"/>
    <s v="Se evidencia  que el orden de trabajo del jefe de guardia no a sido liberado , tampoco firmo el ayudante y se le retroalimento . "/>
    <s v="Se recomienda liberar antes de media guardia y  se hizo firmar al colaborador."/>
    <s v="Incumplimiento a PETS/ Estándares"/>
    <s v="--Otros"/>
    <x v="1"/>
    <x v="0"/>
    <s v="PICO DE ORO"/>
    <x v="0"/>
    <m/>
  </r>
  <r>
    <n v="315"/>
    <s v="SEM 03"/>
    <x v="0"/>
    <x v="11"/>
    <s v="MINA"/>
    <s v="CONDICIÓN"/>
    <s v="B"/>
    <s v="NOCHE"/>
    <x v="27"/>
    <x v="0"/>
    <n v="5"/>
    <s v="BP 790"/>
    <s v="Se evidencia retazos de malla en el piso con riesgo a lesión del colaborador al transitar por ese punto."/>
    <s v="Se realiza recojo y limpieza de retazos de malla electrosoldada."/>
    <s v="Manipulación de materiales"/>
    <s v="--Otros"/>
    <x v="1"/>
    <x v="0"/>
    <s v="PICO DE ORO"/>
    <x v="0"/>
    <m/>
  </r>
  <r>
    <n v="316"/>
    <s v="SEM 03"/>
    <x v="0"/>
    <x v="11"/>
    <s v="MINA"/>
    <s v="CONDICIÓN"/>
    <s v="A"/>
    <s v="DIA"/>
    <x v="41"/>
    <x v="10"/>
    <n v="5"/>
    <s v="TJ 850 W"/>
    <s v="Se evidencia rocas fracturadas sin desatar en camino de la Ch.  870."/>
    <s v="Se realiza el desate y limpieza de la cargas acumulada."/>
    <s v="Desprendimiento de rocas"/>
    <s v="Caída de rocas"/>
    <x v="0"/>
    <x v="0"/>
    <s v="PICO DE ORO"/>
    <x v="0"/>
    <m/>
  </r>
  <r>
    <n v="317"/>
    <s v="SEM 03"/>
    <x v="0"/>
    <x v="11"/>
    <s v="MINA"/>
    <s v="CONDICIÓN"/>
    <s v="A"/>
    <s v="DIA"/>
    <x v="41"/>
    <x v="10"/>
    <n v="3"/>
    <s v="Taller San Martin"/>
    <s v="Se evidencia maquina Jack leg obstaculizando el ingreso del taller."/>
    <s v="Se retira los herramientas. "/>
    <s v="Caída de personas"/>
    <s v="--Otros"/>
    <x v="1"/>
    <x v="0"/>
    <s v="PICO DE ORO"/>
    <x v="0"/>
    <m/>
  </r>
  <r>
    <n v="318"/>
    <s v="SEM 03"/>
    <x v="0"/>
    <x v="11"/>
    <s v="MINA"/>
    <s v="ACTO"/>
    <s v="A"/>
    <s v="DIA"/>
    <x v="41"/>
    <x v="10"/>
    <n v="3"/>
    <s v="BZ CH 873"/>
    <s v="Se evidencia lampa de la estación de salvataje "/>
    <s v="Se traslada para la estación de salvataje. Del Nv 3."/>
    <s v="Herramientas"/>
    <s v="Manipulación de herramientas y materiales"/>
    <x v="1"/>
    <x v="0"/>
    <s v="PICO DE ORO"/>
    <x v="0"/>
    <m/>
  </r>
  <r>
    <n v="319"/>
    <s v="SEM 03"/>
    <x v="0"/>
    <x v="11"/>
    <s v="MINA"/>
    <s v="ACTO"/>
    <s v="A"/>
    <s v="DIA"/>
    <x v="41"/>
    <x v="10"/>
    <n v="5"/>
    <s v="TJ 931W"/>
    <s v="Se evidencia al personal realizando limpieza de mineral sin realizar el desate  de la caja piso."/>
    <s v="Se paraliza la actividad y se realiza el desate de rocas fracturadas "/>
    <s v="Incumplimiento a PETS/ Estándares"/>
    <s v="--Otros"/>
    <x v="1"/>
    <x v="0"/>
    <s v="PICO DE ORO"/>
    <x v="0"/>
    <m/>
  </r>
  <r>
    <n v="320"/>
    <s v="SEM 03"/>
    <x v="0"/>
    <x v="11"/>
    <s v="MINA"/>
    <s v="ACTO"/>
    <s v="A"/>
    <s v="DIA"/>
    <x v="41"/>
    <x v="10"/>
    <n v="5"/>
    <s v="TJ 931 W"/>
    <s v="Se evidencia al personal sin hacer uso del barbiquejo durante la actividad de limpieza."/>
    <s v="Se realiza la retroalimentación al personal."/>
    <s v="No usa EPP / Uso inadecuado EPP"/>
    <s v="--Otros"/>
    <x v="2"/>
    <x v="0"/>
    <s v="PICO DE ORO"/>
    <x v="0"/>
    <m/>
  </r>
  <r>
    <n v="321"/>
    <s v="SEM 03"/>
    <x v="0"/>
    <x v="11"/>
    <s v="MINA"/>
    <s v="CONDICIÓN"/>
    <s v="A"/>
    <s v="DIA"/>
    <x v="41"/>
    <x v="10"/>
    <n v="4"/>
    <s v="NV 4"/>
    <s v="Se evidencia Enrejado y el encribado fatigado."/>
    <s v="Realizar el cambio de enrajado y encribado"/>
    <s v="Sostenimiento de labor"/>
    <s v="Caída de rocas"/>
    <x v="0"/>
    <x v="0"/>
    <s v="PICO DE ORO"/>
    <x v="0"/>
    <m/>
  </r>
  <r>
    <n v="322"/>
    <s v="SEM 03"/>
    <x v="0"/>
    <x v="11"/>
    <s v="MINA"/>
    <s v="CONDICIÓN"/>
    <s v="A"/>
    <s v="DIA"/>
    <x v="0"/>
    <x v="0"/>
    <n v="0"/>
    <s v="GL 888"/>
    <s v="Sevidencia cadena de sujecion mal instalado en la tuberia de 2&quot;, cadena suelta."/>
    <s v="Se hizo ajustar y tensar las cadenas de sujecion."/>
    <s v="Seguros de sujeción"/>
    <s v="Manipulación de herramientas y materiales"/>
    <x v="1"/>
    <x v="0"/>
    <s v="PICO DE ORO"/>
    <x v="0"/>
    <m/>
  </r>
  <r>
    <n v="323"/>
    <s v="SEM 03"/>
    <x v="0"/>
    <x v="11"/>
    <s v="MINA"/>
    <s v="CONDICIÓN"/>
    <s v="A"/>
    <s v="DIA"/>
    <x v="0"/>
    <x v="0"/>
    <s v="-2"/>
    <s v="TJ 948"/>
    <s v="Se evidencias rocas sueltas en la caja techo y con falsa caja."/>
    <s v="Se coloca malla scarf."/>
    <s v="Desprendimiento de rocas"/>
    <s v="Caída de rocas"/>
    <x v="0"/>
    <x v="0"/>
    <s v="PICO DE ORO"/>
    <x v="0"/>
    <m/>
  </r>
  <r>
    <n v="324"/>
    <s v="SEM 03"/>
    <x v="0"/>
    <x v="11"/>
    <s v="MINA"/>
    <s v="CONDICIÓN"/>
    <s v="A"/>
    <s v="DIA"/>
    <x v="0"/>
    <x v="0"/>
    <n v="0"/>
    <s v="CX 888"/>
    <s v="Se evidencia falta de ajustar las tuercas de los pernos heliciodales."/>
    <s v="Se hace ajustar los pernos heleicoidales."/>
    <s v="Herramientas"/>
    <s v="Manipulación de herramientas y materiales"/>
    <x v="1"/>
    <x v="0"/>
    <s v="PICO DE ORO"/>
    <x v="0"/>
    <m/>
  </r>
  <r>
    <n v="325"/>
    <s v="SEM 03"/>
    <x v="0"/>
    <x v="12"/>
    <s v="MINA"/>
    <s v="CONDICIÓN"/>
    <s v="A"/>
    <s v="DIA"/>
    <x v="8"/>
    <x v="0"/>
    <n v="3"/>
    <s v="WINCHE DE IZAJE"/>
    <s v="Se evidencia que el fin de riel esta mal colocado, esta en la riel mas larga"/>
    <s v="Corregir la ubicación de fin de riel"/>
    <s v="Maquinarias en movimiento"/>
    <s v="Vehículos livianos y equipos móviles"/>
    <x v="0"/>
    <x v="0"/>
    <s v="CIA PROSOL"/>
    <x v="0"/>
    <m/>
  </r>
  <r>
    <n v="326"/>
    <s v="SEM 03"/>
    <x v="0"/>
    <x v="12"/>
    <s v="MINA"/>
    <s v="ACTO"/>
    <s v="A"/>
    <s v="DIA"/>
    <x v="8"/>
    <x v="0"/>
    <n v="3"/>
    <s v="BP 407"/>
    <s v="Se evidencia que el IPERC con deficiente llenado, supervisor firmo la orden de trabajo sin verificar el IPERC "/>
    <s v="Capacitación al supervisor en llenado de herramientas de gestión"/>
    <s v="Incumplimiento a PETS/ Estándares"/>
    <s v="--Otros"/>
    <x v="1"/>
    <x v="0"/>
    <s v="CIA PROSOL"/>
    <x v="0"/>
    <m/>
  </r>
  <r>
    <n v="327"/>
    <s v="SEM 03"/>
    <x v="0"/>
    <x v="12"/>
    <s v="MINA"/>
    <s v="CONDICIÓN"/>
    <s v="A"/>
    <s v="DIA"/>
    <x v="8"/>
    <x v="0"/>
    <n v="1"/>
    <s v="BP 280"/>
    <s v="Se evidencia suple de la cola de carros no tiene agujeros, no tiene  eclisa y pernos "/>
    <s v="Cambiar el suple y colocar la eclisa y pernos"/>
    <s v="Maquinarias en movimiento"/>
    <s v="Vehículos livianos y equipos móviles"/>
    <x v="0"/>
    <x v="0"/>
    <s v="CIA PROSOL"/>
    <x v="0"/>
    <m/>
  </r>
  <r>
    <n v="328"/>
    <s v="SEM 03"/>
    <x v="0"/>
    <x v="12"/>
    <s v="MINA"/>
    <s v="CONDICIÓN"/>
    <s v="A"/>
    <s v="DIA"/>
    <x v="8"/>
    <x v="0"/>
    <n v="1"/>
    <s v="CH 886"/>
    <s v="Se evidencia sombrero del primer  cuadro base de la CH 886 roto "/>
    <s v="Programar el doblado del cuadro base"/>
    <s v="Sostenimiento de labor"/>
    <s v="Caída de rocas"/>
    <x v="0"/>
    <x v="0"/>
    <s v="CIA PROSOL"/>
    <x v="0"/>
    <m/>
  </r>
  <r>
    <n v="329"/>
    <s v="SEM 03"/>
    <x v="0"/>
    <x v="12"/>
    <s v="MINA"/>
    <s v="ACTO"/>
    <s v="A"/>
    <s v="DIA"/>
    <x v="8"/>
    <x v="0"/>
    <n v="1"/>
    <s v="BP 157"/>
    <s v="Se evidencia que los trabajadores de rehabilitación no delimitan el área de trabajo"/>
    <s v="Se re instruye a los trabajadores en el uso de la señalizaciones"/>
    <s v="Incumplimiento a PETS/ Estándares"/>
    <s v="--Otros"/>
    <x v="1"/>
    <x v="0"/>
    <s v="CIA PROSOL"/>
    <x v="0"/>
    <m/>
  </r>
  <r>
    <n v="330"/>
    <s v="SEM 03"/>
    <x v="0"/>
    <x v="12"/>
    <s v="MINA"/>
    <s v="ACTO"/>
    <s v="A"/>
    <s v="DIA"/>
    <x v="8"/>
    <x v="0"/>
    <n v="1"/>
    <s v="BP 157"/>
    <s v="Azuela no tiene chaveta, esta codificado"/>
    <s v="capacitar a los supervisores en la verificación de las herramientas antes de codificarlas"/>
    <s v="Herramientas"/>
    <s v="--Otros"/>
    <x v="1"/>
    <x v="0"/>
    <s v="CIA PROSOL"/>
    <x v="0"/>
    <m/>
  </r>
  <r>
    <n v="331"/>
    <s v="SEM 03"/>
    <x v="0"/>
    <x v="12"/>
    <s v="MINA"/>
    <s v="CONDICIÓN"/>
    <s v="A"/>
    <s v="DIA"/>
    <x v="8"/>
    <x v="0"/>
    <n v="1"/>
    <s v="TJ 930 "/>
    <s v="Se evidencia que durante el desate de rocas los cuadros cojos (2) se quedaron sin patilla"/>
    <s v="Colocar cachacos con boca de lobo para reforzar el sostenimiento "/>
    <s v="Desprendimiento de rocas"/>
    <s v="Caída de rocas"/>
    <x v="0"/>
    <x v="0"/>
    <s v="CIA PROSOL"/>
    <x v="0"/>
    <m/>
  </r>
  <r>
    <n v="332"/>
    <s v="SEM 03"/>
    <x v="0"/>
    <x v="12"/>
    <s v="MINA"/>
    <s v="CONDICIÓN"/>
    <s v="A"/>
    <s v="DIA"/>
    <x v="8"/>
    <x v="0"/>
    <n v="1"/>
    <s v="TJ 930 "/>
    <s v="Se evidencia que varios cuadros no tiene topes"/>
    <s v="colocado de los topes de los cuadros faltantes"/>
    <s v="Sostenimiento de labor"/>
    <s v="Caída de rocas"/>
    <x v="0"/>
    <x v="0"/>
    <s v="CIA PROSOL"/>
    <x v="0"/>
    <m/>
  </r>
  <r>
    <n v="333"/>
    <s v="SEM 03"/>
    <x v="0"/>
    <x v="12"/>
    <s v="MINA"/>
    <s v="ACTO"/>
    <s v="A"/>
    <s v="DIA"/>
    <x v="8"/>
    <x v="0"/>
    <n v="1"/>
    <s v="TJ 886 E"/>
    <s v="Se evidencia que los trabajadores realizando la limpieza sin colocar marchavante"/>
    <s v="Se re instruye en el uso de los marchavantes, se paraliza la limpieza hasta que llegue los materiales"/>
    <s v="Desprendimiento de rocas"/>
    <s v="Caída de rocas"/>
    <x v="0"/>
    <x v="0"/>
    <s v="CIA PROSOL"/>
    <x v="0"/>
    <m/>
  </r>
  <r>
    <n v="334"/>
    <s v="SEM 03"/>
    <x v="0"/>
    <x v="12"/>
    <s v="MINA"/>
    <s v="CONDICIÓN"/>
    <s v="A"/>
    <s v="DIA"/>
    <x v="8"/>
    <x v="0"/>
    <n v="0"/>
    <s v="CH 860"/>
    <s v="Gancho del cable de izaje no tiene seguro de pestillo"/>
    <s v="Hacer el cambio del gancho"/>
    <s v="Equipos, Herramientas defectuosos"/>
    <s v="Izaje"/>
    <x v="0"/>
    <x v="0"/>
    <s v="CIA PROSOL"/>
    <x v="0"/>
    <m/>
  </r>
  <r>
    <n v="335"/>
    <s v="SEM 03"/>
    <x v="0"/>
    <x v="12"/>
    <s v="MINA"/>
    <s v="CONDICIÓN"/>
    <s v="A"/>
    <s v="DIA"/>
    <x v="8"/>
    <x v="0"/>
    <n v="0"/>
    <s v="CH 860"/>
    <s v="Cable del winche con puntos filosos"/>
    <s v="cortar el cable deteriorado y colocar las grampas crosby"/>
    <s v="Equipos, Herramientas defectuosos"/>
    <s v="Izaje"/>
    <x v="0"/>
    <x v="0"/>
    <s v="CIA PROSOL"/>
    <x v="0"/>
    <m/>
  </r>
  <r>
    <n v="336"/>
    <s v="SEM 03"/>
    <x v="0"/>
    <x v="12"/>
    <s v="MINA"/>
    <s v="CONDICIÓN"/>
    <s v="A"/>
    <s v="DIA"/>
    <x v="8"/>
    <x v="0"/>
    <n v="0"/>
    <s v="GA 888"/>
    <s v="Se evidencia lubricadora sin cable whipcheck"/>
    <s v="Implementar el cable whipcheck"/>
    <s v="Seguros de sujeción"/>
    <s v="Manipulación de herramientas y materiales"/>
    <x v="0"/>
    <x v="0"/>
    <s v="CIA PROSOL"/>
    <x v="0"/>
    <m/>
  </r>
  <r>
    <n v="337"/>
    <s v="SEM 03"/>
    <x v="0"/>
    <x v="12"/>
    <s v="MINA"/>
    <s v="CONDICIÓN"/>
    <s v="A"/>
    <s v="DIA"/>
    <x v="0"/>
    <x v="0"/>
    <n v="5"/>
    <s v="CH 870"/>
    <s v="Se evidencia el primer peldaño de escalera rajado."/>
    <s v="Realizar el cambio de escalera."/>
    <s v="Caída de personas"/>
    <s v="Trabajos en altura"/>
    <x v="0"/>
    <x v="0"/>
    <s v="PICO DE ORO"/>
    <x v="0"/>
    <m/>
  </r>
  <r>
    <n v="338"/>
    <s v="SEM 03"/>
    <x v="0"/>
    <x v="12"/>
    <s v="MINA"/>
    <s v="ACTO"/>
    <s v="A"/>
    <s v="DIA"/>
    <x v="0"/>
    <x v="0"/>
    <n v="5"/>
    <s v="TJ 850 W"/>
    <s v="Se evidencia el deficiente llenado de herramientas de gestion dentro del orden de trabajo no figura fecha,labor y area"/>
    <s v="Se realiza un retroalimentacion sobre el correcto llenado de herraminentas de gestion."/>
    <s v="Incumplimiento a PETS/ Estándares"/>
    <s v="--Otros"/>
    <x v="1"/>
    <x v="0"/>
    <s v="PICO DE ORO"/>
    <x v="0"/>
    <m/>
  </r>
  <r>
    <n v="339"/>
    <s v="SEM 03"/>
    <x v="0"/>
    <x v="12"/>
    <s v="MINA"/>
    <s v="CONDICIÓN"/>
    <s v="A"/>
    <s v="DIA"/>
    <x v="0"/>
    <x v="0"/>
    <n v="-1"/>
    <s v="TJ 194"/>
    <s v="Se evidencia que la puntera de aire esta sujetada con alambre"/>
    <s v="Se realiza la colocacion de cinta bandit."/>
    <s v="Seguros de sujeción"/>
    <s v="Manipulación de herramientas y materiales"/>
    <x v="1"/>
    <x v="0"/>
    <s v="PICO DE ORO"/>
    <x v="0"/>
    <m/>
  </r>
  <r>
    <n v="340"/>
    <s v="SEM 03"/>
    <x v="0"/>
    <x v="12"/>
    <s v="MINA"/>
    <s v="CONDICIÓN"/>
    <s v="A"/>
    <s v="DIA"/>
    <x v="0"/>
    <x v="0"/>
    <s v="-1"/>
    <s v="TJ 994"/>
    <s v="Se evidencia que la escalera para subir al tajo le falta un peldaño."/>
    <s v="Se coloca el peldaño a la escalera"/>
    <s v="Caída de personas"/>
    <s v="Trabajos en altura"/>
    <x v="0"/>
    <x v="0"/>
    <s v="PICO DE ORO"/>
    <x v="0"/>
    <m/>
  </r>
  <r>
    <n v="341"/>
    <s v="SEM 03"/>
    <x v="0"/>
    <x v="12"/>
    <s v="MINA"/>
    <s v="ACTO"/>
    <s v="A"/>
    <s v="DIA"/>
    <x v="0"/>
    <x v="0"/>
    <s v="-1"/>
    <s v="CX 284 S"/>
    <s v="Se observa la manga de ventilacion junto al tablero electrico."/>
    <s v="Se retira  la manga de ventilacion del tablero electrico."/>
    <s v="Manga de ventilación"/>
    <s v="Manipulación de herramientas y materiales"/>
    <x v="0"/>
    <x v="0"/>
    <s v="PICO DE ORO"/>
    <x v="0"/>
    <m/>
  </r>
  <r>
    <n v="342"/>
    <s v="SEM 03"/>
    <x v="0"/>
    <x v="12"/>
    <s v="MINA"/>
    <s v="CONDICIÓN"/>
    <s v="A"/>
    <s v="DIA"/>
    <x v="0"/>
    <x v="0"/>
    <n v="1"/>
    <s v="TJ 886 E"/>
    <s v="Se evidencia tirante caido."/>
    <s v="Realizar el cambio de tirante."/>
    <s v="Sostenimiento de labor"/>
    <s v="Caída de rocas"/>
    <x v="0"/>
    <x v="0"/>
    <s v="PICO DE ORO"/>
    <x v="0"/>
    <m/>
  </r>
  <r>
    <n v="343"/>
    <s v="SEM 03"/>
    <x v="0"/>
    <x v="12"/>
    <s v="MINA"/>
    <s v="ACTO"/>
    <s v="A"/>
    <s v="DIA"/>
    <x v="0"/>
    <x v="0"/>
    <n v="1"/>
    <s v="BP 157"/>
    <s v="Se evidencia el mal armado del cuadro de sostemiento por el personal de turno noche."/>
    <s v="Colocar tirantes antes de iniciar con el siguinete cuadro."/>
    <s v="Sostenimiento de labor"/>
    <s v="Caída de rocas"/>
    <x v="0"/>
    <x v="0"/>
    <s v="PICO DE ORO"/>
    <x v="0"/>
    <m/>
  </r>
  <r>
    <n v="344"/>
    <s v="SEM 03"/>
    <x v="0"/>
    <x v="12"/>
    <s v="MINA"/>
    <s v="CONDICIÓN"/>
    <s v="A"/>
    <s v="DIA"/>
    <x v="0"/>
    <x v="0"/>
    <n v="1"/>
    <s v="NV 1 COMEDOR Y HECHADERO DE DESMONTE"/>
    <s v="Se evidencia la falta de iluminacion en el comedor y el hechadero de desmonte."/>
    <s v="Realizar la implementacion de iluminacion para la verificacion de dichas labores."/>
    <s v="Iluminación"/>
    <s v="Energía eléctrica"/>
    <x v="0"/>
    <x v="0"/>
    <s v="PICO DE ORO"/>
    <x v="1"/>
    <m/>
  </r>
  <r>
    <n v="345"/>
    <s v="SEM 03"/>
    <x v="0"/>
    <x v="12"/>
    <s v="MINA"/>
    <s v="ACTO"/>
    <s v="B"/>
    <s v="NOCHE"/>
    <x v="27"/>
    <x v="0"/>
    <n v="0"/>
    <s v="TJ 810"/>
    <s v="Se evidencia al personal realizando acumulacion de taladros bajo rocas sueltas."/>
    <s v="Se realiza la retroalimentacion al personal sobre el desate de rocas."/>
    <s v="Desprendimiento de rocas"/>
    <s v="Caída de rocas"/>
    <x v="1"/>
    <x v="0"/>
    <s v="PICO DE ORO"/>
    <x v="0"/>
    <m/>
  </r>
  <r>
    <n v="346"/>
    <s v="SEM 03"/>
    <x v="0"/>
    <x v="12"/>
    <s v="MINA"/>
    <s v="ACTO"/>
    <s v="B"/>
    <s v="NOCHE"/>
    <x v="27"/>
    <x v="10"/>
    <n v="0"/>
    <s v="TJ 830"/>
    <s v="Se evidencia al personal en proceso de perforacion sin seguro de wipcheck ."/>
    <s v="Se coloca el seguro de wipcheck."/>
    <s v="Seguros de sujeción"/>
    <s v="Manipulación de herramientas y materiales"/>
    <x v="0"/>
    <x v="0"/>
    <s v="PICO DE ORO"/>
    <x v="0"/>
    <m/>
  </r>
  <r>
    <n v="347"/>
    <s v="SEM 03"/>
    <x v="0"/>
    <x v="12"/>
    <s v="MINA "/>
    <s v="ACTO"/>
    <s v="B"/>
    <s v="NOCHE"/>
    <x v="27"/>
    <x v="0"/>
    <s v="-1"/>
    <s v="BP 284 W"/>
    <s v="Se evidencia la manga de ventilacion desempalmada generando fuga de aire."/>
    <s v="Se realiza el empalme de la manga de ventilacion."/>
    <s v="Manga de ventilación"/>
    <s v="Ventilación"/>
    <x v="1"/>
    <x v="0"/>
    <s v="PICO DE ORO"/>
    <x v="0"/>
    <m/>
  </r>
  <r>
    <n v="348"/>
    <s v="SEM 03"/>
    <x v="0"/>
    <x v="12"/>
    <s v="MINA "/>
    <s v="CONDICIÓN"/>
    <s v="B"/>
    <s v="NOCHE"/>
    <x v="27"/>
    <x v="0"/>
    <s v="-2"/>
    <s v="TJ 977"/>
    <s v="Se evidencia la personal realizando actividades de limpieza sin haber llenado adecuadamente su herramanienta de gestion (IPERC continuo)"/>
    <s v="Se realiza al personal una retroalimentacion en el correcto llenado de las herramientas de gestion (IPERC)"/>
    <s v="Otros"/>
    <s v="--Otros"/>
    <x v="1"/>
    <x v="0"/>
    <s v="PICO DE ORO"/>
    <x v="0"/>
    <m/>
  </r>
  <r>
    <n v="349"/>
    <s v="SEM 03"/>
    <x v="0"/>
    <x v="12"/>
    <s v="MINA "/>
    <s v="CONDICIÓN"/>
    <s v="B"/>
    <s v="NOCHE"/>
    <x v="27"/>
    <x v="0"/>
    <s v="-2"/>
    <s v="CH 957"/>
    <s v="Se evidencia puntos de anclaje colocados incorrectamente, con el anclaje a favor."/>
    <s v="Se realiza la correcion del punto de anclaje realizando otra perforacion en contra."/>
    <s v="Caída de personas"/>
    <s v="Trabajos en altura"/>
    <x v="0"/>
    <x v="0"/>
    <s v="PICO DE ORO"/>
    <x v="0"/>
    <m/>
  </r>
  <r>
    <n v="350"/>
    <s v="SEM 03"/>
    <x v="0"/>
    <x v="12"/>
    <s v="MINA "/>
    <s v="ACTO"/>
    <s v="B"/>
    <s v="NOCHE"/>
    <x v="27"/>
    <x v="0"/>
    <s v="-2"/>
    <s v="TJ 937"/>
    <s v="Se evidencia al trabajador realizando trabajos de limpieza y recuperacion  de minerales con rocas fracturadas en los hastiales."/>
    <s v="Se realiza la retroalimentacion al personal sobre el desate de rocas"/>
    <s v="Desprendimiento de rocas"/>
    <s v="Caída de rocas"/>
    <x v="0"/>
    <x v="0"/>
    <s v="PICO DE ORO"/>
    <x v="0"/>
    <m/>
  </r>
  <r>
    <n v="351"/>
    <s v="SEM 03"/>
    <x v="0"/>
    <x v="12"/>
    <s v="MINA "/>
    <s v="ACTO"/>
    <s v="B"/>
    <s v="NOCHE"/>
    <x v="25"/>
    <x v="1"/>
    <n v="1"/>
    <s v="TJ 886 E"/>
    <s v="Se evidencia al personal realizando desate de rocas suelta  sin usar  lentes  de malla."/>
    <s v="Se capacita al personal para el uso adecuado de los lentes de malla."/>
    <s v="No usa EPP / Uso inadecuado EPP"/>
    <s v="--Otros"/>
    <x v="1"/>
    <x v="0"/>
    <s v="PICO DE ORO"/>
    <x v="0"/>
    <m/>
  </r>
  <r>
    <n v="352"/>
    <s v="SEM 03"/>
    <x v="0"/>
    <x v="12"/>
    <s v="MINA"/>
    <s v="CONDICIÓN"/>
    <s v="A"/>
    <s v="DIA"/>
    <x v="13"/>
    <x v="3"/>
    <s v="-4"/>
    <s v="CX 975"/>
    <s v="Al ingresar a la labor se evidencia la falta de manga proyectada en la labor."/>
    <s v="Se proyecta mejor ventilacion en la labor."/>
    <s v="Manga de ventilación"/>
    <s v="Ventilación"/>
    <x v="0"/>
    <x v="0"/>
    <s v="PICO DE ORO"/>
    <x v="0"/>
    <m/>
  </r>
  <r>
    <n v="353"/>
    <s v="SEM 03"/>
    <x v="0"/>
    <x v="12"/>
    <s v="MINA"/>
    <s v="ACTO"/>
    <s v="B"/>
    <s v="NOCHE"/>
    <x v="19"/>
    <x v="0"/>
    <n v="5"/>
    <s v="CH. 931 "/>
    <s v="Personal realiza el izaje de cribing sin contar con el&quot; J&quot;."/>
    <s v="Se paraliza el trabajo se implementa la “J”, se REISNTRUYE al personal en PETS DE IZAJE N° 46."/>
    <s v="Caída de objetos"/>
    <s v="Manipulación de herramientas y materiales"/>
    <x v="0"/>
    <x v="0"/>
    <s v="CIA PROSOL"/>
    <x v="0"/>
    <m/>
  </r>
  <r>
    <n v="354"/>
    <s v="SEM 03"/>
    <x v="0"/>
    <x v="12"/>
    <s v="MINA"/>
    <s v="CONDICIÓN"/>
    <s v="B"/>
    <s v="NOCHE"/>
    <x v="19"/>
    <x v="0"/>
    <n v="5"/>
    <s v="CX 714 E "/>
    <s v="Fuga de aire de tubería empalme tipo &quot; T&quot;."/>
    <s v="Eliminar fuga de aire de tuberia."/>
    <s v="Fuga de aire / Agua"/>
    <s v="--Otros"/>
    <x v="1"/>
    <x v="0"/>
    <s v="CIA PROSOL"/>
    <x v="0"/>
    <m/>
  </r>
  <r>
    <n v="355"/>
    <s v="SEM 03"/>
    <x v="0"/>
    <x v="12"/>
    <s v="MINA"/>
    <s v="CONDICIÓN"/>
    <s v="B"/>
    <s v="NOCHE"/>
    <x v="19"/>
    <x v="0"/>
    <n v="5"/>
    <s v="CH. 520 DESMONTE"/>
    <s v="Falta implementar herramientas para machado de banco ganchos, barretillas, comba de 12 lb."/>
    <s v="Implementar herramientas para trabajos en parrilla."/>
    <s v="Herramientas"/>
    <s v="Manipulación de herramientas y materiales"/>
    <x v="1"/>
    <x v="0"/>
    <s v="CIA PROSOL"/>
    <x v="0"/>
    <m/>
  </r>
  <r>
    <n v="356"/>
    <s v="SEM 03"/>
    <x v="0"/>
    <x v="12"/>
    <s v="MINA"/>
    <s v="CONDICIÓN"/>
    <s v="B"/>
    <s v="NOCHE"/>
    <x v="19"/>
    <x v="0"/>
    <n v="5"/>
    <s v="NV 5 EXPLOSIVOS"/>
    <s v="Falta implementar cajas para accesorios y  explosivos, personal esta dejando al costado en mochilas."/>
    <s v="Implementar caja para manipulación de explosivos."/>
    <s v="Explosivos"/>
    <s v="Explosivos"/>
    <x v="0"/>
    <x v="0"/>
    <s v="CIA PROSOL"/>
    <x v="0"/>
    <m/>
  </r>
  <r>
    <n v="357"/>
    <s v="SEM 03"/>
    <x v="0"/>
    <x v="12"/>
    <s v="MINA"/>
    <s v="CONDICIÓN"/>
    <s v="B"/>
    <s v="NOCHE"/>
    <x v="19"/>
    <x v="0"/>
    <s v="-1"/>
    <s v="TJ 399 "/>
    <s v="Labor no cuenta con señalética semáforo."/>
    <s v="Implementar señalética."/>
    <s v="Desactivar dispositivos de seguridad"/>
    <s v="--Otros"/>
    <x v="1"/>
    <x v="0"/>
    <s v="CIA PROSOL"/>
    <x v="0"/>
    <m/>
  </r>
  <r>
    <n v="358"/>
    <s v="SEM 03"/>
    <x v="0"/>
    <x v="12"/>
    <s v="MINA"/>
    <s v="CONDICIÓN"/>
    <s v="B"/>
    <s v="NOCHE"/>
    <x v="19"/>
    <x v="0"/>
    <s v="-2"/>
    <s v="CX 052 W "/>
    <s v="Fuga de aire en acceso en llave de paso."/>
    <s v="Eliminar fuga de aire de tuberia."/>
    <s v="Fuga de aire / Agua"/>
    <s v="Manipulación de herramientas y materiales"/>
    <x v="1"/>
    <x v="0"/>
    <s v="CIA PROSOL"/>
    <x v="0"/>
    <m/>
  </r>
  <r>
    <n v="359"/>
    <s v="SEM 03"/>
    <x v="0"/>
    <x v="12"/>
    <s v="MINA"/>
    <s v="ACTO"/>
    <s v="B"/>
    <s v="NOCHE"/>
    <x v="19"/>
    <x v="0"/>
    <s v="-2"/>
    <s v="TJ 992 E "/>
    <s v="Se encuentra al personal realizando limpieza mineral sin desatar adecuadamente."/>
    <s v="Se paraliza, se realiza el desatado de rocas sueltas, se REINSTRUYE al personal PETS MIN 01"/>
    <s v="Desprendimiento de rocas"/>
    <s v="Caída de rocas"/>
    <x v="0"/>
    <x v="0"/>
    <s v="CIA PROSOL"/>
    <x v="0"/>
    <m/>
  </r>
  <r>
    <n v="360"/>
    <s v="SEM 03"/>
    <x v="0"/>
    <x v="12"/>
    <s v="MINA"/>
    <s v="CONDICIÓN"/>
    <s v="B"/>
    <s v="NOCHE"/>
    <x v="19"/>
    <x v="0"/>
    <s v="-2"/>
    <s v="TJ 992 W Y E "/>
    <s v="Se encuentra puntos de anclaje con el cable en mal estado."/>
    <s v="Retirar puntos de anclaje deteriorados cambiar por nuevas."/>
    <s v="Caída de personas"/>
    <s v="Trabajos en altura"/>
    <x v="0"/>
    <x v="0"/>
    <s v="CIA PROSOL"/>
    <x v="0"/>
    <m/>
  </r>
  <r>
    <n v="361"/>
    <s v="SEM 03"/>
    <x v="0"/>
    <x v="12"/>
    <s v="MINA"/>
    <s v="CONDICIÓN"/>
    <s v="B"/>
    <s v="NOCHE"/>
    <x v="19"/>
    <x v="0"/>
    <n v="2"/>
    <s v="RUTA ESCAPE NV 2  - NV 1"/>
    <s v="Escalera N° 14 listón de descanso de la escalera 13 rota."/>
    <s v="Cambiar listón de escalera"/>
    <s v="Caída de personas"/>
    <s v="Trabajos en altura"/>
    <x v="0"/>
    <x v="0"/>
    <s v="CIA PROSOL"/>
    <x v="0"/>
    <m/>
  </r>
  <r>
    <n v="362"/>
    <s v="SEM 03"/>
    <x v="0"/>
    <x v="12"/>
    <s v="MINA"/>
    <s v="CONDICIÓN"/>
    <s v="B"/>
    <s v="NOCHE"/>
    <x v="19"/>
    <x v="0"/>
    <n v="0"/>
    <s v="CX 520 NV 0"/>
    <s v="Botiquín de estación de salvataje no cuenta con Alcohol Yodado y parche para ojos."/>
    <s v="Implementar alcohol y parche para ojos."/>
    <s v="Incumplimiento a PETS/ Estándares"/>
    <s v="--Otros"/>
    <x v="1"/>
    <x v="0"/>
    <s v="CIA PROSOL"/>
    <x v="0"/>
    <m/>
  </r>
  <r>
    <n v="363"/>
    <s v="SEM 03"/>
    <x v="0"/>
    <x v="12"/>
    <s v="MINA"/>
    <s v="CONDICIÓN"/>
    <s v="B"/>
    <s v="NOCHE"/>
    <x v="19"/>
    <x v="0"/>
    <n v="0"/>
    <s v="ECHADERO 808 NV 0"/>
    <s v="Volquete N° 1 y N° 2 No cuentan con orden escrita."/>
    <s v="Se paraliza y actividades hasta que se diera la orden ._x000a_Tomar medidas administrativas al supervisor."/>
    <s v="Incumplimiento a PETS/ Estándares"/>
    <s v="Vehículos livianos y equipos móviles"/>
    <x v="1"/>
    <x v="0"/>
    <s v="CIA PROSOL"/>
    <x v="2"/>
    <m/>
  </r>
  <r>
    <n v="364"/>
    <s v="SEM 03"/>
    <x v="0"/>
    <x v="12"/>
    <s v="MINA"/>
    <s v="CONDICIÓN"/>
    <s v="B"/>
    <s v="NOCHE"/>
    <x v="19"/>
    <x v="0"/>
    <n v="0"/>
    <s v="POZA 808 "/>
    <s v="Gradin de perforación en las patas en mal estado “dobladas”."/>
    <s v="Realizar el cambio y/o mantenimiento de gradin"/>
    <s v="Caída de personas"/>
    <s v="Manipulación de herramientas y materiales"/>
    <x v="1"/>
    <x v="0"/>
    <s v="CIA PROSOL"/>
    <x v="0"/>
    <m/>
  </r>
  <r>
    <n v="365"/>
    <s v="SEM 03"/>
    <x v="0"/>
    <x v="12"/>
    <s v="MINA"/>
    <s v="CONDICIÓN"/>
    <s v="B"/>
    <s v="NOCHE"/>
    <x v="19"/>
    <x v="0"/>
    <s v="-2"/>
    <s v="TJ 992 W "/>
    <s v="Cable wipchec desgastado y personal aun lo utiliza."/>
    <s v="Se realiza el cambio de inmediato."/>
    <s v="Equipos, Herramientas defectuosos"/>
    <s v="Manipulación de herramientas y materiales"/>
    <x v="1"/>
    <x v="0"/>
    <s v="CIA PROSOL"/>
    <x v="0"/>
    <m/>
  </r>
  <r>
    <n v="366"/>
    <s v="SEM 03"/>
    <x v="0"/>
    <x v="12"/>
    <s v="MINA"/>
    <s v="CONDICIÓN"/>
    <s v="B"/>
    <s v="NOCHE"/>
    <x v="19"/>
    <x v="0"/>
    <s v="-2"/>
    <s v="CH 012 "/>
    <s v="Se encuentra izando cribing por camino y haciendo trabajos simultaneo en tajo."/>
    <s v="Realizar armado de winche izaje para izaje de materiales."/>
    <s v="Incumplimiento a PETS/ Estándares"/>
    <s v="Manipulación de herramientas y materiales"/>
    <x v="1"/>
    <x v="0"/>
    <s v="CIA PROSOL"/>
    <x v="0"/>
    <m/>
  </r>
  <r>
    <n v="367"/>
    <s v="SEM 03"/>
    <x v="0"/>
    <x v="12"/>
    <s v="MINA"/>
    <s v="CONDICIÓN"/>
    <s v="B"/>
    <s v="NOCHE"/>
    <x v="19"/>
    <x v="0"/>
    <s v="-2"/>
    <s v="TJ 992 W"/>
    <s v="después de realizar acumulación de taladros para veteo deja rocas sueltas."/>
    <s v="Se coordina con supervisor para realizar el desatado de rocas en labor."/>
    <s v="Desprendimiento de rocas"/>
    <s v="Caída de rocas"/>
    <x v="0"/>
    <x v="0"/>
    <s v="CIA PROSOL"/>
    <x v="0"/>
    <m/>
  </r>
  <r>
    <n v="368"/>
    <s v="SEM 03"/>
    <x v="0"/>
    <x v="12"/>
    <s v="MINA"/>
    <s v="ACTO"/>
    <s v="B"/>
    <s v="NOCHE"/>
    <x v="19"/>
    <x v="0"/>
    <s v="-2"/>
    <s v="TJ 851 "/>
    <s v="Supervisor no realiza la firma del orden de trabajo y no realiza monitoreo de gases."/>
    <s v="Se REINSTRUYE al supervisor en cumplimiento de obligaciones del supervisor."/>
    <s v="Incumplimiento a PETS/ Estándares"/>
    <s v="--Otros"/>
    <x v="1"/>
    <x v="0"/>
    <s v="CIA PROSOL"/>
    <x v="0"/>
    <m/>
  </r>
  <r>
    <n v="369"/>
    <s v="SEM 03"/>
    <x v="0"/>
    <x v="12"/>
    <s v="MINA"/>
    <s v="CONDICIÓN"/>
    <s v="B"/>
    <s v="NOCHE"/>
    <x v="19"/>
    <x v="0"/>
    <s v="-2"/>
    <s v="TJ 851 "/>
    <s v="Chimenea  falta armar tolva tiene altura de 3 mts, motoristas botan capachos riesgo de golpe o caida."/>
    <s v="Armar tolva para no exponer al personal en caída."/>
    <s v="Incumplimiento a PETS/ Estándares"/>
    <s v="--Otros"/>
    <x v="1"/>
    <x v="0"/>
    <s v="CIA PROSOL"/>
    <x v="0"/>
    <m/>
  </r>
  <r>
    <n v="370"/>
    <s v="SEM 03"/>
    <x v="0"/>
    <x v="12"/>
    <s v="MINA"/>
    <s v="CONDICIÓN"/>
    <s v="B"/>
    <s v="DIA"/>
    <x v="44"/>
    <x v="10"/>
    <s v="-2"/>
    <s v="RP 380 (-)"/>
    <s v="Residuos de madera acumulado"/>
    <s v="Evacuar residuos de madera"/>
    <s v="Residuos biológicos"/>
    <s v="--Otros"/>
    <x v="2"/>
    <x v="0"/>
    <s v="CIA PROSOL"/>
    <x v="0"/>
    <m/>
  </r>
  <r>
    <n v="371"/>
    <s v="SEM 03"/>
    <x v="0"/>
    <x v="12"/>
    <s v="MINA"/>
    <s v="ACTO"/>
    <s v="B"/>
    <s v="DIA"/>
    <x v="44"/>
    <x v="10"/>
    <s v="-2"/>
    <s v="TJ 908"/>
    <s v="se identifica deficiente llenado IPERC "/>
    <s v="Se realiza instrucción y se completa el IPERC"/>
    <s v="Otros"/>
    <s v="--Otros"/>
    <x v="1"/>
    <x v="0"/>
    <s v="CIA PROSOL"/>
    <x v="0"/>
    <m/>
  </r>
  <r>
    <n v="372"/>
    <s v="SEM 03"/>
    <x v="0"/>
    <x v="12"/>
    <s v="MINA"/>
    <s v="ACTO"/>
    <s v="B"/>
    <s v="DIA"/>
    <x v="44"/>
    <x v="10"/>
    <s v="-2"/>
    <s v="TJ 908"/>
    <s v="Se identifica espacio abierto sin hermetizar "/>
    <s v="Se retroalimenta y se hace hermetizar"/>
    <s v="Incumplimiento a PETS/ Estándares"/>
    <s v="--Otros"/>
    <x v="1"/>
    <x v="0"/>
    <s v="CIA PROSOL"/>
    <x v="0"/>
    <m/>
  </r>
  <r>
    <n v="373"/>
    <s v="SEM 03"/>
    <x v="0"/>
    <x v="12"/>
    <s v="MINA"/>
    <s v="ACTO"/>
    <s v="B"/>
    <s v="DIA"/>
    <x v="44"/>
    <x v="10"/>
    <s v="-2"/>
    <s v="TJ 908"/>
    <s v="Se identifica deficiente desatado de rocas"/>
    <s v="Se realiza el redesatado y se capacita al personal."/>
    <s v="Incumplimiento a PETS/ Estándares"/>
    <s v="--Otros"/>
    <x v="1"/>
    <x v="0"/>
    <s v="CIA PROSOL"/>
    <x v="0"/>
    <m/>
  </r>
  <r>
    <n v="374"/>
    <s v="SEM 03"/>
    <x v="0"/>
    <x v="13"/>
    <s v="MINA"/>
    <s v="CONDICIÓN"/>
    <s v="B"/>
    <s v="DIA"/>
    <x v="44"/>
    <x v="10"/>
    <s v="-5"/>
    <s v="CX 820"/>
    <s v="Manga de ventilación con abertura en diferentes puntos "/>
    <s v="Hacer campaña de cocido de manga"/>
    <s v="Ventilación deficiente"/>
    <s v="Ventilación"/>
    <x v="1"/>
    <x v="0"/>
    <s v="CIA PROSOL"/>
    <x v="0"/>
    <m/>
  </r>
  <r>
    <n v="375"/>
    <s v="SEM 03"/>
    <x v="0"/>
    <x v="13"/>
    <s v="MINA"/>
    <s v="CONDICIÓN"/>
    <s v="B"/>
    <s v="DIA"/>
    <x v="44"/>
    <x v="10"/>
    <s v="-5"/>
    <s v="CX 820"/>
    <s v="Tablero de ventilador sin puesta a tierra"/>
    <s v="Realizar perforacion para colocar puesta a tierra"/>
    <s v="Energía eléctrica"/>
    <s v="Energía eléctrica"/>
    <x v="1"/>
    <x v="0"/>
    <s v="CIA PROSOL"/>
    <x v="0"/>
    <m/>
  </r>
  <r>
    <n v="376"/>
    <s v="SEM 03"/>
    <x v="0"/>
    <x v="13"/>
    <s v="MINA"/>
    <s v="CONDICIÓN"/>
    <s v="B"/>
    <s v="DIA"/>
    <x v="44"/>
    <x v="10"/>
    <s v="-5"/>
    <s v="CX 820"/>
    <s v="Falta mejorar la hermetizacion de la camara de ventilación"/>
    <s v="Realizar la hermetizacion total de la camara de ventilacion con la manga"/>
    <s v="Ventilación deficiente"/>
    <s v="Ventilación"/>
    <x v="1"/>
    <x v="0"/>
    <s v="CIA PROSOL"/>
    <x v="0"/>
    <m/>
  </r>
  <r>
    <n v="377"/>
    <s v="SEM 03"/>
    <x v="0"/>
    <x v="13"/>
    <s v="MINA"/>
    <s v="ACTO"/>
    <s v="B"/>
    <s v="DIA"/>
    <x v="44"/>
    <x v="10"/>
    <s v="-2"/>
    <s v="TJ 977"/>
    <s v="Se identifica deficiente desato de rocas"/>
    <s v="Se realiza desate de rocas y se reinstruye al personal"/>
    <s v="Desprendimiento de rocas"/>
    <s v="Caída de rocas"/>
    <x v="0"/>
    <x v="0"/>
    <s v="CIA PROSOL"/>
    <x v="0"/>
    <m/>
  </r>
  <r>
    <n v="378"/>
    <s v="SEM 03"/>
    <x v="0"/>
    <x v="13"/>
    <s v="MINA"/>
    <s v="ACTO"/>
    <s v="B"/>
    <s v="DIA"/>
    <x v="44"/>
    <x v="10"/>
    <s v="-2"/>
    <s v="TJ 977"/>
    <s v="Se identifica deficiente desato de rocas"/>
    <s v="Se realiza desate de rocas y se reinstruye al personal"/>
    <s v="Desprendimiento de rocas"/>
    <s v="Caída de rocas"/>
    <x v="0"/>
    <x v="0"/>
    <s v="CIA PROSOL"/>
    <x v="0"/>
    <m/>
  </r>
  <r>
    <n v="379"/>
    <s v="SEM 03"/>
    <x v="0"/>
    <x v="13"/>
    <s v="MINA"/>
    <s v="CONDICIÓN"/>
    <s v="B"/>
    <s v="DIA"/>
    <x v="44"/>
    <x v="10"/>
    <s v="-2"/>
    <s v="TJ 977"/>
    <s v="Realizan trabajos de izaje y no cuentan con check list, el supevisor no les entrego su herramienta de gestion de seguridad "/>
    <s v="Se capacita al supervisor en &quot;Responsabilidades del supervisor&quot;, se le indica traer el check list"/>
    <s v="Incumplimiento a PETS/ Estándares"/>
    <s v="Izaje"/>
    <x v="0"/>
    <x v="0"/>
    <s v="CIA PROSOL"/>
    <x v="0"/>
    <m/>
  </r>
  <r>
    <n v="380"/>
    <s v="SEM 03"/>
    <x v="0"/>
    <x v="13"/>
    <s v="MINA"/>
    <s v="CONDICIÓN"/>
    <s v="B"/>
    <s v="DIA"/>
    <x v="44"/>
    <x v="10"/>
    <s v="-2"/>
    <s v="TJ 977"/>
    <s v="Se observa punto de anclaje mal ubicado que imposibilita la facil movilizacion"/>
    <s v="Se hace reubicar el punto de anclaje "/>
    <s v="Caída de personas"/>
    <s v="Izaje"/>
    <x v="0"/>
    <x v="0"/>
    <s v="CIA PROSOL"/>
    <x v="0"/>
    <m/>
  </r>
  <r>
    <n v="381"/>
    <s v="SEM 03"/>
    <x v="0"/>
    <x v="13"/>
    <s v="MINA"/>
    <s v="ACTO"/>
    <s v="A"/>
    <s v="DIA"/>
    <x v="0"/>
    <x v="0"/>
    <s v="-3"/>
    <s v="TJ 990"/>
    <s v="Se evidencia personal realizando la limpieza de carga sin realizar el destado de rocas."/>
    <s v="Se realiza el desatado de rocas en el acto"/>
    <s v="desprendimiento de rocas"/>
    <s v="Caída de rocas"/>
    <x v="0"/>
    <x v="0"/>
    <s v="PICO DE ORO"/>
    <x v="0"/>
    <m/>
  </r>
  <r>
    <n v="382"/>
    <s v="SEM 03"/>
    <x v="0"/>
    <x v="13"/>
    <s v="MINA"/>
    <s v="CONDICIÓN"/>
    <s v="A"/>
    <s v="DIA"/>
    <x v="0"/>
    <x v="0"/>
    <s v="-3"/>
    <s v="CX 960 S"/>
    <s v="Se evidencia demasiada acumulacion de agua en la camara de acumulacion de desmonte."/>
    <s v="Se realiza la limpieza de cuneta para drenar el agua."/>
    <s v="Otros"/>
    <s v="--Otros"/>
    <x v="1"/>
    <x v="0"/>
    <s v="PICO DE ORO"/>
    <x v="0"/>
    <m/>
  </r>
  <r>
    <n v="383"/>
    <s v="SEM 03"/>
    <x v="0"/>
    <x v="13"/>
    <s v="MINA"/>
    <s v="ACTO"/>
    <s v="A"/>
    <s v="DIA"/>
    <x v="0"/>
    <x v="0"/>
    <s v="-2"/>
    <s v="TJ 851 "/>
    <s v="Se evidencia la puntera de aire amarrado con alambre."/>
    <s v="Se coloco la cinta bandit en la puntera."/>
    <s v="Seguros de sujeción"/>
    <s v="--Otros"/>
    <x v="1"/>
    <x v="0"/>
    <s v="PICO DE ORO"/>
    <x v="0"/>
    <m/>
  </r>
  <r>
    <n v="384"/>
    <s v="SEM 03"/>
    <x v="0"/>
    <x v="13"/>
    <s v="MINA"/>
    <s v="ACTO"/>
    <s v="A"/>
    <s v="DIA"/>
    <x v="0"/>
    <x v="0"/>
    <s v="-2"/>
    <s v="TJ 851 "/>
    <s v="Se evidencia falta de sostenimiento 10 metros en el tajo caja piso y caja techo."/>
    <s v="Se coloca sostenimiento de 2 mallas scraf"/>
    <s v="Sostenimiento de labor"/>
    <s v="Caída de rocas"/>
    <x v="0"/>
    <x v="0"/>
    <s v="PICO DE ORO"/>
    <x v="0"/>
    <m/>
  </r>
  <r>
    <n v="385"/>
    <s v="SEM 03"/>
    <x v="0"/>
    <x v="13"/>
    <s v="MINA"/>
    <s v="ACTO"/>
    <s v="A"/>
    <s v="DIA"/>
    <x v="0"/>
    <x v="0"/>
    <s v="-2"/>
    <s v="TJ 948"/>
    <s v="Se evidencia linea de anclaje en malas condiciones (desgastado)"/>
    <s v="Se realiza el cambio de linea de anclaje"/>
    <s v="Usar equipo o herramienta defectuoso"/>
    <s v="Trabajos en altura"/>
    <x v="0"/>
    <x v="0"/>
    <s v="PICO DE ORO"/>
    <x v="0"/>
    <m/>
  </r>
  <r>
    <n v="386"/>
    <s v="SEM 03"/>
    <x v="0"/>
    <x v="13"/>
    <s v="MINA"/>
    <s v="CONDICIÓN"/>
    <s v="A"/>
    <s v="DIA"/>
    <x v="0"/>
    <x v="0"/>
    <n v="0"/>
    <s v="CX 888"/>
    <s v="Se evidencia tablero electrico con la tapa suelta."/>
    <s v="Se coordina con el area de mantenimiento electrico para dar solucion."/>
    <s v="Energía eléctrica"/>
    <s v="Energía eléctrica"/>
    <x v="0"/>
    <x v="0"/>
    <s v="PICO DE ORO"/>
    <x v="1"/>
    <m/>
  </r>
  <r>
    <n v="387"/>
    <s v="SEM 03"/>
    <x v="0"/>
    <x v="13"/>
    <s v="MINA"/>
    <s v="CONDICIÓN"/>
    <s v="A"/>
    <s v="DIA"/>
    <x v="0"/>
    <x v="0"/>
    <s v="-4"/>
    <s v="RP 380 (+)"/>
    <s v="Se evidencia para aumentar manga de ventilacion frente a mas de 30 metros."/>
    <s v="Prolongar la manga de ventilacion."/>
    <s v="Manga de ventilación"/>
    <s v="Ventilación"/>
    <x v="1"/>
    <x v="0"/>
    <s v="PICO DE ORO"/>
    <x v="0"/>
    <m/>
  </r>
  <r>
    <n v="388"/>
    <s v="SEM 03"/>
    <x v="0"/>
    <x v="13"/>
    <s v="MINA"/>
    <s v="ACTO"/>
    <s v="A"/>
    <s v="DIA"/>
    <x v="0"/>
    <x v="0"/>
    <n v="0"/>
    <s v="CX 888"/>
    <s v="Se evidencia al personal de crucero sin hacer uso de los lentes de seguridad"/>
    <s v="Se realiza retroalimentacion al personal de labor insitu"/>
    <s v="No usa EPP / Uso inadecuado EPP"/>
    <s v="--Otros"/>
    <x v="1"/>
    <x v="0"/>
    <s v="PICO DE ORO"/>
    <x v="0"/>
    <m/>
  </r>
  <r>
    <n v="389"/>
    <s v="SEM 03"/>
    <x v="0"/>
    <x v="13"/>
    <s v="MINA"/>
    <s v="ACTO"/>
    <s v="A"/>
    <s v="DIA"/>
    <x v="0"/>
    <x v="0"/>
    <n v="0"/>
    <s v="GL 888"/>
    <s v="Se evidencia manguera de cargio de anfo amarrado con alambre."/>
    <s v="Se coloca la cita bandit."/>
    <s v="Seguros de sujeción"/>
    <s v="--Otros"/>
    <x v="1"/>
    <x v="0"/>
    <s v="PICO DE ORO"/>
    <x v="0"/>
    <m/>
  </r>
  <r>
    <n v="390"/>
    <s v="SEM 03"/>
    <x v="0"/>
    <x v="13"/>
    <s v="MINA"/>
    <s v="CONDICIÓN"/>
    <s v="A"/>
    <s v="DIA"/>
    <x v="45"/>
    <x v="1"/>
    <n v="0"/>
    <s v="TJ 034 E"/>
    <s v="Se evidencia que al ingresar a la labor se encuentra 8 taladros sopados."/>
    <s v="S realiza la recarga a media guardia"/>
    <s v="Explosivos"/>
    <s v="Explosivos"/>
    <x v="0"/>
    <x v="0"/>
    <s v="PICO DE ORO"/>
    <x v="0"/>
    <m/>
  </r>
  <r>
    <n v="391"/>
    <s v="SEM 03"/>
    <x v="0"/>
    <x v="13"/>
    <s v="MINA "/>
    <s v="CONDICIÓN"/>
    <s v="A"/>
    <s v="DIA"/>
    <x v="0"/>
    <x v="0"/>
    <n v="5"/>
    <s v="TJ 931 W"/>
    <s v="Se evidencia falta de orden y limpieza manguera de agua esta obstaculizando el acceso."/>
    <s v="Se realiza el orden y limpieza"/>
    <s v="Caída de personas"/>
    <s v="--Otros"/>
    <x v="1"/>
    <x v="0"/>
    <s v="PICO DE ORO"/>
    <x v="0"/>
    <m/>
  </r>
  <r>
    <n v="392"/>
    <s v="SEM 03"/>
    <x v="0"/>
    <x v="13"/>
    <s v="MINA"/>
    <s v="CONDICIÓN"/>
    <s v="B"/>
    <s v="NOCHE"/>
    <x v="46"/>
    <x v="1"/>
    <s v="-3"/>
    <s v="TJ 960 W"/>
    <s v="Se evidencio al personal realizando limpieza de mineral bajo rocas sueltas."/>
    <s v="Se realiza la respectiva capacitacion al personal de desate de rocas."/>
    <s v="Desprendimiento de rocas"/>
    <s v="Caída de rocas"/>
    <x v="0"/>
    <x v="0"/>
    <s v="PICO DE ORO"/>
    <x v="0"/>
    <m/>
  </r>
  <r>
    <n v="393"/>
    <s v="SEM 03"/>
    <x v="0"/>
    <x v="13"/>
    <s v="MINA"/>
    <s v="ACTO"/>
    <s v="B"/>
    <s v="NOCHE"/>
    <x v="27"/>
    <x v="0"/>
    <n v="5"/>
    <s v="CH 931"/>
    <s v="Se evidencia que el turno de dia disparo sin realizar sostenimiento"/>
    <s v="Se realiza el sostenimiento , armado de cuadro."/>
    <s v="Sostenimiento de labor"/>
    <s v="Caída de rocas"/>
    <x v="0"/>
    <x v="0"/>
    <s v="PICO DE ORO"/>
    <x v="0"/>
    <m/>
  </r>
  <r>
    <n v="394"/>
    <s v="SEM 03"/>
    <x v="0"/>
    <x v="13"/>
    <s v="MINA"/>
    <s v="ACTO"/>
    <s v="B"/>
    <s v="NOCHE"/>
    <x v="47"/>
    <x v="1"/>
    <s v="-3"/>
    <s v="BP 940"/>
    <s v="Se evidencia las herramientas desordenadas "/>
    <s v="Se realiza el orden y limpieza."/>
    <s v="Caída de personas"/>
    <s v="--Otros"/>
    <x v="1"/>
    <x v="0"/>
    <s v="PICO DE ORO"/>
    <x v="0"/>
    <m/>
  </r>
  <r>
    <n v="395"/>
    <s v="SEM 03"/>
    <x v="0"/>
    <x v="13"/>
    <s v="MINA"/>
    <s v="ACTO"/>
    <s v="B"/>
    <s v="NOCHE"/>
    <x v="25"/>
    <x v="1"/>
    <n v="1"/>
    <s v="TJ 886 E"/>
    <s v="Se encuentra cuadro sin enrajado y empaquetado en la corona"/>
    <s v="Se realiza el empaquetado y enrajado"/>
    <s v="Caída de personas"/>
    <s v="--Otros"/>
    <x v="1"/>
    <x v="0"/>
    <s v="PICO DE ORO"/>
    <x v="0"/>
    <m/>
  </r>
  <r>
    <n v="396"/>
    <s v="SEM 03"/>
    <x v="0"/>
    <x v="13"/>
    <s v="MINA"/>
    <s v="ACTO"/>
    <s v="B"/>
    <s v="NOCHE"/>
    <x v="25"/>
    <x v="1"/>
    <n v="1"/>
    <s v="GL 400"/>
    <s v="Se encuentra al personal realizando el desate de poste sin utilizar los EPPs."/>
    <s v="Se da una retroalimentacion al personal del uso del EPP."/>
    <s v="Falta / En mal estado EPP"/>
    <s v="--Otros"/>
    <x v="1"/>
    <x v="0"/>
    <s v="PICO DE ORO"/>
    <x v="0"/>
    <m/>
  </r>
  <r>
    <n v="397"/>
    <s v="SEM 03"/>
    <x v="0"/>
    <x v="13"/>
    <s v="MINA"/>
    <s v="CONDICIÓN"/>
    <s v="A"/>
    <s v="DIA"/>
    <x v="8"/>
    <x v="0"/>
    <s v="-1"/>
    <s v="CX 284 N"/>
    <s v="Se evidencia en el apilamiento de madera corvina sin guarda"/>
    <s v="Implementar la guarda a la corvina"/>
    <s v="Herramientas"/>
    <s v="Manipulación de herramientas y materiales"/>
    <x v="1"/>
    <x v="0"/>
    <s v="CIA PROSOL"/>
    <x v="0"/>
    <m/>
  </r>
  <r>
    <n v="398"/>
    <s v="SEM 03"/>
    <x v="0"/>
    <x v="13"/>
    <s v="MINA"/>
    <s v="CONDICIÓN"/>
    <s v="A"/>
    <s v="DIA"/>
    <x v="8"/>
    <x v="0"/>
    <s v="-1"/>
    <s v="BP 284 E"/>
    <s v="Se evidencia falta de discos de jebe en los barrenos, se tiene solo uno"/>
    <s v="Implementar los discos de jebe"/>
    <s v="Herramientas"/>
    <s v="Manipulación de herramientas y materiales"/>
    <x v="1"/>
    <x v="0"/>
    <s v="CIA PROSOL"/>
    <x v="0"/>
    <m/>
  </r>
  <r>
    <n v="399"/>
    <s v="SEM 03"/>
    <x v="0"/>
    <x v="13"/>
    <s v="MINA"/>
    <s v="ACTO"/>
    <s v="A"/>
    <s v="DIA"/>
    <x v="8"/>
    <x v="0"/>
    <s v="-1"/>
    <s v="BP 284 E"/>
    <s v="Se evidencia deficiencia en el llenado del IPERC, el supervisor ya paso por esta labor"/>
    <s v="Capacitar a los  supervisores en el Art. 38 del D.S  en sus obligaciones"/>
    <s v="Otros"/>
    <s v="--Otros"/>
    <x v="1"/>
    <x v="0"/>
    <s v="CIA PROSOL"/>
    <x v="0"/>
    <m/>
  </r>
  <r>
    <n v="400"/>
    <s v="SEM 03"/>
    <x v="0"/>
    <x v="13"/>
    <s v="MINA"/>
    <s v="CONDICIÓN"/>
    <s v="A"/>
    <s v="DIA"/>
    <x v="8"/>
    <x v="0"/>
    <s v="-1"/>
    <s v="TJ 313"/>
    <s v="Se evidencia cribing con clavos expuesto "/>
    <s v="Se re instruye y se hace doblar los clavos"/>
    <s v="Manipulación de materiales"/>
    <s v="Manipulación de herramientas y materiales"/>
    <x v="1"/>
    <x v="0"/>
    <s v="CIA PROSOL"/>
    <x v="0"/>
    <m/>
  </r>
  <r>
    <n v="401"/>
    <s v="SEM 03"/>
    <x v="0"/>
    <x v="13"/>
    <s v="MINA"/>
    <s v="ACTO"/>
    <s v="A"/>
    <s v="DIA"/>
    <x v="8"/>
    <x v="0"/>
    <s v="-1"/>
    <s v="TJ 994 W"/>
    <s v="Se evidencia que los trabajadores acumulan bloques de mineral encima de la plataforma, con el riesgo que pueda caer al By Pass"/>
    <s v="Se re instruye en los peligros de acumular el mineral de esa forma y se hace llenar el sacos y se retira "/>
    <s v="Caída de objetos"/>
    <s v="Manipulación de herramientas y materiales"/>
    <x v="1"/>
    <x v="0"/>
    <s v="CIA PROSOL"/>
    <x v="0"/>
    <m/>
  </r>
  <r>
    <n v="402"/>
    <s v="SEM 03"/>
    <x v="0"/>
    <x v="13"/>
    <s v="MINA"/>
    <s v="CONDICIÓN"/>
    <s v="B"/>
    <s v="NOCHE"/>
    <x v="19"/>
    <x v="0"/>
    <n v="3"/>
    <s v="BP 407 BZ 520 "/>
    <s v="Puntal solera se encuentra deteriorado falta cambiar."/>
    <s v="Cambiar puntal de solera de la labor."/>
    <s v="Desprendimiento de rocas"/>
    <s v="Caída de rocas"/>
    <x v="1"/>
    <x v="0"/>
    <s v="CIA PROSOL"/>
    <x v="0"/>
    <m/>
  </r>
  <r>
    <n v="403"/>
    <s v="SEM 03"/>
    <x v="0"/>
    <x v="13"/>
    <s v="MINA"/>
    <s v="CONDICIÓN"/>
    <s v="B"/>
    <s v="NOCHE"/>
    <x v="19"/>
    <x v="0"/>
    <n v="3"/>
    <s v="BP 407 "/>
    <s v="Polvorín de accesorios se encuentra remanentes en desuso 1 caja y rollo de mecha blanca."/>
    <s v="retirar remanentes a polvorín principal para su eliminación."/>
    <s v="Explosivos"/>
    <s v="Explosivos"/>
    <x v="0"/>
    <x v="0"/>
    <s v="CIA PROSOL"/>
    <x v="0"/>
    <m/>
  </r>
  <r>
    <n v="404"/>
    <s v="SEM 03"/>
    <x v="0"/>
    <x v="13"/>
    <s v="MINA"/>
    <s v="CONDICIÓN"/>
    <s v="B"/>
    <s v="NOCHE"/>
    <x v="19"/>
    <x v="0"/>
    <n v="0"/>
    <s v="GL 365 W"/>
    <s v="Se observa desprendimiento de roca sobre tuberías de servicio (aire)."/>
    <s v="Realizar el redesatado de rocas sueltas."/>
    <s v="Desprendimiento de rocas"/>
    <s v="Caída de rocas"/>
    <x v="0"/>
    <x v="0"/>
    <s v="CIA PROSOL"/>
    <x v="2"/>
    <m/>
  </r>
  <r>
    <n v="405"/>
    <s v="SEM 03"/>
    <x v="0"/>
    <x v="13"/>
    <s v="MINA"/>
    <s v="CONDICIÓN"/>
    <s v="B"/>
    <s v="NOCHE"/>
    <x v="19"/>
    <x v="0"/>
    <n v="0"/>
    <s v="CH 808 PARRILLA "/>
    <s v="Acumulación de residuos en echadero."/>
    <s v="Se coordina con parrillero para su evacuación."/>
    <s v="Incumplimiento a PETS/ Estándares"/>
    <s v="--Otros"/>
    <x v="1"/>
    <x v="0"/>
    <s v="CIA PROSOL"/>
    <x v="0"/>
    <m/>
  </r>
  <r>
    <n v="406"/>
    <s v="SEM 03"/>
    <x v="0"/>
    <x v="13"/>
    <s v="MINA"/>
    <s v="CONDICIÓN"/>
    <s v="B"/>
    <s v="NOCHE"/>
    <x v="19"/>
    <x v="0"/>
    <s v="-3"/>
    <s v="TJ 992 E "/>
    <s v="Falta cambiar barretilla de 5 e implementar 1 juego de 6."/>
    <s v="Cambiar herramientas y también implementar."/>
    <s v="Equipos, Herramientas defectuosos"/>
    <s v="Manipulación de herramientas y materiales"/>
    <x v="1"/>
    <x v="0"/>
    <s v="CIA PROSOL"/>
    <x v="0"/>
    <m/>
  </r>
  <r>
    <n v="407"/>
    <s v="SEM 03"/>
    <x v="0"/>
    <x v="13"/>
    <s v="MINA"/>
    <s v="CONDICIÓN"/>
    <s v="B"/>
    <s v="NOCHE"/>
    <x v="19"/>
    <x v="0"/>
    <s v="-3"/>
    <s v="RP 380 (-) "/>
    <s v="Retazos de malla botados en vía con riesgo a ocasionar lesión.."/>
    <s v="realizar el recogo de retazos de malla y evacuar."/>
    <s v="Incumplimiento a PETS/ Estándares"/>
    <s v="--Otros"/>
    <x v="1"/>
    <x v="0"/>
    <s v="CIA PROSOL"/>
    <x v="0"/>
    <m/>
  </r>
  <r>
    <n v="408"/>
    <s v="SEM 03"/>
    <x v="0"/>
    <x v="13"/>
    <s v="MINA"/>
    <s v="ACTO"/>
    <s v="B"/>
    <s v="NOCHE"/>
    <x v="19"/>
    <x v="0"/>
    <s v="-3"/>
    <s v="TJ 960 "/>
    <s v="Se observa Caja techo al momento de sostener fracturamiento."/>
    <s v="Se paraliza y se ejecuta el redesatado cumpliendo el PETS MIN 01 antes durante y después."/>
    <s v="Desprendimiento de rocas"/>
    <s v="Caída de rocas"/>
    <x v="0"/>
    <x v="0"/>
    <s v="CIA PROSOL"/>
    <x v="0"/>
    <m/>
  </r>
  <r>
    <n v="409"/>
    <s v="SEM 03"/>
    <x v="0"/>
    <x v="13"/>
    <s v="MINA"/>
    <s v="CONDICIÓN"/>
    <s v="B"/>
    <s v="NOCHE"/>
    <x v="19"/>
    <x v="0"/>
    <s v="-2"/>
    <s v="CX 965 Sur "/>
    <s v="Caja de remanentes se encuentra tapa desprendida y metal junto a ella."/>
    <s v="Retirar herramienta de metal y arreglar tapa de caja de explosivos."/>
    <s v="Manipulación de materiales"/>
    <s v="Explosivos"/>
    <x v="0"/>
    <x v="0"/>
    <s v="CIA PROSOL"/>
    <x v="0"/>
    <m/>
  </r>
  <r>
    <n v="410"/>
    <s v="SEM 03"/>
    <x v="0"/>
    <x v="13"/>
    <s v="MINA"/>
    <s v="CONDICIÓN"/>
    <s v="B"/>
    <s v="NOCHE"/>
    <x v="19"/>
    <x v="0"/>
    <n v="5"/>
    <s v="BP 790 E "/>
    <s v="Estacion de salvataje no cuenta con botiquin de emergencia y falta implementar lampa,´pico, y juego de barretillas."/>
    <s v="implementar botiquin con materiales y herramientas pendientes."/>
    <s v="Manipulación de materiales"/>
    <s v="Manipulación de herramientas y materiales"/>
    <x v="1"/>
    <x v="0"/>
    <s v="CIA PROSOL"/>
    <x v="0"/>
    <m/>
  </r>
  <r>
    <n v="411"/>
    <s v="SEM 03"/>
    <x v="0"/>
    <x v="13"/>
    <s v="MINA"/>
    <s v="CONDICIÓN"/>
    <s v="B"/>
    <s v="DIA"/>
    <x v="48"/>
    <x v="11"/>
    <s v="Superficie"/>
    <s v="OFICINAS ADMINISTRATIVAS"/>
    <s v="Se identifico al ingreso a oficinas que las gradas de madera  cuentan con cintas anti deslizantes desgastadas lo cual representa un riesgo de resbalon y caida del personal que transita por la zona"/>
    <s v="Se procedio al retiro de las cintas deterioradas y a la instalacion de neuvas cintas antideslizantes garantizando condiciones seguras al accesos a oficinas."/>
    <s v="Caída de personas"/>
    <s v="--Otros"/>
    <x v="1"/>
    <x v="0"/>
    <s v="CIA PROSOL"/>
    <x v="2"/>
    <m/>
  </r>
  <r>
    <n v="412"/>
    <s v="SEM 03"/>
    <x v="0"/>
    <x v="14"/>
    <s v="MINA"/>
    <s v="CONDICIÓN"/>
    <s v="A"/>
    <s v="DIA"/>
    <x v="8"/>
    <x v="0"/>
    <s v="-4"/>
    <s v="RP 220"/>
    <s v="Se evidencia empalme de tubería de 4 “ de aire sin cadena de sujeción metros antes de la posa N° 4"/>
    <s v="Colocar la cadena de sujeción"/>
    <s v="Seguros de sujeción"/>
    <s v="Manipulación de herramientas y materiales"/>
    <x v="0"/>
    <x v="0"/>
    <s v="CIA PROSOL"/>
    <x v="0"/>
    <m/>
  </r>
  <r>
    <n v="413"/>
    <s v="SEM 03"/>
    <x v="0"/>
    <x v="14"/>
    <s v="MINA"/>
    <s v="CONDICIÓN"/>
    <s v="A"/>
    <s v="DIA"/>
    <x v="8"/>
    <x v="0"/>
    <s v="-5"/>
    <s v="CX 820"/>
    <s v="Se evidencia, manguera de carguío de nitrato reventado y amarrado con alambre"/>
    <s v="Hacer el cambio de la manguera y colocar cinta bandit"/>
    <s v="Equipos, Herramientas defectuosos"/>
    <s v="Explosivos"/>
    <x v="0"/>
    <x v="0"/>
    <s v="CIA PROSOL"/>
    <x v="0"/>
    <m/>
  </r>
  <r>
    <n v="414"/>
    <s v="SEM 03"/>
    <x v="0"/>
    <x v="14"/>
    <s v="MINA"/>
    <s v="CONDICIÓN"/>
    <s v="A"/>
    <s v="DIA"/>
    <x v="8"/>
    <x v="0"/>
    <s v="-5"/>
    <s v="CX 820"/>
    <s v="Se evidencia barretillas de 6, 8 y 10 pies en malas condiciones"/>
    <s v="Hacer el cambio de las barretillas"/>
    <s v="Equipos, Herramientas defectuosos"/>
    <s v="Caída de rocas"/>
    <x v="0"/>
    <x v="0"/>
    <s v="CIA PROSOL"/>
    <x v="0"/>
    <m/>
  </r>
  <r>
    <n v="415"/>
    <s v="SEM 03"/>
    <x v="0"/>
    <x v="14"/>
    <s v="MINA"/>
    <s v="CONDICIÓN"/>
    <s v="A"/>
    <s v="DIA"/>
    <x v="8"/>
    <x v="0"/>
    <s v="-5"/>
    <s v="CX 820"/>
    <s v="Se evidencia guantes dieléctrico del ayudante jumbero se encuentra roto"/>
    <s v="Hacer el cambio de los guantes dieléctricos"/>
    <s v="Falta / En mal estado EPP"/>
    <s v="Energía eléctrica"/>
    <x v="0"/>
    <x v="0"/>
    <s v="CIA PROSOL"/>
    <x v="0"/>
    <m/>
  </r>
  <r>
    <n v="416"/>
    <s v="SEM 03"/>
    <x v="0"/>
    <x v="14"/>
    <s v="MINA"/>
    <s v="CONDICIÓN"/>
    <s v="A"/>
    <s v="DIA"/>
    <x v="8"/>
    <x v="0"/>
    <s v="-4"/>
    <s v="RP 380 (+)"/>
    <s v="Se evidencia que la manga de ventilación esta amarrado en los pernos helicoidales"/>
    <s v="Colocar línea mensajera "/>
    <s v="Manga de ventilación"/>
    <s v="Ventilación"/>
    <x v="1"/>
    <x v="0"/>
    <s v="CIA PROSOL"/>
    <x v="0"/>
    <m/>
  </r>
  <r>
    <n v="417"/>
    <s v="SEM 03"/>
    <x v="0"/>
    <x v="14"/>
    <s v="MINA"/>
    <s v="CONDICIÓN"/>
    <s v="A"/>
    <s v="DIA"/>
    <x v="8"/>
    <x v="0"/>
    <s v="-4"/>
    <s v="CX 975 S"/>
    <s v="Se evidencia manga de ventilación a mas de 30 metros del frente"/>
    <s v="Prolongar la manga de ventilación"/>
    <s v="Manga de ventilación"/>
    <s v="Ventilación"/>
    <x v="1"/>
    <x v="0"/>
    <s v="CIA PROSOL"/>
    <x v="0"/>
    <m/>
  </r>
  <r>
    <n v="418"/>
    <s v="SEM 03"/>
    <x v="0"/>
    <x v="14"/>
    <s v="MINA"/>
    <s v="CONDICIÓN"/>
    <s v="A"/>
    <s v="DIA"/>
    <x v="8"/>
    <x v="0"/>
    <s v="-4"/>
    <s v="CX 975 N"/>
    <s v="Se evidencia manguera de aire amarrado con alambre, maquina de cinta bandit en mal estado"/>
    <s v="Cambiar la maquina de cinta bandit "/>
    <s v="Equipos, Herramientas defectuosos"/>
    <s v="Manipulación de herramientas y materiales"/>
    <x v="1"/>
    <x v="0"/>
    <s v="CIA PROSOL"/>
    <x v="0"/>
    <m/>
  </r>
  <r>
    <n v="419"/>
    <s v="SEM 03"/>
    <x v="0"/>
    <x v="14"/>
    <s v="MINA"/>
    <s v="CONDICIÓN"/>
    <s v="A"/>
    <s v="DIA"/>
    <x v="8"/>
    <x v="0"/>
    <n v="0"/>
    <s v="CX 520 S"/>
    <s v="Se evidencia agua en el piso de la cámara de distribución de media tensión"/>
    <s v="Verificar de donde esta resumiendo el agua para corregir"/>
    <s v="Energía eléctrica"/>
    <s v="Energía eléctrica"/>
    <x v="0"/>
    <x v="0"/>
    <s v="CIA PROSOL"/>
    <x v="1"/>
    <m/>
  </r>
  <r>
    <n v="420"/>
    <s v="SEM 03"/>
    <x v="0"/>
    <x v="14"/>
    <s v="MINA"/>
    <s v="ACTO"/>
    <s v="A"/>
    <s v="DIA"/>
    <x v="8"/>
    <x v="0"/>
    <s v="-1"/>
    <s v="TJ 399 W"/>
    <s v="Se encontró a los trabajadores realizan la perforación de sostenimiento sin usar discos de jebe en los barrenos"/>
    <s v="Se re instruye a los trabajadores y se hace colocar los discos de jebe a los barrenos"/>
    <s v="Perforación"/>
    <s v="Manipulación de herramientas y materiales"/>
    <x v="1"/>
    <x v="0"/>
    <s v="CIA PROSOL"/>
    <x v="0"/>
    <m/>
  </r>
  <r>
    <n v="421"/>
    <s v="SEM 03"/>
    <x v="0"/>
    <x v="14"/>
    <s v="MINA"/>
    <s v="ACTO"/>
    <s v="A"/>
    <s v="DIA"/>
    <x v="8"/>
    <x v="0"/>
    <s v="-1"/>
    <s v="CX 284 S"/>
    <s v="Al inspeccionar el botiquín se evidencia que falta:_x000a_02 vendas de 2”, 01 venda de 4”, 01 venda de 6”, frasco de agua oxigenada, el día 6 se realizo la inspección y se tenia todos los insumos."/>
    <s v="Sensibilizar a los trabajadores que todos los materiales de la estación son para emergencias, implementar los elementos faltantes del botiquín"/>
    <s v="Otros"/>
    <s v="--Otros"/>
    <x v="1"/>
    <x v="0"/>
    <s v="CIA PROSOL"/>
    <x v="0"/>
    <m/>
  </r>
  <r>
    <n v="422"/>
    <s v="SEM 03"/>
    <x v="0"/>
    <x v="14"/>
    <s v="MINA"/>
    <s v="CONDICIÓN"/>
    <s v="A"/>
    <s v="DIA"/>
    <x v="0"/>
    <x v="0"/>
    <n v="0"/>
    <s v="GL 888"/>
    <s v="Se evidencia que falta ajustar los pernos helicoidales a 5 metros de la galeria"/>
    <s v="Se realiza el ajuste de los pernos helicoidales."/>
    <s v="Desprendimiento de rocas"/>
    <s v="Caída de rocas"/>
    <x v="0"/>
    <x v="0"/>
    <s v="PICO DE ORO"/>
    <x v="0"/>
    <m/>
  </r>
  <r>
    <n v="423"/>
    <s v="SEM 03"/>
    <x v="0"/>
    <x v="14"/>
    <s v="MINA"/>
    <s v="CONDICIÓN"/>
    <s v="A"/>
    <s v="DIA"/>
    <x v="0"/>
    <x v="0"/>
    <n v="0"/>
    <s v="GL 888"/>
    <s v="Se evidencia restos de malla electrosoldada y puntos filosofos de la galeria"/>
    <s v="Se realiza el retiro de la malla electrosoldada."/>
    <s v="Manipulación de materiales"/>
    <s v="Manipulación de herramientas y materiales"/>
    <x v="1"/>
    <x v="0"/>
    <s v="PICO DE ORO"/>
    <x v="0"/>
    <m/>
  </r>
  <r>
    <n v="424"/>
    <s v="SEM 03"/>
    <x v="0"/>
    <x v="14"/>
    <s v="MINA"/>
    <s v="CONDICIÓN"/>
    <s v="A"/>
    <s v="DIA"/>
    <x v="0"/>
    <x v="0"/>
    <n v="0"/>
    <s v="GL 888"/>
    <s v="Se evidencia que el scoop DERUI  2g no funciona su circulina."/>
    <s v="Se coordina con el area de mantenimiento para dar solucion. "/>
    <s v="Señalización (falta/ en mal estado)"/>
    <s v="Vehículos livianos y equipos móviles"/>
    <x v="0"/>
    <x v="0"/>
    <s v="PICO DE ORO"/>
    <x v="0"/>
    <m/>
  </r>
  <r>
    <n v="425"/>
    <s v="SEM 03"/>
    <x v="0"/>
    <x v="14"/>
    <s v="MINA"/>
    <s v="ACTO"/>
    <s v="A"/>
    <s v="DIA"/>
    <x v="0"/>
    <x v="0"/>
    <s v="-1"/>
    <s v="TJ 194"/>
    <s v="Se evidencia que la manguera de aire esta sujeta con alambre."/>
    <s v="Se coloca la cinta bandit."/>
    <s v="Seguros de sujeción"/>
    <s v="Manipulación de herramientas y materiales"/>
    <x v="1"/>
    <x v="0"/>
    <s v="PICO DE ORO"/>
    <x v="0"/>
    <m/>
  </r>
  <r>
    <n v="426"/>
    <s v="SEM 03"/>
    <x v="0"/>
    <x v="14"/>
    <s v="MINA"/>
    <s v="CONDICIÓN"/>
    <s v="A"/>
    <s v="DIA"/>
    <x v="0"/>
    <x v="0"/>
    <s v="-1"/>
    <s v="TJ 399"/>
    <s v="Se evidencia tuberias de aire obstaculizando el acceso al tajo."/>
    <s v="Se realiza la limpieza y el levantamineto de la tuberias."/>
    <s v="Caída de personas"/>
    <s v="--Otros"/>
    <x v="2"/>
    <x v="0"/>
    <s v="PICO DE ORO"/>
    <x v="0"/>
    <m/>
  </r>
  <r>
    <n v="427"/>
    <s v="SEM 03"/>
    <x v="0"/>
    <x v="14"/>
    <s v="MINA"/>
    <s v="CONDICIÓN"/>
    <s v="A"/>
    <s v="DIA"/>
    <x v="0"/>
    <x v="0"/>
    <s v="-1"/>
    <s v="TJ 360"/>
    <s v="Se evidencia el puntal de sostenimiento a punto de desprenderse de su lugar."/>
    <s v="Se realizala correccion del puntal y colocar en su sitio."/>
    <s v="Sostenimiento de labor"/>
    <s v="Caída de rocas"/>
    <x v="0"/>
    <x v="0"/>
    <s v="PICO DE ORO"/>
    <x v="0"/>
    <m/>
  </r>
  <r>
    <n v="428"/>
    <s v="SEM 03"/>
    <x v="0"/>
    <x v="14"/>
    <s v="MINA"/>
    <s v="CONDICIÓN"/>
    <s v="B"/>
    <s v="NOCHE"/>
    <x v="27"/>
    <x v="0"/>
    <n v="0"/>
    <s v="TJ 860 W"/>
    <s v="Se evidencia cuadro madera con el tirante afuera del destaje."/>
    <s v="Se coloca tope."/>
    <s v="Sostenimiento de labor"/>
    <s v="Caída de rocas"/>
    <x v="0"/>
    <x v="0"/>
    <s v="PICO DE ORO"/>
    <x v="0"/>
    <m/>
  </r>
  <r>
    <n v="429"/>
    <s v="SEM 03"/>
    <x v="0"/>
    <x v="14"/>
    <s v="MINA"/>
    <s v="CONDICIÓN"/>
    <s v="B"/>
    <s v="NOCHE"/>
    <x v="49"/>
    <x v="1"/>
    <s v="-2"/>
    <s v="TJ 868 W"/>
    <s v="Se evidencia retasos de malla electrosoldada con puntos filosos. "/>
    <s v="Se realiza el corte de los puntos filosos"/>
    <s v="Manipulación de materiales"/>
    <s v="Manipulación de herramientas y materiales"/>
    <x v="0"/>
    <x v="0"/>
    <s v="PICO DE ORO"/>
    <x v="0"/>
    <m/>
  </r>
  <r>
    <n v="430"/>
    <s v="SEM 03"/>
    <x v="0"/>
    <x v="14"/>
    <s v="MINA"/>
    <s v="ACTO"/>
    <s v="B"/>
    <s v="NOCHE"/>
    <x v="27"/>
    <x v="0"/>
    <n v="0"/>
    <s v="GL 888"/>
    <s v="Se evidencia al personal transitando sin barbiquejo y sin respirador."/>
    <s v="Se realiza una retroalimentacion al personal sobre el uso del EPP."/>
    <s v="No usa EPP / Uso inadecuado EPP"/>
    <s v="--Otros"/>
    <x v="1"/>
    <x v="0"/>
    <s v="PICO DE ORO"/>
    <x v="0"/>
    <m/>
  </r>
  <r>
    <n v="431"/>
    <s v="SEM 03"/>
    <x v="0"/>
    <x v="14"/>
    <s v="MINA"/>
    <s v="CONDICIÓN"/>
    <s v="B"/>
    <s v="NOCHE"/>
    <x v="27"/>
    <x v="0"/>
    <n v="0"/>
    <s v=" Izaje 860"/>
    <s v="Se evidencia corvina sin guarda."/>
    <s v="Se coloca la guarda"/>
    <s v="Guardas o barreras inadecuadas"/>
    <s v="--Otros"/>
    <x v="1"/>
    <x v="0"/>
    <s v="PICO DE ORO"/>
    <x v="0"/>
    <m/>
  </r>
  <r>
    <n v="432"/>
    <s v="SEM 03"/>
    <x v="0"/>
    <x v="14"/>
    <s v="MINA"/>
    <s v="CONDICIÓN"/>
    <s v="B"/>
    <s v="NOCHE"/>
    <x v="27"/>
    <x v="0"/>
    <s v="-2"/>
    <s v="CH IZAJE MARCHANTE"/>
    <s v="Se evidencia cable de izaje, desgastado con punto filosos."/>
    <s v="Realizar el cambio del cable del winche."/>
    <s v="Izaje"/>
    <s v="Izaje"/>
    <x v="0"/>
    <x v="0"/>
    <s v="PICO DE ORO"/>
    <x v="0"/>
    <m/>
  </r>
  <r>
    <n v="433"/>
    <s v="SEM 03"/>
    <x v="0"/>
    <x v="14"/>
    <s v="MINA"/>
    <s v="ACTO"/>
    <s v="B"/>
    <s v="NOCHE"/>
    <x v="27"/>
    <x v="0"/>
    <s v="-2"/>
    <s v="TJ 032 "/>
    <s v="Se evidencia a colaborador realizando pallaqueo de mineral utilizando guantes de perfoacion"/>
    <s v="Se le da una respectiva retroalimentacion del uso del EPP."/>
    <s v="No usa EPP / Uso inadecuado EPP"/>
    <s v="--Otros"/>
    <x v="1"/>
    <x v="0"/>
    <s v="PICO DE ORO"/>
    <x v="0"/>
    <m/>
  </r>
  <r>
    <n v="434"/>
    <s v="SEM 03"/>
    <x v="0"/>
    <x v="14"/>
    <s v="MINA"/>
    <s v="ACTO"/>
    <s v="B"/>
    <s v="NOCHE"/>
    <x v="39"/>
    <x v="3"/>
    <s v="-3"/>
    <s v="960 W"/>
    <s v="Se evidencia al personal realizando trabajo sin eliminar carga suspendida."/>
    <s v="Se retira la carga suspendida y se capacita al personal."/>
    <s v="Caída de objetos"/>
    <s v="Caída de rocas"/>
    <x v="0"/>
    <x v="0"/>
    <s v="PICO DE ORO"/>
    <x v="0"/>
    <m/>
  </r>
  <r>
    <n v="435"/>
    <s v="SEM 03"/>
    <x v="0"/>
    <x v="14"/>
    <s v="MINA"/>
    <s v="ACTO"/>
    <s v="B"/>
    <s v="NOCHE"/>
    <x v="25"/>
    <x v="1"/>
    <n v="1"/>
    <s v="CH 910"/>
    <s v="Se evidencia que contraguardia deja cruzado barretilla "/>
    <s v="Se realiza el retiro de la barretilla."/>
    <s v="Incumplimiento a PETS/ Estándares"/>
    <s v="--Otros"/>
    <x v="1"/>
    <x v="0"/>
    <s v="PICO DE ORO"/>
    <x v="0"/>
    <m/>
  </r>
  <r>
    <n v="436"/>
    <s v="SEM 03"/>
    <x v="0"/>
    <x v="14"/>
    <s v="MINA"/>
    <s v="CONDICIÓN"/>
    <s v="B"/>
    <s v="NOCHE"/>
    <x v="49"/>
    <x v="1"/>
    <n v="1"/>
    <s v="BP 280"/>
    <s v="Se evidencia la manga de ventilacion a mas de 20 metros del frente."/>
    <s v="Se realizan la prolongacion de la manga de ventilacion."/>
    <s v="Manga de ventilación"/>
    <s v="Ventilación"/>
    <x v="0"/>
    <x v="0"/>
    <s v="PICO DE ORO"/>
    <x v="0"/>
    <m/>
  </r>
  <r>
    <n v="437"/>
    <s v="SEM 03"/>
    <x v="0"/>
    <x v="14"/>
    <s v="MINA"/>
    <s v="CONDICIÓN"/>
    <s v="B"/>
    <s v="NOCHE"/>
    <x v="49"/>
    <x v="1"/>
    <s v="-2"/>
    <s v="CH 997"/>
    <s v="Se evidencia tuberia de aire comprimido sin cadena de sujecion."/>
    <s v="Se coloca la cadena de sujecion."/>
    <s v="Seguros de sujeción"/>
    <s v="Manipulación de herramientas y materiales"/>
    <x v="1"/>
    <x v="0"/>
    <s v="PICO DE ORO"/>
    <x v="0"/>
    <m/>
  </r>
  <r>
    <n v="438"/>
    <s v="SEM 03"/>
    <x v="0"/>
    <x v="14"/>
    <s v="MINA"/>
    <s v="ACTO"/>
    <s v="B"/>
    <s v="NOCHE"/>
    <x v="19"/>
    <x v="0"/>
    <n v="0"/>
    <s v="PARRILLA 808 "/>
    <s v="Herramientas de gestión mal direccionados la orden y PETAR sin sello de seguridad."/>
    <s v="Tomar medidas administrativas con supervisor."/>
    <s v="Caída de personas"/>
    <s v="Trabajos en altura"/>
    <x v="1"/>
    <x v="0"/>
    <s v="CIA PROSOL"/>
    <x v="0"/>
    <m/>
  </r>
  <r>
    <n v="439"/>
    <s v="SEM 03"/>
    <x v="0"/>
    <x v="14"/>
    <s v="MINA"/>
    <s v="ACTO"/>
    <s v="B"/>
    <s v="NOCHE"/>
    <x v="19"/>
    <x v="0"/>
    <s v="-2"/>
    <s v="TJ 868 W"/>
    <s v="Personal realiza limpieza sin realizar el desatado correcto."/>
    <s v="Se realiza el redesatado y se reinstruye en PETS MIN 01"/>
    <s v="Desprendimiento de rocas"/>
    <s v="Caída de rocas"/>
    <x v="1"/>
    <x v="0"/>
    <s v="CIA PROSOL"/>
    <x v="0"/>
    <m/>
  </r>
  <r>
    <n v="440"/>
    <s v="SEM 03"/>
    <x v="0"/>
    <x v="14"/>
    <s v="MINA"/>
    <s v="CONDICIÓN"/>
    <s v="B"/>
    <s v="NOCHE"/>
    <x v="19"/>
    <x v="0"/>
    <s v="-2"/>
    <s v="TJ 868 E "/>
    <s v="Barretillas de 5 falta cambiar se encuentra desgastados."/>
    <s v="Se coordina con supervisor para su cambio de barretillas."/>
    <s v="Equipos, Herramientas defectuosos"/>
    <s v="Caída de rocas"/>
    <x v="1"/>
    <x v="0"/>
    <s v="CIA PROSOL"/>
    <x v="0"/>
    <m/>
  </r>
  <r>
    <n v="441"/>
    <s v="SEM 03"/>
    <x v="0"/>
    <x v="14"/>
    <s v="MINA"/>
    <s v="CONDICIÓN"/>
    <s v="B"/>
    <s v="NOCHE"/>
    <x v="19"/>
    <x v="0"/>
    <s v="-2"/>
    <s v="TJ 868 E  "/>
    <s v="Cerca a la chimenea de izaje 888 en tajo se encuentra una cuña por desatar."/>
    <s v="Se coordina con supervisor para su desatado de inmediato."/>
    <s v="Desprendimiento de rocas"/>
    <s v="Caída de rocas"/>
    <x v="1"/>
    <x v="0"/>
    <s v="CIA PROSOL"/>
    <x v="0"/>
    <m/>
  </r>
  <r>
    <n v="442"/>
    <s v="SEM 03"/>
    <x v="0"/>
    <x v="14"/>
    <s v="MINA"/>
    <s v="ACTO"/>
    <s v="B"/>
    <s v="NOCHE"/>
    <x v="19"/>
    <x v="0"/>
    <s v="-2"/>
    <s v="NV -2 MADERA"/>
    <s v="Apilamiento inadecuado de madera con riesgo de caída."/>
    <s v="Realizar el correcto apilamiento de madera en punto de apilado."/>
    <s v="Manipulación de materiales"/>
    <s v="Manipulación de herramientas y materiales"/>
    <x v="1"/>
    <x v="0"/>
    <s v="CIA PROSOL"/>
    <x v="0"/>
    <m/>
  </r>
  <r>
    <n v="443"/>
    <s v="SEM 03"/>
    <x v="0"/>
    <x v="14"/>
    <s v="MINA"/>
    <s v="CONDICIÓN"/>
    <s v="B"/>
    <s v="NOCHE"/>
    <x v="19"/>
    <x v="0"/>
    <s v="-2"/>
    <s v="TJ 992 W CH 012 "/>
    <s v="Instalación de winche de izaje incompleta e izaron madera turno día."/>
    <s v="Completar la instalación de winche para izaje de madera."/>
    <s v="Incumplimiento a PETS/ Estándares"/>
    <s v="Manipulación de herramientas y materiales"/>
    <x v="1"/>
    <x v="0"/>
    <s v="CIA PROSOL"/>
    <x v="0"/>
    <m/>
  </r>
  <r>
    <n v="444"/>
    <s v="SEM 03"/>
    <x v="0"/>
    <x v="14"/>
    <s v="MINA"/>
    <s v="ACTO"/>
    <s v="B"/>
    <s v="NOCHE"/>
    <x v="19"/>
    <x v="0"/>
    <n v="0"/>
    <s v="BOCAMINA NV 0"/>
    <s v="Cable eléctrico y motor de chancadora en contacto al agua."/>
    <s v="Realizar la inspección de cable y desenergizar, bombear el agua."/>
    <s v="Energía eléctrica"/>
    <s v="Energía eléctrica"/>
    <x v="0"/>
    <x v="0"/>
    <s v="CIA PROSOL"/>
    <x v="1"/>
    <m/>
  </r>
  <r>
    <n v="445"/>
    <s v="SEM 03"/>
    <x v="0"/>
    <x v="14"/>
    <s v="MINA"/>
    <s v="ACTO"/>
    <s v="B"/>
    <s v="NOCHE"/>
    <x v="19"/>
    <x v="0"/>
    <s v="-1"/>
    <s v="CASA LOCOMOTORA "/>
    <s v="PETAR sin el sello de seguridad."/>
    <s v="Tomar medidas administrativas con personal responsable."/>
    <s v="Caída de personas"/>
    <s v="Trabajos en altura"/>
    <x v="1"/>
    <x v="0"/>
    <s v="CIA PROSOL"/>
    <x v="0"/>
    <m/>
  </r>
  <r>
    <n v="446"/>
    <s v="SEM 03"/>
    <x v="0"/>
    <x v="14"/>
    <s v="MINA"/>
    <s v="ACTO"/>
    <s v="B"/>
    <s v="NOCHE"/>
    <x v="19"/>
    <x v="0"/>
    <s v="-1"/>
    <s v="BP 054 W "/>
    <s v="Personal no realiza el correcto llenado de IPERC supervisor ya firmo y traslada material por debajo de chimenea con carga."/>
    <s v="Se REINSTRUYE al personal en llenado de IPERC. _x000a_Capacitar al supervisor en funciones."/>
    <s v="Otros"/>
    <s v="--Otros"/>
    <x v="1"/>
    <x v="0"/>
    <s v="CIA PROSOL"/>
    <x v="0"/>
    <m/>
  </r>
  <r>
    <n v="447"/>
    <s v="SEM 03"/>
    <x v="0"/>
    <x v="15"/>
    <s v="MINA"/>
    <s v="CONDICIÓN"/>
    <s v="B"/>
    <s v="DIA"/>
    <x v="44"/>
    <x v="10"/>
    <s v="-2"/>
    <s v="CX 965"/>
    <s v="Se verifica arnes en mal estado, picados y sin su cinta de inspeccion"/>
    <s v="Realizar la inspeccion de Arnes de seguridad y colocar su rotulado y cinta correspondiente"/>
    <s v="Caída de personas"/>
    <s v="Trabajos en altura"/>
    <x v="1"/>
    <x v="0"/>
    <s v="CIA PROSOL"/>
    <x v="0"/>
    <m/>
  </r>
  <r>
    <n v="448"/>
    <s v="SEM 03"/>
    <x v="0"/>
    <x v="15"/>
    <s v="MINA"/>
    <s v="CONDICIÓN"/>
    <s v="B"/>
    <s v="DIA"/>
    <x v="44"/>
    <x v="10"/>
    <s v="-2"/>
    <s v="TJ 848-W"/>
    <s v="Se verifica herramientas manuales sin inspecciones."/>
    <s v="Realizar inspeccion con la cinta trimestral de herramientas."/>
    <s v="Equipos, Herramientas defectuosos"/>
    <s v="Manipulación de herramientas y materiales"/>
    <x v="1"/>
    <x v="0"/>
    <s v="CIA PROSOL"/>
    <x v="0"/>
    <m/>
  </r>
  <r>
    <n v="449"/>
    <s v="SEM 03"/>
    <x v="0"/>
    <x v="15"/>
    <s v="MINA"/>
    <s v="CONDICIÓN"/>
    <s v="B"/>
    <s v="DIA"/>
    <x v="44"/>
    <x v="10"/>
    <s v="-3"/>
    <s v="ESTACIÓN SALVATAJE"/>
    <s v="Se verifica falta de insumos del botiquin, falta agua oxigenada 120ml, falta de venda 2*5Y, venda 4*5Y."/>
    <s v="implementar los insumos que falta:  agua oxigenada 120ml, falta de venda 2*5Y, venda 4*5Y."/>
    <s v="Otros"/>
    <s v="--Otros"/>
    <x v="1"/>
    <x v="0"/>
    <s v="CIA PROSOL"/>
    <x v="0"/>
    <m/>
  </r>
  <r>
    <n v="450"/>
    <s v="SEM 03"/>
    <x v="0"/>
    <x v="15"/>
    <s v="MINA"/>
    <s v="ACTO"/>
    <s v="B"/>
    <s v="DIA"/>
    <x v="44"/>
    <x v="10"/>
    <s v="-3"/>
    <s v="CX"/>
    <s v="El Sr Taco Operador de Scoop no realiza el llenado de su Check List"/>
    <s v="Se realiza el pare y se reinstruye sobre el correcto llenado del Checklist"/>
    <s v="Incumplimiento a PETS/ Estándares"/>
    <s v="Vehículos livianos y equipos móviles"/>
    <x v="1"/>
    <x v="0"/>
    <s v="CIA PROSOL"/>
    <x v="0"/>
    <m/>
  </r>
  <r>
    <n v="451"/>
    <s v="SEM 03"/>
    <x v="0"/>
    <x v="16"/>
    <s v="MINA"/>
    <s v="CONDICIÓN"/>
    <s v="B"/>
    <s v="DIA"/>
    <x v="44"/>
    <x v="10"/>
    <s v="-2"/>
    <s v="CH 052"/>
    <s v="Acceso al tajo 052 camino falta de limpieza"/>
    <s v="Se hace realizar limpieza de camino."/>
    <s v="Otros"/>
    <s v="Caída de rocas"/>
    <x v="1"/>
    <x v="0"/>
    <s v="CIA PROSOL"/>
    <x v="0"/>
    <m/>
  </r>
  <r>
    <n v="452"/>
    <s v="SEM 03"/>
    <x v="0"/>
    <x v="16"/>
    <s v="MINA"/>
    <s v="ACTO"/>
    <s v="B"/>
    <s v="DIA"/>
    <x v="44"/>
    <x v="10"/>
    <s v="-2"/>
    <s v="TJ 992"/>
    <s v="Se evidencia espacio abierto por donde accede las instalaciones de servicio"/>
    <s v="Se hace hermetizar el espacio abierto de inmediato"/>
    <s v="Incumplimiento a PETS/ Estándares"/>
    <s v="--Otros"/>
    <x v="1"/>
    <x v="0"/>
    <s v="CIA PROSOL"/>
    <x v="0"/>
    <m/>
  </r>
  <r>
    <n v="453"/>
    <s v="SEM 03"/>
    <x v="0"/>
    <x v="16"/>
    <s v="MINA"/>
    <s v="ACTO"/>
    <s v="B"/>
    <s v="DIA"/>
    <x v="44"/>
    <x v="10"/>
    <s v="-2"/>
    <s v="TJ 992"/>
    <s v="Se evidencia falta de orden y limpieza manguera de agua y de aire, pernos de anclaje en el suelo, manta de jebe que cubre el buzon en medio del camino obstruyendo el paso"/>
    <s v="Se hace realizar orden y limpieza, se hace acondicionar y liberar el acceso"/>
    <s v="Incumplimiento a PETS/ Estándares"/>
    <s v="--Otros"/>
    <x v="1"/>
    <x v="0"/>
    <s v="CIA PROSOL"/>
    <x v="0"/>
    <m/>
  </r>
  <r>
    <n v="454"/>
    <s v="SEM 03"/>
    <x v="0"/>
    <x v="16"/>
    <s v="MINA"/>
    <s v="CONDICIÓN"/>
    <s v="B"/>
    <s v="DIA"/>
    <x v="44"/>
    <x v="10"/>
    <s v="-1"/>
    <s v="GL 360 E"/>
    <s v="Se observa falta de candado cortado del tablero electrico"/>
    <s v="Cambiar candado del tablero"/>
    <s v="Energía eléctrica"/>
    <s v="Energía eléctrica"/>
    <x v="1"/>
    <x v="0"/>
    <s v="CIA PROSOL"/>
    <x v="1"/>
    <m/>
  </r>
  <r>
    <n v="455"/>
    <s v="SEM 03"/>
    <x v="0"/>
    <x v="16"/>
    <s v="MINA"/>
    <s v="ACTO"/>
    <s v="B"/>
    <s v="DIA"/>
    <x v="44"/>
    <x v="10"/>
    <s v="-1"/>
    <s v="TJ 034 E"/>
    <s v="Se evidencia IPERC, deficiente llenado de acuerdo a la jerarquia de controles"/>
    <s v="Se capacita al personal sobre el correcto llenado de las acciones correctivas, y jerarquia de controles"/>
    <s v="Incumplimiento a PETS/ Estándares"/>
    <s v="--Otros"/>
    <x v="1"/>
    <x v="0"/>
    <s v="CIA PROSOL"/>
    <x v="0"/>
    <m/>
  </r>
  <r>
    <n v="456"/>
    <s v="SEM 03"/>
    <x v="0"/>
    <x v="16"/>
    <s v="MINA"/>
    <s v="CONDICIÓN"/>
    <s v="B"/>
    <s v="DIA"/>
    <x v="44"/>
    <x v="10"/>
    <s v="-1"/>
    <s v="TJ 254 E"/>
    <s v="Se verifica herramientas manuales (Pico, pala, cierra) sin inspecciones y desgastadas."/>
    <s v="Realizar inspeccion con la cinta trimestral de herramientas, y cambio de herramientas desgastadas"/>
    <s v="Equipos, Herramientas defectuosos"/>
    <s v="Manipulación de herramientas y materiales"/>
    <x v="1"/>
    <x v="0"/>
    <s v="CIA PROSOL"/>
    <x v="0"/>
    <m/>
  </r>
  <r>
    <n v="457"/>
    <s v="SEM 03"/>
    <x v="0"/>
    <x v="16"/>
    <s v="MINA"/>
    <s v="CONDICIÓN"/>
    <s v="B"/>
    <s v="DIA"/>
    <x v="44"/>
    <x v="10"/>
    <s v="-1"/>
    <s v="TJ 254 E"/>
    <s v="Se verifica juego de barretillas desgastadas"/>
    <s v="Realizar cambio de juego de barretillas desgastadas"/>
    <s v="Equipos, Herramientas defectuosos"/>
    <s v="Caída de rocas"/>
    <x v="1"/>
    <x v="0"/>
    <s v="CIA PROSOL"/>
    <x v="0"/>
    <m/>
  </r>
  <r>
    <n v="458"/>
    <s v="SEM 03"/>
    <x v="0"/>
    <x v="16"/>
    <s v="MINA"/>
    <s v="ACTO"/>
    <s v="B"/>
    <s v="DIA"/>
    <x v="44"/>
    <x v="10"/>
    <s v="-1"/>
    <s v="TJ 254 E"/>
    <s v="Se evidencia personal expuesto a puntos filosos"/>
    <s v="Se realiza el pare y se hace cortar los puntos filosos"/>
    <s v="Otros"/>
    <s v="--Otros"/>
    <x v="1"/>
    <x v="0"/>
    <s v="CIA PROSOL"/>
    <x v="0"/>
    <m/>
  </r>
  <r>
    <n v="459"/>
    <s v="SEM 03"/>
    <x v="0"/>
    <x v="16"/>
    <s v="MINA"/>
    <s v="CONDICIÓN"/>
    <s v="B"/>
    <s v="DIA"/>
    <x v="19"/>
    <x v="0"/>
    <n v="5"/>
    <s v="RUTA ESCAPE NV 5 san martin"/>
    <s v="Falta desatado de rocas una cuña en acceso a labores de pico de oro."/>
    <s v="Realizar el desatado y/o colocar sostenimiento."/>
    <s v="Desprendimiento de rocas"/>
    <s v="Caída de rocas"/>
    <x v="0"/>
    <x v="0"/>
    <s v="CIA PROSOL"/>
    <x v="0"/>
    <m/>
  </r>
  <r>
    <n v="460"/>
    <s v="SEM 03"/>
    <x v="0"/>
    <x v="16"/>
    <s v="MINA"/>
    <s v="CONDICIÓN"/>
    <s v="B"/>
    <s v="DIA"/>
    <x v="19"/>
    <x v="0"/>
    <n v="5"/>
    <s v="ESTACIÓN SALVATAJE"/>
    <s v="Botiquín de salvataje se encuentra vacía falta implementar  insumos."/>
    <s v="Implementar insumos para atención de emergencias."/>
    <s v="Incumplimiento a PETS/ Estándares"/>
    <s v="--Otros"/>
    <x v="1"/>
    <x v="0"/>
    <s v="CIA PROSOL"/>
    <x v="0"/>
    <m/>
  </r>
  <r>
    <n v="461"/>
    <s v="SEM 03"/>
    <x v="0"/>
    <x v="16"/>
    <s v="MINA"/>
    <s v="CONDICIÓN"/>
    <s v="B"/>
    <s v="DIA"/>
    <x v="19"/>
    <x v="0"/>
    <n v="5"/>
    <s v="TJ 931 E "/>
    <s v="Se encuentra 6 mts sin sostener caja piso con presencia de rocas y barretillas desgastados.  "/>
    <s v="Se realiza el desatado y se coordina para sostenimiento, cambiar barretillas."/>
    <s v="Desprendimiento de rocas"/>
    <s v="Caída de rocas"/>
    <x v="0"/>
    <x v="0"/>
    <s v="CIA PROSOL"/>
    <x v="0"/>
    <m/>
  </r>
  <r>
    <n v="462"/>
    <s v="SEM 03"/>
    <x v="0"/>
    <x v="16"/>
    <s v="MINA"/>
    <s v="ACTO"/>
    <s v="B"/>
    <s v="DIA"/>
    <x v="19"/>
    <x v="0"/>
    <n v="5"/>
    <s v="TJ 931 E ACCESO AL TJ 931 W "/>
    <s v="Se evidencia rocas sueltas en acceso sin desatar y personal y supervisor pasa por el punto."/>
    <s v="Se realiza el desatado y REINSTRUCCION al personal en PETS MIN 01."/>
    <s v="Desprendimiento de rocas"/>
    <s v="Caída de rocas"/>
    <x v="0"/>
    <x v="0"/>
    <s v="CIA PROSOL"/>
    <x v="0"/>
    <m/>
  </r>
  <r>
    <n v="463"/>
    <s v="SEM 03"/>
    <x v="0"/>
    <x v="16"/>
    <s v="MINA"/>
    <s v="CONDICIÓN"/>
    <s v="B"/>
    <s v="DIA"/>
    <x v="19"/>
    <x v="0"/>
    <n v="5"/>
    <s v="TJ 931 W "/>
    <s v="Se encuentra barretilla de 6 rota y en acceso rocas sueltas por desatar. "/>
    <s v="Realizar el desatado de rocas sueltas y retirar barretillas en mal estado."/>
    <s v="Desprendimiento de rocas"/>
    <s v="Caída de rocas"/>
    <x v="0"/>
    <x v="0"/>
    <s v="CIA PROSOL"/>
    <x v="0"/>
    <m/>
  </r>
  <r>
    <n v="464"/>
    <s v="SEM 03"/>
    <x v="0"/>
    <x v="16"/>
    <s v="MINA"/>
    <s v="ACTO"/>
    <s v="B"/>
    <s v="DIA"/>
    <x v="19"/>
    <x v="0"/>
    <n v="5"/>
    <s v="TJ 850 "/>
    <s v="Se encuentra IPERC llenado inadecuado con medidas de control incompletos y  secuencia inapropiado."/>
    <s v="Se reinstruye en la correcta identificación de peligros y medidas de control."/>
    <s v="Incumplimiento a PETS/ Estándares"/>
    <s v="--Otros"/>
    <x v="1"/>
    <x v="0"/>
    <s v="CIA PROSOL"/>
    <x v="0"/>
    <m/>
  </r>
  <r>
    <n v="465"/>
    <s v="SEM 03"/>
    <x v="0"/>
    <x v="16"/>
    <s v="MINA"/>
    <s v="CONDICIÓN"/>
    <s v="B"/>
    <s v="DIA"/>
    <x v="19"/>
    <x v="0"/>
    <n v="5"/>
    <s v="CH 910 "/>
    <s v="Tablas de descanso inadecuadas falta clavas están movibles."/>
    <s v="Asegurar tabla de descanso."/>
    <s v="Caída de personas"/>
    <s v="Trabajos en altura"/>
    <x v="0"/>
    <x v="0"/>
    <s v="CIA PROSOL"/>
    <x v="0"/>
    <m/>
  </r>
  <r>
    <n v="466"/>
    <s v="SEM 03"/>
    <x v="0"/>
    <x v="16"/>
    <s v="MINA"/>
    <s v="CONDICIÓN"/>
    <s v="B"/>
    <s v="DIA"/>
    <x v="19"/>
    <x v="0"/>
    <n v="5"/>
    <s v="CH IZAJE 5"/>
    <s v="Se encuentra personal realizando manipulación de winche sin orden descrita y operador sin autorización."/>
    <s v="Actualizar autorizacion de operador._x000a_Reinstruccion al supervisor en obligaciones."/>
    <s v="Caída de personas"/>
    <s v="Trabajos en altura"/>
    <x v="0"/>
    <x v="0"/>
    <s v="CIA PROSOL"/>
    <x v="0"/>
    <m/>
  </r>
  <r>
    <n v="467"/>
    <s v="SEM 03"/>
    <x v="0"/>
    <x v="16"/>
    <s v="MINA"/>
    <s v="CONDICIÓN"/>
    <s v="B"/>
    <s v="DIA"/>
    <x v="19"/>
    <x v="0"/>
    <n v="0"/>
    <s v="GL 365 W "/>
    <s v="Se encuentra ingreso de tubería de aire al NV 1 en tubería de 4 y se encuentra con desprendimiento de roca."/>
    <s v="Realizar una inspección y clausurar ingreso de aire por tubería."/>
    <s v="Desprendimiento de rocas"/>
    <s v="Caída de rocas"/>
    <x v="0"/>
    <x v="0"/>
    <s v="CIA PROSOL"/>
    <x v="2"/>
    <m/>
  </r>
  <r>
    <n v="468"/>
    <s v="SEM 03"/>
    <x v="0"/>
    <x v="16"/>
    <s v="MINA"/>
    <s v="ACTO"/>
    <s v="B"/>
    <s v="DIA"/>
    <x v="19"/>
    <x v="0"/>
    <n v="0"/>
    <s v="RC 294 "/>
    <s v="Supervisor (jefe de guardia) no firma herramientas de gestión CHECLIST DE EQUIPO RAIS CLIMBER, CHECK LIST ARNES Y PETAR FIRMADO HASTA EL 18"/>
    <s v="REINSTRUIR al supervisor encargado trabajos ALTO RIESGO."/>
    <s v="Incumplimiento a PETS/ Estándares"/>
    <s v="Trabajos en altura"/>
    <x v="0"/>
    <x v="0"/>
    <s v="CIA PROSOL"/>
    <x v="0"/>
    <m/>
  </r>
  <r>
    <n v="469"/>
    <s v="SEM 03"/>
    <x v="0"/>
    <x v="16"/>
    <s v="MINA"/>
    <s v="CONDICIÓN"/>
    <s v="B"/>
    <s v="DIA"/>
    <x v="19"/>
    <x v="0"/>
    <n v="0"/>
    <s v="RC 294 "/>
    <s v="Falta implementar ventilación temperatura, humedad y bastante polución y gas en horarios de voladura."/>
    <s v="Mejorar ventilación en labores de RC."/>
    <s v="Ventilación deficiente"/>
    <s v="Ventilación"/>
    <x v="1"/>
    <x v="0"/>
    <s v="CIA PROSOL"/>
    <x v="0"/>
    <m/>
  </r>
  <r>
    <n v="470"/>
    <s v="SEM 03"/>
    <x v="0"/>
    <x v="16"/>
    <s v="MINA"/>
    <s v="CONDICIÓN"/>
    <s v="B"/>
    <s v="DIA"/>
    <x v="19"/>
    <x v="0"/>
    <s v="-3"/>
    <s v="CX 965 "/>
    <s v="Interseccion cerca a la riel se encuentra bastante acumulacion de barretillas en desuso."/>
    <s v="Evacuar barretillas para su aguzado."/>
    <s v="Equipos, Herramientas defectuosos"/>
    <s v="Manipulación de herramientas y materiales"/>
    <x v="1"/>
    <x v="0"/>
    <s v="CIA PROSOL"/>
    <x v="0"/>
    <m/>
  </r>
  <r>
    <n v="471"/>
    <s v="SEM 03"/>
    <x v="0"/>
    <x v="16"/>
    <s v="MINA"/>
    <s v="CONDICIÓN"/>
    <s v="C"/>
    <s v="NOCHE"/>
    <x v="7"/>
    <x v="0"/>
    <n v="1"/>
    <s v="BP 280"/>
    <s v="Se observa U 35 con la asa doblado riesgo de atrapamiento."/>
    <s v="Realizar su mantenimiento."/>
    <s v="Carga / descarga mineral / desmonte"/>
    <s v="Vehículos livianos y equipos móviles"/>
    <x v="1"/>
    <x v="0"/>
    <s v="CIA PROSOL"/>
    <x v="1"/>
    <m/>
  </r>
  <r>
    <n v="472"/>
    <s v="SEM 03"/>
    <x v="0"/>
    <x v="16"/>
    <s v="MINA"/>
    <s v="ACTO"/>
    <s v="C"/>
    <s v="NOCHE"/>
    <x v="7"/>
    <x v="0"/>
    <n v="5"/>
    <s v="TJ 931-E"/>
    <s v="Personal Jeans Vilca, Edwin Taype realizando el desate de rocas cada uno en diferente lugares,sin uso de lentes de seguridad."/>
    <s v="Se paraliza los trabajos y se retroalimenta al personal."/>
    <s v="Desprendimiento de rocas"/>
    <s v="Caída de rocas"/>
    <x v="0"/>
    <x v="0"/>
    <s v="CIA PROSOL"/>
    <x v="0"/>
    <m/>
  </r>
  <r>
    <n v="473"/>
    <s v="SEM 03"/>
    <x v="0"/>
    <x v="16"/>
    <s v="MINA"/>
    <s v="ACTO"/>
    <s v="C"/>
    <s v="NOCHE"/>
    <x v="7"/>
    <x v="0"/>
    <n v="5"/>
    <s v="TJ 931-W"/>
    <s v="Se observa al personal Edwin Vilca realizando el desatado de rocas sueltas solo"/>
    <s v="Se paraliza los trabajos y se retroalimenta al personal."/>
    <s v="Desprendimiento de rocas"/>
    <s v="Caída de rocas"/>
    <x v="0"/>
    <x v="0"/>
    <s v="CIA PROSOL"/>
    <x v="0"/>
    <m/>
  </r>
  <r>
    <n v="474"/>
    <s v="SEM 03"/>
    <x v="0"/>
    <x v="16"/>
    <s v="MINA"/>
    <s v="ACTO"/>
    <s v="C"/>
    <s v="NOCHE"/>
    <x v="7"/>
    <x v="0"/>
    <n v="5"/>
    <s v="TJ 850"/>
    <s v="Se observa el supervisor cambia la nomenclatura del PETAR."/>
    <s v="Tomar las medidas administrativas con la supervicion."/>
    <s v="Incumplimiento a PETS/ Estándares"/>
    <s v="Trabajos en altura"/>
    <x v="1"/>
    <x v="0"/>
    <s v="CIA PROSOL"/>
    <x v="0"/>
    <m/>
  </r>
  <r>
    <n v="475"/>
    <s v="SEM 03"/>
    <x v="0"/>
    <x v="16"/>
    <s v="MINA"/>
    <s v="CONDICIÓN"/>
    <s v="C"/>
    <s v="NOCHE"/>
    <x v="7"/>
    <x v="0"/>
    <n v="5"/>
    <s v="CH 525"/>
    <s v="Se observa el timbre de izaje inoperativo"/>
    <s v="Realizar la reparacion del timbre"/>
    <s v="Izaje"/>
    <s v="Trabajos en altura"/>
    <x v="1"/>
    <x v="0"/>
    <s v="CIA PROSOL"/>
    <x v="1"/>
    <m/>
  </r>
  <r>
    <n v="476"/>
    <s v="SEM 03"/>
    <x v="0"/>
    <x v="16"/>
    <s v="MINA"/>
    <s v="CONDICIÓN"/>
    <s v="C"/>
    <s v="NOCHE"/>
    <x v="7"/>
    <x v="0"/>
    <n v="4"/>
    <s v="GL 420-E"/>
    <s v="Se observa durmientes deteriorados riesgo de descarrilamiento."/>
    <s v="Realizar el mantenimiento de via"/>
    <s v="Desatoro de chutes, tolvas"/>
    <s v="Vehículos livianos y equipos móviles"/>
    <x v="1"/>
    <x v="0"/>
    <s v="CIA PROSOL"/>
    <x v="0"/>
    <m/>
  </r>
  <r>
    <n v="477"/>
    <s v="SEM 03"/>
    <x v="0"/>
    <x v="16"/>
    <s v="MINA"/>
    <s v="CONDICIÓN"/>
    <s v="C"/>
    <s v="NOCHE"/>
    <x v="7"/>
    <x v="0"/>
    <n v="3"/>
    <s v="CH 873"/>
    <s v="Se observa un agujero por el encamado de la tolva  riesgode desprendimiento de fracmentos de roca."/>
    <s v="Realizar la rehabilitacion."/>
    <s v="Desatoro de chutes, tolvas"/>
    <s v="Caída de rocas"/>
    <x v="0"/>
    <x v="0"/>
    <s v="CIA PROSOL"/>
    <x v="0"/>
    <m/>
  </r>
  <r>
    <n v="478"/>
    <s v="SEM 03"/>
    <x v="0"/>
    <x v="17"/>
    <s v="MINA"/>
    <s v="CONDICIÓN"/>
    <s v="B"/>
    <s v="DIA"/>
    <x v="44"/>
    <x v="10"/>
    <n v="1"/>
    <s v="RUTA ESCAPE NV 1 AL NV 2"/>
    <s v="Se evidencia espacio abierto en la ruta de escape el cual genera una condición insegura obligando al trabajador adoptar  una posición incorrecta de movilizarse"/>
    <s v="Colocar una tabla mas en el descanso N 6."/>
    <s v="Caída de personas"/>
    <s v="--Otros"/>
    <x v="0"/>
    <x v="0"/>
    <s v="CIA PROSOL"/>
    <x v="0"/>
    <m/>
  </r>
  <r>
    <n v="479"/>
    <s v="SEM 03"/>
    <x v="0"/>
    <x v="17"/>
    <s v="MINA"/>
    <s v="CONDICIÓN"/>
    <s v="B"/>
    <s v="DIA"/>
    <x v="44"/>
    <x v="10"/>
    <n v="1"/>
    <s v="CH 299   Ruta de escape"/>
    <s v="Se  evidencia falta de delimitación de área, además carrito minero obstruye la ruta de escape"/>
    <s v="Reubicar punto de estacionamiento de carrito minero, delimitar zona no transitable."/>
    <s v="Guardas o barreras inadecuadas"/>
    <s v="--Otros"/>
    <x v="1"/>
    <x v="0"/>
    <s v="CIA PROSOL"/>
    <x v="0"/>
    <m/>
  </r>
  <r>
    <n v="480"/>
    <s v="SEM 03"/>
    <x v="0"/>
    <x v="17"/>
    <s v="MINA"/>
    <s v="CONDICIÓN"/>
    <s v="B"/>
    <s v="DIA"/>
    <x v="44"/>
    <x v="10"/>
    <n v="1"/>
    <s v="CX 820 Almacén de madera"/>
    <s v="Se observa falta de parante de Angulo en acumulación de madera "/>
    <s v="Implementar parante de ángulo."/>
    <s v="Incumplimiento a PETS/ Estándares"/>
    <s v="--Otros"/>
    <x v="1"/>
    <x v="0"/>
    <s v="CIA PROSOL"/>
    <x v="0"/>
    <m/>
  </r>
  <r>
    <n v="481"/>
    <s v="SEM 03"/>
    <x v="0"/>
    <x v="17"/>
    <s v="MINA"/>
    <s v="ACTO"/>
    <s v="B"/>
    <s v="DIA"/>
    <x v="44"/>
    <x v="10"/>
    <n v="1"/>
    <s v="IZAJE NV 1"/>
    <s v="Se evidencia puerta del área de acceso restringido abierta."/>
    <s v="Capacitar al personal sobre MANTENER LA PUERTA CERRADA en IZAJES."/>
    <s v="Señalización (falta/ en mal estado)"/>
    <s v="Manipulación de herramientas y materiales"/>
    <x v="0"/>
    <x v="0"/>
    <s v="CIA PROSOL"/>
    <x v="0"/>
    <m/>
  </r>
  <r>
    <n v="482"/>
    <s v="SEM 03"/>
    <x v="0"/>
    <x v="17"/>
    <s v="MINA"/>
    <s v="CONDICIÓN"/>
    <s v="B"/>
    <s v="DIA"/>
    <x v="44"/>
    <x v="10"/>
    <n v="1"/>
    <s v="CH 268 "/>
    <s v="Falta de delimitación, debido que hay presencia de espacio abierto que no esta bien hermetizado."/>
    <s v="Bloquear el acceso para evitar caida de persona."/>
    <s v="Señalización (falta/ en mal estado)"/>
    <s v="--Otros"/>
    <x v="0"/>
    <x v="0"/>
    <s v="CIA PROSOL"/>
    <x v="0"/>
    <m/>
  </r>
  <r>
    <n v="483"/>
    <s v="SEM 03"/>
    <x v="0"/>
    <x v="17"/>
    <s v="MINA"/>
    <s v="CONDICIÓN"/>
    <s v="B"/>
    <s v="DIA"/>
    <x v="44"/>
    <x v="10"/>
    <n v="1"/>
    <s v="RUTA ESCAPE CH 268"/>
    <s v="Escalera N° 14 primer peldaño desgastado"/>
    <s v="Realizar el cambio del primer peldaño."/>
    <s v="Incumplimiento a PETS/ Estándares"/>
    <s v="--Otros"/>
    <x v="1"/>
    <x v="0"/>
    <s v="CIA PROSOL"/>
    <x v="0"/>
    <m/>
  </r>
  <r>
    <n v="484"/>
    <s v="SEM 03"/>
    <x v="0"/>
    <x v="17"/>
    <s v="MINA"/>
    <s v="ACTO"/>
    <s v="B"/>
    <s v="DIA"/>
    <x v="44"/>
    <x v="10"/>
    <n v="1"/>
    <s v=" CX 820"/>
    <s v="Personal bodeguero realiza llenado INCORRECTO de IPERC "/>
    <s v="Reinstruir al personal en llenado correcto."/>
    <s v="Otros"/>
    <s v="--Otros"/>
    <x v="2"/>
    <x v="0"/>
    <s v="CIA PROSOL"/>
    <x v="0"/>
    <m/>
  </r>
  <r>
    <n v="485"/>
    <s v="SEM 03"/>
    <x v="0"/>
    <x v="17"/>
    <s v="MINA"/>
    <s v="ACTO"/>
    <s v="B"/>
    <s v="DIA"/>
    <x v="44"/>
    <x v="10"/>
    <n v="1"/>
    <s v="CH 268 "/>
    <s v="Se verifica herramientas dentro de la caseta del operador, obstaculizando el libre movimiento"/>
    <s v="Acondicionar una caja de herramientas para todas las locomotoras en operacion."/>
    <s v="Equipos, Herramientas defectuosos"/>
    <s v="Vehículos livianos y equipos móviles"/>
    <x v="1"/>
    <x v="0"/>
    <s v="CIA PROSOL"/>
    <x v="1"/>
    <m/>
  </r>
  <r>
    <n v="486"/>
    <s v="SEM 03"/>
    <x v="0"/>
    <x v="17"/>
    <s v="MINA"/>
    <s v="ACTO"/>
    <s v="B"/>
    <s v="DIA"/>
    <x v="19"/>
    <x v="0"/>
    <n v="3"/>
    <s v="QORISONCO CX 407 "/>
    <s v="Personal encarrila locomotora descarrilada con tecle asegurada con alambre 8."/>
    <s v="Se paraliza se reinstruye y se encarrila locomotora con cadena._x000a_IMPLEMENTAR GATA ENCARRILADORA"/>
    <s v="Equipos, Herramientas defectuosos"/>
    <s v="Vehículos livianos y equipos móviles"/>
    <x v="0"/>
    <x v="0"/>
    <s v="CIA PROSOL"/>
    <x v="1"/>
    <m/>
  </r>
  <r>
    <n v="487"/>
    <s v="SEM 03"/>
    <x v="0"/>
    <x v="17"/>
    <s v="MINA"/>
    <s v="ACTO"/>
    <s v="B"/>
    <s v="DIA"/>
    <x v="19"/>
    <x v="0"/>
    <s v="-1"/>
    <s v="TJ 994 W "/>
    <s v="Personal de labor no realiza el correcto desatado de rocas."/>
    <s v="Se paraliza actividades, se ejecuta el desatado y REINSTRUCCION EN PETS MIN 01."/>
    <s v="Desprendimiento de rocas"/>
    <s v="Caída de rocas"/>
    <x v="0"/>
    <x v="0"/>
    <s v="CIA PROSOL"/>
    <x v="0"/>
    <m/>
  </r>
  <r>
    <n v="488"/>
    <s v="SEM 03"/>
    <x v="0"/>
    <x v="17"/>
    <s v="MINA"/>
    <s v="CONDICIÓN"/>
    <s v="B"/>
    <s v="DIA"/>
    <x v="19"/>
    <x v="0"/>
    <s v="-1"/>
    <s v="CH 924,TJ 034 Y TJ 994 W"/>
    <s v="Ventilación deficiente recircula y demora el proceso de liberar las labores de veta MARCHANTE."/>
    <s v="Monitorear constante y/o cambiar ventilador, aumentar tercera linea."/>
    <s v="Ventilación deficiente"/>
    <s v="Ventilación"/>
    <x v="0"/>
    <x v="0"/>
    <s v="CIA PROSOL"/>
    <x v="0"/>
    <m/>
  </r>
  <r>
    <n v="489"/>
    <s v="SEM 03"/>
    <x v="0"/>
    <x v="17"/>
    <s v="MINA"/>
    <s v="CONDICIÓN"/>
    <s v="B"/>
    <s v="DIA"/>
    <x v="19"/>
    <x v="0"/>
    <s v="-1"/>
    <s v="VETA ASUNCION "/>
    <s v="Tolvas mineras metálicas no cuenta con triangulo reflectivo de seguridad y/o dispositivo reflectivo."/>
    <s v="Implementar dispositivo de seguridad en tolvas."/>
    <s v="Señalización (falta/ en mal estado)"/>
    <s v="--Otros"/>
    <x v="1"/>
    <x v="0"/>
    <s v="CIA PROSOL"/>
    <x v="0"/>
    <m/>
  </r>
  <r>
    <n v="490"/>
    <s v="SEM 03"/>
    <x v="0"/>
    <x v="17"/>
    <s v="MINA"/>
    <s v="ACTO"/>
    <s v="B"/>
    <s v="DIA"/>
    <x v="50"/>
    <x v="12"/>
    <s v="-1"/>
    <s v="MARCHANTE"/>
    <s v="El amestro muestrero y su ayudante no realizan el lavado de veta, minimiza el polvo y la visualizacion de rocas sueltas."/>
    <s v="Se reinstruye al personal sobre cumplimiento de PETS y se realiza el lavado de hastiales y corona."/>
    <s v="Desprendimiento de rocas"/>
    <s v="Caída de rocas"/>
    <x v="1"/>
    <x v="0"/>
    <s v="CIA PROSOL"/>
    <x v="2"/>
    <m/>
  </r>
  <r>
    <n v="491"/>
    <s v="SEM 03"/>
    <x v="0"/>
    <x v="17"/>
    <s v="MINA"/>
    <s v="CONDICIÓN"/>
    <s v="B"/>
    <s v="DIA"/>
    <x v="51"/>
    <x v="1"/>
    <n v="4"/>
    <s v="CAMPAMENTO"/>
    <s v="Se evidencia desviacion de agua el labatorio, baño de varones al momento de prender el caño."/>
    <s v="Cambio de caño de lavatorio."/>
    <s v="Equipos, Herramientas defectuosos"/>
    <s v="--Otros"/>
    <x v="2"/>
    <x v="0"/>
    <s v="CIA PROSOL"/>
    <x v="2"/>
    <m/>
  </r>
  <r>
    <n v="492"/>
    <s v="SEM 03"/>
    <x v="0"/>
    <x v="17"/>
    <s v="MINA"/>
    <s v="CONDICIÓN"/>
    <s v="B"/>
    <s v="DIA"/>
    <x v="51"/>
    <x v="1"/>
    <n v="4"/>
    <s v="CAMPAMENTO"/>
    <s v="Se evidencia en la sala de reunion silla en mal estado sin espaldar."/>
    <s v="Retirar la silla ya que puede causar accidente."/>
    <s v="Equipos, Herramientas defectuosos"/>
    <s v="--Otros"/>
    <x v="2"/>
    <x v="0"/>
    <s v="CIA PROSOL"/>
    <x v="2"/>
    <m/>
  </r>
  <r>
    <n v="493"/>
    <s v="SEM 03"/>
    <x v="0"/>
    <x v="17"/>
    <s v="MINA"/>
    <s v="CONDICIÓN"/>
    <s v="C"/>
    <s v="NOCHE"/>
    <x v="7"/>
    <x v="0"/>
    <n v="2"/>
    <s v="EST. LOCOMOTORA"/>
    <s v="Extintor vencido de la locomotora "/>
    <s v="Cambiar de extintor de la locomotora"/>
    <s v="Otros"/>
    <s v="Vehículos livianos y equipos móviles"/>
    <x v="1"/>
    <x v="0"/>
    <s v="CIA PROSOL"/>
    <x v="0"/>
    <m/>
  </r>
  <r>
    <n v="494"/>
    <s v="SEM 03"/>
    <x v="0"/>
    <x v="17"/>
    <s v="MINA"/>
    <s v="CONDICIÓN"/>
    <s v="C"/>
    <s v="NOCHE"/>
    <x v="7"/>
    <x v="0"/>
    <s v="-2"/>
    <s v="TJ 851"/>
    <s v="Se evidencia barretillas en mal estado e incompletos"/>
    <s v="Se realiza el cambio de barretillas"/>
    <s v="Desprendimiento de rocas"/>
    <s v="Caída de rocas"/>
    <x v="0"/>
    <x v="0"/>
    <s v="CIA PROSOL"/>
    <x v="0"/>
    <m/>
  </r>
  <r>
    <n v="495"/>
    <s v="SEM 04"/>
    <x v="0"/>
    <x v="18"/>
    <s v="MINA"/>
    <s v="CONDICIÓN"/>
    <s v="B"/>
    <s v="DIA"/>
    <x v="19"/>
    <x v="0"/>
    <s v="-5"/>
    <s v="CX 820 N"/>
    <s v="Mangas de ventilación en labor con varios puntos picados."/>
    <s v="Realizar el cocido de manga eliminando fugas de aire."/>
    <s v="Ventilación deficiente"/>
    <s v="Ventilación"/>
    <x v="1"/>
    <x v="0"/>
    <s v="CIA PROSOL"/>
    <x v="0"/>
    <m/>
  </r>
  <r>
    <n v="496"/>
    <s v="SEM 04"/>
    <x v="0"/>
    <x v="18"/>
    <s v="MINA"/>
    <s v="CONDICIÓN"/>
    <s v="B"/>
    <s v="DIA"/>
    <x v="19"/>
    <x v="0"/>
    <s v="-5"/>
    <s v="CX 820 N"/>
    <s v="Manguera de aire para carguío de taladros picado y  asegurada con alambre 16."/>
    <s v="Realizar el asegurado con cinta bandit."/>
    <s v="Incumplimiento a PETS/ Estándares"/>
    <s v="Manipulación de herramientas y materiales"/>
    <x v="1"/>
    <x v="0"/>
    <s v="CIA PROSOL"/>
    <x v="0"/>
    <m/>
  </r>
  <r>
    <n v="497"/>
    <s v="SEM 04"/>
    <x v="0"/>
    <x v="18"/>
    <s v="MINA"/>
    <s v="CONDICIÓN"/>
    <s v="B"/>
    <s v="DIA"/>
    <x v="19"/>
    <x v="0"/>
    <s v="-5"/>
    <s v="CX 820 N"/>
    <s v="Escalera con 3 peldaños dañadas con riesgo de caída de persona.  "/>
    <s v="Realizar el cambio de escalera."/>
    <s v="Incumplimiento a PETS/ Estándares"/>
    <s v="Manipulación de herramientas y materiales"/>
    <x v="1"/>
    <x v="0"/>
    <s v="CIA PROSOL"/>
    <x v="0"/>
    <m/>
  </r>
  <r>
    <n v="498"/>
    <s v="SEM 04"/>
    <x v="0"/>
    <x v="18"/>
    <s v="MINA"/>
    <s v="CONDICIÓN"/>
    <s v="B"/>
    <s v="DIA"/>
    <x v="19"/>
    <x v="0"/>
    <s v="-4"/>
    <s v="RP 380 (+) Y CX 795 S"/>
    <s v="Manga de ventilación falta cambiar desde el punto de ventilador."/>
    <s v="Realizar el cambio de manga de ventilación."/>
    <s v="Ventilación deficiente"/>
    <s v="Ventilación"/>
    <x v="0"/>
    <x v="0"/>
    <s v="CIA PROSOL"/>
    <x v="0"/>
    <m/>
  </r>
  <r>
    <n v="499"/>
    <s v="SEM 04"/>
    <x v="0"/>
    <x v="18"/>
    <s v="MINA"/>
    <s v="CONDICIÓN"/>
    <s v="B"/>
    <s v="DIA"/>
    <x v="19"/>
    <x v="0"/>
    <s v="-5"/>
    <s v="CX 820 N "/>
    <s v="Reporte reiterativo tablero no cuenta con puesta a tierra."/>
    <s v="Instalar puesta a tierra a tablero eléctrico."/>
    <s v="Energía eléctrica"/>
    <s v="Energía eléctrica"/>
    <x v="0"/>
    <x v="0"/>
    <s v="CIA PROSOL"/>
    <x v="1"/>
    <m/>
  </r>
  <r>
    <n v="500"/>
    <s v="SEM 04"/>
    <x v="0"/>
    <x v="18"/>
    <s v="MINA"/>
    <s v="CONDICIÓN"/>
    <s v="B"/>
    <s v="DIA"/>
    <x v="19"/>
    <x v="0"/>
    <s v="-4"/>
    <s v="RC 294"/>
    <s v="Falta colocar una barrera rígida y restricción riesgo de caída de persona. "/>
    <s v="Colocar barrera rígida en acceso."/>
    <s v="Guardas o barreras inadecuadas"/>
    <s v="--Otros"/>
    <x v="0"/>
    <x v="0"/>
    <s v="CIA PROSOL"/>
    <x v="0"/>
    <m/>
  </r>
  <r>
    <n v="501"/>
    <s v="SEM 04"/>
    <x v="0"/>
    <x v="18"/>
    <s v="MINA"/>
    <s v="CONDICIÓN"/>
    <s v="B"/>
    <s v="DIA"/>
    <x v="19"/>
    <x v="0"/>
    <s v="-4"/>
    <s v="RP 380 (+) "/>
    <s v="Manga de ventilación a 55 mt y pernos de sostenimiento falta ajustar del frente hasta 12 mts atrás."/>
    <s v="Aumentar manga de ventilación y ajustar pernos."/>
    <s v="Ventilación deficiente"/>
    <s v="Ventilación"/>
    <x v="0"/>
    <x v="0"/>
    <s v="CIA PROSOL"/>
    <x v="0"/>
    <m/>
  </r>
  <r>
    <n v="502"/>
    <s v="SEM 04"/>
    <x v="0"/>
    <x v="18"/>
    <s v="MINA"/>
    <s v="CONDICIÓN"/>
    <s v="B"/>
    <s v="DIA"/>
    <x v="19"/>
    <x v="0"/>
    <s v="-2"/>
    <s v="TJ 948 "/>
    <s v="Rocas sueltas en acceso en caja piso sin desatar."/>
    <s v="Se coordina con supervisor en realizar una campaña de desate."/>
    <s v="Desprendimiento de rocas"/>
    <s v="Caída de rocas"/>
    <x v="1"/>
    <x v="0"/>
    <s v="CIA PROSOL"/>
    <x v="0"/>
    <m/>
  </r>
  <r>
    <n v="503"/>
    <s v="SEM 04"/>
    <x v="0"/>
    <x v="18"/>
    <s v="MINA"/>
    <s v="CONDICIÓN"/>
    <s v="B"/>
    <s v="DIA"/>
    <x v="19"/>
    <x v="0"/>
    <s v="-2"/>
    <s v="TJ 868 E "/>
    <s v="Falta completar la instalación de winche de izaje, personal asegura rondana con soga. "/>
    <s v="Completar instalación con todos sus implementos, contrapeso, rondana, grampas grosby etc"/>
    <s v="Usar equipo o herramienta defectuoso"/>
    <s v="Manipulación de herramientas y materiales"/>
    <x v="1"/>
    <x v="0"/>
    <s v="CIA PROSOL"/>
    <x v="0"/>
    <m/>
  </r>
  <r>
    <n v="504"/>
    <s v="SEM 04"/>
    <x v="0"/>
    <x v="18"/>
    <s v="MINA"/>
    <s v="CONDICIÓN"/>
    <s v="B"/>
    <s v="DIA"/>
    <x v="19"/>
    <x v="0"/>
    <s v="-5"/>
    <s v="CH 007"/>
    <s v="Mango de comba de 24 lbs se encuentra rota o dañada."/>
    <s v="Cambiar mango de comba y asegurar con su chaveta&quot;"/>
    <s v="Equipos, Herramientas defectuosos"/>
    <s v="Manipulación de herramientas y materiales"/>
    <x v="1"/>
    <x v="0"/>
    <s v="CIA PROSOL"/>
    <x v="0"/>
    <m/>
  </r>
  <r>
    <n v="505"/>
    <s v="SEM 04"/>
    <x v="0"/>
    <x v="18"/>
    <s v="MINA"/>
    <s v="ACTO"/>
    <s v="B"/>
    <s v="DIA"/>
    <x v="19"/>
    <x v="0"/>
    <s v="-4"/>
    <s v="CX 795 N"/>
    <s v="Conductor de camioneta ingresa oviando barrera delimitada de barrera untua."/>
    <s v="Se reinstruye y recomendación_x000a_cumplir con PETS Y ESTANDAR                          "/>
    <s v="Equipos, Herramientas defectuosos"/>
    <s v="Vehículos livianos y equipos móviles"/>
    <x v="1"/>
    <x v="0"/>
    <s v="CIA PROSOL"/>
    <x v="0"/>
    <m/>
  </r>
  <r>
    <n v="506"/>
    <s v="SEM 04"/>
    <x v="0"/>
    <x v="18"/>
    <s v="MINA"/>
    <s v="CONDICIÓN"/>
    <s v="B"/>
    <s v="DIA"/>
    <x v="27"/>
    <x v="0"/>
    <s v="-2"/>
    <s v="TJ  948"/>
    <s v="Se evidencia puntos de anclaje sin topes."/>
    <s v="Se brinda retroalimentacion al personal."/>
    <s v="Caída de personas"/>
    <s v="--Otros"/>
    <x v="1"/>
    <x v="0"/>
    <s v="PICO DE ORO"/>
    <x v="0"/>
    <m/>
  </r>
  <r>
    <n v="507"/>
    <s v="SEM 04"/>
    <x v="0"/>
    <x v="18"/>
    <s v="MINA"/>
    <s v="CONDICIÓN"/>
    <s v="B"/>
    <s v="DIA"/>
    <x v="27"/>
    <x v="0"/>
    <s v="-1"/>
    <s v="CX 284"/>
    <s v="Se evidencia cilindro en el acceso de subestacion electrica."/>
    <s v="Se hace el retiro del cilindro junto al personal."/>
    <s v="Caída de personas"/>
    <s v="Manipulación de herramientas y materiales"/>
    <x v="0"/>
    <x v="0"/>
    <s v="PICO DE ORO"/>
    <x v="0"/>
    <m/>
  </r>
  <r>
    <n v="508"/>
    <s v="SEM 04"/>
    <x v="0"/>
    <x v="18"/>
    <s v="MINA"/>
    <s v="ACTO"/>
    <s v="B"/>
    <s v="DIA"/>
    <x v="52"/>
    <x v="0"/>
    <s v="-5"/>
    <s v="TJ 931  E"/>
    <s v="Se evidencia al personal realizando actividad de perforacion altura del chut  sin haber bloqueado acceso."/>
    <s v="Se para la operación y se realiza el bloque del acceso."/>
    <s v="Caída de personas"/>
    <s v="Trabajos en altura"/>
    <x v="0"/>
    <x v="0"/>
    <s v="PICO DE ORO"/>
    <x v="0"/>
    <m/>
  </r>
  <r>
    <n v="509"/>
    <s v="SEM 04"/>
    <x v="0"/>
    <x v="18"/>
    <s v="MINA"/>
    <s v="ACTO"/>
    <s v="B"/>
    <s v="DIA"/>
    <x v="52"/>
    <x v="0"/>
    <s v="-5"/>
    <s v="TJ 931  W"/>
    <s v="Se observa  al personal realizando limpieza de mineral sin haber colocado su puntal  de seguridad ."/>
    <s v="Se realiza sostenimiento con puntal de seguridad."/>
    <s v="Desprendimiento de rocas"/>
    <s v="Caída de rocas"/>
    <x v="0"/>
    <x v="0"/>
    <s v="PICO DE ORO"/>
    <x v="0"/>
    <m/>
  </r>
  <r>
    <n v="510"/>
    <s v="SEM 04"/>
    <x v="0"/>
    <x v="18"/>
    <s v="MINA"/>
    <s v="ACTO"/>
    <s v="B"/>
    <s v="DIA"/>
    <x v="52"/>
    <x v="0"/>
    <s v="-5"/>
    <s v="TJ 931 W"/>
    <s v="Se observa a la persona transitando por el camino del tajo 931 E  a pesar que se encuentra bloqueado."/>
    <s v="Se realiza el acceso de su camino y dejar de hacer trabajos simultaneos."/>
    <s v="Caída de personas"/>
    <s v="--Otros"/>
    <x v="1"/>
    <x v="0"/>
    <s v="PICO DE ORO"/>
    <x v="0"/>
    <m/>
  </r>
  <r>
    <n v="511"/>
    <s v="SEM 04"/>
    <x v="0"/>
    <x v="18"/>
    <s v="MINA"/>
    <s v="ACTO"/>
    <s v="B"/>
    <s v="DIA"/>
    <x v="52"/>
    <x v="0"/>
    <s v="-5"/>
    <s v="CHIMENEA 105"/>
    <s v="Se evidencia al personal realizando trabajo de reparacion de su mesa de la tolva sobre una escalera."/>
    <s v="Se paraliza la labor para armar un andamio y continuar con su reparacion  de tolva"/>
    <s v="Usar equipo o herramienta defectuoso"/>
    <s v="--Otros"/>
    <x v="1"/>
    <x v="0"/>
    <s v="PICO DE ORO"/>
    <x v="0"/>
    <m/>
  </r>
  <r>
    <n v="512"/>
    <s v="SEM 04"/>
    <x v="0"/>
    <x v="18"/>
    <s v="MINA"/>
    <s v="CONDICIÓN"/>
    <s v="C"/>
    <s v="NOCHE"/>
    <x v="3"/>
    <x v="0"/>
    <n v="0"/>
    <s v="RC 294"/>
    <s v="Se ecidencia manguera de agua amarrada con jebe."/>
    <s v="Se realiza el levantamiento de la observacion"/>
    <s v="Fuga de aire / Agua"/>
    <s v="Manipulación de herramientas y materiales"/>
    <x v="1"/>
    <x v="0"/>
    <s v="PICO DE ORO"/>
    <x v="0"/>
    <m/>
  </r>
  <r>
    <n v="513"/>
    <s v="SEM 04"/>
    <x v="0"/>
    <x v="18"/>
    <s v="MINA"/>
    <s v="CONDICIÓN"/>
    <s v="C"/>
    <s v="NOCHE"/>
    <x v="3"/>
    <x v="0"/>
    <s v="-2"/>
    <s v="BP 052 W"/>
    <s v="Se evidencia plataforma sin cuña metalicas, la cuña se encuentra encima de la plataforma."/>
    <s v="Se coloca la cuña metalica"/>
    <s v="Otros"/>
    <s v="Manipulación de herramientas y materiales"/>
    <x v="1"/>
    <x v="0"/>
    <s v="PICO DE ORO"/>
    <x v="0"/>
    <m/>
  </r>
  <r>
    <n v="514"/>
    <s v="SEM 04"/>
    <x v="0"/>
    <x v="18"/>
    <s v="MINA"/>
    <s v="CONDICIÓN"/>
    <s v="C"/>
    <s v="NOCHE"/>
    <x v="3"/>
    <x v="0"/>
    <s v="-2"/>
    <s v="CH 810"/>
    <s v="Se evidencia tuberias de 2&quot; sin asegurar obstruyendo el accseo libre hacia el tajo."/>
    <s v="Se asegura la maguera de 2&quot; "/>
    <s v="Caída de personas"/>
    <s v="Trabajos en altura"/>
    <x v="0"/>
    <x v="0"/>
    <s v="PICO DE ORO"/>
    <x v="0"/>
    <m/>
  </r>
  <r>
    <n v="515"/>
    <s v="SEM 04"/>
    <x v="0"/>
    <x v="18"/>
    <s v="MINA"/>
    <s v="CONDICIÓN"/>
    <s v="C"/>
    <s v="NOCHE"/>
    <x v="1"/>
    <x v="1"/>
    <n v="1"/>
    <s v="IZAJE 278"/>
    <s v="Se encontro barretillas deterioradas gastadas para el chancado."/>
    <s v="Se coordina con el trabajador winchero y se realiza el retiro de las barretillas."/>
    <s v="Herramientas"/>
    <s v="Manipulación de herramientas y materiales"/>
    <x v="1"/>
    <x v="0"/>
    <s v="PICO DE ORO"/>
    <x v="0"/>
    <m/>
  </r>
  <r>
    <n v="516"/>
    <s v="SEM 04"/>
    <x v="0"/>
    <x v="18"/>
    <s v="MINA"/>
    <s v="CONDICIÓN"/>
    <s v="C"/>
    <s v="NOCHE"/>
    <x v="1"/>
    <x v="1"/>
    <n v="1"/>
    <s v="TJ 886-E"/>
    <s v="Se encontro split set sobresaliente por la voladura"/>
    <s v="Se elimina puntos filosos cortanto el split se sobresaliente."/>
    <s v="Manipulación de materiales"/>
    <s v="--Otros"/>
    <x v="1"/>
    <x v="0"/>
    <s v="PICO DE ORO"/>
    <x v="0"/>
    <m/>
  </r>
  <r>
    <n v="517"/>
    <s v="SEM 04"/>
    <x v="0"/>
    <x v="18"/>
    <s v="MINA"/>
    <s v="CONDICIÓN"/>
    <s v="C"/>
    <s v="NOCHE"/>
    <x v="1"/>
    <x v="1"/>
    <n v="1"/>
    <s v="ACCESO 268"/>
    <s v="Se evidencia acceso abandonado del nivel 2 al nivel 1."/>
    <s v="Se bloquea el acceso abandonado con tablas."/>
    <s v="Ventilación deficiente"/>
    <s v="Ventilación"/>
    <x v="1"/>
    <x v="0"/>
    <s v="PICO DE ORO"/>
    <x v="0"/>
    <m/>
  </r>
  <r>
    <n v="518"/>
    <s v="SEM 04"/>
    <x v="0"/>
    <x v="18"/>
    <s v="MINA"/>
    <s v="CONDICIÓN"/>
    <s v="C"/>
    <s v="NOCHE"/>
    <x v="12"/>
    <x v="1"/>
    <n v="0"/>
    <s v="CAMINO CH 810"/>
    <s v="Se evidencia precensia de tuberia de 1&quot; cruzando por las escaleras y tuberia de dos descolgado."/>
    <s v="Se retira la tuberia de 1&quot; y la tuberia de 2&quot; de aire se asegura a la caja techo."/>
    <s v="Caída de personas"/>
    <s v="Trabajos en altura"/>
    <x v="1"/>
    <x v="0"/>
    <s v="PICO DE ORO"/>
    <x v="0"/>
    <m/>
  </r>
  <r>
    <n v="519"/>
    <s v="SEM 04"/>
    <x v="0"/>
    <x v="18"/>
    <s v="MINA"/>
    <s v="CONDICIÓN"/>
    <s v="C"/>
    <s v="NOCHE"/>
    <x v="12"/>
    <x v="1"/>
    <n v="0"/>
    <s v="TJ 830 W"/>
    <s v="Se evidencia que el camino 854 al TJ 830 W hay presencia del sombreo del cuadro a 90 cm impidiendo el pase."/>
    <s v="Se coloca cachaco con puntal se procede a cortar el sombrero para el acces o libre."/>
    <s v="Manipulación de materiales"/>
    <s v="--Otros"/>
    <x v="1"/>
    <x v="0"/>
    <s v="PICO DE ORO"/>
    <x v="0"/>
    <m/>
  </r>
  <r>
    <n v="520"/>
    <s v="SEM 04"/>
    <x v="0"/>
    <x v="18"/>
    <s v="MINA"/>
    <s v="ACTO"/>
    <s v="C"/>
    <s v="NOCHE"/>
    <x v="11"/>
    <x v="1"/>
    <s v="-2"/>
    <s v="TJ 017"/>
    <s v="Se evidencia al personal cortando el disco sin jebe."/>
    <s v="Se les dan una retroalimentacion uso de herramientas manuales."/>
    <s v="Herramientas"/>
    <s v="Manipulación de herramientas y materiales"/>
    <x v="0"/>
    <x v="0"/>
    <s v="PICO DE ORO"/>
    <x v="0"/>
    <m/>
  </r>
  <r>
    <n v="521"/>
    <s v="SEM 04"/>
    <x v="0"/>
    <x v="18"/>
    <s v="MINA"/>
    <s v="CONDICIÓN"/>
    <s v="C"/>
    <s v="NOCHE"/>
    <x v="11"/>
    <x v="1"/>
    <s v="-3"/>
    <s v="TJ 960 W"/>
    <s v="Se evidencia al ingresar a la labor taladros soplados."/>
    <s v="Se recarga a media guardia."/>
    <s v="Explosivos"/>
    <s v="Explosivos"/>
    <x v="0"/>
    <x v="0"/>
    <s v="PICO DE ORO"/>
    <x v="0"/>
    <m/>
  </r>
  <r>
    <n v="522"/>
    <s v="SEM 04"/>
    <x v="0"/>
    <x v="18"/>
    <s v="MINA"/>
    <s v="ACTO"/>
    <s v="C"/>
    <s v="NOCHE"/>
    <x v="7"/>
    <x v="0"/>
    <n v="1"/>
    <s v="IZAJE"/>
    <s v="Se observa al personal Huamani Taco no cuenta con orden escrita para realizar los trabajos de izaje con wincha"/>
    <s v="Se paraliza los trabajos y se capacita al personal."/>
    <s v="Izaje"/>
    <s v="Izaje"/>
    <x v="1"/>
    <x v="0"/>
    <s v="CIA PROSOL"/>
    <x v="0"/>
    <m/>
  </r>
  <r>
    <n v="523"/>
    <s v="SEM 04"/>
    <x v="0"/>
    <x v="18"/>
    <s v="MINA"/>
    <s v="CONDICIÓN"/>
    <s v="C"/>
    <s v="NOCHE"/>
    <x v="7"/>
    <x v="0"/>
    <n v="1"/>
    <s v="TJ 886-E"/>
    <s v="Se evidencia rocas sueltas y suspendidas sobre la malla en la bateria"/>
    <s v="Se hace la campaña de desatado de rocas sueltas "/>
    <s v="Desprendimiento de rocas"/>
    <s v="Caída de rocas"/>
    <x v="0"/>
    <x v="0"/>
    <s v="CIA PROSOL"/>
    <x v="0"/>
    <m/>
  </r>
  <r>
    <n v="524"/>
    <s v="SEM 04"/>
    <x v="0"/>
    <x v="18"/>
    <s v="MINA"/>
    <s v="CONDICIÓN"/>
    <s v="C"/>
    <s v="NOCHE"/>
    <x v="7"/>
    <x v="0"/>
    <n v="1"/>
    <s v="CH 930"/>
    <s v="Se observa cribing fatigado."/>
    <s v="Realizar la rehabilitacion."/>
    <s v="Desprendimiento de rocas"/>
    <s v="Caída de rocas"/>
    <x v="0"/>
    <x v="0"/>
    <s v="CIA PROSOL"/>
    <x v="0"/>
    <m/>
  </r>
  <r>
    <n v="525"/>
    <s v="SEM 04"/>
    <x v="0"/>
    <x v="18"/>
    <s v="MINA"/>
    <s v="CONDICIÓN"/>
    <s v="B"/>
    <s v="DIA"/>
    <x v="7"/>
    <x v="0"/>
    <n v="1"/>
    <s v="CX 420"/>
    <s v="No se cuenta con iluminacion en el comedor"/>
    <s v="Iluminar el comedor "/>
    <s v="Energía eléctrica"/>
    <s v="Energía eléctrica"/>
    <x v="1"/>
    <x v="0"/>
    <s v="CIA PROSOL"/>
    <x v="1"/>
    <m/>
  </r>
  <r>
    <n v="526"/>
    <s v="SEM 04"/>
    <x v="0"/>
    <x v="19"/>
    <s v="MINA"/>
    <s v="CONDICIÓN"/>
    <s v="B"/>
    <s v="DIA"/>
    <x v="44"/>
    <x v="10"/>
    <n v="3"/>
    <s v="Comedor Nv 3"/>
    <s v="Falta implementar lavamanos, tacho, perchero"/>
    <s v="Implementar lavamanos, tacho, perchero"/>
    <s v="Otros"/>
    <s v="--Otros"/>
    <x v="1"/>
    <x v="0"/>
    <s v="CIA PROSOL"/>
    <x v="0"/>
    <m/>
  </r>
  <r>
    <n v="527"/>
    <s v="SEM 04"/>
    <x v="0"/>
    <x v="19"/>
    <s v="MINA"/>
    <s v="ACTO"/>
    <s v="B"/>
    <s v="DIA"/>
    <x v="44"/>
    <x v="10"/>
    <n v="5"/>
    <s v="TJ 931 E"/>
    <s v="Falta de cuaderno de reporte de operaciones"/>
    <s v="Implementar cuaderno de reporte de operaciones"/>
    <s v="Otros"/>
    <s v="--Otros"/>
    <x v="1"/>
    <x v="0"/>
    <s v="CIA PROSOL"/>
    <x v="0"/>
    <m/>
  </r>
  <r>
    <n v="528"/>
    <s v="SEM 04"/>
    <x v="0"/>
    <x v="19"/>
    <s v="MINA"/>
    <s v="CONDICIÓN"/>
    <s v="B"/>
    <s v="DIA"/>
    <x v="44"/>
    <x v="10"/>
    <n v="5"/>
    <s v="TJ 850 W"/>
    <s v="Falta la firma del supervisor en el orden de trabajo"/>
    <s v="Retroalimentar al supervisor"/>
    <s v="Incumplimiento a PETS/ Estándares"/>
    <s v="--Otros"/>
    <x v="0"/>
    <x v="0"/>
    <s v="CIA PROSOL"/>
    <x v="0"/>
    <m/>
  </r>
  <r>
    <n v="529"/>
    <s v="SEM 04"/>
    <x v="0"/>
    <x v="19"/>
    <s v="MINA"/>
    <s v="CONDICIÓN"/>
    <s v="B"/>
    <s v="DIA"/>
    <x v="44"/>
    <x v="10"/>
    <n v="5"/>
    <s v="CH 830 al CX 714"/>
    <s v="Falta asegurar la escalera"/>
    <s v="Fijar la escalera"/>
    <s v="Caída de personas"/>
    <s v="--Otros"/>
    <x v="1"/>
    <x v="0"/>
    <s v="CIA PROSOL"/>
    <x v="0"/>
    <m/>
  </r>
  <r>
    <n v="530"/>
    <s v="SEM 04"/>
    <x v="0"/>
    <x v="19"/>
    <s v="MINA"/>
    <s v="CONDICIÓN"/>
    <s v="B"/>
    <s v="DIA"/>
    <x v="44"/>
    <x v="10"/>
    <n v="5"/>
    <s v="CH 535"/>
    <s v="Instalación de tuberías de servició en el acceso de la ruta d escape"/>
    <s v="Se coordino con el inspector para su estandarización y acondicionamiento"/>
    <s v="Incumplimiento a PETS/ Estándares"/>
    <s v="--Otros"/>
    <x v="0"/>
    <x v="0"/>
    <s v="CIA PROSOL"/>
    <x v="0"/>
    <m/>
  </r>
  <r>
    <n v="531"/>
    <s v="SEM 04"/>
    <x v="0"/>
    <x v="19"/>
    <s v="MINA"/>
    <s v="CONDICIÓN"/>
    <s v="B"/>
    <s v="DIA"/>
    <x v="19"/>
    <x v="0"/>
    <n v="3"/>
    <s v="ASUNCION"/>
    <s v="Ingreso a bocamina se encuentra vía con inicio de talud acceso 3.5 mts"/>
    <s v="Realizar un plan para minimizar riesgos, delimitar area afectada."/>
    <s v="Caída de objetos"/>
    <s v="--Otros"/>
    <x v="0"/>
    <x v="0"/>
    <s v="CIA PROSOL"/>
    <x v="2"/>
    <m/>
  </r>
  <r>
    <n v="532"/>
    <s v="SEM 04"/>
    <x v="0"/>
    <x v="19"/>
    <s v="MINA"/>
    <s v="CONDICIÓN"/>
    <s v="B"/>
    <s v="DIA"/>
    <x v="19"/>
    <x v="0"/>
    <n v="3"/>
    <s v="MOTO N° 8"/>
    <s v="Mini cargador N° 8 inoperativo y sin carga de batería botada en CX 420."/>
    <s v="Realizar el mantenimiento de carga de baterías caja de cambios de todos los minidumper."/>
    <s v="Equipos, Herramientas defectuosos"/>
    <s v="Vehículos livianos y equipos móviles"/>
    <x v="1"/>
    <x v="0"/>
    <s v="CIA PROSOL"/>
    <x v="1"/>
    <m/>
  </r>
  <r>
    <n v="533"/>
    <s v="SEM 04"/>
    <x v="0"/>
    <x v="19"/>
    <s v="MINA"/>
    <s v="ACTO"/>
    <s v="B"/>
    <s v="DIA"/>
    <x v="19"/>
    <x v="0"/>
    <n v="5"/>
    <s v="CX 714"/>
    <s v="Se encuentra personal PEON realizando chuteo de carga y acarreo."/>
    <s v="Se paraliza trabajos y se da parte a su supervisor de turno CAPACITAR AL SUPERVISOR EN DISTRIBUCION DE PERSONAL"/>
    <s v="Incumplimiento a PETS/ Estándares"/>
    <s v="--Otros"/>
    <x v="1"/>
    <x v="0"/>
    <s v="CIA PROSOL"/>
    <x v="0"/>
    <m/>
  </r>
  <r>
    <n v="534"/>
    <s v="SEM 04"/>
    <x v="0"/>
    <x v="19"/>
    <s v="MINA"/>
    <s v="CONDICIÓN"/>
    <s v="B"/>
    <s v="DIA"/>
    <x v="44"/>
    <x v="10"/>
    <n v="3"/>
    <s v="CX 420"/>
    <s v="Se verifica cuñas con riesgo de caída de rocas RE 05"/>
    <s v="Realizar la campaña de desatado de rocas"/>
    <s v="Desprendimiento de rocas"/>
    <s v="Caída de rocas"/>
    <x v="1"/>
    <x v="0"/>
    <s v="CIA PROSOL"/>
    <x v="0"/>
    <m/>
  </r>
  <r>
    <n v="535"/>
    <s v="SEM 04"/>
    <x v="0"/>
    <x v="19"/>
    <s v="MINA"/>
    <s v="CONDICIÓN"/>
    <s v="B"/>
    <s v="DIA"/>
    <x v="27"/>
    <x v="0"/>
    <n v="5"/>
    <s v="TJ 350"/>
    <s v="Se evidencia uso incorrecto, doble seguro de winpcheck en la lubricadora."/>
    <s v="Se brinda una retroalimetacion al personal y se corrige la colocacion del whipcheck"/>
    <s v="Seguros de sujeción"/>
    <s v="--Otros"/>
    <x v="1"/>
    <x v="0"/>
    <s v="PICO DE ORO"/>
    <x v="0"/>
    <m/>
  </r>
  <r>
    <n v="536"/>
    <s v="SEM 04"/>
    <x v="0"/>
    <x v="19"/>
    <s v="MINA"/>
    <s v="CONDICIÓN"/>
    <s v="B"/>
    <s v="DIA"/>
    <x v="27"/>
    <x v="0"/>
    <n v="5"/>
    <s v="TJ 105"/>
    <s v="Se evidencia herramientas sin su codificacin de inspeccion trimestral."/>
    <s v="Se realiza la inspeccion y codficacion de las herramientas"/>
    <s v="Herramientas"/>
    <s v="--Otros"/>
    <x v="1"/>
    <x v="0"/>
    <s v="PICO DE ORO"/>
    <x v="0"/>
    <m/>
  </r>
  <r>
    <n v="537"/>
    <s v="SEM 04"/>
    <x v="0"/>
    <x v="19"/>
    <s v="MINA"/>
    <s v="ACTO"/>
    <s v="B"/>
    <s v="DIA"/>
    <x v="27"/>
    <x v="0"/>
    <n v="5"/>
    <s v="TJ 580"/>
    <s v="Se evidencia que personal de turno noche deja mecha blanca."/>
    <s v="Se coordina con el supervisor y se retira a la caja auxiliar de accesorios"/>
    <s v="Manejo de residuos peligrosos"/>
    <s v="--Otros"/>
    <x v="1"/>
    <x v="0"/>
    <s v="PICO DE ORO"/>
    <x v="0"/>
    <m/>
  </r>
  <r>
    <n v="538"/>
    <s v="SEM 04"/>
    <x v="0"/>
    <x v="19"/>
    <s v="MINA"/>
    <s v="CONDICIÓN"/>
    <s v="B"/>
    <s v="DIA"/>
    <x v="27"/>
    <x v="0"/>
    <n v="5"/>
    <s v="CH  931"/>
    <s v="Se evidencia desacanso en movimiento "/>
    <s v="Se asegura el descanso con clavo."/>
    <s v="Caída de personas"/>
    <s v="Trabajos en altura"/>
    <x v="0"/>
    <x v="0"/>
    <s v="PICO DE ORO"/>
    <x v="0"/>
    <m/>
  </r>
  <r>
    <n v="539"/>
    <s v="SEM 04"/>
    <x v="0"/>
    <x v="19"/>
    <s v="MINA"/>
    <s v="CONDICIÓN"/>
    <s v="B"/>
    <s v="DIA"/>
    <x v="27"/>
    <x v="0"/>
    <n v="5"/>
    <s v="TJ 931"/>
    <s v="Se evidencia algunas barretillas desgastadas y se observa que faltaba la barretilla de 6"/>
    <s v="Se coodina con el personal operativo se cambia y se implementa."/>
    <s v="Equipos, Herramientas defectuosos"/>
    <s v="Manipulación de herramientas y materiales"/>
    <x v="0"/>
    <x v="0"/>
    <s v="PICO DE ORO"/>
    <x v="0"/>
    <m/>
  </r>
  <r>
    <n v="540"/>
    <s v="SEM 04"/>
    <x v="0"/>
    <x v="19"/>
    <s v="MINA"/>
    <s v="ACTO"/>
    <s v="B"/>
    <s v="DIA"/>
    <x v="52"/>
    <x v="0"/>
    <s v="-1"/>
    <s v="GAL 888"/>
    <s v="Se evidencia envases descartables con contenido de aceite, encima del motor electrico."/>
    <s v="Se capacita al personal en temas de riesago inflamables que puede causar un incidente."/>
    <s v="Sustancias Peligrosas"/>
    <s v="Vehículos livianos y equipos móviles"/>
    <x v="1"/>
    <x v="0"/>
    <s v="PICO DE ORO"/>
    <x v="0"/>
    <m/>
  </r>
  <r>
    <n v="541"/>
    <s v="SEM 04"/>
    <x v="0"/>
    <x v="19"/>
    <s v="MINA"/>
    <s v="ACTO"/>
    <s v="B"/>
    <s v="DIA"/>
    <x v="52"/>
    <x v="0"/>
    <s v="-1"/>
    <s v="CH 154"/>
    <s v="Se evidencia  al personal el mal llenado del  IPERC"/>
    <s v="Se les da una retroalimentacion al personalen clasificacion de la matriz de riesgos."/>
    <s v="Otros"/>
    <s v="--Otros"/>
    <x v="2"/>
    <x v="0"/>
    <s v="PICO DE ORO"/>
    <x v="0"/>
    <m/>
  </r>
  <r>
    <n v="542"/>
    <s v="SEM 04"/>
    <x v="0"/>
    <x v="19"/>
    <s v="MINA"/>
    <s v="ACTO"/>
    <s v="B"/>
    <s v="DIA"/>
    <x v="25"/>
    <x v="1"/>
    <n v="1"/>
    <s v="TJ 930 "/>
    <s v="Se evidencia que el turno noche realiza trabajo sin sostener caja piso."/>
    <s v="Se realiza el sostenimiento con malla strak."/>
    <s v="Sostenimiento de labor"/>
    <s v="Caída de rocas"/>
    <x v="0"/>
    <x v="0"/>
    <s v="PICO DE ORO"/>
    <x v="0"/>
    <m/>
  </r>
  <r>
    <n v="543"/>
    <s v="SEM 04"/>
    <x v="0"/>
    <x v="19"/>
    <s v="MINA"/>
    <s v="CONDICIÓN"/>
    <s v="B"/>
    <s v="DIA"/>
    <x v="27"/>
    <x v="0"/>
    <n v="5"/>
    <s v="CH 931"/>
    <s v="Se evidencia falta de señalizacion e enumeracion en las escaleras."/>
    <s v="Se coloca enumeracion en las escaleras y señalizacion"/>
    <s v="Herramientas"/>
    <s v="--Otros"/>
    <x v="2"/>
    <x v="0"/>
    <s v="PICO DE ORO"/>
    <x v="0"/>
    <m/>
  </r>
  <r>
    <n v="544"/>
    <s v="SEM 04"/>
    <x v="0"/>
    <x v="19"/>
    <s v="MINA"/>
    <s v="CONDICIÓN"/>
    <s v="B"/>
    <s v="DIA"/>
    <x v="25"/>
    <x v="1"/>
    <n v="1"/>
    <s v="CH 910"/>
    <s v="Se evidencia que en la chimena 910 se encuentra carga suspendida en la malla electrosoldada"/>
    <s v="Se realiza la descarga de la carga suspendida"/>
    <s v="Desprendimiento de rocas"/>
    <s v="Caída de rocas"/>
    <x v="0"/>
    <x v="0"/>
    <s v="PICO DE ORO"/>
    <x v="0"/>
    <m/>
  </r>
  <r>
    <n v="545"/>
    <s v="SEM 04"/>
    <x v="0"/>
    <x v="19"/>
    <s v="MINA"/>
    <s v="CONDICIÓN"/>
    <s v="C"/>
    <s v="NOCHE"/>
    <x v="3"/>
    <x v="0"/>
    <n v="1"/>
    <s v="GL 157"/>
    <s v="Se evidencia rocas fracturadas en la corona de la lalbor."/>
    <s v="Se realizael destado de rocas fracturadas"/>
    <s v="Desprendimiento de rocas"/>
    <s v="Caída de rocas"/>
    <x v="0"/>
    <x v="0"/>
    <s v="PICO DE ORO"/>
    <x v="0"/>
    <m/>
  </r>
  <r>
    <n v="546"/>
    <s v="SEM 04"/>
    <x v="0"/>
    <x v="19"/>
    <s v="MINA"/>
    <s v="CONDICIÓN"/>
    <s v="C"/>
    <s v="NOCHE"/>
    <x v="3"/>
    <x v="0"/>
    <n v="1"/>
    <s v="BP 280"/>
    <s v="Se evidencia barra de perforacion con discos desgastados en el perchero."/>
    <s v="Se realiza el cambio de los discos de jebe."/>
    <s v="Equipos, Herramientas defectuosos"/>
    <s v="--Otros"/>
    <x v="1"/>
    <x v="0"/>
    <s v="PICO DE ORO"/>
    <x v="0"/>
    <m/>
  </r>
  <r>
    <n v="547"/>
    <s v="SEM 04"/>
    <x v="0"/>
    <x v="19"/>
    <s v="MINA"/>
    <s v="CONDICIÓN"/>
    <s v="C"/>
    <s v="NOCHE"/>
    <x v="3"/>
    <x v="0"/>
    <s v="-2"/>
    <s v="TJ 992 W"/>
    <s v="Se evidencia split set sobre salido y malla scraf colgando."/>
    <s v="Se realiza el corte del split set."/>
    <s v="Sostenimiento de labor"/>
    <s v="--Otros"/>
    <x v="1"/>
    <x v="0"/>
    <s v="PICO DE ORO"/>
    <x v="0"/>
    <m/>
  </r>
  <r>
    <n v="548"/>
    <s v="SEM 04"/>
    <x v="0"/>
    <x v="19"/>
    <s v="MINA"/>
    <s v="CONDICIÓN"/>
    <s v="C"/>
    <s v="NOCHE"/>
    <x v="3"/>
    <x v="0"/>
    <s v="-2"/>
    <s v="TJ 868 "/>
    <s v="Se observa rocas fracturadas en el hastial izquierdo."/>
    <s v="Se realiza el redesetado en el hastial."/>
    <s v="Desprendimiento de rocas"/>
    <s v="Caída de rocas"/>
    <x v="0"/>
    <x v="0"/>
    <s v="PICO DE ORO"/>
    <x v="0"/>
    <m/>
  </r>
  <r>
    <n v="549"/>
    <s v="SEM 04"/>
    <x v="0"/>
    <x v="19"/>
    <s v="MINA"/>
    <s v="ACTO"/>
    <s v="C"/>
    <s v="DIA"/>
    <x v="53"/>
    <x v="1"/>
    <n v="0"/>
    <s v="IZAJE NV 1"/>
    <s v="Se encuentra al Sr. Quispe justo conductor realizando el descargue de materiales sin usar las botas en mina."/>
    <s v="Se paraliza la actividad y se instruye al personal sobre el uso de botas en mina."/>
    <s v="No usa EPP / Uso inadecuado EPP"/>
    <s v="--Otros"/>
    <x v="1"/>
    <x v="0"/>
    <s v="INVERSIONES"/>
    <x v="1"/>
    <m/>
  </r>
  <r>
    <n v="550"/>
    <s v="SEM 04"/>
    <x v="0"/>
    <x v="19"/>
    <s v="MINA"/>
    <s v="CONDICIÓN"/>
    <s v="C"/>
    <s v="DIA"/>
    <x v="53"/>
    <x v="1"/>
    <n v="0"/>
    <s v="TOLVA 810"/>
    <s v="Al momento de inspeccionar la tolva de desmonte 810 en NV 0 se oberva una plancha para encamado en proceso de oxido por falta de uso , puede causar un accidente por caida de objeto."/>
    <s v="Se coordina con pico de oro para retirar la plancha."/>
    <s v="Guardas o barreras inadecuadas"/>
    <s v="--Otros"/>
    <x v="1"/>
    <x v="0"/>
    <s v="INVERSIONES"/>
    <x v="1"/>
    <m/>
  </r>
  <r>
    <n v="551"/>
    <s v="SEM 04"/>
    <x v="0"/>
    <x v="19"/>
    <s v="MINA"/>
    <s v="CONDICIÓN"/>
    <s v="C"/>
    <s v="DIA"/>
    <x v="53"/>
    <x v="1"/>
    <s v="-2"/>
    <s v="TOLVAS"/>
    <s v="Se evidencia escalera de tolva de desmonte de nv-2 en mal estado deterioro por oxido."/>
    <s v="Se coordina para realizar el cambio."/>
    <s v="Otros"/>
    <s v="--Otros"/>
    <x v="1"/>
    <x v="0"/>
    <s v="INVERSIONES"/>
    <x v="1"/>
    <m/>
  </r>
  <r>
    <n v="552"/>
    <s v="SEM 04"/>
    <x v="0"/>
    <x v="19"/>
    <s v="MINA"/>
    <s v="CONDICIÓN"/>
    <s v="C"/>
    <s v="DIA"/>
    <x v="53"/>
    <x v="1"/>
    <n v="0"/>
    <s v="SUPERFICIE"/>
    <s v="Se evidencia volquete N° 1 con deterioro en el refuerzo de tolva."/>
    <s v="Se realiza el cambio de refuerzo de volquete."/>
    <s v="Equipos, Herramientas defectuosos"/>
    <s v="Vehículos livianos y equipos móviles"/>
    <x v="1"/>
    <x v="0"/>
    <s v="INVERSIONES"/>
    <x v="1"/>
    <m/>
  </r>
  <r>
    <n v="553"/>
    <s v="SEM 04"/>
    <x v="0"/>
    <x v="19"/>
    <s v="MINA"/>
    <s v="ACTO"/>
    <s v="B"/>
    <s v="DIA"/>
    <x v="54"/>
    <x v="12"/>
    <s v="-1"/>
    <s v="TJ 284 E"/>
    <s v="El personal realiza los trabajos de la limpieza de desmonte sin antes realizar el buen desatado de rocas sueltas ya que se observa rocas sueltas en  los hastiales."/>
    <s v="Se retroalimenta al personal y se realiza el redesatado de rocas sueltas."/>
    <s v="Desprendimiento de rocas"/>
    <s v="Caída de rocas"/>
    <x v="0"/>
    <x v="0"/>
    <s v="CIA PROSOL"/>
    <x v="0"/>
    <m/>
  </r>
  <r>
    <n v="554"/>
    <s v="SEM 04"/>
    <x v="0"/>
    <x v="19"/>
    <s v="MINA"/>
    <s v="ACTO"/>
    <s v="B"/>
    <s v="DIA"/>
    <x v="54"/>
    <x v="12"/>
    <s v="-1"/>
    <s v="TJ 284 E"/>
    <s v="El personal realizaba la limpieza de desmonte sin antes realizar un buen desatado de rocas sueltas en los hastiales."/>
    <s v="Se retroalimenta al personal y se realiza el redesatado de rocas sueltas."/>
    <s v="Desprendimiento de rocas"/>
    <s v="Caída de rocas"/>
    <x v="0"/>
    <x v="0"/>
    <s v="CIA PROSOL"/>
    <x v="0"/>
    <m/>
  </r>
  <r>
    <n v="555"/>
    <s v="SEM 04"/>
    <x v="0"/>
    <x v="19"/>
    <s v="MINA"/>
    <s v="ACTO"/>
    <s v="B"/>
    <s v="DIA"/>
    <x v="19"/>
    <x v="0"/>
    <n v="5"/>
    <s v="CH 530, CH 105"/>
    <s v="Se encuentra tolva de desmonte semiabierta dejada por turno noche y cruzada con barretillas."/>
    <s v="capacitar al personal de acarreo en PETS MIN 028."/>
    <s v="Incumplimiento a PETS/ Estándares"/>
    <s v="--Otros"/>
    <x v="1"/>
    <x v="0"/>
    <s v="CIA PROSOL"/>
    <x v="0"/>
    <m/>
  </r>
  <r>
    <n v="556"/>
    <s v="SEM 04"/>
    <x v="0"/>
    <x v="19"/>
    <s v="MINA"/>
    <s v="CONDICIÓN"/>
    <s v="B"/>
    <s v="DIA"/>
    <x v="19"/>
    <x v="0"/>
    <n v="5"/>
    <s v="TJ 931 W"/>
    <s v="Se encuentra IPERC llenado incorrectamente sin hacer la correcta evaluacion de medidas de control"/>
    <s v="Se reinstruye al personal en el Llenado correcto de IPERC"/>
    <s v="Incumplimiento a PETS/ Estándares"/>
    <s v="--Otros"/>
    <x v="1"/>
    <x v="0"/>
    <s v="CIA PROSOL"/>
    <x v="0"/>
    <m/>
  </r>
  <r>
    <n v="557"/>
    <s v="SEM 04"/>
    <x v="0"/>
    <x v="19"/>
    <s v="MINA"/>
    <s v="ACTO"/>
    <s v="B"/>
    <s v="DIA"/>
    <x v="19"/>
    <x v="0"/>
    <n v="3"/>
    <s v="CX 407 "/>
    <s v="En porta barretillas de emergencia no cuenta con el juego de barretilla."/>
    <s v="Implementar barretillas de emergencia según seccion."/>
    <s v="Guardas o barreras inadecuadas"/>
    <s v="Manipulación de herramientas y materiales"/>
    <x v="1"/>
    <x v="0"/>
    <s v="CIA PROSOL"/>
    <x v="0"/>
    <m/>
  </r>
  <r>
    <n v="558"/>
    <s v="SEM 04"/>
    <x v="0"/>
    <x v="19"/>
    <s v="MINA"/>
    <s v="CONDICIÓN"/>
    <s v="B"/>
    <s v="DIA"/>
    <x v="19"/>
    <x v="0"/>
    <n v="3"/>
    <s v="NV 3 INCLINADO"/>
    <s v="Iingreso a inclinado se encuentra agua acumulada ya por bajar a mina por inclinado."/>
    <s v="Realizar el bombe o de agua para liberar pase."/>
    <s v="Equipos, Herramientas defectuosos"/>
    <s v="Vehículos livianos y equipos móviles"/>
    <x v="1"/>
    <x v="0"/>
    <s v="CIA PROSOL"/>
    <x v="2"/>
    <m/>
  </r>
  <r>
    <n v="559"/>
    <s v="SEM 04"/>
    <x v="0"/>
    <x v="19"/>
    <s v="MINA"/>
    <s v="ACTO"/>
    <s v="B"/>
    <s v="DIA"/>
    <x v="19"/>
    <x v="0"/>
    <n v="3"/>
    <s v="TJ 618"/>
    <s v="Se identifica al personal que realiza limpieza de desmonte sin realizar DESATADO de hastiales y sin juego de barretillas."/>
    <s v="Se paraliza se reinstruye en PETS MIN 01 "/>
    <s v="Desprendimiento de rocas"/>
    <s v="Trabajos en altura"/>
    <x v="1"/>
    <x v="0"/>
    <s v="CIA PROSOL"/>
    <x v="2"/>
    <m/>
  </r>
  <r>
    <n v="560"/>
    <s v="SEM 04"/>
    <x v="0"/>
    <x v="19"/>
    <s v="MINA"/>
    <s v="CONDICIÓN"/>
    <s v="C"/>
    <s v="NOCHE"/>
    <x v="7"/>
    <x v="0"/>
    <n v="3"/>
    <s v="TJ 614-628"/>
    <s v="Se observa labores n cuentan con los dos juegos de barretilla"/>
    <s v="Se coordina y se hace implementar las barretillas."/>
    <s v="Desprendimiento de rocas"/>
    <s v="Caída de rocas"/>
    <x v="0"/>
    <x v="0"/>
    <s v="CIA PROSOL"/>
    <x v="0"/>
    <m/>
  </r>
  <r>
    <n v="561"/>
    <s v="SEM 04"/>
    <x v="0"/>
    <x v="19"/>
    <s v="MINA"/>
    <s v="ACTO"/>
    <s v="C"/>
    <s v="NOCHE"/>
    <x v="7"/>
    <x v="0"/>
    <n v="3"/>
    <s v="TJ 614-628"/>
    <s v="se observa labores turno dia realizan la perforaciony voladura  sin colocar sostenimiento"/>
    <s v="Capacitar a los supervisores."/>
    <s v="Desprendimiento de rocas"/>
    <s v="Caída de rocas"/>
    <x v="0"/>
    <x v="0"/>
    <s v="CIA PROSOL"/>
    <x v="0"/>
    <m/>
  </r>
  <r>
    <n v="562"/>
    <s v="SEM 04"/>
    <x v="0"/>
    <x v="19"/>
    <s v="MINA"/>
    <s v="ACTO"/>
    <s v="C"/>
    <s v="NOCHE"/>
    <x v="7"/>
    <x v="0"/>
    <n v="3"/>
    <s v="BP 407-W"/>
    <s v="Se observa  acopio de aceite no se cuenta con la bandeja,kit antiderrame,hojas msds"/>
    <s v="Implementar los materiales"/>
    <s v="Manejo de residuos peligrosos"/>
    <s v="--Otros"/>
    <x v="1"/>
    <x v="0"/>
    <s v="CIA PROSOL"/>
    <x v="0"/>
    <m/>
  </r>
  <r>
    <n v="563"/>
    <s v="SEM 04"/>
    <x v="0"/>
    <x v="19"/>
    <s v="MINA"/>
    <s v="CONDICIÓN"/>
    <s v="C"/>
    <s v="NOCHE"/>
    <x v="7"/>
    <x v="0"/>
    <n v="4"/>
    <s v="GL 420"/>
    <s v="No se cuenta con plataforma,sujetador de poste para la rehabilitacion de cuadros."/>
    <s v="Implementar las herramientas."/>
    <s v="Desprendimiento de rocas"/>
    <s v="Caída de rocas"/>
    <x v="1"/>
    <x v="0"/>
    <s v="CIA PROSOL"/>
    <x v="0"/>
    <m/>
  </r>
  <r>
    <n v="564"/>
    <s v="SEM 04"/>
    <x v="0"/>
    <x v="19"/>
    <s v="MINA"/>
    <s v="CONDICIÓN"/>
    <s v="C"/>
    <s v="NOCHE"/>
    <x v="7"/>
    <x v="0"/>
    <n v="3"/>
    <s v="TJ 628"/>
    <s v="Se observa la tercera linea falta prolongar"/>
    <s v="Prolongar la tercera linea"/>
    <s v="Ventilación deficiente"/>
    <s v="Ventilación"/>
    <x v="0"/>
    <x v="0"/>
    <s v="CIA PROSOL"/>
    <x v="0"/>
    <m/>
  </r>
  <r>
    <n v="565"/>
    <s v="SEM 04"/>
    <x v="0"/>
    <x v="20"/>
    <s v="MINA"/>
    <s v="CONDICIÓN"/>
    <s v="B"/>
    <s v="DIA"/>
    <x v="27"/>
    <x v="0"/>
    <n v="1"/>
    <s v="BP 280 "/>
    <s v="Se evidencia manga descolgada obstacilizando el acceso."/>
    <s v="Se cuelga la manga"/>
    <s v="Manga de ventilación"/>
    <s v="Ventilación"/>
    <x v="1"/>
    <x v="0"/>
    <s v="PICO DE ORO"/>
    <x v="0"/>
    <m/>
  </r>
  <r>
    <n v="566"/>
    <s v="SEM 04"/>
    <x v="0"/>
    <x v="20"/>
    <s v="MINA"/>
    <s v="ACTO"/>
    <s v="B"/>
    <s v="DIA"/>
    <x v="27"/>
    <x v="0"/>
    <n v="1"/>
    <s v="BP 280"/>
    <s v="Se evidencia herramientas de gestion con datos incompletos."/>
    <s v="Se da una retroalimentacion al personal del llenado de herramientas de gestion"/>
    <s v="Incumplimiento a PETS/ Estándares"/>
    <s v="--Otros"/>
    <x v="1"/>
    <x v="0"/>
    <s v="PICO DE ORO"/>
    <x v="0"/>
    <m/>
  </r>
  <r>
    <n v="567"/>
    <s v="SEM 04"/>
    <x v="0"/>
    <x v="20"/>
    <s v="MINA"/>
    <s v="ACTO"/>
    <s v="B"/>
    <s v="DIA"/>
    <x v="52"/>
    <x v="0"/>
    <s v="-5"/>
    <s v="CAJA DE ACCESORIOS"/>
    <s v="Se evidencia que el turno noche dejar remantes de accesorios voladura"/>
    <s v="Se coordino con el personal para recoger todo los remantes."/>
    <s v="Sustancias Peligrosas"/>
    <s v="--Otros"/>
    <x v="1"/>
    <x v="0"/>
    <s v="PICO DE ORO"/>
    <x v="0"/>
    <m/>
  </r>
  <r>
    <n v="568"/>
    <s v="SEM 04"/>
    <x v="0"/>
    <x v="20"/>
    <s v="MINA"/>
    <s v="CONDICIÓN"/>
    <s v="B"/>
    <s v="DIA"/>
    <x v="27"/>
    <x v="0"/>
    <s v="-5"/>
    <s v="ZONA DE IZAJE"/>
    <s v="Se evidencia almacenamiento de puntales a la altura del telefono"/>
    <s v="Se realiza orden y limpieza con el personal de recorrido ."/>
    <s v="Caída de personas"/>
    <s v="--Otros"/>
    <x v="1"/>
    <x v="0"/>
    <s v="PICO DE ORO"/>
    <x v="0"/>
    <m/>
  </r>
  <r>
    <n v="569"/>
    <s v="SEM 04"/>
    <x v="0"/>
    <x v="20"/>
    <s v="MINA"/>
    <s v="ACTO"/>
    <s v="B"/>
    <s v="DIA"/>
    <x v="52"/>
    <x v="0"/>
    <n v="3"/>
    <s v="NIVEL DEL 3 AL 1"/>
    <s v="Se evidencia personal muestrero la falta de firma del jefe."/>
    <s v="Se le da una retroalimentacion del llenado del IPERC. "/>
    <s v="Otros"/>
    <s v="--Otros"/>
    <x v="1"/>
    <x v="0"/>
    <s v="PICO DE ORO"/>
    <x v="0"/>
    <m/>
  </r>
  <r>
    <n v="570"/>
    <s v="SEM 04"/>
    <x v="0"/>
    <x v="20"/>
    <s v="MINA"/>
    <s v="CONDICIÓN"/>
    <s v="B"/>
    <s v="DIA"/>
    <x v="27"/>
    <x v="0"/>
    <n v="1"/>
    <s v="BP 280 "/>
    <s v="Se evidencia desorden en el acceso principal "/>
    <s v="Se realiza el orden y limpieza."/>
    <s v="Caída de personas"/>
    <s v="--Otros"/>
    <x v="1"/>
    <x v="0"/>
    <s v="PICO DE ORO"/>
    <x v="0"/>
    <m/>
  </r>
  <r>
    <n v="571"/>
    <s v="SEM 04"/>
    <x v="0"/>
    <x v="20"/>
    <s v="MINA"/>
    <s v="CONDICIÓN"/>
    <s v="B"/>
    <s v="DIA"/>
    <x v="27"/>
    <x v="0"/>
    <n v="1"/>
    <s v="CAJA DE REMANENTES DE EXPLOSIVOS"/>
    <s v="Se evidencia gambuchos  de nitrato dañadosy fuera de caja."/>
    <s v="Se realiza el traslado del polvorin."/>
    <s v="Explosivos"/>
    <s v="Explosivos"/>
    <x v="0"/>
    <x v="0"/>
    <s v="PICO DE ORO"/>
    <x v="0"/>
    <m/>
  </r>
  <r>
    <n v="572"/>
    <s v="SEM 04"/>
    <x v="0"/>
    <x v="20"/>
    <s v="MINA"/>
    <s v="CONDICIÓN"/>
    <s v="B"/>
    <s v="DIA"/>
    <x v="27"/>
    <x v="0"/>
    <n v="1"/>
    <s v="GL 157"/>
    <s v="Se evidencia al cuadro incompleto sin tirante "/>
    <s v="Se cordina con el personal operativo y se realiza el colocado del tirante."/>
    <s v="Desprendimiento de rocas"/>
    <s v="Caída de rocas"/>
    <x v="0"/>
    <x v="0"/>
    <s v="PICO DE ORO"/>
    <x v="0"/>
    <m/>
  </r>
  <r>
    <n v="573"/>
    <s v="SEM 04"/>
    <x v="0"/>
    <x v="20"/>
    <s v="MINA"/>
    <s v="CONDICIÓN"/>
    <s v="B"/>
    <s v="DIA"/>
    <x v="27"/>
    <x v="0"/>
    <n v="1"/>
    <s v="GL 157"/>
    <s v="Se evidencia taco en poste topeado creando una condicion "/>
    <s v="Se realiza el destaje"/>
    <s v="Sostenimiento de labor"/>
    <s v="--Otros"/>
    <x v="1"/>
    <x v="0"/>
    <s v="PICO DE ORO"/>
    <x v="0"/>
    <m/>
  </r>
  <r>
    <n v="574"/>
    <s v="SEM 04"/>
    <x v="0"/>
    <x v="20"/>
    <s v="MINA"/>
    <s v="CONDICIÓN"/>
    <s v="B"/>
    <s v="DIA"/>
    <x v="27"/>
    <x v="0"/>
    <n v="1"/>
    <s v="PARRILA DE DESMONTE"/>
    <s v="Se evidencia explosivo pentacord colgado en la parrilla "/>
    <s v="Se realiza el trasaldo del polvorin"/>
    <s v="Explosivos"/>
    <s v="Explosivos"/>
    <x v="0"/>
    <x v="0"/>
    <s v="PICO DE ORO"/>
    <x v="0"/>
    <m/>
  </r>
  <r>
    <n v="575"/>
    <s v="SEM 04"/>
    <x v="0"/>
    <x v="20"/>
    <s v="MINA"/>
    <s v="CONDICIÓN"/>
    <s v="C"/>
    <s v="NOCHE"/>
    <x v="3"/>
    <x v="0"/>
    <n v="5"/>
    <s v="TJ 850 W"/>
    <s v="Se evidencia carga suspendida en la malla scraf en caja piso."/>
    <s v="Se realiza la descarga de la carga suspendida de la malla scraf"/>
    <s v="Desprendimiento de rocas"/>
    <s v="Caída de rocas"/>
    <x v="0"/>
    <x v="0"/>
    <s v="PICO DE ORO"/>
    <x v="0"/>
    <m/>
  </r>
  <r>
    <n v="576"/>
    <s v="SEM 04"/>
    <x v="0"/>
    <x v="20"/>
    <s v="MINA"/>
    <s v="CONDICIÓN"/>
    <s v="C"/>
    <s v="NOCHE"/>
    <x v="3"/>
    <x v="0"/>
    <n v="5"/>
    <s v="PARRILA 251"/>
    <s v="Se evidencia la falta de arnez de seguridad en la parrilla"/>
    <s v="Se coloca arnez de seguridad en la parrilla."/>
    <s v="Caída de personas"/>
    <s v="Trabajos en altura"/>
    <x v="0"/>
    <x v="0"/>
    <s v="PICO DE ORO"/>
    <x v="0"/>
    <m/>
  </r>
  <r>
    <n v="577"/>
    <s v="SEM 04"/>
    <x v="0"/>
    <x v="20"/>
    <s v="MINA"/>
    <s v="CONDICIÓN"/>
    <s v="C"/>
    <s v="NOCHE"/>
    <x v="3"/>
    <x v="0"/>
    <n v="3"/>
    <s v="TJ 614"/>
    <s v="Se evidencia rocas fracturadas en la corona ."/>
    <s v="Se paraliza la actividad y se realiza el desate de la roca fracturada."/>
    <s v="Desprendimiento de rocas"/>
    <s v="Caída de rocas"/>
    <x v="0"/>
    <x v="0"/>
    <s v="PICO DE ORO"/>
    <x v="0"/>
    <m/>
  </r>
  <r>
    <n v="578"/>
    <s v="SEM 04"/>
    <x v="0"/>
    <x v="20"/>
    <s v="MINA"/>
    <s v="CONDICIÓN"/>
    <s v="C"/>
    <s v="NOCHE"/>
    <x v="3"/>
    <x v="0"/>
    <n v="3"/>
    <s v="LOCOMOTORA"/>
    <s v="Se evidencia carro U 35 sin cuña metalica"/>
    <s v="Se coloca la cinta metalica"/>
    <s v="Maquinarias en movimiento"/>
    <s v="Vehículos livianos y equipos móviles"/>
    <x v="0"/>
    <x v="0"/>
    <s v="PICO DE ORO"/>
    <x v="0"/>
    <m/>
  </r>
  <r>
    <n v="579"/>
    <s v="SEM 04"/>
    <x v="0"/>
    <x v="20"/>
    <s v="MINA"/>
    <s v="CONDICIÓN"/>
    <s v="C"/>
    <s v="NOCHE"/>
    <x v="11"/>
    <x v="1"/>
    <s v="-2"/>
    <s v="TJ 851 "/>
    <s v="En la voladura de 1/2 guardia se evidencia un tiro cortado hay deficiencia en la guia blanca"/>
    <s v="Se lleva a la caja de remantes"/>
    <s v="Explosivos"/>
    <s v="Explosivos"/>
    <x v="0"/>
    <x v="0"/>
    <s v="PICO DE ORO"/>
    <x v="0"/>
    <m/>
  </r>
  <r>
    <n v="580"/>
    <s v="SEM 04"/>
    <x v="0"/>
    <x v="20"/>
    <s v="MINA"/>
    <s v="CONDICIÓN"/>
    <s v="B"/>
    <s v="DIA"/>
    <x v="19"/>
    <x v="0"/>
    <n v="3"/>
    <s v="TALLER SAN MARTIN"/>
    <s v="Se identifica fuga de agua y el resumido con contacto cable de energía."/>
    <s v="Eliminar fuga de agua y estandarizar cables."/>
    <s v="Fuga de aire / Agua"/>
    <s v="Energía eléctrica"/>
    <x v="0"/>
    <x v="0"/>
    <s v="CIA PROSOL"/>
    <x v="1"/>
    <m/>
  </r>
  <r>
    <n v="581"/>
    <s v="SEM 04"/>
    <x v="0"/>
    <x v="20"/>
    <s v="MINA"/>
    <s v="CONDICIÓN"/>
    <s v="B"/>
    <s v="DIA"/>
    <x v="19"/>
    <x v="0"/>
    <n v="3"/>
    <s v="MINIDUMPER EXPLOSIVO NV 3"/>
    <s v="Se encuentra inoperativo para realizar traslado de material critico (explosivo)"/>
    <s v="Realizar evaluación y mantenimiento de equipo."/>
    <s v="Usar equipo o herramienta defectuoso"/>
    <s v="Manipulación de herramientas y materiales"/>
    <x v="1"/>
    <x v="0"/>
    <s v="CIA PROSOL"/>
    <x v="1"/>
    <m/>
  </r>
  <r>
    <n v="582"/>
    <s v="SEM 04"/>
    <x v="0"/>
    <x v="20"/>
    <s v="MINA"/>
    <s v="CONDICIÓN"/>
    <s v="B"/>
    <s v="DIA"/>
    <x v="19"/>
    <x v="0"/>
    <n v="3"/>
    <s v="ASUNCIÓN NV 3"/>
    <s v="Cargador de batería toma corriente con deficiencia al cargar minidumper."/>
    <s v="Realizar cambio de tomacorriente para carguío de equipo."/>
    <s v="Equipos, Herramientas defectuosos"/>
    <s v="Manipulación de herramientas y materiales"/>
    <x v="1"/>
    <x v="0"/>
    <s v="CIA PROSOL"/>
    <x v="1"/>
    <m/>
  </r>
  <r>
    <n v="583"/>
    <s v="SEM 04"/>
    <x v="0"/>
    <x v="20"/>
    <s v="MINA"/>
    <s v="CONDICIÓN"/>
    <s v="B"/>
    <s v="DIA"/>
    <x v="19"/>
    <x v="0"/>
    <n v="3"/>
    <s v="CX 407 BODEGA EXPLOSIVOS"/>
    <s v="Remanentes de cordón detonante guardadas en caja en deterioro."/>
    <s v="Realizar la devolución a bodega principal (EVACUAR)"/>
    <s v="Usar equipo o herramienta defectuoso"/>
    <s v="Vehículos livianos y equipos móviles"/>
    <x v="1"/>
    <x v="0"/>
    <s v="CIA PROSOL"/>
    <x v="0"/>
    <m/>
  </r>
  <r>
    <n v="584"/>
    <s v="SEM 04"/>
    <x v="0"/>
    <x v="20"/>
    <s v="MINA"/>
    <s v="CONDICIÓN"/>
    <s v="B"/>
    <s v="DIA"/>
    <x v="19"/>
    <x v="0"/>
    <n v="2"/>
    <s v="NV 3 CX 407"/>
    <s v="Cable eléctrico  para realizar desatado roca sueltas y eliminar acumulación de agua de poza."/>
    <s v="Mover cable de energía para realizar el desatado._x000a_Filtrar agua eliminar condición."/>
    <s v="Energía eléctrica"/>
    <s v="Vehículos livianos y equipos móviles"/>
    <x v="1"/>
    <x v="0"/>
    <s v="CIA PROSOL"/>
    <x v="1"/>
    <m/>
  </r>
  <r>
    <n v="585"/>
    <s v="SEM 04"/>
    <x v="0"/>
    <x v="20"/>
    <s v="MINA"/>
    <s v="CONDICIÓN"/>
    <s v="B"/>
    <s v="DIA"/>
    <x v="19"/>
    <x v="0"/>
    <n v="1"/>
    <s v="CH 950  "/>
    <s v="Camino a tajo 886 habilitado, pero se identifica cerca realizado voladura y falta realizar limpieza y sin sostenimiento personal supervisor ingresa como acceso."/>
    <s v="Se coordina con supervisor para su mejor comunicado y habilitación de accesos."/>
    <s v="Señalización (falta/ en mal estado)"/>
    <s v="--Otros"/>
    <x v="1"/>
    <x v="0"/>
    <s v="CIA PROSOL"/>
    <x v="0"/>
    <m/>
  </r>
  <r>
    <n v="586"/>
    <s v="SEM 04"/>
    <x v="0"/>
    <x v="20"/>
    <s v="MINA"/>
    <s v="ACTO"/>
    <s v="B"/>
    <s v="DIA"/>
    <x v="19"/>
    <x v="0"/>
    <n v="1"/>
    <s v="TJ 886 W"/>
    <s v="Se encuentra cable de cero anclaje picado y parchado con cinta aislante y línea de vida con hilos picados."/>
    <s v="Realizar el retirado de cable y línea de vida, CAPACITAR AL PERSONAL EN USO DE BUEN ESTADO DE HERRAMIENTAS."/>
    <s v="Caída de personas"/>
    <s v="Trabajos en altura"/>
    <x v="1"/>
    <x v="0"/>
    <s v="CIA PROSOL"/>
    <x v="0"/>
    <m/>
  </r>
  <r>
    <n v="587"/>
    <s v="SEM 04"/>
    <x v="0"/>
    <x v="20"/>
    <s v="MINA"/>
    <s v="CONDICIÓN"/>
    <s v="B"/>
    <s v="DIA"/>
    <x v="19"/>
    <x v="0"/>
    <s v="-5"/>
    <s v="TJ 886 W NV 1"/>
    <s v="Se encuentra roca fracturada y personal preparando para perforar veteo."/>
    <s v="Se coordina con personal el desatado y se REINSTRUYE al personal."/>
    <s v="Desprendimiento de rocas"/>
    <s v="Caída de rocas"/>
    <x v="0"/>
    <x v="0"/>
    <s v="CIA PROSOL"/>
    <x v="0"/>
    <m/>
  </r>
  <r>
    <n v="588"/>
    <s v="SEM 04"/>
    <x v="0"/>
    <x v="20"/>
    <s v="MINA"/>
    <s v="CONDICIÓN"/>
    <s v="B"/>
    <s v="DIA"/>
    <x v="19"/>
    <x v="0"/>
    <s v="-3"/>
    <s v="TJ 960 E "/>
    <s v="Se identifica metros atrás del frente cajas sin sostenimiento y evidencia de desprendimiento."/>
    <s v="Realizar el desatado y sostenimiento correcto de rocas."/>
    <s v="Desprendimiento de rocas"/>
    <s v="Caída de rocas"/>
    <x v="0"/>
    <x v="0"/>
    <s v="CIA PROSOL"/>
    <x v="0"/>
    <m/>
  </r>
  <r>
    <n v="589"/>
    <s v="SEM 04"/>
    <x v="0"/>
    <x v="20"/>
    <s v="MINA"/>
    <s v="ACTO"/>
    <s v="B"/>
    <s v="DIA"/>
    <x v="19"/>
    <x v="0"/>
    <s v="-3"/>
    <s v="CX 960 N "/>
    <s v="Se encuentra al personal realizando cocido de manga con escalera mal posicionada."/>
    <s v="Se paraliza y se reinstruye en uso correcto de escalera."/>
    <s v="Equipos, Herramientas defectuosos"/>
    <s v="--Otros"/>
    <x v="0"/>
    <x v="0"/>
    <s v="CIA PROSOL"/>
    <x v="0"/>
    <m/>
  </r>
  <r>
    <n v="590"/>
    <s v="SEM 04"/>
    <x v="0"/>
    <x v="20"/>
    <s v="MINA"/>
    <s v="CONDICIÓN"/>
    <s v="B"/>
    <s v="DIA"/>
    <x v="19"/>
    <x v="0"/>
    <n v="3"/>
    <s v="ESCALERAS CAMINO ASUNCIÓN"/>
    <s v="Se evidencia desmonte en los descansos y barrera de tablas inclinada por la carga"/>
    <s v="Programar su acondicionamiento, personal retira delimitacion y utiliza camino."/>
    <s v="Caída de personas"/>
    <s v="--Otros"/>
    <x v="1"/>
    <x v="0"/>
    <s v="CIA PROSOL"/>
    <x v="2"/>
    <m/>
  </r>
  <r>
    <n v="591"/>
    <s v="SEM 04"/>
    <x v="0"/>
    <x v="20"/>
    <s v="MINA"/>
    <s v="CONDICIÓN"/>
    <s v="C"/>
    <s v="NOCHE"/>
    <x v="7"/>
    <x v="0"/>
    <s v="-1"/>
    <s v="BP 284-W"/>
    <s v="No se cuenta con fin de linea"/>
    <s v="Realizar orden y limpieza y colocado de fin de linea"/>
    <s v="Maquinarias en movimiento"/>
    <s v="Manipulación de herramientas y materiales"/>
    <x v="1"/>
    <x v="0"/>
    <s v="CIA PROSOL"/>
    <x v="0"/>
    <m/>
  </r>
  <r>
    <n v="592"/>
    <s v="SEM 04"/>
    <x v="0"/>
    <x v="20"/>
    <s v="MINA"/>
    <s v="ACTO"/>
    <s v="C"/>
    <s v="NOCHE"/>
    <x v="7"/>
    <x v="0"/>
    <s v="-2"/>
    <s v="CX 284"/>
    <s v="Se observa el personal Luis Castañeda traslada explosivo sin el uso de mochila. "/>
    <s v="Se retroalimenta al personal en el uso de mochilas para trasladar explosivo."/>
    <s v="Explosivos"/>
    <s v="Explosivos"/>
    <x v="1"/>
    <x v="0"/>
    <s v="CIA PROSOL"/>
    <x v="0"/>
    <m/>
  </r>
  <r>
    <n v="593"/>
    <s v="SEM 04"/>
    <x v="0"/>
    <x v="20"/>
    <s v="MINA"/>
    <s v="ACTO"/>
    <s v="C"/>
    <s v="NOCHE"/>
    <x v="7"/>
    <x v="0"/>
    <s v="-1"/>
    <s v="TJ 154-W"/>
    <s v="Se observa el personal realiza la perforación  metros adelante rocas suelta en la caja techo riesgo de desprendimiento."/>
    <s v="Se paraliza los trabajos de perforación y se hace desatar."/>
    <s v="Desprendimiento de rocas"/>
    <s v="Caída de rocas"/>
    <x v="0"/>
    <x v="0"/>
    <s v="CIA PROSOL"/>
    <x v="0"/>
    <m/>
  </r>
  <r>
    <n v="594"/>
    <s v="SEM 04"/>
    <x v="0"/>
    <x v="20"/>
    <s v="MINA"/>
    <s v="ACTO"/>
    <s v="C"/>
    <s v="NOCHE"/>
    <x v="7"/>
    <x v="0"/>
    <s v="-2"/>
    <s v="TJ 868-E"/>
    <s v="Se observa el personal Rolando Condori, Jhon Paul realizan la perforación en realce sin haber sostenido "/>
    <s v="Se paraliza los trabajos y se coordina para sostener."/>
    <s v="Desprendimiento de rocas"/>
    <s v="Caída de rocas"/>
    <x v="0"/>
    <x v="0"/>
    <s v="CIA PROSOL"/>
    <x v="0"/>
    <m/>
  </r>
  <r>
    <n v="595"/>
    <s v="SEM 04"/>
    <x v="0"/>
    <x v="20"/>
    <s v="MINA"/>
    <s v="ACTO"/>
    <s v="C"/>
    <s v="NOCHE"/>
    <x v="7"/>
    <x v="0"/>
    <s v="-2"/>
    <s v="TJ 937"/>
    <s v="Se observa el personal Kevin Malpartida, Leónides Chauca realiza el desatado de rocas sueltas simultaneo incumplimiento al PETS MIN 1 "/>
    <s v="Se retroalimenta al personal"/>
    <s v="Desprendimiento de rocas"/>
    <s v="Caída de rocas"/>
    <x v="0"/>
    <x v="0"/>
    <s v="CIA PROSOL"/>
    <x v="0"/>
    <m/>
  </r>
  <r>
    <n v="596"/>
    <s v="SEM 04"/>
    <x v="0"/>
    <x v="21"/>
    <s v="MINA"/>
    <s v="CONDICIÓN"/>
    <s v="B"/>
    <s v="DIA"/>
    <x v="19"/>
    <x v="0"/>
    <n v="3"/>
    <s v="CH 250"/>
    <s v="Se observa que se encuentra abierta con riesgo de caída de personas."/>
    <s v="Realizar una evaluación para su bloqueo y hermetizar."/>
    <s v="Caída de personas"/>
    <s v="Trabajos en altura"/>
    <x v="0"/>
    <x v="0"/>
    <s v="CIA PROSOL"/>
    <x v="2"/>
    <m/>
  </r>
  <r>
    <n v="597"/>
    <s v="SEM 04"/>
    <x v="0"/>
    <x v="21"/>
    <s v="MINA"/>
    <s v="ACTO"/>
    <s v="B"/>
    <s v="DIA"/>
    <x v="19"/>
    <x v="0"/>
    <n v="1"/>
    <s v="SN 280 "/>
    <s v="Personal no realiza el buen desatado de la labor y ayudantes no cuentan con sus epp (lentes) al realizar el trabajo."/>
    <s v="Se REINSTRUYE al personal en PETS MIN 01. (USO DE EPP)"/>
    <s v="No usa EPP / Uso inadecuado EPP"/>
    <s v="--Otros"/>
    <x v="1"/>
    <x v="0"/>
    <s v="CIA PROSOL"/>
    <x v="0"/>
    <m/>
  </r>
  <r>
    <n v="598"/>
    <s v="SEM 04"/>
    <x v="0"/>
    <x v="21"/>
    <s v="MINA"/>
    <s v="CONDICIÓN"/>
    <s v="B"/>
    <s v="DIA"/>
    <x v="19"/>
    <x v="0"/>
    <n v="1"/>
    <s v="GL 157 "/>
    <s v="Personal de rehabilitación  turno noche realiza el armado de cuadro  Poste de 6 sombrero rajado encamado con tabla y rajas con tope en piso."/>
    <s v="Capacitar al personal en instalacion de cuadros de madera."/>
    <s v="Desprendimiento de rocas"/>
    <s v="Caída de rocas"/>
    <x v="0"/>
    <x v="0"/>
    <s v="CIA PROSOL"/>
    <x v="0"/>
    <m/>
  </r>
  <r>
    <n v="599"/>
    <s v="SEM 04"/>
    <x v="0"/>
    <x v="21"/>
    <s v="MINA"/>
    <s v="CONDICIÓN"/>
    <s v="B"/>
    <s v="DIA"/>
    <x v="19"/>
    <x v="0"/>
    <s v="-1"/>
    <s v="CX 284 S"/>
    <s v="Se encuentra encamado de cimbra  abierta y metros adelante rocas en malla."/>
    <s v="Realizar campaña de redesate de rocas y pegado de malla."/>
    <s v="Desprendimiento de rocas"/>
    <s v="Caída de rocas"/>
    <x v="0"/>
    <x v="0"/>
    <s v="CIA PROSOL"/>
    <x v="0"/>
    <m/>
  </r>
  <r>
    <n v="600"/>
    <s v="SEM 04"/>
    <x v="0"/>
    <x v="21"/>
    <s v="MINA"/>
    <s v="CONDICIÓN"/>
    <s v="B"/>
    <s v="DIA"/>
    <x v="19"/>
    <x v="0"/>
    <s v="-1"/>
    <s v="CH 234, CH 174, 154 "/>
    <s v="Se encuentra espacios abiertos en el encamado sobre los buzones con riesgo de caída de rocas."/>
    <s v="Realizar el desatado y encamado adecuado."/>
    <s v="Desprendimiento de rocas"/>
    <s v="Caída de rocas"/>
    <x v="0"/>
    <x v="0"/>
    <s v="CIA PROSOL"/>
    <x v="0"/>
    <m/>
  </r>
  <r>
    <n v="601"/>
    <s v="SEM 04"/>
    <x v="0"/>
    <x v="21"/>
    <s v="MINA"/>
    <s v="CONDICIÓN"/>
    <s v="B"/>
    <s v="DIA"/>
    <x v="19"/>
    <x v="0"/>
    <s v="-1"/>
    <s v="CH 154 "/>
    <s v="Se encuentra explosivo ( sebo) escondido en el encribado."/>
    <s v="Realizar la investigación y tomar medidas administrativas con jefe de guardia."/>
    <s v="Explosivos"/>
    <s v="Explosivos"/>
    <x v="0"/>
    <x v="0"/>
    <s v="CIA PROSOL"/>
    <x v="0"/>
    <m/>
  </r>
  <r>
    <n v="602"/>
    <s v="SEM 04"/>
    <x v="0"/>
    <x v="21"/>
    <s v="MINA"/>
    <s v="CONDICIÓN"/>
    <s v="B"/>
    <s v="DIA"/>
    <x v="27"/>
    <x v="0"/>
    <n v="4"/>
    <s v="GA 560"/>
    <s v="Se evidencia tirantes en movimiento, falta tope de cuadro."/>
    <s v="Se coloca el tope"/>
    <s v="Sostenimiento de labor"/>
    <s v="Caída de rocas"/>
    <x v="0"/>
    <x v="0"/>
    <s v="PICO DE ORO"/>
    <x v="0"/>
    <m/>
  </r>
  <r>
    <n v="603"/>
    <s v="SEM 04"/>
    <x v="0"/>
    <x v="21"/>
    <s v="MINA"/>
    <s v="ACTO"/>
    <s v="B"/>
    <s v="DIA"/>
    <x v="27"/>
    <x v="0"/>
    <n v="4"/>
    <s v="GA 560"/>
    <s v="Se evidencia check list de arnes en blanco, personal realizando izaje de materiales."/>
    <s v="Se reinstruye al personal sobre la inspeccion anticipada del equipo anticaidas."/>
    <s v="Caída de personas"/>
    <s v="Trabajos en altura"/>
    <x v="0"/>
    <x v="0"/>
    <s v="PICO DE ORO"/>
    <x v="0"/>
    <m/>
  </r>
  <r>
    <n v="604"/>
    <s v="SEM 04"/>
    <x v="0"/>
    <x v="21"/>
    <s v="MINA"/>
    <s v="ACTO"/>
    <s v="B"/>
    <s v="DIA"/>
    <x v="27"/>
    <x v="0"/>
    <n v="5"/>
    <s v="TJ 530 E "/>
    <s v="Se evidencia al personal limpieza con barretilla, falta implementar herramientas"/>
    <s v="Se implementa herramientas para la limpieza."/>
    <s v="Herramientas"/>
    <s v="--Otros"/>
    <x v="1"/>
    <x v="0"/>
    <s v="PICO DE ORO"/>
    <x v="0"/>
    <m/>
  </r>
  <r>
    <n v="605"/>
    <s v="SEM 04"/>
    <x v="0"/>
    <x v="21"/>
    <s v="MINA"/>
    <s v="ACTO"/>
    <s v="B"/>
    <s v="DIA"/>
    <x v="27"/>
    <x v="0"/>
    <n v="5"/>
    <s v="530 W "/>
    <s v="Se evidencia PETAR con firma anticipada por parte del personal operativo."/>
    <s v="Se reisntruye al personal sobre el llenado de PETAR"/>
    <s v="Otros"/>
    <s v="--Otros"/>
    <x v="1"/>
    <x v="0"/>
    <s v="PICO DE ORO"/>
    <x v="0"/>
    <m/>
  </r>
  <r>
    <n v="606"/>
    <s v="SEM 04"/>
    <x v="0"/>
    <x v="21"/>
    <s v="MINA"/>
    <s v="ACTO"/>
    <s v="B"/>
    <s v="DIA"/>
    <x v="27"/>
    <x v="0"/>
    <n v="5"/>
    <s v="TJ 850 W"/>
    <s v="Se evidencia que turno saliente realizo disparo sin realizar sostenimiento ."/>
    <s v="Se realiza el sostenimiento de forma inmediata."/>
    <s v="Sostenimiento de labor"/>
    <s v="Caída de rocas"/>
    <x v="0"/>
    <x v="0"/>
    <s v="PICO DE ORO"/>
    <x v="0"/>
    <m/>
  </r>
  <r>
    <n v="607"/>
    <s v="SEM 04"/>
    <x v="0"/>
    <x v="21"/>
    <s v="MINA"/>
    <s v="ACTO"/>
    <s v="B"/>
    <s v="DIA"/>
    <x v="27"/>
    <x v="0"/>
    <n v="5"/>
    <s v="CH 931"/>
    <s v="Se evidencia al personal  acumulando taladros sobre el buzon y el ayudante sin  uso del arnes."/>
    <s v="Se realiza una capacitacion al personal de uso adecuado del equipo anti caidas"/>
    <s v="Caída de personas"/>
    <s v="Trabajos en altura"/>
    <x v="0"/>
    <x v="0"/>
    <s v="PICO DE ORO"/>
    <x v="0"/>
    <m/>
  </r>
  <r>
    <n v="608"/>
    <s v="SEM 04"/>
    <x v="0"/>
    <x v="21"/>
    <s v="MINA"/>
    <s v="CONDICIÓN"/>
    <s v="B"/>
    <s v="DIA"/>
    <x v="27"/>
    <x v="0"/>
    <s v="-2"/>
    <s v="CX 965"/>
    <s v="Se evidencia materiales en el acceso scoop pasando sobre los materiales."/>
    <s v="Se realizael traslado de los materiales que ostruian el paso del scoop."/>
    <s v="Maquinarias en movimiento"/>
    <s v="Vehículos livianos y equipos móviles"/>
    <x v="0"/>
    <x v="0"/>
    <s v="PICO DE ORO"/>
    <x v="0"/>
    <m/>
  </r>
  <r>
    <n v="609"/>
    <s v="SEM 04"/>
    <x v="0"/>
    <x v="21"/>
    <s v="MINA"/>
    <s v="ACTO"/>
    <s v="B"/>
    <s v="DIA"/>
    <x v="27"/>
    <x v="0"/>
    <s v="-3"/>
    <s v="BP 990 W"/>
    <s v="Se evidencia  al personal  realizando desate de rocas en simultaneo"/>
    <s v="Se les reinstruye sobreel desate de rocas sueltas."/>
    <s v="Caída de personas"/>
    <s v="Caída de rocas"/>
    <x v="0"/>
    <x v="0"/>
    <s v="PICO DE ORO"/>
    <x v="0"/>
    <m/>
  </r>
  <r>
    <n v="610"/>
    <s v="SEM 04"/>
    <x v="0"/>
    <x v="21"/>
    <s v="MINA"/>
    <s v="ACTO"/>
    <s v="B"/>
    <s v="DIA"/>
    <x v="25"/>
    <x v="1"/>
    <n v="1"/>
    <s v="TJ 886"/>
    <s v="Se evidencia que la contraguardia deja la linea de anclaje en mal estado."/>
    <s v="Se realizael cambio de la linea de anclaje "/>
    <s v="Caída de personas"/>
    <s v="Trabajos en altura"/>
    <x v="0"/>
    <x v="0"/>
    <s v="PICO DE ORO"/>
    <x v="0"/>
    <m/>
  </r>
  <r>
    <n v="611"/>
    <s v="SEM 04"/>
    <x v="0"/>
    <x v="21"/>
    <s v="MINA"/>
    <s v="ACTO"/>
    <s v="B"/>
    <s v="DIA"/>
    <x v="27"/>
    <x v="0"/>
    <s v="-3"/>
    <s v="BP 886"/>
    <s v="Se evidencia al personal realizando perforacion con presecia de neblina producto de la perforacion"/>
    <s v="Se realiza la prolongacion de la manga de ventilacion"/>
    <s v="Fuga de aire / Agua"/>
    <s v="Ventilación"/>
    <x v="0"/>
    <x v="0"/>
    <s v="PICO DE ORO"/>
    <x v="0"/>
    <m/>
  </r>
  <r>
    <n v="612"/>
    <s v="SEM 04"/>
    <x v="0"/>
    <x v="21"/>
    <s v="MINA"/>
    <s v="CONDICIÓN"/>
    <s v="C"/>
    <s v="NOCHE"/>
    <x v="3"/>
    <x v="0"/>
    <s v="-5"/>
    <s v="CX820"/>
    <s v="Se evidencia en el piso del refugio el tablero electrico del jumbo"/>
    <s v="Se sugiere coordinar con mantenimiento  para levantar la observacion "/>
    <s v="Energía eléctrica"/>
    <s v="Vehículos livianos y equipos móviles"/>
    <x v="0"/>
    <x v="0"/>
    <s v="PICO DE ORO"/>
    <x v="1"/>
    <m/>
  </r>
  <r>
    <n v="613"/>
    <s v="SEM 04"/>
    <x v="0"/>
    <x v="21"/>
    <s v="MINA"/>
    <s v="CONDICIÓN"/>
    <s v="C"/>
    <s v="NOCHE"/>
    <x v="3"/>
    <x v="0"/>
    <s v="-5"/>
    <s v="RP 380"/>
    <s v="Se evidencia manga de ventilacion deteriorada en la poza de bombeo."/>
    <s v="Se realiza el retiro  dela manga hacia la bodega."/>
    <s v="Manga de ventilación"/>
    <s v="--Otros"/>
    <x v="1"/>
    <x v="0"/>
    <s v="PICO DE ORO"/>
    <x v="0"/>
    <m/>
  </r>
  <r>
    <n v="614"/>
    <s v="SEM 04"/>
    <x v="0"/>
    <x v="21"/>
    <s v="MINA"/>
    <s v="CONDICIÓN"/>
    <s v="C"/>
    <s v="NOCHE"/>
    <x v="3"/>
    <x v="0"/>
    <s v="-5"/>
    <s v="RP 380"/>
    <s v="Se evidencia el parabrisa del volquete con fisura."/>
    <s v="Se sugiere realizar el cambio del parabrisa del volquete "/>
    <s v="Maquinarias en movimiento"/>
    <s v="--Otros"/>
    <x v="1"/>
    <x v="0"/>
    <s v="PICO DE ORO"/>
    <x v="1"/>
    <m/>
  </r>
  <r>
    <n v="615"/>
    <s v="SEM 04"/>
    <x v="0"/>
    <x v="21"/>
    <s v="MINA"/>
    <s v="ACTO"/>
    <s v="C"/>
    <s v="NOCHE"/>
    <x v="3"/>
    <x v="0"/>
    <s v="-2"/>
    <s v="CX 965"/>
    <s v="Se evidencia al personal cortando malla electrosoldada sin guantes de seguridad ."/>
    <s v="Se realiza una retroalimentacion del uso adecuado del EPP"/>
    <s v="No usa EPP / Uso inadecuado EPP"/>
    <s v="--Otros"/>
    <x v="1"/>
    <x v="0"/>
    <s v="PICO DE ORO"/>
    <x v="0"/>
    <m/>
  </r>
  <r>
    <n v="616"/>
    <s v="SEM 04"/>
    <x v="0"/>
    <x v="21"/>
    <s v="MINA"/>
    <s v="ACTO"/>
    <s v="C"/>
    <s v="NOCHE"/>
    <x v="11"/>
    <x v="1"/>
    <s v="-2"/>
    <s v="BP 052 W"/>
    <s v="Se evidencia alos trabajdaroes sin el uso de su ropa de seguridad ."/>
    <s v="Se el cacpacita al personal sobre el uso del epp completo de seguridad."/>
    <s v="No usa EPP / Uso inadecuado EPP"/>
    <s v="--Otros"/>
    <x v="1"/>
    <x v="0"/>
    <s v="PICO DE ORO"/>
    <x v="0"/>
    <m/>
  </r>
  <r>
    <n v="617"/>
    <s v="SEM 04"/>
    <x v="0"/>
    <x v="21"/>
    <s v="MINA"/>
    <s v="CONDICIÓN"/>
    <s v="C"/>
    <s v="DIA"/>
    <x v="50"/>
    <x v="12"/>
    <s v="-5"/>
    <s v="COMEDOR -5"/>
    <s v="En el NV -5 Rp 220 en la interseccion del CX 820 N en el comedor falta iluminacion."/>
    <s v="Instalar la iluminacion del comedor NV -5"/>
    <s v="Otros"/>
    <s v="--Otros"/>
    <x v="1"/>
    <x v="0"/>
    <s v="CIA PROSOL"/>
    <x v="1"/>
    <m/>
  </r>
  <r>
    <n v="618"/>
    <s v="SEM 04"/>
    <x v="0"/>
    <x v="21"/>
    <s v="MINA"/>
    <s v="CONDICIÓN"/>
    <s v="C"/>
    <s v="DIA"/>
    <x v="50"/>
    <x v="12"/>
    <n v="1"/>
    <s v="CH 645 RUTA ESCAPE"/>
    <s v="En la chimenea de acceso CH 645 del NV 1  al NV 0 en la escalera  N° 8 al realizar al cambio relajaron las cajas."/>
    <s v="Realizar el destado de rocas la ruta de escape."/>
    <s v="Desprendimiento de rocas"/>
    <s v="Caída de rocas"/>
    <x v="0"/>
    <x v="0"/>
    <s v="CIA PROSOL"/>
    <x v="0"/>
    <m/>
  </r>
  <r>
    <n v="619"/>
    <s v="SEM 04"/>
    <x v="0"/>
    <x v="21"/>
    <s v="MINA"/>
    <s v="ACTO"/>
    <s v="C"/>
    <s v="DIA"/>
    <x v="50"/>
    <x v="12"/>
    <s v="-3"/>
    <s v="SN 960"/>
    <s v="El personal realiza el muestreo de vetas sin antes realizar el buen desatado de rocas (antes durante y despues)."/>
    <s v="Se retroalimenta al personal y se realiza el redesatado de rocas sueltas."/>
    <s v="Desprendimiento de rocas"/>
    <s v="Caída de rocas"/>
    <x v="1"/>
    <x v="0"/>
    <s v="CIA PROSOL"/>
    <x v="2"/>
    <m/>
  </r>
  <r>
    <n v="620"/>
    <s v="SEM 04"/>
    <x v="0"/>
    <x v="21"/>
    <s v="MINA"/>
    <s v="ACTO"/>
    <s v="C"/>
    <s v="NOCHE"/>
    <x v="7"/>
    <x v="0"/>
    <n v="5"/>
    <s v="TJ 931-E"/>
    <s v="Se observa el personal Víctor Cruz Caja realiza en machado de banco sin el uso del lentes de seguridad"/>
    <s v="Se Re instruye al personal en el uso de lentes de seguridad."/>
    <s v="Desprendimiento de rocas"/>
    <s v="Caída de rocas"/>
    <x v="1"/>
    <x v="0"/>
    <s v="CIA PROSOL"/>
    <x v="0"/>
    <m/>
  </r>
  <r>
    <n v="621"/>
    <s v="SEM 04"/>
    <x v="0"/>
    <x v="21"/>
    <s v="MINA"/>
    <s v="CONDICIÓN"/>
    <s v="C"/>
    <s v="NOCHE"/>
    <x v="7"/>
    <x v="0"/>
    <n v="5"/>
    <s v="CX 970"/>
    <s v="Se observa curvina amarrado con alambre, falta de herramientas en la bodega  "/>
    <s v="Se retiro del área la herramienta, implementar herramientas."/>
    <s v="Herramientas"/>
    <s v="Manipulación de herramientas y materiales"/>
    <x v="1"/>
    <x v="0"/>
    <s v="CIA PROSOL"/>
    <x v="0"/>
    <m/>
  </r>
  <r>
    <n v="622"/>
    <s v="SEM 04"/>
    <x v="0"/>
    <x v="21"/>
    <s v="MINA"/>
    <s v="ACTO"/>
    <s v="C"/>
    <s v="NOCHE"/>
    <x v="7"/>
    <x v="0"/>
    <n v="5"/>
    <s v="TJ 105"/>
    <s v="Se observa el personal Marcial Quispe, Apaza Flores realizaron la perforación en bresting así mismo haciendo la limpieza de carga sin haber desatado "/>
    <s v="Se Re instruye al personal tomar medidas administrativas."/>
    <s v="Desprendimiento de rocas"/>
    <s v="Caída de rocas"/>
    <x v="0"/>
    <x v="0"/>
    <s v="CIA PROSOL"/>
    <x v="0"/>
    <m/>
  </r>
  <r>
    <n v="623"/>
    <s v="SEM 04"/>
    <x v="0"/>
    <x v="21"/>
    <s v="MINA"/>
    <s v="CONDICIÓN"/>
    <s v="C"/>
    <s v="NOCHE"/>
    <x v="7"/>
    <x v="0"/>
    <n v="1"/>
    <s v="GL 157"/>
    <s v="Se observa la manga de ventilación dificulta la extracción de mineral enganchando en la manga de ventilación ( altura de 1.15 mt) "/>
    <s v="Cambiar la manga de ventilación de menos diámetro."/>
    <s v="Maquinarias en movimiento"/>
    <s v="Vehículos livianos y equipos móviles"/>
    <x v="1"/>
    <x v="0"/>
    <s v="CIA PROSOL"/>
    <x v="0"/>
    <m/>
  </r>
  <r>
    <n v="624"/>
    <s v="SEM 04"/>
    <x v="0"/>
    <x v="21"/>
    <s v="MINA"/>
    <s v="CONDICIÓN"/>
    <s v="C"/>
    <s v="NOCHE"/>
    <x v="7"/>
    <x v="0"/>
    <n v="1"/>
    <s v="TJ 886- E-W- CH 810"/>
    <s v="Se observa la manguera de aire a amarrado con alambre,en la manguera de wincha de izaje "/>
    <s v="Se coordina con el personal para colocar la cinta bandig."/>
    <s v="Herramientas"/>
    <s v="Manipulación de herramientas y materiales"/>
    <x v="1"/>
    <x v="0"/>
    <s v="CIA PROSOL"/>
    <x v="0"/>
    <m/>
  </r>
  <r>
    <n v="625"/>
    <s v="SEM 04"/>
    <x v="0"/>
    <x v="21"/>
    <s v="MINA"/>
    <s v="CONDICIÓN"/>
    <s v="C"/>
    <s v="NOCHE"/>
    <x v="7"/>
    <x v="0"/>
    <s v="-1"/>
    <s v="GL 226-E"/>
    <s v="Se observa acumulación de materiales cilindros mangas en completo desorden "/>
    <s v="Realizar el orden y limpieza del área."/>
    <s v="Equipos, Herramientas defectuosos"/>
    <s v="Manipulación de herramientas y materiales"/>
    <x v="1"/>
    <x v="0"/>
    <s v="CIA PROSOL"/>
    <x v="0"/>
    <m/>
  </r>
  <r>
    <n v="626"/>
    <s v="SEM 04"/>
    <x v="0"/>
    <x v="21"/>
    <s v="MINA"/>
    <s v="CONDICIÓN"/>
    <s v="C"/>
    <s v="NOCHE"/>
    <x v="7"/>
    <x v="0"/>
    <n v="5"/>
    <s v="GL 530"/>
    <s v="Se evidencia fuga de aire por el empalme de la tuberia"/>
    <s v="Eliminar la fuga de aire."/>
    <s v="Falta aire / agua"/>
    <s v="Manipulación de herramientas y materiales"/>
    <x v="1"/>
    <x v="0"/>
    <s v="CIA PROSOL"/>
    <x v="0"/>
    <m/>
  </r>
  <r>
    <n v="627"/>
    <s v="SEM 04"/>
    <x v="0"/>
    <x v="22"/>
    <s v="MINA"/>
    <s v="CONDICIÓN"/>
    <s v="B"/>
    <s v="DIA"/>
    <x v="19"/>
    <x v="0"/>
    <s v="-3"/>
    <s v="TALLER SAN MARTÍN ELECTRICO"/>
    <s v="Tomacorriente para pruebas  expuesto a gotera por lluvias."/>
    <s v="Se coordina para reubicar tomacorriente."/>
    <s v="Energía eléctrica"/>
    <s v="Energía eléctrica"/>
    <x v="0"/>
    <x v="0"/>
    <s v="CIA PROSOL"/>
    <x v="1"/>
    <m/>
  </r>
  <r>
    <n v="628"/>
    <s v="SEM 04"/>
    <x v="0"/>
    <x v="22"/>
    <s v="MINA"/>
    <s v="CONDICIÓN"/>
    <s v="B"/>
    <s v="DIA"/>
    <x v="19"/>
    <x v="0"/>
    <n v="5"/>
    <s v="INCLINADO NV 3 NV 5"/>
    <s v="Agua del NV 5  resumiendo por inclinado perjudicando acceso con filtración."/>
    <s v="Realizar inspección mas continua, desviar agua por lateral."/>
    <s v="Caída de personas"/>
    <s v="--Otros"/>
    <x v="1"/>
    <x v="0"/>
    <s v="CIA PROSOL"/>
    <x v="0"/>
    <m/>
  </r>
  <r>
    <n v="629"/>
    <s v="SEM 04"/>
    <x v="0"/>
    <x v="22"/>
    <s v="MINA"/>
    <s v="CONDICIÓN"/>
    <s v="B"/>
    <s v="DIA"/>
    <x v="19"/>
    <x v="0"/>
    <n v="5"/>
    <s v=" E. SALVATAJE"/>
    <s v="Estación de Salvataje no cuenta con puerta y en botiquín no hay agua oxigenada."/>
    <s v="Ejecutar la estandarización (puerta) y echar candado para evitar perdidas."/>
    <s v="Incumplimiento a PETS/ Estándares"/>
    <s v="--Otros"/>
    <x v="1"/>
    <x v="0"/>
    <s v="CIA PROSOL"/>
    <x v="0"/>
    <m/>
  </r>
  <r>
    <n v="630"/>
    <s v="SEM 04"/>
    <x v="0"/>
    <x v="22"/>
    <s v="MINA"/>
    <s v="CONDICIÓN"/>
    <s v="B"/>
    <s v="DIA"/>
    <x v="19"/>
    <x v="0"/>
    <n v="5"/>
    <s v="CX  714 E "/>
    <s v="Fuga de aire en tubería cerca a chimenea de izaje y Ch 850."/>
    <s v="Ejecutar la eliminación de fuga y colocar cadena de seguridad."/>
    <s v="Incumplimiento a PETS/ Estándares"/>
    <s v="Manipulación de herramientas y materiales"/>
    <x v="1"/>
    <x v="0"/>
    <s v="CIA PROSOL"/>
    <x v="0"/>
    <m/>
  </r>
  <r>
    <n v="631"/>
    <s v="SEM 04"/>
    <x v="0"/>
    <x v="22"/>
    <s v="MINA"/>
    <s v="ACTO"/>
    <s v="B"/>
    <s v="DIA"/>
    <x v="19"/>
    <x v="0"/>
    <n v="5"/>
    <s v="CH 525 IZAJE "/>
    <s v="Se encuentra al Sr. FRANCISCO MAMANI no cuenta con autorización de winche."/>
    <s v="Actualizar y regularizar autorización de personal área ADMINISTRATIVA."/>
    <s v="Otros"/>
    <s v="Vehículos livianos y equipos móviles"/>
    <x v="0"/>
    <x v="0"/>
    <s v="CIA PROSOL"/>
    <x v="0"/>
    <m/>
  </r>
  <r>
    <n v="632"/>
    <s v="SEM 04"/>
    <x v="0"/>
    <x v="22"/>
    <s v="MINA"/>
    <s v="CONDICIÓN"/>
    <s v="B"/>
    <s v="DIA"/>
    <x v="19"/>
    <x v="0"/>
    <n v="5"/>
    <s v=" IZAJE 525"/>
    <s v="Lava ojos falta cambiar agua y tarjeta de inspección actualizar."/>
    <s v="Actualizar tarjeta y cambiar de agua."/>
    <s v="Otros"/>
    <s v="--Otros"/>
    <x v="2"/>
    <x v="0"/>
    <s v="CIA PROSOL"/>
    <x v="0"/>
    <m/>
  </r>
  <r>
    <n v="633"/>
    <s v="SEM 04"/>
    <x v="0"/>
    <x v="22"/>
    <s v="MINA"/>
    <s v="CONDICIÓN"/>
    <s v="B"/>
    <s v="DIA"/>
    <x v="19"/>
    <x v="0"/>
    <n v="5"/>
    <s v="CH 105 "/>
    <s v="Escalera N° 5 espacio abierto 1.20 mts X 0.70"/>
    <s v="Colocar listón, estandarizar camino."/>
    <s v="Caída de personas"/>
    <s v="Caída de rocas"/>
    <x v="1"/>
    <x v="0"/>
    <s v="CIA PROSOL"/>
    <x v="0"/>
    <m/>
  </r>
  <r>
    <n v="634"/>
    <s v="SEM 04"/>
    <x v="0"/>
    <x v="22"/>
    <s v="MINA"/>
    <s v="CONDICIÓN"/>
    <s v="B"/>
    <s v="DIA"/>
    <x v="19"/>
    <x v="0"/>
    <n v="1"/>
    <s v="BP 280"/>
    <s v="Cable de energía junto con tubería de servicios y empalme falta aumentar cinta aislante."/>
    <s v="Estandarizar cable de energía."/>
    <s v="Ventilación deficiente"/>
    <s v="Vehículos livianos y equipos móviles"/>
    <x v="0"/>
    <x v="0"/>
    <s v="CIA PROSOL"/>
    <x v="1"/>
    <m/>
  </r>
  <r>
    <n v="635"/>
    <s v="SEM 04"/>
    <x v="0"/>
    <x v="22"/>
    <s v="MINA"/>
    <s v="ACTO"/>
    <s v="B"/>
    <s v="DIA"/>
    <x v="19"/>
    <x v="0"/>
    <n v="0"/>
    <s v="CH 808 "/>
    <s v="Se identifica rocas sueltas y falta desatar"/>
    <s v="se coordina y se paraliza activida, se realiza el desatado"/>
    <s v="Desprendimiento de rocas"/>
    <s v="Caída de rocas"/>
    <x v="0"/>
    <x v="0"/>
    <s v="CIA PROSOL"/>
    <x v="0"/>
    <m/>
  </r>
  <r>
    <n v="636"/>
    <s v="SEM 04"/>
    <x v="0"/>
    <x v="22"/>
    <s v="MINA"/>
    <s v="CONDICIÓN"/>
    <s v="B"/>
    <s v="DIA"/>
    <x v="19"/>
    <x v="0"/>
    <n v="0"/>
    <s v="GL 411 "/>
    <s v="Acceso al Tajo 340 se encuentra desprendiemiento de roca."/>
    <s v="realizar el desatado y ejecutar el sostenimiento."/>
    <s v="Desprendimiento de rocas"/>
    <s v="Caída de rocas"/>
    <x v="0"/>
    <x v="0"/>
    <s v="CIA PROSOL"/>
    <x v="0"/>
    <m/>
  </r>
  <r>
    <n v="637"/>
    <s v="SEM 04"/>
    <x v="0"/>
    <x v="22"/>
    <s v="MINA"/>
    <s v="ACTO"/>
    <s v="B"/>
    <s v="DIA"/>
    <x v="19"/>
    <x v="0"/>
    <s v="-1"/>
    <s v="TJ 340"/>
    <s v="Personal realiza limpieza de mineral pero metros atrás se identifica rocas sueltas."/>
    <s v="Se coordibna con colaborador para ejecutar el destado y sostenimiento "/>
    <s v="Desprendimiento de rocas"/>
    <s v="Caída de rocas"/>
    <x v="0"/>
    <x v="0"/>
    <s v="CIA PROSOL"/>
    <x v="0"/>
    <m/>
  </r>
  <r>
    <n v="638"/>
    <s v="SEM 04"/>
    <x v="0"/>
    <x v="22"/>
    <s v="MINA"/>
    <s v="ACTO"/>
    <s v="B"/>
    <s v="DIA"/>
    <x v="27"/>
    <x v="0"/>
    <s v="-2"/>
    <s v="TJ 977"/>
    <s v="Se evidencia IPERC donde no firmo el ayudante perforista."/>
    <s v="Se le da una retroalimentacion del llenado del IPERC y la firma despues de la redaccion."/>
    <s v="Otros"/>
    <s v="--Otros"/>
    <x v="1"/>
    <x v="0"/>
    <s v="PICO DE ORO"/>
    <x v="0"/>
    <m/>
  </r>
  <r>
    <n v="639"/>
    <s v="SEM 04"/>
    <x v="0"/>
    <x v="22"/>
    <s v="MINA"/>
    <s v="CONDICIÓN"/>
    <s v="B"/>
    <s v="DIA"/>
    <x v="27"/>
    <x v="0"/>
    <n v="0"/>
    <s v="PARRILLA  808"/>
    <s v="Se evidencia grandes dimensiones de rocas sobre la parrilla dificultando el macheo"/>
    <s v="Se implementa  jaladores"/>
    <s v="Herramientas"/>
    <s v="Izaje"/>
    <x v="0"/>
    <x v="0"/>
    <s v="PICO DE ORO"/>
    <x v="0"/>
    <m/>
  </r>
  <r>
    <n v="640"/>
    <s v="SEM 04"/>
    <x v="0"/>
    <x v="22"/>
    <s v="MINA"/>
    <s v="CONDICIÓN"/>
    <s v="B"/>
    <s v="DIA"/>
    <x v="27"/>
    <x v="0"/>
    <s v="-1"/>
    <s v="TJ 399"/>
    <s v="Se evidencia herramientas sin codificacion de inspeccion trimestral "/>
    <s v="Se realiza la codificacion con cinta amarilla."/>
    <s v="Herramientas"/>
    <s v="--Otros"/>
    <x v="1"/>
    <x v="0"/>
    <s v="PICO DE ORO"/>
    <x v="0"/>
    <m/>
  </r>
  <r>
    <n v="641"/>
    <s v="SEM 04"/>
    <x v="0"/>
    <x v="22"/>
    <s v="MINA"/>
    <s v="CONDICIÓN"/>
    <s v="B"/>
    <s v="DIA"/>
    <x v="27"/>
    <x v="0"/>
    <n v="0"/>
    <s v="PARRILLA 808"/>
    <s v="Se evidencia volquete N3 con deficiencia en el encendido del vehiculo."/>
    <s v="Se comunica  al area de mantenimiento"/>
    <s v="Maquinarias en movimiento"/>
    <s v="Vehículos livianos y equipos móviles"/>
    <x v="0"/>
    <x v="0"/>
    <s v="PICO DE ORO"/>
    <x v="1"/>
    <m/>
  </r>
  <r>
    <n v="642"/>
    <s v="SEM 04"/>
    <x v="0"/>
    <x v="22"/>
    <s v="MINA"/>
    <s v="CONDICIÓN"/>
    <s v="B"/>
    <s v="DIA"/>
    <x v="27"/>
    <x v="0"/>
    <s v="-1"/>
    <s v="TJ 399"/>
    <s v="Se encuentra acceso del tajo 399 sin señalizacion"/>
    <s v="Se coloca señalizacion de bloqueo"/>
    <s v="Caída de personas"/>
    <s v="--Otros"/>
    <x v="1"/>
    <x v="0"/>
    <s v="PICO DE ORO"/>
    <x v="0"/>
    <m/>
  </r>
  <r>
    <n v="643"/>
    <s v="SEM 04"/>
    <x v="0"/>
    <x v="22"/>
    <s v="MINA"/>
    <s v="CONDICIÓN"/>
    <s v="B"/>
    <s v="DIA"/>
    <x v="27"/>
    <x v="0"/>
    <s v="-2"/>
    <s v="BP 052 W"/>
    <s v="Se evidencia curvina sin guarda."/>
    <s v="Se coloca guarda de seguridad a la curvina"/>
    <s v="Herramientas"/>
    <s v="--Otros"/>
    <x v="1"/>
    <x v="0"/>
    <s v="PICO DE ORO"/>
    <x v="0"/>
    <m/>
  </r>
  <r>
    <n v="644"/>
    <s v="SEM 04"/>
    <x v="0"/>
    <x v="22"/>
    <s v="MINA"/>
    <s v="CONDICIÓN"/>
    <s v="C"/>
    <s v="NOCHE"/>
    <x v="55"/>
    <x v="2"/>
    <s v="-2"/>
    <s v="TJ 992 E"/>
    <s v="Se evidencia que la labor se encuentra sobre la parrilla  sin sostenimiento "/>
    <s v="Se realiza el sostenimiento sobre la parrila"/>
    <s v="Sostenimiento de labor"/>
    <s v="--Otros"/>
    <x v="1"/>
    <x v="0"/>
    <s v="PICO DE ORO"/>
    <x v="0"/>
    <m/>
  </r>
  <r>
    <n v="645"/>
    <s v="SEM 04"/>
    <x v="0"/>
    <x v="22"/>
    <s v="MINA"/>
    <s v="CONDICIÓN"/>
    <s v="B"/>
    <s v="DIA"/>
    <x v="27"/>
    <x v="0"/>
    <s v="-1"/>
    <s v="CX 284"/>
    <s v="Se evidencia plataforma de traslado de materiales con parante de cancamo. "/>
    <s v="Se coordino con el bodeguero para implementar parante de soporte."/>
    <s v="Herramientas"/>
    <s v="--Otros"/>
    <x v="1"/>
    <x v="0"/>
    <s v="PICO DE ORO"/>
    <x v="0"/>
    <m/>
  </r>
  <r>
    <n v="646"/>
    <s v="SEM 04"/>
    <x v="0"/>
    <x v="22"/>
    <s v="MINA"/>
    <s v="ACTO"/>
    <s v="B"/>
    <s v="DIA"/>
    <x v="27"/>
    <x v="0"/>
    <s v="-1"/>
    <s v="TJ 399"/>
    <s v="Se evidencia ropa mojada en interseccion de implementos (epps de seguridad)"/>
    <s v="Peraonal hace retiro de las ropas pero solicitan dragones."/>
    <s v="Otros"/>
    <s v="--Otros"/>
    <x v="2"/>
    <x v="0"/>
    <s v="PICO DE ORO"/>
    <x v="0"/>
    <m/>
  </r>
  <r>
    <n v="647"/>
    <s v="SEM 04"/>
    <x v="0"/>
    <x v="22"/>
    <s v="MINA"/>
    <s v="CONDICIÓN"/>
    <s v="C"/>
    <s v="NOCHE"/>
    <x v="3"/>
    <x v="0"/>
    <s v="-1"/>
    <s v="TJ 154"/>
    <s v="Se evidencia roca fracturada en la caja piso"/>
    <s v="Se realizo el desate de las rocas fracturadas entre dos personas."/>
    <s v="Desprendimiento de rocas"/>
    <s v="Caída de rocas"/>
    <x v="0"/>
    <x v="0"/>
    <s v="PICO DE ORO"/>
    <x v="0"/>
    <m/>
  </r>
  <r>
    <n v="648"/>
    <s v="SEM 04"/>
    <x v="0"/>
    <x v="22"/>
    <s v="MINA"/>
    <s v="ACTO"/>
    <s v="C"/>
    <s v="NOCHE"/>
    <x v="3"/>
    <x v="0"/>
    <s v="-1"/>
    <s v="BP 284"/>
    <s v="Se evidencia la falta de orden y limpieza en el area de trabajo "/>
    <s v="Se realiza el orden y limpieza en el trabajo"/>
    <s v="Caída de personas"/>
    <s v="--Otros"/>
    <x v="1"/>
    <x v="0"/>
    <s v="PICO DE ORO"/>
    <x v="0"/>
    <m/>
  </r>
  <r>
    <n v="649"/>
    <s v="SEM 04"/>
    <x v="0"/>
    <x v="22"/>
    <s v="MINA"/>
    <s v="CONDICIÓN"/>
    <s v="C"/>
    <s v="NOCHE"/>
    <x v="3"/>
    <x v="0"/>
    <s v="-2"/>
    <s v="BP 930 E"/>
    <s v="Se evidencia carro U 35 sin cuña metalica"/>
    <s v="Se capacito al motorista para el uso de las cuñas metalicas "/>
    <s v="Maquinarias en movimiento"/>
    <s v="Vehículos livianos y equipos móviles"/>
    <x v="0"/>
    <x v="0"/>
    <s v="PICO DE ORO"/>
    <x v="0"/>
    <m/>
  </r>
  <r>
    <n v="650"/>
    <s v="SEM 04"/>
    <x v="0"/>
    <x v="22"/>
    <s v="MINA"/>
    <s v="CONDICIÓN"/>
    <s v="C"/>
    <s v="NOCHE"/>
    <x v="3"/>
    <x v="0"/>
    <s v="-2"/>
    <s v="TJ 957"/>
    <s v="Se evidencia roca suspendida en la malla electrosoldada en la corona y el hastial."/>
    <s v="Se realiza el descarge de las rocas suspendidas."/>
    <s v="Desprendimiento de rocas"/>
    <s v="Caída de rocas"/>
    <x v="0"/>
    <x v="0"/>
    <s v="PICO DE ORO"/>
    <x v="0"/>
    <m/>
  </r>
  <r>
    <n v="651"/>
    <s v="SEM 04"/>
    <x v="0"/>
    <x v="22"/>
    <s v="MINA"/>
    <s v="ACTO"/>
    <s v="C"/>
    <s v="NOCHE"/>
    <x v="3"/>
    <x v="0"/>
    <s v="-2"/>
    <s v="TJ 992"/>
    <s v="Se evidencia que la guardia del turno dia no realiza sostenimiento con malla."/>
    <s v="Se coloca sostenimiento con malla."/>
    <s v="Sostenimiento de labor"/>
    <s v="Caída de rocas"/>
    <x v="0"/>
    <x v="0"/>
    <s v="PICO DE ORO"/>
    <x v="0"/>
    <m/>
  </r>
  <r>
    <n v="652"/>
    <s v="SEM 04"/>
    <x v="0"/>
    <x v="22"/>
    <s v="MINA"/>
    <s v="CONDICIÓN"/>
    <s v="C"/>
    <s v="NOCHE"/>
    <x v="3"/>
    <x v="0"/>
    <s v="-2"/>
    <s v="TJ 937"/>
    <s v="Se evidencia split set  sobresalido en el hastial izquierdo."/>
    <s v="Se realiza el corte de split set"/>
    <s v="Sostenimiento de labor"/>
    <s v="--Otros"/>
    <x v="0"/>
    <x v="0"/>
    <s v="PICO DE ORO"/>
    <x v="0"/>
    <m/>
  </r>
  <r>
    <n v="653"/>
    <s v="SEM 04"/>
    <x v="0"/>
    <x v="22"/>
    <s v="MINA"/>
    <s v="ACTO"/>
    <s v="C"/>
    <s v="NOCHE"/>
    <x v="11"/>
    <x v="1"/>
    <s v="-2"/>
    <s v="TJ 851 "/>
    <s v="Se evidencia al personal realizando limpieza de desmonte sin guantes "/>
    <s v="Se capacita al personal en el uso permanente del epp en el laborio"/>
    <s v="Falta / En mal estado EPP"/>
    <s v="--Otros"/>
    <x v="1"/>
    <x v="0"/>
    <s v="PICO DE ORO"/>
    <x v="0"/>
    <m/>
  </r>
  <r>
    <n v="654"/>
    <s v="SEM 04"/>
    <x v="0"/>
    <x v="22"/>
    <s v="MINA"/>
    <s v="CONDICIÓN"/>
    <s v="C"/>
    <s v="NOCHE"/>
    <x v="7"/>
    <x v="0"/>
    <n v="0"/>
    <s v="CH 260"/>
    <s v="Se evidencia fuga de aire por la tuberia"/>
    <s v="Repara la tuberia de aire"/>
    <s v="Fuga de aire / Agua"/>
    <s v="--Otros"/>
    <x v="0"/>
    <x v="0"/>
    <s v="CIA PROSOL"/>
    <x v="2"/>
    <m/>
  </r>
  <r>
    <n v="655"/>
    <s v="SEM 04"/>
    <x v="0"/>
    <x v="22"/>
    <s v="MINA"/>
    <s v="CONDICIÓN"/>
    <s v="C"/>
    <s v="NOCHE"/>
    <x v="7"/>
    <x v="0"/>
    <s v="-2"/>
    <s v="BP 052"/>
    <s v="Se evidencia tubería de aire sin  la cadena de seguridad, catenarias"/>
    <s v="Implementar la cadena de seguridad. Colocar en alcayatas."/>
    <s v="Desactivar dispositivos de seguridad"/>
    <s v="Manipulación de herramientas y materiales"/>
    <x v="1"/>
    <x v="0"/>
    <s v="CIA PROSOL"/>
    <x v="0"/>
    <m/>
  </r>
  <r>
    <n v="656"/>
    <s v="SEM 04"/>
    <x v="0"/>
    <x v="22"/>
    <s v="MINA"/>
    <s v="CONDICIÓN"/>
    <s v="C"/>
    <s v="NOCHE"/>
    <x v="7"/>
    <x v="0"/>
    <n v="0"/>
    <s v="TJ 830-E"/>
    <s v="Se evidencia falta de topes en los cuadros, rocas sueltas en la caja techo"/>
    <s v="Se coordina colocar topes a los cuadros"/>
    <s v="Sostenimiento de labor"/>
    <s v="Caída de rocas"/>
    <x v="0"/>
    <x v="0"/>
    <s v="CIA PROSOL"/>
    <x v="0"/>
    <m/>
  </r>
  <r>
    <n v="657"/>
    <s v="SEM 04"/>
    <x v="0"/>
    <x v="22"/>
    <s v="MINA"/>
    <s v="CONDICIÓN"/>
    <s v="C"/>
    <s v="NOCHE"/>
    <x v="7"/>
    <x v="0"/>
    <n v="3"/>
    <s v="CH 250"/>
    <s v="Se observa espacio abierto con riesgo de caída de personas."/>
    <s v="Se realiza la hermetizacion"/>
    <s v="Caída de personas"/>
    <s v="Trabajos en altura"/>
    <x v="0"/>
    <x v="0"/>
    <s v="CIA PROSOL"/>
    <x v="0"/>
    <m/>
  </r>
  <r>
    <n v="658"/>
    <s v="SEM 04"/>
    <x v="0"/>
    <x v="23"/>
    <s v="MINA"/>
    <s v="CONDICIÓN"/>
    <s v="B"/>
    <s v="DIA"/>
    <x v="19"/>
    <x v="0"/>
    <n v="3"/>
    <s v="CH 170  RUTA ESCAPE"/>
    <s v="Escalera N°14 peldaño rajada y los otros desgastados."/>
    <s v="Cambiar escalera y evitar caida de persona."/>
    <s v="Caída de personas"/>
    <s v="--Otros"/>
    <x v="1"/>
    <x v="0"/>
    <s v="CIA PROSOL"/>
    <x v="0"/>
    <m/>
  </r>
  <r>
    <n v="659"/>
    <s v="SEM 04"/>
    <x v="0"/>
    <x v="23"/>
    <s v="MINA"/>
    <s v="CONDICIÓN"/>
    <s v="B"/>
    <s v="DIA"/>
    <x v="19"/>
    <x v="0"/>
    <n v="2"/>
    <s v="BP 184 E "/>
    <s v=" acceso a ch 810 asuncion Se evidencia en varios puntos con desprendimiento de rica."/>
    <s v="Realizar campaña de desatado de rocas sostenimiento."/>
    <s v="Desprendimiento de rocas"/>
    <s v="Caída de rocas"/>
    <x v="0"/>
    <x v="0"/>
    <s v="CIA PROSOL"/>
    <x v="0"/>
    <m/>
  </r>
  <r>
    <n v="660"/>
    <s v="SEM 04"/>
    <x v="0"/>
    <x v="23"/>
    <s v="MINA"/>
    <s v="CONDICIÓN"/>
    <s v="B"/>
    <s v="DIA"/>
    <x v="19"/>
    <x v="0"/>
    <s v="-2"/>
    <s v="CH 032"/>
    <s v="Se encuentra compuerta desgastada quedando una abertura de 9 cm un extremo de tabla, caída de fragmentos."/>
    <s v="Cambiar tabla de compuerta de tolva."/>
    <s v="Desprendimiento de rocas"/>
    <s v="Caída de rocas"/>
    <x v="1"/>
    <x v="0"/>
    <s v="CIA PROSOL"/>
    <x v="0"/>
    <m/>
  </r>
  <r>
    <n v="661"/>
    <s v="SEM 04"/>
    <x v="0"/>
    <x v="23"/>
    <s v="MINA"/>
    <s v="CONDICIÓN"/>
    <s v="B"/>
    <s v="DIA"/>
    <x v="19"/>
    <x v="0"/>
    <s v="-2"/>
    <s v="TJ 992 E "/>
    <s v="Con presencia de gas a las 10:47 am y CO=30 ppm "/>
    <s v="Se coordina con personal para ventilar labor con tercera linea."/>
    <s v="Ventilación deficiente"/>
    <s v="Ventilación"/>
    <x v="1"/>
    <x v="0"/>
    <s v="CIA PROSOL"/>
    <x v="0"/>
    <m/>
  </r>
  <r>
    <n v="662"/>
    <s v="SEM 04"/>
    <x v="0"/>
    <x v="23"/>
    <s v="MINA"/>
    <s v="CONDICIÓN"/>
    <s v="B"/>
    <s v="DIA"/>
    <x v="19"/>
    <x v="0"/>
    <s v="-2"/>
    <s v="CH 012 , TJ 992 E"/>
    <s v="Se encuentra  soga de media picada en varios puntos que fue usada para izaje."/>
    <s v="Se coordina con personal y supervisor para su retirado de soga."/>
    <s v="Izaje"/>
    <s v="Izaje"/>
    <x v="1"/>
    <x v="0"/>
    <s v="CIA PROSOL"/>
    <x v="0"/>
    <m/>
  </r>
  <r>
    <n v="663"/>
    <s v="SEM 04"/>
    <x v="0"/>
    <x v="23"/>
    <s v="MINA"/>
    <s v="ACTO"/>
    <s v="B"/>
    <s v="DIA"/>
    <x v="19"/>
    <x v="0"/>
    <s v="-2"/>
    <s v="CH 012 "/>
    <s v="Se encuentra Rocas sueltas en caja piso cerca de instalación de winche."/>
    <s v="Se realiza el desatado y se Reinstruye en PETS MIN 01."/>
    <s v="Desprendimiento de rocas"/>
    <s v="Caída de rocas"/>
    <x v="0"/>
    <x v="0"/>
    <s v="CIA PROSOL"/>
    <x v="0"/>
    <m/>
  </r>
  <r>
    <n v="664"/>
    <s v="SEM 04"/>
    <x v="0"/>
    <x v="23"/>
    <s v="MINA"/>
    <s v="ACTO"/>
    <s v="B"/>
    <s v="DIA"/>
    <x v="19"/>
    <x v="0"/>
    <s v="-2"/>
    <s v="CH 052"/>
    <s v=" Se encuentra el semaforo tapada con polo de colaborador."/>
    <s v="Se retira la prenda de vestir y se reinstruye  al colaborador en liberacion de señaleticas."/>
    <s v="Otros"/>
    <s v="--Otros"/>
    <x v="1"/>
    <x v="0"/>
    <s v="CIA PROSOL"/>
    <x v="0"/>
    <m/>
  </r>
  <r>
    <n v="665"/>
    <s v="SEM 04"/>
    <x v="0"/>
    <x v="23"/>
    <s v="MINA"/>
    <s v="CONDICIÓN"/>
    <s v="B"/>
    <s v="DIA"/>
    <x v="19"/>
    <x v="0"/>
    <s v="-2"/>
    <s v="LOCOMOTORA NV -2"/>
    <s v=" Se encuentra dentro de cabina de operador con varios materiales 2 combas,arco de sierra, 3 botellas de agua entre otras cosas."/>
    <s v="Implementar caja de herramientas para traslado de sus herramientas."/>
    <s v="Incumplimiento a PETS/ Estándares"/>
    <s v="Manipulación de herramientas y materiales"/>
    <x v="1"/>
    <x v="0"/>
    <s v="CIA PROSOL"/>
    <x v="1"/>
    <m/>
  </r>
  <r>
    <n v="666"/>
    <s v="SEM 04"/>
    <x v="0"/>
    <x v="23"/>
    <s v="MINA"/>
    <s v="CONDICIÓN"/>
    <s v="B"/>
    <s v="DIA"/>
    <x v="19"/>
    <x v="0"/>
    <s v="-2"/>
    <s v="TJ 886 E "/>
    <s v=" No cuenta con  sotenimiento caja techo y caja piso."/>
    <s v="Se coordina con supervisor para realizar sotenimiento."/>
    <s v="Desprendimiento de rocas"/>
    <s v="Caída de rocas"/>
    <x v="0"/>
    <x v="0"/>
    <s v="CIA PROSOL"/>
    <x v="0"/>
    <m/>
  </r>
  <r>
    <n v="667"/>
    <s v="SEM 04"/>
    <x v="0"/>
    <x v="23"/>
    <s v="MINA"/>
    <s v="CONDICIÓN"/>
    <s v="B"/>
    <s v="DIA"/>
    <x v="19"/>
    <x v="0"/>
    <s v="-2"/>
    <s v="TJ 851 "/>
    <s v=" Se encuentra valores altos de gas CO = 63 ppm a las 2:36 pm."/>
    <s v="Se retira al personal y se coordina con supervisor para instalación de manga y tercera linea  para labor."/>
    <s v="Ventilación deficiente"/>
    <s v="Ventilación"/>
    <x v="0"/>
    <x v="0"/>
    <s v="CIA PROSOL"/>
    <x v="0"/>
    <m/>
  </r>
  <r>
    <n v="668"/>
    <s v="SEM 04"/>
    <x v="0"/>
    <x v="23"/>
    <s v="MINA"/>
    <s v="CONDICIÓN"/>
    <s v="B"/>
    <s v="DIA"/>
    <x v="19"/>
    <x v="0"/>
    <s v="-2"/>
    <s v="CH 871, CH 891 "/>
    <s v=" Con valores de gas altos, chimenea 808 llena de carga, veta Laly._x000a_"/>
    <s v="Se coordina con supervisor para instalación de tercera línea y ventilar labor."/>
    <s v="Ventilación deficiente"/>
    <s v="Ventilación"/>
    <x v="0"/>
    <x v="0"/>
    <s v="CIA PROSOL"/>
    <x v="0"/>
    <m/>
  </r>
  <r>
    <n v="669"/>
    <s v="SEM 04"/>
    <x v="0"/>
    <x v="23"/>
    <s v="MINA"/>
    <s v="CONDICIÓN"/>
    <s v="B"/>
    <s v="DIA"/>
    <x v="19"/>
    <x v="0"/>
    <s v="-2"/>
    <s v="CH 808 "/>
    <s v="Echadero de desmonte de chimenea llena de carga obstruccion de circuito de ventilacion en labores de LALY Y WALTER."/>
    <s v="Realizar el seguimiento de ventilacion  en labores de laly y walter (realizar monitoreo gas en tajos) liberar echadero."/>
    <s v="Ventilación deficiente"/>
    <s v="Ventilación"/>
    <x v="0"/>
    <x v="0"/>
    <s v="CIA PROSOL"/>
    <x v="0"/>
    <m/>
  </r>
  <r>
    <n v="670"/>
    <s v="SEM 04"/>
    <x v="0"/>
    <x v="23"/>
    <s v="MINA"/>
    <s v="CONDICIÓN"/>
    <s v="B"/>
    <s v="DIA"/>
    <x v="19"/>
    <x v="0"/>
    <s v="-2"/>
    <s v="TJ 868 E "/>
    <s v="Falta instalar winche para izaje de materiales y herramientas."/>
    <s v="Instalar winche e implementar accesorios."/>
    <s v="Izaje"/>
    <s v="Izaje"/>
    <x v="1"/>
    <x v="0"/>
    <s v="CIA PROSOL"/>
    <x v="0"/>
    <m/>
  </r>
  <r>
    <n v="671"/>
    <s v="SEM 04"/>
    <x v="0"/>
    <x v="23"/>
    <s v="MINA"/>
    <s v="CONDICIÓN"/>
    <s v="B"/>
    <s v="DIA"/>
    <x v="27"/>
    <x v="0"/>
    <n v="3"/>
    <s v="BOCAMINA ASUNCION"/>
    <s v="Se encuenttra deslizamiento de terreno en la entrada de bocamina "/>
    <s v="Se coloca señalizacion de bloqueo"/>
    <s v="Desprendimiento de rocas"/>
    <s v="Caída de rocas"/>
    <x v="0"/>
    <x v="0"/>
    <s v="PICO DE ORO"/>
    <x v="0"/>
    <m/>
  </r>
  <r>
    <n v="672"/>
    <s v="SEM 04"/>
    <x v="0"/>
    <x v="23"/>
    <s v="MINA"/>
    <s v="ACTO"/>
    <s v="B"/>
    <s v="DIA"/>
    <x v="27"/>
    <x v="0"/>
    <n v="4"/>
    <s v="IZAJE "/>
    <s v="Se evidencia al personal realizando trabajos de izaje sin anclaje."/>
    <s v="Se le da una retroalimentacion sobre izaje y contiunuar con el trabajo"/>
    <s v="Izaje"/>
    <s v="Izaje"/>
    <x v="0"/>
    <x v="0"/>
    <s v="PICO DE ORO"/>
    <x v="0"/>
    <m/>
  </r>
  <r>
    <n v="673"/>
    <s v="SEM 04"/>
    <x v="0"/>
    <x v="23"/>
    <s v="MINA"/>
    <s v="CONDICIÓN"/>
    <s v="B"/>
    <s v="DIA"/>
    <x v="27"/>
    <x v="0"/>
    <n v="3"/>
    <s v="CX 420"/>
    <s v="Se evidencia cuña con riesgo de caida de rocas."/>
    <s v="Se realiza el deste de rocas "/>
    <s v="Desprendimiento de rocas"/>
    <s v="Caída de rocas"/>
    <x v="0"/>
    <x v="0"/>
    <s v="PICO DE ORO"/>
    <x v="0"/>
    <m/>
  </r>
  <r>
    <n v="674"/>
    <s v="SEM 04"/>
    <x v="0"/>
    <x v="23"/>
    <s v="MINA"/>
    <s v="CONDICIÓN"/>
    <s v="B"/>
    <s v="DIA"/>
    <x v="27"/>
    <x v="0"/>
    <n v="3"/>
    <s v="TJ 628"/>
    <s v="Se evidencia maquina perforadora sin seguro whipcheck de la manguera"/>
    <s v="Se coloca el seguro whipcheck"/>
    <s v="Seguros de sujeción"/>
    <s v="Manipulación de herramientas y materiales"/>
    <x v="0"/>
    <x v="0"/>
    <s v="PICO DE ORO"/>
    <x v="0"/>
    <m/>
  </r>
  <r>
    <n v="675"/>
    <s v="SEM 04"/>
    <x v="0"/>
    <x v="23"/>
    <s v="MINA"/>
    <s v="CONDICIÓN"/>
    <s v="B"/>
    <s v="DIA"/>
    <x v="27"/>
    <x v="0"/>
    <n v="5"/>
    <s v="IZAJE WINCHE"/>
    <s v="Se evidencia según detector de energia corriente electrica en plantilla (madera) de pulsador."/>
    <s v="Evaluar carga de induccion en pulsador de winche y realizar el mantenimiento."/>
    <s v="Energía eléctrica"/>
    <s v="Energía eléctrica"/>
    <x v="0"/>
    <x v="0"/>
    <s v="PICO DE ORO"/>
    <x v="1"/>
    <m/>
  </r>
  <r>
    <n v="676"/>
    <s v="SEM 04"/>
    <x v="0"/>
    <x v="23"/>
    <s v="MINA"/>
    <s v="CONDICIÓN"/>
    <s v="B"/>
    <s v="DIA"/>
    <x v="27"/>
    <x v="0"/>
    <n v="3"/>
    <s v="Nv CX 420 / GA 476 W"/>
    <s v="Se evidencia malla electrosoldada con puntos filosos."/>
    <s v="Se realiza la eliminacion de los puntos filosos "/>
    <s v="Otros"/>
    <s v="--Otros"/>
    <x v="1"/>
    <x v="0"/>
    <s v="PICO DE ORO"/>
    <x v="0"/>
    <m/>
  </r>
  <r>
    <n v="677"/>
    <s v="SEM 04"/>
    <x v="0"/>
    <x v="23"/>
    <s v="MINA"/>
    <s v="CONDICIÓN"/>
    <s v="B"/>
    <s v="DIA"/>
    <x v="27"/>
    <x v="0"/>
    <n v="5"/>
    <s v="TJ 350"/>
    <s v="Se evidencia split set sobresalida con puntos filosos "/>
    <s v="Se elimina de inmediato los puntos filosos"/>
    <s v="Otros"/>
    <s v="--Otros"/>
    <x v="1"/>
    <x v="0"/>
    <s v="PICO DE ORO"/>
    <x v="0"/>
    <m/>
  </r>
  <r>
    <n v="678"/>
    <s v="SEM 04"/>
    <x v="0"/>
    <x v="23"/>
    <s v="MINA"/>
    <s v="CONDICIÓN"/>
    <s v="B"/>
    <s v="DIA"/>
    <x v="27"/>
    <x v="0"/>
    <n v="5"/>
    <s v="IZAJE"/>
    <s v="Se evidencia falta de porta cuñas."/>
    <s v="Se implementa porta cuñas."/>
    <s v="Herramientas"/>
    <s v="--Otros"/>
    <x v="2"/>
    <x v="0"/>
    <s v="PICO DE ORO"/>
    <x v="0"/>
    <m/>
  </r>
  <r>
    <n v="679"/>
    <s v="SEM 04"/>
    <x v="0"/>
    <x v="23"/>
    <s v="MINA"/>
    <s v="CONDICIÓN"/>
    <s v="C"/>
    <s v="NOCHE"/>
    <x v="3"/>
    <x v="0"/>
    <s v="-2"/>
    <s v="TJ 937"/>
    <s v="Se evidencia split set sobresalido con la punta filosa"/>
    <s v="Se paraliza la actividad se corta el split set "/>
    <s v="Otros"/>
    <s v="--Otros"/>
    <x v="1"/>
    <x v="0"/>
    <s v="PICO DE ORO"/>
    <x v="0"/>
    <m/>
  </r>
  <r>
    <n v="680"/>
    <s v="SEM 04"/>
    <x v="0"/>
    <x v="23"/>
    <s v="MINA"/>
    <s v="CONDICIÓN"/>
    <s v="C"/>
    <s v="NOCHE"/>
    <x v="3"/>
    <x v="0"/>
    <s v="-2"/>
    <s v="TJ 992"/>
    <s v="Se evidencia la falta sostenimiento por parte de turno dia en la corona."/>
    <s v="Se coloca sostenimiento con malla."/>
    <s v="Sostenimiento de labor"/>
    <s v="Caída de rocas"/>
    <x v="0"/>
    <x v="0"/>
    <s v="PICO DE ORO"/>
    <x v="0"/>
    <m/>
  </r>
  <r>
    <n v="681"/>
    <s v="SEM 04"/>
    <x v="0"/>
    <x v="23"/>
    <s v="MINA"/>
    <s v="CONDICIÓN"/>
    <s v="C"/>
    <s v="NOCHE"/>
    <x v="3"/>
    <x v="0"/>
    <s v="-1"/>
    <s v="BP 284"/>
    <s v="Se evidencia la falta de  prolongacion de la manga de ventilacion por 30 m"/>
    <s v="Se prolonga la manga y se realiza el orden y limpieza el area."/>
    <s v="Ventilación deficiente"/>
    <s v="Ventilación"/>
    <x v="0"/>
    <x v="0"/>
    <s v="PICO DE ORO"/>
    <x v="0"/>
    <m/>
  </r>
  <r>
    <n v="682"/>
    <s v="SEM 04"/>
    <x v="0"/>
    <x v="23"/>
    <s v="MINA"/>
    <s v="ACTO"/>
    <s v="C"/>
    <s v="NOCHE"/>
    <x v="11"/>
    <x v="1"/>
    <s v="-2"/>
    <s v="TJ 977"/>
    <s v="Se evidencia al perforista no inspecciona su arnez y no llena su check list."/>
    <s v="Se le da una retroalimentacion de lo imprtante que es inspeccionar su arnes."/>
    <s v="Otros"/>
    <s v="--Otros"/>
    <x v="2"/>
    <x v="0"/>
    <s v="PICO DE ORO"/>
    <x v="0"/>
    <m/>
  </r>
  <r>
    <n v="683"/>
    <s v="SEM 04"/>
    <x v="0"/>
    <x v="23"/>
    <s v="MINA"/>
    <s v="ACTO"/>
    <s v="C"/>
    <s v="NOCHE"/>
    <x v="11"/>
    <x v="1"/>
    <s v="-2"/>
    <s v="TJ 868"/>
    <s v="Se evidencia a perforista y ayudante a punto de comenzar a perforar peros sin haber hecho el desate de rocas sueltas."/>
    <s v="Se les capacita al perforsita y ayudante."/>
    <s v="Perforación"/>
    <s v="Caída de rocas"/>
    <x v="0"/>
    <x v="0"/>
    <s v="PICO DE ORO"/>
    <x v="0"/>
    <m/>
  </r>
  <r>
    <n v="684"/>
    <s v="SEM 04"/>
    <x v="0"/>
    <x v="23"/>
    <s v="MINA"/>
    <s v="CONDICIÓN"/>
    <s v="B"/>
    <s v="DIA"/>
    <x v="52"/>
    <x v="0"/>
    <n v="3"/>
    <s v="SUPERFICIE"/>
    <s v="Se observa el mini dumper con el motor dañado."/>
    <s v="Se da aviso a mantenimiento, para el traslado de material de explosivos."/>
    <s v="Maquinarias en movimiento"/>
    <s v="--Otros"/>
    <x v="1"/>
    <x v="0"/>
    <s v="PICO DE ORO"/>
    <x v="1"/>
    <m/>
  </r>
  <r>
    <n v="685"/>
    <s v="SEM 04"/>
    <x v="0"/>
    <x v="23"/>
    <s v="MINA"/>
    <s v="CONDICIÓN"/>
    <s v="B"/>
    <s v="DIA"/>
    <x v="52"/>
    <x v="0"/>
    <n v="5"/>
    <s v="TJ 105"/>
    <s v="Se evidencia al personal realizando limpieza sin desatado de rocas de caja techo."/>
    <s v="Se realiza el destado y sostenimiento "/>
    <s v="Desprendimiento de rocas"/>
    <s v="Caída de rocas"/>
    <x v="0"/>
    <x v="0"/>
    <s v="PICO DE ORO"/>
    <x v="0"/>
    <m/>
  </r>
  <r>
    <n v="686"/>
    <s v="SEM 04"/>
    <x v="0"/>
    <x v="23"/>
    <s v="MINA"/>
    <s v="CONDICIÓN"/>
    <s v="B"/>
    <s v="DIA"/>
    <x v="52"/>
    <x v="0"/>
    <n v="3"/>
    <s v="ALAMACEN DE ACCESORIOS"/>
    <s v="Se observo falta de inspeccion en el extintor de almacen"/>
    <s v="Se realiza inspeccion del mes"/>
    <s v="Otros"/>
    <s v="--Otros"/>
    <x v="2"/>
    <x v="0"/>
    <s v="PICO DE ORO"/>
    <x v="0"/>
    <m/>
  </r>
  <r>
    <n v="687"/>
    <s v="SEM 04"/>
    <x v="0"/>
    <x v="23"/>
    <s v="MINA"/>
    <s v="CONDICIÓN"/>
    <s v="C"/>
    <s v="DIA"/>
    <x v="56"/>
    <x v="13"/>
    <s v="-5"/>
    <s v="TALLER DE RP 220"/>
    <s v="SE EVIDENCIA ACUMULACION DE RESIDUOS METALICOS"/>
    <s v="COORDINAR PARA DESECHAR TODO EL MATERIAL EN CENTRO DE ACOPIO DE RESIDUOS GENERALES"/>
    <s v="Incumplimiento a PETS/ Estándares"/>
    <s v="--Otros"/>
    <x v="1"/>
    <x v="0"/>
    <s v="INVERSIONES"/>
    <x v="1"/>
    <m/>
  </r>
  <r>
    <n v="688"/>
    <s v="SEM 04"/>
    <x v="0"/>
    <x v="23"/>
    <s v="MINA"/>
    <s v="CONDICIÓN"/>
    <s v="C"/>
    <s v="DIA"/>
    <x v="56"/>
    <x v="13"/>
    <n v="5"/>
    <s v="CAMINO A CASA FUERZA - ASUNCION"/>
    <s v="SE OBSERVA DESMONTERA YA ESTA AL FILO DE LA PISTA Y CADA VEZ QUE ECHAN DESMONTE LLEGA HASTA LA PISTA"/>
    <s v="COORDINAR CON TRANSPORTES PARA REALIZAR LA LIMPIEZA Y BERMA PARA EVITAR CAIDA DE DESMONTE"/>
    <s v="Desprendimiento de rocas"/>
    <s v="Caída de rocas"/>
    <x v="0"/>
    <x v="0"/>
    <s v="INVERSIONES"/>
    <x v="2"/>
    <m/>
  </r>
  <r>
    <n v="689"/>
    <s v="SEM 04"/>
    <x v="0"/>
    <x v="23"/>
    <s v="MINA"/>
    <s v="CONDICIÓN"/>
    <s v="C"/>
    <s v="NOCHE"/>
    <x v="7"/>
    <x v="0"/>
    <n v="1"/>
    <s v="CH 950  "/>
    <s v="Se observa falta acondicionar el camino."/>
    <s v="Habilitar el camino colocando una escalera"/>
    <s v="Caída de personas"/>
    <s v="Trabajos en altura"/>
    <x v="0"/>
    <x v="0"/>
    <s v="CIA PROSOL"/>
    <x v="0"/>
    <m/>
  </r>
  <r>
    <n v="690"/>
    <s v="SEM 04"/>
    <x v="0"/>
    <x v="23"/>
    <s v="MINA"/>
    <s v="CONDICIÓN"/>
    <s v="C"/>
    <s v="NOCHE"/>
    <x v="7"/>
    <x v="0"/>
    <n v="0"/>
    <s v="CH 808"/>
    <s v="Se observa bancos de gran dimensión ,gancho muy pequeño"/>
    <s v="Implementar los gancho"/>
    <s v="Desprendimiento de rocas"/>
    <s v="Manipulación de herramientas y materiales"/>
    <x v="1"/>
    <x v="0"/>
    <s v="CIA PROSOL"/>
    <x v="0"/>
    <m/>
  </r>
  <r>
    <n v="691"/>
    <s v="SEM 04"/>
    <x v="0"/>
    <x v="23"/>
    <s v="MINA"/>
    <s v="CONDICIÓN"/>
    <s v="C"/>
    <s v="NOCHE"/>
    <x v="7"/>
    <x v="0"/>
    <n v="0"/>
    <s v="CX 888-E"/>
    <s v="Se observa pernos sin ajustar ,sin placas "/>
    <s v="Se coordina con el ing de guardia para realizar la recarga"/>
    <s v="Sostenimiento de labor"/>
    <s v="Caída de rocas"/>
    <x v="0"/>
    <x v="0"/>
    <s v="CIA PROSOL"/>
    <x v="0"/>
    <m/>
  </r>
  <r>
    <n v="692"/>
    <s v="SEM 04"/>
    <x v="0"/>
    <x v="23"/>
    <s v="MINA"/>
    <s v="CONDICIÓN"/>
    <s v="C"/>
    <s v="NOCHE"/>
    <x v="7"/>
    <x v="0"/>
    <n v="0"/>
    <s v="CX 888-E"/>
    <s v="Se observa escalera roto"/>
    <s v="Se retira la escalera e implementar escalera telescopico"/>
    <s v="Caída de personas"/>
    <s v="Trabajos en altura"/>
    <x v="0"/>
    <x v="0"/>
    <s v="CIA PROSOL"/>
    <x v="0"/>
    <m/>
  </r>
  <r>
    <n v="693"/>
    <s v="SEM 04"/>
    <x v="0"/>
    <x v="24"/>
    <s v="MINA"/>
    <s v="CONDICIÓN"/>
    <s v="B"/>
    <s v="DIA"/>
    <x v="57"/>
    <x v="11"/>
    <s v="Superficie"/>
    <s v="Campamento"/>
    <s v="Escalera de madera al ingreso a las oficinas de Prosol presenta desgaste significativo"/>
    <s v="Reemplazar las escaleras de madera con escalera metalica"/>
    <s v="Caída de personas"/>
    <s v="--Otros"/>
    <x v="1"/>
    <x v="0"/>
    <s v="CIA PROSOL"/>
    <x v="2"/>
    <m/>
  </r>
  <r>
    <n v="694"/>
    <s v="SEM 04"/>
    <x v="0"/>
    <x v="24"/>
    <s v="MINA"/>
    <s v="CONDICIÓN"/>
    <s v="B"/>
    <s v="DIA"/>
    <x v="44"/>
    <x v="10"/>
    <n v="0"/>
    <s v="TOLVA 445"/>
    <s v="Se observa falta de chutero, solo hay una barretilla"/>
    <s v="implementar chutero al echadero."/>
    <s v="Carga / descarga mineral / desmonte"/>
    <s v="Manipulación de herramientas y materiales"/>
    <x v="1"/>
    <x v="0"/>
    <s v="CIA PROSOL"/>
    <x v="0"/>
    <m/>
  </r>
  <r>
    <n v="695"/>
    <s v="SEM 04"/>
    <x v="0"/>
    <x v="24"/>
    <s v="MINA"/>
    <s v="CONDICIÓN"/>
    <s v="B"/>
    <s v="DIA"/>
    <x v="19"/>
    <x v="0"/>
    <s v="-4"/>
    <s v="RP 380 (+) "/>
    <s v="Se encuentra manguera de 1 (aire) asegurada con alambre 16."/>
    <s v="Cambiar por cinta bandit."/>
    <s v="Guardas o barreras inadecuadas"/>
    <s v="Manipulación de herramientas y materiales"/>
    <x v="1"/>
    <x v="0"/>
    <s v="CIA PROSOL"/>
    <x v="0"/>
    <m/>
  </r>
  <r>
    <n v="696"/>
    <s v="SEM 04"/>
    <x v="0"/>
    <x v="24"/>
    <s v="MINA"/>
    <s v="CONDICIÓN"/>
    <s v="B"/>
    <s v="DIA"/>
    <x v="19"/>
    <x v="0"/>
    <s v="-2"/>
    <s v="CX 965 S "/>
    <s v="Veta laly Falta nivelar línea cauville en varios puntos la rueda de carro en el aire."/>
    <s v="Realizar el alineamiento de línea de cauville."/>
    <s v="Incumplimiento a PETS/ Estándares"/>
    <s v="--Otros"/>
    <x v="1"/>
    <x v="0"/>
    <s v="CIA PROSOL"/>
    <x v="0"/>
    <m/>
  </r>
  <r>
    <n v="697"/>
    <s v="SEM 04"/>
    <x v="0"/>
    <x v="24"/>
    <s v="MINA"/>
    <s v="CONDICIÓN"/>
    <s v="B"/>
    <s v="DIA"/>
    <x v="19"/>
    <x v="0"/>
    <s v="-4"/>
    <s v="RP 380(+) "/>
    <s v="Se encuentra cable de energía en piso con carga."/>
    <s v="Se coordina con eléctrico para el retirado de cable."/>
    <s v="Desprendimiento de rocas"/>
    <s v="Caída de rocas"/>
    <x v="1"/>
    <x v="0"/>
    <s v="CIA PROSOL"/>
    <x v="0"/>
    <m/>
  </r>
  <r>
    <n v="698"/>
    <s v="SEM 04"/>
    <x v="0"/>
    <x v="24"/>
    <s v="MINA"/>
    <s v="CONDICIÓN"/>
    <s v="B"/>
    <s v="DIA"/>
    <x v="19"/>
    <x v="0"/>
    <s v="-5"/>
    <s v="CX  820 "/>
    <s v="Manga de ventilación  desde el ventilador pulmón hasta el refugio 10 varios agujeros minimizando flujo de aire."/>
    <s v="Cambiar manga de ventilacion para aumentar flujo en el tope. "/>
    <s v="Ventilación deficiente"/>
    <s v="Ventilación"/>
    <x v="0"/>
    <x v="0"/>
    <s v="CIA PROSOL"/>
    <x v="0"/>
    <m/>
  </r>
  <r>
    <n v="699"/>
    <s v="SEM 04"/>
    <x v="0"/>
    <x v="24"/>
    <s v="MINA"/>
    <s v="CONDICIÓN"/>
    <s v="B"/>
    <s v="DIA"/>
    <x v="19"/>
    <x v="0"/>
    <s v="-2"/>
    <s v="CX 965 S  LALY "/>
    <s v="Presencia de NO = 5.2 y la chimenea 808 llenada con carga, labores cercanas son ciegas."/>
    <s v="Evacuar carga de chimenea y liberar echadero para circuito de ventilacion"/>
    <s v="Ventilación deficiente"/>
    <s v="Ventilación"/>
    <x v="0"/>
    <x v="0"/>
    <s v="CIA PROSOL"/>
    <x v="2"/>
    <m/>
  </r>
  <r>
    <n v="700"/>
    <s v="SEM 04"/>
    <x v="0"/>
    <x v="24"/>
    <s v="MINA"/>
    <s v="CONDICIÓN"/>
    <s v="B"/>
    <s v="DIA"/>
    <x v="19"/>
    <x v="0"/>
    <s v="-5"/>
    <s v="CX 820 N"/>
    <s v=" Faltarotulado de recipientes de hidrocarburos."/>
    <s v="Rotular depositos de hidrocarburos con rombo NFPA."/>
    <s v="Incumplimiento a PETS/ Estándares"/>
    <s v="--Otros"/>
    <x v="2"/>
    <x v="0"/>
    <s v="CIA PROSOL"/>
    <x v="0"/>
    <m/>
  </r>
  <r>
    <n v="701"/>
    <s v="SEM 04"/>
    <x v="0"/>
    <x v="24"/>
    <s v="MINA"/>
    <s v="CONDICIÓN"/>
    <s v="B"/>
    <s v="DIA"/>
    <x v="19"/>
    <x v="0"/>
    <n v="0"/>
    <s v="BODEGA NV 0"/>
    <s v=" Lavaojos no cuenta con tarjeta inspección y agua a lamitad."/>
    <s v="Implementar tarjeta de inspeccion e inspeccionar."/>
    <s v="Señalización (falta/ en mal estado)"/>
    <s v="--Otros"/>
    <x v="2"/>
    <x v="0"/>
    <s v="CIA PROSOL"/>
    <x v="0"/>
    <m/>
  </r>
  <r>
    <n v="702"/>
    <s v="SEM 04"/>
    <x v="0"/>
    <x v="24"/>
    <s v="MINA"/>
    <s v="CONDICIÓN"/>
    <s v="B"/>
    <s v="DIA"/>
    <x v="19"/>
    <x v="0"/>
    <n v="3"/>
    <s v="CX CCORISONCO"/>
    <s v="Durmientes en mal estado ya no cuenta con clavo separado 0.53 cm, falta cambiar esta justo en empate con eclisa."/>
    <s v="Cambiar durmientes y asegurar riel según estandar y procedimiento."/>
    <s v="Incumplimiento a PETS/ Estándares"/>
    <s v="--Otros"/>
    <x v="1"/>
    <x v="0"/>
    <s v="CIA PROSOL"/>
    <x v="0"/>
    <m/>
  </r>
  <r>
    <n v="703"/>
    <s v="SEM 04"/>
    <x v="0"/>
    <x v="24"/>
    <s v="MINA"/>
    <s v="CONDICIÓN"/>
    <s v="B"/>
    <s v="DIA"/>
    <x v="44"/>
    <x v="10"/>
    <n v="1"/>
    <s v="BP 157  CH 886 "/>
    <s v="Se observa 3 postes podridos y degradados"/>
    <s v="Realizar el cambio y/o doblado de cuadro."/>
    <s v="Desprendimiento de rocas"/>
    <s v="Caída de rocas"/>
    <x v="1"/>
    <x v="0"/>
    <s v="CIA PROSOL"/>
    <x v="0"/>
    <m/>
  </r>
  <r>
    <n v="704"/>
    <s v="SEM 04"/>
    <x v="0"/>
    <x v="24"/>
    <s v="MINA"/>
    <s v="CONDICIÓN"/>
    <s v="B"/>
    <s v="DIA"/>
    <x v="44"/>
    <x v="10"/>
    <n v="1"/>
    <s v="Locomotora Nv 1"/>
    <s v="Se observa desalineación y mala colocación del faro de la locomotora."/>
    <s v="Asegurar faro de la locomotora con dispositivo correcto."/>
    <s v="Equipos, Herramientas defectuosos"/>
    <s v="Vehículos livianos y equipos móviles"/>
    <x v="1"/>
    <x v="0"/>
    <s v="CIA PROSOL"/>
    <x v="1"/>
    <m/>
  </r>
  <r>
    <n v="705"/>
    <s v="SEM 04"/>
    <x v="0"/>
    <x v="24"/>
    <s v="MINA"/>
    <s v="ACTO"/>
    <s v="B"/>
    <s v="DIA"/>
    <x v="44"/>
    <x v="10"/>
    <n v="1"/>
    <s v="CH 886 NV 1"/>
    <s v="Se observa que el personal retira la tabla de la compuerta, y usa como soporte la barretilla chutero"/>
    <s v="Se retroalimenta al personal y se le hace colocar la tabla."/>
    <s v="Desprendimiento de rocas"/>
    <s v="Caída de rocas"/>
    <x v="1"/>
    <x v="0"/>
    <s v="CIA PROSOL"/>
    <x v="0"/>
    <m/>
  </r>
  <r>
    <n v="706"/>
    <s v="SEM 04"/>
    <x v="0"/>
    <x v="24"/>
    <s v="MINA"/>
    <s v="CONDICIÓN"/>
    <s v="C"/>
    <s v="NOCHE"/>
    <x v="3"/>
    <x v="0"/>
    <n v="0"/>
    <s v="IZAJE 860"/>
    <s v="Se evidencia la falta de tope del cuarto encima del izaje"/>
    <s v="Se coloca el tope de cuadro"/>
    <s v="Caída de objetos"/>
    <s v="Izaje"/>
    <x v="0"/>
    <x v="0"/>
    <s v="PICO DE ORO"/>
    <x v="0"/>
    <m/>
  </r>
  <r>
    <n v="707"/>
    <s v="SEM 04"/>
    <x v="0"/>
    <x v="24"/>
    <s v="MINA"/>
    <s v="CONDICIÓN"/>
    <s v="C"/>
    <s v="NOCHE"/>
    <x v="3"/>
    <x v="0"/>
    <n v="0"/>
    <s v="TJ 860 E"/>
    <s v="Se evidencia falta de orden y limpieza por parte de turno dia."/>
    <s v="Se realiza orden y limpieza antes de iniciar con sus actividades"/>
    <s v="Caída de personas"/>
    <s v="--Otros"/>
    <x v="1"/>
    <x v="0"/>
    <s v="PICO DE ORO"/>
    <x v="0"/>
    <m/>
  </r>
  <r>
    <n v="708"/>
    <s v="SEM 04"/>
    <x v="0"/>
    <x v="24"/>
    <s v="MINA"/>
    <s v="CONDICIÓN"/>
    <s v="C"/>
    <s v="NOCHE"/>
    <x v="3"/>
    <x v="0"/>
    <n v="0"/>
    <s v="TJ 810"/>
    <s v="Se evidencia rocas fracturadas en la corona."/>
    <s v="Se realiza el desate de las rocas fracturadas "/>
    <s v="Desprendimiento de rocas"/>
    <s v="Caída de rocas"/>
    <x v="0"/>
    <x v="0"/>
    <s v="PICO DE ORO"/>
    <x v="0"/>
    <m/>
  </r>
  <r>
    <n v="709"/>
    <s v="SEM 04"/>
    <x v="0"/>
    <x v="24"/>
    <s v="MINA"/>
    <s v="CONDICIÓN"/>
    <s v="C"/>
    <s v="NOCHE"/>
    <x v="3"/>
    <x v="0"/>
    <n v="0"/>
    <s v="TJ 810"/>
    <s v="Se evidencia falta de sostenimiento."/>
    <s v="Se hace colocar sostenimiento con puntal de seguridad."/>
    <s v="Sostenimiento de labor"/>
    <s v="Caída de rocas"/>
    <x v="0"/>
    <x v="0"/>
    <s v="PICO DE ORO"/>
    <x v="0"/>
    <m/>
  </r>
  <r>
    <n v="710"/>
    <s v="SEM 04"/>
    <x v="0"/>
    <x v="24"/>
    <s v="MINA"/>
    <s v="CONDICIÓN"/>
    <s v="C"/>
    <s v="NOCHE"/>
    <x v="3"/>
    <x v="0"/>
    <n v="0"/>
    <s v="TJ 868"/>
    <s v="Se evidencia falta de desatado de rocas sueltas en la caja techo"/>
    <s v="Se realiza el desatado de rocas sueltas."/>
    <s v="Desprendimiento de rocas"/>
    <s v="Caída de rocas"/>
    <x v="0"/>
    <x v="0"/>
    <s v="PICO DE ORO"/>
    <x v="0"/>
    <m/>
  </r>
  <r>
    <n v="711"/>
    <s v="SEM 04"/>
    <x v="0"/>
    <x v="24"/>
    <s v="MINA"/>
    <s v="CONDICIÓN"/>
    <s v="C"/>
    <s v="NOCHE"/>
    <x v="3"/>
    <x v="0"/>
    <s v="-3"/>
    <s v="TJ 960 W"/>
    <s v="Se evidencia falta de sostenimiento con split set por parte de turno dia "/>
    <s v="Se hace colocar sostenimiento."/>
    <s v="Sostenimiento de labor"/>
    <s v="Caída de rocas"/>
    <x v="0"/>
    <x v="0"/>
    <s v="PICO DE ORO"/>
    <x v="0"/>
    <m/>
  </r>
  <r>
    <n v="712"/>
    <s v="SEM 04"/>
    <x v="0"/>
    <x v="24"/>
    <s v="MINA"/>
    <s v="CONDICIÓN"/>
    <s v="B"/>
    <s v="DIA"/>
    <x v="27"/>
    <x v="0"/>
    <s v="-2"/>
    <s v="CX 965 S"/>
    <s v="Se presencia concentracion de monoxido sobrepasando los limites maximos permisibles."/>
    <s v="Se procede a prolongar  manga 150 m. "/>
    <s v="Ventilación deficiente"/>
    <s v="Ventilación"/>
    <x v="0"/>
    <x v="0"/>
    <s v="PICO DE ORO"/>
    <x v="0"/>
    <m/>
  </r>
  <r>
    <n v="713"/>
    <s v="SEM 04"/>
    <x v="0"/>
    <x v="24"/>
    <s v="MINA"/>
    <s v="CONDICIÓN"/>
    <s v="C"/>
    <s v="NOCHE"/>
    <x v="11"/>
    <x v="1"/>
    <s v="-2"/>
    <s v="CX 965"/>
    <s v="Se evidencia el cribing sobrepasando el cable de energia."/>
    <s v="Se le capacita al personal."/>
    <s v="Energía eléctrica"/>
    <s v="--Otros"/>
    <x v="1"/>
    <x v="0"/>
    <s v="PICO DE ORO"/>
    <x v="0"/>
    <m/>
  </r>
  <r>
    <n v="714"/>
    <s v="SEM 04"/>
    <x v="0"/>
    <x v="24"/>
    <s v="MINA"/>
    <s v="ACTO"/>
    <s v="C"/>
    <s v="NOCHE"/>
    <x v="58"/>
    <x v="0"/>
    <n v="5"/>
    <s v="TJ 931"/>
    <s v="Se evidencia personal en proceso de limpieza con desatado deficiente (Se evidencia cuña en caja techo)"/>
    <s v="Se realiza el desatado y se coloca sostenimiento con malla "/>
    <s v="Desprendimiento de rocas"/>
    <s v="Caída de rocas"/>
    <x v="0"/>
    <x v="0"/>
    <s v="PICO DE ORO"/>
    <x v="0"/>
    <m/>
  </r>
  <r>
    <n v="715"/>
    <s v="SEM 04"/>
    <x v="0"/>
    <x v="24"/>
    <s v="MINA"/>
    <s v="ACTO"/>
    <s v="C"/>
    <s v="NOCHE"/>
    <x v="58"/>
    <x v="0"/>
    <n v="5"/>
    <s v="TJ 890"/>
    <s v="Se evidencia al personal realizando limpieza sobre el buzon 870 sin su arnez."/>
    <s v="Se reinstruye al personal y se hace corregir.Se coloca punto de anclaje."/>
    <s v="Caída de personas"/>
    <s v="Trabajos en altura"/>
    <x v="0"/>
    <x v="0"/>
    <s v="PICO DE ORO"/>
    <x v="0"/>
    <m/>
  </r>
  <r>
    <n v="716"/>
    <s v="SEM 04"/>
    <x v="0"/>
    <x v="24"/>
    <s v="MINA"/>
    <s v="ACTO"/>
    <s v="C"/>
    <s v="NOCHE"/>
    <x v="58"/>
    <x v="0"/>
    <s v="-1"/>
    <s v="TJ 294"/>
    <s v="Se evidencia al personal realizando trabajos de perforacion sin ropa de jebe."/>
    <s v="Se realiza una retroalimentacion del uso adecuado del EPP."/>
    <s v="Perforación"/>
    <s v="--Otros"/>
    <x v="1"/>
    <x v="0"/>
    <s v="PICO DE ORO"/>
    <x v="0"/>
    <m/>
  </r>
  <r>
    <n v="717"/>
    <s v="SEM 04"/>
    <x v="0"/>
    <x v="24"/>
    <s v="MINA"/>
    <s v="CONDICIÓN"/>
    <s v="C"/>
    <s v="NOCHE"/>
    <x v="58"/>
    <x v="0"/>
    <n v="5"/>
    <s v="HECHADERO DE DESMONTE"/>
    <s v="Se evidencia que falta linea de vida sobre la parrila lo que tiene esta instalado al otro extremon donde el trabjador no puede lleagr al tope."/>
    <s v="Colocar una linea de vida de 3.50 metros."/>
    <s v="Caída de personas"/>
    <s v="Trabajos en altura"/>
    <x v="0"/>
    <x v="0"/>
    <s v="PICO DE ORO"/>
    <x v="0"/>
    <m/>
  </r>
  <r>
    <n v="718"/>
    <s v="SEM 04"/>
    <x v="0"/>
    <x v="24"/>
    <s v="MINA"/>
    <s v="CONDICIÓN"/>
    <s v="C"/>
    <s v="NOCHE"/>
    <x v="58"/>
    <x v="0"/>
    <n v="5"/>
    <s v="TJ 105"/>
    <s v="Se evidencia labor antigua tiene espacio abierto y no cuenta cuenta con arnes"/>
    <s v="Se coloca puntal bloqueado y se hace colocar arnes al tope."/>
    <s v="Caída de personas"/>
    <s v="Trabajos en altura"/>
    <x v="0"/>
    <x v="0"/>
    <s v="PICO DE ORO"/>
    <x v="0"/>
    <m/>
  </r>
  <r>
    <n v="719"/>
    <s v="SEM 04"/>
    <x v="0"/>
    <x v="24"/>
    <s v="MINA"/>
    <s v="CONDICIÓN"/>
    <s v="C"/>
    <s v="NOCHE"/>
    <x v="3"/>
    <x v="0"/>
    <s v="-3"/>
    <s v="BP 960"/>
    <s v="Se evidencia malla scraf colgada"/>
    <s v="Se realiza el corte de la malla."/>
    <s v="Otros"/>
    <s v="Manipulación de herramientas y materiales"/>
    <x v="0"/>
    <x v="0"/>
    <s v="PICO DE ORO"/>
    <x v="0"/>
    <m/>
  </r>
  <r>
    <n v="720"/>
    <s v="SEM 04"/>
    <x v="0"/>
    <x v="24"/>
    <s v="MINA"/>
    <s v="CONDICIÓN"/>
    <s v="C"/>
    <s v="NOCHE"/>
    <x v="3"/>
    <x v="0"/>
    <s v="-1"/>
    <s v="BP 284"/>
    <s v="Se evidencia falta de orden y limpieza "/>
    <s v="Se paraliza la activivad y se realiza orden y limpieza."/>
    <s v="Caída de personas"/>
    <s v="--Otros"/>
    <x v="1"/>
    <x v="0"/>
    <s v="PICO DE ORO"/>
    <x v="0"/>
    <m/>
  </r>
  <r>
    <n v="721"/>
    <s v="SEM 04"/>
    <x v="0"/>
    <x v="24"/>
    <s v="MINA"/>
    <s v="CONDICIÓN"/>
    <s v="C"/>
    <s v="NOCHE"/>
    <x v="3"/>
    <x v="0"/>
    <s v="-2"/>
    <s v="TJ 848"/>
    <s v="Se evidencia rocas fracturadasen la caja techo "/>
    <s v="Se realiza el desate de la rocas de la caja techo."/>
    <s v="Desprendimiento de rocas"/>
    <s v="Caída de rocas"/>
    <x v="0"/>
    <x v="0"/>
    <s v="PICO DE ORO"/>
    <x v="0"/>
    <m/>
  </r>
  <r>
    <n v="722"/>
    <s v="SEM 04"/>
    <x v="0"/>
    <x v="24"/>
    <s v="MINA"/>
    <s v="CONDICIÓN"/>
    <s v="B"/>
    <s v="DIA"/>
    <x v="19"/>
    <x v="0"/>
    <s v="-5"/>
    <s v="RP 380 (+)"/>
    <s v="Falta estandarizar con ojos de gato desde el ingreso y colocar señalética de refugio."/>
    <s v="Ejecutar programa de instalacion de ojos de gato y colocar según programa y progreso evidenciar."/>
    <s v="Señalización (falta/ en mal estado)"/>
    <s v="--Otros"/>
    <x v="1"/>
    <x v="0"/>
    <s v="CIA PROSOL"/>
    <x v="0"/>
    <s v="avance 90%"/>
  </r>
  <r>
    <n v="723"/>
    <s v="SEM 05"/>
    <x v="0"/>
    <x v="25"/>
    <s v="MINA"/>
    <s v="CONDICIÓN"/>
    <s v="B"/>
    <s v="DIA"/>
    <x v="19"/>
    <x v="0"/>
    <n v="5"/>
    <s v="CX 714 E "/>
    <s v="Puntales apilados en punto de acumulación sin ángulo y parante de seguridad con cuña madera."/>
    <s v="Implementar ángulo y parante de seguridad."/>
    <s v="Incumplimiento a PETS/ Estándares"/>
    <s v="--Otros"/>
    <x v="1"/>
    <x v="0"/>
    <s v="CIA PROSOL"/>
    <x v="0"/>
    <m/>
  </r>
  <r>
    <n v="724"/>
    <s v="SEM 05"/>
    <x v="0"/>
    <x v="25"/>
    <s v="MINA"/>
    <s v="ACTO"/>
    <s v="B"/>
    <s v="DIA"/>
    <x v="19"/>
    <x v="0"/>
    <n v="5"/>
    <s v="TJ 890 "/>
    <s v="Se encuentra al personal de la labor Ayudante perforista sin uso de equipo anticaídas acumulando taladros en realce sobre buzón camino."/>
    <s v="Se paraliza, se implementa arnés y se reinstruye al personal."/>
    <s v="Caída de personas"/>
    <s v="Trabajos en altura"/>
    <x v="0"/>
    <x v="0"/>
    <s v="CIA PROSOL"/>
    <x v="0"/>
    <m/>
  </r>
  <r>
    <n v="725"/>
    <s v="SEM 05"/>
    <x v="0"/>
    <x v="25"/>
    <s v="MINA"/>
    <s v="CONDICIÓN"/>
    <s v="B"/>
    <s v="DIA"/>
    <x v="19"/>
    <x v="0"/>
    <n v="5"/>
    <s v="TJ 931 W "/>
    <s v="Falta cambiar un juego de barretillas de 4 y 5 están desgastados."/>
    <s v="Cambiar barretillas, se coordino con supervisor."/>
    <s v="Equipos, Herramientas defectuosos"/>
    <s v="Manipulación de herramientas y materiales"/>
    <x v="1"/>
    <x v="0"/>
    <s v="CIA PROSOL"/>
    <x v="0"/>
    <m/>
  </r>
  <r>
    <n v="726"/>
    <s v="SEM 05"/>
    <x v="0"/>
    <x v="25"/>
    <s v="MINA"/>
    <s v="CONDICIÓN"/>
    <s v="B"/>
    <s v="DIA"/>
    <x v="19"/>
    <x v="0"/>
    <n v="5"/>
    <s v="TJ 931W, E"/>
    <s v="Falta implementar tercera línea  no cuenta aumento temperatura."/>
    <s v="Implementar tercera línea en tajos."/>
    <s v="Ventilación deficiente"/>
    <s v="Ventilación"/>
    <x v="1"/>
    <x v="0"/>
    <s v="CIA PROSOL"/>
    <x v="0"/>
    <m/>
  </r>
  <r>
    <n v="727"/>
    <s v="SEM 05"/>
    <x v="0"/>
    <x v="25"/>
    <s v="MINA"/>
    <s v="CONDICIÓN"/>
    <s v="B"/>
    <s v="DIA"/>
    <x v="19"/>
    <x v="0"/>
    <n v="3"/>
    <s v="TJ 628 y 614 "/>
    <s v="Barretillas y herramientas botadas en piso."/>
    <s v="Implementar porta herramientas y barretillas. "/>
    <s v="Herramientas"/>
    <s v="Manipulación de herramientas y materiales"/>
    <x v="1"/>
    <x v="0"/>
    <s v="CIA PROSOL"/>
    <x v="0"/>
    <m/>
  </r>
  <r>
    <n v="728"/>
    <s v="SEM 05"/>
    <x v="0"/>
    <x v="25"/>
    <s v="MINA"/>
    <s v="ACTO"/>
    <s v="B"/>
    <s v="DIA"/>
    <x v="19"/>
    <x v="0"/>
    <n v="3"/>
    <s v="BOCAMINA  QORISONCO"/>
    <s v="Se encuentra al personal motorista sacando carga empujando los carros."/>
    <s v="Se paraliza se reinstruye y se ejecuta trabajo según PETS CAPACITAR A TODAS LAS GUARDIAS"/>
    <s v="Equipos, Herramientas defectuosos"/>
    <s v="Vehículos livianos y equipos móviles"/>
    <x v="0"/>
    <x v="0"/>
    <s v="CIA PROSOL"/>
    <x v="0"/>
    <m/>
  </r>
  <r>
    <n v="729"/>
    <s v="SEM 05"/>
    <x v="0"/>
    <x v="25"/>
    <s v="MINA"/>
    <s v="CONDICIÓN"/>
    <s v="B"/>
    <s v="DIA"/>
    <x v="19"/>
    <x v="0"/>
    <n v="3"/>
    <s v="BOCAMINA QORISONCO"/>
    <s v="Falta implementar guarda riel evitar descarrilamiento.  "/>
    <s v="Implementar guarda riel"/>
    <s v="Guardas o barreras inadecuadas"/>
    <s v="Vehículos livianos y equipos móviles"/>
    <x v="1"/>
    <x v="0"/>
    <s v="CIA PROSOL"/>
    <x v="0"/>
    <m/>
  </r>
  <r>
    <n v="730"/>
    <s v="SEM 05"/>
    <x v="0"/>
    <x v="25"/>
    <s v="MINA"/>
    <s v="CONDICIÓN"/>
    <s v="B"/>
    <s v="DIA"/>
    <x v="19"/>
    <x v="0"/>
    <n v="3"/>
    <s v="BOCAMINA QORISONCO"/>
    <s v="Se observa espacio abierto en la línea cauville y tiene desnivel."/>
    <s v="Realizar el colocado de tabla hermetizar, alinear riel."/>
    <s v="Guardas o barreras inadecuadas"/>
    <s v="Vehículos livianos y equipos móviles"/>
    <x v="1"/>
    <x v="0"/>
    <s v="CIA PROSOL"/>
    <x v="0"/>
    <m/>
  </r>
  <r>
    <n v="731"/>
    <s v="SEM 05"/>
    <x v="0"/>
    <x v="25"/>
    <s v="MINA"/>
    <s v="CONDICIÓN"/>
    <s v="B"/>
    <s v="DIA"/>
    <x v="27"/>
    <x v="0"/>
    <n v="4"/>
    <s v="GL 560"/>
    <s v="Se evidencia espacio abierto en la programacion de rehabilitacion, no cuenta con PETAR"/>
    <s v="Se coordina con el supervisor y personal operativo para paralizar la acitividad ya que no cuentan con petar."/>
    <s v="Caída de personas"/>
    <s v="Trabajos en altura"/>
    <x v="0"/>
    <x v="0"/>
    <s v="PICO DE ORO"/>
    <x v="0"/>
    <m/>
  </r>
  <r>
    <n v="732"/>
    <s v="SEM 05"/>
    <x v="0"/>
    <x v="25"/>
    <s v="MINA"/>
    <s v="CONDICIÓN"/>
    <s v="B"/>
    <s v="DIA"/>
    <x v="27"/>
    <x v="0"/>
    <n v="5"/>
    <s v="CX 714"/>
    <s v="Se evidencia manga de ventilacion despegada en punto de union generando fuga de aire."/>
    <s v="Se realiza la correcion de la union de la manga."/>
    <s v="Ventilación deficiente"/>
    <s v="Ventilación"/>
    <x v="0"/>
    <x v="0"/>
    <s v="PICO DE ORO"/>
    <x v="0"/>
    <m/>
  </r>
  <r>
    <n v="733"/>
    <s v="SEM 05"/>
    <x v="0"/>
    <x v="25"/>
    <s v="MINA"/>
    <s v="CONDICIÓN"/>
    <s v="B"/>
    <s v="DIA"/>
    <x v="27"/>
    <x v="0"/>
    <n v="5"/>
    <s v="IZAJE"/>
    <s v="Se observa lava ojos conagua sucia."/>
    <s v="Se cambia de agua lava ojos y se realiza su inspeccion."/>
    <s v="Falta aire / agua"/>
    <s v="--Otros"/>
    <x v="1"/>
    <x v="0"/>
    <s v="PICO DE ORO"/>
    <x v="0"/>
    <m/>
  </r>
  <r>
    <n v="734"/>
    <s v="SEM 05"/>
    <x v="0"/>
    <x v="25"/>
    <s v="MINA"/>
    <s v="CONDICIÓN"/>
    <s v="B"/>
    <s v="DIA"/>
    <x v="27"/>
    <x v="0"/>
    <n v="5"/>
    <s v="CH 535"/>
    <s v="Se evidencia la falta numeracion a la escalera de la CH 535"/>
    <s v="Se realiza la numeracion de la escalera."/>
    <s v="Otros"/>
    <s v="--Otros"/>
    <x v="2"/>
    <x v="0"/>
    <s v="PICO DE ORO"/>
    <x v="0"/>
    <m/>
  </r>
  <r>
    <n v="735"/>
    <s v="SEM 05"/>
    <x v="0"/>
    <x v="25"/>
    <s v="MINA"/>
    <s v="CONDICIÓN"/>
    <s v="C"/>
    <s v="NOCHE"/>
    <x v="3"/>
    <x v="0"/>
    <s v="-2"/>
    <s v="TJ 848"/>
    <s v="Se evidencia cancamos colocado en la plataforma como parantes."/>
    <s v="Se realizael retiro de los cancamos y se implementa parantes."/>
    <s v="Caída de objetos"/>
    <s v="--Otros"/>
    <x v="1"/>
    <x v="0"/>
    <s v="PICO DE ORO"/>
    <x v="0"/>
    <m/>
  </r>
  <r>
    <n v="736"/>
    <s v="SEM 05"/>
    <x v="0"/>
    <x v="25"/>
    <s v="MINA"/>
    <s v="CONDICIÓN"/>
    <s v="C"/>
    <s v="NOCHE"/>
    <x v="3"/>
    <x v="0"/>
    <s v="-1"/>
    <s v="BP 054 W"/>
    <s v="Se evidencia la falta de orden y limpieza en el area de trabajo."/>
    <s v="Se paralisa la actividad y se realiza el orden y limpieza."/>
    <s v="Caída de personas"/>
    <s v="--Otros"/>
    <x v="1"/>
    <x v="0"/>
    <s v="PICO DE ORO"/>
    <x v="0"/>
    <m/>
  </r>
  <r>
    <n v="737"/>
    <s v="SEM 05"/>
    <x v="0"/>
    <x v="25"/>
    <s v="MINA"/>
    <s v="CONDICIÓN"/>
    <s v="C"/>
    <s v="NOCHE"/>
    <x v="58"/>
    <x v="0"/>
    <n v="3"/>
    <s v="TOLVA 614 Y 628"/>
    <s v="Se evidencia que la tolva no cuenta con barretilla con asa para chutear "/>
    <s v="Se implementa chuteros"/>
    <s v="Desatoro de chutes, tolvas"/>
    <s v="--Otros"/>
    <x v="1"/>
    <x v="0"/>
    <s v="PICO DE ORO"/>
    <x v="0"/>
    <m/>
  </r>
  <r>
    <n v="738"/>
    <s v="SEM 05"/>
    <x v="0"/>
    <x v="25"/>
    <s v="MINA"/>
    <s v="ACTO"/>
    <s v="C"/>
    <s v="NOCHE"/>
    <x v="58"/>
    <x v="0"/>
    <n v="3"/>
    <s v="TJ 628"/>
    <s v="Se evidiencia al personal realizando limpieza al tope de la labor. Esta labor se esta disparando en bristing se apso al otro lado por un espacio reducido."/>
    <s v="Se hace retirar de inmediato al personal luego se reinstruye haciendole ver los peligros."/>
    <s v="Desprendimiento de rocas"/>
    <s v="Caída de rocas"/>
    <x v="0"/>
    <x v="0"/>
    <s v="PICO DE ORO"/>
    <x v="0"/>
    <m/>
  </r>
  <r>
    <n v="739"/>
    <s v="SEM 05"/>
    <x v="0"/>
    <x v="25"/>
    <s v="MINA"/>
    <s v="CONDICIÓN"/>
    <s v="C"/>
    <s v="NOCHE"/>
    <x v="58"/>
    <x v="0"/>
    <n v="3"/>
    <s v="CH 905"/>
    <s v="En la escalera N° 3 se evidencia la tuberia de aire de 2&quot;  y agua de 1&quot; estando en medio de la escalera dificultando el acceso."/>
    <s v="Se retira las mangueras a un costado de la escalera para el transito libre del personal"/>
    <s v="Caída de personas"/>
    <s v="--Otros"/>
    <x v="1"/>
    <x v="0"/>
    <s v="PICO DE ORO"/>
    <x v="0"/>
    <m/>
  </r>
  <r>
    <n v="740"/>
    <s v="SEM 05"/>
    <x v="0"/>
    <x v="25"/>
    <s v="MINA"/>
    <s v="CONDICIÓN"/>
    <s v="C"/>
    <s v="NOCHE"/>
    <x v="58"/>
    <x v="0"/>
    <n v="0"/>
    <s v="TOLVA 810"/>
    <s v="Se evidencia no cuenta con barrtetilla con asa para chutear."/>
    <s v="Se  implementa las barretillas con asa"/>
    <s v="Desatoro de chutes, tolvas"/>
    <s v="--Otros"/>
    <x v="1"/>
    <x v="0"/>
    <s v="PICO DE ORO"/>
    <x v="0"/>
    <m/>
  </r>
  <r>
    <n v="741"/>
    <s v="SEM 05"/>
    <x v="0"/>
    <x v="25"/>
    <s v="MINA"/>
    <s v="ACTO"/>
    <s v="B"/>
    <s v="DIA"/>
    <x v="52"/>
    <x v="0"/>
    <s v="-3"/>
    <s v="BP 960"/>
    <s v="Se evidencia herramientas manuales sin su cinta de inspeccion "/>
    <s v="Se realiza la inspeccion y se coloca la cinta conrrespondiente trimestra."/>
    <s v="Herramientas"/>
    <s v="--Otros"/>
    <x v="1"/>
    <x v="0"/>
    <s v="PICO DE ORO"/>
    <x v="0"/>
    <m/>
  </r>
  <r>
    <n v="742"/>
    <s v="SEM 05"/>
    <x v="0"/>
    <x v="25"/>
    <s v="MINA"/>
    <s v="CONDICIÓN"/>
    <s v="B"/>
    <s v="DIA"/>
    <x v="52"/>
    <x v="0"/>
    <s v="-3"/>
    <s v="  BP 990"/>
    <s v="Se observa que el caudal no tiene el mismo flujo"/>
    <s v="implementar ventilador de mayor capacidad"/>
    <s v="Ventilación deficiente"/>
    <s v="Ventilación"/>
    <x v="0"/>
    <x v="0"/>
    <s v="PICO DE ORO"/>
    <x v="0"/>
    <m/>
  </r>
  <r>
    <n v="743"/>
    <s v="SEM 05"/>
    <x v="0"/>
    <x v="25"/>
    <s v="MINA"/>
    <s v="CONDICIÓN"/>
    <s v="B"/>
    <s v="DIA"/>
    <x v="52"/>
    <x v="0"/>
    <s v="-3"/>
    <s v="BP 886"/>
    <s v="Se evidencia mucha neblina al momento de que se esta perforando."/>
    <s v="implementar ventilador de mayor capacidad"/>
    <s v="Ventilación deficiente"/>
    <s v="Ventilación"/>
    <x v="0"/>
    <x v="0"/>
    <s v="PICO DE ORO"/>
    <x v="0"/>
    <m/>
  </r>
  <r>
    <n v="744"/>
    <s v="SEM 05"/>
    <x v="0"/>
    <x v="25"/>
    <s v="MINA"/>
    <s v="CONDICIÓN"/>
    <s v="C"/>
    <s v="NOCHE"/>
    <x v="3"/>
    <x v="0"/>
    <n v="0"/>
    <s v="CX 888"/>
    <s v="Se evidencia la falta de señalizacion en el crucero CX 888"/>
    <s v="Se coloca señalizacion en la interseccion de CX 888 Y POZA DE BOMBEO Nv 1, Nv 0."/>
    <s v="Señalización (falta/ en mal estado)"/>
    <s v="Vehículos livianos y equipos móviles"/>
    <x v="0"/>
    <x v="0"/>
    <s v="PICO DE ORO"/>
    <x v="0"/>
    <m/>
  </r>
  <r>
    <n v="745"/>
    <s v="SEM 05"/>
    <x v="0"/>
    <x v="25"/>
    <s v="MINA"/>
    <s v="ACTO"/>
    <s v="C"/>
    <s v="NOCHE"/>
    <x v="3"/>
    <x v="0"/>
    <s v="-2"/>
    <s v="TJ 937"/>
    <s v="Se evidencia personal con arnez encima del camino sin estar anclado."/>
    <s v="Se capacita al personal en el uso de equipo anticaidas."/>
    <s v="Caída de personas"/>
    <s v="Trabajos en altura"/>
    <x v="0"/>
    <x v="0"/>
    <s v="PICO DE ORO"/>
    <x v="0"/>
    <m/>
  </r>
  <r>
    <n v="746"/>
    <s v="SEM 05"/>
    <x v="0"/>
    <x v="25"/>
    <s v="MINA"/>
    <s v="CONDICIÓN"/>
    <s v="A"/>
    <s v="NOCHE"/>
    <x v="8"/>
    <x v="0"/>
    <s v="-2"/>
    <s v="TODOS LOS TAJOS"/>
    <s v="Se evidencia barretillas en malas condiciones en las labores, no se tiene para hacer el cambio"/>
    <s v="Hacer una campaña de cambio de barretillas "/>
    <s v="Equipos, Herramientas defectuosos"/>
    <s v="Caída de rocas"/>
    <x v="0"/>
    <x v="0"/>
    <s v="CIA PROSOL"/>
    <x v="0"/>
    <m/>
  </r>
  <r>
    <n v="747"/>
    <s v="SEM 05"/>
    <x v="0"/>
    <x v="25"/>
    <s v="MINA"/>
    <s v="CONDICIÓN"/>
    <s v="A"/>
    <s v="NOCHE"/>
    <x v="8"/>
    <x v="0"/>
    <s v="-1"/>
    <s v="TODOS LOS TAJOS"/>
    <s v="Se evidencia barretillas en malas condiciones en las labores, no se tiene para hacer el cambio"/>
    <s v="Hacer una campaña de cambio de barretillas "/>
    <s v="Equipos, Herramientas defectuosos"/>
    <s v="Caída de rocas"/>
    <x v="0"/>
    <x v="0"/>
    <s v="CIA PROSOL"/>
    <x v="0"/>
    <m/>
  </r>
  <r>
    <n v="748"/>
    <s v="SEM 05"/>
    <x v="0"/>
    <x v="25"/>
    <s v="MINA"/>
    <s v="CONDICIÓN"/>
    <s v="A"/>
    <s v="NOCHE"/>
    <x v="8"/>
    <x v="0"/>
    <s v="-2"/>
    <s v="VETA MARCHANTE"/>
    <s v="Se evidencia que los winches de izaje no están asegurados por que la guarda falta corregir"/>
    <s v="Hacer la corrección de la guarda del winche"/>
    <s v="Izaje"/>
    <s v="Izaje"/>
    <x v="0"/>
    <x v="0"/>
    <s v="CIA PROSOL"/>
    <x v="0"/>
    <m/>
  </r>
  <r>
    <n v="749"/>
    <s v="SEM 05"/>
    <x v="0"/>
    <x v="25"/>
    <s v="MINA"/>
    <s v="CONDICIÓN"/>
    <s v="A"/>
    <s v="NOCHE"/>
    <x v="8"/>
    <x v="0"/>
    <s v="-2"/>
    <s v="VETA SORPRESA"/>
    <s v="Se evidencia que los winches de izaje no están asegurados por que la guarda falta corregir"/>
    <s v="Hacer la corrección de la guarda del winche"/>
    <s v="Izaje"/>
    <s v="Izaje"/>
    <x v="0"/>
    <x v="0"/>
    <s v="CIA PROSOL"/>
    <x v="0"/>
    <m/>
  </r>
  <r>
    <n v="750"/>
    <s v="SEM 05"/>
    <x v="0"/>
    <x v="25"/>
    <s v="MINA"/>
    <s v="ACTO"/>
    <s v="A"/>
    <s v="NOCHE"/>
    <x v="8"/>
    <x v="0"/>
    <s v="-2"/>
    <s v="TJ 992 E"/>
    <s v="Se evidencia que usan cinta aislante para asegurar la manguera de aire para apoyar la ventilación"/>
    <s v="Se re instruye en los riesgos de no asegurar la manguera y se hace asegurar con alambre"/>
    <s v="Manipulación de materiales"/>
    <s v="Manipulación de herramientas y materiales"/>
    <x v="1"/>
    <x v="0"/>
    <s v="CIA PROSOL"/>
    <x v="0"/>
    <m/>
  </r>
  <r>
    <n v="751"/>
    <s v="SEM 05"/>
    <x v="0"/>
    <x v="25"/>
    <s v="MINA"/>
    <s v="CONDICIÓN"/>
    <s v="A"/>
    <s v="NOCHE"/>
    <x v="8"/>
    <x v="0"/>
    <s v="-2"/>
    <s v="CX 965 S"/>
    <s v="Poste que soporta los cribing se encuentra movido"/>
    <s v="Corregir el poste del apilamainto de materiales"/>
    <s v="Manipulación de materiales"/>
    <s v="Manipulación de herramientas y materiales"/>
    <x v="1"/>
    <x v="0"/>
    <s v="CIA PROSOL"/>
    <x v="0"/>
    <m/>
  </r>
  <r>
    <n v="752"/>
    <s v="SEM 05"/>
    <x v="0"/>
    <x v="25"/>
    <s v="MINA"/>
    <s v="ACTO"/>
    <s v="A"/>
    <s v="NOCHE"/>
    <x v="8"/>
    <x v="0"/>
    <s v="-1"/>
    <s v="TJ 054"/>
    <s v="Se evidencia carga encima de la plataforma de acceso al tajeo"/>
    <s v="Se hace traer un carro minero y se hace limpiar la carga de la plataforma"/>
    <s v="Caída de objetos"/>
    <s v="Caída de rocas"/>
    <x v="0"/>
    <x v="0"/>
    <s v="CIA PROSOL"/>
    <x v="0"/>
    <m/>
  </r>
  <r>
    <n v="753"/>
    <s v="SEM 05"/>
    <x v="0"/>
    <x v="26"/>
    <s v="MINA"/>
    <s v="CONDICIÓN"/>
    <s v="A"/>
    <s v="NOCHE"/>
    <x v="0"/>
    <x v="0"/>
    <n v="1"/>
    <s v="CH 950"/>
    <s v="Se evidencio que el último peldaño de la escalera número 4 esta desgastado y rajado."/>
    <s v="Se cambio el peldaño de la escalera."/>
    <s v="Caída de personas"/>
    <s v="Trabajos en altura"/>
    <x v="0"/>
    <x v="0"/>
    <s v="PICO DE ORO"/>
    <x v="0"/>
    <m/>
  </r>
  <r>
    <n v="754"/>
    <s v="SEM 05"/>
    <x v="0"/>
    <x v="26"/>
    <s v="MINA"/>
    <s v="CONDICIÓN"/>
    <s v="A"/>
    <s v="NOCHE"/>
    <x v="0"/>
    <x v="0"/>
    <n v="1"/>
    <s v="GL 157"/>
    <s v="Se evidencio que falta colocar pata de gallo al cuadro."/>
    <s v="Se coloca la pata de gallo al cuadro."/>
    <s v="Sostenimiento de labor"/>
    <s v="Caída de rocas"/>
    <x v="0"/>
    <x v="0"/>
    <s v="PICO DE ORO"/>
    <x v="0"/>
    <m/>
  </r>
  <r>
    <n v="755"/>
    <s v="SEM 05"/>
    <x v="0"/>
    <x v="26"/>
    <s v="MINA"/>
    <s v="CONDICIÓN"/>
    <s v="A"/>
    <s v="NOCHE"/>
    <x v="0"/>
    <x v="0"/>
    <s v="-1"/>
    <s v="BP 284 W"/>
    <s v="Se evidenció que la cadena de sujeción esta suelta."/>
    <s v="Se ajusta la cadena de sujecion."/>
    <s v="Seguros de sujeción"/>
    <s v="Manipulación de herramientas y materiales"/>
    <x v="1"/>
    <x v="0"/>
    <s v="PICO DE ORO"/>
    <x v="0"/>
    <m/>
  </r>
  <r>
    <n v="756"/>
    <s v="SEM 05"/>
    <x v="0"/>
    <x v="26"/>
    <s v="MINA"/>
    <s v="CONDICIÓN"/>
    <s v="A"/>
    <s v="NOCHE"/>
    <x v="0"/>
    <x v="0"/>
    <s v="-1"/>
    <s v="CH 154 y 174"/>
    <s v="Se evidenció falta acondicionar los caminos de dichas chimeneas, los tajos están un corte arriba."/>
    <s v="Se acondiciona los caminos."/>
    <s v="Caída de personas"/>
    <s v="Trabajos en altura"/>
    <x v="0"/>
    <x v="0"/>
    <s v="PICO DE ORO"/>
    <x v="0"/>
    <m/>
  </r>
  <r>
    <n v="757"/>
    <s v="SEM 05"/>
    <x v="0"/>
    <x v="26"/>
    <s v="MINA"/>
    <s v="ACTO"/>
    <s v="A"/>
    <s v="NOCHE"/>
    <x v="0"/>
    <x v="0"/>
    <s v="-1"/>
    <s v="TJ 154"/>
    <s v="Se evidenció que el personal no realiza una buena inspección de labor, realizando perforación a 10 metros hay rocas sueltas."/>
    <s v="Se hizo el desatado de rocas sueltas en todo el tajo."/>
    <s v="Perforación"/>
    <s v="Caída de rocas"/>
    <x v="0"/>
    <x v="0"/>
    <s v="PICO DE ORO"/>
    <x v="0"/>
    <m/>
  </r>
  <r>
    <n v="758"/>
    <s v="SEM 05"/>
    <x v="0"/>
    <x v="26"/>
    <s v="MINA"/>
    <s v="CONDICIÓN"/>
    <s v="A"/>
    <s v="NOCHE"/>
    <x v="0"/>
    <x v="0"/>
    <s v="-1"/>
    <s v="TJ 399"/>
    <s v="Se evidencio que falta sostenimiento en el tajo 10 metros."/>
    <s v="Se hizo colocar sostenimiento de inmediato en el tajo."/>
    <s v="Sostenimiento de labor"/>
    <s v="Caída de rocas"/>
    <x v="0"/>
    <x v="0"/>
    <s v="PICO DE ORO"/>
    <x v="0"/>
    <m/>
  </r>
  <r>
    <n v="759"/>
    <s v="SEM 05"/>
    <x v="0"/>
    <x v="26"/>
    <s v="MINA"/>
    <s v="CONDICIÓN"/>
    <s v="A"/>
    <s v="NOCHE"/>
    <x v="0"/>
    <x v="0"/>
    <n v="0"/>
    <s v="TJ 360 "/>
    <s v="Se evidenció falta de orden y limpieza en el ingreso del tajo."/>
    <s v="Se realizo orden y limpieza con el personal de labor de inmediato."/>
    <s v="Caída de personas"/>
    <s v="--Otros"/>
    <x v="1"/>
    <x v="0"/>
    <s v="PICO DE ORO"/>
    <x v="0"/>
    <m/>
  </r>
  <r>
    <n v="760"/>
    <s v="SEM 05"/>
    <x v="0"/>
    <x v="26"/>
    <s v="MINA"/>
    <s v="CONDICIÓN"/>
    <s v="A"/>
    <s v="NOCHE"/>
    <x v="10"/>
    <x v="1"/>
    <n v="1"/>
    <s v="TJ 930 "/>
    <s v="Al inspeccionar la labor se evidencia que no concluyo el doblado de cuadro y no se diaparo."/>
    <s v="Se concluyo el doblado de cuadro en Bz 930 y se diaparo a final de guardia."/>
    <s v="Explosivos"/>
    <s v="Explosivos"/>
    <x v="0"/>
    <x v="0"/>
    <s v="PICO DE ORO"/>
    <x v="0"/>
    <m/>
  </r>
  <r>
    <n v="761"/>
    <s v="SEM 05"/>
    <x v="0"/>
    <x v="26"/>
    <s v="MINA"/>
    <s v="CONDICIÓN"/>
    <s v="A"/>
    <s v="NOCHE"/>
    <x v="10"/>
    <x v="1"/>
    <n v="1"/>
    <s v="TJ 886 E"/>
    <s v="Al inspeccionar la labor se observa que no se realizo el sostenimiento."/>
    <s v="Se corrige el armado de cuadro cojo, mas empaquetado, enrrajado y se concluye el cuadro."/>
    <s v="Sostenimiento de labor"/>
    <s v="Caída de rocas"/>
    <x v="0"/>
    <x v="0"/>
    <s v="PICO DE ORO"/>
    <x v="0"/>
    <m/>
  </r>
  <r>
    <n v="762"/>
    <s v="SEM 05"/>
    <x v="0"/>
    <x v="26"/>
    <s v="MINA"/>
    <s v="ACTO"/>
    <s v="A"/>
    <s v="NOCHE"/>
    <x v="10"/>
    <x v="1"/>
    <n v="1"/>
    <s v="TJ 886 E"/>
    <s v="Al revisar su IPERC el personal no identifica correctamenta los peligros en su labor."/>
    <s v="Se reistruye en el correcto identificacion de peligros."/>
    <s v="Incumplimiento a PETS/ Estándares"/>
    <s v="--Otros"/>
    <x v="0"/>
    <x v="0"/>
    <s v="PICO DE ORO"/>
    <x v="0"/>
    <m/>
  </r>
  <r>
    <n v="763"/>
    <s v="SEM 05"/>
    <x v="0"/>
    <x v="26"/>
    <s v="MINA"/>
    <s v="CONDICIÓN"/>
    <s v="A"/>
    <s v="NOCHE"/>
    <x v="31"/>
    <x v="1"/>
    <s v="-1"/>
    <s v="TJ 234 "/>
    <s v="Se encontro al Sr.Raul Ticona perforando sin lentes de malla."/>
    <s v="Se capacita y se coloca sus lentes de malla."/>
    <s v="No usa EPP / Uso inadecuado EPP"/>
    <s v="--Otros"/>
    <x v="2"/>
    <x v="0"/>
    <s v="PICO DE ORO"/>
    <x v="0"/>
    <m/>
  </r>
  <r>
    <n v="764"/>
    <s v="SEM 05"/>
    <x v="0"/>
    <x v="26"/>
    <s v="MINA"/>
    <s v="ACTO"/>
    <s v="A"/>
    <s v="NOCHE"/>
    <x v="9"/>
    <x v="1"/>
    <s v="-2"/>
    <s v="TJ 868 W"/>
    <s v="Se encontro al Sres. Jaime Totocayo y Javier Catuta realizando la perforacion en realce con presencia de rocas sueltas  caja piso."/>
    <s v="Se hizo realizar el desate de rocas sueltas y se capacito insitu."/>
    <s v="Incumplimiento a PETS/ Estándares"/>
    <s v="Caída de rocas"/>
    <x v="0"/>
    <x v="0"/>
    <s v="PICO DE ORO"/>
    <x v="0"/>
    <m/>
  </r>
  <r>
    <n v="765"/>
    <s v="SEM 05"/>
    <x v="0"/>
    <x v="26"/>
    <s v="MINA"/>
    <s v="ACTO"/>
    <s v="A"/>
    <s v="NOCHE"/>
    <x v="13"/>
    <x v="3"/>
    <s v="-4"/>
    <s v="RP 380"/>
    <s v="Al realizar la limpieza de carga son scooptran se evidencia al colaborador exponerse a la linea de fuego."/>
    <s v="Se paraliza y se retroalimenta en equipos de movimiento"/>
    <s v="Maquinarias en movimiento"/>
    <s v="Vehículos livianos y equipos móviles"/>
    <x v="0"/>
    <x v="0"/>
    <s v="PICO DE ORO"/>
    <x v="0"/>
    <m/>
  </r>
  <r>
    <n v="766"/>
    <s v="SEM 05"/>
    <x v="0"/>
    <x v="26"/>
    <s v="MINA"/>
    <s v="CONDICIÓN"/>
    <s v="A"/>
    <s v="NOCHE"/>
    <x v="59"/>
    <x v="2"/>
    <s v="-3"/>
    <s v="TJ 990 E"/>
    <s v="Al inspeccionar la labor se detecta demasiado presencia de gas, no hay flujo en la manga de ventilacion."/>
    <s v="Cambiar ventilador de mayor capacidad."/>
    <s v="Ventilación deficiente"/>
    <s v="Ventilación"/>
    <x v="0"/>
    <x v="0"/>
    <s v="PICO DE ORO"/>
    <x v="0"/>
    <m/>
  </r>
  <r>
    <n v="767"/>
    <s v="SEM 05"/>
    <x v="0"/>
    <x v="26"/>
    <s v="MINA"/>
    <s v="CONDICIÓN"/>
    <s v="A"/>
    <s v="NOCHE"/>
    <x v="60"/>
    <x v="14"/>
    <n v="1"/>
    <s v="BZ 930"/>
    <s v="Se evidencia el buzon sin plataforma de chuteo."/>
    <s v="Se coloco una plataforama para chutear."/>
    <s v="Herramientas"/>
    <s v="Manipulación de herramientas y materiales"/>
    <x v="1"/>
    <x v="0"/>
    <s v="PICO DE ORO"/>
    <x v="0"/>
    <m/>
  </r>
  <r>
    <n v="768"/>
    <s v="SEM 05"/>
    <x v="0"/>
    <x v="26"/>
    <s v="MINA"/>
    <s v="CONDICIÓN"/>
    <s v="C"/>
    <s v="DIA"/>
    <x v="7"/>
    <x v="0"/>
    <n v="3"/>
    <s v="GL 476 "/>
    <s v="Extintores vencidos de la locomotoras STREAMING-FAMELEC.  "/>
    <s v="Realizar el cambio de los extintores."/>
    <s v="Carga / descarga mineral / desmonte"/>
    <s v="Vehículos livianos y equipos móviles"/>
    <x v="1"/>
    <x v="0"/>
    <s v="CIA PROSOL"/>
    <x v="0"/>
    <m/>
  </r>
  <r>
    <n v="769"/>
    <s v="SEM 05"/>
    <x v="0"/>
    <x v="26"/>
    <s v="MINA"/>
    <s v="ACTO"/>
    <s v="C"/>
    <s v="DIA"/>
    <x v="7"/>
    <x v="0"/>
    <s v="-1"/>
    <s v="TJ 154-W"/>
    <s v="Se observa a los personales realizando trabajos simultáneos de perforación de taladros en realce, limpieza de mineral"/>
    <s v="Se paraliza los trabajos, Re instruir a los personales. "/>
    <s v="Desprendimiento de rocas"/>
    <s v="Caída de rocas"/>
    <x v="0"/>
    <x v="0"/>
    <s v="CIA PROSOL"/>
    <x v="0"/>
    <m/>
  </r>
  <r>
    <n v="770"/>
    <s v="SEM 05"/>
    <x v="0"/>
    <x v="26"/>
    <s v="MINA"/>
    <s v="CONDICIÓN"/>
    <s v="C"/>
    <s v="DIA"/>
    <x v="7"/>
    <x v="0"/>
    <n v="0"/>
    <s v="CH 808"/>
    <s v="El personal no cuenta con el gancho parrillero para realizar los trabajos de rotura de banco."/>
    <s v="Implementar los ganchos parrilleros."/>
    <s v="Equipos, Herramientas defectuosos"/>
    <s v="Manipulación de herramientas y materiales"/>
    <x v="1"/>
    <x v="0"/>
    <s v="CIA PROSOL"/>
    <x v="0"/>
    <m/>
  </r>
  <r>
    <n v="771"/>
    <s v="SEM 05"/>
    <x v="0"/>
    <x v="26"/>
    <s v="MINA"/>
    <s v="CONDICIÓN"/>
    <s v="C"/>
    <s v="DIA"/>
    <x v="7"/>
    <x v="0"/>
    <s v="-1"/>
    <s v="CX 284-N"/>
    <s v="Se observa línea cauville no cuenta  fin de línea "/>
    <s v="Implementar fin de línea."/>
    <s v="Carga / descarga mineral / desmonte"/>
    <s v="Vehículos livianos y equipos móviles"/>
    <x v="1"/>
    <x v="0"/>
    <s v="CIA PROSOL"/>
    <x v="0"/>
    <m/>
  </r>
  <r>
    <n v="772"/>
    <s v="SEM 05"/>
    <x v="0"/>
    <x v="26"/>
    <s v="MINA"/>
    <s v="CONDICIÓN"/>
    <s v="A"/>
    <s v="DIA"/>
    <x v="8"/>
    <x v="0"/>
    <n v="2"/>
    <s v="BP 176"/>
    <s v="Se evidencia bancos de roca encima de la malla "/>
    <s v="Programar para colocar sostenimiento con cuadro"/>
    <s v="Sostenimiento de labor"/>
    <s v="Caída de rocas"/>
    <x v="0"/>
    <x v="0"/>
    <s v="CIA PROSOL"/>
    <x v="0"/>
    <m/>
  </r>
  <r>
    <n v="773"/>
    <s v="SEM 05"/>
    <x v="0"/>
    <x v="26"/>
    <s v="MINA"/>
    <s v="CONDICIÓN"/>
    <s v="A"/>
    <s v="DIA"/>
    <x v="8"/>
    <x v="0"/>
    <n v="0"/>
    <s v="TJ 830 E"/>
    <s v="Se evidencia que las patillas de los sombreros de los cuadros cojos están en falsa caja"/>
    <s v="colocado de cachacos para reforzar el sostenimiento"/>
    <s v="Sostenimiento de labor"/>
    <s v="Caída de rocas"/>
    <x v="0"/>
    <x v="0"/>
    <s v="CIA PROSOL"/>
    <x v="0"/>
    <m/>
  </r>
  <r>
    <n v="774"/>
    <s v="SEM 05"/>
    <x v="0"/>
    <x v="26"/>
    <s v="MINA"/>
    <s v="ACTO"/>
    <s v="A"/>
    <s v="DIA"/>
    <x v="8"/>
    <x v="0"/>
    <n v="0"/>
    <s v="CX 888"/>
    <s v="Se evidencia que trabajadores del turno día dejaron materiales en el nicho del tablero eléctrico"/>
    <s v="re instruir a los trabajadores del turno día en riesgos eléctricos"/>
    <s v="Incumplimiento a PETS/ Estándares"/>
    <s v="Energía eléctrica"/>
    <x v="0"/>
    <x v="0"/>
    <s v="CIA PROSOL"/>
    <x v="0"/>
    <m/>
  </r>
  <r>
    <n v="775"/>
    <s v="SEM 05"/>
    <x v="0"/>
    <x v="26"/>
    <s v="MINA"/>
    <s v="CONDICIÓN"/>
    <s v="A"/>
    <s v="DIA"/>
    <x v="8"/>
    <x v="0"/>
    <n v="0"/>
    <s v="CX 888"/>
    <s v="Se evidencia tubería de aire colgado a media altura al ingreso de la poza"/>
    <s v="Estandarizar la tuberia"/>
    <s v="Incumplimiento a PETS/ Estándares"/>
    <s v="Manipulación de herramientas y materiales"/>
    <x v="1"/>
    <x v="0"/>
    <s v="CIA PROSOL"/>
    <x v="0"/>
    <m/>
  </r>
  <r>
    <n v="776"/>
    <s v="SEM 05"/>
    <x v="0"/>
    <x v="26"/>
    <s v="MINA"/>
    <s v="CONDICIÓN"/>
    <s v="A"/>
    <s v="DIA"/>
    <x v="8"/>
    <x v="0"/>
    <s v="-3"/>
    <s v="CX 960 N "/>
    <s v="Se evidencia que el manómetro del extintor de 6 kg del Scoop DERVI esta roto"/>
    <s v="Hacer el cambio del extintor"/>
    <s v="Equipos, Herramientas defectuosos"/>
    <s v="Vehículos livianos y equipos móviles"/>
    <x v="1"/>
    <x v="0"/>
    <s v="CIA PROSOL"/>
    <x v="0"/>
    <m/>
  </r>
  <r>
    <n v="777"/>
    <s v="SEM 05"/>
    <x v="0"/>
    <x v="26"/>
    <s v="MINA"/>
    <s v="CONDICIÓN"/>
    <s v="A"/>
    <s v="DIA"/>
    <x v="8"/>
    <x v="0"/>
    <s v="-3"/>
    <s v="SN 990 E"/>
    <s v="Se evidencia que la válvula de la tercera línea se encuentra mal ubicado a 15 metros en el mismo subnivel "/>
    <s v="Reubicar la válvula de la tercera línea al ingreso del sub nivel"/>
    <s v="Incumplimiento a PETS/ Estándares"/>
    <s v="Ventilación"/>
    <x v="0"/>
    <x v="0"/>
    <s v="CIA PROSOL"/>
    <x v="0"/>
    <m/>
  </r>
  <r>
    <n v="778"/>
    <s v="SEM 05"/>
    <x v="0"/>
    <x v="26"/>
    <s v="MINA"/>
    <s v="CONDICIÓN"/>
    <s v="C"/>
    <s v="DIA"/>
    <x v="56"/>
    <x v="13"/>
    <n v="0"/>
    <s v="SUPERFICIE"/>
    <s v="Se evidencia herramientas en mal estado, repuestos de scoop Derv"/>
    <s v="Realizar el orden y limpieza"/>
    <s v="Manipulación de materiales"/>
    <s v="Manipulación de herramientas y materiales"/>
    <x v="1"/>
    <x v="0"/>
    <s v="INVERSIONES"/>
    <x v="0"/>
    <m/>
  </r>
  <r>
    <n v="779"/>
    <s v="SEM 05"/>
    <x v="0"/>
    <x v="26"/>
    <s v="MINA"/>
    <s v="ACTO"/>
    <s v="C"/>
    <s v="DIA"/>
    <x v="56"/>
    <x v="13"/>
    <n v="0"/>
    <s v="SUPERFICIE"/>
    <s v="Se evidencia la liebre 2 sin colocar los dispositivos de seguridad(tacos,conos)"/>
    <s v="Retroalimentar al personal"/>
    <s v="Tránsito de vehículos"/>
    <s v="Vehículos livianos y equipos móviles"/>
    <x v="0"/>
    <x v="0"/>
    <s v="INVERSIONES"/>
    <x v="0"/>
    <m/>
  </r>
  <r>
    <n v="780"/>
    <s v="SEM 05"/>
    <x v="0"/>
    <x v="27"/>
    <s v="MINA"/>
    <s v="CONDICIÓN"/>
    <s v="C"/>
    <s v="DIA"/>
    <x v="7"/>
    <x v="0"/>
    <n v="0"/>
    <s v="GL 888-E"/>
    <s v="Se observa manga de ventilación distanciado del frente a 27 metros"/>
    <s v="Se coordina para prolongar la manga de ventilación."/>
    <s v="Ventilación deficiente"/>
    <s v="Ventilación"/>
    <x v="0"/>
    <x v="0"/>
    <s v="CIA PROSOL"/>
    <x v="0"/>
    <m/>
  </r>
  <r>
    <n v="781"/>
    <s v="SEM 05"/>
    <x v="0"/>
    <x v="27"/>
    <s v="MINA"/>
    <s v="CONDICIÓN"/>
    <s v="C"/>
    <s v="DIA"/>
    <x v="7"/>
    <x v="0"/>
    <s v="-1"/>
    <s v="GL-CX 888-E"/>
    <s v="Se observa mangueras de aire amarrado con alambres "/>
    <s v="Realizar la campaña para colocar la cinta bandit  "/>
    <s v="Equipos, Herramientas defectuosos"/>
    <s v="Manipulación de herramientas y materiales"/>
    <x v="1"/>
    <x v="0"/>
    <s v="CIA PROSOL"/>
    <x v="0"/>
    <m/>
  </r>
  <r>
    <n v="782"/>
    <s v="SEM 05"/>
    <x v="0"/>
    <x v="27"/>
    <s v="MINA"/>
    <s v="CONDICIÓN"/>
    <s v="C"/>
    <s v="DIA"/>
    <x v="7"/>
    <x v="0"/>
    <s v="-1"/>
    <s v="CX 284-N"/>
    <s v="Se observa que la locomotora no  funciona el claxon."/>
    <s v="Se coordina con el area de mantenimiento"/>
    <s v="Carga / descarga mineral / desmonte"/>
    <s v="Vehículos livianos y equipos móviles"/>
    <x v="0"/>
    <x v="0"/>
    <s v="CIA PROSOL"/>
    <x v="1"/>
    <m/>
  </r>
  <r>
    <n v="783"/>
    <s v="SEM 05"/>
    <x v="0"/>
    <x v="27"/>
    <s v="MINA"/>
    <s v="CONDICIÓN"/>
    <s v="A"/>
    <s v="NOCHE"/>
    <x v="0"/>
    <x v="0"/>
    <s v="-3"/>
    <s v="CX 960 S"/>
    <s v="Se evidencio manga de ventilación cortada, cerca al sub nivel 990."/>
    <s v="Se hace coser la manga de ventilacion."/>
    <s v="Manga de ventilación"/>
    <s v="Ventilación"/>
    <x v="0"/>
    <x v="0"/>
    <s v="PICO DE ORO"/>
    <x v="0"/>
    <m/>
  </r>
  <r>
    <n v="784"/>
    <s v="SEM 05"/>
    <x v="0"/>
    <x v="27"/>
    <s v="MINA"/>
    <s v="CONDICIÓN"/>
    <s v="A"/>
    <s v="NOCHE"/>
    <x v="0"/>
    <x v="0"/>
    <s v="-3"/>
    <s v="CX 960 S"/>
    <s v="Se evidenció que el empalme de la manga de ventilación esta amarrado con alambre."/>
    <s v="Se hizo eliminar el amarrado con alambre."/>
    <s v="Manga de ventilación"/>
    <s v="Ventilación"/>
    <x v="0"/>
    <x v="0"/>
    <s v="PICO DE ORO"/>
    <x v="0"/>
    <m/>
  </r>
  <r>
    <n v="785"/>
    <s v="SEM 05"/>
    <x v="0"/>
    <x v="27"/>
    <s v="MINA"/>
    <s v="CONDICIÓN"/>
    <s v="A"/>
    <s v="NOCHE"/>
    <x v="0"/>
    <x v="0"/>
    <s v="-2"/>
    <s v="BP 052 "/>
    <s v="Se evidencio que falta colocar cadena de sujeción en la tubería de 2” aire."/>
    <s v="Se hizo colocar la cadena de sujecion."/>
    <s v="Seguros de sujeción"/>
    <s v="Manipulación de herramientas y materiales"/>
    <x v="1"/>
    <x v="0"/>
    <s v="PICO DE ORO"/>
    <x v="0"/>
    <m/>
  </r>
  <r>
    <n v="786"/>
    <s v="SEM 05"/>
    <x v="0"/>
    <x v="27"/>
    <s v="MINA"/>
    <s v="CONDICIÓN"/>
    <s v="A"/>
    <s v="NOCHE"/>
    <x v="0"/>
    <x v="0"/>
    <s v="-2"/>
    <s v="TJ 948"/>
    <s v="Se evidenció que en la puntera de aire esta amarrado con alambre."/>
    <s v="Se hizo colocar cinta bandit."/>
    <s v="Seguros de sujeción"/>
    <s v="Manipulación de herramientas y materiales"/>
    <x v="1"/>
    <x v="0"/>
    <s v="PICO DE ORO"/>
    <x v="0"/>
    <m/>
  </r>
  <r>
    <n v="787"/>
    <s v="SEM 05"/>
    <x v="0"/>
    <x v="27"/>
    <s v="MINA"/>
    <s v="CONDICIÓN"/>
    <s v="C"/>
    <s v="DIA"/>
    <x v="3"/>
    <x v="0"/>
    <s v="-1"/>
    <s v="BP 054 W"/>
    <s v="Se evidencia tubería obstruyendo el camino."/>
    <s v="Se paraliza la actividad y se hace colocar las tuberías de manera lineal en las alcayatas."/>
    <s v="Herramientas"/>
    <s v="Manipulación de herramientas y materiales"/>
    <x v="1"/>
    <x v="0"/>
    <s v="PICO DE ORO"/>
    <x v="0"/>
    <m/>
  </r>
  <r>
    <n v="788"/>
    <s v="SEM 05"/>
    <x v="0"/>
    <x v="27"/>
    <s v="MINA"/>
    <s v="CONDICIÓN"/>
    <s v="C"/>
    <s v="DIA"/>
    <x v="3"/>
    <x v="0"/>
    <s v="-1"/>
    <s v="TJ 194 W"/>
    <s v="Se evidencia rocas fracturadas en el hastial y caja techo."/>
    <s v="Se hace desatar las rocas fracturadas."/>
    <s v="Desprendimiento de rocas"/>
    <s v="Caída de rocas"/>
    <x v="0"/>
    <x v="0"/>
    <s v="PICO DE ORO"/>
    <x v="0"/>
    <m/>
  </r>
  <r>
    <n v="789"/>
    <s v="SEM 05"/>
    <x v="0"/>
    <x v="27"/>
    <s v="MINA"/>
    <s v="ACTO"/>
    <s v="C"/>
    <s v="DIA"/>
    <x v="3"/>
    <x v="0"/>
    <s v="-2"/>
    <s v="CASA DE LOCOMOTORA"/>
    <s v="Se verifica el IPERC del motorista donde se evidencia la falta de la evaluación de controles según la jerarquía."/>
    <s v="Se capacitó al personalmente el correcto llenado del IPERC."/>
    <s v="Incumplimiento a PETS/ Estándares"/>
    <s v="--Otros"/>
    <x v="1"/>
    <x v="0"/>
    <s v="PICO DE ORO"/>
    <x v="0"/>
    <m/>
  </r>
  <r>
    <n v="790"/>
    <s v="SEM 05"/>
    <x v="0"/>
    <x v="27"/>
    <s v="MINA"/>
    <s v="ACTO"/>
    <s v="C"/>
    <s v="DIA"/>
    <x v="3"/>
    <x v="0"/>
    <s v="-2"/>
    <s v="BP 930 W"/>
    <s v="Se evidencia al personal cortando madera con un solo caballete."/>
    <s v="Se capacitación al personal y se hace colocar los dos  caballetes."/>
    <s v="Incumplimiento a PETS/ Estándares"/>
    <s v="--Otros"/>
    <x v="1"/>
    <x v="0"/>
    <s v="PICO DE ORO"/>
    <x v="0"/>
    <m/>
  </r>
  <r>
    <n v="791"/>
    <s v="SEM 05"/>
    <x v="0"/>
    <x v="27"/>
    <s v="MINA"/>
    <s v="CONDICIÓN"/>
    <s v="C"/>
    <s v="DIA"/>
    <x v="58"/>
    <x v="0"/>
    <n v="3"/>
    <s v="TJ 931 E"/>
    <s v="Terreno fracturado presenta cuñas y falsa caja el personal realizo desate deficiente."/>
    <s v="Se hace el redesatado cayendo bancos de roca y se coordina sostto con malla."/>
    <s v="Desprendimiento de rocas"/>
    <s v="Caída de rocas"/>
    <x v="0"/>
    <x v="0"/>
    <s v="PICO DE ORO"/>
    <x v="0"/>
    <m/>
  </r>
  <r>
    <n v="792"/>
    <s v="SEM 05"/>
    <x v="0"/>
    <x v="27"/>
    <s v="MINA"/>
    <s v="CONDICIÓN"/>
    <s v="C"/>
    <s v="DIA"/>
    <x v="58"/>
    <x v="0"/>
    <n v="5"/>
    <s v="CH 830 "/>
    <s v="Acceso al tajo la ultima escalera fuera de estándar no sobre pasa los 3 peldaños."/>
    <s v="Se instalo la escalera del 5 peldaño."/>
    <s v="Caída de personas"/>
    <s v="Trabajos en altura"/>
    <x v="0"/>
    <x v="0"/>
    <s v="PICO DE ORO"/>
    <x v="0"/>
    <m/>
  </r>
  <r>
    <n v="793"/>
    <s v="SEM 05"/>
    <x v="0"/>
    <x v="27"/>
    <s v="MINA"/>
    <s v="CONDICIÓN"/>
    <s v="C"/>
    <s v="DIA"/>
    <x v="58"/>
    <x v="0"/>
    <n v="5"/>
    <s v="PARRILLA DE DESMONTE"/>
    <s v="Se evidencia que no se tiene la línea de vida instalado sobre la parrilla, se tiene pero esta al otro extremo el cual no alcanza."/>
    <s v="Se instalo la linea de vida."/>
    <s v="Caída de personas"/>
    <s v="Izaje"/>
    <x v="0"/>
    <x v="0"/>
    <s v="PICO DE ORO"/>
    <x v="0"/>
    <m/>
  </r>
  <r>
    <n v="794"/>
    <s v="SEM 05"/>
    <x v="0"/>
    <x v="27"/>
    <s v="MINA"/>
    <s v="CONDICIÓN"/>
    <s v="C"/>
    <s v="DIA"/>
    <x v="58"/>
    <x v="0"/>
    <n v="5"/>
    <s v="GL 560"/>
    <s v="Labor en rehabilitación en la corona se evidencia espacio abierto de una chimenea antigua."/>
    <s v="Se instalo la guarda cabeza."/>
    <s v="Desprendimiento de rocas"/>
    <s v="Caída de rocas"/>
    <x v="0"/>
    <x v="0"/>
    <s v="PICO DE ORO"/>
    <x v="0"/>
    <m/>
  </r>
  <r>
    <n v="795"/>
    <s v="SEM 05"/>
    <x v="0"/>
    <x v="27"/>
    <s v="MINA"/>
    <s v="CONDICIÓN"/>
    <s v="C"/>
    <s v="DIA"/>
    <x v="58"/>
    <x v="0"/>
    <n v="3"/>
    <s v="CX 430"/>
    <s v="Labor paralizado sin ventilación no tiene ningún bloqueo."/>
    <s v="Se instala señalizacion de prohicion."/>
    <s v="Ventilación deficiente"/>
    <s v="Ventilación"/>
    <x v="0"/>
    <x v="0"/>
    <s v="PICO DE ORO"/>
    <x v="0"/>
    <m/>
  </r>
  <r>
    <n v="796"/>
    <s v="SEM 05"/>
    <x v="0"/>
    <x v="27"/>
    <s v="MINA"/>
    <s v="CONDICIÓN"/>
    <s v="C"/>
    <s v="DIA"/>
    <x v="61"/>
    <x v="2"/>
    <n v="0"/>
    <s v="RC 294"/>
    <s v="Se evidencia la corona de alimak con gases de voladura y personal expuesto en gases."/>
    <s v="Se retira al personal y se ventilaza la labor."/>
    <s v="Ventilación deficiente"/>
    <s v="Ventilación"/>
    <x v="0"/>
    <x v="0"/>
    <s v="PICO DE ORO"/>
    <x v="0"/>
    <m/>
  </r>
  <r>
    <n v="797"/>
    <s v="SEM 05"/>
    <x v="0"/>
    <x v="27"/>
    <s v="MINA"/>
    <s v="CONDICIÓN"/>
    <s v="C"/>
    <s v="DIA"/>
    <x v="11"/>
    <x v="1"/>
    <s v="-2"/>
    <s v="SN 990 W"/>
    <s v="Se evidencia un tiro cortado."/>
    <s v="Se elimina a media guardia."/>
    <s v="Explosivos"/>
    <s v="Explosivos"/>
    <x v="0"/>
    <x v="0"/>
    <s v="PICO DE ORO"/>
    <x v="0"/>
    <m/>
  </r>
  <r>
    <n v="798"/>
    <s v="SEM 05"/>
    <x v="0"/>
    <x v="27"/>
    <s v="MINA"/>
    <s v="CONDICIÓN"/>
    <s v="C"/>
    <s v="DIA"/>
    <x v="56"/>
    <x v="13"/>
    <s v="Superficie"/>
    <s v="NUEVA ESPERANZA"/>
    <s v="Se observa poste de alumbrado inclinado riesgo de caida"/>
    <s v="Realizar el plantado correcto del poste"/>
    <s v="Energía eléctrica"/>
    <s v="Energía eléctrica"/>
    <x v="0"/>
    <x v="0"/>
    <s v="INVERSIONES"/>
    <x v="1"/>
    <m/>
  </r>
  <r>
    <n v="799"/>
    <s v="SEM 05"/>
    <x v="0"/>
    <x v="27"/>
    <s v="MINA"/>
    <s v="CONDICIÓN"/>
    <s v="C"/>
    <s v="DIA"/>
    <x v="56"/>
    <x v="13"/>
    <s v="Superficie"/>
    <s v="TALLER SAN MARTIN"/>
    <s v="Se observa falta de orden y limpieza ,rotulacion de pinturas"/>
    <s v="coordinar para la fabricacion y colocacion de msds"/>
    <s v="Herramientas"/>
    <s v="Manipulación de herramientas y materiales"/>
    <x v="1"/>
    <x v="0"/>
    <s v="INVERSIONES"/>
    <x v="1"/>
    <m/>
  </r>
  <r>
    <n v="800"/>
    <s v="SEM 05"/>
    <x v="0"/>
    <x v="28"/>
    <s v="MINA"/>
    <s v="CONDICIÓN"/>
    <s v="C"/>
    <s v="DIA"/>
    <x v="7"/>
    <x v="0"/>
    <n v="0"/>
    <s v="GL 841-S"/>
    <s v="Tablero eléctrico de ventiladora no cuenta con el candado de bloqueo."/>
    <s v="Implementar el candado de bloqueo."/>
    <s v="Energía eléctrica"/>
    <s v="Energía eléctrica"/>
    <x v="0"/>
    <x v="0"/>
    <s v="INVERSIONES"/>
    <x v="1"/>
    <m/>
  </r>
  <r>
    <n v="801"/>
    <s v="SEM 05"/>
    <x v="0"/>
    <x v="28"/>
    <s v="MINA"/>
    <s v="CONDICIÓN"/>
    <s v="C"/>
    <s v="DIA"/>
    <x v="7"/>
    <x v="0"/>
    <n v="0"/>
    <s v="CX 888-E"/>
    <s v="Se observa personal de servicio expuesto a gases  CO = 35 PPM NO2=13.3 PPM.  "/>
    <s v="Se retira al personal de servicio, bloquea hasta Re monitorear."/>
    <s v="Ventilación deficiente"/>
    <s v="Ventilación"/>
    <x v="0"/>
    <x v="0"/>
    <s v="CIA PROSOL"/>
    <x v="2"/>
    <m/>
  </r>
  <r>
    <n v="802"/>
    <s v="SEM 05"/>
    <x v="0"/>
    <x v="28"/>
    <s v="MINA"/>
    <s v="ACTO"/>
    <s v="C"/>
    <s v="DIA"/>
    <x v="7"/>
    <x v="0"/>
    <s v="-1"/>
    <s v=" TJ154"/>
    <s v="Se observa el personal realizando la perforación sin el disco de jebe, mangueras de aire amarrado con alambre"/>
    <s v="Se paraliza los trabajos hasta corregir la observación  "/>
    <s v="Herramientas"/>
    <s v="Manipulación de herramientas y materiales"/>
    <x v="1"/>
    <x v="0"/>
    <s v="CIA PROSOL"/>
    <x v="0"/>
    <m/>
  </r>
  <r>
    <n v="803"/>
    <s v="SEM 05"/>
    <x v="0"/>
    <x v="28"/>
    <s v="MINA"/>
    <s v="ACTO"/>
    <s v="C"/>
    <s v="DIA"/>
    <x v="7"/>
    <x v="0"/>
    <s v="-3"/>
    <s v="RP (-) 380"/>
    <s v="Se observa al conductor  Rucel Cáceres Sumiré  de la camioneta  de placa VEE-949 traslada juntos el explosivo,accesorio."/>
    <s v="Se retroalimenta al personal  "/>
    <s v="Explosivos"/>
    <s v="Explosivos"/>
    <x v="0"/>
    <x v="0"/>
    <s v="CIA PROSOL"/>
    <x v="0"/>
    <m/>
  </r>
  <r>
    <n v="804"/>
    <s v="SEM 05"/>
    <x v="0"/>
    <x v="28"/>
    <s v="MINA"/>
    <s v="CONDICIÓN"/>
    <s v="A"/>
    <s v="NOCHE"/>
    <x v="0"/>
    <x v="0"/>
    <s v="-1"/>
    <s v="TJ 154"/>
    <s v="Se evidencio rocas sueltas a 10 metros donde el personal realizaba limpieza de mineral."/>
    <s v="Se paralizo la actividad, se retroalimento al personal y se realizo el desatado de rocas sueltas en el tajo."/>
    <s v="Desprendimiento de rocas"/>
    <s v="Caída de rocas"/>
    <x v="0"/>
    <x v="0"/>
    <s v="PICO DE ORO"/>
    <x v="0"/>
    <m/>
  </r>
  <r>
    <n v="805"/>
    <s v="SEM 05"/>
    <x v="0"/>
    <x v="28"/>
    <s v="MINA"/>
    <s v="ACTO"/>
    <s v="A"/>
    <s v="NOCHE"/>
    <x v="0"/>
    <x v="0"/>
    <s v="-1"/>
    <s v="TJ 194"/>
    <s v="Se evidenció personal realizando limpieza de carga sin colocar sostenimiento."/>
    <s v="Se paralizo la actividad de limpieza de carga y se hizo colocar sostenimiento de inmediato"/>
    <s v="Incumplimiento a PETS/ Estándares"/>
    <s v="Caída de rocas"/>
    <x v="0"/>
    <x v="0"/>
    <s v="PICO DE ORO"/>
    <x v="0"/>
    <m/>
  </r>
  <r>
    <n v="806"/>
    <s v="SEM 05"/>
    <x v="0"/>
    <x v="28"/>
    <s v="MINA"/>
    <s v="CONDICIÓN"/>
    <s v="A"/>
    <s v="NOCHE"/>
    <x v="0"/>
    <x v="0"/>
    <s v="-1"/>
    <s v="BP 284"/>
    <s v="Se evidenció que el perchero de herramientas es un desorden (Split set, tuberías)._x000a_"/>
    <s v="Se organiza mejor el perchero de inmediato."/>
    <s v="Herramientas"/>
    <s v="Manipulación de herramientas y materiales"/>
    <x v="1"/>
    <x v="0"/>
    <s v="PICO DE ORO"/>
    <x v="0"/>
    <m/>
  </r>
  <r>
    <n v="807"/>
    <s v="SEM 05"/>
    <x v="0"/>
    <x v="28"/>
    <s v="MINA"/>
    <s v="ACTO"/>
    <s v="A"/>
    <s v="NOCHE"/>
    <x v="0"/>
    <x v="0"/>
    <s v="-4"/>
    <s v="CX 975, RP (+380). "/>
    <s v="Se evidenció que el personal no esta llenando de manera correcta el IPERC, (secuencia, evaluación de riesgo)."/>
    <s v="Se retroalimento al personal en el correcto llenado del IPERC."/>
    <s v="Incumplimiento a PETS/ Estándares"/>
    <s v="--Otros"/>
    <x v="1"/>
    <x v="0"/>
    <s v="PICO DE ORO"/>
    <x v="0"/>
    <m/>
  </r>
  <r>
    <n v="808"/>
    <s v="SEM 05"/>
    <x v="0"/>
    <x v="28"/>
    <s v="MINA"/>
    <s v="CONDICIÓN"/>
    <s v="C"/>
    <s v="DIA"/>
    <x v="3"/>
    <x v="0"/>
    <s v="-2"/>
    <s v="CH 957"/>
    <s v="Se evidencia el semáforo en verde a pesar que el personal realiza trabajo encima de la chimenea."/>
    <s v="Se coloca el semáforo en rojo en el acceso."/>
    <s v="Señalización (falta/ en mal estado)"/>
    <s v="--Otros"/>
    <x v="1"/>
    <x v="0"/>
    <s v="PICO DE ORO"/>
    <x v="0"/>
    <m/>
  </r>
  <r>
    <n v="809"/>
    <s v="SEM 05"/>
    <x v="0"/>
    <x v="28"/>
    <s v="MINA"/>
    <s v="CONDICIÓN"/>
    <s v="C"/>
    <s v="DIA"/>
    <x v="3"/>
    <x v="0"/>
    <s v="-2"/>
    <s v="TJ 992"/>
    <s v="Se evidencia rocas fracturadas en la corona."/>
    <s v="Se hace desatar las rocas fracturadas."/>
    <s v="Desprendimiento de rocas"/>
    <s v="Caída de rocas"/>
    <x v="0"/>
    <x v="0"/>
    <s v="PICO DE ORO"/>
    <x v="0"/>
    <m/>
  </r>
  <r>
    <n v="810"/>
    <s v="SEM 05"/>
    <x v="0"/>
    <x v="28"/>
    <s v="MINA"/>
    <s v="CONDICIÓN"/>
    <s v="C"/>
    <s v="DIA"/>
    <x v="58"/>
    <x v="0"/>
    <n v="2"/>
    <s v="INCLINADO II"/>
    <s v="Se  evidencia en zona de descarga malla cargada con bancos."/>
    <s v="Se hizo desatado y descarga de la malla."/>
    <s v="Desprendimiento de rocas"/>
    <s v="Caída de rocas"/>
    <x v="0"/>
    <x v="0"/>
    <s v="PICO DE ORO"/>
    <x v="0"/>
    <m/>
  </r>
  <r>
    <n v="811"/>
    <s v="SEM 05"/>
    <x v="0"/>
    <x v="28"/>
    <s v="MINA"/>
    <s v="CONDICIÓN"/>
    <s v="C"/>
    <s v="DIA"/>
    <x v="58"/>
    <x v="0"/>
    <n v="5"/>
    <s v="TJ 931 E"/>
    <s v="Se evidencia terreno fracturado presencia de cuñas, falsas cajas."/>
    <s v="Se realiza el redesatado y se capacita al personal."/>
    <s v="Desprendimiento de rocas"/>
    <s v="Caída de rocas"/>
    <x v="0"/>
    <x v="0"/>
    <s v="PICO DE ORO"/>
    <x v="0"/>
    <m/>
  </r>
  <r>
    <n v="812"/>
    <s v="SEM 05"/>
    <x v="0"/>
    <x v="28"/>
    <s v="MINA"/>
    <s v="CONDICIÓN"/>
    <s v="C"/>
    <s v="DIA"/>
    <x v="58"/>
    <x v="0"/>
    <n v="5"/>
    <s v="CH 830"/>
    <s v="Se evidencia la ultima escalera sobresalidos 3 peldaños."/>
    <s v="Se corrige la instalacion de la escalera."/>
    <s v="Equipos, Herramientas defectuosos"/>
    <s v="Trabajos en altura"/>
    <x v="0"/>
    <x v="0"/>
    <s v="PICO DE ORO"/>
    <x v="0"/>
    <m/>
  </r>
  <r>
    <n v="813"/>
    <s v="SEM 05"/>
    <x v="0"/>
    <x v="28"/>
    <s v="MINA"/>
    <s v="CONDICIÓN"/>
    <s v="C"/>
    <s v="DIA"/>
    <x v="58"/>
    <x v="0"/>
    <n v="5"/>
    <s v="PARRILLA DE DESMONTE"/>
    <s v="No se tiene la linea de vida sobre la parrilla se tiene al extremo."/>
    <s v="Se instala la linea de vida."/>
    <s v="Caída de personas"/>
    <s v="Trabajos en altura"/>
    <x v="0"/>
    <x v="0"/>
    <s v="PICO DE ORO"/>
    <x v="0"/>
    <m/>
  </r>
  <r>
    <n v="814"/>
    <s v="SEM 05"/>
    <x v="0"/>
    <x v="28"/>
    <s v="MINA"/>
    <s v="CONDICIÓN"/>
    <s v="A"/>
    <s v="NOCHE"/>
    <x v="10"/>
    <x v="1"/>
    <n v="1"/>
    <s v="TJ 886 E"/>
    <s v="Al inspeccionar el area de trabajo se encontro el acceso obstruido."/>
    <s v="Se coloca marcha aguantes y se hace limpieza de carga."/>
    <s v="Otros"/>
    <s v="--Otros"/>
    <x v="1"/>
    <x v="0"/>
    <s v="PICO DE ORO"/>
    <x v="0"/>
    <m/>
  </r>
  <r>
    <n v="815"/>
    <s v="SEM 05"/>
    <x v="0"/>
    <x v="28"/>
    <s v="MINA"/>
    <s v="ACTO"/>
    <s v="A"/>
    <s v="NOCHE"/>
    <x v="10"/>
    <x v="1"/>
    <n v="1"/>
    <s v="CH 278"/>
    <s v="Al inspeccionar la lubricadora de aceite de winche neumatico, no tiene aceite el turno dia de trabajo."/>
    <s v="Se aumento aceite a la lubricadora de winche neumatico y luego se hace izaje de materiales."/>
    <s v="Herramientas"/>
    <s v="Manipulación de herramientas y materiales"/>
    <x v="1"/>
    <x v="0"/>
    <s v="PICO DE ORO"/>
    <x v="0"/>
    <m/>
  </r>
  <r>
    <n v="816"/>
    <s v="SEM 05"/>
    <x v="0"/>
    <x v="28"/>
    <s v="MINA"/>
    <s v="ACTO"/>
    <s v="A"/>
    <s v="NOCHE"/>
    <x v="10"/>
    <x v="1"/>
    <n v="1"/>
    <s v="TJ 886 E"/>
    <s v="Al realizar el macheado de bancos  no usa sus lentes de malla."/>
    <s v="Se paraliza la actividad y se retroalimenta al personal en uso correcto de EPP."/>
    <s v="No usa EPP / Uso inadecuado EPP"/>
    <s v="--Otros"/>
    <x v="1"/>
    <x v="0"/>
    <s v="PICO DE ORO"/>
    <x v="0"/>
    <m/>
  </r>
  <r>
    <n v="817"/>
    <s v="SEM 05"/>
    <x v="0"/>
    <x v="28"/>
    <s v="MINA"/>
    <s v="CONDICIÓN"/>
    <s v="C"/>
    <s v="NOCHE"/>
    <x v="62"/>
    <x v="2"/>
    <s v="-3"/>
    <s v="SN 886 W"/>
    <s v="Demasiada acumulacion de gas producto de la voladura."/>
    <s v="Se procede a evacuar al personal."/>
    <s v="Ventilación deficiente"/>
    <s v="Ventilación"/>
    <x v="0"/>
    <x v="0"/>
    <s v="PICO DE ORO"/>
    <x v="0"/>
    <m/>
  </r>
  <r>
    <n v="818"/>
    <s v="SEM 05"/>
    <x v="0"/>
    <x v="28"/>
    <s v="MINA"/>
    <s v="CONDICIÓN"/>
    <s v="C"/>
    <s v="NOCHE"/>
    <x v="63"/>
    <x v="2"/>
    <s v="-2"/>
    <s v="TJ 032 "/>
    <s v="Al inspeccionar dicha labor se encuentro un tiro cortada."/>
    <s v="Se recarga y se elimina a media guardia."/>
    <s v="Explosivos"/>
    <s v="Explosivos"/>
    <x v="0"/>
    <x v="0"/>
    <s v="PICO DE ORO"/>
    <x v="0"/>
    <m/>
  </r>
  <r>
    <n v="819"/>
    <s v="SEM 05"/>
    <x v="0"/>
    <x v="29"/>
    <s v="MINA"/>
    <s v="CONDICIÓN"/>
    <s v="A"/>
    <s v="NOCHE"/>
    <x v="0"/>
    <x v="0"/>
    <n v="1"/>
    <s v="CH 950 "/>
    <s v="Se evidencio que la línea de vida acerada esta desgastado y tiene puntos filosos. "/>
    <s v="Se realiza el cambio de la línea de vida."/>
    <s v="Caída de personas"/>
    <s v="Trabajos en altura"/>
    <x v="0"/>
    <x v="0"/>
    <s v="PICO DE ORO"/>
    <x v="0"/>
    <m/>
  </r>
  <r>
    <n v="820"/>
    <s v="SEM 05"/>
    <x v="0"/>
    <x v="29"/>
    <s v="MINA"/>
    <s v="ACTO"/>
    <s v="A"/>
    <s v="NOCHE"/>
    <x v="0"/>
    <x v="0"/>
    <n v="1"/>
    <s v="SN 280"/>
    <s v="Se evidencio que el personal turno día dejó anfo en la labor."/>
    <s v="Se derivó el anfo a la caja de remanentes."/>
    <s v="Explosivos"/>
    <s v="Explosivos"/>
    <x v="0"/>
    <x v="0"/>
    <s v="PICO DE ORO"/>
    <x v="0"/>
    <m/>
  </r>
  <r>
    <n v="821"/>
    <s v="SEM 05"/>
    <x v="0"/>
    <x v="29"/>
    <s v="MINA"/>
    <s v="CONDICIÓN"/>
    <s v="A"/>
    <s v="NOCHE"/>
    <x v="0"/>
    <x v="0"/>
    <n v="1"/>
    <s v="TJ 399"/>
    <s v="Se evidenció válvula de agua y aire obstaculizando el acceso al tajo."/>
    <s v="Se hizo ordenar el acceso al tajo de inmediato."/>
    <s v="Herramientas"/>
    <s v="Manipulación de herramientas y materiales"/>
    <x v="1"/>
    <x v="0"/>
    <s v="PICO DE ORO"/>
    <x v="0"/>
    <m/>
  </r>
  <r>
    <n v="822"/>
    <s v="SEM 05"/>
    <x v="0"/>
    <x v="29"/>
    <s v="MINA"/>
    <s v="CONDICIÓN"/>
    <s v="A"/>
    <s v="NOCHE"/>
    <x v="0"/>
    <x v="0"/>
    <n v="0"/>
    <s v="CX 888"/>
    <s v="Se evidencio falta ajustar los pernos helicoidales, así mismo falta cortar el perno sobresalido."/>
    <s v="Se hizo cortar el perno helicoidal y se ajusto el perno. "/>
    <s v="Herramientas"/>
    <s v="Manipulación de herramientas y materiales"/>
    <x v="1"/>
    <x v="0"/>
    <s v="PICO DE ORO"/>
    <x v="0"/>
    <m/>
  </r>
  <r>
    <n v="823"/>
    <s v="SEM 05"/>
    <x v="0"/>
    <x v="29"/>
    <s v="MINA"/>
    <s v="CONDICIÓN"/>
    <s v="A"/>
    <s v="NOCHE"/>
    <x v="0"/>
    <x v="0"/>
    <n v="0"/>
    <s v="CX 888"/>
    <s v="Se evidencio manga de ventilación cortada a 2 metros de la ventiladora."/>
    <s v="Se hacer coser la manga de ventilación de inmediato."/>
    <s v="Manga de ventilación"/>
    <s v="Ventilación"/>
    <x v="0"/>
    <x v="0"/>
    <s v="PICO DE ORO"/>
    <x v="0"/>
    <m/>
  </r>
  <r>
    <n v="824"/>
    <s v="SEM 05"/>
    <x v="0"/>
    <x v="29"/>
    <s v="MINA"/>
    <s v="ACTO"/>
    <s v="C"/>
    <s v="DIA"/>
    <x v="3"/>
    <x v="0"/>
    <s v="-2"/>
    <s v="BP 871 "/>
    <s v="Se evidencia herramietas colgadas en la malla de los hastiales."/>
    <s v="Se coloca percheros para herramientas."/>
    <s v="Herramientas"/>
    <s v="Manipulación de herramientas y materiales"/>
    <x v="1"/>
    <x v="0"/>
    <s v="PICO DE ORO"/>
    <x v="0"/>
    <m/>
  </r>
  <r>
    <n v="825"/>
    <s v="SEM 05"/>
    <x v="0"/>
    <x v="29"/>
    <s v="MINA"/>
    <s v="ACTO"/>
    <s v="C"/>
    <s v="DIA"/>
    <x v="58"/>
    <x v="0"/>
    <n v="3"/>
    <s v="BOCAMINA"/>
    <s v="Se  evidencia  falta de orden y limpieza en la cancha de madera se tiene restos de galletas, plásticos y botellas."/>
    <s v="Se hace orden y limpieza."/>
    <s v="Incumplimiento a PETS/ Estándares"/>
    <s v="--Otros"/>
    <x v="1"/>
    <x v="0"/>
    <s v="PICO DE ORO"/>
    <x v="0"/>
    <m/>
  </r>
  <r>
    <n v="826"/>
    <s v="SEM 05"/>
    <x v="0"/>
    <x v="29"/>
    <s v="MINA"/>
    <s v="CONDICIÓN"/>
    <s v="C"/>
    <s v="DIA"/>
    <x v="58"/>
    <x v="0"/>
    <n v="2"/>
    <s v="CX 369"/>
    <s v="Falta señalización de ruta de escape hacia la CH. 170."/>
    <s v="Se implemento y se instalo las señalizaciones de ruta de escape."/>
    <s v="Señalización (falta/ en mal estado)"/>
    <s v="--Otros"/>
    <x v="1"/>
    <x v="0"/>
    <s v="PICO DE ORO"/>
    <x v="0"/>
    <m/>
  </r>
  <r>
    <n v="827"/>
    <s v="SEM 05"/>
    <x v="0"/>
    <x v="29"/>
    <s v="MINA"/>
    <s v="ACTO"/>
    <s v="C"/>
    <s v="DIA"/>
    <x v="58"/>
    <x v="0"/>
    <n v="2"/>
    <s v="CX 369"/>
    <s v="Se evidencias mal ordenamiento de las barretillas."/>
    <s v="Se ordena las barretillas en el perchero."/>
    <s v="Herramientas"/>
    <s v="Manipulación de herramientas y materiales"/>
    <x v="1"/>
    <x v="0"/>
    <s v="PICO DE ORO"/>
    <x v="0"/>
    <m/>
  </r>
  <r>
    <n v="828"/>
    <s v="SEM 05"/>
    <x v="0"/>
    <x v="29"/>
    <s v="MINA"/>
    <s v="ACTO"/>
    <s v="A"/>
    <s v="NOCHE"/>
    <x v="10"/>
    <x v="1"/>
    <n v="1"/>
    <s v="CH 910"/>
    <s v="Al momento de liberar su  IPERC el personal no identifica todos sus peligros."/>
    <s v="Se retroalimenta al personal y se hace completar los peligros."/>
    <s v="Incumplimiento a PETS/ Estándares"/>
    <s v="--Otros"/>
    <x v="1"/>
    <x v="0"/>
    <s v="PICO DE ORO"/>
    <x v="0"/>
    <m/>
  </r>
  <r>
    <n v="829"/>
    <s v="SEM 05"/>
    <x v="0"/>
    <x v="29"/>
    <s v="MINA"/>
    <s v="ACTO"/>
    <s v="A"/>
    <s v="NOCHE"/>
    <x v="31"/>
    <x v="1"/>
    <s v="-1"/>
    <s v="CX 284 N"/>
    <s v="El ayudante motorista no coloca su triangulo de seguridad en el ultimo carro."/>
    <s v="Se reinstruye al personal y se hace colocar su triangulo de seguridad en el ultimo carro."/>
    <s v="Incumplimiento a PETS/ Estándares"/>
    <s v="--Otros"/>
    <x v="1"/>
    <x v="0"/>
    <s v="PICO DE ORO"/>
    <x v="0"/>
    <m/>
  </r>
  <r>
    <n v="830"/>
    <s v="SEM 05"/>
    <x v="0"/>
    <x v="29"/>
    <s v="MINA"/>
    <s v="ACTO"/>
    <s v="A"/>
    <s v="NOCHE"/>
    <x v="31"/>
    <x v="1"/>
    <s v="-1"/>
    <s v="TJ 994 W"/>
    <s v="Se encontro al personal perforando en realce y con resencia de split set sobresalidos."/>
    <s v="Se paraliza y se reintroye al personal y se hace eliminar los puntos filosos."/>
    <s v="Herramientas"/>
    <s v="Manipulación de herramientas y materiales"/>
    <x v="1"/>
    <x v="0"/>
    <s v="PICO DE ORO"/>
    <x v="0"/>
    <m/>
  </r>
  <r>
    <n v="831"/>
    <s v="SEM 05"/>
    <x v="0"/>
    <x v="29"/>
    <s v="MINA"/>
    <s v="ACTO"/>
    <s v="A"/>
    <s v="NOCHE"/>
    <x v="31"/>
    <x v="1"/>
    <s v="-1"/>
    <s v="CX 284 N"/>
    <s v="El ayudante motorista estaciona el carro U35 lo cual no pone su cuña metalica."/>
    <s v="Se capacita y se hace colocar la cuña metalica."/>
    <s v="Desactivar dispositivos de seguridad"/>
    <s v="Vehículos livianos y equipos móviles"/>
    <x v="1"/>
    <x v="0"/>
    <s v="PICO DE ORO"/>
    <x v="0"/>
    <m/>
  </r>
  <r>
    <n v="832"/>
    <s v="SEM 05"/>
    <x v="0"/>
    <x v="29"/>
    <s v="MINA"/>
    <s v="CONDICIÓN"/>
    <s v="A"/>
    <s v="NOCHE"/>
    <x v="59"/>
    <x v="2"/>
    <s v="-3"/>
    <s v="TJ 990"/>
    <s v="Al inspeccionar la maquina se detecta la manguera de chicotillo reventado."/>
    <s v="Se corta la manguera y se empalma con cinta bandit."/>
    <s v="Equipos, Herramientas defectuosos"/>
    <s v="Manipulación de herramientas y materiales"/>
    <x v="1"/>
    <x v="0"/>
    <s v="PICO DE ORO"/>
    <x v="0"/>
    <m/>
  </r>
  <r>
    <n v="833"/>
    <s v="SEM 05"/>
    <x v="0"/>
    <x v="29"/>
    <s v="MINA"/>
    <s v="CONDICIÓN"/>
    <s v="C"/>
    <s v="DIA"/>
    <x v="64"/>
    <x v="2"/>
    <s v="-2"/>
    <s v="TJ 948"/>
    <s v="Se encuntre 8 tiros soplados."/>
    <s v="Se recarga a media guardia."/>
    <s v="Explosivos"/>
    <s v="Explosivos"/>
    <x v="0"/>
    <x v="0"/>
    <s v="PICO DE ORO"/>
    <x v="0"/>
    <m/>
  </r>
  <r>
    <n v="834"/>
    <s v="SEM 05"/>
    <x v="0"/>
    <x v="29"/>
    <s v="MINA"/>
    <s v="ACTO"/>
    <s v="A"/>
    <s v="DIA"/>
    <x v="65"/>
    <x v="1"/>
    <n v="5"/>
    <s v="SUPERFICIE"/>
    <s v="Se encontro al operador Cristian Bardilla Mamani sin el uso del barbiquejo"/>
    <s v="Se reinstruye al personal"/>
    <s v="Falta / En mal estado EPP"/>
    <s v="--Otros"/>
    <x v="1"/>
    <x v="0"/>
    <s v="CIA PROSOL"/>
    <x v="2"/>
    <m/>
  </r>
  <r>
    <n v="835"/>
    <s v="SEM 05"/>
    <x v="0"/>
    <x v="29"/>
    <s v="MINA"/>
    <s v="ACTO"/>
    <s v="C"/>
    <s v="DIA"/>
    <x v="56"/>
    <x v="13"/>
    <n v="5"/>
    <s v="SUPERFICIE"/>
    <s v="Se observa ala camioneta lechera estacionada sin los dispositivos de seguridad"/>
    <s v="Se reinstruye al personal en  colocacion de los dispositivos de seguridad"/>
    <s v="Señalización (falta/ en mal estado)"/>
    <s v="Vehículos livianos y equipos móviles"/>
    <x v="1"/>
    <x v="0"/>
    <s v="INVERSIONES"/>
    <x v="1"/>
    <m/>
  </r>
  <r>
    <n v="836"/>
    <s v="SEM 05"/>
    <x v="0"/>
    <x v="29"/>
    <s v="MINA"/>
    <s v="CONDICIÓN"/>
    <s v="C"/>
    <s v="DIA"/>
    <x v="7"/>
    <x v="0"/>
    <n v="5"/>
    <s v="BP 970-E"/>
    <s v="No se cuenta con las herramientas,arnes de seguridad en la estacion de primeros auxilios."/>
    <s v="Implementar las herramientas."/>
    <s v="Incumplimiento a PETS/ Estándares"/>
    <s v="--Otros"/>
    <x v="1"/>
    <x v="0"/>
    <s v="CIA PROSOL"/>
    <x v="0"/>
    <m/>
  </r>
  <r>
    <n v="837"/>
    <s v="SEM 05"/>
    <x v="0"/>
    <x v="29"/>
    <s v="MINA"/>
    <s v="CONDICIÓN"/>
    <s v="C"/>
    <s v="DIA"/>
    <x v="7"/>
    <x v="0"/>
    <n v="5"/>
    <s v="CH 870"/>
    <s v="Se observa la camada de la tolva con avertura"/>
    <s v="Realizar el cambio de la camada"/>
    <s v="Carga / descarga mineral / desmonte"/>
    <s v="Caída de rocas"/>
    <x v="1"/>
    <x v="0"/>
    <s v="CIA PROSOL"/>
    <x v="0"/>
    <m/>
  </r>
  <r>
    <n v="838"/>
    <s v="SEM 05"/>
    <x v="0"/>
    <x v="29"/>
    <s v="MINA"/>
    <s v="CONDICIÓN"/>
    <s v="C"/>
    <s v="DIA"/>
    <x v="7"/>
    <x v="0"/>
    <n v="2"/>
    <s v="EST 369"/>
    <s v="Se observa mangueras de servicio amarrado con alambre"/>
    <s v="Se coordina y se coloca la cinta bandit"/>
    <s v="Herramientas"/>
    <s v="Manipulación de herramientas y materiales"/>
    <x v="1"/>
    <x v="0"/>
    <s v="CIA PROSOL"/>
    <x v="0"/>
    <m/>
  </r>
  <r>
    <n v="839"/>
    <s v="SEM 05"/>
    <x v="0"/>
    <x v="30"/>
    <s v="MINA"/>
    <s v="CONDICIÓN"/>
    <s v="A"/>
    <s v="NOCHE"/>
    <x v="0"/>
    <x v="0"/>
    <s v="-3"/>
    <s v="SN 990 E"/>
    <s v="Se evidencio que la puntera de aire esta amarrado con alambre. "/>
    <s v="Se hizo colocar cinta bandit de inmediato."/>
    <s v="Seguros de sujeción"/>
    <s v="Manipulación de herramientas y materiales"/>
    <x v="1"/>
    <x v="0"/>
    <s v="PICO DE ORO"/>
    <x v="0"/>
    <m/>
  </r>
  <r>
    <n v="840"/>
    <s v="SEM 05"/>
    <x v="0"/>
    <x v="30"/>
    <s v="MINA"/>
    <s v="CONDICIÓN"/>
    <s v="A"/>
    <s v="NOCHE"/>
    <x v="0"/>
    <x v="0"/>
    <s v="-3"/>
    <s v="CX 965 N"/>
    <s v="Se evidencio que la curvina no cuenta con su guarda de seguridad."/>
    <s v="Se hizo colocar guarda de seguridad de inmediato."/>
    <s v="Desactivar dispositivos de seguridad"/>
    <s v="Manipulación de herramientas y materiales"/>
    <x v="1"/>
    <x v="0"/>
    <s v="PICO DE ORO"/>
    <x v="0"/>
    <m/>
  </r>
  <r>
    <n v="841"/>
    <s v="SEM 05"/>
    <x v="0"/>
    <x v="30"/>
    <s v="MINA"/>
    <s v="CONDICIÓN"/>
    <s v="A"/>
    <s v="NOCHE"/>
    <x v="0"/>
    <x v="0"/>
    <s v="-2"/>
    <s v="TJ 032 "/>
    <s v="Se evidencio barretilla de 4 pies roto en el tajo."/>
    <s v="Se hizo traer de bodega otra barretilla de inmediato."/>
    <s v="Herramientas"/>
    <s v="Manipulación de herramientas y materiales"/>
    <x v="1"/>
    <x v="0"/>
    <s v="PICO DE ORO"/>
    <x v="0"/>
    <m/>
  </r>
  <r>
    <n v="842"/>
    <s v="SEM 05"/>
    <x v="0"/>
    <x v="30"/>
    <s v="MINA"/>
    <s v="ACTO"/>
    <s v="A"/>
    <s v="NOCHE"/>
    <x v="0"/>
    <x v="0"/>
    <s v="-2"/>
    <s v="CH 948"/>
    <s v="Se evidencio al maestro perforista sin utilizar de forma correcta el arnés de seguridad."/>
    <s v="Se retroalimento al personal en el buen uso del arnés de seguridad."/>
    <s v="Caída de personas"/>
    <s v="Trabajos en altura"/>
    <x v="1"/>
    <x v="0"/>
    <s v="PICO DE ORO"/>
    <x v="0"/>
    <m/>
  </r>
  <r>
    <n v="843"/>
    <s v="SEM 05"/>
    <x v="0"/>
    <x v="30"/>
    <s v="MINA"/>
    <s v="ACTO"/>
    <s v="A"/>
    <s v="NOCHE"/>
    <x v="0"/>
    <x v="0"/>
    <s v="-1"/>
    <s v="TJ 994 W"/>
    <s v="Se evidencio que en el IPERC la secuencia no lo están realizando de acuerdo a la jerarquía de controles.    "/>
    <s v="Se retroalimento al personal en el correcto llenado del IPERC y jerarquía de controles."/>
    <s v="Incumplimiento a PETS/ Estándares"/>
    <s v="--Otros"/>
    <x v="1"/>
    <x v="0"/>
    <s v="PICO DE ORO"/>
    <x v="0"/>
    <m/>
  </r>
  <r>
    <n v="844"/>
    <s v="SEM 05"/>
    <x v="0"/>
    <x v="30"/>
    <s v="MINA"/>
    <s v="CONDICIÓN"/>
    <s v="C"/>
    <s v="DIA"/>
    <x v="58"/>
    <x v="0"/>
    <n v="5"/>
    <s v="CX 714"/>
    <s v="Se  evidencia  zona de apiladero de madera no tiene las cuñas y/o tope metálico."/>
    <s v="Se instala el tope y/o cuña metalica."/>
    <s v="Incumplimiento a PETS/ Estándares"/>
    <s v="Manipulación de herramientas y materiales"/>
    <x v="1"/>
    <x v="0"/>
    <s v="PICO DE ORO"/>
    <x v="0"/>
    <m/>
  </r>
  <r>
    <n v="845"/>
    <s v="SEM 05"/>
    <x v="0"/>
    <x v="30"/>
    <s v="MINA"/>
    <s v="CONDICIÓN"/>
    <s v="C"/>
    <s v="DIA"/>
    <x v="3"/>
    <x v="0"/>
    <n v="0"/>
    <s v="RP 380"/>
    <s v="Se evidencia  tubería sobrecolado, formando catenarias."/>
    <s v="Se asegura las tuberias."/>
    <s v="Herramientas"/>
    <s v="Manipulación de herramientas y materiales"/>
    <x v="1"/>
    <x v="0"/>
    <s v="PICO DE ORO"/>
    <x v="0"/>
    <m/>
  </r>
  <r>
    <n v="846"/>
    <s v="SEM 05"/>
    <x v="0"/>
    <x v="30"/>
    <s v="MINA"/>
    <s v="ACTO"/>
    <s v="C"/>
    <s v="DIA"/>
    <x v="3"/>
    <x v="0"/>
    <s v="-1"/>
    <s v="TJ 994"/>
    <s v="Se verifico el IPERC del personal donde se evidencia la mala evaluación de sus controles según la jerarquía."/>
    <s v="Se retroalimento al personal en la evaluación de sus controles según la jerarquía."/>
    <s v="Incumplimiento a PETS/ Estándares"/>
    <s v="--Otros"/>
    <x v="1"/>
    <x v="0"/>
    <s v="PICO DE ORO"/>
    <x v="0"/>
    <m/>
  </r>
  <r>
    <n v="847"/>
    <s v="SEM 05"/>
    <x v="0"/>
    <x v="30"/>
    <s v="MINA"/>
    <s v="CONDICIÓN"/>
    <s v="C"/>
    <s v="DIA"/>
    <x v="3"/>
    <x v="0"/>
    <s v="-3"/>
    <s v="CX 960 "/>
    <s v="Se evidencia manga de ventilación con agujeros."/>
    <s v="Se cambia la manga de ventilacion."/>
    <s v="Manga de ventilación"/>
    <s v="Ventilación"/>
    <x v="0"/>
    <x v="0"/>
    <s v="PICO DE ORO"/>
    <x v="0"/>
    <m/>
  </r>
  <r>
    <n v="848"/>
    <s v="SEM 05"/>
    <x v="0"/>
    <x v="30"/>
    <s v="MINA"/>
    <s v="CONDICIÓN"/>
    <s v="C"/>
    <s v="DIA"/>
    <x v="3"/>
    <x v="0"/>
    <s v="-3"/>
    <s v="CAMARA DE SALVATAJE"/>
    <s v="Se evidencia falta de agua en el lavaojos."/>
    <s v="Se abastecio de agua el lavaojos."/>
    <s v="Falta aire / agua"/>
    <s v="--Otros"/>
    <x v="2"/>
    <x v="0"/>
    <s v="PICO DE ORO"/>
    <x v="0"/>
    <m/>
  </r>
  <r>
    <n v="849"/>
    <s v="SEM 05"/>
    <x v="0"/>
    <x v="30"/>
    <s v="MINA"/>
    <s v="CONDICIÓN"/>
    <s v="C"/>
    <s v="DIA"/>
    <x v="58"/>
    <x v="0"/>
    <n v="5"/>
    <s v="TJ 530 E "/>
    <s v="Se evidencia cuñas en la caja techo."/>
    <s v="Se paraliza los trabajos y se hace plastear a media guardia."/>
    <s v="Desprendimiento de rocas"/>
    <s v="Caída de rocas"/>
    <x v="0"/>
    <x v="0"/>
    <s v="PICO DE ORO"/>
    <x v="0"/>
    <m/>
  </r>
  <r>
    <n v="850"/>
    <s v="SEM 05"/>
    <x v="0"/>
    <x v="30"/>
    <s v="MINA"/>
    <s v="CONDICIÓN"/>
    <s v="C"/>
    <s v="DIA"/>
    <x v="58"/>
    <x v="0"/>
    <n v="5"/>
    <s v="CH 830"/>
    <s v="Se evidecnia que no  esta señalizada con ruta de escape."/>
    <s v="Se instala la señalizacion."/>
    <s v="Señalización (falta/ en mal estado)"/>
    <s v="--Otros"/>
    <x v="1"/>
    <x v="0"/>
    <s v="PICO DE ORO"/>
    <x v="0"/>
    <m/>
  </r>
  <r>
    <n v="851"/>
    <s v="SEM 05"/>
    <x v="0"/>
    <x v="30"/>
    <s v="MINA"/>
    <s v="CONDICIÓN"/>
    <s v="C"/>
    <s v="DIA"/>
    <x v="58"/>
    <x v="0"/>
    <n v="5"/>
    <s v="614 - 628"/>
    <s v="Las cintas reflectivas que tiene la tolva estan deterioradas y la nomeclatura."/>
    <s v="Se cambia las señaleticas."/>
    <s v="Señalización (falta/ en mal estado)"/>
    <s v="--Otros"/>
    <x v="1"/>
    <x v="0"/>
    <s v="PICO DE ORO"/>
    <x v="0"/>
    <m/>
  </r>
  <r>
    <n v="852"/>
    <s v="SEM 05"/>
    <x v="0"/>
    <x v="30"/>
    <s v="MINA"/>
    <s v="ACTO"/>
    <s v="C"/>
    <s v="DIA"/>
    <x v="3"/>
    <x v="0"/>
    <s v="-1"/>
    <s v="TJ 992"/>
    <s v="El operador no coloca sus conos de seguridad al momento de estacionar su equipo."/>
    <s v="Se capacita al operador en el uso correcto de conos de seguridad."/>
    <s v="Desactivar dispositivos de seguridad"/>
    <s v="Vehículos livianos y equipos móviles"/>
    <x v="1"/>
    <x v="0"/>
    <s v="PICO DE ORO"/>
    <x v="0"/>
    <m/>
  </r>
  <r>
    <n v="853"/>
    <s v="SEM 05"/>
    <x v="0"/>
    <x v="30"/>
    <s v="MINA"/>
    <s v="ACTO"/>
    <s v="C"/>
    <s v="DIA"/>
    <x v="12"/>
    <x v="0"/>
    <n v="0"/>
    <s v="TJ 830 E"/>
    <s v="Se encontro a los trabjadores realizando desate de rocas sueltas solo uno con su barretillas."/>
    <s v="Se para y se capacita en el uso de herramientas para el desate de rocas."/>
    <s v="Desprendimiento de rocas"/>
    <s v="Caída de rocas"/>
    <x v="0"/>
    <x v="0"/>
    <s v="PICO DE ORO"/>
    <x v="0"/>
    <m/>
  </r>
  <r>
    <n v="854"/>
    <s v="SEM 05"/>
    <x v="0"/>
    <x v="30"/>
    <s v="MINA"/>
    <s v="CONDICIÓN"/>
    <s v="C"/>
    <s v="DIA"/>
    <x v="7"/>
    <x v="0"/>
    <s v="-4"/>
    <s v="CX 975-S"/>
    <s v="Se observa escalera de tijero, telescopico roto"/>
    <s v="Realizar su cambio de las escaleras"/>
    <s v="Desprendimiento de rocas"/>
    <s v="Trabajos en altura"/>
    <x v="1"/>
    <x v="0"/>
    <s v="CIA PROSOL"/>
    <x v="0"/>
    <m/>
  </r>
  <r>
    <n v="855"/>
    <s v="SEM 05"/>
    <x v="0"/>
    <x v="30"/>
    <s v="MINA"/>
    <s v="CONDICIÓN"/>
    <s v="C"/>
    <s v="DIA"/>
    <x v="7"/>
    <x v="0"/>
    <s v="-5"/>
    <s v="RP 220"/>
    <s v="Se observa que no se cuenta con el arnes de seguridad en la estacion de primeros auxilios"/>
    <s v="implementar los dos juegos de arnes  con su linea de vida"/>
    <s v="Caída de personas"/>
    <s v="Trabajos en altura"/>
    <x v="1"/>
    <x v="0"/>
    <s v="CIA PROSOL"/>
    <x v="0"/>
    <m/>
  </r>
  <r>
    <n v="856"/>
    <s v="SEM 06"/>
    <x v="1"/>
    <x v="31"/>
    <s v="MINA"/>
    <s v="CONDICIÓN"/>
    <s v="A"/>
    <s v="NOCHE"/>
    <x v="0"/>
    <x v="0"/>
    <n v="3"/>
    <s v="SUPERFICIE"/>
    <s v="Se evidencia fuga de aire en gran cantidad en la tuberia de 4&quot;."/>
    <s v="Se pidio a servicios y se elimina la fuga de aire en la tuberia de 4&quot;."/>
    <s v="Fuga de aire / Agua"/>
    <s v="--Otros"/>
    <x v="1"/>
    <x v="0"/>
    <s v="PICO DE ORO"/>
    <x v="0"/>
    <m/>
  </r>
  <r>
    <n v="857"/>
    <s v="SEM 06"/>
    <x v="1"/>
    <x v="31"/>
    <s v="MINA"/>
    <s v="CONDICIÓN"/>
    <s v="A"/>
    <s v="NOCHE"/>
    <x v="0"/>
    <x v="0"/>
    <n v="5"/>
    <s v="VE 530"/>
    <s v="Se observa el carro U35 estacionada sin cuña metalica."/>
    <s v="Se hizo colocar la cuña metalica al carro U35."/>
    <s v="Maquinarias en movimiento"/>
    <s v="Vehículos livianos y equipos móviles"/>
    <x v="0"/>
    <x v="0"/>
    <s v="PICO DE ORO"/>
    <x v="0"/>
    <m/>
  </r>
  <r>
    <n v="858"/>
    <s v="SEM 06"/>
    <x v="1"/>
    <x v="31"/>
    <s v="MINA"/>
    <s v="CONDICIÓN"/>
    <s v="A"/>
    <s v="NOCHE"/>
    <x v="0"/>
    <x v="0"/>
    <n v="4"/>
    <s v="BOMBEO DE AGUA"/>
    <s v="Se evidencia falta de cadena de sujecion en la tuberia de 2&quot; aire."/>
    <s v="Se hace colocar la cadena de seujecion a la tuberia de servicio."/>
    <s v="Seguros de sujeción"/>
    <s v="Manipulación de herramientas y materiales"/>
    <x v="1"/>
    <x v="0"/>
    <s v="PICO DE ORO"/>
    <x v="0"/>
    <m/>
  </r>
  <r>
    <n v="859"/>
    <s v="SEM 06"/>
    <x v="1"/>
    <x v="31"/>
    <s v="MINA"/>
    <s v="CONDICIÓN"/>
    <s v="A"/>
    <s v="NOCHE"/>
    <x v="0"/>
    <x v="0"/>
    <n v="5"/>
    <s v="TJ 870"/>
    <s v="Se evidencia manguera de aire cortada a 10 metros de la valvula."/>
    <s v="Se hizo colocar niple con cinta bandit en la maguera."/>
    <s v="Fuga de aire / Agua"/>
    <s v="--Otros"/>
    <x v="1"/>
    <x v="0"/>
    <s v="PICO DE ORO"/>
    <x v="0"/>
    <m/>
  </r>
  <r>
    <n v="860"/>
    <s v="SEM 06"/>
    <x v="1"/>
    <x v="31"/>
    <s v="MINA"/>
    <s v="CONDICIÓN"/>
    <s v="A"/>
    <s v="NOCHE"/>
    <x v="0"/>
    <x v="0"/>
    <n v="4"/>
    <s v="HECHADERO DE MINERAL"/>
    <s v="Se evidencia la falta de linea de vida en el hechadero de mineral."/>
    <s v="Se realiza el cambio de la linea de vida de acuerdo a la medida."/>
    <s v="Caída a desnivel "/>
    <s v="Izaje"/>
    <x v="0"/>
    <x v="0"/>
    <s v="PICO DE ORO"/>
    <x v="0"/>
    <m/>
  </r>
  <r>
    <n v="861"/>
    <s v="SEM 06"/>
    <x v="1"/>
    <x v="31"/>
    <s v="MINA"/>
    <s v="ACTO"/>
    <s v="A"/>
    <s v="NOCHE"/>
    <x v="0"/>
    <x v="0"/>
    <n v="3"/>
    <s v="TJ 614"/>
    <s v="Se evidencio personal realizando limpieza de carga sin colocar marchavante."/>
    <s v="Se paralizo la actividad de limpieza , se retroalimento al personal y se hizo colocar marchavante."/>
    <s v="Sostenimiento de labor"/>
    <s v="Caída de rocas"/>
    <x v="0"/>
    <x v="0"/>
    <s v="PICO DE ORO"/>
    <x v="0"/>
    <m/>
  </r>
  <r>
    <n v="862"/>
    <s v="SEM 06"/>
    <x v="1"/>
    <x v="31"/>
    <s v="MINA"/>
    <s v="ACTO"/>
    <s v="A"/>
    <s v="NOCHE"/>
    <x v="0"/>
    <x v="0"/>
    <n v="3"/>
    <s v="TJ 628"/>
    <s v="Se evidencia al personal realizando el sostenimiento sin hacer uso del disco de jebe."/>
    <s v="Se paralizo la actividad, se retroalimenta al personal y se hizzo colocar los discos de jebe."/>
    <s v="Sostenimiento de labor"/>
    <s v="Caída de rocas"/>
    <x v="0"/>
    <x v="0"/>
    <s v="PICO DE ORO"/>
    <x v="0"/>
    <m/>
  </r>
  <r>
    <n v="863"/>
    <s v="SEM 06"/>
    <x v="1"/>
    <x v="31"/>
    <s v="MINA"/>
    <s v="ACTO"/>
    <s v="A"/>
    <s v="NOCHE"/>
    <x v="0"/>
    <x v="0"/>
    <s v="-2"/>
    <s v="TJ 032 "/>
    <s v="Se evidencia barretilla de 4 pies roto en el tajo."/>
    <s v="Se hace traer la barretilla de 4 pies para la labor."/>
    <s v="Herramientas"/>
    <s v="Manipulación de herramientas y materiales"/>
    <x v="1"/>
    <x v="0"/>
    <s v="PICO DE ORO"/>
    <x v="0"/>
    <m/>
  </r>
  <r>
    <n v="864"/>
    <s v="SEM 06"/>
    <x v="1"/>
    <x v="31"/>
    <s v="MINA"/>
    <s v="CONDICIÓN"/>
    <s v="C"/>
    <s v="DIA"/>
    <x v="3"/>
    <x v="0"/>
    <s v="-2"/>
    <s v="TJ 992"/>
    <s v="Se evidencia split set sobresalido."/>
    <s v="Se hace cortar el split set."/>
    <s v="Herramientas"/>
    <s v="Manipulación de herramientas y materiales"/>
    <x v="1"/>
    <x v="0"/>
    <s v="PICO DE ORO"/>
    <x v="0"/>
    <m/>
  </r>
  <r>
    <n v="865"/>
    <s v="SEM 06"/>
    <x v="1"/>
    <x v="31"/>
    <s v="MINA"/>
    <s v="CONDICIÓN"/>
    <s v="C"/>
    <s v="DIA"/>
    <x v="3"/>
    <x v="0"/>
    <s v="-2"/>
    <s v="TJ 972"/>
    <s v="Se evidencia rocas fracturadas en el hastial del labor."/>
    <s v="Se hace desatar las rocas fracturadas."/>
    <s v="Desprendimiento de rocas"/>
    <s v="Caída de rocas"/>
    <x v="0"/>
    <x v="0"/>
    <s v="PICO DE ORO"/>
    <x v="0"/>
    <m/>
  </r>
  <r>
    <n v="866"/>
    <s v="SEM 06"/>
    <x v="1"/>
    <x v="31"/>
    <s v="MINA"/>
    <s v="CONDICIÓN"/>
    <s v="C"/>
    <s v="DIA"/>
    <x v="58"/>
    <x v="0"/>
    <n v="3"/>
    <s v="Nv 3 y 2"/>
    <s v="Se  evidencia  barretillas de emergencia falta codificar de acuerdo a código de colores correspondiente al trimestre."/>
    <s v="Se corrige de inmediato se codifica con cinta amarilla correspondiente al trimestre."/>
    <s v="Herramientas"/>
    <s v="Manipulación de herramientas y materiales"/>
    <x v="1"/>
    <x v="0"/>
    <s v="PICO DE ORO"/>
    <x v="0"/>
    <m/>
  </r>
  <r>
    <n v="867"/>
    <s v="SEM 06"/>
    <x v="1"/>
    <x v="31"/>
    <s v="MINA"/>
    <s v="CONDICIÓN"/>
    <s v="C"/>
    <s v="DIA"/>
    <x v="58"/>
    <x v="0"/>
    <n v="2"/>
    <s v="BP 176"/>
    <s v="Se tiene malla cargada con  fragmentos de roca."/>
    <s v="Se programo para hacer desate de rocas y descargado de malla "/>
    <s v="Desprendimiento de rocas"/>
    <s v="Caída de rocas"/>
    <x v="0"/>
    <x v="0"/>
    <s v="PICO DE ORO"/>
    <x v="0"/>
    <m/>
  </r>
  <r>
    <n v="868"/>
    <s v="SEM 06"/>
    <x v="1"/>
    <x v="31"/>
    <s v="MINA"/>
    <s v="CONDICIÓN"/>
    <s v="C"/>
    <s v="DIA"/>
    <x v="58"/>
    <x v="0"/>
    <n v="2"/>
    <s v="Estacion de bateria"/>
    <s v="Se evidencia extintor con tarjeta de otra empresa."/>
    <s v="Se cambia de tarjeta."/>
    <s v="Usar equipo o herramienta defectuoso"/>
    <s v="--Otros"/>
    <x v="1"/>
    <x v="0"/>
    <s v="PICO DE ORO"/>
    <x v="0"/>
    <m/>
  </r>
  <r>
    <n v="869"/>
    <s v="SEM 06"/>
    <x v="1"/>
    <x v="31"/>
    <s v="MINA"/>
    <s v="ACTO"/>
    <s v="C"/>
    <s v="DIA"/>
    <x v="1"/>
    <x v="1"/>
    <n v="1"/>
    <s v="Motorista"/>
    <s v="Se encontro con polo civil al personal."/>
    <s v="Se capacita al personal y hace utilizar los EPP adecuados."/>
    <s v="No usa EPP / Uso inadecuado EPP"/>
    <s v="--Otros"/>
    <x v="2"/>
    <x v="0"/>
    <s v="PICO DE ORO"/>
    <x v="0"/>
    <m/>
  </r>
  <r>
    <n v="870"/>
    <s v="SEM 06"/>
    <x v="1"/>
    <x v="31"/>
    <s v="MINA"/>
    <s v="ACTO"/>
    <s v="C"/>
    <s v="DIA"/>
    <x v="1"/>
    <x v="1"/>
    <n v="1"/>
    <s v="TJ 886 W"/>
    <s v="Se encontrol al trabajador no regado la carga de desmonte."/>
    <s v="Se capacita al personal sobre el regado de carga."/>
    <s v="Incumplimiento a PETS/ Estándares"/>
    <s v="--Otros"/>
    <x v="1"/>
    <x v="0"/>
    <s v="PICO DE ORO"/>
    <x v="0"/>
    <m/>
  </r>
  <r>
    <n v="871"/>
    <s v="SEM 06"/>
    <x v="1"/>
    <x v="31"/>
    <s v="MINA"/>
    <s v="CONDICIÓN"/>
    <s v="C"/>
    <s v="DIA"/>
    <x v="7"/>
    <x v="0"/>
    <n v="2"/>
    <s v="CX 369"/>
    <s v="Se observa poste del cuadro caído .  "/>
    <s v="se coordina para colocar el poste del cuadro"/>
    <s v="Sostenimiento de labor"/>
    <s v="Caída de rocas"/>
    <x v="0"/>
    <x v="0"/>
    <s v="CIA PROSOL"/>
    <x v="0"/>
    <m/>
  </r>
  <r>
    <n v="872"/>
    <s v="SEM 06"/>
    <x v="1"/>
    <x v="31"/>
    <s v="MINA"/>
    <s v="CONDICIÓN"/>
    <s v="C"/>
    <s v="DIA"/>
    <x v="7"/>
    <x v="0"/>
    <n v="2"/>
    <s v="EST 369"/>
    <s v="Se observa que falta instalar la manga de ventilacion"/>
    <s v="Se instala la manga de ventilacion"/>
    <s v="Ventilación deficiente"/>
    <s v="Ventilación"/>
    <x v="0"/>
    <x v="0"/>
    <s v="CIA PROSOL"/>
    <x v="0"/>
    <m/>
  </r>
  <r>
    <n v="873"/>
    <s v="SEM 06"/>
    <x v="1"/>
    <x v="31"/>
    <s v="MINA"/>
    <s v="CONDICIÓN"/>
    <s v="C"/>
    <s v="DIA"/>
    <x v="7"/>
    <x v="0"/>
    <n v="2"/>
    <s v="CX 369"/>
    <s v="tablero electrico de ventilador sin linea tierra"/>
    <s v="Se coordina para instalar la linea tierra"/>
    <s v="Energía eléctrica"/>
    <s v="Energía eléctrica"/>
    <x v="0"/>
    <x v="0"/>
    <s v="CIA PROSOL"/>
    <x v="1"/>
    <m/>
  </r>
  <r>
    <n v="874"/>
    <s v="SEM 06"/>
    <x v="1"/>
    <x v="31"/>
    <s v="MINA"/>
    <s v="CONDICIÓN"/>
    <s v="C"/>
    <s v="DIA"/>
    <x v="7"/>
    <x v="0"/>
    <n v="2"/>
    <s v="CH 250"/>
    <s v="Echadero de desmonte no cuenta con el arnes de seguridad para realizar trabajos en parrilla"/>
    <s v="Se implementa los dos juegos de arnes de seguridad."/>
    <s v="Caída a desnivel "/>
    <s v="Trabajos en altura"/>
    <x v="1"/>
    <x v="0"/>
    <s v="CIA PROSOL"/>
    <x v="0"/>
    <m/>
  </r>
  <r>
    <n v="875"/>
    <s v="SEM 06"/>
    <x v="1"/>
    <x v="31"/>
    <s v="MINA"/>
    <s v="ACTO"/>
    <s v="C"/>
    <s v="DIA"/>
    <x v="7"/>
    <x v="0"/>
    <s v="-2"/>
    <s v="TJ 948"/>
    <s v="Personal realizando la perforacion sin el uso del disco de jebe."/>
    <s v="se paraliza los trabajos y se coloca el disco de jebe"/>
    <s v="Guardas o barreras inadecuadas"/>
    <s v="Manipulación de herramientas y materiales"/>
    <x v="1"/>
    <x v="0"/>
    <s v="CIA PROSOL"/>
    <x v="0"/>
    <m/>
  </r>
  <r>
    <n v="876"/>
    <s v="SEM 06"/>
    <x v="1"/>
    <x v="32"/>
    <s v="MINA"/>
    <s v="ACTO"/>
    <s v="A"/>
    <s v="NOCHE"/>
    <x v="0"/>
    <x v="0"/>
    <s v="-2"/>
    <s v="TJ 868 W"/>
    <s v="Se evidencio personal realizaba perforación en realce, sin colocar el sostenimiento en el tajo."/>
    <s v="Se paralizo los trabajos de perforación, se retroalimento al personal y se hace colocar sostenimiento de inmediato. "/>
    <s v="Perforación"/>
    <s v="Caída de rocas"/>
    <x v="0"/>
    <x v="0"/>
    <s v="PICO DE ORO"/>
    <x v="0"/>
    <m/>
  </r>
  <r>
    <n v="877"/>
    <s v="SEM 06"/>
    <x v="1"/>
    <x v="32"/>
    <s v="MINA"/>
    <s v="CONDICIÓN"/>
    <s v="A"/>
    <s v="NOCHE"/>
    <x v="0"/>
    <x v="0"/>
    <s v="-2"/>
    <s v="TJ 948"/>
    <s v="Se evidencio terreno fracturado, se recomendó colocar sostenimiento con malla scraf."/>
    <s v="Se hace colocar malla scraf de inmediato."/>
    <s v="Desprendimiento de rocas"/>
    <s v="Caída de rocas"/>
    <x v="0"/>
    <x v="0"/>
    <s v="PICO DE ORO"/>
    <x v="0"/>
    <m/>
  </r>
  <r>
    <n v="878"/>
    <s v="SEM 06"/>
    <x v="1"/>
    <x v="32"/>
    <s v="MINA"/>
    <s v="CONDICIÓN"/>
    <s v="A"/>
    <s v="NOCHE"/>
    <x v="0"/>
    <x v="0"/>
    <s v="-2"/>
    <s v="CH 888"/>
    <s v="Se observo que la lubricadora del winche neumático no cuenta con el cable wipcheck"/>
    <s v="Se hizo colocar el cable wipcheck a la lubricadora."/>
    <s v="Herramientas"/>
    <s v="Manipulación de herramientas y materiales"/>
    <x v="0"/>
    <x v="0"/>
    <s v="PICO DE ORO"/>
    <x v="0"/>
    <m/>
  </r>
  <r>
    <n v="879"/>
    <s v="SEM 06"/>
    <x v="1"/>
    <x v="32"/>
    <s v="MINA"/>
    <s v="ACTO"/>
    <s v="A"/>
    <s v="NOCHE"/>
    <x v="0"/>
    <x v="0"/>
    <s v="-2"/>
    <s v="CH 957"/>
    <s v="Se evidencio personal baja por los cribings para abrir la válvula de agua y aire."/>
    <s v="Se hizo colocar escalera en la chimenea de inmediato."/>
    <s v="Incumplimiento a PETS/ Estándares"/>
    <s v="--Otros"/>
    <x v="1"/>
    <x v="0"/>
    <s v="PICO DE ORO"/>
    <x v="0"/>
    <m/>
  </r>
  <r>
    <n v="880"/>
    <s v="SEM 06"/>
    <x v="1"/>
    <x v="32"/>
    <s v="MINA"/>
    <s v="ACTO"/>
    <s v="A"/>
    <s v="NOCHE"/>
    <x v="0"/>
    <x v="0"/>
    <s v="-2"/>
    <s v="TJ 977"/>
    <s v="Se evidencio al ayudante perforista realizando perforación sin hacer uso del barbiquejo."/>
    <s v="Se retroalimento al personal y se hizo colocar el barbiquejo de inmediato."/>
    <s v="No usa EPP / Uso inadecuado EPP"/>
    <s v="--Otros"/>
    <x v="2"/>
    <x v="0"/>
    <s v="PICO DE ORO"/>
    <x v="0"/>
    <m/>
  </r>
  <r>
    <n v="881"/>
    <s v="SEM 06"/>
    <x v="1"/>
    <x v="32"/>
    <s v="MINA"/>
    <s v="CONDICIÓN"/>
    <s v="A"/>
    <s v="NOCHE"/>
    <x v="0"/>
    <x v="0"/>
    <s v="-2"/>
    <s v="CX 965 S"/>
    <s v="Se evidencio letrero caído de un lado en el crucero."/>
    <s v="Se re instala nuevamente la señaletica."/>
    <s v="Señalización (falta/ en mal estado)"/>
    <s v="--Otros"/>
    <x v="1"/>
    <x v="0"/>
    <s v="PICO DE ORO"/>
    <x v="0"/>
    <m/>
  </r>
  <r>
    <n v="882"/>
    <s v="SEM 06"/>
    <x v="1"/>
    <x v="32"/>
    <s v="MINA"/>
    <s v="CONDICIÓN"/>
    <s v="C"/>
    <s v="DIA"/>
    <x v="3"/>
    <x v="0"/>
    <s v="-2"/>
    <s v="TJ 992"/>
    <s v="Se evidencia split set sobresalido."/>
    <s v="Se hace cortar el split set."/>
    <s v="Herramientas"/>
    <s v="Manipulación de herramientas y materiales"/>
    <x v="1"/>
    <x v="0"/>
    <s v="PICO DE ORO"/>
    <x v="0"/>
    <m/>
  </r>
  <r>
    <n v="883"/>
    <s v="SEM 06"/>
    <x v="1"/>
    <x v="32"/>
    <s v="MINA"/>
    <s v="CONDICIÓN"/>
    <s v="C"/>
    <s v="DIA"/>
    <x v="3"/>
    <x v="0"/>
    <s v="-2"/>
    <s v="TJ 972"/>
    <s v="Se evidencia rocas fracturadas en el hastial del labor."/>
    <s v="Se hace desatar las rocas fracturadas."/>
    <s v="Desprendimiento de rocas"/>
    <s v="Caída de rocas"/>
    <x v="0"/>
    <x v="0"/>
    <s v="PICO DE ORO"/>
    <x v="0"/>
    <m/>
  </r>
  <r>
    <n v="884"/>
    <s v="SEM 06"/>
    <x v="1"/>
    <x v="32"/>
    <s v="MINA"/>
    <s v="ACTO"/>
    <s v="C"/>
    <s v="DIA"/>
    <x v="58"/>
    <x v="0"/>
    <s v="-3"/>
    <s v="RP 380"/>
    <s v="Área de trabajó del Scoop no está delimitado con su bastón Let  donde se evidencia camionetas estacionados."/>
    <s v="Se capacita a los conductores en no estacionarse en zona que esta delimitada."/>
    <s v="Señalización (falta/ en mal estado)"/>
    <s v="Vehículos livianos y equipos móviles"/>
    <x v="0"/>
    <x v="0"/>
    <s v="PICO DE ORO"/>
    <x v="0"/>
    <m/>
  </r>
  <r>
    <n v="885"/>
    <s v="SEM 06"/>
    <x v="1"/>
    <x v="32"/>
    <s v="MINA"/>
    <s v="CONDICIÓN"/>
    <s v="C"/>
    <s v="DIA"/>
    <x v="58"/>
    <x v="0"/>
    <s v="-2"/>
    <s v="TJ 948"/>
    <s v="En proceso de limpieza de mineral cuando se evidencia caja techo falsa caja con apertura."/>
    <s v="Se paraliza los trabajos y se hace desatar cayendo bancos de rocas eliminándose la condición y se Re instruye al personal en desatado de rocas.  "/>
    <s v="Desprendimiento de rocas"/>
    <s v="Caída de rocas"/>
    <x v="0"/>
    <x v="0"/>
    <s v="PICO DE ORO"/>
    <x v="0"/>
    <m/>
  </r>
  <r>
    <n v="886"/>
    <s v="SEM 06"/>
    <x v="1"/>
    <x v="32"/>
    <s v="MINA"/>
    <s v="CONDICIÓN"/>
    <s v="C"/>
    <s v="DIA"/>
    <x v="58"/>
    <x v="0"/>
    <s v="-2"/>
    <s v="TJ 948"/>
    <s v="En proceso de limpieza de mineral cuando se evidencia caja techo falsa caja con apertura."/>
    <s v="Se paraliza los trabajos y se hace desatar cayendo bancos de rocas eliminándose la condición y se Re instruye al personal en desatado de rocas.  "/>
    <s v="Desprendimiento de rocas"/>
    <s v="Caída de rocas"/>
    <x v="0"/>
    <x v="0"/>
    <s v="PICO DE ORO"/>
    <x v="0"/>
    <m/>
  </r>
  <r>
    <n v="887"/>
    <s v="SEM 06"/>
    <x v="1"/>
    <x v="32"/>
    <s v="MINA"/>
    <s v="CONDICIÓN"/>
    <s v="C"/>
    <s v="DIA"/>
    <x v="58"/>
    <x v="0"/>
    <n v="5"/>
    <s v="CAMARA DE SALVATAJE"/>
    <s v="Se evidencia mango de la comba en mal estado"/>
    <s v="Se realiza el cambio del mango de la comba."/>
    <s v="Usar equipo o herramienta defectuoso"/>
    <s v="Manipulación de herramientas y materiales"/>
    <x v="0"/>
    <x v="0"/>
    <s v="PICO DE ORO"/>
    <x v="0"/>
    <m/>
  </r>
  <r>
    <n v="888"/>
    <s v="SEM 06"/>
    <x v="1"/>
    <x v="32"/>
    <s v="MINA"/>
    <s v="ACTO"/>
    <s v="C"/>
    <s v="DIA"/>
    <x v="58"/>
    <x v="0"/>
    <n v="3"/>
    <s v="BP 407 W"/>
    <s v="Se verifico el IPERC del personal donde se evidencia la deficiencia se el llenado AC  Se capacito al personal en el correcto llenado del IPERC"/>
    <s v="Se capacito al personal en el correcto llenado del IPERC."/>
    <s v="Incumplimiento a PETS/ Estándares"/>
    <s v="--Otros"/>
    <x v="1"/>
    <x v="0"/>
    <s v="PICO DE ORO"/>
    <x v="0"/>
    <m/>
  </r>
  <r>
    <n v="889"/>
    <s v="SEM 06"/>
    <x v="1"/>
    <x v="32"/>
    <s v="MINA"/>
    <s v="ACTO"/>
    <s v="A"/>
    <s v="NOCHE"/>
    <x v="31"/>
    <x v="1"/>
    <s v="-1"/>
    <s v="TJ 154 N"/>
    <s v="Se encontro al personal perforando sin lentes de malla."/>
    <s v="Se capacita y se hace colocar sus lentes de seguridad."/>
    <s v="No usa EPP / Uso inadecuado EPP"/>
    <s v="--Otros"/>
    <x v="1"/>
    <x v="0"/>
    <s v="PICO DE ORO"/>
    <x v="0"/>
    <m/>
  </r>
  <r>
    <n v="890"/>
    <s v="SEM 06"/>
    <x v="1"/>
    <x v="32"/>
    <s v="MINA"/>
    <s v="CONDICIÓN"/>
    <s v="C"/>
    <s v="DIA"/>
    <x v="66"/>
    <x v="5"/>
    <n v="0"/>
    <s v="TJ 830 E"/>
    <s v="La guardia saliente deja cuadros sin encribar y sin encostillar."/>
    <s v="Se encriba y encostilla."/>
    <s v="Incumplimiento a PETS/ Estándares"/>
    <s v="--Otros"/>
    <x v="1"/>
    <x v="0"/>
    <s v="PICO DE ORO"/>
    <x v="0"/>
    <m/>
  </r>
  <r>
    <n v="891"/>
    <s v="SEM 06"/>
    <x v="1"/>
    <x v="32"/>
    <s v="MINA"/>
    <s v="CONDICIÓN"/>
    <s v="C"/>
    <s v="DIA"/>
    <x v="7"/>
    <x v="0"/>
    <n v="0"/>
    <s v="CX 888-E"/>
    <s v="Tableros eléctricos no cuentan con la línea tierra, sin señalizacion "/>
    <s v="Instalar la linea tierra"/>
    <s v="Energía eléctrica"/>
    <s v="Energía eléctrica"/>
    <x v="0"/>
    <x v="0"/>
    <s v="CIA PROSOL"/>
    <x v="1"/>
    <m/>
  </r>
  <r>
    <n v="892"/>
    <s v="SEM 06"/>
    <x v="1"/>
    <x v="32"/>
    <s v="MINA"/>
    <s v="CONDICIÓN"/>
    <s v="C"/>
    <s v="DIA"/>
    <x v="7"/>
    <x v="0"/>
    <n v="0"/>
    <s v="GL 888-E"/>
    <s v="Se observa solo se cuenta con una barra tensadora para realizar el sostenimiento con malla "/>
    <s v="Se observa solo se cuenta con una barra tensadora para realizar el sostenimiento con malla "/>
    <s v="Sostenimiento de labor"/>
    <s v="Caída de rocas"/>
    <x v="0"/>
    <x v="0"/>
    <s v="CIA PROSOL"/>
    <x v="0"/>
    <m/>
  </r>
  <r>
    <n v="893"/>
    <s v="SEM 06"/>
    <x v="1"/>
    <x v="32"/>
    <s v="MINA"/>
    <s v="CONDICIÓN"/>
    <s v="C"/>
    <s v="DIA"/>
    <x v="7"/>
    <x v="0"/>
    <n v="0"/>
    <s v=" 888-E"/>
    <s v="Manga de ventilacion en el piso  producto de la voladura"/>
    <s v="se corrigio lo observado ,colocar la linea  mensajera."/>
    <s v="Ventilación deficiente"/>
    <s v="Ventilación"/>
    <x v="0"/>
    <x v="0"/>
    <s v="CIA PROSOL"/>
    <x v="0"/>
    <m/>
  </r>
  <r>
    <n v="894"/>
    <s v="SEM 06"/>
    <x v="1"/>
    <x v="32"/>
    <s v="MINA"/>
    <s v="CONDICIÓN"/>
    <s v="C"/>
    <s v="DIA"/>
    <x v="7"/>
    <x v="0"/>
    <s v="-1"/>
    <s v="CH 234"/>
    <s v="Se observa la ultima escalera no pasa el metro pasante."/>
    <s v="Se cambia la escalera por uno pasante "/>
    <s v="Caída a desnivel "/>
    <s v="Trabajos en altura"/>
    <x v="0"/>
    <x v="0"/>
    <s v="CIA PROSOL"/>
    <x v="0"/>
    <m/>
  </r>
  <r>
    <n v="895"/>
    <s v="SEM 06"/>
    <x v="1"/>
    <x v="33"/>
    <s v="MINA"/>
    <s v="CONDICIÓN"/>
    <s v="A"/>
    <s v="NOCHE"/>
    <x v="0"/>
    <x v="0"/>
    <n v="3"/>
    <s v="MINIDUMPER 4 "/>
    <s v="Se evidencio que el minidumper 4 no cuenta con los dispositivos de seguridad (tacos, circulina, freno de mano)"/>
    <s v="Se debe implementar los dispositivos de seguridad de inmediato."/>
    <s v="Desactivar dispositivos de seguridad"/>
    <s v="Vehículos livianos y equipos móviles"/>
    <x v="0"/>
    <x v="0"/>
    <s v="PICO DE ORO"/>
    <x v="0"/>
    <m/>
  </r>
  <r>
    <n v="896"/>
    <s v="SEM 06"/>
    <x v="1"/>
    <x v="33"/>
    <s v="MINA"/>
    <s v="ACTO"/>
    <s v="A"/>
    <s v="NOCHE"/>
    <x v="0"/>
    <x v="0"/>
    <n v="5"/>
    <s v="TJ 870"/>
    <s v="Se evidencio que el personal no realiza el desatado de rocas en la actividad de limpieza de carga."/>
    <s v="Se paralizo la actividad de limpieza, se retroalimento al personal y se hizo el desatado de rocas sueltas."/>
    <s v="Desprendimiento de rocas"/>
    <s v="Caída de rocas"/>
    <x v="0"/>
    <x v="0"/>
    <s v="PICO DE ORO"/>
    <x v="0"/>
    <m/>
  </r>
  <r>
    <n v="897"/>
    <s v="SEM 06"/>
    <x v="1"/>
    <x v="33"/>
    <s v="MINA"/>
    <s v="CONDICIÓN"/>
    <s v="A"/>
    <s v="NOCHE"/>
    <x v="0"/>
    <x v="0"/>
    <n v="5"/>
    <s v="TJ 105"/>
    <s v="Se evidencio carga suspendida sobre la malla electrosoldada."/>
    <s v="Se hizo descargar la carga de la malla electrosoldada de inmediato."/>
    <s v="Desprendimiento de rocas"/>
    <s v="Caída de rocas"/>
    <x v="0"/>
    <x v="0"/>
    <s v="PICO DE ORO"/>
    <x v="0"/>
    <m/>
  </r>
  <r>
    <n v="898"/>
    <s v="SEM 06"/>
    <x v="1"/>
    <x v="33"/>
    <s v="MINA"/>
    <s v="ACTO"/>
    <s v="A"/>
    <s v="NOCHE"/>
    <x v="0"/>
    <x v="0"/>
    <n v="3"/>
    <s v="TJ 628"/>
    <s v="Se evidenció al personal realizó perforación y voladura sin colocar sostenimiento. "/>
    <s v="Se hizo colocar sostenimiento antes de iniciar la limpieza de mineral."/>
    <s v="Sostenimiento de labor"/>
    <s v="Caída de rocas"/>
    <x v="0"/>
    <x v="0"/>
    <s v="PICO DE ORO"/>
    <x v="0"/>
    <m/>
  </r>
  <r>
    <n v="899"/>
    <s v="SEM 06"/>
    <x v="1"/>
    <x v="33"/>
    <s v="MINA"/>
    <s v="CONDICIÓN"/>
    <s v="C"/>
    <s v="DIA"/>
    <x v="3"/>
    <x v="0"/>
    <s v="-3"/>
    <s v="S/N 990"/>
    <s v="Se evidencia falta prolongación de manga de ventilación."/>
    <s v="Se prolongo la manga de ventilacion."/>
    <s v="Manga de ventilación"/>
    <s v="Ventilación"/>
    <x v="0"/>
    <x v="0"/>
    <s v="PICO DE ORO"/>
    <x v="0"/>
    <m/>
  </r>
  <r>
    <n v="900"/>
    <s v="SEM 06"/>
    <x v="1"/>
    <x v="33"/>
    <s v="MINA"/>
    <s v="CONDICIÓN"/>
    <s v="C"/>
    <s v="DIA"/>
    <x v="3"/>
    <x v="0"/>
    <s v="-1"/>
    <s v="CX 284 S"/>
    <s v="Se evidencia rocas suspendida sobre la malla electrosoldada en la corona."/>
    <s v="Se hace descargar las rocas suspendidas..  "/>
    <s v="Desprendimiento de rocas"/>
    <s v="Caída de rocas"/>
    <x v="0"/>
    <x v="0"/>
    <s v="PICO DE ORO"/>
    <x v="0"/>
    <m/>
  </r>
  <r>
    <n v="901"/>
    <s v="SEM 06"/>
    <x v="1"/>
    <x v="33"/>
    <s v="MINA"/>
    <s v="CONDICIÓN"/>
    <s v="A"/>
    <s v="NOCHE"/>
    <x v="13"/>
    <x v="3"/>
    <n v="0"/>
    <s v="CX 888"/>
    <s v="Se evidencia la manga de ventilacion se encuentra en el suelo."/>
    <s v="Se paraliza la actividad y se acondiciona y estandariza."/>
    <s v="Manga de ventilación"/>
    <s v="Ventilación"/>
    <x v="0"/>
    <x v="0"/>
    <s v="PICO DE ORO"/>
    <x v="0"/>
    <m/>
  </r>
  <r>
    <n v="902"/>
    <s v="SEM 06"/>
    <x v="1"/>
    <x v="33"/>
    <s v="MINA"/>
    <s v="CONDICIÓN"/>
    <s v="A"/>
    <s v="NOCHE"/>
    <x v="13"/>
    <x v="3"/>
    <s v="-4"/>
    <s v="CX 975 S"/>
    <s v="En momento de la perforacion con el equipo MUKI en la labor cuenta de refugio para tablero electrico pero no cuenta con taladros eletrico."/>
    <s v="Se paraliza la actividad y se hace perforar y acondicionar al refugio del tablero electrico."/>
    <s v="Energía eléctrica"/>
    <s v="Energía eléctrica"/>
    <x v="0"/>
    <x v="0"/>
    <s v="PICO DE ORO"/>
    <x v="0"/>
    <m/>
  </r>
  <r>
    <n v="903"/>
    <s v="SEM 06"/>
    <x v="1"/>
    <x v="33"/>
    <s v="MINA"/>
    <s v="ACTO"/>
    <s v="A"/>
    <s v="NOCHE"/>
    <x v="31"/>
    <x v="1"/>
    <s v="-1"/>
    <s v="TJ 234 "/>
    <s v="Al personal se encuentra recuperando mineral sin guantes de cuero."/>
    <s v="Se capacita y se hace colocar sus guantes."/>
    <s v="No usa EPP / Uso inadecuado EPP"/>
    <s v="--Otros"/>
    <x v="1"/>
    <x v="0"/>
    <s v="PICO DE ORO"/>
    <x v="0"/>
    <m/>
  </r>
  <r>
    <n v="904"/>
    <s v="SEM 06"/>
    <x v="1"/>
    <x v="33"/>
    <s v="MINA"/>
    <s v="CONDICIÓN"/>
    <s v="A"/>
    <s v="NOCHE"/>
    <x v="42"/>
    <x v="1"/>
    <n v="0"/>
    <s v="BZ CAMINO 890"/>
    <s v="Al subir para la escalera por el camino 890 se evidencia peldaño roto de la escalera N°13."/>
    <s v="Se cambia el peldaño roto."/>
    <s v="Caída a desnivel "/>
    <s v="Trabajos en altura"/>
    <x v="0"/>
    <x v="0"/>
    <s v="PICO DE ORO"/>
    <x v="0"/>
    <m/>
  </r>
  <r>
    <n v="905"/>
    <s v="SEM 06"/>
    <x v="1"/>
    <x v="33"/>
    <s v="MINA"/>
    <s v="ACTO"/>
    <s v="A"/>
    <s v="NOCHE"/>
    <x v="10"/>
    <x v="1"/>
    <n v="1"/>
    <s v="TJ 886 W"/>
    <s v="Al momento de redesatardo el personal se encontro sin lentes de malla."/>
    <s v="Se paraliza el redesatado de rocas sueltas y se retroalimenta al personal en el uso de sus EPP completo."/>
    <s v="Desprendimiento de rocas"/>
    <s v="Caída de rocas"/>
    <x v="0"/>
    <x v="0"/>
    <s v="PICO DE ORO"/>
    <x v="0"/>
    <m/>
  </r>
  <r>
    <n v="906"/>
    <s v="SEM 06"/>
    <x v="1"/>
    <x v="33"/>
    <s v="MINA"/>
    <s v="CONDICIÓN"/>
    <s v="A"/>
    <s v="NOCHE"/>
    <x v="10"/>
    <x v="1"/>
    <n v="1"/>
    <s v="BATERIAS LALY"/>
    <s v="Al momento de ingresar al TJ 886 W y 930 hace demasiado calor."/>
    <s v="Se trabaja con aire comprimido toda la guardia."/>
    <s v="Ventilación deficiente"/>
    <s v="Ventilación"/>
    <x v="0"/>
    <x v="0"/>
    <s v="PICO DE ORO"/>
    <x v="0"/>
    <m/>
  </r>
  <r>
    <n v="907"/>
    <s v="SEM 06"/>
    <x v="1"/>
    <x v="33"/>
    <s v="MINA"/>
    <s v="CONDICIÓN"/>
    <s v="C"/>
    <s v="DIA"/>
    <x v="1"/>
    <x v="1"/>
    <n v="1"/>
    <s v="CARGADOR DE LOCOMOTORA"/>
    <s v="No se encontro cargadro de bateria (locomotora) por la cuña."/>
    <s v="Se implemento el porta cuñas en cargador de locomotora."/>
    <s v="Herramientas"/>
    <s v="Vehículos livianos y equipos móviles"/>
    <x v="0"/>
    <x v="0"/>
    <s v="PICO DE ORO"/>
    <x v="0"/>
    <m/>
  </r>
  <r>
    <n v="908"/>
    <s v="SEM 06"/>
    <x v="1"/>
    <x v="33"/>
    <s v="MINA"/>
    <s v="CONDICIÓN"/>
    <s v="C"/>
    <s v="DIA"/>
    <x v="1"/>
    <x v="1"/>
    <n v="1"/>
    <s v="TJ 930 "/>
    <s v="En el acceso 930 se evidencia rocas fracturadas por la voladura."/>
    <s v="Se realizo el desatado de rocas sueltas en acceso 930 y se coloca un cuadro cojo."/>
    <s v="Desprendimiento de rocas"/>
    <s v="Caída de rocas"/>
    <x v="0"/>
    <x v="0"/>
    <s v="PICO DE ORO"/>
    <x v="0"/>
    <m/>
  </r>
  <r>
    <n v="909"/>
    <s v="SEM 06"/>
    <x v="1"/>
    <x v="33"/>
    <s v="MINA"/>
    <s v="CONDICIÓN"/>
    <s v="C"/>
    <s v="DIA"/>
    <x v="1"/>
    <x v="1"/>
    <n v="1"/>
    <s v="TJ 886 E"/>
    <s v="Se evidencia rocas sueltas por la voladura y el lugar de trabajo."/>
    <s v="Se desata rocas sueltas y se coloca guarda cabeza con rajas."/>
    <s v="Desprendimiento de rocas"/>
    <s v="Caída de rocas"/>
    <x v="0"/>
    <x v="0"/>
    <s v="PICO DE ORO"/>
    <x v="0"/>
    <m/>
  </r>
  <r>
    <n v="910"/>
    <s v="SEM 06"/>
    <x v="1"/>
    <x v="33"/>
    <s v="MINA"/>
    <s v="CONDICIÓN"/>
    <s v="C"/>
    <s v="DIA"/>
    <x v="7"/>
    <x v="0"/>
    <n v="0"/>
    <s v="CX 888-E"/>
    <s v="Se evidencia ventilacion deficiente CO= 35 PPM,NO2=8.5 PPM"/>
    <s v="Mejorar el circuito de ventilacion"/>
    <s v="Ventilación deficiente"/>
    <s v="Ventilación"/>
    <x v="0"/>
    <x v="0"/>
    <s v="CIA PROSOL"/>
    <x v="2"/>
    <m/>
  </r>
  <r>
    <n v="911"/>
    <s v="SEM 06"/>
    <x v="1"/>
    <x v="33"/>
    <s v="MINA"/>
    <s v="ACTO"/>
    <s v="C"/>
    <s v="DIA"/>
    <x v="7"/>
    <x v="0"/>
    <s v="-2"/>
    <s v="TJ 977"/>
    <s v="Se observa personal realizando la perforacion en realce sin haber sostenido"/>
    <s v="Se realiza el sostenimiento"/>
    <s v="Desprendimiento de rocas"/>
    <s v="Caída de rocas"/>
    <x v="0"/>
    <x v="0"/>
    <s v="CIA PROSOL"/>
    <x v="0"/>
    <m/>
  </r>
  <r>
    <n v="912"/>
    <s v="SEM 06"/>
    <x v="1"/>
    <x v="33"/>
    <s v="MINA"/>
    <s v="ACTO"/>
    <s v="C"/>
    <s v="DIA"/>
    <x v="7"/>
    <x v="0"/>
    <s v="-2"/>
    <s v="TJ 977"/>
    <s v="Se evidencia el personal trasladando explosivo sin el uso de mochillas."/>
    <s v="implementar mochilas para explosivos."/>
    <s v="Explosivos"/>
    <s v="Explosivos"/>
    <x v="0"/>
    <x v="0"/>
    <s v="CIA PROSOL"/>
    <x v="0"/>
    <m/>
  </r>
  <r>
    <n v="913"/>
    <s v="SEM 06"/>
    <x v="1"/>
    <x v="33"/>
    <s v="MINA"/>
    <s v="CONDICIÓN"/>
    <s v="C"/>
    <s v="DIA"/>
    <x v="7"/>
    <x v="0"/>
    <n v="0"/>
    <s v="TJ 860 -E"/>
    <s v="Se evidencia espacio abierto en la guarda cabeza"/>
    <s v="De forma inmediata se hace hermetizar."/>
    <s v="Desprendimiento de rocas"/>
    <s v="Caída de rocas"/>
    <x v="0"/>
    <x v="0"/>
    <s v="CIA PROSOL"/>
    <x v="0"/>
    <m/>
  </r>
  <r>
    <n v="914"/>
    <s v="SEM 06"/>
    <x v="1"/>
    <x v="33"/>
    <s v="MINA"/>
    <s v="CONDICIÓN"/>
    <s v="C"/>
    <s v="DIA"/>
    <x v="7"/>
    <x v="0"/>
    <n v="0"/>
    <s v="TJ 830-E"/>
    <s v="Se observa rocas sueltas en corona ,caja piso."/>
    <s v="Se realiza el desatado de rocas sueltas"/>
    <s v="Desprendimiento de rocas"/>
    <s v="Caída de rocas"/>
    <x v="0"/>
    <x v="0"/>
    <s v="CIA PROSOL"/>
    <x v="0"/>
    <m/>
  </r>
  <r>
    <n v="915"/>
    <s v="SEM 06"/>
    <x v="1"/>
    <x v="33"/>
    <s v="MINA"/>
    <s v="CONDICIÓN"/>
    <s v="C"/>
    <s v="DIA"/>
    <x v="7"/>
    <x v="0"/>
    <s v="Superficie"/>
    <s v="TALLER "/>
    <s v="Camioneta VDC 833 no cuenta con la linea tierra."/>
    <s v="instalar la linea tierra"/>
    <s v="Incumplimiento a PETS/ Estándares"/>
    <s v="Vehículos livianos y equipos móviles"/>
    <x v="1"/>
    <x v="0"/>
    <s v="CIA PROSOL"/>
    <x v="1"/>
    <m/>
  </r>
  <r>
    <n v="916"/>
    <s v="SEM 06"/>
    <x v="1"/>
    <x v="34"/>
    <s v="MINA"/>
    <s v="CONDICIÓN"/>
    <s v="A"/>
    <s v="NOCHE"/>
    <x v="0"/>
    <x v="0"/>
    <s v="-3"/>
    <s v="CX 960 N"/>
    <s v="Se evidencio que la manga de ventilación esta suelta, no esta sujetada a la línea mensajera."/>
    <s v="Se hace levantar la manga de ventilación y sujetar a la línea mensajera._x000a_"/>
    <s v="Manga de ventilación"/>
    <s v="Ventilación"/>
    <x v="0"/>
    <x v="0"/>
    <s v="PICO DE ORO"/>
    <x v="0"/>
    <m/>
  </r>
  <r>
    <n v="917"/>
    <s v="SEM 06"/>
    <x v="1"/>
    <x v="34"/>
    <s v="MINA"/>
    <s v="CONDICIÓN"/>
    <s v="A"/>
    <s v="NOCHE"/>
    <x v="0"/>
    <x v="0"/>
    <s v="-3"/>
    <s v="TJ 960 W"/>
    <s v="Se evidencio cable wipcheck de la lubricadora desgastada y con puntos filosos."/>
    <s v="Se hizo cambiar el cable wipcheck de la lubricadora de inmediato."/>
    <s v="Equipos, Herramientas defectuosos"/>
    <s v="Manipulación de herramientas y materiales"/>
    <x v="1"/>
    <x v="0"/>
    <s v="PICO DE ORO"/>
    <x v="0"/>
    <m/>
  </r>
  <r>
    <n v="918"/>
    <s v="SEM 06"/>
    <x v="1"/>
    <x v="34"/>
    <s v="MINA"/>
    <s v="ACTO"/>
    <s v="A"/>
    <s v="NOCHE"/>
    <x v="0"/>
    <x v="0"/>
    <s v="-1"/>
    <s v="CH 034"/>
    <s v="Se evidencio que el ayudante perforista se expone a la línea de fuego al momento de la limpieza con la pala neumática."/>
    <s v="Se retroalimento al personal y se hizo colocar al personal detrás del cono de seguridad."/>
    <s v="Manipulación de materiales"/>
    <s v="Manipulación de herramientas y materiales"/>
    <x v="0"/>
    <x v="0"/>
    <s v="PICO DE ORO"/>
    <x v="0"/>
    <m/>
  </r>
  <r>
    <n v="919"/>
    <s v="SEM 06"/>
    <x v="1"/>
    <x v="34"/>
    <s v="MINA"/>
    <s v="ACTO"/>
    <s v="A"/>
    <s v="NOCHE"/>
    <x v="0"/>
    <x v="0"/>
    <s v="-1"/>
    <s v="TJ 994 W"/>
    <s v="Se evidenció al personal realizando pallaqueo de mineral, y a 4 metros atrás falta colocar sostenimiento."/>
    <s v="Se paralizo la actividad de limpieza de mineral, se retroalimento al personal y se hizo colocar sostenimiento de inmediato._x000a_"/>
    <s v="Desprendimiento de rocas"/>
    <s v="Caída de rocas"/>
    <x v="0"/>
    <x v="0"/>
    <s v="PICO DE ORO"/>
    <x v="0"/>
    <m/>
  </r>
  <r>
    <n v="920"/>
    <s v="SEM 06"/>
    <x v="1"/>
    <x v="34"/>
    <s v="MINA"/>
    <s v="ACTO"/>
    <s v="C"/>
    <s v="NOCHE"/>
    <x v="3"/>
    <x v="0"/>
    <s v="-1"/>
    <s v="CH 234"/>
    <s v="Se evidencio personal realizando la perforación sin colocar sostenimiento en caja techo."/>
    <s v="Se retroalimento al personal y se hizo colocar sostenimiento de inmediato."/>
    <s v="Desprendimiento de rocas"/>
    <s v="Caída de rocas"/>
    <x v="0"/>
    <x v="0"/>
    <s v="PICO DE ORO"/>
    <x v="0"/>
    <m/>
  </r>
  <r>
    <n v="921"/>
    <s v="SEM 06"/>
    <x v="1"/>
    <x v="34"/>
    <s v="MINA"/>
    <s v="CONDICIÓN"/>
    <s v="C"/>
    <s v="NOCHE"/>
    <x v="3"/>
    <x v="0"/>
    <s v="-3"/>
    <s v="TJ 960 W"/>
    <s v="Se evidencia rocas fracturadas en caja piso."/>
    <s v="Se paraliza la actividad y se hace desatar las rocas fracturada."/>
    <s v="Desprendimiento de rocas"/>
    <s v="Caída de rocas"/>
    <x v="0"/>
    <x v="0"/>
    <s v="PICO DE ORO"/>
    <x v="0"/>
    <m/>
  </r>
  <r>
    <n v="922"/>
    <s v="SEM 06"/>
    <x v="1"/>
    <x v="34"/>
    <s v="MINA"/>
    <s v="ACTO"/>
    <s v="C"/>
    <s v="NOCHE"/>
    <x v="3"/>
    <x v="0"/>
    <s v="-2"/>
    <s v="TJ 868"/>
    <s v="Se evidencia que turno noche realiza trabajos sin colocar línea de vida, así mismo no retiras las tuberías para la hora del disparo."/>
    <s v="Se hace colocar cáncamos y se hace cortar el Split set sobre salidos."/>
    <s v="Herramientas"/>
    <s v="Manipulación de herramientas y materiales"/>
    <x v="1"/>
    <x v="0"/>
    <s v="PICO DE ORO"/>
    <x v="0"/>
    <m/>
  </r>
  <r>
    <n v="923"/>
    <s v="SEM 06"/>
    <x v="1"/>
    <x v="34"/>
    <s v="MINA"/>
    <s v="CONDICIÓN"/>
    <s v="C"/>
    <s v="NOCHE"/>
    <x v="3"/>
    <x v="0"/>
    <s v="-4"/>
    <s v="RP 380"/>
    <s v="Se evidencia Split set sobre salido."/>
    <s v="Se hace cortar el Split set."/>
    <s v="Herramientas"/>
    <s v="Manipulación de herramientas y materiales"/>
    <x v="1"/>
    <x v="0"/>
    <s v="PICO DE ORO"/>
    <x v="0"/>
    <m/>
  </r>
  <r>
    <n v="924"/>
    <s v="SEM 06"/>
    <x v="1"/>
    <x v="34"/>
    <s v="MINA"/>
    <s v="ACTO"/>
    <s v="C"/>
    <s v="NOCHE"/>
    <x v="3"/>
    <x v="0"/>
    <s v="-5"/>
    <s v="RP 380"/>
    <s v="Se evidencia guantes dieléctricos en el suelo."/>
    <s v="Se coloco los guantes el nylon."/>
    <s v="Otros"/>
    <s v="--Otros"/>
    <x v="2"/>
    <x v="0"/>
    <s v="PICO DE ORO"/>
    <x v="0"/>
    <m/>
  </r>
  <r>
    <n v="925"/>
    <s v="SEM 06"/>
    <x v="1"/>
    <x v="34"/>
    <s v="MINA"/>
    <s v="CONDICIÓN"/>
    <s v="C"/>
    <s v="NOCHE"/>
    <x v="58"/>
    <x v="0"/>
    <n v="4"/>
    <s v="CH 520 DE DESMONTE"/>
    <s v="Se evidencia que se esta usando la linea retráctil por falta de línea de anclaje, la línea de vida esta por debajo del hombro."/>
    <s v="Se hace implementar línea anclaje y se retira el retráctil, se lleva otra línea de vida para instalar a la altura del hombro los taladros para el cáncamo está perforado 20 cm requiere profundizar."/>
    <s v="Caída a desnivel "/>
    <s v="Trabajos en altura"/>
    <x v="0"/>
    <x v="0"/>
    <s v="PICO DE ORO"/>
    <x v="0"/>
    <m/>
  </r>
  <r>
    <n v="926"/>
    <s v="SEM 06"/>
    <x v="1"/>
    <x v="34"/>
    <s v="MINA"/>
    <s v="CONDICIÓN"/>
    <s v="C"/>
    <s v="NOCHE"/>
    <x v="58"/>
    <x v="0"/>
    <n v="5"/>
    <s v="ESTACIÓN SALVATAJE"/>
    <s v="Falta implementar las herramientas y el arnés que se implementó en turno noche, se evidencia tiene picadura en varios puntos el arnés y línea anclaje."/>
    <s v="Se implementó herramientas, falta cizalla y se cambia el arnés"/>
    <s v="Equipos, Herramientas defectuosos"/>
    <s v="Manipulación de herramientas y materiales"/>
    <x v="1"/>
    <x v="0"/>
    <s v="PICO DE ORO"/>
    <x v="0"/>
    <m/>
  </r>
  <r>
    <n v="927"/>
    <s v="SEM 06"/>
    <x v="1"/>
    <x v="34"/>
    <s v="MINA"/>
    <s v="CONDICIÓN"/>
    <s v="C"/>
    <s v="NOCHE"/>
    <x v="58"/>
    <x v="0"/>
    <n v="5"/>
    <s v="TJ 530"/>
    <s v="Se evidencia trabajos de madera se levantó 3 vueltas de cribing realizado por la guardia saliente no se tiene punto de anclaje y no hay en el lugar los arneses."/>
    <s v="Se hace corregir se instala punto de anclaje y se lleva los arnés."/>
    <s v="Caída a desnivel "/>
    <s v="Trabajos en altura"/>
    <x v="0"/>
    <x v="0"/>
    <s v="PICO DE ORO"/>
    <x v="0"/>
    <m/>
  </r>
  <r>
    <n v="928"/>
    <s v="SEM 06"/>
    <x v="1"/>
    <x v="34"/>
    <s v="MINA"/>
    <s v="ACTO"/>
    <s v="A"/>
    <s v="NOCHE"/>
    <x v="15"/>
    <x v="3"/>
    <s v="-2"/>
    <s v="TJ 868"/>
    <s v="Se observo al Sr. Einar Quispe realizando trabajos de perforacion encima del buzon sin asegurar su arnes de linea de anclaje."/>
    <s v="Se le hace colocar y asegurar la linea de anclaje y se retroalimenta."/>
    <s v="Caída a desnivel "/>
    <s v="Trabajos en altura"/>
    <x v="0"/>
    <x v="0"/>
    <s v="PICO DE ORO"/>
    <x v="0"/>
    <m/>
  </r>
  <r>
    <n v="929"/>
    <s v="SEM 06"/>
    <x v="1"/>
    <x v="34"/>
    <s v="MINA"/>
    <s v="ACTO"/>
    <s v="A"/>
    <s v="NOCHE"/>
    <x v="15"/>
    <x v="3"/>
    <s v="-2"/>
    <s v="TJ 868"/>
    <s v="Se observo al Sr. Antony Becerra perforando encima del buzon sin asegurar el arnes de seguridad a la linea de anclaje."/>
    <s v="Se le hace colocar y asegurar la linea de anclaje y se retroalimenta."/>
    <s v="Incumplimiento a PETS/ Estándares"/>
    <s v="Trabajos en altura"/>
    <x v="0"/>
    <x v="0"/>
    <s v="PICO DE ORO"/>
    <x v="0"/>
    <m/>
  </r>
  <r>
    <n v="930"/>
    <s v="SEM 06"/>
    <x v="1"/>
    <x v="34"/>
    <s v="MINA"/>
    <s v="ACTO"/>
    <s v="A"/>
    <s v="NOCHE"/>
    <x v="15"/>
    <x v="3"/>
    <s v="-2"/>
    <s v="TJ 948"/>
    <s v="Se observa al Sr. Nestor Manzano no firmo el IPERC Continuo."/>
    <s v="Se interviene al personal y se retroalimenta en la importancia de IPERC."/>
    <s v="Incumplimiento a PETS/ Estándares"/>
    <s v="Trabajos en altura"/>
    <x v="0"/>
    <x v="0"/>
    <s v="PICO DE ORO"/>
    <x v="0"/>
    <m/>
  </r>
  <r>
    <n v="931"/>
    <s v="SEM 06"/>
    <x v="1"/>
    <x v="34"/>
    <s v="MINA"/>
    <s v="ACTO"/>
    <s v="C"/>
    <s v="DIA"/>
    <x v="7"/>
    <x v="0"/>
    <s v="-5"/>
    <s v="CX 820 N"/>
    <s v="Se observa escalera en mal estado roto"/>
    <s v="Cambiar una escalera telescopica"/>
    <s v="Herramientas"/>
    <s v="Manipulación de herramientas y materiales"/>
    <x v="0"/>
    <x v="0"/>
    <s v="CIA PROSOL"/>
    <x v="0"/>
    <m/>
  </r>
  <r>
    <n v="932"/>
    <s v="SEM 06"/>
    <x v="1"/>
    <x v="34"/>
    <s v="MINA"/>
    <s v="CONDICIÓN"/>
    <s v="C"/>
    <s v="DIA"/>
    <x v="7"/>
    <x v="0"/>
    <s v="-5"/>
    <s v="CX 820 N"/>
    <s v="Se evidencia mallas remangadas en corona y hastial y frente cuatro metros sin colocar la malla electrosoldada"/>
    <s v="Realizar el sostenimiento y tomar las medidas administrativo"/>
    <s v="Desprendimiento de rocas"/>
    <s v="Caída de rocas"/>
    <x v="0"/>
    <x v="0"/>
    <s v="CIA PROSOL"/>
    <x v="0"/>
    <m/>
  </r>
  <r>
    <n v="933"/>
    <s v="SEM 06"/>
    <x v="1"/>
    <x v="34"/>
    <s v="MINA"/>
    <s v="ACTO"/>
    <s v="C"/>
    <s v="DIA"/>
    <x v="7"/>
    <x v="0"/>
    <s v="-5"/>
    <s v="RP (+) 380"/>
    <s v="Se encpnto al personal Manuel Cardenas sin contar con el orden de trabajo"/>
    <s v="Se retroalimenta al personal"/>
    <s v="Incumplimiento a PETS/ Estándares"/>
    <s v="--Otros"/>
    <x v="0"/>
    <x v="0"/>
    <s v="CIA PROSOL"/>
    <x v="0"/>
    <m/>
  </r>
  <r>
    <n v="934"/>
    <s v="SEM 06"/>
    <x v="1"/>
    <x v="34"/>
    <s v="MINA"/>
    <s v="CONDICIÓN"/>
    <s v="C"/>
    <s v="DIA"/>
    <x v="7"/>
    <x v="0"/>
    <s v="-2"/>
    <s v="CX 965-S"/>
    <s v="Se observa apilamiento de maderas expuesto al cable electrico"/>
    <s v="Se retira  los materiales expuestos al cable electrico,capacitar al personal"/>
    <s v="Energía eléctrica"/>
    <s v="Energía eléctrica"/>
    <x v="0"/>
    <x v="0"/>
    <s v="CIA PROSOL"/>
    <x v="0"/>
    <m/>
  </r>
  <r>
    <n v="935"/>
    <s v="SEM 06"/>
    <x v="1"/>
    <x v="34"/>
    <s v="MINA"/>
    <s v="CONDICIÓN"/>
    <s v="C"/>
    <s v="DIA"/>
    <x v="7"/>
    <x v="0"/>
    <s v="-2"/>
    <s v="BP 780"/>
    <s v="Se observa bastidor en malas condicones ,                                                                                                                                                                                                                                                                                                                                                                                   "/>
    <s v="Implementar los bastidores"/>
    <s v="Herramientas"/>
    <s v="Manipulación de herramientas y materiales"/>
    <x v="0"/>
    <x v="0"/>
    <s v="CIA PROSOL"/>
    <x v="0"/>
    <m/>
  </r>
  <r>
    <n v="936"/>
    <s v="SEM 06"/>
    <x v="1"/>
    <x v="34"/>
    <s v="MINA"/>
    <s v="ACTO"/>
    <s v="C"/>
    <s v="DIA"/>
    <x v="7"/>
    <x v="0"/>
    <s v="-1"/>
    <s v="TJ 154-E"/>
    <s v="Se observa rocas sueltas en la caja piso"/>
    <s v="Se coordina y se realiza el desatado de rocas sueltas"/>
    <s v="Desprendimiento de rocas"/>
    <s v="Caída de rocas"/>
    <x v="0"/>
    <x v="0"/>
    <s v="CIA PROSOL"/>
    <x v="0"/>
    <m/>
  </r>
  <r>
    <n v="937"/>
    <s v="SEM 06"/>
    <x v="1"/>
    <x v="34"/>
    <s v="MINA"/>
    <s v="ACTO"/>
    <s v="C"/>
    <s v="DIA"/>
    <x v="7"/>
    <x v="0"/>
    <s v="-1"/>
    <s v="TJ 194-W"/>
    <s v="Se observa el personal realizando  la limpieza sin haber desatado bien             "/>
    <s v="Se paraliza los trabajos y se hace realiza el desatado de rocas                                                                                         "/>
    <s v="Desprendimiento de rocas"/>
    <s v="Caída de rocas"/>
    <x v="0"/>
    <x v="0"/>
    <s v="CIA PROSOL"/>
    <x v="0"/>
    <m/>
  </r>
  <r>
    <n v="938"/>
    <s v="SEM 06"/>
    <x v="1"/>
    <x v="35"/>
    <s v="MINA"/>
    <s v="CONDICIÓN"/>
    <s v="B"/>
    <s v="NOCHE"/>
    <x v="19"/>
    <x v="0"/>
    <n v="2"/>
    <s v="Casa locomotora "/>
    <s v="Cable de cargador de batería falta aumentar chaquetado e instalar S para asegurar."/>
    <s v="Aumentar cinta aislante y ubicar a una altura adecuada el cable de cargador."/>
    <s v="Energía eléctrica"/>
    <s v="Energía eléctrica"/>
    <x v="0"/>
    <x v="0"/>
    <s v="CIA PROSOL"/>
    <x v="1"/>
    <m/>
  </r>
  <r>
    <n v="939"/>
    <s v="SEM 06"/>
    <x v="1"/>
    <x v="35"/>
    <s v="MINA"/>
    <s v="ACTO"/>
    <s v="B"/>
    <s v="NOCHE"/>
    <x v="19"/>
    <x v="0"/>
    <n v="2"/>
    <s v="Casa locomotora "/>
    <s v="Se encuentra herramienta de gestión PETAR sin descripción  de la tarea y sellada por seguridad."/>
    <s v="Capacitar al supervisor de labor en llenado correcto de herramientas de gestión._x000a_Capacitar al responsable de PETAR"/>
    <s v="Incumplimiento a PETS/ Estándares"/>
    <s v="--Otros"/>
    <x v="1"/>
    <x v="0"/>
    <s v="CIA PROSOL"/>
    <x v="0"/>
    <m/>
  </r>
  <r>
    <n v="940"/>
    <s v="SEM 06"/>
    <x v="1"/>
    <x v="35"/>
    <s v="MINA"/>
    <s v="CONDICIÓN"/>
    <s v="B"/>
    <s v="NOCHE"/>
    <x v="19"/>
    <x v="0"/>
    <n v="1"/>
    <s v="BP 280, CH  299"/>
    <s v="Encostillado de cuadro (enrajado) roto y desprendimiento de roca y madera sobre saliente."/>
    <s v="Cambiar el encostillado (rehabilitar)."/>
    <s v="Desprendimiento de rocas"/>
    <s v="Caída de rocas"/>
    <x v="1"/>
    <x v="0"/>
    <s v="CIA PROSOL"/>
    <x v="0"/>
    <m/>
  </r>
  <r>
    <n v="941"/>
    <s v="SEM 06"/>
    <x v="1"/>
    <x v="35"/>
    <s v="MINA"/>
    <s v="CONDICIÓN"/>
    <s v="B"/>
    <s v="NOCHE"/>
    <x v="19"/>
    <x v="0"/>
    <s v="-2"/>
    <s v="TJ 851 "/>
    <s v="Barretillas de 5 y 4 falta cambiar 1 juego desgastadas."/>
    <s v="Cambiar barretillas desgastadas."/>
    <s v="Equipos, Herramientas defectuosos"/>
    <s v="Manipulación de herramientas y materiales"/>
    <x v="1"/>
    <x v="0"/>
    <s v="CIA PROSOL"/>
    <x v="0"/>
    <m/>
  </r>
  <r>
    <n v="942"/>
    <s v="SEM 06"/>
    <x v="1"/>
    <x v="35"/>
    <s v="MINA"/>
    <s v="CONDICIÓN"/>
    <s v="B"/>
    <s v="NOCHE"/>
    <x v="19"/>
    <x v="0"/>
    <s v="-2"/>
    <s v="TJ 851 "/>
    <s v="Se encuentra Corvina sin guarda de seguridad."/>
    <s v="Se coordina con personal para su colocado de guarda."/>
    <s v="Guardas o barreras inadecuadas"/>
    <s v="Manipulación de herramientas y materiales"/>
    <x v="2"/>
    <x v="0"/>
    <s v="CIA PROSOL"/>
    <x v="0"/>
    <m/>
  </r>
  <r>
    <n v="943"/>
    <s v="SEM 06"/>
    <x v="1"/>
    <x v="35"/>
    <s v="MINA"/>
    <s v="ACTO"/>
    <s v="B"/>
    <s v="NOCHE"/>
    <x v="19"/>
    <x v="0"/>
    <s v="-2"/>
    <s v="TJ 868 W "/>
    <s v="Se encuentra al personal realizando acumulación de taladros y rocas sueltas durante el trabajo."/>
    <s v="Se paraliza la actividad, se realiza el redesatado y se instruye al personal en PETS MIN 01."/>
    <s v="Desprendimiento de rocas"/>
    <s v="Caída de rocas"/>
    <x v="0"/>
    <x v="0"/>
    <s v="CIA PROSOL"/>
    <x v="0"/>
    <m/>
  </r>
  <r>
    <n v="944"/>
    <s v="SEM 06"/>
    <x v="1"/>
    <x v="35"/>
    <s v="MINA"/>
    <s v="ACTO"/>
    <s v="B"/>
    <s v="NOCHE"/>
    <x v="19"/>
    <x v="0"/>
    <s v="-2"/>
    <s v="TJ 868 W "/>
    <s v="Orden de trabajo sin la firma del líder de labor EDWIN MACHAHUAY y personal realiza Acumulación de taladros."/>
    <s v="Se paraliza se reinstruye al personal en OBLIGACIONES DEL TRABAJADOR llenado correcto y firma de herramientas del trabajador."/>
    <s v="Incumplimiento a PETS/ Estándares"/>
    <s v="--Otros"/>
    <x v="2"/>
    <x v="0"/>
    <s v="CIA PROSOL"/>
    <x v="0"/>
    <m/>
  </r>
  <r>
    <n v="945"/>
    <s v="SEM 06"/>
    <x v="1"/>
    <x v="35"/>
    <s v="MINA"/>
    <s v="CONDICIÓN"/>
    <s v="B"/>
    <s v="NOCHE"/>
    <x v="19"/>
    <x v="0"/>
    <s v="-2"/>
    <s v="TJ 868 E, W  SORPRESA "/>
    <s v="Se encuentra barretillas desgastadas requiere cambiar en batería de SORPRESA."/>
    <s v="Ingresar barretillas y realizar el cambio de dicha bateria (SORPRESA)."/>
    <s v="Equipos, Herramientas defectuosos"/>
    <s v="Manipulación de herramientas y materiales"/>
    <x v="1"/>
    <x v="0"/>
    <s v="CIA PROSOL"/>
    <x v="0"/>
    <m/>
  </r>
  <r>
    <n v="946"/>
    <s v="SEM 06"/>
    <x v="1"/>
    <x v="35"/>
    <s v="MINA"/>
    <s v="CONDICIÓN"/>
    <s v="A"/>
    <s v="NOCHE"/>
    <x v="67"/>
    <x v="0"/>
    <n v="1"/>
    <s v="GL 157"/>
    <s v="Se evidenció manga de ventilación cortada en la galería."/>
    <s v="Se hizo coser la manga de ventilación de inmediato."/>
    <s v="Manga de ventilación"/>
    <s v="Ventilación"/>
    <x v="0"/>
    <x v="0"/>
    <s v="PICO DE ORO"/>
    <x v="0"/>
    <m/>
  </r>
  <r>
    <n v="947"/>
    <s v="SEM 06"/>
    <x v="1"/>
    <x v="35"/>
    <s v="MINA"/>
    <s v="CONDICIÓN"/>
    <s v="A"/>
    <s v="NOCHE"/>
    <x v="67"/>
    <x v="0"/>
    <n v="1"/>
    <s v="TJ 930 E"/>
    <s v="Se evidenció carretilla en malas condiciones, tolva con aberturas y con soporte de la tolva desoldada. "/>
    <s v="Se retirar la carretilla del tajo."/>
    <s v="Equipos, Herramientas defectuosos"/>
    <s v="Manipulación de herramientas y materiales"/>
    <x v="1"/>
    <x v="0"/>
    <s v="PICO DE ORO"/>
    <x v="0"/>
    <m/>
  </r>
  <r>
    <n v="948"/>
    <s v="SEM 06"/>
    <x v="1"/>
    <x v="35"/>
    <s v="MINA"/>
    <s v="CONDICIÓN"/>
    <s v="A"/>
    <s v="NOCHE"/>
    <x v="67"/>
    <x v="0"/>
    <n v="1"/>
    <s v="CH 886"/>
    <s v="Se evidencio espacio abierto en la chimenea, a la altura del tajo."/>
    <s v="Se  hermetiza el espacio abierto."/>
    <s v="Caída a desnivel "/>
    <s v="Izaje"/>
    <x v="0"/>
    <x v="0"/>
    <s v="PICO DE ORO"/>
    <x v="0"/>
    <m/>
  </r>
  <r>
    <n v="949"/>
    <s v="SEM 06"/>
    <x v="1"/>
    <x v="35"/>
    <s v="MINA"/>
    <s v="ACTO"/>
    <s v="A"/>
    <s v="NOCHE"/>
    <x v="67"/>
    <x v="0"/>
    <n v="0"/>
    <s v="CH 278, IZAJE"/>
    <s v="Se evidenció que el personal no hace el amarre en 8 para el izaje de cribing."/>
    <s v="Se retroalimento al personal en amarre en 8 para izaje de cribing."/>
    <s v="Incumplimiento a PETS/ Estándares"/>
    <s v="--Otros"/>
    <x v="1"/>
    <x v="0"/>
    <s v="PICO DE ORO"/>
    <x v="0"/>
    <m/>
  </r>
  <r>
    <n v="950"/>
    <s v="SEM 06"/>
    <x v="1"/>
    <x v="35"/>
    <s v="MINA"/>
    <s v="CONDICIÓN"/>
    <s v="C"/>
    <s v="DIA"/>
    <x v="3"/>
    <x v="0"/>
    <s v="-2"/>
    <s v="TJ 957"/>
    <s v="Se evidencia malla scraf colgado en el caja piso."/>
    <s v="Se hace cortar la malla scraf."/>
    <s v="Herramientas"/>
    <s v="Manipulación de herramientas y materiales"/>
    <x v="0"/>
    <x v="0"/>
    <s v="PICO DE ORO"/>
    <x v="0"/>
    <m/>
  </r>
  <r>
    <n v="951"/>
    <s v="SEM 06"/>
    <x v="1"/>
    <x v="35"/>
    <s v="MINA"/>
    <s v="CONDICIÓN"/>
    <s v="C"/>
    <s v="DIA"/>
    <x v="3"/>
    <x v="0"/>
    <s v="-3"/>
    <s v="TJ 990 W"/>
    <s v="Se evidencia rocas fracturadas en el hastial."/>
    <s v="Se paraliza la actividad y se hace desatar las rocas fracturadas."/>
    <s v="Desprendimiento de rocas"/>
    <s v="Caída de rocas"/>
    <x v="0"/>
    <x v="0"/>
    <s v="PICO DE ORO"/>
    <x v="0"/>
    <m/>
  </r>
  <r>
    <n v="952"/>
    <s v="SEM 06"/>
    <x v="1"/>
    <x v="35"/>
    <s v="MINA"/>
    <s v="CONDICIÓN"/>
    <s v="C"/>
    <s v="DIA"/>
    <x v="3"/>
    <x v="0"/>
    <s v="-2"/>
    <s v="COMEDOR"/>
    <s v="Se evidencia corvina sin guarda en el comedor."/>
    <s v="Se retira y  se lleva a la bodega."/>
    <s v="Desactivar dispositivos de seguridad"/>
    <s v="Manipulación de herramientas y materiales"/>
    <x v="0"/>
    <x v="0"/>
    <s v="PICO DE ORO"/>
    <x v="0"/>
    <m/>
  </r>
  <r>
    <n v="953"/>
    <s v="SEM 06"/>
    <x v="1"/>
    <x v="35"/>
    <s v="MINA"/>
    <s v="ACTO"/>
    <s v="C"/>
    <s v="DIA"/>
    <x v="3"/>
    <x v="0"/>
    <n v="2"/>
    <s v="ESTACION 369"/>
    <s v="Se evidencia el personal realizando trabajo simultaneo los ayudantes hacen limpieza de los hastiales y jalar carga del U-35 cuando la pala esta en operación."/>
    <s v="Se paraliza los trabajos se Re instruye al personal haciendo ver a los peligros que se expone."/>
    <s v="Incumplimiento a PETS/ Estándares"/>
    <s v="Vehículos livianos y equipos móviles"/>
    <x v="0"/>
    <x v="0"/>
    <s v="PICO DE ORO"/>
    <x v="0"/>
    <m/>
  </r>
  <r>
    <n v="954"/>
    <s v="SEM 06"/>
    <x v="1"/>
    <x v="35"/>
    <s v="MINA"/>
    <s v="CONDICIÓN"/>
    <s v="C"/>
    <s v="DIA"/>
    <x v="3"/>
    <x v="0"/>
    <s v="-4"/>
    <s v="RP 380"/>
    <s v="Se evidencia demasiada concentración de gases en la rampa."/>
    <s v="Se paralizo los trabajos y se bloquea para dar mas tiempo de ventilación."/>
    <s v="Ventilación deficiente"/>
    <s v="Ventilación"/>
    <x v="0"/>
    <x v="0"/>
    <s v="PICO DE ORO"/>
    <x v="0"/>
    <m/>
  </r>
  <r>
    <n v="955"/>
    <s v="SEM 06"/>
    <x v="1"/>
    <x v="35"/>
    <s v="MINA"/>
    <s v="CONDICIÓN"/>
    <s v="A"/>
    <s v="NOCHE"/>
    <x v="42"/>
    <x v="1"/>
    <n v="0"/>
    <s v="TJ 830 E"/>
    <s v="Al inspeccionar el area de trabajo se evidencia el tajo con rocas fracturadas."/>
    <s v="Se paraliza y se realiza el desate de rocas con barretillas."/>
    <s v="Desprendimiento de rocas"/>
    <s v="Caída de rocas"/>
    <x v="0"/>
    <x v="0"/>
    <s v="PICO DE ORO"/>
    <x v="0"/>
    <m/>
  </r>
  <r>
    <n v="956"/>
    <s v="SEM 06"/>
    <x v="1"/>
    <x v="35"/>
    <s v="MINA"/>
    <s v="CONDICIÓN"/>
    <s v="A"/>
    <s v="NOCHE"/>
    <x v="42"/>
    <x v="1"/>
    <n v="0"/>
    <s v="BZ, CH 854"/>
    <s v="Al inspeccionar el BZ de la CH 854 de desmonte se evidencia campaneado."/>
    <s v="Se descampanea el Bz, CH 854."/>
    <s v="Desprendimiento de rocas"/>
    <s v="Caída de rocas"/>
    <x v="0"/>
    <x v="0"/>
    <s v="PICO DE ORO"/>
    <x v="0"/>
    <m/>
  </r>
  <r>
    <n v="957"/>
    <s v="SEM 06"/>
    <x v="1"/>
    <x v="35"/>
    <s v="MINA"/>
    <s v="CONDICIÓN"/>
    <s v="C"/>
    <s v="DIA"/>
    <x v="4"/>
    <x v="3"/>
    <s v="-3"/>
    <s v="TJ 940 W"/>
    <s v="Se observa manguera de aire amarrado con alambre."/>
    <s v="Se coloco cinta bandit."/>
    <s v="Herramientas"/>
    <s v="Manipulación de herramientas y materiales"/>
    <x v="1"/>
    <x v="0"/>
    <s v="PICO DE ORO"/>
    <x v="0"/>
    <m/>
  </r>
  <r>
    <n v="958"/>
    <s v="SEM 06"/>
    <x v="1"/>
    <x v="35"/>
    <s v="MINA"/>
    <s v="CONDICIÓN"/>
    <s v="C"/>
    <s v="DIA"/>
    <x v="4"/>
    <x v="3"/>
    <s v="-2"/>
    <s v="TJ 992"/>
    <s v="Se observo puntos filosos (split set) sobresalidos."/>
    <s v="Se realiza la eliminacion de los puntos filosos."/>
    <s v="Herramientas"/>
    <s v="Manipulación de herramientas y materiales"/>
    <x v="1"/>
    <x v="0"/>
    <s v="PICO DE ORO"/>
    <x v="0"/>
    <m/>
  </r>
  <r>
    <n v="959"/>
    <s v="SEM 06"/>
    <x v="1"/>
    <x v="35"/>
    <s v="MINA"/>
    <s v="CONDICIÓN"/>
    <s v="C"/>
    <s v="DIA"/>
    <x v="16"/>
    <x v="1"/>
    <n v="0"/>
    <s v="TJ 830"/>
    <s v="Se encontro manguera de aire amarrado con alambre."/>
    <s v="Se cambio por la cinta bandit."/>
    <s v="Herramientas"/>
    <s v="Manipulación de herramientas y materiales"/>
    <x v="1"/>
    <x v="0"/>
    <s v="PICO DE ORO"/>
    <x v="0"/>
    <m/>
  </r>
  <r>
    <n v="960"/>
    <s v="SEM 06"/>
    <x v="1"/>
    <x v="35"/>
    <s v="MINA"/>
    <s v="CONDICIÓN"/>
    <s v="C"/>
    <s v="DIA"/>
    <x v="16"/>
    <x v="1"/>
    <n v="0"/>
    <s v="CH 860 IZAJE"/>
    <s v="Se inspecciona los equipos de anticaidas en el izaje 860 y se encuentra el arnes de seguridad picado."/>
    <s v="Se cambia por otro arnes de seguridad."/>
    <s v="Equipos, Herramientas defectuosos"/>
    <s v="Izaje"/>
    <x v="0"/>
    <x v="0"/>
    <s v="PICO DE ORO"/>
    <x v="0"/>
    <m/>
  </r>
  <r>
    <n v="961"/>
    <s v="SEM 06"/>
    <x v="1"/>
    <x v="36"/>
    <s v="MINA"/>
    <s v="CONDICIÓN"/>
    <s v="C"/>
    <s v="DIA"/>
    <x v="58"/>
    <x v="0"/>
    <n v="3"/>
    <s v="LOCOMOTORA"/>
    <s v="Se evidencia que la locomotora no cuenta con cuñas metalicas."/>
    <s v="Se hace colocar 2 cuñas metalicas al momento de descargar para evitar que resbale."/>
    <s v="Carga / descarga mineral / desmonte"/>
    <s v="--Otros"/>
    <x v="1"/>
    <x v="0"/>
    <s v="PICO DE ORO"/>
    <x v="0"/>
    <m/>
  </r>
  <r>
    <n v="962"/>
    <s v="SEM 06"/>
    <x v="1"/>
    <x v="36"/>
    <s v="MINA"/>
    <s v="CONDICIÓN"/>
    <s v="C"/>
    <s v="DIA"/>
    <x v="58"/>
    <x v="0"/>
    <s v="-1"/>
    <s v="BP 284 W"/>
    <s v="Se evidencia la manga de ventilacion descolgada "/>
    <s v="Se asegura la manga de ventilacion "/>
    <s v="Manga de ventilación"/>
    <s v="--Otros"/>
    <x v="1"/>
    <x v="0"/>
    <s v="PICO DE ORO"/>
    <x v="0"/>
    <m/>
  </r>
  <r>
    <n v="963"/>
    <s v="SEM 06"/>
    <x v="1"/>
    <x v="36"/>
    <s v="MINA"/>
    <s v="CONDICIÓN"/>
    <s v="B"/>
    <s v="NOCHE"/>
    <x v="52"/>
    <x v="0"/>
    <n v="0"/>
    <s v="TJ 830"/>
    <s v="Se evidencia el material de sostenimiento jacpot a punto de salirse de su patilla"/>
    <s v="Se realiza el cambio en el momento"/>
    <s v="Sostenimiento de labor"/>
    <s v="Caída de rocas"/>
    <x v="0"/>
    <x v="0"/>
    <s v="PICO DE ORO"/>
    <x v="0"/>
    <m/>
  </r>
  <r>
    <n v="964"/>
    <s v="SEM 06"/>
    <x v="1"/>
    <x v="36"/>
    <s v="MINA"/>
    <s v="ACTO"/>
    <s v="B"/>
    <s v="DIA"/>
    <x v="5"/>
    <x v="4"/>
    <s v="-2"/>
    <s v="CH 891"/>
    <s v="Se evidencia residuos solidos de madera y virutas "/>
    <s v="Se realiza el recojo de los materiales solidos y orden y limpieza"/>
    <s v="Residuos sólidos"/>
    <s v="--Otros"/>
    <x v="1"/>
    <x v="0"/>
    <s v="PICO DE ORO"/>
    <x v="0"/>
    <m/>
  </r>
  <r>
    <n v="965"/>
    <s v="SEM 06"/>
    <x v="1"/>
    <x v="36"/>
    <s v="MINA"/>
    <s v="CONDICIÓN"/>
    <s v="B"/>
    <s v="DIA"/>
    <x v="5"/>
    <x v="4"/>
    <s v="-2"/>
    <s v="TJ 779"/>
    <s v="Se evidencia rocas sueltas en caja piso de la labor"/>
    <s v="Se realiza el desate de rocas y se coloca split set"/>
    <s v="Desprendimiento de rocas"/>
    <s v="Caída de rocas"/>
    <x v="0"/>
    <x v="0"/>
    <s v="PICO DE ORO"/>
    <x v="0"/>
    <m/>
  </r>
  <r>
    <n v="966"/>
    <s v="SEM 06"/>
    <x v="1"/>
    <x v="36"/>
    <s v="MINA"/>
    <s v="CONDICIÓN"/>
    <s v="B"/>
    <s v="DIA"/>
    <x v="5"/>
    <x v="4"/>
    <s v="-2"/>
    <s v="CX 965"/>
    <s v="Se evidencia acumulacion de madera en el CX 965"/>
    <s v="Se realiza el orden y limpieza en el trabajo"/>
    <s v="Caída a desnivel "/>
    <s v="--Otros"/>
    <x v="1"/>
    <x v="0"/>
    <s v="PICO DE ORO"/>
    <x v="0"/>
    <m/>
  </r>
  <r>
    <n v="967"/>
    <s v="SEM 06"/>
    <x v="1"/>
    <x v="36"/>
    <s v="MINA"/>
    <s v="CONDICIÓN"/>
    <s v="B"/>
    <s v="DIA"/>
    <x v="5"/>
    <x v="4"/>
    <s v="-1"/>
    <s v="BP 054 W"/>
    <s v="Se evidencia tuberia de agua con fuga"/>
    <s v="Se realiza el empalme de la tuberia para evitar derrame."/>
    <s v="Fuga de aire / Agua"/>
    <s v="--Otros"/>
    <x v="1"/>
    <x v="0"/>
    <s v="PICO DE ORO"/>
    <x v="0"/>
    <m/>
  </r>
  <r>
    <n v="968"/>
    <s v="SEM 06"/>
    <x v="1"/>
    <x v="36"/>
    <s v="MINA"/>
    <s v="ACTO"/>
    <s v="B"/>
    <s v="DIA"/>
    <x v="5"/>
    <x v="4"/>
    <n v="0"/>
    <s v="TJ 830"/>
    <s v="Se evidencia a trabajador pasar un bloqueo prohibido en el tajo"/>
    <s v="Se le brinda una retroalimentacion "/>
    <s v="Otros"/>
    <s v="--Otros"/>
    <x v="1"/>
    <x v="0"/>
    <s v="PICO DE ORO"/>
    <x v="0"/>
    <m/>
  </r>
  <r>
    <n v="969"/>
    <s v="SEM 06"/>
    <x v="1"/>
    <x v="36"/>
    <s v="MINA"/>
    <s v="ACTO"/>
    <s v="B"/>
    <s v="DIA"/>
    <x v="5"/>
    <x v="4"/>
    <n v="0"/>
    <s v="CX 888"/>
    <s v="Se evidencia a trabajador con el respirador mal colocado "/>
    <s v="Se le brinda una retroalimentacion del uso de EPP "/>
    <s v="No usa EPP / Uso inadecuado EPP"/>
    <s v="--Otros"/>
    <x v="1"/>
    <x v="0"/>
    <s v="PICO DE ORO"/>
    <x v="0"/>
    <m/>
  </r>
  <r>
    <n v="970"/>
    <s v="SEM 06"/>
    <x v="1"/>
    <x v="36"/>
    <s v="MINA"/>
    <s v="ACTO"/>
    <s v="B"/>
    <s v="DIA"/>
    <x v="5"/>
    <x v="4"/>
    <n v="0"/>
    <s v="TJ 254"/>
    <s v="Se evidencia a los colaboradores realizando la limpieza sin concluir el desate de rocas de caja piso"/>
    <s v="Se realiza el desate de rocas y se da la retroalimentacion"/>
    <s v="Desprendimiento de rocas"/>
    <s v="Caída de rocas"/>
    <x v="0"/>
    <x v="0"/>
    <s v="PICO DE ORO"/>
    <x v="0"/>
    <m/>
  </r>
  <r>
    <n v="971"/>
    <s v="SEM 06"/>
    <x v="1"/>
    <x v="36"/>
    <s v="MINA"/>
    <s v="ACTO"/>
    <s v="B"/>
    <s v="DIA"/>
    <x v="16"/>
    <x v="1"/>
    <n v="0"/>
    <s v="TJ 850 W"/>
    <s v="Se evidencia al personal cortando con corvina sin usar el guantes"/>
    <s v="Se le capacita al personal en le uso del EPP."/>
    <s v="No usa EPP / Uso inadecuado EPP"/>
    <s v="Manipulación de herramientas y materiales"/>
    <x v="0"/>
    <x v="0"/>
    <s v="PICO DE ORO"/>
    <x v="0"/>
    <m/>
  </r>
  <r>
    <n v="972"/>
    <s v="SEM 06"/>
    <x v="1"/>
    <x v="36"/>
    <s v="MINA"/>
    <s v="ACTO"/>
    <s v="B"/>
    <s v="DIA"/>
    <x v="16"/>
    <x v="1"/>
    <n v="0"/>
    <s v="TJ 810"/>
    <s v="Se encuentra al personal desatando solo."/>
    <s v="Se le capacita al personal que le desate se realiza entre dos personas antes, durante y despues."/>
    <s v="Desprendimiento de rocas"/>
    <s v="Caída de rocas"/>
    <x v="0"/>
    <x v="0"/>
    <s v="PICO DE ORO"/>
    <x v="0"/>
    <m/>
  </r>
  <r>
    <n v="973"/>
    <s v="SEM 06"/>
    <x v="1"/>
    <x v="36"/>
    <s v="MINA"/>
    <s v="CONDICIÓN"/>
    <s v="B"/>
    <s v="DIA"/>
    <x v="14"/>
    <x v="3"/>
    <n v="5"/>
    <s v="CX 975"/>
    <s v="Se evidencia que el Nv 4 CX 975 no cuenta con linea mensajera "/>
    <s v="Se hace colocar la linea mensajera y se cuelga la manga de ventilacion"/>
    <s v="Ventilación deficiente"/>
    <s v="Ventilación"/>
    <x v="0"/>
    <x v="0"/>
    <s v="PICO DE ORO"/>
    <x v="0"/>
    <m/>
  </r>
  <r>
    <n v="974"/>
    <s v="SEM 06"/>
    <x v="1"/>
    <x v="36"/>
    <s v="MINA"/>
    <s v="CONDICIÓN"/>
    <s v="B"/>
    <s v="DIA"/>
    <x v="14"/>
    <x v="3"/>
    <n v="0"/>
    <s v="CX 888"/>
    <s v="Se evidencia al trabajador realizar trabajos con herramienta defectuosa."/>
    <s v="Se paraliza la actividad y se le cambia una lampa en buen estado"/>
    <s v="Herramientas"/>
    <s v="Manipulación de herramientas y materiales"/>
    <x v="0"/>
    <x v="0"/>
    <s v="PICO DE ORO"/>
    <x v="0"/>
    <m/>
  </r>
  <r>
    <n v="975"/>
    <s v="SEM 06"/>
    <x v="1"/>
    <x v="36"/>
    <s v="MINA"/>
    <s v="CONDICIÓN"/>
    <s v="B"/>
    <s v="NOCHE"/>
    <x v="52"/>
    <x v="0"/>
    <n v="3"/>
    <s v="CH 905"/>
    <s v="Se observo chute de descarga en mal estado"/>
    <s v="Se realiza el cambio de tablones de la descarga de mineral"/>
    <s v="Carga / descarga mineral / desmonte"/>
    <s v="Caída de rocas"/>
    <x v="0"/>
    <x v="0"/>
    <s v="PICO DE ORO"/>
    <x v="0"/>
    <m/>
  </r>
  <r>
    <n v="976"/>
    <s v="SEM 06"/>
    <x v="1"/>
    <x v="36"/>
    <s v="MINA"/>
    <s v="CONDICIÓN"/>
    <s v="B"/>
    <s v="DIA"/>
    <x v="44"/>
    <x v="10"/>
    <n v="0"/>
    <s v="CX 888 "/>
    <s v="Se observa manga cortada cerca del ventilador."/>
    <s v="Se paraliza momentáneamente y se hace coser."/>
    <s v="Ventilación deficiente"/>
    <s v="Ventilación"/>
    <x v="1"/>
    <x v="0"/>
    <s v="CIA PROSOL"/>
    <x v="0"/>
    <m/>
  </r>
  <r>
    <n v="977"/>
    <s v="SEM 06"/>
    <x v="1"/>
    <x v="36"/>
    <s v="MINA"/>
    <s v="CONDICIÓN"/>
    <s v="B"/>
    <s v="DIA"/>
    <x v="44"/>
    <x v="10"/>
    <s v="-1"/>
    <s v=" Batería de tajos Asunción"/>
    <s v="Se observa tuberías de servicios en desorden formando catenarias."/>
    <s v="Estandarizar tuberías."/>
    <s v="Incumplimiento a PETS/ Estándares"/>
    <s v="--Otros"/>
    <x v="1"/>
    <x v="0"/>
    <s v="CIA PROSOL"/>
    <x v="0"/>
    <m/>
  </r>
  <r>
    <n v="978"/>
    <s v="SEM 06"/>
    <x v="1"/>
    <x v="36"/>
    <s v="MINA"/>
    <s v="CONDICIÓN"/>
    <s v="B"/>
    <s v="DIA"/>
    <x v="44"/>
    <x v="10"/>
    <n v="0"/>
    <s v=" Garita NV 0"/>
    <s v=" Se observa desorden y residuos solidos."/>
    <s v="Se coordina y se hace realizar el recojo correspondiente."/>
    <s v="Otros"/>
    <s v="--Otros"/>
    <x v="2"/>
    <x v="0"/>
    <s v="CIA PROSOL"/>
    <x v="0"/>
    <m/>
  </r>
  <r>
    <n v="979"/>
    <s v="SEM 06"/>
    <x v="1"/>
    <x v="36"/>
    <s v="MINA"/>
    <s v="CONDICIÓN"/>
    <s v="B"/>
    <s v="DIA"/>
    <x v="44"/>
    <x v="10"/>
    <n v="0"/>
    <s v="Superficie NV 0"/>
    <s v="Se evidencia que el camioncito VCJ – 739 , tiene la autorización interna vencida."/>
    <s v="Actualizar autorización interna."/>
    <s v="Incumplimiento a PETS/ Estándares"/>
    <s v="--Otros"/>
    <x v="2"/>
    <x v="0"/>
    <s v="CIA PROSOL"/>
    <x v="2"/>
    <m/>
  </r>
  <r>
    <n v="980"/>
    <s v="SEM 06"/>
    <x v="1"/>
    <x v="36"/>
    <s v="MINA"/>
    <s v="CONDICIÓN"/>
    <s v="B"/>
    <s v="DIA"/>
    <x v="44"/>
    <x v="10"/>
    <s v="-1"/>
    <s v="Batería de tajos Asunción"/>
    <s v="Se evidencia tolvas del NV -1 sin semáforo, señalización y sin codificación"/>
    <s v="Colocar semáforo, señalización y codificación correspondiente"/>
    <s v="Señalización (falta/ en mal estado)"/>
    <s v="--Otros"/>
    <x v="1"/>
    <x v="0"/>
    <s v="CIA PROSOL"/>
    <x v="0"/>
    <m/>
  </r>
  <r>
    <n v="981"/>
    <s v="SEM 06"/>
    <x v="1"/>
    <x v="36"/>
    <s v="MINA"/>
    <s v="CONDICIÓN"/>
    <s v="B"/>
    <s v="NOCHE"/>
    <x v="19"/>
    <x v="0"/>
    <n v="5"/>
    <s v="BP 790 E "/>
    <s v="Estación de primeros Auxilios falta implementar Cizalla e implementar juego de barretillas."/>
    <s v="Implementar herramientas faltantes."/>
    <s v="Herramientas"/>
    <s v="Manipulación de herramientas y materiales"/>
    <x v="1"/>
    <x v="0"/>
    <s v="CIA PROSOL"/>
    <x v="0"/>
    <m/>
  </r>
  <r>
    <n v="982"/>
    <s v="SEM 06"/>
    <x v="1"/>
    <x v="36"/>
    <s v="MINA"/>
    <s v="ACTO"/>
    <s v="B"/>
    <s v="NOCHE"/>
    <x v="19"/>
    <x v="0"/>
    <n v="5"/>
    <s v="CH 525 IZAJE "/>
    <s v="Herramientas de gestión IPERC identificación de peligros deficiente, personal no identifica energía eléctrica."/>
    <s v="Se REINTRUYE en IPERC correcto identificación de peligros evaluación de riesgos y control."/>
    <s v="Energía eléctrica"/>
    <s v="--Otros"/>
    <x v="1"/>
    <x v="0"/>
    <s v="CIA PROSOL"/>
    <x v="0"/>
    <m/>
  </r>
  <r>
    <n v="983"/>
    <s v="SEM 06"/>
    <x v="1"/>
    <x v="36"/>
    <s v="MINA"/>
    <s v="CONDICIÓN"/>
    <s v="B"/>
    <s v="NOCHE"/>
    <x v="19"/>
    <x v="0"/>
    <n v="5"/>
    <s v="TJ 530 "/>
    <s v="Se encuentra espacio abierto y personal transitando sobre ella sin hermetizar."/>
    <s v="Se paraliza actividad y se hace tapar espacio abierto."/>
    <s v="Caída a desnivel "/>
    <s v="--Otros"/>
    <x v="0"/>
    <x v="0"/>
    <s v="CIA PROSOL"/>
    <x v="0"/>
    <m/>
  </r>
  <r>
    <n v="984"/>
    <s v="SEM 06"/>
    <x v="1"/>
    <x v="36"/>
    <s v="MINA"/>
    <s v="CONDICIÓN"/>
    <s v="B"/>
    <s v="NOCHE"/>
    <x v="19"/>
    <x v="0"/>
    <n v="5"/>
    <s v="TJ 530 "/>
    <s v="Manguera de lubricadora (picada) con agujero y Cable Wincheck desgastado."/>
    <s v="cambiar cable wincheck de seguridad."/>
    <s v="Equipos, Herramientas defectuosos"/>
    <s v="Manipulación de herramientas y materiales"/>
    <x v="1"/>
    <x v="0"/>
    <s v="CIA PROSOL"/>
    <x v="0"/>
    <m/>
  </r>
  <r>
    <n v="985"/>
    <s v="SEM 06"/>
    <x v="1"/>
    <x v="36"/>
    <s v="MINA"/>
    <s v="CONDICIÓN"/>
    <s v="B"/>
    <s v="NOCHE"/>
    <x v="19"/>
    <x v="0"/>
    <n v="5"/>
    <s v="TJ 530 "/>
    <s v="Falta implementar tercera Línea de ventilación al ejecutar perforación hay acolchonamiento de polución."/>
    <s v="Instalar tercera línea de ventilación."/>
    <s v="Ventilación deficiente"/>
    <s v="Ventilación"/>
    <x v="1"/>
    <x v="0"/>
    <s v="CIA PROSOL"/>
    <x v="0"/>
    <m/>
  </r>
  <r>
    <n v="986"/>
    <s v="SEM 06"/>
    <x v="1"/>
    <x v="36"/>
    <s v="MINA"/>
    <s v="ACTO"/>
    <s v="B"/>
    <s v="NOCHE"/>
    <x v="19"/>
    <x v="0"/>
    <n v="5"/>
    <s v="CH 520  DESMONTE"/>
    <s v="Se evidencia llena de carga turno día no evacua, riesgo de campaneo."/>
    <s v="Evacuar carga de echadero, CAPACITAR AL SUPERVISOR EN FUNCIONES Y OBLIGACIONES."/>
    <s v="Incumplimiento a PETS/ Estándares"/>
    <s v="Trabajos en altura"/>
    <x v="0"/>
    <x v="0"/>
    <s v="CIA PROSOL"/>
    <x v="0"/>
    <m/>
  </r>
  <r>
    <n v="987"/>
    <s v="SEM 06"/>
    <x v="1"/>
    <x v="36"/>
    <s v="MINA"/>
    <s v="ACTO"/>
    <s v="B"/>
    <s v="NOCHE"/>
    <x v="19"/>
    <x v="0"/>
    <n v="5"/>
    <s v="TJ 931 E "/>
    <s v="Se identifica caja techo rocas Sueltas y banco de gran dimensión sin sostenimiento y personal ya ejecuto el perforado y carguío de taladros."/>
    <s v="Se coordina con supervisor para su instalación de sostenimiento._x000a_Se Reinstruye al personal PETS MIN 01."/>
    <s v="Incumplimiento a PETS/ Estándares"/>
    <s v="Caída de rocas"/>
    <x v="0"/>
    <x v="0"/>
    <s v="CIA PROSOL"/>
    <x v="0"/>
    <m/>
  </r>
  <r>
    <n v="988"/>
    <s v="SEM 06"/>
    <x v="1"/>
    <x v="36"/>
    <s v="MINA"/>
    <s v="CONDICIÓN"/>
    <s v="B"/>
    <s v="NOCHE"/>
    <x v="19"/>
    <x v="0"/>
    <n v="5"/>
    <s v="BP 790 "/>
    <s v="Teléfono de comunicación inoperativo  no tiene salida Y retorno."/>
    <s v="Realizar la evaluación de línea de teléfono."/>
    <s v="Incumplimiento a PETS/ Estándares"/>
    <s v="--Otros"/>
    <x v="2"/>
    <x v="0"/>
    <s v="CIA PROSOL"/>
    <x v="1"/>
    <m/>
  </r>
  <r>
    <n v="989"/>
    <s v="SEM 06"/>
    <x v="1"/>
    <x v="37"/>
    <s v="MINA"/>
    <s v="CONDICIÓN"/>
    <s v="A"/>
    <s v="DIA"/>
    <x v="41"/>
    <x v="10"/>
    <s v="-1"/>
    <s v="CX 284"/>
    <s v="Se evidencia riel suelta con las eclisas sueltas, faltando realizar el ajuste de las tuercas de sujecion"/>
    <s v="Se realiza el ajuste de las eclisas y el uso de clavos para asegurar la riel."/>
    <s v="Maquinarias en movimiento"/>
    <s v="Vehículos livianos y equipos móviles"/>
    <x v="0"/>
    <x v="0"/>
    <s v="PICO DE ORO"/>
    <x v="0"/>
    <m/>
  </r>
  <r>
    <n v="990"/>
    <s v="SEM 06"/>
    <x v="1"/>
    <x v="37"/>
    <s v="MINA"/>
    <s v="ACTO"/>
    <s v="A"/>
    <s v="DIA"/>
    <x v="41"/>
    <x v="10"/>
    <s v="-3"/>
    <s v="TJ 960 W"/>
    <s v="Se evidencia personal realizando trabajo de perforacion con presencia de rocas fracturadas."/>
    <s v="Se paralisa la labor y se realiza el desatado de rocas"/>
    <s v="Desprendimiento de rocas"/>
    <s v="Caída de rocas"/>
    <x v="0"/>
    <x v="0"/>
    <s v="PICO DE ORO"/>
    <x v="0"/>
    <m/>
  </r>
  <r>
    <n v="991"/>
    <s v="SEM 06"/>
    <x v="1"/>
    <x v="37"/>
    <s v="MINA"/>
    <s v="CONDICIÓN"/>
    <s v="A"/>
    <s v="DIA"/>
    <x v="41"/>
    <x v="10"/>
    <n v="3"/>
    <s v="MINIIDUMPER"/>
    <s v="Se evidencia minidumper sin los implementos de seguridad (tacos, conos, circulina, frenos auxiliares)"/>
    <s v="Implementar los dispositivos de seguridad"/>
    <s v="Señalización (falta/ en mal estado)"/>
    <s v="Vehículos livianos y equipos móviles"/>
    <x v="0"/>
    <x v="0"/>
    <s v="PICO DE ORO"/>
    <x v="1"/>
    <m/>
  </r>
  <r>
    <n v="992"/>
    <s v="SEM 06"/>
    <x v="1"/>
    <x v="37"/>
    <s v="MINA"/>
    <s v="CONDICIÓN"/>
    <s v="A"/>
    <s v="DIA"/>
    <x v="41"/>
    <x v="10"/>
    <n v="3"/>
    <s v="TJ 628"/>
    <s v="Se evidencia que turno noche coloca sostenimiento  con malla scraft colocando solo 2 split set."/>
    <s v="Se hizo intermediar 1 split set. Luego se realiza la capacitacion al personal."/>
    <s v="Sostenimiento de labor"/>
    <s v="Caída de rocas"/>
    <x v="0"/>
    <x v="0"/>
    <s v="PICO DE ORO"/>
    <x v="0"/>
    <m/>
  </r>
  <r>
    <n v="993"/>
    <s v="SEM 06"/>
    <x v="1"/>
    <x v="37"/>
    <s v="MINA"/>
    <s v="CONDICIÓN"/>
    <s v="A"/>
    <s v="DIA"/>
    <x v="41"/>
    <x v="10"/>
    <n v="5"/>
    <s v="VE 530"/>
    <s v="Se evidencia la falta de cadena de sujecion en la tuberia de 2&quot; de aire."/>
    <s v="Se coloca la cadena de sujecion en la tuberia de 2&quot; de aire."/>
    <s v="Seguros de sujeción"/>
    <s v="--Otros"/>
    <x v="1"/>
    <x v="0"/>
    <s v="PICO DE ORO"/>
    <x v="0"/>
    <m/>
  </r>
  <r>
    <n v="994"/>
    <s v="SEM 06"/>
    <x v="1"/>
    <x v="37"/>
    <s v="MINA"/>
    <s v="CONDICIÓN"/>
    <s v="A"/>
    <s v="DIA"/>
    <x v="41"/>
    <x v="10"/>
    <n v="5"/>
    <s v="TJ 530"/>
    <s v="Se evidencia que realizaron voladura sin retirar el cancamo con argolla."/>
    <s v="Se realiza el retiro de cancamo para su recuperacion."/>
    <s v="Herramientas"/>
    <s v="Manipulación de herramientas y materiales"/>
    <x v="1"/>
    <x v="0"/>
    <s v="PICO DE ORO"/>
    <x v="0"/>
    <m/>
  </r>
  <r>
    <n v="995"/>
    <s v="SEM 06"/>
    <x v="1"/>
    <x v="37"/>
    <s v="MINA"/>
    <s v="CONDICIÓN"/>
    <s v="A"/>
    <s v="DIA"/>
    <x v="41"/>
    <x v="10"/>
    <s v="-1"/>
    <s v="LOCOMOTORA"/>
    <s v="Se evidencia locomotora sin el porta extintor."/>
    <s v="Implementar porta extintor en las locomotoras Nv -1 y Nv -2"/>
    <s v="Usar equipo o herramienta defectuoso"/>
    <s v="Vehículos livianos y equipos móviles"/>
    <x v="1"/>
    <x v="0"/>
    <s v="PICO DE ORO"/>
    <x v="1"/>
    <m/>
  </r>
  <r>
    <n v="996"/>
    <s v="SEM 06"/>
    <x v="1"/>
    <x v="37"/>
    <s v="MINA"/>
    <s v="CONDICIÓN"/>
    <s v="A"/>
    <s v="DIA"/>
    <x v="41"/>
    <x v="10"/>
    <n v="5"/>
    <s v="ZONA ALTA"/>
    <s v="Se evidencia que todas las labores de la zona alta no cuentan con la preorden y no se libera el IPERC.Por parte del supervisor."/>
    <s v="Se realiza la retroalimentacion al supervisor sobre la importancia del llenado de las herramientas de gestion como supervisor."/>
    <s v="Caída a desnivel "/>
    <s v="--Otros"/>
    <x v="1"/>
    <x v="0"/>
    <s v="PICO DE ORO"/>
    <x v="0"/>
    <m/>
  </r>
  <r>
    <n v="997"/>
    <s v="SEM 06"/>
    <x v="1"/>
    <x v="37"/>
    <s v="MINA"/>
    <s v="ACTO"/>
    <s v="A"/>
    <s v="DIA"/>
    <x v="0"/>
    <x v="0"/>
    <n v="5"/>
    <s v="TJ 105"/>
    <s v="Se evidencia al personal realizando trabajos con deficiencia en el desatado de rocas sueltas."/>
    <s v="Se realiza la retroalimentacion al personal y se hizo el desatado de rocas sueltas."/>
    <s v="Desprendimiento de rocas"/>
    <s v="Caída de rocas"/>
    <x v="0"/>
    <x v="0"/>
    <s v="PICO DE ORO"/>
    <x v="0"/>
    <m/>
  </r>
  <r>
    <n v="998"/>
    <s v="SEM 06"/>
    <x v="1"/>
    <x v="37"/>
    <s v="MINA"/>
    <s v="ACTO"/>
    <s v="A"/>
    <s v="DIA"/>
    <x v="0"/>
    <x v="0"/>
    <n v="5"/>
    <s v="TJ 530"/>
    <s v="Se evidencia al personal realizando la perforacion en breasting sin hacer uso de disco de jebe."/>
    <s v="Se retroalimenta al personal y se hizo colocar el disco de jebe a los barrenos."/>
    <s v="Perforación"/>
    <s v="Manipulación de herramientas y materiales"/>
    <x v="1"/>
    <x v="0"/>
    <s v="PICO DE ORO"/>
    <x v="0"/>
    <m/>
  </r>
  <r>
    <n v="999"/>
    <s v="SEM 06"/>
    <x v="1"/>
    <x v="37"/>
    <s v="MINA"/>
    <s v="CONDICIÓN"/>
    <s v="B"/>
    <s v="NOCHE"/>
    <x v="24"/>
    <x v="1"/>
    <s v="-1"/>
    <s v="TJ 194"/>
    <s v="Se observa al inspeccionar la labor,punto de anclaje picado en mal estado."/>
    <s v="Se retira y se cambia punto de anclaje, cancamo con argolla"/>
    <s v="Caída a desnivel "/>
    <s v="Trabajos en altura"/>
    <x v="0"/>
    <x v="0"/>
    <s v="PICO DE ORO"/>
    <x v="0"/>
    <m/>
  </r>
  <r>
    <n v="1000"/>
    <s v="SEM 06"/>
    <x v="1"/>
    <x v="37"/>
    <s v="MINA"/>
    <s v="ACTO"/>
    <s v="B"/>
    <s v="NOCHE"/>
    <x v="25"/>
    <x v="1"/>
    <n v="2"/>
    <s v="ESTACION 369"/>
    <s v="Se encuentra al personal realizando perforacion horizontal sin utilizar lentes de malla."/>
    <s v="Se capacita al personal en el uso correcto de los lentes de malla"/>
    <s v="No usa EPP / Uso inadecuado EPP"/>
    <s v="--Otros"/>
    <x v="1"/>
    <x v="0"/>
    <s v="PICO DE ORO"/>
    <x v="0"/>
    <m/>
  </r>
  <r>
    <n v="1001"/>
    <s v="SEM 06"/>
    <x v="1"/>
    <x v="37"/>
    <s v="MINA"/>
    <s v="ACTO"/>
    <s v="B"/>
    <s v="NOCHE"/>
    <x v="39"/>
    <x v="3"/>
    <s v="-1"/>
    <s v="TJ 274"/>
    <s v="Se observa al colaborador realizando trabajos de macheo de bancos sin usar adecuadamente sus lentes de malla."/>
    <s v="Se capacita al personal y se hace colocar correctamente los lentes de malla"/>
    <s v="No usa EPP / Uso inadecuado EPP"/>
    <s v="--Otros"/>
    <x v="1"/>
    <x v="0"/>
    <s v="PICO DE ORO"/>
    <x v="0"/>
    <m/>
  </r>
  <r>
    <n v="1002"/>
    <s v="SEM 06"/>
    <x v="1"/>
    <x v="37"/>
    <s v="MINA"/>
    <s v="CONDICIÓN"/>
    <s v="B"/>
    <s v="NOCHE"/>
    <x v="52"/>
    <x v="0"/>
    <n v="2"/>
    <s v="CX 245"/>
    <s v="Se evidencia las tuberias de aire en los empalmes sin las cadenas de sujecion."/>
    <s v="Se coloca cadena de sujecion en los empalmes de tuberia de aire."/>
    <s v="Seguros de sujeción"/>
    <s v="Manipulación de herramientas y materiales"/>
    <x v="1"/>
    <x v="0"/>
    <s v="PICO DE ORO"/>
    <x v="0"/>
    <m/>
  </r>
  <r>
    <n v="1003"/>
    <s v="SEM 06"/>
    <x v="1"/>
    <x v="37"/>
    <s v="MINA"/>
    <s v="ACTO"/>
    <s v="B"/>
    <s v="NOCHE"/>
    <x v="52"/>
    <x v="0"/>
    <n v="3"/>
    <s v="TJ 614"/>
    <s v="Se observa la falta de llenado de sus herramientas de gestion y las firmas correspondientes."/>
    <s v="Se paraliza las actividades y se retroalimenta en situ."/>
    <s v="Caída a desnivel "/>
    <s v="--Otros"/>
    <x v="1"/>
    <x v="0"/>
    <s v="PICO DE ORO"/>
    <x v="0"/>
    <m/>
  </r>
  <r>
    <n v="1004"/>
    <s v="SEM 06"/>
    <x v="1"/>
    <x v="37"/>
    <s v="MINA"/>
    <s v="CONDICIÓN"/>
    <s v="B"/>
    <s v="NOCHE"/>
    <x v="52"/>
    <x v="0"/>
    <n v="3"/>
    <s v="LOCOMOTORA"/>
    <s v="Se evidencia el extintor de la locomotora sin su inspeccion y en mal estado."/>
    <s v="Se realiza el cambio de extintor"/>
    <s v="Incumplimiento a PETS/ Estándares"/>
    <s v="Vehículos livianos y equipos móviles"/>
    <x v="0"/>
    <x v="0"/>
    <s v="PICO DE ORO"/>
    <x v="0"/>
    <m/>
  </r>
  <r>
    <n v="1005"/>
    <s v="SEM 06"/>
    <x v="1"/>
    <x v="37"/>
    <s v="MINA"/>
    <s v="CONDICIÓN"/>
    <s v="B"/>
    <s v="DIA"/>
    <x v="44"/>
    <x v="10"/>
    <n v="0"/>
    <s v="BODEGA NV 0"/>
    <s v="Se observa tablero eléctrico sin puesta a tierra y su taladro para línea a tierra."/>
    <s v="Realizar taladro e instalar puesta a tierra."/>
    <s v="Energía eléctrica"/>
    <s v="Energía eléctrica"/>
    <x v="0"/>
    <x v="0"/>
    <s v="CIA PROSOL"/>
    <x v="1"/>
    <m/>
  </r>
  <r>
    <n v="1006"/>
    <s v="SEM 06"/>
    <x v="1"/>
    <x v="37"/>
    <s v="MINA"/>
    <s v="ACTO"/>
    <s v="B"/>
    <s v="DIA"/>
    <x v="44"/>
    <x v="10"/>
    <n v="0"/>
    <s v="BODEGA NV 0"/>
    <s v="Se observa deficiente llenado de IPERC en la jerarquía de controles."/>
    <s v="Se reinstruye al personal en el llenado correcto del IPERC."/>
    <s v="Otros"/>
    <s v="--Otros"/>
    <x v="1"/>
    <x v="0"/>
    <s v="CIA PROSOL"/>
    <x v="0"/>
    <m/>
  </r>
  <r>
    <n v="1007"/>
    <s v="SEM 06"/>
    <x v="1"/>
    <x v="37"/>
    <s v="MINA"/>
    <s v="CONDICIÓN"/>
    <s v="B"/>
    <s v="DIA"/>
    <x v="44"/>
    <x v="10"/>
    <n v="0"/>
    <s v=" CH 860 NV 0"/>
    <s v="Se observa contrapeso inadecuado, el cual no desciende de manera continua ni uniforme."/>
    <s v="Realizar el cambio de contrapeso en forma circular."/>
    <s v="Incumplimiento a PETS/ Estándares"/>
    <s v="Manipulación de herramientas y materiales"/>
    <x v="1"/>
    <x v="0"/>
    <s v="CIA PROSOL"/>
    <x v="0"/>
    <m/>
  </r>
  <r>
    <n v="1008"/>
    <s v="SEM 06"/>
    <x v="1"/>
    <x v="37"/>
    <s v="MINA"/>
    <s v="CONDICIÓN"/>
    <s v="B"/>
    <s v="DIA"/>
    <x v="44"/>
    <x v="10"/>
    <n v="0"/>
    <s v="ESTACIÓN SALVATAJE"/>
    <s v="Se evidencia falta de insumos en el botiquín Agua estéril de 500ml, curitas 10 Unidades, 1 parche ocular."/>
    <s v="Implementar insumos faltantes de botiquin."/>
    <s v="Incumplimiento a PETS/ Estándares"/>
    <s v="--Otros"/>
    <x v="2"/>
    <x v="0"/>
    <s v="CIA PROSOL"/>
    <x v="0"/>
    <m/>
  </r>
  <r>
    <n v="1009"/>
    <s v="SEM 06"/>
    <x v="1"/>
    <x v="37"/>
    <s v="MINA"/>
    <s v="ACTO"/>
    <s v="B"/>
    <s v="DIA"/>
    <x v="44"/>
    <x v="10"/>
    <n v="0"/>
    <s v="Tj 830 "/>
    <s v="Se observa deficiente llenado de IPERC en la jerarquía de controles."/>
    <s v="Se reinstruye al personal en el llenado correcto del IPERC."/>
    <s v="Otros"/>
    <s v="--Otros"/>
    <x v="1"/>
    <x v="0"/>
    <s v="CIA PROSOL"/>
    <x v="0"/>
    <m/>
  </r>
  <r>
    <n v="1010"/>
    <s v="SEM 06"/>
    <x v="1"/>
    <x v="37"/>
    <s v="MINA"/>
    <s v="CONDICIÓN"/>
    <s v="B"/>
    <s v="NOCHE"/>
    <x v="19"/>
    <x v="0"/>
    <n v="3"/>
    <s v="SUPERFICIE"/>
    <s v="Minidumper de explosivo, Extintor de equipo sin manija de activación (retirado toda la palanca)."/>
    <s v="Realizar investigación, cambiar extintor."/>
    <s v="Equipos, Herramientas defectuosos"/>
    <s v="Manipulación de herramientas y materiales"/>
    <x v="2"/>
    <x v="0"/>
    <s v="CIA PROSOL"/>
    <x v="0"/>
    <m/>
  </r>
  <r>
    <n v="1011"/>
    <s v="SEM 06"/>
    <x v="1"/>
    <x v="37"/>
    <s v="MINA"/>
    <s v="CONDICIÓN"/>
    <s v="B"/>
    <s v="NOCHE"/>
    <x v="19"/>
    <x v="0"/>
    <n v="2"/>
    <s v="PALA NEUMÁTICA N°2 "/>
    <s v="Fuerte fuga de aceite de motor (PURGADOR DE ACEITE, VALVULA ROTATIVA) operador hizo reporte con anterioridad."/>
    <s v="Realizar mantenimiento de pala neumática."/>
    <s v="Equipos, Herramientas defectuosos"/>
    <s v="Vehículos livianos y equipos móviles"/>
    <x v="1"/>
    <x v="0"/>
    <s v="CIA PROSOL"/>
    <x v="1"/>
    <m/>
  </r>
  <r>
    <n v="1012"/>
    <s v="SEM 06"/>
    <x v="1"/>
    <x v="37"/>
    <s v="MINA"/>
    <s v="CONDICIÓN"/>
    <s v="B"/>
    <s v="NOCHE"/>
    <x v="19"/>
    <x v="0"/>
    <n v="2"/>
    <s v="CX 369 CH 268 "/>
    <s v="Cable de  teléfono catenaria con riesgo a ser seccionado e instalacion de agua y aire con presencia  de roca sueltas cargadas en malla y derrumbe enterrada tuberia de servicios."/>
    <s v="Reubicar tuberia de servicios agua, aire y cable  teléfono."/>
    <s v="Desprendimiento de rocas"/>
    <s v="Caída de rocas"/>
    <x v="0"/>
    <x v="0"/>
    <s v="CIA PROSOL"/>
    <x v="2"/>
    <m/>
  </r>
  <r>
    <n v="1013"/>
    <s v="SEM 06"/>
    <x v="1"/>
    <x v="37"/>
    <s v="MINA"/>
    <s v="CONDICIÓN"/>
    <s v="B"/>
    <s v="NOCHE"/>
    <x v="19"/>
    <x v="0"/>
    <n v="1"/>
    <s v="BP 280"/>
    <s v="Fuga de aire de tubería de 2 en empalme."/>
    <s v="Eliminar fuga de aire de tuberia."/>
    <s v="Fuga de aire / Agua"/>
    <s v="--Otros"/>
    <x v="1"/>
    <x v="0"/>
    <s v="CIA PROSOL"/>
    <x v="0"/>
    <m/>
  </r>
  <r>
    <n v="1014"/>
    <s v="SEM 06"/>
    <x v="1"/>
    <x v="37"/>
    <s v="MINA"/>
    <s v="CONDICIÓN"/>
    <s v="B"/>
    <s v="NOCHE"/>
    <x v="19"/>
    <x v="0"/>
    <n v="1"/>
    <s v="CX 280 BZ 280"/>
    <s v="Intersección hacia izaje junto a ch 280 filtración de agua de nivel superior riesgo de soplo de buzón 280."/>
    <s v="Realizar la identificación de fuga de agua y eliminar."/>
    <s v="Fuga de aire / Agua"/>
    <s v="--Otros"/>
    <x v="1"/>
    <x v="0"/>
    <s v="CIA PROSOL"/>
    <x v="2"/>
    <m/>
  </r>
  <r>
    <n v="1015"/>
    <s v="SEM 06"/>
    <x v="1"/>
    <x v="37"/>
    <s v="MINA"/>
    <s v="CONDICIÓN"/>
    <s v="B"/>
    <s v="NOCHE"/>
    <x v="19"/>
    <x v="0"/>
    <n v="1"/>
    <s v="CH 930 , TJ 930 E "/>
    <s v="Deficiente sostenimiento con cuadro (encostillado y encamado) se observa rocas sueltas y cargadas sobre encamado en corona con presencia de caida de rocas al piso."/>
    <s v="Se coordina con supervisor para su desatado y colocado correcto de encamado, CAPACITAR AL SUPERVISOR Y PERSONAL EN SOSTENIMIENTO ADECUADO."/>
    <s v="Sostenimiento de labor"/>
    <s v="Caída de rocas"/>
    <x v="1"/>
    <x v="0"/>
    <s v="CIA PROSOL"/>
    <x v="0"/>
    <m/>
  </r>
  <r>
    <n v="1016"/>
    <s v="SEM 06"/>
    <x v="1"/>
    <x v="37"/>
    <s v="MINA"/>
    <s v="CONDICIÓN"/>
    <s v="B"/>
    <s v="NOCHE"/>
    <x v="19"/>
    <x v="0"/>
    <n v="1"/>
    <s v="CH 930 "/>
    <s v="Desde la escalera 9 hasta 11 varios cribings  fatigados con presencia de pandeo y rajadura."/>
    <s v="Programar rehabilitación  de dicho acceso."/>
    <s v="Desprendimiento de rocas"/>
    <s v="Caída de rocas"/>
    <x v="1"/>
    <x v="0"/>
    <s v="CIA PROSOL"/>
    <x v="0"/>
    <m/>
  </r>
  <r>
    <n v="1017"/>
    <s v="SEM 06"/>
    <x v="1"/>
    <x v="37"/>
    <s v="MINA"/>
    <s v="CONDICIÓN"/>
    <s v="B"/>
    <s v="NOCHE"/>
    <x v="19"/>
    <x v="0"/>
    <n v="1"/>
    <s v="TJ 886 E CH 910 IZAJE "/>
    <s v="Hacia Tajo 930 W se identifica roca inestable de gran dimencion cargadas en malla."/>
    <s v="Cambiar el tipo de sostenimiento, ejecutar el sostenimiento con cuadro ."/>
    <s v="Caída a desnivel "/>
    <s v="Caída de rocas"/>
    <x v="0"/>
    <x v="0"/>
    <s v="CIA PROSOL"/>
    <x v="0"/>
    <m/>
  </r>
  <r>
    <n v="1018"/>
    <s v="SEM 06"/>
    <x v="1"/>
    <x v="37"/>
    <s v="MINA"/>
    <s v="CONDICIÓN"/>
    <s v="B"/>
    <s v="NOCHE"/>
    <x v="19"/>
    <x v="0"/>
    <s v="-1"/>
    <s v="RP 380 (-) INTERSECCION CX 284 S "/>
    <s v="Punto de Polvorín auxiliar (Caja explosivo y Accesorios ) Acumulado de materiales metálicos y en completo desorden."/>
    <s v="Se coordina con supervisor para realizar orden y limpieza, capacitar al personal bodeguero y supervisor."/>
    <s v="Caída de personas"/>
    <s v="Izaje"/>
    <x v="1"/>
    <x v="0"/>
    <s v="CIA PROSOL"/>
    <x v="2"/>
    <m/>
  </r>
  <r>
    <n v="1019"/>
    <s v="SEM 06"/>
    <x v="1"/>
    <x v="37"/>
    <s v="MINA"/>
    <s v="CONDICIÓN"/>
    <s v="B"/>
    <s v="NOCHE"/>
    <x v="19"/>
    <x v="0"/>
    <n v="0"/>
    <s v="CX 520"/>
    <s v="Intersección de conexión con EMP. CERRITO PECOY se observa rocas proyectados por voladura pudiendo  dañar servicios."/>
    <s v="Coordinar para su ejecución de voladura e instalar barrera con tablas."/>
    <s v="Desprendimiento de rocas"/>
    <s v="Caída de rocas"/>
    <x v="1"/>
    <x v="0"/>
    <s v="CIA PROSOL"/>
    <x v="2"/>
    <m/>
  </r>
  <r>
    <n v="1020"/>
    <s v="SEM 06"/>
    <x v="1"/>
    <x v="37"/>
    <s v="MINA"/>
    <s v="CONDICIÓN"/>
    <s v="B"/>
    <s v="NOCHE"/>
    <x v="19"/>
    <x v="0"/>
    <s v="-1"/>
    <s v="CX 284 S "/>
    <s v="A 7 mts antes de llegar bodega de avance fuerte fuga de aire de tubería de 4."/>
    <s v="Eliminar fuga de aire de tubería."/>
    <s v="Fuga de aire / Agua"/>
    <s v="Manipulación de herramientas y materiales"/>
    <x v="1"/>
    <x v="0"/>
    <s v="CIA PROSOL"/>
    <x v="0"/>
    <m/>
  </r>
  <r>
    <n v="1021"/>
    <s v="SEM 06"/>
    <x v="1"/>
    <x v="37"/>
    <s v="MINA"/>
    <s v="CONDICIÓN"/>
    <s v="B"/>
    <s v="NOCHE"/>
    <x v="19"/>
    <x v="0"/>
    <s v="-1"/>
    <s v="CX 284 N "/>
    <s v="Pernos y clavos de línea cauville desgastados y robados con riesgo de descarrilar equipo.."/>
    <s v="Realizar mantenimiento de línea cauville."/>
    <s v="Maquinarias en movimiento"/>
    <s v="Vehículos livianos y equipos móviles"/>
    <x v="0"/>
    <x v="0"/>
    <s v="CIA PROSOL"/>
    <x v="0"/>
    <m/>
  </r>
  <r>
    <n v="1022"/>
    <s v="SEM 06"/>
    <x v="1"/>
    <x v="38"/>
    <s v="MINA"/>
    <s v="CONDICIÓN"/>
    <s v="A"/>
    <s v="DIA"/>
    <x v="68"/>
    <x v="0"/>
    <n v="3"/>
    <s v="TJ 628"/>
    <s v="Se evidencia la puntera de aire amarrado con alambre."/>
    <s v="Se hace colocar cinta bandit a la puntera de aire "/>
    <s v="Seguros de sujeción"/>
    <s v="Manipulación de herramientas y materiales"/>
    <x v="1"/>
    <x v="0"/>
    <s v="PICO DE ORO"/>
    <x v="0"/>
    <m/>
  </r>
  <r>
    <n v="1023"/>
    <s v="SEM 06"/>
    <x v="1"/>
    <x v="38"/>
    <s v="MINA"/>
    <s v="CONDICIÓN"/>
    <s v="A"/>
    <s v="DIA"/>
    <x v="68"/>
    <x v="0"/>
    <n v="4"/>
    <s v="BOMBEO DE AGUA "/>
    <s v="Se evidencia que falta cadena de sujecion a la tuberia de 2&quot; de aire."/>
    <s v="Se hace colocar la cadena de sujeción."/>
    <s v="Seguros de sujeción"/>
    <s v="Manipulación de herramientas y materiales"/>
    <x v="1"/>
    <x v="0"/>
    <s v="PICO DE ORO"/>
    <x v="0"/>
    <m/>
  </r>
  <r>
    <n v="1024"/>
    <s v="SEM 06"/>
    <x v="1"/>
    <x v="38"/>
    <s v="MINA"/>
    <s v="CONDICIÓN"/>
    <s v="A"/>
    <s v="DIA"/>
    <x v="69"/>
    <x v="0"/>
    <n v="3"/>
    <s v="TJ 614"/>
    <s v="Se evidencia que, falta colocar tope al cuadro de madera"/>
    <s v="Se hace colocar  tope al cuadro de sostenimiento."/>
    <s v="Sostenimiento de labor"/>
    <s v="Caída de rocas"/>
    <x v="0"/>
    <x v="0"/>
    <s v="PICO DE ORO"/>
    <x v="0"/>
    <m/>
  </r>
  <r>
    <n v="1025"/>
    <s v="SEM 06"/>
    <x v="1"/>
    <x v="38"/>
    <s v="MINA"/>
    <s v="ACTO"/>
    <s v="A"/>
    <s v="DIA"/>
    <x v="69"/>
    <x v="0"/>
    <n v="5"/>
    <s v="TJ 931"/>
    <s v="Se evidencia que personal deja corvina sin colocar guarda de seguridad."/>
    <s v="Se coloco la guarda de seguridad de inmediato "/>
    <s v="Guardas o barreras inadecuadas"/>
    <s v="Manipulación de herramientas y materiales"/>
    <x v="0"/>
    <x v="0"/>
    <s v="PICO DE ORO"/>
    <x v="0"/>
    <m/>
  </r>
  <r>
    <n v="1026"/>
    <s v="SEM 06"/>
    <x v="1"/>
    <x v="38"/>
    <s v="MINA"/>
    <s v="ACTO"/>
    <s v="A"/>
    <s v="DIA"/>
    <x v="69"/>
    <x v="0"/>
    <n v="5"/>
    <s v="TJ 870"/>
    <s v="Se evidencia herramientas manuales sin su cinta de inspección trimestral."/>
    <s v="Se realiza la inspección de las herramientas y se coloca la cinta trimestral (amarilla)"/>
    <s v="Herramientas"/>
    <s v="Manipulación de herramientas y materiales"/>
    <x v="2"/>
    <x v="0"/>
    <s v="PICO DE ORO"/>
    <x v="0"/>
    <m/>
  </r>
  <r>
    <n v="1027"/>
    <s v="SEM 06"/>
    <x v="1"/>
    <x v="38"/>
    <s v="MINA"/>
    <s v="ACTO"/>
    <s v="A"/>
    <s v="DIA"/>
    <x v="69"/>
    <x v="0"/>
    <n v="3"/>
    <s v="LOCOMOTORA"/>
    <s v="Se evidencia al personal motorista evacuando desmonte, sin colocar el tercer hombre ( triangulo de seguridad)"/>
    <s v="Se retroalimenta al personal y se hace colocar el tercer hombre."/>
    <s v="Maquinarias en movimiento"/>
    <s v="Vehículos livianos y equipos móviles"/>
    <x v="1"/>
    <x v="0"/>
    <s v="PICO DE ORO"/>
    <x v="0"/>
    <m/>
  </r>
  <r>
    <n v="1028"/>
    <s v="SEM 06"/>
    <x v="1"/>
    <x v="38"/>
    <s v="MINA"/>
    <s v="CONDICIÓN"/>
    <s v="B"/>
    <s v="NOCHE"/>
    <x v="27"/>
    <x v="0"/>
    <n v="0"/>
    <s v="TJ 810"/>
    <s v="Se evidencia que el cuadro no cuenta con tope y tirante en movimiento."/>
    <s v="Se coordina con el area operativa para colocar tope y se asegura el tirante en movimiento."/>
    <s v="Sostenimiento de labor"/>
    <s v="--Otros"/>
    <x v="0"/>
    <x v="0"/>
    <s v="PICO DE ORO"/>
    <x v="0"/>
    <m/>
  </r>
  <r>
    <n v="1029"/>
    <s v="SEM 06"/>
    <x v="1"/>
    <x v="38"/>
    <s v="MINA"/>
    <s v="ACTO"/>
    <s v="B"/>
    <s v="NOCHE"/>
    <x v="27"/>
    <x v="0"/>
    <n v="0"/>
    <s v="TJ 830"/>
    <s v="Se evidencia que el personal operativo realiza limpieza y recuperación sin colocar guarda cabeza."/>
    <s v="Se paraliza la actividad y se retroalimenta al personal y se coloca guarda cabeza"/>
    <s v="Sostenimiento de labor"/>
    <s v="Caída de rocas"/>
    <x v="0"/>
    <x v="0"/>
    <s v="PICO DE ORO"/>
    <x v="0"/>
    <m/>
  </r>
  <r>
    <n v="1030"/>
    <s v="SEM 06"/>
    <x v="1"/>
    <x v="38"/>
    <s v="MINA"/>
    <s v="CONDICIÓN"/>
    <s v="B"/>
    <s v="NOCHE"/>
    <x v="27"/>
    <x v="0"/>
    <n v="0"/>
    <s v="TJ 830"/>
    <s v="Se evidencia cuadro con espacio abierto en la corona (falta de encribado)"/>
    <s v="Se coloca el encribado en la corona "/>
    <s v="Sostenimiento de labor"/>
    <s v="Caída de rocas"/>
    <x v="0"/>
    <x v="0"/>
    <s v="PICO DE ORO"/>
    <x v="0"/>
    <m/>
  </r>
  <r>
    <n v="1031"/>
    <s v="SEM 06"/>
    <x v="1"/>
    <x v="38"/>
    <s v="MINA"/>
    <s v="ACTO"/>
    <s v="B"/>
    <s v="NOCHE"/>
    <x v="27"/>
    <x v="0"/>
    <s v="-1"/>
    <s v="CH 034"/>
    <s v="Se evidencia caida de rocas por espacio abierto y personal armando cribing en chimenea sin realizar delimitacion en bypass y personal operativo transitando por ese punto."/>
    <s v="Se paraliza la actividad y se retroalimenta al personal operativo y se hace colocar delimitacion de inmediato."/>
    <s v="Desprendimiento de rocas"/>
    <s v="Caída de rocas"/>
    <x v="0"/>
    <x v="0"/>
    <s v="PICO DE ORO"/>
    <x v="0"/>
    <m/>
  </r>
  <r>
    <n v="1032"/>
    <s v="SEM 06"/>
    <x v="1"/>
    <x v="38"/>
    <s v="MINA"/>
    <s v="CONDICIÓN"/>
    <s v="B"/>
    <s v="NOCHE"/>
    <x v="27"/>
    <x v="0"/>
    <s v="-1"/>
    <s v="CX 284"/>
    <s v="Se evidencia matereiales desechables y herramientas en mal estado."/>
    <s v="Se coordina con el supervisor  y se realiza el retiro de estos materiales  y herramientas."/>
    <s v="Residuos sólidos"/>
    <s v="--Otros"/>
    <x v="1"/>
    <x v="0"/>
    <s v="PICO DE ORO"/>
    <x v="0"/>
    <m/>
  </r>
  <r>
    <n v="1033"/>
    <s v="SEM 06"/>
    <x v="1"/>
    <x v="38"/>
    <s v="MINA"/>
    <s v="CONDICIÓN"/>
    <s v="A"/>
    <s v="DIA"/>
    <x v="70"/>
    <x v="0"/>
    <n v="3"/>
    <s v="LOCOMOTORA"/>
    <s v="Se evidencia plataforma sin cuña metalica "/>
    <s v="Se coloca la cuña metalica en el momento"/>
    <s v="Maquinarias en movimiento"/>
    <s v="--Otros"/>
    <x v="1"/>
    <x v="0"/>
    <s v="PICO DE ORO"/>
    <x v="0"/>
    <m/>
  </r>
  <r>
    <n v="1034"/>
    <s v="SEM 06"/>
    <x v="1"/>
    <x v="38"/>
    <s v="MINA"/>
    <s v="CONDICIÓN"/>
    <s v="B"/>
    <s v="NOCHE"/>
    <x v="49"/>
    <x v="1"/>
    <n v="0"/>
    <s v="CX 888"/>
    <s v="Pulmon de ventilacion con aberturas,manga de ventilación que inyecta aire al pulmón descompensado"/>
    <s v="Hermetizar el pulmón de ventilación"/>
    <s v="Ventilación deficiente"/>
    <s v="Ventilación"/>
    <x v="0"/>
    <x v="0"/>
    <s v="PICO DE ORO"/>
    <x v="2"/>
    <m/>
  </r>
  <r>
    <n v="1035"/>
    <s v="SEM 06"/>
    <x v="1"/>
    <x v="38"/>
    <s v="MINA"/>
    <s v="CONDICIÓN"/>
    <s v="B"/>
    <s v="NOCHE"/>
    <x v="71"/>
    <x v="3"/>
    <n v="0"/>
    <s v="CX 888"/>
    <s v="Se evidencia manga de ventilación N°24 deteriorado y roto."/>
    <s v="Se retira la manga de ventilación y se  instala una nueva manga y se asegura."/>
    <s v="Ventilación deficiente"/>
    <s v="Ventilación"/>
    <x v="0"/>
    <x v="0"/>
    <s v="PICO DE ORO"/>
    <x v="0"/>
    <m/>
  </r>
  <r>
    <n v="1036"/>
    <s v="SEM 06"/>
    <x v="1"/>
    <x v="38"/>
    <s v="MINA"/>
    <s v="CONDICIÓN"/>
    <s v="B"/>
    <s v="NOCHE"/>
    <x v="71"/>
    <x v="3"/>
    <s v="-5"/>
    <s v="CX 820"/>
    <s v="Se evidencia malla electrosoldada deteriorado por el disparo de el frente."/>
    <s v="Se retira la malla electrosoldada en mal estado de la corona y se coloca una nueva malla electrosoldada"/>
    <s v="Sostenimiento de labor"/>
    <s v="Caída de rocas"/>
    <x v="0"/>
    <x v="0"/>
    <s v="PICO DE ORO"/>
    <x v="0"/>
    <m/>
  </r>
  <r>
    <n v="1037"/>
    <s v="SEM 07"/>
    <x v="1"/>
    <x v="38"/>
    <s v="MINA"/>
    <s v="ACTO"/>
    <s v="B"/>
    <s v="NOCHE"/>
    <x v="19"/>
    <x v="0"/>
    <n v="2"/>
    <s v="CX 369"/>
    <s v="Se observa deficiente desatado de rocas en labor cayendo fragmentos de rocas."/>
    <s v="Se reinstruye al personal en PETS MIN 01, se realiza el desatado."/>
    <s v="Desprendimiento de rocas"/>
    <s v="Caída de rocas"/>
    <x v="0"/>
    <x v="0"/>
    <s v="CIA PROSOL"/>
    <x v="0"/>
    <m/>
  </r>
  <r>
    <n v="1038"/>
    <s v="SEM 07"/>
    <x v="1"/>
    <x v="38"/>
    <s v="MINA"/>
    <s v="CONDICIÓN"/>
    <s v="B"/>
    <s v="NOCHE"/>
    <x v="19"/>
    <x v="0"/>
    <n v="0"/>
    <s v="CX 520 CH 302 "/>
    <s v="Se observa en el punto de acopio de madera desprendimiento de rocas."/>
    <s v="Se coordina con supervisor para liberación y evacuación, realizar el desatado y eliminado condicion."/>
    <s v="Desprendimiento de rocas"/>
    <s v="Caída de rocas"/>
    <x v="1"/>
    <x v="0"/>
    <s v="CIA PROSOL"/>
    <x v="0"/>
    <m/>
  </r>
  <r>
    <n v="1039"/>
    <s v="SEM 07"/>
    <x v="1"/>
    <x v="38"/>
    <s v="MINA"/>
    <s v="CONDICIÓN"/>
    <s v="B"/>
    <s v="NOCHE"/>
    <x v="19"/>
    <x v="0"/>
    <n v="0"/>
    <s v="CX 888 "/>
    <s v="Pasando la primera poza de  bombeo a 30 mts hay fuga aire de tubería de 4."/>
    <s v="Realizar la eliminación de fuga de aire, se coordina con supervisor."/>
    <s v="Fuga de aire / Agua"/>
    <s v="Manipulación de herramientas y materiales"/>
    <x v="1"/>
    <x v="0"/>
    <s v="CIA PROSOL"/>
    <x v="0"/>
    <m/>
  </r>
  <r>
    <n v="1040"/>
    <s v="SEM 07"/>
    <x v="1"/>
    <x v="38"/>
    <s v="MINA"/>
    <s v="CONDICIÓN"/>
    <s v="B"/>
    <s v="NOCHE"/>
    <x v="19"/>
    <x v="0"/>
    <n v="0"/>
    <s v="CX 888 "/>
    <s v="Se encuentra abierta la  hermetizacion  del último ventilador instalado generando recirculación de NO=5.5 (Dioxido de Nitrógeno)."/>
    <s v="Se paraliza actividad en frente de labor y se realiza el correcto hermetizado."/>
    <s v="Ventilación deficiente"/>
    <s v="Ventilación"/>
    <x v="1"/>
    <x v="0"/>
    <s v="CIA PROSOL"/>
    <x v="0"/>
    <m/>
  </r>
  <r>
    <n v="1041"/>
    <s v="SEM 07"/>
    <x v="1"/>
    <x v="38"/>
    <s v="MINA"/>
    <s v="CONDICIÓN"/>
    <s v="B"/>
    <s v="NOCHE"/>
    <x v="19"/>
    <x v="0"/>
    <s v="-3"/>
    <s v="CX 960 S "/>
    <s v="Fuerte fuga de aire  de tubería de 4 en unión de empalme."/>
    <s v="Se coordina con supervisor para su programa y cambio de empalme."/>
    <s v="Fuga de aire / Agua"/>
    <s v="Manipulación de herramientas y materiales"/>
    <x v="1"/>
    <x v="0"/>
    <s v="CIA PROSOL"/>
    <x v="0"/>
    <m/>
  </r>
  <r>
    <n v="1042"/>
    <s v="SEM 07"/>
    <x v="1"/>
    <x v="39"/>
    <s v="MINA"/>
    <s v="ACTO"/>
    <s v="B"/>
    <s v="NOCHE"/>
    <x v="52"/>
    <x v="0"/>
    <s v="-3"/>
    <s v="TJ 990"/>
    <s v="Se evidencia al personal realizando desatado de rocas solo."/>
    <s v="Se paraliza la actividad y se le retroalimenta al  personal en el desate de rocas (realizar el desate entre dos personas)"/>
    <s v="Desprendimiento de rocas"/>
    <s v="Caída de rocas"/>
    <x v="0"/>
    <x v="0"/>
    <s v="PICO DE ORO"/>
    <x v="0"/>
    <m/>
  </r>
  <r>
    <n v="1043"/>
    <s v="SEM 07"/>
    <x v="1"/>
    <x v="39"/>
    <s v="MINA"/>
    <s v="ACTO"/>
    <s v="B"/>
    <s v="NOCHE"/>
    <x v="52"/>
    <x v="0"/>
    <s v="-2"/>
    <s v="TJ 992"/>
    <s v="Se observa al personal Cristian Chavez Torres y su ayudante Ermo Taipe en plena perforacion no utilizan el disco de jebe."/>
    <s v="Se capacita insitu la importancia del uso de disco de jebe."/>
    <s v="Perforación"/>
    <s v="Manipulación de herramientas y materiales"/>
    <x v="1"/>
    <x v="0"/>
    <s v="PICO DE ORO"/>
    <x v="0"/>
    <m/>
  </r>
  <r>
    <n v="1044"/>
    <s v="SEM 07"/>
    <x v="1"/>
    <x v="39"/>
    <s v="MINA"/>
    <s v="CONDICIÓN"/>
    <s v="B"/>
    <s v="NOCHE"/>
    <x v="27"/>
    <x v="0"/>
    <n v="5"/>
    <s v="TJ 931"/>
    <s v="Se evidencia carretilla en mal estado con la tolva rota y con llanta desgastada."/>
    <s v="Se hace retirar a final de guardia."/>
    <s v="Equipos, Herramientas defectuosos"/>
    <s v="Manipulación de herramientas y materiales"/>
    <x v="1"/>
    <x v="0"/>
    <s v="PICO DE ORO"/>
    <x v="0"/>
    <m/>
  </r>
  <r>
    <n v="1045"/>
    <s v="SEM 07"/>
    <x v="1"/>
    <x v="39"/>
    <s v="MINA"/>
    <s v="ACTO"/>
    <s v="B"/>
    <s v="NOCHE"/>
    <x v="27"/>
    <x v="0"/>
    <n v="5"/>
    <s v="BP 790"/>
    <s v="Se evidencia ganbuchos de nitrato en mal estado dejado por la  guardia sailente."/>
    <s v="Se retira gambuchos deteriorados."/>
    <s v="Explosivos"/>
    <s v="Explosivos"/>
    <x v="0"/>
    <x v="0"/>
    <s v="PICO DE ORO"/>
    <x v="0"/>
    <m/>
  </r>
  <r>
    <n v="1046"/>
    <s v="SEM 07"/>
    <x v="1"/>
    <x v="39"/>
    <s v="MINA"/>
    <s v="ACTO"/>
    <s v="B"/>
    <s v="NOCHE"/>
    <x v="27"/>
    <x v="0"/>
    <n v="3"/>
    <s v="TJ 628"/>
    <s v="Se evidencia que turno saliente realizo disparo sin realizar sostenimiento ."/>
    <s v="Se hace colocar sostenimiento."/>
    <s v="Sostenimiento de labor"/>
    <s v="Caída de rocas"/>
    <x v="0"/>
    <x v="0"/>
    <s v="PICO DE ORO"/>
    <x v="0"/>
    <m/>
  </r>
  <r>
    <n v="1047"/>
    <s v="SEM 07"/>
    <x v="1"/>
    <x v="39"/>
    <s v="MINA"/>
    <s v="ACTO"/>
    <s v="B"/>
    <s v="NOCHE"/>
    <x v="27"/>
    <x v="0"/>
    <n v="5"/>
    <s v="CH 870"/>
    <s v="Se evidencia que personal no utiliza su linea de anclaje al momento de poner el cribing."/>
    <s v="Se paraliza la actividad y se capacita la personal."/>
    <s v="Caída de personas"/>
    <s v="Trabajos en altura"/>
    <x v="0"/>
    <x v="0"/>
    <s v="PICO DE ORO"/>
    <x v="0"/>
    <m/>
  </r>
  <r>
    <n v="1048"/>
    <s v="SEM 07"/>
    <x v="1"/>
    <x v="39"/>
    <s v="MINA"/>
    <s v="CONDICIÓN"/>
    <s v="A"/>
    <s v="DIA"/>
    <x v="0"/>
    <x v="0"/>
    <s v="-2"/>
    <s v="CH 871"/>
    <s v="Se evidencia malla electrosoldada expuesta con puntos filosos."/>
    <s v="Se realiza el corte de la malla electrosoldada sobresalida en el momento."/>
    <s v="Equipos, Herramientas defectuosos"/>
    <s v="Manipulación de herramientas y materiales"/>
    <x v="1"/>
    <x v="0"/>
    <s v="PICO DE ORO"/>
    <x v="0"/>
    <m/>
  </r>
  <r>
    <n v="1049"/>
    <s v="SEM 07"/>
    <x v="1"/>
    <x v="39"/>
    <s v="MINA"/>
    <s v="CONDICIÓN"/>
    <s v="A"/>
    <s v="DIA"/>
    <x v="0"/>
    <x v="0"/>
    <s v="-3"/>
    <s v="BP 886 W"/>
    <s v="Se evidencia que falta aumentar manga de ventilacion (manga a 30 metros del frente)."/>
    <s v="Se aumenta la manga de ventilacion."/>
    <s v="Ventilación deficiente"/>
    <s v="Ventilación"/>
    <x v="1"/>
    <x v="0"/>
    <s v="PICO DE ORO"/>
    <x v="0"/>
    <m/>
  </r>
  <r>
    <n v="1050"/>
    <s v="SEM 07"/>
    <x v="1"/>
    <x v="39"/>
    <s v="MINA"/>
    <s v="CONDICIÓN"/>
    <s v="A"/>
    <s v="DIA"/>
    <x v="0"/>
    <x v="0"/>
    <s v="-2"/>
    <s v="TJ 903"/>
    <s v="Se evidencia rocas fracturadas en caja piso"/>
    <s v="Se realizo el desatado de rocas con el personal operativo."/>
    <s v="Desprendimiento de rocas"/>
    <s v="Caída de rocas"/>
    <x v="0"/>
    <x v="0"/>
    <s v="PICO DE ORO"/>
    <x v="0"/>
    <m/>
  </r>
  <r>
    <n v="1051"/>
    <s v="SEM 07"/>
    <x v="1"/>
    <x v="39"/>
    <s v="MINA"/>
    <s v="ACTO"/>
    <s v="A"/>
    <s v="DIA"/>
    <x v="0"/>
    <x v="0"/>
    <s v="-2"/>
    <s v="TJ 868"/>
    <s v="Se evidencia la personal realizando la perforacion para sostenimiento, sin hacer uso del disco de jebe."/>
    <s v="Se paraliza la perforacion y se retroalimenta al personal, luego se hace colocar el disco de jebe."/>
    <s v="Perforación"/>
    <s v="Manipulación de herramientas y materiales"/>
    <x v="1"/>
    <x v="0"/>
    <s v="PICO DE ORO"/>
    <x v="0"/>
    <m/>
  </r>
  <r>
    <n v="1052"/>
    <s v="SEM 07"/>
    <x v="1"/>
    <x v="39"/>
    <s v="MINA"/>
    <s v="ACTO"/>
    <s v="A"/>
    <s v="DIA"/>
    <x v="0"/>
    <x v="0"/>
    <s v="-2"/>
    <s v="CH 012 W"/>
    <s v="Se evidencia personal realizando el izaje de cribing, sin asegurar la linea de vida."/>
    <s v="Se retroalimenta al personal y se hace asegurar la linea de vida."/>
    <s v="Caída de objetos"/>
    <s v="Trabajos en altura"/>
    <x v="1"/>
    <x v="0"/>
    <s v="PICO DE ORO"/>
    <x v="0"/>
    <m/>
  </r>
  <r>
    <n v="1053"/>
    <s v="SEM 07"/>
    <x v="1"/>
    <x v="39"/>
    <s v="MINA"/>
    <s v="CONDICIÓN"/>
    <s v="A"/>
    <s v="DIA"/>
    <x v="0"/>
    <x v="0"/>
    <s v="-2"/>
    <s v="CH 012 W"/>
    <s v="Se evidencia cancamo de linea de vida asegurado con cortezas de madera."/>
    <s v="Se retira las cortezas de madera y se coloca una cuña de madera."/>
    <s v="Caída de personas"/>
    <s v="Trabajos en altura"/>
    <x v="1"/>
    <x v="0"/>
    <s v="PICO DE ORO"/>
    <x v="0"/>
    <m/>
  </r>
  <r>
    <n v="1054"/>
    <s v="SEM 07"/>
    <x v="1"/>
    <x v="39"/>
    <s v="MINA"/>
    <s v="CONDICIÓN"/>
    <s v="A"/>
    <s v="DIA"/>
    <x v="0"/>
    <x v="0"/>
    <s v="-1"/>
    <s v="CH 994"/>
    <s v="Se evidencia que el cuadro de madera de la tolva falta colocar topes."/>
    <s v="Colocar topes a los cuadros"/>
    <s v="Sostenimiento de labor"/>
    <s v="--Otros"/>
    <x v="1"/>
    <x v="0"/>
    <s v="PICO DE ORO"/>
    <x v="0"/>
    <m/>
  </r>
  <r>
    <n v="1055"/>
    <s v="SEM 07"/>
    <x v="1"/>
    <x v="39"/>
    <s v="MINA"/>
    <s v="ACTO"/>
    <s v="A"/>
    <s v="DIA"/>
    <x v="70"/>
    <x v="0"/>
    <n v="5"/>
    <s v="TJ 614"/>
    <s v="Se evidencia rocas fracturadas en caja piso."/>
    <s v="Se realiza el desate de rocas sueltas con el personal operativo."/>
    <s v="Desprendimiento de rocas"/>
    <s v="Caída de rocas"/>
    <x v="0"/>
    <x v="0"/>
    <s v="PICO DE ORO"/>
    <x v="0"/>
    <m/>
  </r>
  <r>
    <n v="1056"/>
    <s v="SEM 07"/>
    <x v="1"/>
    <x v="39"/>
    <s v="MINA"/>
    <s v="ACTO"/>
    <s v="A"/>
    <s v="DIA"/>
    <x v="70"/>
    <x v="0"/>
    <n v="5"/>
    <s v="TJ 931"/>
    <s v="Se evidencia corvina sin guarda."/>
    <s v="Se coloca la guarda  a la curvina."/>
    <s v="Guardas o barreras inadecuadas"/>
    <s v="Manipulación de herramientas y materiales"/>
    <x v="1"/>
    <x v="0"/>
    <s v="PICO DE ORO"/>
    <x v="0"/>
    <m/>
  </r>
  <r>
    <n v="1057"/>
    <s v="SEM 07"/>
    <x v="1"/>
    <x v="39"/>
    <s v="MINA"/>
    <s v="ACTO"/>
    <s v="B"/>
    <s v="NOCHE"/>
    <x v="19"/>
    <x v="0"/>
    <s v="-5"/>
    <s v="RP 220 "/>
    <s v="Reporte de &quot;Pelicano&quot; vigilante que el personal ALEXANDER GARCIA PIO Parrillero de la CH 007 salió a las 6:18 pm dejado por supervisor de turno día."/>
    <s v="Tomar medidas administrativas con supervisor de turno DE E. PICO DE ORO._x000a_Vigilante debe de entregar fotocheck a cada trabajador saliente."/>
    <s v="Otros"/>
    <s v="--Otros"/>
    <x v="1"/>
    <x v="0"/>
    <s v="CIA PROSOL"/>
    <x v="0"/>
    <m/>
  </r>
  <r>
    <n v="1058"/>
    <s v="SEM 07"/>
    <x v="1"/>
    <x v="39"/>
    <s v="MINA"/>
    <s v="CONDICIÓN"/>
    <s v="B"/>
    <s v="NOCHE"/>
    <x v="19"/>
    <x v="0"/>
    <s v="-4"/>
    <s v="RP 380 (+) "/>
    <s v="Cable de jumbo en empate con enchaquetado desgastado."/>
    <s v="Mejorar el  enchaquetado."/>
    <s v="Energía eléctrica"/>
    <s v="Energía eléctrica"/>
    <x v="1"/>
    <x v="0"/>
    <s v="CIA PROSOL"/>
    <x v="0"/>
    <m/>
  </r>
  <r>
    <n v="1059"/>
    <s v="SEM 07"/>
    <x v="1"/>
    <x v="39"/>
    <s v="MINA"/>
    <s v="ACTO"/>
    <s v="B"/>
    <s v="NOCHE"/>
    <x v="19"/>
    <x v="0"/>
    <s v="-4"/>
    <s v="RP 380 (+) "/>
    <s v="Se encuentra cable de jumbo instalada en &quot;S&quot; aislante pero con contacto a la malla."/>
    <s v="Se paraliza operación se reinstruye al personal en instalación adecuada y correcta identificación de peligro."/>
    <s v="Incumplimiento a PETS/ Estándares"/>
    <s v="--Otros"/>
    <x v="1"/>
    <x v="0"/>
    <s v="CIA PROSOL"/>
    <x v="0"/>
    <m/>
  </r>
  <r>
    <n v="1060"/>
    <s v="SEM 07"/>
    <x v="1"/>
    <x v="39"/>
    <s v="MINA"/>
    <s v="ACTO"/>
    <s v="B"/>
    <s v="NOCHE"/>
    <x v="19"/>
    <x v="0"/>
    <s v="-4"/>
    <s v="SN 994 W "/>
    <s v="Deficiente redesatado de rocas en hastial derecho, personal completando perforación de turno día._x000a_NO cuenta con barretillas de 4 y 5 para realizar el desatado eficiente."/>
    <s v="Se paraliza se realiza el redesatado y la Re instrucción en PETS MIN 01."/>
    <s v="Incumplimiento a PETS/ Estándares"/>
    <s v="--Otros"/>
    <x v="1"/>
    <x v="0"/>
    <s v="CIA PROSOL"/>
    <x v="0"/>
    <m/>
  </r>
  <r>
    <n v="1061"/>
    <s v="SEM 07"/>
    <x v="1"/>
    <x v="39"/>
    <s v="MINA"/>
    <s v="CONDICIÓN"/>
    <s v="B"/>
    <s v="NOCHE"/>
    <x v="19"/>
    <x v="0"/>
    <s v="-5"/>
    <s v=" RP 220"/>
    <s v="Caja de accesorios con remanentes desactivados, y un accesorio dañado a 3 pies de fulminante."/>
    <s v="Se coordina con supervisor y se devuelve a polvorín principal._x000a_CAPACITAR AL PERSONAL RESPONSABLE."/>
    <s v="Explosivos"/>
    <s v="Explosivos"/>
    <x v="0"/>
    <x v="0"/>
    <s v="CIA PROSOL"/>
    <x v="0"/>
    <m/>
  </r>
  <r>
    <n v="1062"/>
    <s v="SEM 07"/>
    <x v="1"/>
    <x v="39"/>
    <s v="MINA"/>
    <s v="CONDICIÓN"/>
    <s v="B"/>
    <s v="NOCHE"/>
    <x v="19"/>
    <x v="0"/>
    <n v="0"/>
    <s v="RC 294 NV 0"/>
    <s v="No cuenta con Detector de energía personal hizo su reporte y solicito al supervisor hace varios días."/>
    <s v="Implementar detector de energía TRABAJO ALTO RIESGO."/>
    <s v="Ventilación deficiente"/>
    <s v="Ventilación"/>
    <x v="0"/>
    <x v="0"/>
    <s v="CIA PROSOL"/>
    <x v="0"/>
    <m/>
  </r>
  <r>
    <n v="1063"/>
    <s v="SEM 07"/>
    <x v="1"/>
    <x v="39"/>
    <s v="MINA"/>
    <s v="CONDICIÓN"/>
    <s v="B"/>
    <s v="NOCHE"/>
    <x v="19"/>
    <x v="0"/>
    <s v="-2"/>
    <s v="CH 012 NV -2 IZAJE"/>
    <s v="Cable de izaje asegurada con alambre 16 y Deshilado filamentos y contrapeso inadecuado."/>
    <s v="Cambiar contrapeso y asegurar con grampas Crosby."/>
    <s v="Izaje"/>
    <s v="Izaje"/>
    <x v="0"/>
    <x v="0"/>
    <s v="CIA PROSOL"/>
    <x v="0"/>
    <m/>
  </r>
  <r>
    <n v="1064"/>
    <s v="SEM 07"/>
    <x v="1"/>
    <x v="39"/>
    <s v="MINA"/>
    <s v="ACTO"/>
    <s v="B"/>
    <s v="NOCHE"/>
    <x v="19"/>
    <x v="0"/>
    <s v="-2"/>
    <s v="TJ 992 W "/>
    <s v="Se identifica deficiente desatado de rocas en caja techo y personal terminando limpieza mineral."/>
    <s v="Se paraliza y se REINSTRUYE EN PETS MIN 01."/>
    <s v="Desprendimiento de rocas"/>
    <s v="Caída de rocas"/>
    <x v="0"/>
    <x v="0"/>
    <s v="CIA PROSOL"/>
    <x v="0"/>
    <m/>
  </r>
  <r>
    <n v="1065"/>
    <s v="SEM 07"/>
    <x v="1"/>
    <x v="40"/>
    <s v="MINA"/>
    <s v="ACTO"/>
    <s v="B"/>
    <s v="NOCHE"/>
    <x v="27"/>
    <x v="0"/>
    <n v="5"/>
    <s v="TJ 890"/>
    <s v="Se evidencia al personal realizando acumulación de taladros y metros atrás se evidencia fragmentos de rocas sueltas."/>
    <s v="Se paraliza la actividad y se retroalimenta  y se procede a realizar el desate de rocas sueltas."/>
    <s v="Desprendimiento de rocas"/>
    <s v="Caída de rocas"/>
    <x v="0"/>
    <x v="0"/>
    <s v="PICO DE ORO"/>
    <x v="0"/>
    <m/>
  </r>
  <r>
    <n v="1066"/>
    <s v="SEM 07"/>
    <x v="1"/>
    <x v="40"/>
    <s v="MINA"/>
    <s v="ACTO"/>
    <s v="B"/>
    <s v="NOCHE"/>
    <x v="27"/>
    <x v="0"/>
    <n v="5"/>
    <s v="TJ 870"/>
    <s v="Se evidencia que turno saliente no realizo limpieza de desmonte en la planificación y dispara al lado oeste en ch 850 dificultando el acceso para echadero de mineral."/>
    <s v="Se realiza la limpieza de ambas chimeneas  con el personal operativo."/>
    <s v="Carga / descarga mineral / desmonte"/>
    <s v="--Otros"/>
    <x v="1"/>
    <x v="0"/>
    <s v="PICO DE ORO"/>
    <x v="0"/>
    <m/>
  </r>
  <r>
    <n v="1067"/>
    <s v="SEM 07"/>
    <x v="1"/>
    <x v="40"/>
    <s v="MINA"/>
    <s v="CONDICIÓN"/>
    <s v="B"/>
    <s v="NOCHE"/>
    <x v="27"/>
    <x v="0"/>
    <n v="5"/>
    <s v="TELEFONO"/>
    <s v="Se evidencia teléfono inoperativo, dificulta la comunicación."/>
    <s v="Se comunica al área correspondiente para que realice el mantenimiento."/>
    <s v="Equipos, Herramientas defectuosos"/>
    <s v="--Otros"/>
    <x v="1"/>
    <x v="0"/>
    <s v="PICO DE ORO"/>
    <x v="1"/>
    <m/>
  </r>
  <r>
    <n v="1068"/>
    <s v="SEM 07"/>
    <x v="1"/>
    <x v="40"/>
    <s v="MINA"/>
    <s v="CONDICIÓN"/>
    <s v="B"/>
    <s v="NOCHE"/>
    <x v="27"/>
    <x v="0"/>
    <n v="5"/>
    <s v="CH 535"/>
    <s v="Se evidencia camino que falta realizar limpieza en los descansos"/>
    <s v="Se coordina con el personal operativo y se realiza la limpieza "/>
    <s v="Desprendimiento de rocas"/>
    <s v="--Otros"/>
    <x v="1"/>
    <x v="0"/>
    <s v="PICO DE ORO"/>
    <x v="0"/>
    <m/>
  </r>
  <r>
    <n v="1069"/>
    <s v="SEM 07"/>
    <x v="1"/>
    <x v="40"/>
    <s v="MINA"/>
    <s v="ACTO"/>
    <s v="B"/>
    <s v="NOCHE"/>
    <x v="27"/>
    <x v="0"/>
    <n v="5"/>
    <s v="TJ 530"/>
    <s v="Se evidencia que el turno saliente levanto cribing sin punto de anclaje y personal realiza limpieza de desmonte sobre buzón sin realizar anclaje."/>
    <s v="Se paraliza la actividad y se hace colocar punto de anclaje."/>
    <s v="Caída de personas"/>
    <s v="Trabajos en altura"/>
    <x v="0"/>
    <x v="0"/>
    <s v="PICO DE ORO"/>
    <x v="0"/>
    <m/>
  </r>
  <r>
    <n v="1070"/>
    <s v="SEM 07"/>
    <x v="1"/>
    <x v="40"/>
    <s v="MINA"/>
    <s v="ACTO"/>
    <s v="B"/>
    <s v="NOCHE"/>
    <x v="27"/>
    <x v="0"/>
    <n v="3"/>
    <s v="TJ 614"/>
    <s v="Se evidencia que turno saliente realizo disparo sin realizar sostenimiento 10 m."/>
    <s v="Se coloca sostenimiento con malla straf ( 4paños)"/>
    <s v="Desprendimiento de rocas"/>
    <s v="Caída de rocas"/>
    <x v="0"/>
    <x v="0"/>
    <s v="PICO DE ORO"/>
    <x v="0"/>
    <m/>
  </r>
  <r>
    <n v="1071"/>
    <s v="SEM 07"/>
    <x v="1"/>
    <x v="40"/>
    <s v="MINA"/>
    <s v="CONDICIÓN"/>
    <s v="B"/>
    <s v="NOCHE"/>
    <x v="27"/>
    <x v="0"/>
    <n v="3"/>
    <s v="COMEDOR"/>
    <s v="Se evidencia la falta de lavamanos en el comedor del Nv3"/>
    <s v="Se implementa lavamanos en el comedor"/>
    <s v="Otros"/>
    <s v="--Otros"/>
    <x v="2"/>
    <x v="0"/>
    <s v="PICO DE ORO"/>
    <x v="0"/>
    <m/>
  </r>
  <r>
    <n v="1072"/>
    <s v="SEM 07"/>
    <x v="1"/>
    <x v="40"/>
    <s v="MINA"/>
    <s v="CONDICIÓN"/>
    <s v="A"/>
    <s v="DIA"/>
    <x v="0"/>
    <x v="0"/>
    <s v="-5"/>
    <s v="CX 820"/>
    <s v="Se evidencia altas concentraciones de gases en crucero debido a la inoperatividad del ventilador."/>
    <s v="No se deja ingresar al personal al frente, se bloquea el crucero."/>
    <s v="Ventilación deficiente"/>
    <s v="Ventilación"/>
    <x v="0"/>
    <x v="0"/>
    <s v="PICO DE ORO"/>
    <x v="1"/>
    <m/>
  </r>
  <r>
    <n v="1073"/>
    <s v="SEM 07"/>
    <x v="1"/>
    <x v="40"/>
    <s v="MINA"/>
    <s v="CONDICIÓN"/>
    <s v="A"/>
    <s v="DIA"/>
    <x v="0"/>
    <x v="0"/>
    <s v="-5"/>
    <s v="CX 820"/>
    <s v="Se evidencia pernos helicoidales sobresalidos con puntos filosos."/>
    <s v="Se realiza el corte de los pernos helicoidales sobresalidos."/>
    <s v="Equipos, Herramientas defectuosos"/>
    <s v="Manipulación de herramientas y materiales"/>
    <x v="0"/>
    <x v="0"/>
    <s v="PICO DE ORO"/>
    <x v="0"/>
    <m/>
  </r>
  <r>
    <n v="1074"/>
    <s v="SEM 07"/>
    <x v="1"/>
    <x v="40"/>
    <s v="MINA"/>
    <s v="CONDICIÓN"/>
    <s v="A"/>
    <s v="DIA"/>
    <x v="0"/>
    <x v="0"/>
    <s v="-5"/>
    <s v="CX 820"/>
    <s v="Se evidencia la cámara  de ventilación con falta de hermetizado."/>
    <s v="Se hermetiza la cámara de ventilación."/>
    <s v="Equipos, Herramientas defectuosos"/>
    <s v="--Otros"/>
    <x v="1"/>
    <x v="0"/>
    <s v="PICO DE ORO"/>
    <x v="0"/>
    <m/>
  </r>
  <r>
    <n v="1075"/>
    <s v="SEM 07"/>
    <x v="1"/>
    <x v="40"/>
    <s v="MINA"/>
    <s v="CONDICIÓN"/>
    <s v="A"/>
    <s v="DIA"/>
    <x v="0"/>
    <x v="0"/>
    <s v="-5"/>
    <s v="CX 820"/>
    <s v="Se evidencia manga de ventilación cortada."/>
    <s v="Se hizo coser la manga de ventilación."/>
    <s v="Manga de ventilación"/>
    <s v="Ventilación"/>
    <x v="0"/>
    <x v="0"/>
    <s v="PICO DE ORO"/>
    <x v="0"/>
    <m/>
  </r>
  <r>
    <n v="1076"/>
    <s v="SEM 07"/>
    <x v="1"/>
    <x v="40"/>
    <s v="MINA"/>
    <s v="CONDICIÓN"/>
    <s v="A"/>
    <s v="DIA"/>
    <x v="0"/>
    <x v="0"/>
    <n v="0"/>
    <s v="CX 888"/>
    <s v="Se evidencia el scoop epiroc 2g, tiene circulina inoperativa"/>
    <s v="Se comunica al area de mantenimiento para verificar la circulina."/>
    <s v="Maquinarias en movimiento"/>
    <s v="Vehículos livianos y equipos móviles"/>
    <x v="1"/>
    <x v="0"/>
    <s v="PICO DE ORO"/>
    <x v="1"/>
    <m/>
  </r>
  <r>
    <n v="1077"/>
    <s v="SEM 07"/>
    <x v="1"/>
    <x v="40"/>
    <s v="MINA"/>
    <s v="CONDICIÓN"/>
    <s v="A"/>
    <s v="DIA"/>
    <x v="0"/>
    <x v="0"/>
    <s v="-1"/>
    <s v="BP 054 W"/>
    <s v="Se evidencia la cadena de sujeción suelta en la manguera de aire"/>
    <s v="Se hizo corregir la sujeción de la cadena en la maguera de aire."/>
    <s v="Seguros de sujeción"/>
    <s v="Manipulación de herramientas y materiales"/>
    <x v="1"/>
    <x v="0"/>
    <s v="PICO DE ORO"/>
    <x v="0"/>
    <m/>
  </r>
  <r>
    <n v="1078"/>
    <s v="SEM 07"/>
    <x v="1"/>
    <x v="40"/>
    <s v="MINA"/>
    <s v="CONDICIÓN"/>
    <s v="A"/>
    <s v="DIA"/>
    <x v="0"/>
    <x v="0"/>
    <s v="-1"/>
    <s v="CH 994"/>
    <s v="Se evidencia espacio abierto en la chimenea al ras del tajo."/>
    <s v="Se hizo colocar tablas en el espacio abierto para corregir la desviación."/>
    <s v="Caída de personas"/>
    <s v="--Otros"/>
    <x v="1"/>
    <x v="0"/>
    <s v="PICO DE ORO"/>
    <x v="0"/>
    <m/>
  </r>
  <r>
    <n v="1079"/>
    <s v="SEM 07"/>
    <x v="1"/>
    <x v="40"/>
    <s v="MINA"/>
    <s v="ACTO"/>
    <s v="A"/>
    <s v="NOCHE"/>
    <x v="40"/>
    <x v="1"/>
    <n v="0"/>
    <s v="TJ 830"/>
    <s v="Se evidencia al personal Ramos Ramos Agusto no usar guantes al momento de realizar la limpieza de desmonte."/>
    <s v="Se capacita al personal en el uso de guantes al momento de realizar la limpieza de desmonte."/>
    <s v="No usa EPP / Uso inadecuado EPP"/>
    <s v="--Otros"/>
    <x v="1"/>
    <x v="0"/>
    <s v="PICO DE ORO"/>
    <x v="0"/>
    <m/>
  </r>
  <r>
    <n v="1080"/>
    <s v="SEM 07"/>
    <x v="1"/>
    <x v="40"/>
    <s v="MINA"/>
    <s v="ACTO"/>
    <s v="A"/>
    <s v="NOCHE"/>
    <x v="24"/>
    <x v="1"/>
    <s v="-1"/>
    <s v="TJ 994"/>
    <s v="Se evidencia caja falsa en caja techo al ingresar al tajo"/>
    <s v="Se hace colocar puntal de seguridad con yac pot"/>
    <s v="Sostenimiento de labor"/>
    <s v="Caída de rocas"/>
    <x v="0"/>
    <x v="0"/>
    <s v="PICO DE ORO"/>
    <x v="0"/>
    <m/>
  </r>
  <r>
    <n v="1081"/>
    <s v="SEM 07"/>
    <x v="1"/>
    <x v="40"/>
    <s v="MINA"/>
    <s v="CONDICIÓN"/>
    <s v="B"/>
    <s v="DIA"/>
    <x v="44"/>
    <x v="10"/>
    <s v="-4"/>
    <s v="RP 380 (+) "/>
    <s v="Falta señalización, rotulado del ventilador."/>
    <s v="Señalizar y rotular el ventilador."/>
    <s v="Otros"/>
    <s v="--Otros"/>
    <x v="1"/>
    <x v="0"/>
    <s v="CIA PROSOL"/>
    <x v="2"/>
    <m/>
  </r>
  <r>
    <n v="1082"/>
    <s v="SEM 07"/>
    <x v="1"/>
    <x v="40"/>
    <s v="MINA"/>
    <s v="CONDICIÓN"/>
    <s v="B"/>
    <s v="DIA"/>
    <x v="44"/>
    <x v="10"/>
    <s v="-5"/>
    <s v="CX 820 BODEGA"/>
    <s v="Se observa exceso acumulacion de residuos y falta de evacuacion de residuos."/>
    <s v="Se coordina para el recojo, evidenciar el cumplimiento."/>
    <s v="Incumplimiento a PETS/ Estándares"/>
    <s v="--Otros"/>
    <x v="2"/>
    <x v="0"/>
    <s v="CIA PROSOL"/>
    <x v="0"/>
    <m/>
  </r>
  <r>
    <n v="1083"/>
    <s v="SEM 07"/>
    <x v="1"/>
    <x v="40"/>
    <s v="MINA"/>
    <s v="CONDICIÓN"/>
    <s v="B"/>
    <s v="DIA"/>
    <x v="44"/>
    <x v="10"/>
    <s v="-4"/>
    <s v="RC 294 RP 380 (+)"/>
    <s v="Se observa perno sobresalido, y falta mejorar el bloqueo "/>
    <s v="Realizar campaña de corte de pernos sobresalientes y  mejorar el bloqueo"/>
    <s v="Guardas o barreras inadecuadas"/>
    <s v="Manipulación de herramientas y materiales"/>
    <x v="1"/>
    <x v="0"/>
    <s v="CIA PROSOL"/>
    <x v="0"/>
    <m/>
  </r>
  <r>
    <n v="1084"/>
    <s v="SEM 07"/>
    <x v="1"/>
    <x v="40"/>
    <s v="MINA"/>
    <s v="CONDICIÓN"/>
    <s v="B"/>
    <s v="DIA"/>
    <x v="44"/>
    <x v="10"/>
    <s v="-5"/>
    <s v="CH 007 NV -5"/>
    <s v="Se observa acumulacion de residuos metálicos (malla)."/>
    <s v="Evacuar residuos metalicos de echadero."/>
    <s v="Residuos sólidos"/>
    <s v="Manipulación de herramientas y materiales"/>
    <x v="1"/>
    <x v="0"/>
    <s v="CIA PROSOL"/>
    <x v="0"/>
    <m/>
  </r>
  <r>
    <n v="1085"/>
    <s v="SEM 07"/>
    <x v="1"/>
    <x v="40"/>
    <s v="MINA"/>
    <s v="CONDICIÓN"/>
    <s v="B"/>
    <s v="DIA"/>
    <x v="44"/>
    <x v="10"/>
    <s v="-4"/>
    <s v="POZA DE BOMBEO "/>
    <s v="Se observa tubería de agua de bomba picado."/>
    <s v="Realizar el cambio de tuberia de bomba."/>
    <s v="Incumplimiento a PETS/ Estándares"/>
    <s v="--Otros"/>
    <x v="1"/>
    <x v="0"/>
    <s v="CIA PROSOL"/>
    <x v="0"/>
    <m/>
  </r>
  <r>
    <n v="1086"/>
    <s v="SEM 07"/>
    <x v="1"/>
    <x v="40"/>
    <s v="MINA"/>
    <s v="CONDICIÓN"/>
    <s v="B"/>
    <s v="NOCHE"/>
    <x v="19"/>
    <x v="0"/>
    <n v="3"/>
    <s v="CH 170 RUTA ESCAPE NV 3 NV 2"/>
    <s v="Escalera 16 larguero roto y escalera 15 peldaño desgastado."/>
    <s v="Cambiar escaleras dañatdas y desgastada 16 y 15 ."/>
    <s v="Caída de personas"/>
    <s v="--Otros"/>
    <x v="0"/>
    <x v="0"/>
    <s v="CIA PROSOL"/>
    <x v="0"/>
    <m/>
  </r>
  <r>
    <n v="1087"/>
    <s v="SEM 07"/>
    <x v="1"/>
    <x v="40"/>
    <s v="MINA"/>
    <s v="CONDICIÓN"/>
    <s v="B"/>
    <s v="NOCHE"/>
    <x v="19"/>
    <x v="0"/>
    <n v="2"/>
    <s v="BP 184 E "/>
    <s v="Acceso a tajos de Asunción 380- 810 desde la ch 240 hasta ch 260 rocas sueltas cargada en malla._x000a_Reubicar teléfono debajo de condición."/>
    <s v="Realizar el desatado y rehabilitación en dicha labor"/>
    <s v="Desprendimiento de rocas"/>
    <s v="Caída de rocas"/>
    <x v="0"/>
    <x v="0"/>
    <s v="CIA PROSOL"/>
    <x v="0"/>
    <m/>
  </r>
  <r>
    <n v="1088"/>
    <s v="SEM 07"/>
    <x v="1"/>
    <x v="40"/>
    <s v="MINA"/>
    <s v="CONDICIÓN"/>
    <s v="B"/>
    <s v="NOCHE"/>
    <x v="19"/>
    <x v="0"/>
    <n v="0"/>
    <s v="TJ 830 E,W "/>
    <s v="Se observa cuadros sin instalar tope y enrajado (encostillado ) deficiente."/>
    <s v="Se coordina con supervisor la instalacion de topes de cuadro, enviar evidencia."/>
    <s v="Desprendimiento de rocas"/>
    <s v="Caída de rocas"/>
    <x v="0"/>
    <x v="0"/>
    <s v="CIA PROSOL"/>
    <x v="0"/>
    <m/>
  </r>
  <r>
    <n v="1089"/>
    <s v="SEM 07"/>
    <x v="1"/>
    <x v="40"/>
    <s v="MINA"/>
    <s v="CONDICIÓN"/>
    <s v="B"/>
    <s v="NOCHE"/>
    <x v="19"/>
    <x v="0"/>
    <s v="-1"/>
    <s v="CH 254, CH 274, CH 314 "/>
    <s v="Falta colocar  triangulo de seguridad y rotulado en la tolva 314."/>
    <s v="Estandarizar tolvas en dicha bateria de tajos."/>
    <s v="Incumplimiento a PETS/ Estándares"/>
    <s v="--Otros"/>
    <x v="1"/>
    <x v="0"/>
    <s v="CIA PROSOL"/>
    <x v="0"/>
    <m/>
  </r>
  <r>
    <n v="1090"/>
    <s v="SEM 07"/>
    <x v="1"/>
    <x v="40"/>
    <s v="MINA"/>
    <s v="CONDICIÓN"/>
    <s v="B"/>
    <s v="NOCHE"/>
    <x v="19"/>
    <x v="0"/>
    <s v="-1"/>
    <s v="TJ 315 W "/>
    <s v="Barretillas de 4 y 5 desgastados por deficiente aguzado, no se cuenta en stock para cambio."/>
    <s v="Ingresar barretillas y cambiar continuo."/>
    <s v="Equipos, Herramientas defectuosos"/>
    <s v="Manipulación de herramientas y materiales"/>
    <x v="1"/>
    <x v="0"/>
    <s v="CIA PROSOL"/>
    <x v="0"/>
    <m/>
  </r>
  <r>
    <n v="1091"/>
    <s v="SEM 07"/>
    <x v="1"/>
    <x v="40"/>
    <s v="MINA"/>
    <s v="CONDICIÓN"/>
    <s v="B"/>
    <s v="NOCHE"/>
    <x v="19"/>
    <x v="0"/>
    <s v="-1"/>
    <s v="CH 174 "/>
    <s v="Camino acceso al tajo espacio abierto 1.25mts X 0.70."/>
    <s v="Se coordina con supervisor para su colocado de liston, enviar evidencias."/>
    <s v="Caída de personas"/>
    <s v="--Otros"/>
    <x v="1"/>
    <x v="0"/>
    <s v="CIA PROSOL"/>
    <x v="0"/>
    <m/>
  </r>
  <r>
    <n v="1092"/>
    <s v="SEM 07"/>
    <x v="1"/>
    <x v="40"/>
    <s v="MINA"/>
    <s v="CONDICIÓN"/>
    <s v="B"/>
    <s v="NOCHE"/>
    <x v="19"/>
    <x v="0"/>
    <s v="-1"/>
    <s v="CH 994 "/>
    <s v="Acceso al Tj 994 E falta  colocar tirante y/o pata de gallo de seguridad de cuadro solera."/>
    <s v="Instalar tirante de cuadro solera de tolva."/>
    <s v="Incumplimiento a PETS/ Estándares"/>
    <s v="Manipulación de herramientas y materiales"/>
    <x v="1"/>
    <x v="0"/>
    <s v="CIA PROSOL"/>
    <x v="0"/>
    <m/>
  </r>
  <r>
    <n v="1093"/>
    <s v="SEM 07"/>
    <x v="1"/>
    <x v="40"/>
    <s v="MINA"/>
    <s v="CONDICIÓN"/>
    <s v="B"/>
    <s v="NOCHE"/>
    <x v="19"/>
    <x v="0"/>
    <s v="-1"/>
    <s v="CH 974 "/>
    <s v=" En buzon se encuentra que personal utiliza barretilla para chuteo de tolvas."/>
    <s v="Retirar barretillas e implementar juego completo de chuteros."/>
    <s v="Herramientas"/>
    <s v="Manipulación de herramientas y materiales"/>
    <x v="1"/>
    <x v="0"/>
    <s v="CIA PROSOL"/>
    <x v="0"/>
    <m/>
  </r>
  <r>
    <n v="1094"/>
    <s v="SEM 07"/>
    <x v="1"/>
    <x v="40"/>
    <s v="MINA"/>
    <s v="CONDICIÓN"/>
    <s v="B"/>
    <s v="NOCHE"/>
    <x v="19"/>
    <x v="0"/>
    <s v="-1"/>
    <s v="NV -1 LOCOMOTORA"/>
    <s v="  Extintor de locomotora  roto el manómetro requiere cambiar de extintor de 2 kilos."/>
    <s v="Cambiar extintor de locomotora ."/>
    <s v="Incumplimiento a PETS/ Estándares"/>
    <s v="--Otros"/>
    <x v="2"/>
    <x v="0"/>
    <s v="CIA PROSOL"/>
    <x v="0"/>
    <m/>
  </r>
  <r>
    <n v="1095"/>
    <s v="SEM 07"/>
    <x v="1"/>
    <x v="40"/>
    <s v="MINA"/>
    <s v="ACTO"/>
    <s v="B"/>
    <s v="NOCHE"/>
    <x v="19"/>
    <x v="0"/>
    <s v="-1"/>
    <s v="CX  284 N TABLERO ELECTRICO"/>
    <s v=" Junto a tableros electricos residuos metálicos y madera acumulados."/>
    <s v="Se coordina y se retira mejorando la condicion."/>
    <s v="Energía eléctrica"/>
    <s v="Energía eléctrica"/>
    <x v="1"/>
    <x v="0"/>
    <s v="CIA PROSOL"/>
    <x v="0"/>
    <m/>
  </r>
  <r>
    <n v="1096"/>
    <s v="SEM 07"/>
    <x v="1"/>
    <x v="40"/>
    <s v="MINA"/>
    <s v="CONDICIÓN"/>
    <s v="B"/>
    <s v="NOCHE"/>
    <x v="19"/>
    <x v="0"/>
    <s v="-1"/>
    <s v="ESTACIÓN SALVATAJE"/>
    <s v=" Falta implementar arnes para rescate, dias atras se contaba los 2."/>
    <s v="Implementar equipo anticaidas a Estacion salvataje."/>
    <s v="Falta / En mal estado EPP"/>
    <s v="Trabajos en altura"/>
    <x v="1"/>
    <x v="0"/>
    <s v="CIA PROSOL"/>
    <x v="0"/>
    <m/>
  </r>
  <r>
    <n v="1097"/>
    <s v="SEM 07"/>
    <x v="1"/>
    <x v="41"/>
    <s v="MINA"/>
    <s v="CONDICIÓN"/>
    <s v="A"/>
    <s v="DIA"/>
    <x v="0"/>
    <x v="0"/>
    <s v="-2"/>
    <s v="BP 857"/>
    <s v="Se evidencio que la lora de la línea de anclaje esta en malas condiciones"/>
    <s v="Se procedió a realizar el cambio de línea de anclaje"/>
    <s v="Caída de personas"/>
    <s v="Trabajos en altura"/>
    <x v="1"/>
    <x v="0"/>
    <s v="PICO DE ORO"/>
    <x v="0"/>
    <m/>
  </r>
  <r>
    <n v="1098"/>
    <s v="SEM 07"/>
    <x v="1"/>
    <x v="41"/>
    <s v="MINA"/>
    <s v="ACTO"/>
    <s v="A"/>
    <s v="DIA"/>
    <x v="0"/>
    <x v="0"/>
    <s v="-2"/>
    <s v="TJ 908"/>
    <s v="Se evidencia al personal realizando perforación sin realizar el Re desatado de rocas sueltas."/>
    <s v="Se paralizo la actividad de perforación, se retroalimento al personal y se realizo el Re desatado de rocas sueltas."/>
    <s v="Desprendimiento de rocas"/>
    <s v="Caída de rocas"/>
    <x v="0"/>
    <x v="0"/>
    <s v="PICO DE ORO"/>
    <x v="0"/>
    <m/>
  </r>
  <r>
    <n v="1099"/>
    <s v="SEM 07"/>
    <x v="1"/>
    <x v="41"/>
    <s v="MINA"/>
    <s v="CONDICIÓN"/>
    <s v="A"/>
    <s v="DIA"/>
    <x v="0"/>
    <x v="0"/>
    <s v="-1"/>
    <s v="BP 054 W"/>
    <s v="Se evidencia manga de ventilación amarrado en la unión con alambre."/>
    <s v="Se hizo cocer la manga de ventilación de forma correcta"/>
    <s v="Manga de ventilación"/>
    <s v="Ventilación"/>
    <x v="1"/>
    <x v="0"/>
    <s v="PICO DE ORO"/>
    <x v="0"/>
    <m/>
  </r>
  <r>
    <n v="1100"/>
    <s v="SEM 07"/>
    <x v="1"/>
    <x v="41"/>
    <s v="MINA"/>
    <s v="CONDICIÓN"/>
    <s v="A"/>
    <s v="DIA"/>
    <x v="0"/>
    <x v="0"/>
    <s v="-1"/>
    <s v="CH 194"/>
    <s v="Se evidencio que el cáncamo de la línea de vida esta asegurado con corteza de madera."/>
    <s v="Se coordino para asegurar el cáncamo con cuña de madera"/>
    <s v="Caída de personas"/>
    <s v="Trabajos en altura"/>
    <x v="1"/>
    <x v="0"/>
    <s v="PICO DE ORO"/>
    <x v="0"/>
    <m/>
  </r>
  <r>
    <n v="1101"/>
    <s v="SEM 07"/>
    <x v="1"/>
    <x v="41"/>
    <s v="MINA"/>
    <s v="ACTO"/>
    <s v="A"/>
    <s v="DIA"/>
    <x v="0"/>
    <x v="0"/>
    <s v="-1"/>
    <s v="CH 314"/>
    <s v="Se evidencio que el personal turno noche dejo la compuerta de la tolva sin asegurar con las tablas."/>
    <s v="Se coordino con el personal para cerrar la compuerta de inmediato"/>
    <s v="Carga / descarga mineral / desmonte"/>
    <s v="Caída de rocas"/>
    <x v="0"/>
    <x v="0"/>
    <s v="PICO DE ORO"/>
    <x v="0"/>
    <m/>
  </r>
  <r>
    <n v="1102"/>
    <s v="SEM 07"/>
    <x v="1"/>
    <x v="41"/>
    <s v="MINA"/>
    <s v="CONDICIÓN"/>
    <s v="A"/>
    <s v="DIA"/>
    <x v="0"/>
    <x v="0"/>
    <s v="-1"/>
    <s v="BP 284"/>
    <s v="Se evidencia que la manga de ventilación esta suelta, no esta sujeta a la línea mensajera."/>
    <s v="Se hizo sujetar la manga de ventilación con la línea mensajera."/>
    <s v="Manga de ventilación"/>
    <s v="Ventilación"/>
    <x v="1"/>
    <x v="0"/>
    <s v="PICO DE ORO"/>
    <x v="0"/>
    <m/>
  </r>
  <r>
    <n v="1103"/>
    <s v="SEM 07"/>
    <x v="1"/>
    <x v="41"/>
    <s v="MINA"/>
    <s v="CONDICIÓN"/>
    <s v="A"/>
    <s v="DIA"/>
    <x v="0"/>
    <x v="0"/>
    <s v="-1"/>
    <s v="CX 284"/>
    <s v="Se evidencia que en acopio de madera el soporte de los redondos  esta roto."/>
    <s v="Se hizo cambiar el soporte de la madera de inmediato."/>
    <s v="Guardas o barreras inadecuadas"/>
    <s v="Manipulación de herramientas y materiales"/>
    <x v="1"/>
    <x v="0"/>
    <s v="PICO DE ORO"/>
    <x v="0"/>
    <m/>
  </r>
  <r>
    <n v="1104"/>
    <s v="SEM 07"/>
    <x v="1"/>
    <x v="41"/>
    <s v="MINA"/>
    <s v="CONDICIÓN"/>
    <s v="A"/>
    <s v="DIA"/>
    <x v="0"/>
    <x v="0"/>
    <s v="-5"/>
    <s v="CX 820"/>
    <s v="Se evidencio altas concentraciones  de gases en el crucero"/>
    <s v="Se restringe el ingreso al personal al frente de trabajo"/>
    <s v="Ventilación deficiente"/>
    <s v="Ventilación"/>
    <x v="0"/>
    <x v="0"/>
    <s v="PICO DE ORO"/>
    <x v="0"/>
    <m/>
  </r>
  <r>
    <n v="1105"/>
    <s v="SEM 07"/>
    <x v="1"/>
    <x v="41"/>
    <s v="MINA"/>
    <s v="CONDICIÓN"/>
    <s v="A"/>
    <s v="DIA"/>
    <x v="70"/>
    <x v="0"/>
    <n v="3"/>
    <s v="TJ 628"/>
    <s v="Se evidencio carretilla sin su rueda."/>
    <s v="Se coordino con el personal para colocar la rueda"/>
    <s v="Herramientas"/>
    <s v="Manipulación de herramientas y materiales"/>
    <x v="1"/>
    <x v="0"/>
    <s v="PICO DE ORO"/>
    <x v="0"/>
    <m/>
  </r>
  <r>
    <n v="1106"/>
    <s v="SEM 07"/>
    <x v="1"/>
    <x v="41"/>
    <s v="MINA"/>
    <s v="CONDICIÓN"/>
    <s v="A"/>
    <s v="DIA"/>
    <x v="70"/>
    <x v="0"/>
    <n v="5"/>
    <s v="TJ 850 W"/>
    <s v="Se evidencio al personal realizar trabajo de altura sin utilizar su línea de anclaje."/>
    <s v="Se realizo la retroalimentación al personal en el uso de su línea de anclaje."/>
    <s v="Caída de personas"/>
    <s v="Trabajos en altura"/>
    <x v="0"/>
    <x v="0"/>
    <s v="PICO DE ORO"/>
    <x v="0"/>
    <m/>
  </r>
  <r>
    <n v="1107"/>
    <s v="SEM 07"/>
    <x v="1"/>
    <x v="41"/>
    <s v="MINA"/>
    <s v="CONDICIÓN"/>
    <s v="A"/>
    <s v="DIA"/>
    <x v="70"/>
    <x v="0"/>
    <n v="4"/>
    <s v="GL 554"/>
    <s v="Se evidencio zona abandonada."/>
    <s v="Se realiza el bloqueo al acceso a esta zona."/>
    <s v="Señalización (falta/ en mal estado)"/>
    <s v="--Otros"/>
    <x v="1"/>
    <x v="0"/>
    <s v="PICO DE ORO"/>
    <x v="0"/>
    <m/>
  </r>
  <r>
    <n v="1108"/>
    <s v="SEM 07"/>
    <x v="1"/>
    <x v="41"/>
    <s v="MINA"/>
    <s v="CONDICIÓN"/>
    <s v="B"/>
    <s v="NOCHE"/>
    <x v="27"/>
    <x v="0"/>
    <n v="5"/>
    <s v="CH 931"/>
    <s v="Se evidencia escalera disparada."/>
    <s v="Se coordina con el personal operativo y se cambia de escalera."/>
    <s v="Equipos, Herramientas defectuosos"/>
    <s v="Manipulación de herramientas y materiales"/>
    <x v="1"/>
    <x v="0"/>
    <s v="PICO DE ORO"/>
    <x v="0"/>
    <m/>
  </r>
  <r>
    <n v="1109"/>
    <s v="SEM 07"/>
    <x v="1"/>
    <x v="41"/>
    <s v="MINA"/>
    <s v="ACTO"/>
    <s v="B"/>
    <s v="NOCHE"/>
    <x v="27"/>
    <x v="0"/>
    <n v="5"/>
    <s v="CH 931"/>
    <s v="Se evidencia rocas sueltas a la dirección del acceso."/>
    <s v="Se paraliza la actividad y se retroalimenta al personal y se procede a realizar el desate de rocas"/>
    <s v="Desprendimiento de rocas"/>
    <s v="Caída de rocas"/>
    <x v="0"/>
    <x v="0"/>
    <s v="PICO DE ORO"/>
    <x v="0"/>
    <m/>
  </r>
  <r>
    <n v="1110"/>
    <s v="SEM 07"/>
    <x v="1"/>
    <x v="41"/>
    <s v="MINA"/>
    <s v="CONDICIÓN"/>
    <s v="B"/>
    <s v="NOCHE"/>
    <x v="27"/>
    <x v="0"/>
    <n v="5"/>
    <s v="TJ 931"/>
    <s v="Se evidencia barretilla con punto filoso también se observa saca brocas sin cable de sujeción."/>
    <s v="Se coordina con el personal operativo para bajar barretilla con punto filoso."/>
    <s v="Equipos, Herramientas defectuosos"/>
    <s v="Manipulación de herramientas y materiales"/>
    <x v="1"/>
    <x v="0"/>
    <s v="PICO DE ORO"/>
    <x v="0"/>
    <m/>
  </r>
  <r>
    <n v="1111"/>
    <s v="SEM 07"/>
    <x v="1"/>
    <x v="41"/>
    <s v="MINA"/>
    <s v="ACTO"/>
    <s v="B"/>
    <s v="NOCHE"/>
    <x v="27"/>
    <x v="0"/>
    <n v="5"/>
    <s v="CH 918"/>
    <s v="Se evidencia al personal realizando limpieza sobre buzón sin hacer uso de arnés y sin punto de anclaje."/>
    <s v="Se retroalimenta al  personal y enseguida se hace colocar el cáncamo y su arnés "/>
    <s v="Caída de personas"/>
    <s v="Trabajos en altura"/>
    <x v="0"/>
    <x v="0"/>
    <s v="PICO DE ORO"/>
    <x v="0"/>
    <m/>
  </r>
  <r>
    <n v="1112"/>
    <s v="SEM 07"/>
    <x v="1"/>
    <x v="41"/>
    <s v="MINA"/>
    <s v="CONDICIÓN"/>
    <s v="B"/>
    <s v="DIA"/>
    <x v="44"/>
    <x v="10"/>
    <n v="1"/>
    <s v="CH 438 "/>
    <s v="Se observa falta de limpieza de mineral."/>
    <s v="Realizar limpieza de mineral."/>
    <s v="Desprendimiento de rocas"/>
    <s v="Caída de rocas"/>
    <x v="1"/>
    <x v="0"/>
    <s v="CIA PROSOL"/>
    <x v="0"/>
    <m/>
  </r>
  <r>
    <n v="1113"/>
    <s v="SEM 07"/>
    <x v="1"/>
    <x v="41"/>
    <s v="MINA"/>
    <s v="CONDICIÓN"/>
    <s v="B"/>
    <s v="DIA"/>
    <x v="44"/>
    <x v="10"/>
    <s v="-2"/>
    <s v="CH 017 "/>
    <s v="Se observa semáforo en verde cuando el personal estaba realizando limpieza de mineral cerca a la chimenea."/>
    <s v="Se retroalimenta al personal sobre la importancia de uso del semáforo y se hace corregir inmediatamente"/>
    <s v="Desactivar dispositivos de seguridad"/>
    <s v="--Otros"/>
    <x v="1"/>
    <x v="0"/>
    <s v="CIA PROSOL"/>
    <x v="0"/>
    <m/>
  </r>
  <r>
    <n v="1114"/>
    <s v="SEM 07"/>
    <x v="1"/>
    <x v="41"/>
    <s v="MINA"/>
    <s v="ACTO"/>
    <s v="B"/>
    <s v="DIA"/>
    <x v="44"/>
    <x v="10"/>
    <s v="-2"/>
    <s v="TJ 017 "/>
    <s v="Se evidencia deficiente llenado del IPERC."/>
    <s v="Se hace corregir y completar el llenado del IPERC."/>
    <s v="Otros"/>
    <s v="--Otros"/>
    <x v="1"/>
    <x v="0"/>
    <s v="CIA PROSOL"/>
    <x v="0"/>
    <m/>
  </r>
  <r>
    <n v="1115"/>
    <s v="SEM 07"/>
    <x v="1"/>
    <x v="41"/>
    <s v="MINA"/>
    <s v="CONDICIÓN"/>
    <s v="B"/>
    <s v="DIA"/>
    <x v="44"/>
    <x v="10"/>
    <s v="-2"/>
    <s v="TJ 017 "/>
    <s v="Se evidencia personal sin su polo de trabajo"/>
    <s v="Revisar KARDEX de EPP y dotar según necesidad al personal"/>
    <s v="Falta / En mal estado EPP"/>
    <s v="--Otros"/>
    <x v="1"/>
    <x v="0"/>
    <s v="CIA PROSOL"/>
    <x v="0"/>
    <m/>
  </r>
  <r>
    <n v="1116"/>
    <s v="SEM 07"/>
    <x v="1"/>
    <x v="41"/>
    <s v="MINA"/>
    <s v="CONDICIÓN"/>
    <s v="B"/>
    <s v="DIA"/>
    <x v="44"/>
    <x v="10"/>
    <s v="-2"/>
    <s v="TJ 017 "/>
    <s v="Se observa Split Set sobre salidos."/>
    <s v="Se hace eliminar los Split sobre salidos."/>
    <s v="Sostenimiento de labor"/>
    <s v="Caída de rocas"/>
    <x v="1"/>
    <x v="0"/>
    <s v="CIA PROSOL"/>
    <x v="0"/>
    <m/>
  </r>
  <r>
    <n v="1117"/>
    <s v="SEM 07"/>
    <x v="1"/>
    <x v="41"/>
    <s v="MINA"/>
    <s v="CONDICIÓN"/>
    <s v="B"/>
    <s v="DIA"/>
    <x v="44"/>
    <x v="10"/>
    <s v="-2"/>
    <s v="TJ 992 NV -2"/>
    <s v="Se evidencia pico desgastado y comba en mal estado"/>
    <s v="Realizar cambio de Pico y Comba"/>
    <s v="Herramientas"/>
    <s v="Manipulación de herramientas y materiales"/>
    <x v="1"/>
    <x v="0"/>
    <s v="CIA PROSOL"/>
    <x v="0"/>
    <m/>
  </r>
  <r>
    <n v="1118"/>
    <s v="SEM 07"/>
    <x v="1"/>
    <x v="41"/>
    <s v="MINA"/>
    <s v="CONDICIÓN"/>
    <s v="B"/>
    <s v="DIA"/>
    <x v="44"/>
    <x v="10"/>
    <s v="-2"/>
    <s v="TJ 992 "/>
    <s v="Se evidencia falta de desatado y sostenimiento un tramo de 5m aprox."/>
    <s v="Se coordina con el jefe de guardia para el desatado y sostenimiento"/>
    <s v="Desprendimiento de rocas"/>
    <s v="Caída de rocas"/>
    <x v="1"/>
    <x v="0"/>
    <s v="CIA PROSOL"/>
    <x v="0"/>
    <m/>
  </r>
  <r>
    <n v="1119"/>
    <s v="SEM 07"/>
    <x v="1"/>
    <x v="41"/>
    <s v="MINA"/>
    <s v="CONDICIÓN"/>
    <s v="B"/>
    <s v="NOCHE"/>
    <x v="19"/>
    <x v="0"/>
    <n v="3"/>
    <s v="GL 476 W BZ 918"/>
    <s v="Solera y tirante de base de la mesa de tolva rendida con riesgo de caída tolva antigua."/>
    <s v="Se bloquea acceso por ambos lados y se comunica al supervisor para la comunicación a todo su personal."/>
    <s v="Desprendimiento de rocas"/>
    <s v="Caída de rocas"/>
    <x v="0"/>
    <x v="0"/>
    <s v="CIA PROSOL"/>
    <x v="0"/>
    <m/>
  </r>
  <r>
    <n v="1120"/>
    <s v="SEM 07"/>
    <x v="1"/>
    <x v="41"/>
    <s v="MINA"/>
    <s v="CONDICIÓN"/>
    <s v="B"/>
    <s v="NOCHE"/>
    <x v="19"/>
    <x v="0"/>
    <n v="3"/>
    <s v="CX 420N "/>
    <s v="Zona de apilado de madera Cribing se encuentra cuñada con roca, falta instalar ángulo y parante de seguridad."/>
    <s v="Se coordina con supervisor para su implementación."/>
    <s v="Manipulación de materiales"/>
    <s v="Manipulación de herramientas y materiales"/>
    <x v="1"/>
    <x v="0"/>
    <s v="CIA PROSOL"/>
    <x v="0"/>
    <m/>
  </r>
  <r>
    <n v="1121"/>
    <s v="SEM 07"/>
    <x v="1"/>
    <x v="41"/>
    <s v="MINA"/>
    <s v="ACTO"/>
    <s v="B"/>
    <s v="NOCHE"/>
    <x v="19"/>
    <x v="0"/>
    <n v="3"/>
    <s v="TJ 648 "/>
    <s v="Se encuentra tajo con presencia de rocas sueltas y personal iniciando la limpieza"/>
    <s v="Se paraliza actividad, se ejecuta el redesatado y se reinstruye al personal en PETS MIN 01 “Avanzada y retorno” "/>
    <s v="Desprendimiento de rocas"/>
    <s v="Caída de rocas"/>
    <x v="0"/>
    <x v="0"/>
    <s v="CIA PROSOL"/>
    <x v="0"/>
    <m/>
  </r>
  <r>
    <n v="1122"/>
    <s v="SEM 07"/>
    <x v="1"/>
    <x v="41"/>
    <s v="MINA"/>
    <s v="ACTO"/>
    <s v="B"/>
    <s v="NOCHE"/>
    <x v="19"/>
    <x v="0"/>
    <n v="3"/>
    <s v="NV 3 TOLVA DESMONTE"/>
    <s v="Se encuentra tolva de desmonte semiabierta personal motorista chutea y deja con riesgo caída de rocas."/>
    <s v="Se identifica el peligro se reinstruye al personal y se hace cerrar correctamente."/>
    <s v="Desprendimiento de rocas"/>
    <s v="Caída de rocas"/>
    <x v="0"/>
    <x v="0"/>
    <s v="CIA PROSOL"/>
    <x v="0"/>
    <m/>
  </r>
  <r>
    <n v="1123"/>
    <s v="SEM 07"/>
    <x v="1"/>
    <x v="41"/>
    <s v="MINA"/>
    <s v="CONDICIÓN"/>
    <s v="B"/>
    <s v="NOCHE"/>
    <x v="19"/>
    <x v="0"/>
    <n v="1"/>
    <s v="TJ 886 E"/>
    <s v="Ejecución de sostenimiento y voladura inadecuado turno dia dañando 2 cuadros atras y sin ejecutar el levantado de cribing de la Ch 910 izaje generando varios peligros."/>
    <s v="TOMAR MEDIDAS ADMINISTRATIVAS SUPERVISOR TURNO DIA_x000a_Se coordina con supervisor noche ejecutar el sostenimiento completo corregir cuadros  y colocado topes."/>
    <s v="Desprendimiento de rocas"/>
    <s v="Caída de rocas"/>
    <x v="0"/>
    <x v="0"/>
    <s v="CIA PROSOL"/>
    <x v="0"/>
    <m/>
  </r>
  <r>
    <n v="1124"/>
    <s v="SEM 07"/>
    <x v="1"/>
    <x v="41"/>
    <s v="MINA"/>
    <s v="CONDICIÓN"/>
    <s v="B"/>
    <s v="NOCHE"/>
    <x v="19"/>
    <x v="0"/>
    <s v="-2"/>
    <s v="CH 807 "/>
    <s v="Se encuentra Personal realizando limpieza de carga en piso y en acceso  con rocas sueltas."/>
    <s v="Se paraliza actividad y se ejecuta el desatado adecuado se Reinstruye al persolas en DESATADO y REDESATADO  CORRECTO"/>
    <s v="Desprendimiento de rocas"/>
    <s v="Caída de rocas"/>
    <x v="0"/>
    <x v="0"/>
    <s v="CIA PROSOL"/>
    <x v="0"/>
    <m/>
  </r>
  <r>
    <n v="1125"/>
    <s v="SEM 07"/>
    <x v="1"/>
    <x v="41"/>
    <s v="MINA"/>
    <s v="CONDICIÓN"/>
    <s v="B"/>
    <s v="NOCHE"/>
    <x v="19"/>
    <x v="0"/>
    <s v="-2"/>
    <s v="CH  871"/>
    <s v="Herramientas de gestión IPERC sin llenar  SECUENCIA PARA CONTROLAR EL PELIGRO Y supervisor ya ejecuto la liberación."/>
    <s v="Se reinstruye al personal en correcto llenado de IPERC."/>
    <s v="Incumplimiento a PETS/ Estándares"/>
    <s v="--Otros"/>
    <x v="2"/>
    <x v="0"/>
    <s v="CIA PROSOL"/>
    <x v="0"/>
    <m/>
  </r>
  <r>
    <n v="1126"/>
    <s v="SEM 07"/>
    <x v="1"/>
    <x v="42"/>
    <s v="MINA"/>
    <s v="ACTO"/>
    <s v="A"/>
    <s v="DIA"/>
    <x v="0"/>
    <x v="0"/>
    <n v="5"/>
    <s v="CH 920"/>
    <s v="Se evidencia al personal realizando izaje de cribing sin hacer el amarre en 8."/>
    <s v="Se retroalimenta al personal y se continua con el izaje haciendo el amarre en 8."/>
    <s v="Izaje"/>
    <s v="Izaje"/>
    <x v="1"/>
    <x v="0"/>
    <s v="PICO DE ORO"/>
    <x v="0"/>
    <m/>
  </r>
  <r>
    <n v="1127"/>
    <s v="SEM 07"/>
    <x v="1"/>
    <x v="42"/>
    <s v="MINA"/>
    <s v="ACTO"/>
    <s v="B"/>
    <s v="NOCHE"/>
    <x v="52"/>
    <x v="0"/>
    <n v="3"/>
    <s v="TJ 614"/>
    <s v="Personal de turno día realiza trabajos en buzón, camino sin colocar sostenimiento y no tiene punto de anclaje."/>
    <s v="A primera hora de trabajo se habilita camino y se coloca sostenimiento."/>
    <s v="Sostenimiento de labor"/>
    <s v="Caída de rocas"/>
    <x v="0"/>
    <x v="0"/>
    <s v="PICO DE ORO"/>
    <x v="0"/>
    <m/>
  </r>
  <r>
    <n v="1128"/>
    <s v="SEM 07"/>
    <x v="1"/>
    <x v="42"/>
    <s v="MINA"/>
    <s v="ACTO"/>
    <s v="B"/>
    <s v="NOCHE"/>
    <x v="52"/>
    <x v="0"/>
    <n v="5"/>
    <s v="CH 850"/>
    <s v="Se retroalimenta al personal y se hace colocar punto de anclaje y arnés."/>
    <s v="Se retroalimenta al personal y se ha ce colocar punto de anclaje y arnés."/>
    <s v="Caída de personas"/>
    <s v="Trabajos en altura"/>
    <x v="0"/>
    <x v="0"/>
    <s v="PICO DE ORO"/>
    <x v="0"/>
    <m/>
  </r>
  <r>
    <n v="1129"/>
    <s v="SEM 07"/>
    <x v="1"/>
    <x v="42"/>
    <s v="MINA"/>
    <s v="ACTO"/>
    <s v="B"/>
    <s v="NOCHE"/>
    <x v="27"/>
    <x v="0"/>
    <n v="4"/>
    <s v="CH 910 "/>
    <s v="Se evidencia al personal realizando armado de cribing sin usar su equipo anticaídas y sin línea de anclaje."/>
    <s v="Se retroalimenta al personal, se hace colocar su arnés y  la línea de anclaje."/>
    <s v="Caída de personas"/>
    <s v="Trabajos en altura"/>
    <x v="0"/>
    <x v="0"/>
    <s v="PICO DE ORO"/>
    <x v="0"/>
    <m/>
  </r>
  <r>
    <n v="1130"/>
    <s v="SEM 07"/>
    <x v="1"/>
    <x v="42"/>
    <s v="MINA"/>
    <s v="ACTO"/>
    <s v="B"/>
    <s v="NOCHE"/>
    <x v="27"/>
    <x v="0"/>
    <n v="4"/>
    <s v="CH 910"/>
    <s v="Se evidencia al personal motorista realizando acarreo sin hacer uso del tercer hombre."/>
    <s v="Se paraliza la actividad  y se retroalimenta y de inmediato se hace uso del tercero hombre"/>
    <s v="Señalización (falta/ en mal estado)"/>
    <s v="Vehículos livianos y equipos móviles"/>
    <x v="1"/>
    <x v="0"/>
    <s v="PICO DE ORO"/>
    <x v="0"/>
    <m/>
  </r>
  <r>
    <n v="1131"/>
    <s v="SEM 07"/>
    <x v="1"/>
    <x v="42"/>
    <s v="MINA"/>
    <s v="ACTO"/>
    <s v="B"/>
    <s v="NOCHE"/>
    <x v="27"/>
    <x v="0"/>
    <s v="-1"/>
    <s v="TJ 398"/>
    <s v="Se evidencia personal realizando limpieza y recuperación de mineral con bancos de mineral colgado en el hastial."/>
    <s v="Se paraliza la actividad y de inmediato se realiza el desatado."/>
    <s v="Desprendimiento de rocas"/>
    <s v="Caída de rocas"/>
    <x v="0"/>
    <x v="0"/>
    <s v="PICO DE ORO"/>
    <x v="0"/>
    <m/>
  </r>
  <r>
    <n v="1132"/>
    <s v="SEM 07"/>
    <x v="1"/>
    <x v="42"/>
    <s v="MINA"/>
    <s v="CONDICIÓN"/>
    <s v="B"/>
    <s v="DIA"/>
    <x v="44"/>
    <x v="10"/>
    <n v="3"/>
    <s v="CX 100 NV 3"/>
    <s v="Se observa falta de alcayata para la tuberías de servicio, tubería pandeada."/>
    <s v="Colocar Alcayata y levantar la tuberia."/>
    <s v="Guardas o barreras inadecuadas"/>
    <s v="--Otros"/>
    <x v="1"/>
    <x v="0"/>
    <s v="CIA PROSOL"/>
    <x v="0"/>
    <m/>
  </r>
  <r>
    <n v="1133"/>
    <s v="SEM 07"/>
    <x v="1"/>
    <x v="42"/>
    <s v="MINA"/>
    <s v="CONDICIÓN"/>
    <s v="B"/>
    <s v="DIA"/>
    <x v="44"/>
    <x v="10"/>
    <n v="3"/>
    <s v="GL 301 E "/>
    <s v="Se observa que el tablero del ventilador esta en automático, sin embargo no funciona."/>
    <s v="Energizar tablero"/>
    <s v="Energía eléctrica"/>
    <s v="Energía eléctrica"/>
    <x v="1"/>
    <x v="0"/>
    <s v="CIA PROSOL"/>
    <x v="1"/>
    <m/>
  </r>
  <r>
    <n v="1134"/>
    <s v="SEM 07"/>
    <x v="1"/>
    <x v="42"/>
    <s v="MINA"/>
    <s v="CONDICIÓN"/>
    <s v="B"/>
    <s v="DIA"/>
    <x v="44"/>
    <x v="10"/>
    <n v="2"/>
    <s v="BZ 055 "/>
    <s v="Se observa el encribado pandeado, además que toda esa zona de sorpresa esta critica"/>
    <s v="Colocar bloqueo y reevaluar donde estacionar los U35 "/>
    <s v="Desprendimiento de rocas"/>
    <s v="Caída de rocas"/>
    <x v="0"/>
    <x v="0"/>
    <s v="CIA PROSOL"/>
    <x v="0"/>
    <m/>
  </r>
  <r>
    <n v="1135"/>
    <s v="SEM 07"/>
    <x v="1"/>
    <x v="42"/>
    <s v="MINA"/>
    <s v="CONDICIÓN"/>
    <s v="B"/>
    <s v="DIA"/>
    <x v="44"/>
    <x v="10"/>
    <n v="1"/>
    <s v="CH 268 "/>
    <s v="Se observa falta de bloqueo rigido, presencia de espacio abierto."/>
    <s v="Colocar bloqueo rígido con malla."/>
    <s v="Guardas o barreras inadecuadas"/>
    <s v="--Otros"/>
    <x v="1"/>
    <x v="0"/>
    <s v="CIA PROSOL"/>
    <x v="0"/>
    <m/>
  </r>
  <r>
    <n v="1136"/>
    <s v="SEM 07"/>
    <x v="1"/>
    <x v="42"/>
    <s v="MINA"/>
    <s v="CONDICIÓN"/>
    <s v="B"/>
    <s v="DIA"/>
    <x v="44"/>
    <x v="10"/>
    <n v="1"/>
    <s v="CH 438"/>
    <s v="Falta terminar armado de cuadros y limpieza de carga"/>
    <s v="No dejar trabajos sin culminar"/>
    <s v="Desprendimiento de rocas"/>
    <s v="Caída de rocas"/>
    <x v="0"/>
    <x v="0"/>
    <s v="CIA PROSOL"/>
    <x v="0"/>
    <m/>
  </r>
  <r>
    <n v="1137"/>
    <s v="SEM 07"/>
    <x v="1"/>
    <x v="42"/>
    <s v="MINA"/>
    <s v="CONDICIÓN"/>
    <s v="B"/>
    <s v="NOCHE"/>
    <x v="19"/>
    <x v="0"/>
    <n v="3"/>
    <s v="INCLINADO NV 3"/>
    <s v="Rebose de la poza de agua a punto de llegar a inclinado."/>
    <s v="Se coordina con supervisor para drenar poza y evitar que llegue hasta inclinado."/>
    <s v="Incumplimiento a PETS/ Estándares"/>
    <s v="--Otros"/>
    <x v="1"/>
    <x v="0"/>
    <s v="CIA PROSOL"/>
    <x v="2"/>
    <m/>
  </r>
  <r>
    <n v="1138"/>
    <s v="SEM 07"/>
    <x v="1"/>
    <x v="42"/>
    <s v="MINA"/>
    <s v="CONDICIÓN"/>
    <s v="B"/>
    <s v="NOCHE"/>
    <x v="19"/>
    <x v="0"/>
    <s v="-2"/>
    <s v="CX 965 N ECHADERO "/>
    <s v="Apilado de madera no cuenta con parante de seguridad y los puntales por caer."/>
    <s v="instalar parante de seguridad"/>
    <s v="Guardas o barreras inadecuadas"/>
    <s v="--Otros"/>
    <x v="1"/>
    <x v="0"/>
    <s v="CIA PROSOL"/>
    <x v="0"/>
    <m/>
  </r>
  <r>
    <n v="1139"/>
    <s v="SEM 07"/>
    <x v="1"/>
    <x v="42"/>
    <s v="MINA"/>
    <s v="CONDICIÓN"/>
    <s v="B"/>
    <s v="NOCHE"/>
    <x v="19"/>
    <x v="0"/>
    <s v="-2"/>
    <s v="TJ 017 CAMINO AUXILIAR"/>
    <s v="Falta realizar limpieza de camino descanso 1."/>
    <s v="Realizar limpieza de acceso."/>
    <s v="Caída de personas"/>
    <s v="--Otros"/>
    <x v="1"/>
    <x v="0"/>
    <s v="CIA PROSOL"/>
    <x v="0"/>
    <m/>
  </r>
  <r>
    <n v="1140"/>
    <s v="SEM 07"/>
    <x v="1"/>
    <x v="42"/>
    <s v="MINA"/>
    <s v="CONDICIÓN"/>
    <s v="B"/>
    <s v="NOCHE"/>
    <x v="19"/>
    <x v="0"/>
    <s v="-2"/>
    <s v="CH 957 "/>
    <s v="Cable de acero para izaje anclaje para pasteca  picada los filamentos."/>
    <s v="Cambiar cable de acero en dicha labor."/>
    <s v="Equipos, Herramientas defectuosos"/>
    <s v="Manipulación de herramientas y materiales"/>
    <x v="1"/>
    <x v="0"/>
    <s v="CIA PROSOL"/>
    <x v="0"/>
    <m/>
  </r>
  <r>
    <n v="1141"/>
    <s v="SEM 07"/>
    <x v="1"/>
    <x v="42"/>
    <s v="MINA"/>
    <s v="ACTO"/>
    <s v="B"/>
    <s v="NOCHE"/>
    <x v="19"/>
    <x v="0"/>
    <s v="-2"/>
    <s v="TJ 977 CH 977 "/>
    <s v="Se encuentra limpieza de chimenea liberando para encribado sin ejecutar el desatado correcto rocas sueltas sobre malla."/>
    <s v="Se paraliza actividad, se ejecuta el descargado y se reinstruye al personal en PETS DE DESATADO DE ROCAS."/>
    <s v="Desprendimiento de rocas"/>
    <s v="Caída de rocas"/>
    <x v="1"/>
    <x v="0"/>
    <s v="CIA PROSOL"/>
    <x v="0"/>
    <m/>
  </r>
  <r>
    <n v="1142"/>
    <s v="SEM 07"/>
    <x v="1"/>
    <x v="42"/>
    <s v="MINA"/>
    <s v="CONDICIÓN"/>
    <s v="B"/>
    <s v="NOCHE"/>
    <x v="19"/>
    <x v="0"/>
    <s v="-2"/>
    <s v="TJ 937 "/>
    <s v="Se encuentra barretillas desgastadas 4&quot;=2, 5&quot;= 2."/>
    <s v="Se coordina con personal y supervisor para su evacuación e implementar nuevas."/>
    <s v="Equipos, Herramientas defectuosos"/>
    <s v="Manipulación de herramientas y materiales"/>
    <x v="1"/>
    <x v="0"/>
    <s v="CIA PROSOL"/>
    <x v="0"/>
    <m/>
  </r>
  <r>
    <n v="1143"/>
    <s v="SEM 07"/>
    <x v="1"/>
    <x v="42"/>
    <s v="MINA"/>
    <s v="ACTO"/>
    <s v="B"/>
    <s v="NOCHE"/>
    <x v="19"/>
    <x v="0"/>
    <s v="-2"/>
    <s v="CX 965 N "/>
    <s v="Se encuentra locomotora en operación sin el uso del tercer hombre y sin ayudante."/>
    <s v="Se paraliza la operación se coloca el tercer hombre y se reinstruye al operador en PETS MIN 027."/>
    <s v="Incumplimiento a PETS/ Estándares"/>
    <s v="Vehículos livianos y equipos móviles"/>
    <x v="0"/>
    <x v="0"/>
    <s v="CIA PROSOL"/>
    <x v="0"/>
    <m/>
  </r>
  <r>
    <n v="1144"/>
    <s v="SEM 07"/>
    <x v="1"/>
    <x v="43"/>
    <s v="MINA"/>
    <s v="ACTO"/>
    <s v="A"/>
    <s v="DIA"/>
    <x v="0"/>
    <x v="0"/>
    <s v="-2"/>
    <s v="CX 965"/>
    <s v="Se evidencia que el personal de turno noche dejo explosivos en la caja de remanentes."/>
    <s v="Se coordina con el jefe de guardia para derivar los explosivos al polvorín."/>
    <s v="Explosivos"/>
    <s v="Explosivos"/>
    <x v="0"/>
    <x v="0"/>
    <s v="PICO DE ORO"/>
    <x v="0"/>
    <m/>
  </r>
  <r>
    <n v="1145"/>
    <s v="SEM 07"/>
    <x v="1"/>
    <x v="43"/>
    <s v="MINA"/>
    <s v="ACTO"/>
    <s v="A"/>
    <s v="DIA"/>
    <x v="0"/>
    <x v="0"/>
    <s v="-2"/>
    <s v="BZ 012"/>
    <s v="Se evidencia al personal realizando perforación sobre el buzón sin anclarse a la línea de vida."/>
    <s v="Se retroalimenta al personal, se hizo perforar para anclarse en la línea de vida."/>
    <s v="No usa EPP / Uso inadecuado EPP"/>
    <s v="Trabajos en altura"/>
    <x v="0"/>
    <x v="0"/>
    <s v="PICO DE ORO"/>
    <x v="0"/>
    <m/>
  </r>
  <r>
    <n v="1146"/>
    <s v="SEM 07"/>
    <x v="1"/>
    <x v="43"/>
    <s v="MINA"/>
    <s v="ACTO"/>
    <s v="A"/>
    <s v="DIA"/>
    <x v="0"/>
    <x v="0"/>
    <s v="-2"/>
    <s v="TJ 032 "/>
    <s v="Se evidencia al personal sin uso del barbiquejo."/>
    <s v="Se retroalimenta al personal  y se hace colocar el barbiquejo."/>
    <s v="No usa EPP / Uso inadecuado EPP"/>
    <s v="--Otros"/>
    <x v="1"/>
    <x v="0"/>
    <s v="PICO DE ORO"/>
    <x v="0"/>
    <m/>
  </r>
  <r>
    <n v="1147"/>
    <s v="SEM 07"/>
    <x v="1"/>
    <x v="43"/>
    <s v="MINA"/>
    <s v="ACTO"/>
    <s v="A"/>
    <s v="DIA"/>
    <x v="0"/>
    <x v="0"/>
    <s v="-2"/>
    <s v="TJ 992"/>
    <s v="Se evidencia rocas sueltas a 10 metros donde se realizaba la perforación en el tajo."/>
    <s v="Se paraliza la  actividad  y se retroalimenta al personal y se hizo desatar las rocas sueltas de inmediato."/>
    <s v="Desprendimiento de rocas"/>
    <s v="Caída de rocas"/>
    <x v="0"/>
    <x v="0"/>
    <s v="PICO DE ORO"/>
    <x v="0"/>
    <m/>
  </r>
  <r>
    <n v="1148"/>
    <s v="SEM 07"/>
    <x v="1"/>
    <x v="43"/>
    <s v="MINA"/>
    <s v="ACTO"/>
    <s v="A"/>
    <s v="DIA"/>
    <x v="0"/>
    <x v="0"/>
    <s v="-2"/>
    <s v="CH 017"/>
    <s v="Se evidencia al personal realizando trabajos de alto riesgo con el PETAR  incompleto , sin sello de seguridad."/>
    <s v="Se para liza los trabajos, hasta regularizar el sello."/>
    <s v="Incumplimiento a PETS/ Estándares"/>
    <s v="Izaje"/>
    <x v="0"/>
    <x v="0"/>
    <s v="PICO DE ORO"/>
    <x v="0"/>
    <m/>
  </r>
  <r>
    <n v="1149"/>
    <s v="SEM 07"/>
    <x v="1"/>
    <x v="43"/>
    <s v="MINA"/>
    <s v="ACTO"/>
    <s v="A"/>
    <s v="DIA"/>
    <x v="0"/>
    <x v="0"/>
    <s v="-1"/>
    <s v="TJ 994"/>
    <s v="Se evidencia la personal perforando para veteo sin haber sostenido la labor."/>
    <s v="Se detiene la actividad y se retroalimenta  al personal y se hace sostener de inmediato."/>
    <s v="Sostenimiento de labor"/>
    <s v="Caída de rocas"/>
    <x v="0"/>
    <x v="0"/>
    <s v="PICO DE ORO"/>
    <x v="0"/>
    <m/>
  </r>
  <r>
    <n v="1150"/>
    <s v="SEM 07"/>
    <x v="1"/>
    <x v="43"/>
    <s v="MINA"/>
    <s v="ACTO"/>
    <s v="A"/>
    <s v="DIA"/>
    <x v="0"/>
    <x v="0"/>
    <n v="3"/>
    <s v="CH 520 "/>
    <s v="Se evidencia que el personal turno noche no deja  cerrado bien la compuerta solo tiene dos tablas."/>
    <s v="Se coordino con el área operativa para colocar tres tablas."/>
    <s v="Carga / descarga mineral / desmonte"/>
    <s v="Caída de rocas"/>
    <x v="0"/>
    <x v="0"/>
    <s v="PICO DE ORO"/>
    <x v="0"/>
    <m/>
  </r>
  <r>
    <n v="1151"/>
    <s v="SEM 07"/>
    <x v="1"/>
    <x v="43"/>
    <s v="MINA"/>
    <s v="ACTO"/>
    <s v="B"/>
    <s v="NOCHE"/>
    <x v="27"/>
    <x v="0"/>
    <n v="0"/>
    <s v="GL 841"/>
    <s v="Se evidencia jumbo en plena perforación  y el personal no conecta el chupón o conector de tierra."/>
    <s v="Se paralizo la actividad y se retroalimenta al personal operativo y se hace conectar cable a tierra."/>
    <s v="Energía eléctrica"/>
    <s v="Energía eléctrica"/>
    <x v="0"/>
    <x v="0"/>
    <s v="PICO DE ORO"/>
    <x v="0"/>
    <m/>
  </r>
  <r>
    <n v="1152"/>
    <s v="SEM 07"/>
    <x v="1"/>
    <x v="43"/>
    <s v="MINA"/>
    <s v="ACTO"/>
    <s v="B"/>
    <s v="NOCHE"/>
    <x v="27"/>
    <x v="0"/>
    <n v="0"/>
    <s v="GL 841"/>
    <s v="Se evidencia al personal de jumbo que no cuenta con guantes dieléctricos y detector de energía."/>
    <s v="Se coordina con el jefe de guardia para implementar guantes dieléctricos y detector de energía."/>
    <s v="Falta / En mal estado EPP"/>
    <s v="Energía eléctrica"/>
    <x v="1"/>
    <x v="0"/>
    <s v="PICO DE ORO"/>
    <x v="0"/>
    <m/>
  </r>
  <r>
    <n v="1153"/>
    <s v="SEM 07"/>
    <x v="1"/>
    <x v="43"/>
    <s v="MINA"/>
    <s v="CONDICIÓN"/>
    <s v="B"/>
    <s v="NOCHE"/>
    <x v="19"/>
    <x v="0"/>
    <n v="5"/>
    <s v=" CX SAN MARTIN"/>
    <s v="Se evidencia rocas sueltas acceso a inclinado, siendo acceso de personal pico."/>
    <s v="Se coordina con supervisor para su programación de rehabilitación."/>
    <s v="Desprendimiento de rocas"/>
    <s v="Caída de rocas"/>
    <x v="1"/>
    <x v="0"/>
    <s v="CIA PROSOL"/>
    <x v="0"/>
    <m/>
  </r>
  <r>
    <n v="1154"/>
    <s v="SEM 07"/>
    <x v="1"/>
    <x v="43"/>
    <s v="MINA"/>
    <s v="CONDICIÓN"/>
    <s v="B"/>
    <s v="NOCHE"/>
    <x v="19"/>
    <x v="0"/>
    <n v="5"/>
    <s v="TJ 931 W "/>
    <s v="Barretillas de 4&quot; en mal estado (desgastado) requiere cambiar."/>
    <s v="Ingresar barretillas y ejecutar el cambio en dicha labor."/>
    <s v="Equipos, Herramientas defectuosos"/>
    <s v="Manipulación de herramientas y materiales"/>
    <x v="1"/>
    <x v="0"/>
    <s v="CIA PROSOL"/>
    <x v="0"/>
    <m/>
  </r>
  <r>
    <n v="1155"/>
    <s v="SEM 07"/>
    <x v="1"/>
    <x v="43"/>
    <s v="MINA"/>
    <s v="CONDICIÓN"/>
    <s v="B"/>
    <s v="NOCHE"/>
    <x v="19"/>
    <x v="0"/>
    <n v="5"/>
    <s v="TJ 931 W, E "/>
    <s v="Falta completar instalación de tercera  línea en el tajo esta debajo del descanso ( falta tubería de 1 en bodega)."/>
    <s v="Ingresar tubería de 1 e instalar tercera línea en tajos."/>
    <s v="Incumplimiento a PETS/ Estándares"/>
    <s v="Manipulación de herramientas y materiales"/>
    <x v="1"/>
    <x v="0"/>
    <s v="CIA PROSOL"/>
    <x v="0"/>
    <m/>
  </r>
  <r>
    <n v="1156"/>
    <s v="SEM 07"/>
    <x v="1"/>
    <x v="43"/>
    <s v="MINA"/>
    <s v="CONDICIÓN"/>
    <s v="B"/>
    <s v="NOCHE"/>
    <x v="19"/>
    <x v="0"/>
    <n v="5"/>
    <s v="CH  918 TJ 931 W"/>
    <s v="Escalera número 6 peldaño un extremos delgado con riesgo a rotura y caída de persona."/>
    <s v="Se coordina con supervisor para realizar el cambio de peldaño."/>
    <s v="Caída de personas"/>
    <s v="Trabajos en altura"/>
    <x v="0"/>
    <x v="0"/>
    <s v="CIA PROSOL"/>
    <x v="0"/>
    <m/>
  </r>
  <r>
    <n v="1157"/>
    <s v="SEM 07"/>
    <x v="1"/>
    <x v="43"/>
    <s v="MINA"/>
    <s v="CONDICIÓN"/>
    <s v="B"/>
    <s v="NOCHE"/>
    <x v="19"/>
    <x v="0"/>
    <n v="5"/>
    <s v="TJ 890 "/>
    <s v="Barretillas de 4 desgastados falta cambiar e ingresar, deficiencia en la bodega."/>
    <s v="Ingresar e implementar barretillas en buen estado."/>
    <s v="Equipos, Herramientas defectuosos"/>
    <s v="Manipulación de herramientas y materiales"/>
    <x v="1"/>
    <x v="0"/>
    <s v="CIA PROSOL"/>
    <x v="0"/>
    <m/>
  </r>
  <r>
    <n v="1158"/>
    <s v="SEM 07"/>
    <x v="1"/>
    <x v="43"/>
    <s v="MINA"/>
    <s v="CONDICIÓN"/>
    <s v="B"/>
    <s v="NOCHE"/>
    <x v="19"/>
    <x v="0"/>
    <n v="5"/>
    <s v="CH 830 IZAJE, TJ 850 NV 5"/>
    <s v="Cable de acero para izaje en Split set se encuentra un extremo de la oreja atado con alambre 16."/>
    <s v="Retirar cable de acero."/>
    <s v="Equipos, Herramientas defectuosos"/>
    <s v="Manipulación de herramientas y materiales"/>
    <x v="1"/>
    <x v="0"/>
    <s v="CIA PROSOL"/>
    <x v="0"/>
    <m/>
  </r>
  <r>
    <n v="1159"/>
    <s v="SEM 07"/>
    <x v="1"/>
    <x v="43"/>
    <s v="MINA"/>
    <s v="CONDICIÓN"/>
    <s v="B"/>
    <s v="NOCHE"/>
    <x v="19"/>
    <x v="0"/>
    <n v="5"/>
    <s v="TJ 850 NV 5 CH 830 IZAJE "/>
    <s v="Falta implementar winche de izaje neumático, tajo ya cuenta con 8 escaleras."/>
    <s v="Instalar winche de izaje para esa batería de tajos."/>
    <s v="Herramientas"/>
    <s v="Manipulación de herramientas y materiales"/>
    <x v="1"/>
    <x v="0"/>
    <s v="CIA PROSOL"/>
    <x v="0"/>
    <m/>
  </r>
  <r>
    <n v="1160"/>
    <s v="SEM 07"/>
    <x v="1"/>
    <x v="43"/>
    <s v="MINA"/>
    <s v="CONDICIÓN"/>
    <s v="B"/>
    <s v="NOCHE"/>
    <x v="19"/>
    <x v="0"/>
    <n v="3"/>
    <s v="TJ 628 CH 628 "/>
    <s v="Se encuentra espacio abierto buzón de desmonte con riesgo de caída de personal."/>
    <s v="Se ejecuta de inmediato el hermetizado de espacio abierto."/>
    <s v="Caída de personas"/>
    <s v="Trabajos en altura"/>
    <x v="0"/>
    <x v="0"/>
    <s v="CIA PROSOL"/>
    <x v="0"/>
    <m/>
  </r>
  <r>
    <n v="1161"/>
    <s v="SEM 07"/>
    <x v="1"/>
    <x v="43"/>
    <s v="MINA"/>
    <s v="CONDICIÓN"/>
    <s v="B"/>
    <s v="NOCHE"/>
    <x v="19"/>
    <x v="0"/>
    <n v="3"/>
    <s v="GL 476 W BZ 437  CODICIADA"/>
    <s v="Se encuentra poste de cuadro deteriorado por romperse y metros adelante el  BZ 437 se encuentra la mesa de la tolva abierta."/>
    <s v="Rehabilitar labor antes de iniciar producción en dicha batería."/>
    <s v="Desprendimiento de rocas"/>
    <s v="Caída de rocas"/>
    <x v="0"/>
    <x v="0"/>
    <s v="CIA PROSOL"/>
    <x v="0"/>
    <m/>
  </r>
  <r>
    <n v="1162"/>
    <s v="SEM 07"/>
    <x v="1"/>
    <x v="44"/>
    <s v="MINA"/>
    <s v="CONDICIÓN"/>
    <s v="B"/>
    <s v="DIA"/>
    <x v="44"/>
    <x v="10"/>
    <s v="-1"/>
    <s v="TJ 194 E"/>
    <s v="Se observa carretilla desoldado, con agujeros, pico desgastado y sin cinta de inspeccion"/>
    <s v="Realizar cambio de carretilla y pico con su respectiva inspección"/>
    <s v="Herramientas"/>
    <s v="Manipulación de herramientas y materiales"/>
    <x v="1"/>
    <x v="0"/>
    <s v="CIA PROSOL"/>
    <x v="0"/>
    <m/>
  </r>
  <r>
    <n v="1163"/>
    <s v="SEM 07"/>
    <x v="1"/>
    <x v="44"/>
    <s v="MINA"/>
    <s v="CONDICIÓN"/>
    <s v="B"/>
    <s v="DIA"/>
    <x v="44"/>
    <x v="10"/>
    <s v="-1"/>
    <s v="TJ 154 E "/>
    <s v="Se observa altura de tajo 2.8m superando el estándar de tajo que es 2.1"/>
    <s v="Se coordina con jefe de Zona para mejorar el minado"/>
    <s v="Incumplimiento a PETS/ Estándares"/>
    <s v="Caída de rocas"/>
    <x v="1"/>
    <x v="0"/>
    <s v="CIA PROSOL"/>
    <x v="0"/>
    <m/>
  </r>
  <r>
    <n v="1164"/>
    <s v="SEM 07"/>
    <x v="1"/>
    <x v="44"/>
    <s v="MINA"/>
    <s v="CONDICIÓN"/>
    <s v="B"/>
    <s v="DIA"/>
    <x v="44"/>
    <x v="10"/>
    <s v="-1"/>
    <s v="CH 174"/>
    <s v="Se observa falta de aleta, Tolva , compuerta y contra compuerta de tolva "/>
    <s v="Reparar tolva en proceso"/>
    <s v="Desatoro de chutes, tolvas"/>
    <s v="Caída de rocas"/>
    <x v="0"/>
    <x v="0"/>
    <s v="CIA PROSOL"/>
    <x v="0"/>
    <m/>
  </r>
  <r>
    <n v="1165"/>
    <s v="SEM 07"/>
    <x v="1"/>
    <x v="44"/>
    <s v="MINA"/>
    <s v="CONDICIÓN"/>
    <s v="B"/>
    <s v="DIA"/>
    <x v="44"/>
    <x v="10"/>
    <s v="-1"/>
    <s v="CH 174"/>
    <s v="Se observa al personal Anderson Vilca, realizando trabajos en espacios abiertos sin delimitación, generando caída de roca y materiales de la tolva."/>
    <s v="Se paraliza el trabajo, se hace delimitar, retroalimentar al Sr Anderson Vilca en obligaciones del trabajador"/>
    <s v="Incumplimiento a PETS/ Estándares"/>
    <s v="Caída de rocas"/>
    <x v="0"/>
    <x v="0"/>
    <s v="CIA PROSOL"/>
    <x v="0"/>
    <m/>
  </r>
  <r>
    <n v="1166"/>
    <s v="SEM 07"/>
    <x v="1"/>
    <x v="44"/>
    <s v="MINA"/>
    <s v="CONDICIÓN"/>
    <s v="B"/>
    <s v="DIA"/>
    <x v="44"/>
    <x v="10"/>
    <s v="-1"/>
    <s v="EST 284"/>
    <s v="Falta delimitar con riesgo eléctrico"/>
    <s v="Realizar delimitación"/>
    <s v="Señalización (falta/ en mal estado)"/>
    <s v="Energía eléctrica"/>
    <x v="1"/>
    <x v="0"/>
    <s v="CIA PROSOL"/>
    <x v="0"/>
    <m/>
  </r>
  <r>
    <n v="1167"/>
    <s v="SEM 07"/>
    <x v="1"/>
    <x v="44"/>
    <s v="MINA"/>
    <s v="ACTO"/>
    <s v="A"/>
    <s v="DIA"/>
    <x v="67"/>
    <x v="0"/>
    <n v="1"/>
    <s v="BP 280"/>
    <s v="Se evidenció personal deja los carros U35  estacionados y sin colocar su cuña metálica."/>
    <s v="Se hizo colocar la cuña metálica al personal motorista."/>
    <s v="Desactivar dispositivos de seguridad"/>
    <s v="Vehículos livianos y equipos móviles"/>
    <x v="0"/>
    <x v="0"/>
    <s v="PICO DE ORO"/>
    <x v="0"/>
    <m/>
  </r>
  <r>
    <n v="1168"/>
    <s v="SEM 07"/>
    <x v="1"/>
    <x v="44"/>
    <s v="MINA"/>
    <s v="CONDICIÓN"/>
    <s v="A"/>
    <s v="DIA"/>
    <x v="67"/>
    <x v="0"/>
    <n v="1"/>
    <s v="TJ 930 W"/>
    <s v="Se evidencio que el sombrero del cuadro esta con patilla sobre caja falsa, a punto de caerse."/>
    <s v="Se paralizó los trabajos de limpieza de carga, se retroalimento al personal y se hizo colocar puntal como soporte."/>
    <s v="Desprendimiento de rocas"/>
    <s v="Caída de rocas"/>
    <x v="0"/>
    <x v="0"/>
    <s v="PICO DE ORO"/>
    <x v="0"/>
    <m/>
  </r>
  <r>
    <n v="1169"/>
    <s v="SEM 07"/>
    <x v="1"/>
    <x v="44"/>
    <s v="MINA"/>
    <s v="CONDICIÓN"/>
    <s v="A"/>
    <s v="DIA"/>
    <x v="67"/>
    <x v="0"/>
    <s v="-1"/>
    <s v="TJ 360"/>
    <s v="Se evidenció rocas sueltas a 15 metros donde el personal realiza limpieza de mineral."/>
    <s v="Se retroalimento al personal y se realizo el desatado de rocas."/>
    <s v="Desprendimiento de rocas"/>
    <s v="Caída de rocas"/>
    <x v="0"/>
    <x v="0"/>
    <s v="PICO DE ORO"/>
    <x v="0"/>
    <m/>
  </r>
  <r>
    <n v="1170"/>
    <s v="SEM 07"/>
    <x v="1"/>
    <x v="44"/>
    <s v="MINA"/>
    <s v="CONDICIÓN"/>
    <s v="A"/>
    <s v="DIA"/>
    <x v="67"/>
    <x v="0"/>
    <s v="-1"/>
    <s v="TJ 315"/>
    <s v="Se evidenció split sets sobresalidos y con puntos filosos."/>
    <s v="Se hizo cortar los Split sets sobresalidos de inmediato."/>
    <s v="Herramientas"/>
    <s v="Manipulación de herramientas y materiales"/>
    <x v="1"/>
    <x v="0"/>
    <s v="PICO DE ORO"/>
    <x v="0"/>
    <m/>
  </r>
  <r>
    <n v="1171"/>
    <s v="SEM 07"/>
    <x v="1"/>
    <x v="44"/>
    <s v="MINA"/>
    <s v="ACTO"/>
    <s v="A"/>
    <s v="DIA"/>
    <x v="67"/>
    <x v="0"/>
    <n v="0"/>
    <s v="TJ 254"/>
    <s v="Se evidenció roca fracturada de gran dimensión y personal realizando perforación a 15 metros."/>
    <s v="Se retroalimento al personal y se hizo desatar la roca de inmediato."/>
    <s v="Desprendimiento de rocas"/>
    <s v="Caída de rocas"/>
    <x v="0"/>
    <x v="0"/>
    <s v="PICO DE ORO"/>
    <x v="0"/>
    <m/>
  </r>
  <r>
    <n v="1172"/>
    <s v="SEM 07"/>
    <x v="1"/>
    <x v="44"/>
    <s v="MINA"/>
    <s v="ACTO"/>
    <s v="B"/>
    <s v="NOCHE"/>
    <x v="27"/>
    <x v="0"/>
    <n v="1"/>
    <s v="GL 438"/>
    <s v="Se evidencia trabajos de rehabilitacion sin delimitacion de area."/>
    <s v="Se hace delimitar  de inmediato."/>
    <s v="Señalización (falta/ en mal estado)"/>
    <s v="--Otros"/>
    <x v="1"/>
    <x v="0"/>
    <s v="PICO DE ORO"/>
    <x v="0"/>
    <m/>
  </r>
  <r>
    <n v="1173"/>
    <s v="SEM 07"/>
    <x v="1"/>
    <x v="44"/>
    <s v="MINA"/>
    <s v="CONDICIÓN"/>
    <s v="B"/>
    <s v="NOCHE"/>
    <x v="27"/>
    <x v="0"/>
    <n v="1"/>
    <s v="TJ 886"/>
    <s v="Se evidencia la curvina sin guarda."/>
    <s v="Se hace colocar la curvina  y se reinstruye al personal."/>
    <s v="Herramientas"/>
    <s v="Manipulación de herramientas y materiales"/>
    <x v="1"/>
    <x v="0"/>
    <s v="PICO DE ORO"/>
    <x v="0"/>
    <m/>
  </r>
  <r>
    <n v="1174"/>
    <s v="SEM 07"/>
    <x v="1"/>
    <x v="44"/>
    <s v="MINA"/>
    <s v="ACTO"/>
    <s v="B"/>
    <s v="NOCHE"/>
    <x v="27"/>
    <x v="0"/>
    <s v="-1"/>
    <s v="TJ 154"/>
    <s v="Se evidencia las herramientas de gestion IPERC sin llenar secuencia para controlar el peligro y supervisor ya ejecuto la liberacion."/>
    <s v="Se reistruye al personal en el correcto llenado de IPERC y supervisor en funciones."/>
    <s v="Incumplimiento a PETS/ Estándares"/>
    <s v="--Otros"/>
    <x v="1"/>
    <x v="0"/>
    <s v="PICO DE ORO"/>
    <x v="0"/>
    <m/>
  </r>
  <r>
    <n v="1175"/>
    <s v="SEM 07"/>
    <x v="1"/>
    <x v="44"/>
    <s v="MINA"/>
    <s v="ACTO"/>
    <s v="B"/>
    <s v="NOCHE"/>
    <x v="27"/>
    <x v="0"/>
    <s v="-1"/>
    <s v="CH 314"/>
    <s v="Se observa que realizan izaje de cribing y el personal que esta jalando los cribing no utiliza arnes y linea de vida en la Chiminea, se encuentra picado."/>
    <s v="Se paraliza la actividad y se reistruye a los colaboradores, se le hace clocar su equipo de anticaidas y cambian la linea de vida de inmediato."/>
    <s v="Caída a desnivel "/>
    <s v="Izaje"/>
    <x v="0"/>
    <x v="0"/>
    <s v="PICO DE ORO"/>
    <x v="0"/>
    <m/>
  </r>
  <r>
    <n v="1176"/>
    <s v="SEM 07"/>
    <x v="1"/>
    <x v="44"/>
    <s v="MINA"/>
    <s v="ACTO"/>
    <s v="B"/>
    <s v="NOCHE"/>
    <x v="27"/>
    <x v="0"/>
    <s v="-1"/>
    <s v="TJ 194"/>
    <s v="Se evidencia al personal perforando bajo rocas sueltas y ayudante no utiliza adecuadamente su barbiquejo."/>
    <s v="Se paraliza la actividad y se reinstruye a los colaboradores y se desata de inmediato."/>
    <s v="Incumplimiento a PETS/ Estándares"/>
    <s v="Caída de rocas"/>
    <x v="0"/>
    <x v="0"/>
    <s v="PICO DE ORO"/>
    <x v="0"/>
    <m/>
  </r>
  <r>
    <n v="1177"/>
    <s v="SEM 07"/>
    <x v="1"/>
    <x v="44"/>
    <s v="MINA"/>
    <s v="ACTO"/>
    <s v="B"/>
    <s v="NOCHE"/>
    <x v="24"/>
    <x v="1"/>
    <s v="-1"/>
    <s v="TJ 274"/>
    <s v="Se encuentra al Sr. Roly Laura realizando desate sin utilizar los lentes de malla y barbiquejo."/>
    <s v="Se paraliza y se reinstruye al personal en el uso correcto de EPP."/>
    <s v="No usa EPP / Uso inadecuado EPP"/>
    <s v="--Otros"/>
    <x v="1"/>
    <x v="0"/>
    <s v="PICO DE ORO"/>
    <x v="0"/>
    <m/>
  </r>
  <r>
    <n v="1178"/>
    <s v="SEM 07"/>
    <x v="1"/>
    <x v="44"/>
    <s v="MINA"/>
    <s v="ACTO"/>
    <s v="B"/>
    <s v="NOCHE"/>
    <x v="24"/>
    <x v="1"/>
    <s v="-1"/>
    <s v="TJ 154"/>
    <s v="Se encuentra al Sr. Fredy Villanueva trasladando accesorios en la mano, sin mochila."/>
    <s v="Se hace el pare, se reistruye y se hace el traslado en mochila y se capacita."/>
    <s v="Explosivos"/>
    <s v="Explosivos"/>
    <x v="0"/>
    <x v="0"/>
    <s v="PICO DE ORO"/>
    <x v="0"/>
    <m/>
  </r>
  <r>
    <n v="1179"/>
    <s v="SEM 07"/>
    <x v="1"/>
    <x v="44"/>
    <s v="MINA"/>
    <s v="ACTO"/>
    <s v="B"/>
    <s v="NOCHE"/>
    <x v="52"/>
    <x v="0"/>
    <n v="3"/>
    <s v="GL 476"/>
    <s v="Se evidenció que los carros minero estacionados no cuentan con la cuña metálica."/>
    <s v="Se repone la cuña de inmediato."/>
    <s v="Tránsito de vehículos"/>
    <s v="Vehículos livianos y equipos móviles"/>
    <x v="0"/>
    <x v="0"/>
    <s v="PICO DE ORO"/>
    <x v="0"/>
    <m/>
  </r>
  <r>
    <n v="1180"/>
    <s v="SEM 07"/>
    <x v="1"/>
    <x v="44"/>
    <s v="MINA"/>
    <s v="CONDICIÓN"/>
    <s v="B"/>
    <s v="NOCHE"/>
    <x v="52"/>
    <x v="0"/>
    <n v="1"/>
    <s v="TJ 930"/>
    <s v="Se encuentra cuadros sin tirante y desarmado por producto de voladura."/>
    <s v="Se rectifica y se arma alto cuadro contada sus elementos. "/>
    <s v="Desprendimiento de rocas"/>
    <s v="Caída de rocas"/>
    <x v="0"/>
    <x v="0"/>
    <s v="PICO DE ORO"/>
    <x v="0"/>
    <m/>
  </r>
  <r>
    <n v="1181"/>
    <s v="SEM 07"/>
    <x v="1"/>
    <x v="44"/>
    <s v="MINA"/>
    <s v="ACTO"/>
    <s v="B"/>
    <s v="NOCHE"/>
    <x v="52"/>
    <x v="0"/>
    <n v="1"/>
    <n v="886"/>
    <s v="Se encuentra al personal realizando trabajo con defieciente desatado de rocas sueltas."/>
    <s v="Se capacita al personal y se realiza el redesatado."/>
    <s v="Desprendimiento de rocas"/>
    <s v="Caída de rocas"/>
    <x v="0"/>
    <x v="0"/>
    <s v="PICO DE ORO"/>
    <x v="0"/>
    <m/>
  </r>
  <r>
    <n v="1182"/>
    <s v="SEM 07"/>
    <x v="1"/>
    <x v="44"/>
    <s v="MINA"/>
    <s v="CONDICIÓN"/>
    <s v="B"/>
    <s v="NOCHE"/>
    <x v="19"/>
    <x v="0"/>
    <s v="-5"/>
    <s v="SUB. ELÉCTRICA N°1 RP 220"/>
    <s v="Falta iluminación y la poza de tierra falta implementar su tapa."/>
    <s v="Instalara iluminación e implementar tapa de puesta a tierra."/>
    <s v="Energía eléctrica"/>
    <s v="Energía eléctrica"/>
    <x v="0"/>
    <x v="0"/>
    <s v="CIA PROSOL"/>
    <x v="1"/>
    <m/>
  </r>
  <r>
    <n v="1183"/>
    <s v="SEM 07"/>
    <x v="1"/>
    <x v="44"/>
    <s v="MINA"/>
    <s v="CONDICIÓN"/>
    <s v="B"/>
    <s v="NOCHE"/>
    <x v="19"/>
    <x v="0"/>
    <s v="-5"/>
    <s v="RP 220"/>
    <s v="Subestación  eléctrica N° 2 Se encuentra tablero eléctrico de 220 y 440 con cable en el piso sin señalética."/>
    <s v="Revisar y reubicar tablero eléctrico, delimitar área."/>
    <s v="Energía eléctrica"/>
    <s v="Energía eléctrica"/>
    <x v="0"/>
    <x v="0"/>
    <s v="CIA PROSOL"/>
    <x v="1"/>
    <m/>
  </r>
  <r>
    <n v="1184"/>
    <s v="SEM 07"/>
    <x v="1"/>
    <x v="44"/>
    <s v="MINA"/>
    <s v="CONDICIÓN"/>
    <s v="B"/>
    <s v="NOCHE"/>
    <x v="19"/>
    <x v="0"/>
    <s v="-5"/>
    <s v="RP 220"/>
    <s v="Tubería de 4 aire empalmes no cuenta con cadena de seguridad."/>
    <s v="Se coordina con supervisor para su instalación de cadena."/>
    <s v="Seguros de sujeción"/>
    <s v="--Otros"/>
    <x v="1"/>
    <x v="0"/>
    <s v="CIA PROSOL"/>
    <x v="0"/>
    <m/>
  </r>
  <r>
    <n v="1185"/>
    <s v="SEM 07"/>
    <x v="1"/>
    <x v="44"/>
    <s v="MINA"/>
    <s v="CONDICIÓN"/>
    <s v="B"/>
    <s v="NOCHE"/>
    <x v="19"/>
    <x v="0"/>
    <s v="-5"/>
    <s v="CX 820"/>
    <s v="Se encuentra con ventiladores apagados tableros en modo manual."/>
    <s v="Capacitar al personal, respetar señaléticas."/>
    <s v="Otros"/>
    <s v="--Otros"/>
    <x v="1"/>
    <x v="0"/>
    <s v="CIA PROSOL"/>
    <x v="0"/>
    <m/>
  </r>
  <r>
    <n v="1186"/>
    <s v="SEM 07"/>
    <x v="1"/>
    <x v="44"/>
    <s v="MINA"/>
    <s v="CONDICIÓN"/>
    <s v="B"/>
    <s v="NOCHE"/>
    <x v="19"/>
    <x v="0"/>
    <s v="-5"/>
    <s v="CX 820"/>
    <s v="Hermetizado del último ventilador  deficiente puerta abierta y un costado por hermetizar."/>
    <s v="Hermetizar para su ventilación eficiente."/>
    <s v="Ventilación deficiente"/>
    <s v="Ventilación"/>
    <x v="1"/>
    <x v="0"/>
    <s v="CIA PROSOL"/>
    <x v="0"/>
    <m/>
  </r>
  <r>
    <n v="1187"/>
    <s v="SEM 07"/>
    <x v="1"/>
    <x v="44"/>
    <s v="MINA"/>
    <s v="CONDICIÓN"/>
    <s v="B"/>
    <s v="NOCHE"/>
    <x v="19"/>
    <x v="0"/>
    <s v="-4"/>
    <s v="CX 975 S"/>
    <s v="Ayudante jumbero falta cambiar botas dieléctrico y guantes dieléctrico picado ( en mal estado)."/>
    <s v="Cambiar EPP del colaborador."/>
    <s v="Falta / En mal estado EPP"/>
    <s v="Energía eléctrica"/>
    <x v="0"/>
    <x v="0"/>
    <s v="CIA PROSOL"/>
    <x v="0"/>
    <m/>
  </r>
  <r>
    <n v="1188"/>
    <s v="SEM 07"/>
    <x v="1"/>
    <x v="44"/>
    <s v="MINA"/>
    <s v="CONDICIÓN"/>
    <s v="B"/>
    <s v="NOCHE"/>
    <x v="19"/>
    <x v="0"/>
    <s v="-4"/>
    <s v="RP 380 (+) CX 975 N"/>
    <s v="Se encuentra barretillas en mal estado requiere ingresar y  cambiar no se encuentra barretilla de 10 en bodega."/>
    <s v="Cambiar juego de barretillas."/>
    <s v="Equipos, Herramientas defectuosos"/>
    <s v="Caída de rocas"/>
    <x v="0"/>
    <x v="0"/>
    <s v="CIA PROSOL"/>
    <x v="0"/>
    <m/>
  </r>
  <r>
    <n v="1189"/>
    <s v="SEM 07"/>
    <x v="1"/>
    <x v="44"/>
    <s v="MINA"/>
    <s v="CONDICIÓN"/>
    <s v="B"/>
    <s v="NOCHE"/>
    <x v="19"/>
    <x v="0"/>
    <s v="-4"/>
    <s v="CX 975 N"/>
    <s v="Tablero eléctrico  de bomba no cuenta con puesta a tierra."/>
    <s v="Falta taladro e implementar puesta a tierra."/>
    <s v="Energía eléctrica"/>
    <s v="Energía eléctrica"/>
    <x v="0"/>
    <x v="0"/>
    <s v="CIA PROSOL"/>
    <x v="0"/>
    <m/>
  </r>
  <r>
    <n v="1190"/>
    <s v="SEM 07"/>
    <x v="1"/>
    <x v="44"/>
    <s v="MINA"/>
    <s v="CONDICIÓN"/>
    <s v="B"/>
    <s v="NOCHE"/>
    <x v="19"/>
    <x v="0"/>
    <s v="-5"/>
    <s v="TALLER TRACKLES RP 220"/>
    <s v="Tableros eléctricos sin delimitación sin iluminación no cuenta con puesta a tierra.Taller en completo desorden materiales y epp de los colaboradores."/>
    <s v="Implementar iluminación, delimitación  e instalar puesta a tierra a tableros._x000a_Realizar orden y limpieza taller."/>
    <s v="Energía eléctrica"/>
    <s v="Energía eléctrica"/>
    <x v="0"/>
    <x v="0"/>
    <s v="CIA PROSOL"/>
    <x v="1"/>
    <m/>
  </r>
  <r>
    <n v="1191"/>
    <s v="SEM 07"/>
    <x v="1"/>
    <x v="44"/>
    <s v="MINA"/>
    <s v="CONDICIÓN"/>
    <s v="B"/>
    <s v="NOCHE"/>
    <x v="19"/>
    <x v="0"/>
    <s v="-1"/>
    <s v="CX 284"/>
    <s v="Tuberías de servicio cerca a chimenea auxiliar  en completo desorden obstruye el acceso a chimenea con altura de 1.40 mts."/>
    <s v="Estandarizar servicios eliminar condición."/>
    <s v="Otros"/>
    <s v="--Otros"/>
    <x v="1"/>
    <x v="0"/>
    <s v="CIA PROSOL"/>
    <x v="0"/>
    <m/>
  </r>
  <r>
    <n v="1192"/>
    <s v="SEM 07"/>
    <x v="1"/>
    <x v="44"/>
    <s v="MINA"/>
    <s v="CONDICIÓN"/>
    <s v="B"/>
    <s v="NOCHE"/>
    <x v="19"/>
    <x v="0"/>
    <s v="-1"/>
    <s v="CH 194"/>
    <s v="Se encuentra al personal realizando izaje sin la &quot;J&quot; según PETS personal indica no conoce son nuevos."/>
    <s v="Implementar “J” y capacitar al personal sobre el uso y PETS MIN 46."/>
    <s v="Incumplimiento a PETS/ Estándares"/>
    <s v="Izaje"/>
    <x v="1"/>
    <x v="0"/>
    <s v="CIA PROSOL"/>
    <x v="0"/>
    <m/>
  </r>
  <r>
    <n v="1193"/>
    <s v="SEM 08"/>
    <x v="1"/>
    <x v="45"/>
    <s v="MINA"/>
    <s v="CONDICIÓN"/>
    <s v="A"/>
    <s v="DIA"/>
    <x v="0"/>
    <x v="0"/>
    <s v="-3"/>
    <s v="BP 960"/>
    <s v="Se evidencia soporte de la línea mensajera suelta."/>
    <s v="Se hizo corregir el soporte de la línea mensajera de inmediato"/>
    <s v="Equipos, Herramientas defectuosos"/>
    <s v="--Otros"/>
    <x v="1"/>
    <x v="0"/>
    <s v="PICO DE ORO"/>
    <x v="0"/>
    <m/>
  </r>
  <r>
    <n v="1194"/>
    <s v="SEM 08"/>
    <x v="1"/>
    <x v="45"/>
    <s v="MINA"/>
    <s v="CONDICIÓN"/>
    <s v="A"/>
    <s v="DIA"/>
    <x v="0"/>
    <x v="0"/>
    <s v="-3"/>
    <s v="CX 960"/>
    <s v="Se evidencia el cable wipcheck de la lubricadora esta desgastada y con puntos  filosos."/>
    <s v="Se hizo cambiar el cable wipcheck de inmediato."/>
    <s v="Seguros de sujeción"/>
    <s v="Manipulación de herramientas y materiales"/>
    <x v="1"/>
    <x v="0"/>
    <s v="PICO DE ORO"/>
    <x v="0"/>
    <m/>
  </r>
  <r>
    <n v="1195"/>
    <s v="SEM 08"/>
    <x v="1"/>
    <x v="45"/>
    <s v="MINA"/>
    <s v="ACTO"/>
    <s v="A"/>
    <s v="DIA"/>
    <x v="0"/>
    <x v="0"/>
    <s v="-2"/>
    <s v="CASA LOCOMOTORA"/>
    <s v="Se evidencia personal  motorista deja sus EPPs junto al tablero eléctrico."/>
    <s v="Se retroalimenta al personal y se hizo retirar el EPPs que estaba junto al  tablero."/>
    <s v="Energía eléctrica"/>
    <s v="Energía eléctrica"/>
    <x v="1"/>
    <x v="0"/>
    <s v="PICO DE ORO"/>
    <x v="0"/>
    <m/>
  </r>
  <r>
    <n v="1196"/>
    <s v="SEM 08"/>
    <x v="1"/>
    <x v="45"/>
    <s v="MINA"/>
    <s v="ACTO"/>
    <s v="A"/>
    <s v="DIA"/>
    <x v="0"/>
    <x v="0"/>
    <s v="-2"/>
    <s v="TJ 948"/>
    <s v="Se evidencia pernos Split set sobresalidos con malla electrosoldada y con puntos filosos."/>
    <s v="Se retroalimenta al personal se hizo cortar el split set y la malla electrosoldada."/>
    <s v="Equipos, Herramientas defectuosos"/>
    <s v="Manipulación de herramientas y materiales"/>
    <x v="0"/>
    <x v="0"/>
    <s v="PICO DE ORO"/>
    <x v="0"/>
    <m/>
  </r>
  <r>
    <n v="1197"/>
    <s v="SEM 08"/>
    <x v="1"/>
    <x v="45"/>
    <s v="MINA"/>
    <s v="CONDICIÓN"/>
    <s v="A"/>
    <s v="DIA"/>
    <x v="0"/>
    <x v="0"/>
    <s v="-2"/>
    <s v="CH 948"/>
    <s v="Se evidencia tubería de agua y manguera obstaculizando el camino."/>
    <s v="Se hizo ordenar la tubería y la manguera de inmediato."/>
    <s v="Manipulación de materiales"/>
    <s v="Manipulación de herramientas y materiales"/>
    <x v="1"/>
    <x v="0"/>
    <s v="PICO DE ORO"/>
    <x v="0"/>
    <m/>
  </r>
  <r>
    <n v="1198"/>
    <s v="SEM 08"/>
    <x v="1"/>
    <x v="45"/>
    <s v="MINA"/>
    <s v="ACTO"/>
    <s v="A"/>
    <s v="DIA"/>
    <x v="0"/>
    <x v="0"/>
    <s v="-2"/>
    <s v="CH 811"/>
    <s v="Se evidencia personal realizando perforación para sostenimiento, sin hacer uso del disco de jebe."/>
    <s v="Se paraliza la operación  se retroalimenta al personal y se hizo poner el disco de jebe."/>
    <s v="Incumplimiento a PETS/ Estándares"/>
    <s v="Manipulación de herramientas y materiales"/>
    <x v="1"/>
    <x v="0"/>
    <s v="PICO DE ORO"/>
    <x v="0"/>
    <m/>
  </r>
  <r>
    <n v="1199"/>
    <s v="SEM 08"/>
    <x v="1"/>
    <x v="45"/>
    <s v="MINA"/>
    <s v="CONDICIÓN"/>
    <s v="A"/>
    <s v="DIA"/>
    <x v="0"/>
    <x v="0"/>
    <s v="-2"/>
    <s v="TJ 032 "/>
    <s v="Se evidencia roca fracturada en caja techo, no cae con el desatado."/>
    <s v="Se coordina para colocar puntal de seguridad de inmediato"/>
    <s v="Desprendimiento de rocas"/>
    <s v="Caída de rocas"/>
    <x v="0"/>
    <x v="0"/>
    <s v="PICO DE ORO"/>
    <x v="0"/>
    <m/>
  </r>
  <r>
    <n v="1200"/>
    <s v="SEM 08"/>
    <x v="1"/>
    <x v="45"/>
    <s v="MINA"/>
    <s v="CONDICIÓN"/>
    <s v="A"/>
    <s v="DIA"/>
    <x v="0"/>
    <x v="0"/>
    <n v="3"/>
    <s v="TJ 614"/>
    <s v="Se evidencia falta colocar sostenimiento en el tajo."/>
    <s v="Se retroalimenta al personal y se hace colocar sostenimiento con malla scraf."/>
    <s v="Sostenimiento de labor"/>
    <s v="Caída de rocas"/>
    <x v="0"/>
    <x v="0"/>
    <s v="PICO DE ORO"/>
    <x v="0"/>
    <m/>
  </r>
  <r>
    <n v="1201"/>
    <s v="SEM 08"/>
    <x v="1"/>
    <x v="45"/>
    <s v="MINA"/>
    <s v="CONDICIÓN"/>
    <s v="A"/>
    <s v="DIA"/>
    <x v="0"/>
    <x v="0"/>
    <n v="0"/>
    <s v="GL 431"/>
    <s v="Se evidencia rocas fracturadas en la galería, ingreso al TJ 399."/>
    <s v="Se hizo el desatado de rocas con el personal de labor."/>
    <s v="Desprendimiento de rocas"/>
    <s v="Caída de rocas"/>
    <x v="0"/>
    <x v="0"/>
    <s v="PICO DE ORO"/>
    <x v="0"/>
    <m/>
  </r>
  <r>
    <n v="1202"/>
    <s v="SEM 08"/>
    <x v="1"/>
    <x v="45"/>
    <s v="MINA"/>
    <s v="CONDICIÓN"/>
    <s v="A"/>
    <s v="DIA"/>
    <x v="0"/>
    <x v="0"/>
    <s v="-4"/>
    <s v="RP 380"/>
    <s v="Se evidencio escalera tijera en malas condiciones "/>
    <s v="Se realiza el retiro de la escalera de la rampa."/>
    <s v="Equipos, Herramientas defectuosos"/>
    <s v="Manipulación de herramientas y materiales"/>
    <x v="1"/>
    <x v="0"/>
    <s v="PICO DE ORO"/>
    <x v="0"/>
    <m/>
  </r>
  <r>
    <n v="1203"/>
    <s v="SEM 08"/>
    <x v="1"/>
    <x v="45"/>
    <s v="MINA"/>
    <s v="CONDICIÓN"/>
    <s v="A"/>
    <s v="DIA"/>
    <x v="0"/>
    <x v="0"/>
    <n v="5"/>
    <s v="CAJA DE EXPLOSIVOS"/>
    <s v="Se evidencia gambuchos de nitrato en malas condiciones"/>
    <s v="Se realiza el retiro de los gambuchos "/>
    <s v="Explosivos"/>
    <s v="Explosivos"/>
    <x v="0"/>
    <x v="0"/>
    <s v="PICO DE ORO"/>
    <x v="0"/>
    <m/>
  </r>
  <r>
    <n v="1204"/>
    <s v="SEM 08"/>
    <x v="1"/>
    <x v="45"/>
    <s v="MINA"/>
    <s v="CONDICIÓN"/>
    <s v="A"/>
    <s v="DIA"/>
    <x v="0"/>
    <x v="0"/>
    <n v="5"/>
    <s v="CX 714"/>
    <s v="Se evidencia fragmentos de rocas sobre la malla electrosoldada"/>
    <s v="Se coordina con el personal que realiza el acarreo en u 35 y se desata la carga suspendida."/>
    <s v="Desprendimiento de rocas"/>
    <s v="Caída de rocas"/>
    <x v="0"/>
    <x v="0"/>
    <s v="PICO DE ORO"/>
    <x v="0"/>
    <m/>
  </r>
  <r>
    <n v="1205"/>
    <s v="SEM 08"/>
    <x v="1"/>
    <x v="45"/>
    <s v="MINA"/>
    <s v="ACTO"/>
    <s v="B"/>
    <s v="NOCHE"/>
    <x v="0"/>
    <x v="0"/>
    <n v="5"/>
    <s v="TJ 931"/>
    <s v="Se evidencia trabajo simultaneo, maestro y ayudante realizando desate de rocas sueltas"/>
    <s v="Se realiza el PARE de la actividad y se retroalimenta al personal sobre el PETS min 01"/>
    <s v="Desprendimiento de rocas"/>
    <s v="Caída de rocas"/>
    <x v="0"/>
    <x v="0"/>
    <s v="PICO DE ORO"/>
    <x v="0"/>
    <m/>
  </r>
  <r>
    <n v="1206"/>
    <s v="SEM 08"/>
    <x v="1"/>
    <x v="45"/>
    <s v="MINA"/>
    <s v="ACTO"/>
    <s v="B"/>
    <s v="NOCHE"/>
    <x v="72"/>
    <x v="1"/>
    <n v="3"/>
    <s v="GL 574"/>
    <s v="Se encontró al ayudante y motorista empujando su carro U 35 con mineral y su ayudante colgado en su estribo."/>
    <s v="Se paraliza la operación y se capacita sobre el PETS-MIN-27"/>
    <s v="Incumplimiento a PETS/ Estándares"/>
    <s v="--Otros"/>
    <x v="1"/>
    <x v="0"/>
    <s v="PICO DE ORO"/>
    <x v="0"/>
    <m/>
  </r>
  <r>
    <n v="1207"/>
    <s v="SEM 08"/>
    <x v="1"/>
    <x v="45"/>
    <s v="MINA"/>
    <s v="ACTO"/>
    <s v="B"/>
    <s v="NOCHE"/>
    <x v="40"/>
    <x v="1"/>
    <n v="3"/>
    <s v="TJ 099"/>
    <s v="Se realiza la voladura sin colocar sostenimiento en la caja piso."/>
    <s v="Se coloca sostenimiento de inmediato."/>
    <s v="Sostenimiento de labor"/>
    <s v="Caída de rocas"/>
    <x v="0"/>
    <x v="0"/>
    <s v="PICO DE ORO"/>
    <x v="0"/>
    <m/>
  </r>
  <r>
    <n v="1208"/>
    <s v="SEM 08"/>
    <x v="1"/>
    <x v="45"/>
    <s v="MINA"/>
    <s v="ACTO"/>
    <s v="C"/>
    <s v="NOCHE"/>
    <x v="7"/>
    <x v="0"/>
    <n v="3"/>
    <s v="TJ 039"/>
    <s v="Personal Mauro Medina Quispe realiza el desatado de rocas solo con barretilla de menos diámetro incumplimiento al PETS MIN 1."/>
    <s v="Se retroalimenta a los personales."/>
    <s v="Desprendimiento de rocas"/>
    <s v="Caída de rocas"/>
    <x v="0"/>
    <x v="0"/>
    <s v="CIA PROSOL"/>
    <x v="0"/>
    <m/>
  </r>
  <r>
    <n v="1209"/>
    <s v="SEM 08"/>
    <x v="1"/>
    <x v="45"/>
    <s v="MINA"/>
    <s v="CONDICIÓN"/>
    <s v="C"/>
    <s v="NOCHE"/>
    <x v="7"/>
    <x v="0"/>
    <n v="3"/>
    <s v="TJ 099"/>
    <s v="No se cuenta con los dos juegos de barretilla."/>
    <s v="Se paraliza los trabajos de limpieza y se implementa."/>
    <s v="Desprendimiento de rocas"/>
    <s v="Caída de rocas"/>
    <x v="0"/>
    <x v="0"/>
    <s v="CIA PROSOL"/>
    <x v="0"/>
    <m/>
  </r>
  <r>
    <n v="1210"/>
    <s v="SEM 08"/>
    <x v="1"/>
    <x v="45"/>
    <s v="MINA"/>
    <s v="CONDICIÓN"/>
    <s v="C"/>
    <s v="NOCHE"/>
    <x v="7"/>
    <x v="0"/>
    <n v="3"/>
    <s v="BODEGA"/>
    <s v="No se encuentra barretillas en stock en la bodega."/>
    <s v="Implementar barretillas."/>
    <s v="Herramientas"/>
    <s v="--Otros"/>
    <x v="1"/>
    <x v="0"/>
    <s v="CIA PROSOL"/>
    <x v="0"/>
    <m/>
  </r>
  <r>
    <n v="1211"/>
    <s v="SEM 08"/>
    <x v="1"/>
    <x v="45"/>
    <s v="MINA"/>
    <s v="ACTO"/>
    <s v="C"/>
    <s v="NOCHE"/>
    <x v="7"/>
    <x v="0"/>
    <n v="1"/>
    <s v="TJ 886-E"/>
    <s v="Se encuentra a los personales realizando la limpieza de carga sin haber realizado el desate de rocas ."/>
    <s v="Se paraliza los trabajos y se hace el desatado de rocas."/>
    <s v="Desprendimiento de rocas"/>
    <s v="Caída de rocas"/>
    <x v="0"/>
    <x v="0"/>
    <s v="CIA PROSOL"/>
    <x v="0"/>
    <m/>
  </r>
  <r>
    <n v="1212"/>
    <s v="SEM 08"/>
    <x v="1"/>
    <x v="45"/>
    <s v="MINA"/>
    <s v="CONDICIÓN"/>
    <s v="C"/>
    <s v="NOCHE"/>
    <x v="7"/>
    <x v="0"/>
    <n v="0"/>
    <s v="TJ 399"/>
    <s v="Falta la instalación de la tercera línea"/>
    <s v="Instalar la tercera línea."/>
    <s v="Ventilación deficiente"/>
    <s v="Ventilación"/>
    <x v="0"/>
    <x v="0"/>
    <s v="CIA PROSOL"/>
    <x v="0"/>
    <m/>
  </r>
  <r>
    <n v="1213"/>
    <s v="SEM 08"/>
    <x v="1"/>
    <x v="45"/>
    <s v="MINA"/>
    <s v="CONDICIÓN"/>
    <s v="C"/>
    <s v="NOCHE"/>
    <x v="7"/>
    <x v="0"/>
    <s v="-1"/>
    <s v="CX 284-N"/>
    <s v="Pantalla de iluminación quemado de echadero de desmonte."/>
    <s v="Cambiar la pantalla de iluminación."/>
    <s v="Iluminación"/>
    <s v="--Otros"/>
    <x v="1"/>
    <x v="0"/>
    <s v="CIA PROSOL"/>
    <x v="1"/>
    <m/>
  </r>
  <r>
    <n v="1214"/>
    <s v="SEM 08"/>
    <x v="1"/>
    <x v="45"/>
    <s v="MINA"/>
    <s v="CONDICIÓN"/>
    <s v="C"/>
    <s v="NOCHE"/>
    <x v="7"/>
    <x v="0"/>
    <s v="-1"/>
    <s v="BP 284-E"/>
    <s v="No se cuenta con el fin de línea."/>
    <s v="Se coordina con el supervisor para colocar el fin de línea."/>
    <s v="Guardas o barreras inadecuadas"/>
    <s v="--Otros"/>
    <x v="2"/>
    <x v="0"/>
    <s v="CIA PROSOL"/>
    <x v="0"/>
    <m/>
  </r>
  <r>
    <n v="1215"/>
    <s v="SEM 08"/>
    <x v="1"/>
    <x v="45"/>
    <s v="MINA"/>
    <s v="ACTO"/>
    <s v="C"/>
    <s v="NOCHE"/>
    <x v="7"/>
    <x v="0"/>
    <s v="-1"/>
    <s v="TJ 274"/>
    <s v="Se evidencia piso inestable para realizar la perforación."/>
    <s v="Se paraliza los trabajos y se hace un piso firme para la perforación. "/>
    <s v="Perforación"/>
    <s v="--Otros"/>
    <x v="0"/>
    <x v="0"/>
    <s v="CIA PROSOL"/>
    <x v="0"/>
    <m/>
  </r>
  <r>
    <n v="1216"/>
    <s v="SEM 08"/>
    <x v="1"/>
    <x v="46"/>
    <s v="MINA"/>
    <s v="CONDICIÓN"/>
    <s v="A"/>
    <s v="DIA"/>
    <x v="73"/>
    <x v="0"/>
    <n v="1"/>
    <s v="CH 950"/>
    <s v="Se evidencia que falta escalera pasante en la chimenea."/>
    <s v="Se hizo colocar escalera pasante de inmediato"/>
    <s v="Herramientas"/>
    <s v="Trabajos en altura"/>
    <x v="1"/>
    <x v="0"/>
    <s v="PICO DE ORO"/>
    <x v="0"/>
    <m/>
  </r>
  <r>
    <n v="1217"/>
    <s v="SEM 08"/>
    <x v="1"/>
    <x v="46"/>
    <s v="MINA"/>
    <s v="ACTO"/>
    <s v="A"/>
    <s v="DIA"/>
    <x v="73"/>
    <x v="0"/>
    <n v="1"/>
    <s v="TJ 930"/>
    <s v="Se evidencia que el personal no realiza una buena inspección del área de trabajo , evidenciándose rocas sueltas."/>
    <s v="Se retroalimento al personal y se izo el Re desatado  de rocas sueltas en el tajo."/>
    <s v="Desprendimiento de rocas"/>
    <s v="Caída de rocas"/>
    <x v="0"/>
    <x v="0"/>
    <s v="PICO DE ORO"/>
    <x v="0"/>
    <m/>
  </r>
  <r>
    <n v="1218"/>
    <s v="SEM 08"/>
    <x v="1"/>
    <x v="46"/>
    <s v="MINA"/>
    <s v="ACTO"/>
    <s v="A"/>
    <s v="DIA"/>
    <x v="73"/>
    <x v="0"/>
    <n v="0"/>
    <s v="TJ 399"/>
    <s v="Se evidencia personal no coloca sostenimiento y ya realizo la perforación para el veteo."/>
    <s v="Se retroalimenta al personal y se hizo colocar sostenimiento de inmediato."/>
    <s v="Sostenimiento de labor"/>
    <s v="--Otros"/>
    <x v="1"/>
    <x v="0"/>
    <s v="PICO DE ORO"/>
    <x v="0"/>
    <m/>
  </r>
  <r>
    <n v="1219"/>
    <s v="SEM 08"/>
    <x v="1"/>
    <x v="46"/>
    <s v="MINA"/>
    <s v="ACTO"/>
    <s v="A"/>
    <s v="DIA"/>
    <x v="73"/>
    <x v="0"/>
    <s v="-1"/>
    <s v="VETA MARCHANTE"/>
    <s v="Se evidencio altas concentraciones de gases en los tajos de la venta marchante."/>
    <s v="Se sensibilizo al personal en el tema de gases en minería y se dio mas tiempo de ventilación."/>
    <s v="Ventilación deficiente"/>
    <s v="Ventilación"/>
    <x v="0"/>
    <x v="0"/>
    <s v="PICO DE ORO"/>
    <x v="0"/>
    <m/>
  </r>
  <r>
    <n v="1220"/>
    <s v="SEM 08"/>
    <x v="1"/>
    <x v="46"/>
    <s v="MINA"/>
    <s v="CONDICIÓN"/>
    <s v="A"/>
    <s v="DIA"/>
    <x v="73"/>
    <x v="0"/>
    <s v="-1"/>
    <s v="BP 284"/>
    <s v="Se evidencio manga de ventilación suelta en el empalme"/>
    <s v="Se hizo coser la manga de ventilación de inmediato."/>
    <s v="Falta o fuga de aire / agua"/>
    <s v="Ventilación"/>
    <x v="0"/>
    <x v="0"/>
    <s v="PICO DE ORO"/>
    <x v="0"/>
    <m/>
  </r>
  <r>
    <n v="1221"/>
    <s v="SEM 08"/>
    <x v="1"/>
    <x v="46"/>
    <s v="MINA"/>
    <s v="CONDICIÓN"/>
    <s v="A"/>
    <s v="DIA"/>
    <x v="73"/>
    <x v="0"/>
    <n v="1"/>
    <s v="TJ 194"/>
    <s v="Se evidencio que la cargadora de anfo esta amarrado con alambre."/>
    <s v="Se coordino para colocar cinta bandit de inmediato."/>
    <s v="Seguros de sujeción"/>
    <s v="Manipulación de herramientas y materiales"/>
    <x v="1"/>
    <x v="0"/>
    <s v="PICO DE ORO"/>
    <x v="0"/>
    <m/>
  </r>
  <r>
    <n v="1222"/>
    <s v="SEM 08"/>
    <x v="1"/>
    <x v="46"/>
    <s v="MINA"/>
    <s v="CONDICIÓN"/>
    <s v="A"/>
    <s v="DIA"/>
    <x v="9"/>
    <x v="1"/>
    <s v="-2"/>
    <s v="HECHADERO 970"/>
    <s v="Se requiere cambiar rieles de la parrilla del echadero, ya están desgastadas "/>
    <s v="Se coordina con personal responsable para el cambio de las rieles."/>
    <s v="Equipos, Herramientas defectuosos"/>
    <s v="Manipulación de herramientas y materiales"/>
    <x v="0"/>
    <x v="0"/>
    <s v="PICO DE ORO"/>
    <x v="2"/>
    <s v="PROGRAMADO"/>
  </r>
  <r>
    <n v="1223"/>
    <s v="SEM 08"/>
    <x v="1"/>
    <x v="46"/>
    <s v="MINA"/>
    <s v="CONDICIÓN"/>
    <s v="A"/>
    <s v="DIA"/>
    <x v="9"/>
    <x v="1"/>
    <s v="-2"/>
    <s v="BZ 871"/>
    <s v="Se evidencia al personal perforando sobre buzón sin hacer uso de arnés y línea de anclaje."/>
    <s v="Se realiza la perforación para el taladro de punto de anclaje y se Re instruye al personal."/>
    <s v="Caída a desnivel "/>
    <s v="Trabajos en altura"/>
    <x v="0"/>
    <x v="0"/>
    <s v="PICO DE ORO"/>
    <x v="0"/>
    <m/>
  </r>
  <r>
    <n v="1224"/>
    <s v="SEM 08"/>
    <x v="1"/>
    <x v="46"/>
    <s v="MINA"/>
    <s v="ACTO"/>
    <s v="A"/>
    <s v="DIA"/>
    <x v="9"/>
    <x v="1"/>
    <s v="-2"/>
    <s v="TJ 908"/>
    <s v="Se evidencia personal realizando sostenimiento sin el cable wip check de las vías de lubricación."/>
    <s v="Se hizo colocar el cable de wipcheck inmediatamente y se capacita."/>
    <s v="Seguros de sujeción"/>
    <s v="Manipulación de herramientas y materiales"/>
    <x v="1"/>
    <x v="0"/>
    <s v="PICO DE ORO"/>
    <x v="0"/>
    <m/>
  </r>
  <r>
    <n v="1225"/>
    <s v="SEM 08"/>
    <x v="1"/>
    <x v="46"/>
    <s v="MINA"/>
    <s v="ACTO"/>
    <s v="A"/>
    <s v="DIA"/>
    <x v="13"/>
    <x v="3"/>
    <s v="-4"/>
    <s v="RP 380"/>
    <s v="Al momento de realizar sostenimiento de malla con tensionador neumático se evidencia que la tubería de aire no contaba con cadena de sujeción."/>
    <s v="Se paraliza la actividad y se retroalimenta al personal."/>
    <s v="Seguros de sujeción"/>
    <s v="Manipulación de herramientas y materiales"/>
    <x v="1"/>
    <x v="0"/>
    <s v="PICO DE ORO"/>
    <x v="0"/>
    <m/>
  </r>
  <r>
    <n v="1226"/>
    <s v="SEM 08"/>
    <x v="1"/>
    <x v="46"/>
    <s v="MINA"/>
    <s v="CONDICIÓN"/>
    <s v="A"/>
    <s v="DIA"/>
    <x v="13"/>
    <x v="3"/>
    <s v="-4"/>
    <s v="CX 975"/>
    <s v="Al momento de realizar sostenimiento de labor con Split set se evidencia la falta de prolongación de malla."/>
    <s v="Se paraliza la actividad y se adelanta la malla de ventilación."/>
    <s v="Manga de ventilación"/>
    <s v="Ventilación"/>
    <x v="1"/>
    <x v="0"/>
    <s v="PICO DE ORO"/>
    <x v="0"/>
    <m/>
  </r>
  <r>
    <n v="1227"/>
    <s v="SEM 08"/>
    <x v="1"/>
    <x v="46"/>
    <s v="MINA"/>
    <s v="ACTO"/>
    <s v="A"/>
    <s v="DIA"/>
    <x v="13"/>
    <x v="1"/>
    <s v="-1"/>
    <s v="TJ 360"/>
    <s v="Se encontró a personal desatando rocas sueltas sin el uso de lentes de malla."/>
    <s v="Se paraliza la actividad, se retroalimenta al personal y se hace colocar sus lentes de malla."/>
    <s v="No usa EPP / Uso inadecuado EPP"/>
    <s v="--Otros"/>
    <x v="1"/>
    <x v="0"/>
    <s v="PICO DE ORO"/>
    <x v="0"/>
    <m/>
  </r>
  <r>
    <n v="1228"/>
    <s v="SEM 08"/>
    <x v="1"/>
    <x v="46"/>
    <s v="MINA"/>
    <s v="ACTO"/>
    <s v="A"/>
    <s v="DIA"/>
    <x v="52"/>
    <x v="0"/>
    <n v="5"/>
    <s v="TJ 850 W"/>
    <s v="Se evidencia al personal subiendo las escaleras si utilizar los tres puntos de apoyo ."/>
    <s v="Se capacita al personal en la importancia del uso de los tres puntos de apoyo al subir una escalera"/>
    <s v="Caída a desnivel "/>
    <s v="Trabajos en altura"/>
    <x v="1"/>
    <x v="0"/>
    <s v="PICO DE ORO"/>
    <x v="0"/>
    <m/>
  </r>
  <r>
    <n v="1229"/>
    <s v="SEM 08"/>
    <x v="1"/>
    <x v="46"/>
    <s v="MINA"/>
    <s v="CONDICIÓN"/>
    <s v="A"/>
    <s v="DIA"/>
    <x v="73"/>
    <x v="0"/>
    <n v="1"/>
    <s v="BP 280"/>
    <s v="Se evidencia que el ventilador no funciona ( no enciende ), se bloquea el acceso al bay pass."/>
    <s v="Se comunica al area de mantenimiento para verificar el tablero electrico."/>
    <s v="Energía eléctrica"/>
    <s v="Ventilación"/>
    <x v="0"/>
    <x v="0"/>
    <s v="PICO DE ORO"/>
    <x v="1"/>
    <m/>
  </r>
  <r>
    <n v="1230"/>
    <s v="SEM 08"/>
    <x v="1"/>
    <x v="46"/>
    <s v="MINA"/>
    <s v="CONDICIÓN"/>
    <s v="A"/>
    <s v="DIA"/>
    <x v="73"/>
    <x v="0"/>
    <n v="1"/>
    <s v="CH 930"/>
    <s v="Se evidencia que la linea de vida esta desgastado y con puntos filosos"/>
    <s v="Se coordina y se hace el cambio de la linea de vida de inmediato."/>
    <s v="Equipos, Herramientas defectuosos"/>
    <s v="Trabajos en altura"/>
    <x v="1"/>
    <x v="0"/>
    <s v="PICO DE ORO"/>
    <x v="0"/>
    <m/>
  </r>
  <r>
    <n v="1231"/>
    <s v="SEM 08"/>
    <x v="1"/>
    <x v="46"/>
    <s v="MINA"/>
    <s v="ACTO"/>
    <s v="B"/>
    <s v="DIA"/>
    <x v="19"/>
    <x v="0"/>
    <n v="3"/>
    <s v="CX 407 "/>
    <s v="Casa locomotora cable de cargador por el piso (TURNO NOCHE)"/>
    <s v="Capacitar al personal motorista."/>
    <s v="Energía eléctrica"/>
    <s v="Energía eléctrica"/>
    <x v="1"/>
    <x v="0"/>
    <s v="CIA PROSOL"/>
    <x v="0"/>
    <m/>
  </r>
  <r>
    <n v="1232"/>
    <s v="SEM 08"/>
    <x v="1"/>
    <x v="46"/>
    <s v="MINA"/>
    <s v="CONDICIÓN"/>
    <s v="B"/>
    <s v="DIA"/>
    <x v="19"/>
    <x v="0"/>
    <n v="3"/>
    <s v="CASA LOCOMOTORA "/>
    <s v="Viga de soporte tecle inestable se dobla muerde, dificultando cambio de batería."/>
    <s v="Realizar la perforación y asegurar  viga mantenimiento."/>
    <s v="Incumplimiento a PETS/ Estándares"/>
    <s v="Manipulación de herramientas y materiales"/>
    <x v="1"/>
    <x v="0"/>
    <s v="CIA PROSOL"/>
    <x v="1"/>
    <m/>
  </r>
  <r>
    <n v="1233"/>
    <s v="SEM 08"/>
    <x v="1"/>
    <x v="46"/>
    <s v="MINA"/>
    <s v="CONDICIÓN"/>
    <s v="B"/>
    <s v="DIA"/>
    <x v="19"/>
    <x v="0"/>
    <n v="3"/>
    <s v=" QORISONCO BOCAMINA"/>
    <s v="Espacio abierto entre la riel generando desnivel riesgo de caída de persona."/>
    <s v="Hermetizar piso desnivel."/>
    <s v="Caída a desnivel "/>
    <s v="--Otros"/>
    <x v="1"/>
    <x v="0"/>
    <s v="CIA PROSOL"/>
    <x v="0"/>
    <m/>
  </r>
  <r>
    <n v="1234"/>
    <s v="SEM 08"/>
    <x v="1"/>
    <x v="46"/>
    <s v="MINA"/>
    <s v="CONDICIÓN"/>
    <s v="B"/>
    <s v="DIA"/>
    <x v="19"/>
    <x v="0"/>
    <n v="3"/>
    <s v="TJ 628 TJ 614 "/>
    <s v="Barretillas desgastados de 4 y 5 falta cambiar, no hay stock en bodega."/>
    <s v="Cambiar barretillas en labor."/>
    <s v="Herramientas"/>
    <s v="Manipulación de herramientas y materiales"/>
    <x v="1"/>
    <x v="0"/>
    <s v="CIA PROSOL"/>
    <x v="0"/>
    <m/>
  </r>
  <r>
    <n v="1235"/>
    <s v="SEM 08"/>
    <x v="1"/>
    <x v="46"/>
    <s v="MINA"/>
    <s v="CONDICIÓN"/>
    <s v="B"/>
    <s v="DIA"/>
    <x v="19"/>
    <x v="0"/>
    <n v="3"/>
    <s v="CH 039 "/>
    <s v="Acceso al tajo 039sostenimiento cribinng fatigado requiere cambiar escalera a la altura 4,5 y 6 hacia arriba"/>
    <s v="Realizar el cambio, se coordino con supervisor."/>
    <s v="Sostenimiento de labor"/>
    <s v="Caída de rocas"/>
    <x v="0"/>
    <x v="0"/>
    <s v="CIA PROSOL"/>
    <x v="0"/>
    <m/>
  </r>
  <r>
    <n v="1236"/>
    <s v="SEM 08"/>
    <x v="1"/>
    <x v="46"/>
    <s v="MINA"/>
    <s v="CONDICIÓN"/>
    <s v="B"/>
    <s v="DIA"/>
    <x v="19"/>
    <x v="0"/>
    <n v="1"/>
    <s v="GL 438 "/>
    <s v="Labor en rehabilitación de cuadros cable de 220 con energía eléctrica."/>
    <s v="Se comunica a eléctrico para su desconexión._x000a_Se paraliza actividad."/>
    <s v="Energía eléctrica"/>
    <s v="Energía eléctrica"/>
    <x v="0"/>
    <x v="0"/>
    <s v="CIA PROSOL"/>
    <x v="1"/>
    <m/>
  </r>
  <r>
    <n v="1237"/>
    <s v="SEM 08"/>
    <x v="1"/>
    <x v="46"/>
    <s v="MINA"/>
    <s v="CONDICIÓN"/>
    <s v="B"/>
    <s v="DIA"/>
    <x v="19"/>
    <x v="0"/>
    <n v="0"/>
    <s v="NV 0 CASA COMPRESORA"/>
    <s v="Tuberia de 4 en piso pasando equipos sobre ella, falta de orden y limpieza en acceso a casa de fuerza."/>
    <s v="Retirar tubería, ejecutar orden y limpieza. "/>
    <s v="Incumplimiento a PETS/ Estándares"/>
    <s v="--Otros"/>
    <x v="1"/>
    <x v="0"/>
    <s v="CIA PROSOL"/>
    <x v="0"/>
    <m/>
  </r>
  <r>
    <n v="1238"/>
    <s v="SEM 08"/>
    <x v="1"/>
    <x v="46"/>
    <s v="MINA"/>
    <s v="ACTO"/>
    <s v="B"/>
    <s v="DIA"/>
    <x v="19"/>
    <x v="0"/>
    <n v="0"/>
    <s v="NV 0 CHANCADORA"/>
    <s v="Se encuentra al personal mantenimiento pico sentado en hora descanso junto a tablero eléctrico y cable."/>
    <s v="Se reinstruye al personal y se retira asientos."/>
    <s v="Energía eléctrica"/>
    <s v="Energía eléctrica"/>
    <x v="0"/>
    <x v="0"/>
    <s v="CIA PROSOL"/>
    <x v="0"/>
    <m/>
  </r>
  <r>
    <n v="1239"/>
    <s v="SEM 08"/>
    <x v="1"/>
    <x v="46"/>
    <s v="MINA"/>
    <s v="CONDICIÓN"/>
    <s v="B"/>
    <s v="DIA"/>
    <x v="19"/>
    <x v="0"/>
    <s v="-2"/>
    <s v="CH 012 NV -2"/>
    <s v="Se encuentra cable de acero para anclaje línea de anclaje picado filamentos, y línea de vida arnes ganchos no aseguran."/>
    <s v="Cambiar cable de acero en dicha labor."/>
    <s v="Caída a desnivel "/>
    <s v="Trabajos en altura"/>
    <x v="1"/>
    <x v="0"/>
    <s v="CIA PROSOL"/>
    <x v="0"/>
    <m/>
  </r>
  <r>
    <n v="1240"/>
    <s v="SEM 08"/>
    <x v="1"/>
    <x v="46"/>
    <s v="MINA"/>
    <s v="CONDICIÓN"/>
    <s v="B"/>
    <s v="DIA"/>
    <x v="19"/>
    <x v="0"/>
    <s v="-2"/>
    <s v="TAJOS  MARCHANTE"/>
    <s v="Barretillas desgastados de 4 y en toda la bateria TJ 992 W Y E Y TJ 032."/>
    <s v="Cambiar barretillas en todos los tajos"/>
    <s v="Desprendimiento de rocas"/>
    <s v="Manipulación de herramientas y materiales"/>
    <x v="1"/>
    <x v="0"/>
    <s v="CIA PROSOL"/>
    <x v="0"/>
    <m/>
  </r>
  <r>
    <n v="1241"/>
    <s v="SEM 08"/>
    <x v="1"/>
    <x v="46"/>
    <s v="MINA"/>
    <s v="CONDICIÓN"/>
    <s v="B"/>
    <s v="DIA"/>
    <x v="19"/>
    <x v="0"/>
    <s v="-2"/>
    <s v="TJ 992 E"/>
    <s v="Falta instalar tercera linea de ventilacion."/>
    <s v="Instalar tercera linea de ventilacion para la labor."/>
    <s v="Ventilación deficiente"/>
    <s v="Ventilación"/>
    <x v="0"/>
    <x v="0"/>
    <s v="CIA PROSOL"/>
    <x v="0"/>
    <m/>
  </r>
  <r>
    <n v="1242"/>
    <s v="SEM 08"/>
    <x v="1"/>
    <x v="46"/>
    <s v="MINA"/>
    <s v="CONDICIÓN"/>
    <s v="C"/>
    <s v="NOCHE"/>
    <x v="7"/>
    <x v="0"/>
    <s v="-1"/>
    <s v="CX 284-N"/>
    <s v="Pantalla de iluminación quemado de echadero de desmonte."/>
    <s v="Se coordina con mantenimento y se ilumina"/>
    <s v="Energía eléctrica"/>
    <s v="Energía eléctrica"/>
    <x v="1"/>
    <x v="0"/>
    <s v="CIA PROSOL"/>
    <x v="1"/>
    <m/>
  </r>
  <r>
    <n v="1243"/>
    <s v="SEM 08"/>
    <x v="1"/>
    <x v="46"/>
    <s v="MINA"/>
    <s v="CONDICIÓN"/>
    <s v="C"/>
    <s v="NOCHE"/>
    <x v="7"/>
    <x v="0"/>
    <s v="-1"/>
    <s v="CH 154"/>
    <s v="Se evidencia mangueras de agua amarrado con alambre y manija de lavalvula roto,mangueras en desorden"/>
    <s v="colocar cinta bandit,cambiar la valvula,estandarizar las mangueras de servicio"/>
    <s v="Falta o fuga de aire / agua"/>
    <s v="Manipulación de herramientas y materiales"/>
    <x v="1"/>
    <x v="0"/>
    <s v="CIA PROSOL"/>
    <x v="0"/>
    <m/>
  </r>
  <r>
    <n v="1244"/>
    <s v="SEM 08"/>
    <x v="1"/>
    <x v="46"/>
    <s v="MINA"/>
    <s v="ACTO"/>
    <s v="C"/>
    <s v="NOCHE"/>
    <x v="7"/>
    <x v="0"/>
    <s v="-1"/>
    <s v="CX 284-N"/>
    <s v="Personal Arcadio Quispe ,Edwin Noa traslada material en exceso riesgo de caída"/>
    <s v="Retroalimentar al personal"/>
    <s v="Manipulación de materiales"/>
    <s v="Manipulación de herramientas y materiales"/>
    <x v="1"/>
    <x v="0"/>
    <s v="CIA PROSOL"/>
    <x v="0"/>
    <m/>
  </r>
  <r>
    <n v="1245"/>
    <s v="SEM 08"/>
    <x v="1"/>
    <x v="46"/>
    <s v="MINA"/>
    <s v="CONDICIÓN"/>
    <s v="C"/>
    <s v="NOCHE"/>
    <x v="7"/>
    <x v="0"/>
    <s v="-1"/>
    <s v="CX 284-N"/>
    <s v="Se observa lava ojos falta abastecer agua"/>
    <s v="Abastecer de agua"/>
    <s v="Falta o fuga de aire / agua"/>
    <s v="--Otros"/>
    <x v="2"/>
    <x v="0"/>
    <s v="CIA PROSOL"/>
    <x v="0"/>
    <m/>
  </r>
  <r>
    <n v="1246"/>
    <s v="SEM 08"/>
    <x v="1"/>
    <x v="46"/>
    <s v="MINA"/>
    <s v="ACTO"/>
    <s v="C"/>
    <s v="NOCHE"/>
    <x v="7"/>
    <x v="0"/>
    <s v="-2"/>
    <s v="CH 948"/>
    <s v="Personal Yosmar Antesana, Hernán Caballero realizan trabajos de cribing en el buzón camino sin utilizar la línea de vida"/>
    <s v="Se paraliza los trabajos y se hace corregir,retroalimenta al personal."/>
    <s v="Caída a desnivel "/>
    <s v="Trabajos en altura"/>
    <x v="0"/>
    <x v="0"/>
    <s v="CIA PROSOL"/>
    <x v="0"/>
    <m/>
  </r>
  <r>
    <n v="1247"/>
    <s v="SEM 08"/>
    <x v="1"/>
    <x v="46"/>
    <s v="MINA"/>
    <s v="CONDICIÓN"/>
    <s v="C"/>
    <s v="NOCHE"/>
    <x v="7"/>
    <x v="0"/>
    <s v="-2"/>
    <s v="BP 871-E"/>
    <s v="No se cuenta con fin de linea ,tuberia en desorden."/>
    <s v="Instalar el fin de linea,estandarizar la tuberias"/>
    <s v="Guardas o barreras inadecuadas"/>
    <s v="Vehículos livianos y equipos móviles"/>
    <x v="1"/>
    <x v="0"/>
    <s v="CIA PROSOL"/>
    <x v="0"/>
    <m/>
  </r>
  <r>
    <n v="1248"/>
    <s v="SEM 08"/>
    <x v="1"/>
    <x v="46"/>
    <s v="MINA"/>
    <s v="CONDICIÓN"/>
    <s v="C"/>
    <s v="NOCHE"/>
    <x v="7"/>
    <x v="0"/>
    <s v="-2"/>
    <s v="CX 965-N"/>
    <s v="Se observa que no se cuenta con estribo la locomotora "/>
    <s v="implementar el estribo"/>
    <s v="Caída a desnivel "/>
    <s v="Vehículos livianos y equipos móviles"/>
    <x v="0"/>
    <x v="0"/>
    <s v="CIA PROSOL"/>
    <x v="0"/>
    <m/>
  </r>
  <r>
    <n v="1249"/>
    <s v="SEM 08"/>
    <x v="1"/>
    <x v="47"/>
    <s v="MINA"/>
    <s v="CONDICIÓN"/>
    <s v="B"/>
    <s v="DIA"/>
    <x v="52"/>
    <x v="0"/>
    <n v="5"/>
    <s v="TJ 530"/>
    <s v="Se observa una falsa caja de 1.24 mts. El Split set no trabaja porque no esta cosiendo se nota varias fisuras de la roca."/>
    <s v="Se paraliza la actividad de limpieza y se procedió a hacer el desatade de la roca suelta."/>
    <s v="Desprendimiento de rocas"/>
    <s v="Caída de rocas"/>
    <x v="0"/>
    <x v="0"/>
    <s v="PICO DE ORO"/>
    <x v="0"/>
    <m/>
  </r>
  <r>
    <n v="1250"/>
    <s v="SEM 08"/>
    <x v="1"/>
    <x v="47"/>
    <s v="MINA"/>
    <s v="ACTO"/>
    <s v="B"/>
    <s v="DIA"/>
    <x v="52"/>
    <x v="0"/>
    <n v="5"/>
    <s v="TJ 850"/>
    <s v="Se evidencia la falta de desatado de rocas."/>
    <s v="Se paraliza la limpieza y se capacita al personal en el PETS MIN 01  desate de rocas."/>
    <s v="Incumplimiento a PETS/ Estándares"/>
    <s v="Caída de rocas"/>
    <x v="0"/>
    <x v="0"/>
    <s v="PICO DE ORO"/>
    <x v="0"/>
    <m/>
  </r>
  <r>
    <n v="1251"/>
    <s v="SEM 08"/>
    <x v="1"/>
    <x v="47"/>
    <s v="MINA"/>
    <s v="CONDICIÓN"/>
    <s v="B"/>
    <s v="DIA"/>
    <x v="52"/>
    <x v="0"/>
    <n v="5"/>
    <s v="TJ 850"/>
    <s v="Se evidencia puntales de seguridad mal colocados sin patillas no cuenta con la plantilla necesaria."/>
    <s v="Se coordina con el personal y supervisor y se realiza la mejora del sostenimiento con Jack pot"/>
    <s v="Sostenimiento de labor"/>
    <s v="Caída de rocas"/>
    <x v="0"/>
    <x v="0"/>
    <s v="PICO DE ORO"/>
    <x v="0"/>
    <m/>
  </r>
  <r>
    <n v="1252"/>
    <s v="SEM 08"/>
    <x v="1"/>
    <x v="47"/>
    <s v="MINA"/>
    <s v="ACTO"/>
    <s v="B"/>
    <s v="DIA"/>
    <x v="52"/>
    <x v="0"/>
    <n v="3"/>
    <s v="CANCHA DE MADERA"/>
    <s v="Se evidencia al Sr Cazani Diaz Jose Miguel operando el mini Dumper sin tener la licencia interna."/>
    <s v="Se paraliza y se capacita la importancia de tener una autorización "/>
    <s v="Maquinarias en movimiento"/>
    <s v="Vehículos livianos y equipos móviles"/>
    <x v="1"/>
    <x v="0"/>
    <s v="PICO DE ORO"/>
    <x v="0"/>
    <m/>
  </r>
  <r>
    <n v="1253"/>
    <s v="SEM 08"/>
    <x v="1"/>
    <x v="47"/>
    <s v="MINA"/>
    <s v="ACTO"/>
    <s v="B"/>
    <s v="DIA"/>
    <x v="52"/>
    <x v="0"/>
    <n v="3"/>
    <s v="ESTACION DE IZAJE"/>
    <s v="Se evidencia al señor Hancco Zamata Richard realizando trabajos de izaje solo levantando puntales de 7&quot; y 8&quot;"/>
    <s v="Se paraliza su actividad y se da una Re instrucción para realizar o levantar los puntales entre dos personas."/>
    <s v="Izaje"/>
    <s v="Manipulación de herramientas y materiales"/>
    <x v="1"/>
    <x v="0"/>
    <s v="PICO DE ORO"/>
    <x v="0"/>
    <m/>
  </r>
  <r>
    <n v="1254"/>
    <s v="SEM 08"/>
    <x v="1"/>
    <x v="47"/>
    <s v="MINA"/>
    <s v="CONDICIÓN"/>
    <s v="C"/>
    <s v="NOCHE"/>
    <x v="3"/>
    <x v="0"/>
    <s v="-3"/>
    <s v="TJ 990"/>
    <s v="Se evidencia rocas fracturadas en la caja techo de la labor."/>
    <s v="Se realiza el desate de rocas con el personal operativo de la corona y caja techo."/>
    <s v="Desprendimiento de rocas"/>
    <s v="Caída de rocas"/>
    <x v="0"/>
    <x v="0"/>
    <s v="PICO DE ORO"/>
    <x v="0"/>
    <m/>
  </r>
  <r>
    <n v="1255"/>
    <s v="SEM 08"/>
    <x v="1"/>
    <x v="47"/>
    <s v="MINA"/>
    <s v="CONDICIÓN"/>
    <s v="C"/>
    <s v="NOCHE"/>
    <x v="3"/>
    <x v="0"/>
    <s v="-1"/>
    <s v="TJ 017"/>
    <s v="Se evidencia rocas fracturadas en la corona de la labor."/>
    <s v="Se realizo el PARE y se hizo desatar las rocas fracturadas de la corona y hastial."/>
    <s v="Desprendimiento de rocas"/>
    <s v="Caída de rocas"/>
    <x v="0"/>
    <x v="0"/>
    <s v="PICO DE ORO"/>
    <x v="0"/>
    <m/>
  </r>
  <r>
    <n v="1256"/>
    <s v="SEM 08"/>
    <x v="1"/>
    <x v="47"/>
    <s v="MINA"/>
    <s v="ACTO"/>
    <s v="C"/>
    <s v="NOCHE"/>
    <x v="3"/>
    <x v="0"/>
    <s v="-2"/>
    <s v="TJ 992"/>
    <s v="Personal de turno día deja la corvina sin guarda en el tajo."/>
    <s v="Se coordina con el personal y se realiza el retiro de la corvina y se lleva a la bodega con la guarda."/>
    <s v="Guardas o barreras inadecuadas"/>
    <s v="Manipulación de herramientas y materiales"/>
    <x v="0"/>
    <x v="0"/>
    <s v="PICO DE ORO"/>
    <x v="0"/>
    <m/>
  </r>
  <r>
    <n v="1257"/>
    <s v="SEM 08"/>
    <x v="1"/>
    <x v="47"/>
    <s v="MINA"/>
    <s v="ACTO"/>
    <s v="C"/>
    <s v="NOCHE"/>
    <x v="3"/>
    <x v="0"/>
    <s v="-2"/>
    <s v="BODEGA"/>
    <s v="Se evidencia el traslado del cilindro de aceite en la plataforma sin utilizar los parantes del intermedio."/>
    <s v="Se paraliza la actividad y se hace colocar los parantes de intermedio para el traslado"/>
    <s v="Manipulación de materiales"/>
    <s v="Manipulación de herramientas y materiales"/>
    <x v="1"/>
    <x v="0"/>
    <s v="PICO DE ORO"/>
    <x v="0"/>
    <m/>
  </r>
  <r>
    <n v="1258"/>
    <s v="SEM 08"/>
    <x v="1"/>
    <x v="47"/>
    <s v="MINA"/>
    <s v="ACTO"/>
    <s v="C"/>
    <s v="NOCHE"/>
    <x v="1"/>
    <x v="1"/>
    <n v="1"/>
    <s v="TJ 886 E"/>
    <s v="Se evidencia roca fracturada en la labor y requiere de sostenimiento."/>
    <s v="Se realiza el desate de la roca fracturada y se arma sostenimiento  con cuadros."/>
    <s v="Desprendimiento de rocas"/>
    <s v="Caída de rocas"/>
    <x v="0"/>
    <x v="0"/>
    <s v="PICO DE ORO"/>
    <x v="0"/>
    <m/>
  </r>
  <r>
    <n v="1259"/>
    <s v="SEM 08"/>
    <x v="1"/>
    <x v="47"/>
    <s v="MINA"/>
    <s v="ACTO"/>
    <s v="C"/>
    <s v="NOCHE"/>
    <x v="1"/>
    <x v="1"/>
    <n v="1"/>
    <s v="TJ 930"/>
    <s v="Se evidencia rocas sueltas producto de la voladura."/>
    <s v="Se realiza el desate de rocas sueltas con barretillas adecuadas según la sección de la labor."/>
    <s v="Desprendimiento de rocas"/>
    <s v="Caída de rocas"/>
    <x v="0"/>
    <x v="0"/>
    <s v="PICO DE ORO"/>
    <x v="0"/>
    <m/>
  </r>
  <r>
    <n v="1260"/>
    <s v="SEM 08"/>
    <x v="1"/>
    <x v="47"/>
    <s v="MINA"/>
    <s v="ACTO"/>
    <s v="B"/>
    <s v="DIA"/>
    <x v="24"/>
    <x v="1"/>
    <s v="-1"/>
    <s v="TJ 194"/>
    <s v="Al revisar las herramientas de gestión se evidencia que el personal no firma el IPERC y la orden de trabajo."/>
    <s v="Se le hace firmar las  herramientas de gestión y se capacita"/>
    <s v="Incumplimiento a PETS/ Estándares"/>
    <s v="--Otros"/>
    <x v="1"/>
    <x v="0"/>
    <s v="PICO DE ORO"/>
    <x v="0"/>
    <m/>
  </r>
  <r>
    <n v="1261"/>
    <s v="SEM 08"/>
    <x v="1"/>
    <x v="47"/>
    <s v="MINA"/>
    <s v="CONDICIÓN"/>
    <s v="B"/>
    <s v="DIA"/>
    <x v="24"/>
    <x v="1"/>
    <s v="-1"/>
    <s v="TJ 174"/>
    <s v="Al inspeccionar el área de trabajo se observa espacio abierto , proyección de partículas"/>
    <s v="Se hace colocar guarda cabeza."/>
    <s v="Desprendimiento de rocas"/>
    <s v="Caída de rocas"/>
    <x v="0"/>
    <x v="0"/>
    <s v="PICO DE ORO"/>
    <x v="0"/>
    <m/>
  </r>
  <r>
    <n v="1262"/>
    <s v="SEM 08"/>
    <x v="1"/>
    <x v="47"/>
    <s v="MINA"/>
    <s v="ACTO"/>
    <s v="B"/>
    <s v="DIA"/>
    <x v="25"/>
    <x v="1"/>
    <n v="1"/>
    <s v="TJ 886"/>
    <s v="Se encuentra al personal realizando limpieza de desmonte con deficiente desatado de rocas sueltas."/>
    <s v="Se capacita al personal y se realiza el Re desatado en el acto."/>
    <s v="Desprendimiento de rocas"/>
    <s v="Caída de rocas"/>
    <x v="0"/>
    <x v="0"/>
    <s v="PICO DE ORO"/>
    <x v="0"/>
    <m/>
  </r>
  <r>
    <n v="1263"/>
    <s v="SEM 08"/>
    <x v="1"/>
    <x v="47"/>
    <s v="MINA"/>
    <s v="CONDICIÓN"/>
    <s v="B"/>
    <s v="DIA"/>
    <x v="19"/>
    <x v="0"/>
    <n v="5"/>
    <s v="TALLER SAN MARTIN NV 5"/>
    <s v="Junto a tablero eléctrico en desorden y materiales con herramientas metalicos."/>
    <s v="Realizar orden y limpieza retirando del area de tablero electrico."/>
    <s v="Energía eléctrica"/>
    <s v="Energía eléctrica"/>
    <x v="0"/>
    <x v="0"/>
    <s v="CIA PROSOL"/>
    <x v="1"/>
    <m/>
  </r>
  <r>
    <n v="1264"/>
    <s v="SEM 08"/>
    <x v="1"/>
    <x v="47"/>
    <s v="MINA"/>
    <s v="CONDICIÓN"/>
    <s v="B"/>
    <s v="DIA"/>
    <x v="19"/>
    <x v="0"/>
    <n v="5"/>
    <s v="TALLER SAN MARTIN NV 5"/>
    <s v="Falta rotular tablero de distribución con riesgo eléctrico y voltaje, cables de ingreso reforzar."/>
    <s v="Señalizar y estandarizar tablero de distribución."/>
    <s v="Energía eléctrica"/>
    <s v="Energía eléctrica"/>
    <x v="1"/>
    <x v="0"/>
    <s v="CIA PROSOL"/>
    <x v="1"/>
    <m/>
  </r>
  <r>
    <n v="1265"/>
    <s v="SEM 08"/>
    <x v="1"/>
    <x v="47"/>
    <s v="MINA"/>
    <s v="CONDICIÓN"/>
    <s v="B"/>
    <s v="DIA"/>
    <x v="19"/>
    <x v="0"/>
    <n v="5"/>
    <s v="TALLER SAN MARTIN NV 5"/>
    <s v="Cable de equipo con empalme y tomacorriente expuesto a gotera."/>
    <s v="Reubicar toma corriente y realizar orden de cables. "/>
    <s v="Energía eléctrica"/>
    <s v="Energía eléctrica"/>
    <x v="0"/>
    <x v="0"/>
    <s v="CIA PROSOL"/>
    <x v="1"/>
    <m/>
  </r>
  <r>
    <n v="1266"/>
    <s v="SEM 08"/>
    <x v="1"/>
    <x v="47"/>
    <s v="MINA"/>
    <s v="CONDICIÓN"/>
    <s v="B"/>
    <s v="DIA"/>
    <x v="19"/>
    <x v="0"/>
    <n v="3"/>
    <s v="NV 3 CASA FUERZA"/>
    <s v="Mala clasificación de residuos cartones con hidrocarburos y acumulación de residuos peligrosos."/>
    <s v="Realizar la evacuación de residuos peligros."/>
    <s v="Incumplimiento a PETS/ Estándares"/>
    <s v="--Otros"/>
    <x v="1"/>
    <x v="0"/>
    <s v="CIA PROSOL"/>
    <x v="1"/>
    <m/>
  </r>
  <r>
    <n v="1267"/>
    <s v="SEM 08"/>
    <x v="1"/>
    <x v="47"/>
    <s v="MINA"/>
    <s v="CONDICIÓN"/>
    <s v="B"/>
    <s v="DIA"/>
    <x v="19"/>
    <x v="0"/>
    <s v="-1"/>
    <s v="TJ 994 Y TJ 034 "/>
    <s v="Ventilación deficiente presencia de gas con CO= 68 ppm a las 2:20 pm."/>
    <s v="Se realiza el pare por 20 minutos mas, se realiza el monitoreo y se libera las labores."/>
    <s v="Ventilación deficiente"/>
    <s v="Ventilación"/>
    <x v="1"/>
    <x v="0"/>
    <s v="CIA PROSOL"/>
    <x v="0"/>
    <m/>
  </r>
  <r>
    <n v="1268"/>
    <s v="SEM 08"/>
    <x v="1"/>
    <x v="47"/>
    <s v="MINA"/>
    <s v="CONDICIÓN"/>
    <s v="B"/>
    <s v="DIA"/>
    <x v="19"/>
    <x v="0"/>
    <s v="-1"/>
    <s v="BZ 154 "/>
    <s v="Abertura en encamado y cribing donde hay presencia de caída de rocas."/>
    <s v="Ejecutar hermetizado lado corona y espacio abierto (estandarizar)."/>
    <s v="Desprendimiento de rocas"/>
    <s v="Caída de rocas"/>
    <x v="0"/>
    <x v="0"/>
    <s v="CIA PROSOL"/>
    <x v="0"/>
    <m/>
  </r>
  <r>
    <n v="1269"/>
    <s v="SEM 08"/>
    <x v="1"/>
    <x v="47"/>
    <s v="MINA"/>
    <s v="ACTO"/>
    <s v="B"/>
    <s v="DIA"/>
    <x v="19"/>
    <x v="0"/>
    <s v="-1"/>
    <s v="TOLVAS NV-1ASUNCION"/>
    <s v="Se encuentra tolvas con 3 tablas en la compuerta retiradas mientras aun no se ejecuta chuteo."/>
    <s v="Se coordina con supervisor se hace cortar tablas, se coloca tablas en la compuerta y se reinstruye al personal."/>
    <s v="Desprendimiento de rocas"/>
    <s v="Caída de rocas"/>
    <x v="0"/>
    <x v="0"/>
    <s v="CIA PROSOL"/>
    <x v="0"/>
    <m/>
  </r>
  <r>
    <n v="1270"/>
    <s v="SEM 08"/>
    <x v="1"/>
    <x v="47"/>
    <s v="MINA"/>
    <s v="ACTO"/>
    <s v="B"/>
    <s v="DIA"/>
    <x v="19"/>
    <x v="0"/>
    <s v="-1"/>
    <s v="CX 280 "/>
    <s v="Equipo anticaidas personal deja sobre guarda cuñas metañicas."/>
    <s v="Se retroalimenta al personal sobre uso correcto y adecuado eimplementar perchero."/>
    <s v="Falta / En mal estado EPP"/>
    <s v="Manipulación de herramientas y materiales"/>
    <x v="1"/>
    <x v="0"/>
    <s v="CIA PROSOL"/>
    <x v="0"/>
    <m/>
  </r>
  <r>
    <n v="1271"/>
    <s v="SEM 08"/>
    <x v="1"/>
    <x v="47"/>
    <s v="MINA"/>
    <s v="CONDICIÓN"/>
    <s v="B"/>
    <s v="DIA"/>
    <x v="19"/>
    <x v="0"/>
    <n v="5"/>
    <s v="TALLER PICO DE ORO"/>
    <s v="Se observa a soldador de pico de oro Percy Vilca sin usar chaqueta jean y sin mandil de cuero"/>
    <s v=" Se requiere realizar implementacion de epps para soldador "/>
    <s v="No usa EPP / Uso inadecuado EPP"/>
    <s v="--Otros"/>
    <x v="1"/>
    <x v="0"/>
    <s v="CIA PROSOL"/>
    <x v="0"/>
    <m/>
  </r>
  <r>
    <n v="1272"/>
    <s v="SEM 08"/>
    <x v="1"/>
    <x v="47"/>
    <s v="MINA"/>
    <s v="CONDICIÓN"/>
    <s v="B"/>
    <s v="DIA"/>
    <x v="19"/>
    <x v="0"/>
    <n v="0"/>
    <s v="NV 0 "/>
    <s v="Se observa desbroce de plataforma en nv 0 por lluvia  "/>
    <s v=" Se requiere volver a delimitar la zona "/>
    <s v="Carga / descarga mineral / desmonte"/>
    <s v="Manipulación de herramientas y materiales"/>
    <x v="1"/>
    <x v="0"/>
    <s v="CIA PROSOL"/>
    <x v="0"/>
    <m/>
  </r>
  <r>
    <n v="1273"/>
    <s v="SEM 08"/>
    <x v="1"/>
    <x v="47"/>
    <s v="MINA"/>
    <s v="CONDICIÓN"/>
    <s v="C"/>
    <s v="NOCHE"/>
    <x v="7"/>
    <x v="0"/>
    <n v="2"/>
    <s v="CX 998-N"/>
    <s v="Se observa labores abandonados  con espacio libre riesgo de gaseamiento"/>
    <s v="Realizar el tapon a estandar"/>
    <s v="Ventilación deficiente"/>
    <s v="Ventilación"/>
    <x v="0"/>
    <x v="0"/>
    <s v="CIA PROSOL"/>
    <x v="0"/>
    <n v="0"/>
  </r>
  <r>
    <n v="1274"/>
    <s v="SEM 08"/>
    <x v="1"/>
    <x v="47"/>
    <s v="MINA"/>
    <s v="ACTO"/>
    <s v="C"/>
    <s v="NOCHE"/>
    <x v="7"/>
    <x v="0"/>
    <n v="5"/>
    <s v="TJ 850"/>
    <s v="Se observa la guardia de día realiza la voladura sin realizar el sostenimiento"/>
    <s v="Tomar las medidas administrativas con la supervicion."/>
    <s v="Desprendimiento de rocas"/>
    <s v="Caída de rocas"/>
    <x v="0"/>
    <x v="0"/>
    <s v="CIA PROSOL"/>
    <x v="0"/>
    <m/>
  </r>
  <r>
    <n v="1275"/>
    <s v="SEM 08"/>
    <x v="1"/>
    <x v="47"/>
    <s v="MINA"/>
    <s v="CONDICIÓN"/>
    <s v="C"/>
    <s v="NOCHE"/>
    <x v="7"/>
    <x v="0"/>
    <n v="5"/>
    <s v="CH 920"/>
    <s v="Se observa  compuerta de la tolva roto"/>
    <s v="Cambiar la compuerta de la tolva"/>
    <s v="Carga / descarga mineral / desmonte"/>
    <s v="Manipulación de herramientas y materiales"/>
    <x v="1"/>
    <x v="0"/>
    <s v="CIA PROSOL"/>
    <x v="0"/>
    <m/>
  </r>
  <r>
    <n v="1276"/>
    <s v="SEM 08"/>
    <x v="1"/>
    <x v="47"/>
    <s v="MINA"/>
    <s v="CONDICIÓN"/>
    <s v="C"/>
    <s v="NOCHE"/>
    <x v="7"/>
    <x v="0"/>
    <n v="5"/>
    <s v="CH 870"/>
    <s v="Se observa compuerta,camada de la tolva roto"/>
    <s v="Realizar la rehabilitacion."/>
    <s v="Carga / descarga mineral / desmonte"/>
    <s v="Manipulación de herramientas y materiales"/>
    <x v="0"/>
    <x v="0"/>
    <s v="CIA PROSOL"/>
    <x v="0"/>
    <m/>
  </r>
  <r>
    <n v="1277"/>
    <s v="SEM 08"/>
    <x v="1"/>
    <x v="47"/>
    <s v="MINA"/>
    <s v="CONDICIÓN"/>
    <s v="C"/>
    <s v="NOCHE"/>
    <x v="7"/>
    <x v="0"/>
    <n v="1"/>
    <s v="GL 400"/>
    <s v="Se observa labores abandonados  con espacio libre riesgo de gaseamiento"/>
    <s v="Realizar el tapon a estandar"/>
    <s v="Ventilación deficiente"/>
    <s v="Ventilación"/>
    <x v="0"/>
    <x v="0"/>
    <s v="CIA PROSOL"/>
    <x v="0"/>
    <n v="0"/>
  </r>
  <r>
    <n v="1278"/>
    <s v="SEM 08"/>
    <x v="1"/>
    <x v="47"/>
    <s v="MINA"/>
    <s v="CONDICIÓN"/>
    <s v="C"/>
    <s v="NOCHE"/>
    <x v="7"/>
    <x v="0"/>
    <n v="0"/>
    <s v="CX 365-W"/>
    <s v="Se observa labores abandonados  con espacio libre riesgo de gaseamiento"/>
    <s v="Realizar el tapon a estandar"/>
    <s v="Ventilación deficiente"/>
    <s v="Ventilación"/>
    <x v="0"/>
    <x v="0"/>
    <s v="CIA PROSOL"/>
    <x v="0"/>
    <m/>
  </r>
  <r>
    <n v="1279"/>
    <s v="SEM 08"/>
    <x v="1"/>
    <x v="47"/>
    <s v="MINA"/>
    <s v="CONDICIÓN"/>
    <s v="C"/>
    <s v="NOCHE"/>
    <x v="7"/>
    <x v="0"/>
    <n v="5"/>
    <s v="CH 870"/>
    <s v="Se observa espacio abierto en el buzon"/>
    <s v="se cooordina y se hermetiza"/>
    <s v="Caída a desnivel "/>
    <s v="Trabajos en altura"/>
    <x v="0"/>
    <x v="0"/>
    <s v="CIA PROSOL"/>
    <x v="0"/>
    <m/>
  </r>
  <r>
    <n v="1280"/>
    <s v="SEM 08"/>
    <x v="1"/>
    <x v="48"/>
    <s v="MINA"/>
    <s v="ACTO"/>
    <s v="B"/>
    <s v="DIA"/>
    <x v="52"/>
    <x v="0"/>
    <s v="-2"/>
    <s v="TJ 032 "/>
    <s v="Se observa mal llenado de las herramientas de gestión"/>
    <s v="Se capacita la personal el llenado correcto del PETAR, Orden de trabajo y IPERC."/>
    <s v="Incumplimiento a PETS/ Estándares"/>
    <s v="--Otros"/>
    <x v="1"/>
    <x v="0"/>
    <s v="PICO DE ORO"/>
    <x v="0"/>
    <m/>
  </r>
  <r>
    <n v="1281"/>
    <s v="SEM 08"/>
    <x v="1"/>
    <x v="48"/>
    <s v="MINA"/>
    <s v="CONDICIÓN"/>
    <s v="B"/>
    <s v="DIA"/>
    <x v="29"/>
    <x v="2"/>
    <s v="-2"/>
    <s v="TJ 871"/>
    <s v="Se evidencia la labor disparada sin haber colocado sostenimiento."/>
    <s v="Se coloca sostenimiento en la caja techo hasta el tope."/>
    <s v="Sostenimiento de labor"/>
    <s v="Caída de rocas"/>
    <x v="0"/>
    <x v="0"/>
    <s v="PICO DE ORO"/>
    <x v="0"/>
    <m/>
  </r>
  <r>
    <n v="1282"/>
    <s v="SEM 08"/>
    <x v="1"/>
    <x v="48"/>
    <s v="MINA"/>
    <s v="ACTO"/>
    <s v="C"/>
    <s v="NOCHE"/>
    <x v="3"/>
    <x v="0"/>
    <n v="5"/>
    <s v="PUNTO DE IZAJE"/>
    <s v="En la revisión de las herramientas de gestión del operador wip check, se evidencio que el ayudante no diligencio el check list del arnés de seguridad."/>
    <s v="Se realizo el PARE y se capacito en el llenado del check list de arnés de seguridad."/>
    <s v="Incumplimiento a PETS/ Estándares"/>
    <s v="--Otros"/>
    <x v="1"/>
    <x v="0"/>
    <s v="PICO DE ORO"/>
    <x v="0"/>
    <m/>
  </r>
  <r>
    <n v="1283"/>
    <s v="SEM 08"/>
    <x v="1"/>
    <x v="48"/>
    <s v="MINA"/>
    <s v="CONDICIÓN"/>
    <s v="C"/>
    <s v="NOCHE"/>
    <x v="3"/>
    <x v="0"/>
    <n v="5"/>
    <s v="CX 714"/>
    <s v="Se evidencia la curvina sin guarda de seguridad."/>
    <s v="Se coordina con el personal operativo y se hace colocar la guarda de seguridad"/>
    <s v="Guardas o barreras inadecuadas"/>
    <s v="Manipulación de herramientas y materiales"/>
    <x v="1"/>
    <x v="0"/>
    <s v="PICO DE ORO"/>
    <x v="0"/>
    <m/>
  </r>
  <r>
    <n v="1284"/>
    <s v="SEM 08"/>
    <x v="1"/>
    <x v="48"/>
    <s v="MINA"/>
    <s v="ACTO"/>
    <s v="C"/>
    <s v="NOCHE"/>
    <x v="3"/>
    <x v="0"/>
    <n v="3"/>
    <s v="TJ 099"/>
    <s v="Personal de turno día realiza disparo sin tapar el anillo de mineral."/>
    <s v="Se implementa parrilla en el anillo de seguridad."/>
    <s v="Incumplimiento a PETS/ Estándares"/>
    <s v="Manipulación de herramientas y materiales"/>
    <x v="1"/>
    <x v="0"/>
    <s v="PICO DE ORO"/>
    <x v="0"/>
    <m/>
  </r>
  <r>
    <n v="1285"/>
    <s v="SEM 08"/>
    <x v="1"/>
    <x v="48"/>
    <s v="MINA"/>
    <s v="ACTO"/>
    <s v="C"/>
    <s v="NOCHE"/>
    <x v="3"/>
    <x v="0"/>
    <n v="5"/>
    <s v="CAJA DE EXPLOSIVOS"/>
    <s v="Se evidencia quelas cajas de explosivos y accesorios no tiene nomenclatura"/>
    <s v="Se coloca nomenclatura a cada una de las cajas de explosivos y accesorios"/>
    <s v="Señalización (falta/ en mal estado)"/>
    <s v="--Otros"/>
    <x v="2"/>
    <x v="0"/>
    <s v="PICO DE ORO"/>
    <x v="0"/>
    <m/>
  </r>
  <r>
    <n v="1286"/>
    <s v="SEM 08"/>
    <x v="1"/>
    <x v="48"/>
    <s v="MINA"/>
    <s v="ACTO"/>
    <s v="B"/>
    <s v="DIA"/>
    <x v="40"/>
    <x v="1"/>
    <n v="2"/>
    <s v="TJ 937"/>
    <s v="Se encuentra al personal perforando para el sostenimiento sin colocar disco de jebe."/>
    <s v="Se paraliza la actividad y se hace colocar el disco de jebe."/>
    <s v="Perforación"/>
    <s v="Manipulación de herramientas y materiales"/>
    <x v="1"/>
    <x v="0"/>
    <s v="PICO DE ORO"/>
    <x v="0"/>
    <m/>
  </r>
  <r>
    <n v="1287"/>
    <s v="SEM 08"/>
    <x v="1"/>
    <x v="48"/>
    <s v="MINA"/>
    <s v="ACTO"/>
    <s v="B"/>
    <s v="DIA"/>
    <x v="40"/>
    <x v="1"/>
    <s v="-3"/>
    <s v="TJ 940 W"/>
    <s v="Se evidencia personal realizando limpieza de desmonte con deficiencia de desate."/>
    <s v="Se capacita al personal y se realiza re desatado de las rocas sueltas."/>
    <s v="Desprendimiento de rocas"/>
    <s v="Caída de rocas"/>
    <x v="0"/>
    <x v="0"/>
    <s v="PICO DE ORO"/>
    <x v="0"/>
    <m/>
  </r>
  <r>
    <n v="1288"/>
    <s v="SEM 08"/>
    <x v="1"/>
    <x v="48"/>
    <s v="MINA"/>
    <s v="CONDICIÓN"/>
    <s v="B"/>
    <s v="DIA"/>
    <x v="24"/>
    <x v="1"/>
    <s v="-1"/>
    <s v="TJ 034 E"/>
    <s v="Se evidencia que el cable wip check esta desgastado y picado de la lubricadora."/>
    <s v="Se realiza el cambio del cable wip check de inmediato."/>
    <s v="Seguros de sujeción"/>
    <s v="Manipulación de herramientas y materiales"/>
    <x v="1"/>
    <x v="0"/>
    <s v="PICO DE ORO"/>
    <x v="0"/>
    <m/>
  </r>
  <r>
    <n v="1289"/>
    <s v="SEM 08"/>
    <x v="1"/>
    <x v="48"/>
    <s v="MINA"/>
    <s v="ACTO"/>
    <s v="B"/>
    <s v="DIA"/>
    <x v="25"/>
    <x v="1"/>
    <n v="1"/>
    <s v="TJ 886"/>
    <s v="Se evidencia que contraguardia realiza voladura sin retirar la línea de anclaje."/>
    <s v="Se hace el retiro de línea de anclaje "/>
    <s v="Explosivos"/>
    <s v="Manipulación de herramientas y materiales"/>
    <x v="1"/>
    <x v="0"/>
    <s v="PICO DE ORO"/>
    <x v="0"/>
    <m/>
  </r>
  <r>
    <n v="1290"/>
    <s v="SEM 08"/>
    <x v="1"/>
    <x v="48"/>
    <s v="MINA"/>
    <s v="CONDICIÓN"/>
    <s v="B"/>
    <s v="DIA"/>
    <x v="74"/>
    <x v="2"/>
    <n v="5"/>
    <s v="CH 525"/>
    <s v="Se evidencia que ya no agarra las pastillas del embriague del winche hay dificultad para izar materiales."/>
    <s v="Se dio a conocer al supervisor y jefe de guardia y al área de mantenimiento."/>
    <s v="Izaje"/>
    <s v="Izaje"/>
    <x v="0"/>
    <x v="0"/>
    <s v="PICO DE ORO"/>
    <x v="1"/>
    <m/>
  </r>
  <r>
    <n v="1291"/>
    <s v="SEM 08"/>
    <x v="1"/>
    <x v="48"/>
    <s v="MINA"/>
    <s v="CONDICIÓN"/>
    <s v="B"/>
    <s v="DIA"/>
    <x v="39"/>
    <x v="3"/>
    <s v="-1"/>
    <s v="TJ 360"/>
    <s v="Se observa corona y hastiales fracturados."/>
    <s v="Se realiza el desate y re desatado de las rocas sueltas y fracturadas para continuar con los trabajos."/>
    <s v="Desprendimiento de rocas"/>
    <s v="Caída de rocas"/>
    <x v="0"/>
    <x v="0"/>
    <s v="PICO DE ORO"/>
    <x v="0"/>
    <m/>
  </r>
  <r>
    <n v="1292"/>
    <s v="SEM 08"/>
    <x v="1"/>
    <x v="48"/>
    <s v="MINA"/>
    <s v="CONDICIÓN"/>
    <s v="B"/>
    <s v="DIA"/>
    <x v="39"/>
    <x v="3"/>
    <s v="-2"/>
    <s v="TJ 868"/>
    <s v="Se observa taladros soplados generando rocas fracturadas por la mala calidad y dimensión del emulnor y carguío de cambuchos."/>
    <s v="Se paraliza y se recarga para 1/2 guardia "/>
    <s v="Explosivos"/>
    <s v="Explosivos"/>
    <x v="0"/>
    <x v="0"/>
    <s v="PICO DE ORO"/>
    <x v="0"/>
    <m/>
  </r>
  <r>
    <n v="1293"/>
    <s v="SEM 08"/>
    <x v="1"/>
    <x v="48"/>
    <s v="MINA"/>
    <s v="CONDICIÓN"/>
    <s v="B"/>
    <s v="DIA"/>
    <x v="4"/>
    <x v="3"/>
    <s v="-3"/>
    <s v="BP 990 W"/>
    <s v="Se evidencia manga de ventilación con orificio en dos tramos de la manga."/>
    <s v="Se realiza el cocido de la manga de ventilación."/>
    <s v="Manga de ventilación"/>
    <s v="Ventilación"/>
    <x v="0"/>
    <x v="0"/>
    <s v="PICO DE ORO"/>
    <x v="0"/>
    <m/>
  </r>
  <r>
    <n v="1294"/>
    <s v="SEM 08"/>
    <x v="1"/>
    <x v="48"/>
    <s v="MINA"/>
    <s v="CONDICIÓN"/>
    <s v="B"/>
    <s v="DIA"/>
    <x v="19"/>
    <x v="0"/>
    <n v="0"/>
    <s v="CX 520 "/>
    <s v="Volquete N° 3 sobre pasa los valores de combustión CO=573 PPM, NO= 116 PPM._x000a_Seguro de la compuerta de la tolva doblada."/>
    <s v="Realizar el mantenimiento de equipo. _x000a_Cambiar seguro de la compuerta."/>
    <s v="Equipos, Herramientas defectuosos"/>
    <s v="Vehículos livianos y equipos móviles"/>
    <x v="1"/>
    <x v="0"/>
    <s v="CIA PROSOL"/>
    <x v="1"/>
    <m/>
  </r>
  <r>
    <n v="1295"/>
    <s v="SEM 08"/>
    <x v="1"/>
    <x v="48"/>
    <s v="MINA"/>
    <s v="CONDICIÓN"/>
    <s v="B"/>
    <s v="DIA"/>
    <x v="19"/>
    <x v="0"/>
    <s v="-3"/>
    <s v="RC 294 "/>
    <s v="Se evidencia que personal no respeta señalética, personal cuelga epp pasando señaletica."/>
    <s v="Colocar barrera rígida en dicha chimenea."/>
    <s v="Guardas o barreras inadecuadas"/>
    <s v="--Otros"/>
    <x v="0"/>
    <x v="0"/>
    <s v="CIA PROSOL"/>
    <x v="0"/>
    <s v="PROGRAMADO"/>
  </r>
  <r>
    <n v="1296"/>
    <s v="SEM 08"/>
    <x v="1"/>
    <x v="48"/>
    <s v="MINA"/>
    <s v="CONDICIÓN"/>
    <s v="B"/>
    <s v="DIA"/>
    <x v="19"/>
    <x v="0"/>
    <s v="-3"/>
    <s v="TJ 990W "/>
    <s v="Se encuentra al personal operador del scoop realizando trabajos sin uso de guantes."/>
    <s v="Se paraliza, se reinstruye al personal en uso de epp JERARQUIA DE CONTROLES."/>
    <s v="No usa EPP / Uso inadecuado EPP"/>
    <s v="--Otros"/>
    <x v="2"/>
    <x v="0"/>
    <s v="CIA PROSOL"/>
    <x v="0"/>
    <m/>
  </r>
  <r>
    <n v="1297"/>
    <s v="SEM 08"/>
    <x v="1"/>
    <x v="48"/>
    <s v="MINA"/>
    <s v="CONDICIÓN"/>
    <s v="B"/>
    <s v="DIA"/>
    <x v="19"/>
    <x v="0"/>
    <s v="-3"/>
    <s v="TJ 990 W "/>
    <s v="Se encuentra exceso de rotura en tajo altura de 3.60mts de altura siendo acceso principal. "/>
    <s v="Estandarizar corte de tajo y realizar sostenimiento adecuado."/>
    <s v="Desprendimiento de rocas"/>
    <s v="Caída de rocas"/>
    <x v="1"/>
    <x v="0"/>
    <s v="CIA PROSOL"/>
    <x v="0"/>
    <m/>
  </r>
  <r>
    <n v="1298"/>
    <s v="SEM 08"/>
    <x v="1"/>
    <x v="48"/>
    <s v="MINA"/>
    <s v="CONDICIÓN"/>
    <s v="B"/>
    <s v="DIA"/>
    <x v="19"/>
    <x v="0"/>
    <s v="-3"/>
    <s v="TJ 990 W "/>
    <s v="Se encuentra rocas sueltas en acceso al tajo."/>
    <s v="Se realiza el desatado de rocas adecuadas."/>
    <s v="Desprendimiento de rocas"/>
    <s v="Caída de rocas"/>
    <x v="0"/>
    <x v="0"/>
    <s v="CIA PROSOL"/>
    <x v="0"/>
    <m/>
  </r>
  <r>
    <n v="1299"/>
    <s v="SEM 08"/>
    <x v="1"/>
    <x v="48"/>
    <s v="MINA"/>
    <s v="CONDICIÓN"/>
    <s v="B"/>
    <s v="DIA"/>
    <x v="19"/>
    <x v="0"/>
    <s v="-3"/>
    <s v="TJ 960 "/>
    <s v="Falta colocar sostenimiento en tajo ambas cajas 7 mt de longitud sin ningún tipo de sostenimiento. "/>
    <s v="realizar el sostenimiento de labor ambos lado (caja piso y techo)."/>
    <s v="Desprendimiento de rocas"/>
    <s v="Caída de rocas"/>
    <x v="0"/>
    <x v="0"/>
    <s v="CIA PROSOL"/>
    <x v="0"/>
    <s v="SIN EVIDENCIA"/>
  </r>
  <r>
    <n v="1300"/>
    <s v="SEM 08"/>
    <x v="1"/>
    <x v="48"/>
    <s v="MINA"/>
    <s v="ACTO"/>
    <s v="B"/>
    <s v="DIA"/>
    <x v="19"/>
    <x v="0"/>
    <n v="1"/>
    <s v="CX 280 "/>
    <s v="Sobre guarda cuñas metañicas el personal deja  Equipo anticaidas."/>
    <s v="Capacitar al personal motorista en respetar señaleticas según codigo de colores."/>
    <s v="Herramientas"/>
    <s v="--Otros"/>
    <x v="2"/>
    <x v="0"/>
    <s v="CIA PROSOL"/>
    <x v="0"/>
    <m/>
  </r>
  <r>
    <n v="1301"/>
    <s v="SEM 08"/>
    <x v="1"/>
    <x v="48"/>
    <s v="MINA"/>
    <s v="CONDICIÓN"/>
    <s v="C"/>
    <s v="NOCHE"/>
    <x v="7"/>
    <x v="0"/>
    <n v="5"/>
    <s v="ASUNCION"/>
    <s v="Se observa deslizamiento   de la talud "/>
    <s v="Realizar el mantenimiento de vía"/>
    <s v="Desprendimiento de rocas"/>
    <s v="Vehículos livianos y equipos móviles"/>
    <x v="0"/>
    <x v="0"/>
    <s v="CIA PROSOL"/>
    <x v="1"/>
    <m/>
  </r>
  <r>
    <n v="1302"/>
    <s v="SEM 08"/>
    <x v="1"/>
    <x v="48"/>
    <s v="MINA"/>
    <s v="ACTO"/>
    <s v="C"/>
    <s v="NOCHE"/>
    <x v="7"/>
    <x v="0"/>
    <n v="3"/>
    <s v="CX 407"/>
    <s v="Se observa personal Darwin Choque no cuenta con autorización motorista incumplimiento al PETS MIN 27 "/>
    <s v="Se paraliza los trabajos tomar medidas administrativas"/>
    <s v="Incumplimiento a PETS/ Estándares"/>
    <s v="Vehículos livianos y equipos móviles"/>
    <x v="0"/>
    <x v="0"/>
    <s v="CIA PROSOL"/>
    <x v="0"/>
    <m/>
  </r>
  <r>
    <n v="1303"/>
    <s v="SEM 08"/>
    <x v="1"/>
    <x v="48"/>
    <s v="MINA"/>
    <s v="CONDICIÓN"/>
    <s v="C"/>
    <s v="NOCHE"/>
    <x v="7"/>
    <x v="0"/>
    <n v="3"/>
    <s v="CH 614"/>
    <s v="Se evidencia que falta escalera pasante"/>
    <s v="Se coordino con el personal para instalar la escalera pasante"/>
    <s v="Caída a desnivel "/>
    <s v="Trabajos en altura"/>
    <x v="1"/>
    <x v="0"/>
    <s v="CIA PROSOL"/>
    <x v="0"/>
    <m/>
  </r>
  <r>
    <n v="1304"/>
    <s v="SEM 08"/>
    <x v="1"/>
    <x v="48"/>
    <s v="MINA"/>
    <s v="CONDICIÓN"/>
    <s v="C"/>
    <s v="NOCHE"/>
    <x v="7"/>
    <x v="0"/>
    <n v="1"/>
    <s v="TJ 930-W"/>
    <s v="Se evidencia guarda cabeza al aire, bloques de roca suspendido "/>
    <s v="Se realiza el descargado de rocas suspendidas y se mejora la guarda cabeza"/>
    <s v="Desprendimiento de rocas"/>
    <s v="Caída de rocas"/>
    <x v="0"/>
    <x v="0"/>
    <s v="CIA PROSOL"/>
    <x v="0"/>
    <m/>
  </r>
  <r>
    <n v="1305"/>
    <s v="SEM 08"/>
    <x v="1"/>
    <x v="49"/>
    <s v="MINA"/>
    <s v="CONDICIÓN"/>
    <s v="C"/>
    <s v="NOCHE"/>
    <x v="3"/>
    <x v="0"/>
    <s v="-1"/>
    <s v="CX 284"/>
    <s v="Se evidencia acumulación de madera que excede el alineamiento del parante"/>
    <s v="se realiza retroalimentación al personal y se corrige la condición "/>
    <s v="Manipulación de materiales"/>
    <s v="Manipulación de herramientas y materiales"/>
    <x v="1"/>
    <x v="0"/>
    <s v="PICO DE ORO"/>
    <x v="0"/>
    <m/>
  </r>
  <r>
    <n v="1306"/>
    <s v="SEM 08"/>
    <x v="1"/>
    <x v="49"/>
    <s v="MINA"/>
    <s v="ACTO"/>
    <s v="C"/>
    <s v="NOCHE"/>
    <x v="3"/>
    <x v="0"/>
    <s v="-1"/>
    <s v="CX 284"/>
    <s v="Se observa riel suelto, el cual requiere asegurar de inmediato"/>
    <s v="Se realiza el PARE, se Re instruye al motorista y se asegura el riel mediante la instalación de clavos rieleros"/>
    <s v="Equipos, Herramientas defectuosos"/>
    <s v="Manipulación de herramientas y materiales"/>
    <x v="1"/>
    <x v="0"/>
    <s v="PICO DE ORO"/>
    <x v="0"/>
    <m/>
  </r>
  <r>
    <n v="1307"/>
    <s v="SEM 08"/>
    <x v="1"/>
    <x v="49"/>
    <s v="MINA"/>
    <s v="CONDICIÓN"/>
    <s v="C"/>
    <s v="NOCHE"/>
    <x v="3"/>
    <x v="0"/>
    <s v="-1"/>
    <s v="TJ 194"/>
    <s v="Se observa Jack pot puntal con fijación inadecuada comprometiendo la estabilidad del sistema de sostenimiento."/>
    <s v="Se ejecuta el PARE, se corrige la fijación del Jack pot, se verifica la estabilidad del sistema de sostenimiento."/>
    <s v="Sostenimiento de labor"/>
    <s v="Caída de rocas"/>
    <x v="0"/>
    <x v="0"/>
    <s v="PICO DE ORO"/>
    <x v="0"/>
    <m/>
  </r>
  <r>
    <n v="1308"/>
    <s v="SEM 08"/>
    <x v="1"/>
    <x v="49"/>
    <s v="MINA"/>
    <s v="CONDICIÓN"/>
    <s v="C"/>
    <s v="NOCHE"/>
    <x v="3"/>
    <x v="0"/>
    <s v="-1"/>
    <s v="BP 284"/>
    <s v="Se observa acumulación de materiales y escombros sobre el riel, bloqueando parcialmente la vía y comprometiendo la operación segura de la locomotora."/>
    <s v="Se remueve inmediatamente los escombros que obstruye la operación de la locomotora"/>
    <s v="Maquinarias en movimiento"/>
    <s v="Vehículos livianos y equipos móviles"/>
    <x v="1"/>
    <x v="0"/>
    <s v="PICO DE ORO"/>
    <x v="0"/>
    <m/>
  </r>
  <r>
    <n v="1309"/>
    <s v="SEM 08"/>
    <x v="1"/>
    <x v="49"/>
    <s v="MINA"/>
    <s v="ACTO"/>
    <s v="B"/>
    <s v="DIA"/>
    <x v="75"/>
    <x v="1"/>
    <s v="-2"/>
    <s v="BP 871 "/>
    <s v="Se evidencia a los personales de servicio realizando la limpieza de desmonte al carro minero U 35 sin utilizar la cuña metálica."/>
    <s v="Se Re instruye al personal que debe colocar cuña metálica durante el trabajo de limpieza en el carro U35."/>
    <s v="Carga / descarga mineral / desmonte"/>
    <s v="Vehículos livianos y equipos móviles"/>
    <x v="1"/>
    <x v="0"/>
    <s v="PICO DE ORO"/>
    <x v="0"/>
    <m/>
  </r>
  <r>
    <n v="1310"/>
    <s v="SEM 08"/>
    <x v="1"/>
    <x v="49"/>
    <s v="MINA"/>
    <s v="ACTO"/>
    <s v="B"/>
    <s v="DIA"/>
    <x v="75"/>
    <x v="1"/>
    <s v="-2"/>
    <s v="TJ 948"/>
    <s v="Se evidencia deficiente desate de rocas sueltas entre desmonte y mineral."/>
    <s v="Se Re instruye al personal y se realiza el desate de rocas, tramo mineral sobre manta."/>
    <s v="Desprendimiento de rocas"/>
    <s v="Caída de rocas"/>
    <x v="0"/>
    <x v="0"/>
    <s v="PICO DE ORO"/>
    <x v="0"/>
    <m/>
  </r>
  <r>
    <n v="1311"/>
    <s v="SEM 08"/>
    <x v="1"/>
    <x v="49"/>
    <s v="MINA"/>
    <s v="CONDICIÓN"/>
    <s v="B"/>
    <s v="DIA"/>
    <x v="26"/>
    <x v="8"/>
    <s v="-2"/>
    <s v="CH 837"/>
    <s v="Se observa carga acumulada obstruyendo la ventilación."/>
    <s v="Se coordina con operador de scooptram y se realiza la limpieza de carga."/>
    <s v="Carga / descarga mineral / desmonte"/>
    <s v="Ventilación"/>
    <x v="0"/>
    <x v="0"/>
    <s v="PICO DE ORO"/>
    <x v="0"/>
    <m/>
  </r>
  <r>
    <n v="1312"/>
    <s v="SEM 08"/>
    <x v="1"/>
    <x v="49"/>
    <s v="MINA"/>
    <s v="ACTO"/>
    <s v="B"/>
    <s v="DIA"/>
    <x v="26"/>
    <x v="8"/>
    <s v="-1"/>
    <s v="CH 154"/>
    <s v=" Se encuentra al Sr Rodrigo emboquillando el barreno y el disco de jebe detrás de su mano."/>
    <s v="Se paraliza y se capacita Insitu."/>
    <s v="Incumplimiento a PETS/ Estándares"/>
    <s v="--Otros"/>
    <x v="1"/>
    <x v="0"/>
    <s v="PICO DE ORO"/>
    <x v="0"/>
    <m/>
  </r>
  <r>
    <n v="1313"/>
    <s v="SEM 08"/>
    <x v="1"/>
    <x v="49"/>
    <s v="MINA"/>
    <s v="ACTO"/>
    <s v="B"/>
    <s v="DIA"/>
    <x v="12"/>
    <x v="1"/>
    <s v="-1"/>
    <s v=" BP 284"/>
    <s v="Se evidencia al personal realizar descarga de cribing de plataforma no coloca cuña metálica."/>
    <s v="Se hace colocar la cuña metálica y se capacita al personal uso correcto de cuñas metálicas"/>
    <s v="Manipulación de materiales"/>
    <s v="Vehículos livianos y equipos móviles"/>
    <x v="1"/>
    <x v="0"/>
    <s v="PICO DE ORO"/>
    <x v="0"/>
    <m/>
  </r>
  <r>
    <n v="1314"/>
    <s v="SEM 08"/>
    <x v="1"/>
    <x v="49"/>
    <s v="MINA"/>
    <s v="CONDICIÓN"/>
    <s v="B"/>
    <s v="DIA"/>
    <x v="12"/>
    <x v="1"/>
    <s v="-1"/>
    <s v="CH 294"/>
    <s v="Al momento de pampillar la  carga se encontró restos de fulminante cardex."/>
    <s v="De inmediato se retira hacia el polvorín principal del Nv 0."/>
    <s v="Explosivos"/>
    <s v="Explosivos"/>
    <x v="0"/>
    <x v="0"/>
    <s v="PICO DE ORO"/>
    <x v="0"/>
    <m/>
  </r>
  <r>
    <n v="1315"/>
    <s v="SEM 08"/>
    <x v="1"/>
    <x v="49"/>
    <s v="MINA"/>
    <s v="ACTO"/>
    <s v="B"/>
    <s v="DIA"/>
    <x v="25"/>
    <x v="1"/>
    <n v="1"/>
    <s v="TJ 886"/>
    <s v="Se encuentra al personal realizando limpieza de carga sin utilizar respirador."/>
    <s v="Se capacita al personal el uso correcto del respirador y se hace colocar en el acto."/>
    <s v="No usa EPP / Uso inadecuado EPP"/>
    <s v="--Otros"/>
    <x v="1"/>
    <x v="0"/>
    <s v="PICO DE ORO"/>
    <x v="0"/>
    <m/>
  </r>
  <r>
    <n v="1316"/>
    <s v="SEM 08"/>
    <x v="1"/>
    <x v="49"/>
    <s v="MINA"/>
    <s v="ACTO"/>
    <s v="B"/>
    <s v="DIA"/>
    <x v="25"/>
    <x v="1"/>
    <n v="1"/>
    <s v="TJ 886"/>
    <s v="Se encuentra al personal realizando limpieza de desmonte con deficiente desate de rocas sueltas. "/>
    <s v="Se capacita al personal y se realiza el re desatado de rocas sueltas ."/>
    <s v="Desprendimiento de rocas"/>
    <s v="Caída de rocas"/>
    <x v="0"/>
    <x v="0"/>
    <s v="PICO DE ORO"/>
    <x v="0"/>
    <m/>
  </r>
  <r>
    <n v="1317"/>
    <s v="SEM 08"/>
    <x v="1"/>
    <x v="49"/>
    <s v="MINA"/>
    <s v="CONDICIÓN"/>
    <s v="B"/>
    <s v="DIA"/>
    <x v="52"/>
    <x v="0"/>
    <s v="-1"/>
    <s v="VETA ASUNCION"/>
    <s v="Se evidencia todo el banco de la veta asunción la acumulación de humo de la perforación y el polvo no hay buena visibilidad."/>
    <s v="Se requiere la reubicación del extractor para no recircular el aire viciado."/>
    <s v="Ventilación deficiente"/>
    <s v="Ventilación"/>
    <x v="0"/>
    <x v="0"/>
    <s v="PICO DE ORO"/>
    <x v="2"/>
    <m/>
  </r>
  <r>
    <n v="1318"/>
    <s v="SEM 08"/>
    <x v="1"/>
    <x v="49"/>
    <s v="MINA"/>
    <s v="CONDICIÓN"/>
    <s v="B"/>
    <s v="DIA"/>
    <x v="52"/>
    <x v="0"/>
    <n v="0"/>
    <s v="VIA DE ACCESO AL CAMPAMENTO Nv 0"/>
    <s v="Se evidencia la vía de acceso en mal estado para el transporte de nuestros equipos móviles."/>
    <s v="Se requiere mantenimiento  de la vía urgente"/>
    <s v="Tránsito de vehículos"/>
    <s v="Vehículos livianos y equipos móviles"/>
    <x v="1"/>
    <x v="0"/>
    <s v="PICO DE ORO"/>
    <x v="2"/>
    <m/>
  </r>
  <r>
    <n v="1319"/>
    <s v="SEM 08"/>
    <x v="1"/>
    <x v="49"/>
    <s v="MINA"/>
    <s v="CONDICIÓN"/>
    <s v="B"/>
    <s v="DIA"/>
    <x v="52"/>
    <x v="0"/>
    <n v="0"/>
    <s v="RC 249"/>
    <s v="Se realiza la inspección de la orejeras del personal de rai climber deteriorados y mal uso del personal."/>
    <s v="Se requiere el cambio por el tiempo de uso"/>
    <s v="Falta / En mal estado EPP"/>
    <s v="--Otros"/>
    <x v="1"/>
    <x v="0"/>
    <s v="PICO DE ORO"/>
    <x v="2"/>
    <m/>
  </r>
  <r>
    <n v="1320"/>
    <s v="SEM 08"/>
    <x v="1"/>
    <x v="49"/>
    <s v="MINA"/>
    <s v="CONDICIÓN"/>
    <s v="B"/>
    <s v="DIA"/>
    <x v="44"/>
    <x v="10"/>
    <n v="5"/>
    <s v="CH 870 "/>
    <s v="Personal realizando Izaje sin orden de trabajo liberado por supervisor, sin PETAR, trabajando sin las herramientas adecuadas la &quot;J&quot;."/>
    <s v="Capacitar al supervisor en liberacion pre-orden y herramientas de gestion PETAR."/>
    <s v="Izaje"/>
    <s v="Izaje"/>
    <x v="1"/>
    <x v="0"/>
    <s v="CIA PROSOL"/>
    <x v="0"/>
    <m/>
  </r>
  <r>
    <n v="1321"/>
    <s v="SEM 08"/>
    <x v="1"/>
    <x v="49"/>
    <s v="MINA"/>
    <s v="CONDICIÓN"/>
    <s v="B"/>
    <s v="DIA"/>
    <x v="44"/>
    <x v="10"/>
    <n v="5"/>
    <s v="TJ 931 W "/>
    <s v="Personal perforando sin realizar un buen desatado"/>
    <s v="Se paraliza y se hace desatar y se reinstruye al personal."/>
    <s v="Desprendimiento de rocas"/>
    <s v="Caída de rocas"/>
    <x v="0"/>
    <x v="0"/>
    <s v="CIA PROSOL"/>
    <x v="0"/>
    <m/>
  </r>
  <r>
    <n v="1322"/>
    <s v="SEM 08"/>
    <x v="1"/>
    <x v="49"/>
    <s v="MINA"/>
    <s v="ACTO"/>
    <s v="B"/>
    <s v="DIA"/>
    <x v="44"/>
    <x v="10"/>
    <n v="5"/>
    <s v="TJ 931 W, TJ 530 E "/>
    <s v="Personal realiza limpieza sobre chimenea sin contar con PETAR y programado perforación realce sobre buzón."/>
    <s v="Se paraliza, se retroalimenta la importancia del sistema anticaída y se coordina con supervisor para ingreso de PETAR._x000a_CAPACITAR A LA SUPERVISION EN OBLIGACIONES."/>
    <s v="Caída a desnivel "/>
    <s v="Trabajos en altura"/>
    <x v="0"/>
    <x v="0"/>
    <s v="CIA PROSOL"/>
    <x v="0"/>
    <m/>
  </r>
  <r>
    <n v="1323"/>
    <s v="SEM 08"/>
    <x v="1"/>
    <x v="49"/>
    <s v="MINA"/>
    <s v="ACTO"/>
    <s v="B"/>
    <s v="DIA"/>
    <x v="19"/>
    <x v="0"/>
    <s v="-4"/>
    <s v="RP 380 (+)"/>
    <s v="Tablero eléctrico sin candado de seguridad y se encuentra candado  y caja cortado por turno noche."/>
    <s v="TOMAR MEDIDAS ADMINISTRATIVAS CON PERSONAL_x000a_Se da parte inmediato a MTTO eléctrico para su implementación de candado"/>
    <s v="Energía eléctrica"/>
    <s v="Energía eléctrica"/>
    <x v="0"/>
    <x v="0"/>
    <s v="CIA PROSOL"/>
    <x v="0"/>
    <n v="0"/>
  </r>
  <r>
    <n v="1324"/>
    <s v="SEM 08"/>
    <x v="1"/>
    <x v="49"/>
    <s v="MINA"/>
    <s v="ACTO"/>
    <s v="B"/>
    <s v="DIA"/>
    <x v="19"/>
    <x v="0"/>
    <s v="-5"/>
    <s v="CH 007 "/>
    <s v="Se encuentra personal realizando trabajos sobre parrilla sin hacer uso de equipo anticaídas."/>
    <s v="Se paraliza la actividad se realiza la reinstruccion al personal y se hace realizar el uso de equipo anticaídas."/>
    <s v="Caída a desnivel "/>
    <s v="Trabajos en altura"/>
    <x v="0"/>
    <x v="0"/>
    <s v="CIA PROSOL"/>
    <x v="0"/>
    <m/>
  </r>
  <r>
    <n v="1325"/>
    <s v="SEM 08"/>
    <x v="1"/>
    <x v="49"/>
    <s v="MINA"/>
    <s v="CONDICIÓN"/>
    <s v="B"/>
    <s v="DIA"/>
    <x v="19"/>
    <x v="0"/>
    <s v="-4"/>
    <s v="Camioneta Holstein"/>
    <s v="Valores alto en monitoreo de equipo Diesel._x000a_CO: 866 ppm sobrepasando los limites permisibles."/>
    <s v=" realizar el mantenimiento de equipo movil."/>
    <s v="Maquinarias en movimiento"/>
    <s v="Ventilación"/>
    <x v="0"/>
    <x v="0"/>
    <s v="CIA PROSOL"/>
    <x v="1"/>
    <m/>
  </r>
  <r>
    <n v="1326"/>
    <s v="SEM 08"/>
    <x v="1"/>
    <x v="49"/>
    <s v="MINA"/>
    <s v="ACTO"/>
    <s v="B"/>
    <s v="DIA"/>
    <x v="19"/>
    <x v="0"/>
    <s v="-2"/>
    <s v="TJ 871 "/>
    <s v="Se encuentra herramientas de gestión PETAR fecha modificada y sello de seguridad fecha 18/02/2026."/>
    <s v="Tomar medidas administrativas con supervisor."/>
    <s v="Caída a desnivel "/>
    <s v="Trabajos en altura"/>
    <x v="1"/>
    <x v="0"/>
    <s v="CIA PROSOL"/>
    <x v="0"/>
    <m/>
  </r>
  <r>
    <n v="1327"/>
    <s v="SEM 08"/>
    <x v="1"/>
    <x v="49"/>
    <s v="MINA"/>
    <s v="ACTO"/>
    <s v="B"/>
    <s v="DIA"/>
    <x v="19"/>
    <x v="0"/>
    <s v="-2"/>
    <s v="BODEGA CX 965 "/>
    <s v="Personal bodeguero I_x0009_VAN QUISPE se encuentra en mochila personal accesorios carmex y guía blanca._x000a_IPERC sin liberar a las 3:20 pm"/>
    <s v="Tomar medidas administrativas con supervisor y personal bodeguero."/>
    <s v="Explosivos"/>
    <s v="Explosivos"/>
    <x v="0"/>
    <x v="0"/>
    <s v="CIA PROSOL"/>
    <x v="0"/>
    <m/>
  </r>
  <r>
    <n v="1328"/>
    <s v="SEM 08"/>
    <x v="1"/>
    <x v="49"/>
    <s v="MINA"/>
    <s v="CONDICIÓN"/>
    <s v="B"/>
    <s v="DIA"/>
    <x v="19"/>
    <x v="0"/>
    <s v="-4"/>
    <s v="SN 994 W "/>
    <s v="Se encuentra barretillas de 4 y 5 desgastados sin puntas."/>
    <s v="Cambiar barretillas nuevas."/>
    <s v="Herramientas"/>
    <s v="Manipulación de herramientas y materiales"/>
    <x v="1"/>
    <x v="0"/>
    <s v="CIA PROSOL"/>
    <x v="0"/>
    <m/>
  </r>
  <r>
    <n v="1329"/>
    <s v="SEM 08"/>
    <x v="1"/>
    <x v="49"/>
    <s v="MINA"/>
    <s v="CONDICIÓN"/>
    <s v="B"/>
    <s v="DIA"/>
    <x v="19"/>
    <x v="0"/>
    <s v="-5"/>
    <s v="RP 220 Salvataje"/>
    <s v="Botiquin de emergencias falta insumos: curitas,espadradrapo,gasas,tijera,parche ocular,vendas elasticas 2*5,vendas elasticas 4*5."/>
    <s v="Implementar insumos de botiquin en estacion de salvataje."/>
    <s v="Otros"/>
    <s v="--Otros"/>
    <x v="1"/>
    <x v="0"/>
    <s v="CIA PROSOL"/>
    <x v="0"/>
    <m/>
  </r>
  <r>
    <n v="1330"/>
    <s v="SEM 08"/>
    <x v="1"/>
    <x v="49"/>
    <s v="MINA"/>
    <s v="CONDICIÓN"/>
    <s v="B"/>
    <s v="DIA"/>
    <x v="19"/>
    <x v="0"/>
    <s v="-2"/>
    <s v="CX 965 S NV -2"/>
    <s v="Por veta laly a la altura de la cimbra fuerte fuga de aire de la  salida &quot;Y&quot;  de aire y atado con alambre."/>
    <s v="Eliminar fuga de aire y colocar cinta bandit"/>
    <s v="Fugas y/o derrames"/>
    <s v="Manipulación de herramientas y materiales"/>
    <x v="1"/>
    <x v="0"/>
    <s v="CIA PROSOL"/>
    <x v="0"/>
    <m/>
  </r>
  <r>
    <n v="1331"/>
    <s v="SEM 08"/>
    <x v="1"/>
    <x v="49"/>
    <s v="MINA"/>
    <s v="CONDICIÓN"/>
    <s v="B"/>
    <s v="DIA"/>
    <x v="19"/>
    <x v="0"/>
    <s v="-2"/>
    <s v="TJ LALY CHIMENEAS"/>
    <s v="Falta colocar semaforos de señaletica en caminos y accesos CH 871 CH 891 ect."/>
    <s v="Implementar semaforos en acceso de tajos de laly y estandarizar."/>
    <s v="Incumplimiento a PETS/ Estándares"/>
    <s v="--Otros"/>
    <x v="0"/>
    <x v="0"/>
    <s v="CIA PROSOL"/>
    <x v="0"/>
    <m/>
  </r>
  <r>
    <n v="1332"/>
    <s v="SEM 08"/>
    <x v="1"/>
    <x v="49"/>
    <s v="MINA"/>
    <s v="ACTO"/>
    <s v="B"/>
    <s v="DIA"/>
    <x v="19"/>
    <x v="0"/>
    <s v="-2"/>
    <s v="CH 857"/>
    <s v="Se encuentra llenado deficiente de IPERC en secuencia y ayudante no ejecuta la firma en IPERC."/>
    <s v="Se reinstruye al personal en llenado correcto de IPERC y secuencia de control."/>
    <s v="Otros"/>
    <s v="--Otros"/>
    <x v="1"/>
    <x v="0"/>
    <s v="CIA PROSOL"/>
    <x v="0"/>
    <m/>
  </r>
  <r>
    <n v="1333"/>
    <s v="SEM 08"/>
    <x v="1"/>
    <x v="49"/>
    <s v="MINA"/>
    <s v="CONDICIÓN"/>
    <s v="B"/>
    <s v="DIA"/>
    <x v="19"/>
    <x v="0"/>
    <s v="-2"/>
    <s v="TJ 871 NV -2"/>
    <s v="Se encuentra rocas sueltas en caja piso en varios tramos y un pecho de de rocas 3mts de longitud."/>
    <s v="Se realiza el desatado y se coordina colocar sostenimiento."/>
    <s v="Desprendimiento de rocas"/>
    <s v="Caída de rocas"/>
    <x v="0"/>
    <x v="0"/>
    <s v="CIA PROSOL"/>
    <x v="0"/>
    <m/>
  </r>
  <r>
    <n v="1334"/>
    <s v="SEM 08"/>
    <x v="1"/>
    <x v="49"/>
    <s v="MINA"/>
    <s v="ACTO"/>
    <s v="C"/>
    <s v="NOCHE"/>
    <x v="7"/>
    <x v="0"/>
    <s v="-4"/>
    <s v="RP(+) 380"/>
    <s v="Operador de scoop  Condori Apaza  Luis realiza la limpieza de carga sin delimitar el área de trabajo."/>
    <s v="Se paraliza los trabajos y se retroalimenta al personal"/>
    <s v="Carga / descarga mineral / desmonte"/>
    <s v="Vehículos livianos y equipos móviles"/>
    <x v="0"/>
    <x v="0"/>
    <s v="CIA PROSOL"/>
    <x v="0"/>
    <m/>
  </r>
  <r>
    <n v="1335"/>
    <s v="SEM 08"/>
    <x v="1"/>
    <x v="49"/>
    <s v="MINA"/>
    <s v="CONDICIÓN"/>
    <s v="C"/>
    <s v="NOCHE"/>
    <x v="7"/>
    <x v="0"/>
    <s v="-4"/>
    <s v="RP(+) 380"/>
    <s v="Poza de bomba no cuenta con iluminación"/>
    <s v="Iluminar la poza de bomba"/>
    <s v="Energía eléctrica"/>
    <s v="Energía eléctrica"/>
    <x v="1"/>
    <x v="0"/>
    <s v="CIA PROSOL"/>
    <x v="1"/>
    <m/>
  </r>
  <r>
    <n v="1336"/>
    <s v="SEM 08"/>
    <x v="1"/>
    <x v="49"/>
    <s v="MINA"/>
    <s v="CONDICIÓN"/>
    <s v="C"/>
    <s v="NOCHE"/>
    <x v="7"/>
    <x v="0"/>
    <s v="-4"/>
    <s v="CX 975-S"/>
    <s v="Falta la implementación de estación de primeros auxilios"/>
    <s v="Implementar la estacion de primeros auxilios"/>
    <s v="Incumplimiento a PETS/ Estándares"/>
    <s v="--Otros"/>
    <x v="1"/>
    <x v="0"/>
    <s v="CIA PROSOL"/>
    <x v="0"/>
    <n v="0.9"/>
  </r>
  <r>
    <n v="1337"/>
    <s v="SEM 08"/>
    <x v="1"/>
    <x v="49"/>
    <s v="MINA"/>
    <s v="CONDICIÓN"/>
    <s v="C"/>
    <s v="NOCHE"/>
    <x v="7"/>
    <x v="0"/>
    <s v="-4"/>
    <s v="RP(+) 380"/>
    <s v="Manga de ventilación  con agujeros por varias partes."/>
    <s v="Se coordina con el ing para cambiar la manga de ventilación "/>
    <s v="Ventilación deficiente"/>
    <s v="Ventilación"/>
    <x v="0"/>
    <x v="0"/>
    <s v="CIA PROSOL"/>
    <x v="0"/>
    <m/>
  </r>
  <r>
    <n v="1338"/>
    <s v="SEM 08"/>
    <x v="1"/>
    <x v="49"/>
    <s v="MINA"/>
    <s v="ACTO"/>
    <s v="C"/>
    <s v="NOCHE"/>
    <x v="7"/>
    <x v="0"/>
    <s v="Superficie"/>
    <s v="TALLER 220"/>
    <s v="Se encuentra camioneta VDX- 833 estacionado sin los dispositivos de seguridad, llave contactor puesto"/>
    <s v="Retroalimentar al conductor."/>
    <s v="Incumplimiento a PETS/ Estándares"/>
    <s v="Vehículos livianos y equipos móviles"/>
    <x v="0"/>
    <x v="0"/>
    <s v="CIA PROSOL"/>
    <x v="1"/>
    <m/>
  </r>
  <r>
    <n v="1339"/>
    <s v="SEM 08"/>
    <x v="1"/>
    <x v="49"/>
    <s v="MINA"/>
    <s v="CONDICIÓN"/>
    <s v="C"/>
    <s v="NOCHE"/>
    <x v="7"/>
    <x v="0"/>
    <s v="Superficie"/>
    <s v="TALLER 220"/>
    <s v="Se encuetra esmeril sin susguardas."/>
    <s v="Implementar las guardas del esmeril."/>
    <s v="Guardas o barreras inadecuadas"/>
    <s v="Manipulación de herramientas y materiales"/>
    <x v="0"/>
    <x v="0"/>
    <s v="CIA PROSOL"/>
    <x v="1"/>
    <m/>
  </r>
  <r>
    <n v="1340"/>
    <s v="SEM 08"/>
    <x v="1"/>
    <x v="49"/>
    <s v="MINA"/>
    <s v="CONDICIÓN"/>
    <s v="C"/>
    <s v="NOCHE"/>
    <x v="7"/>
    <x v="0"/>
    <s v="-1"/>
    <s v="BP 054 W"/>
    <s v="Falta fin de linea a la linea cauville."/>
    <s v="instalar el fin de linea cauville"/>
    <s v="Carga / descarga mineral / desmonte"/>
    <s v="Vehículos livianos y equipos móviles"/>
    <x v="1"/>
    <x v="0"/>
    <s v="CIA PROSOL"/>
    <x v="0"/>
    <m/>
  </r>
  <r>
    <n v="1341"/>
    <s v="SEM 08"/>
    <x v="1"/>
    <x v="49"/>
    <s v="MINA"/>
    <s v="CONDICIÓN"/>
    <s v="C"/>
    <s v="NOCHE"/>
    <x v="7"/>
    <x v="0"/>
    <s v="-2"/>
    <s v="CH 981"/>
    <s v="Se observa falta la instalación de la meza de chuteo."/>
    <s v="Implementar la meza de chuteo."/>
    <s v="Carga / descarga mineral / desmonte"/>
    <s v="Manipulación de herramientas y materiales"/>
    <x v="1"/>
    <x v="0"/>
    <s v="CIA PROSOL"/>
    <x v="0"/>
    <m/>
  </r>
  <r>
    <n v="1342"/>
    <s v="SEM 08"/>
    <x v="1"/>
    <x v="50"/>
    <s v="MINA"/>
    <s v="CONDICIÓN"/>
    <s v="C"/>
    <s v="NOCHE"/>
    <x v="3"/>
    <x v="0"/>
    <s v="-2"/>
    <s v="BP 857"/>
    <s v="Se evidencia la falta de orden y limpieza en el área evaluada."/>
    <s v="Se realiza la coordinación con el personal, procediendo a efectuar el orden y limpieza del área."/>
    <s v="Manipulación de materiales"/>
    <s v="Manipulación de herramientas y materiales"/>
    <x v="1"/>
    <x v="0"/>
    <s v="PICO DE ORO"/>
    <x v="0"/>
    <m/>
  </r>
  <r>
    <n v="1343"/>
    <s v="SEM 08"/>
    <x v="1"/>
    <x v="50"/>
    <s v="MINA"/>
    <s v="CONDICIÓN"/>
    <s v="C"/>
    <s v="NOCHE"/>
    <x v="3"/>
    <x v="0"/>
    <s v="-2"/>
    <s v="BP 857"/>
    <s v="Durante la revisión del  IPERC  se evidencio una incorrecta evaluación de los controles, los cuales no se encuentran alineados con la jerarquía de controles."/>
    <s v="Se orienta al personal sobre la correcta identificación y evaluacion de los controles, asegurando su alineación con la jerarquía de control."/>
    <s v="Incumplimiento a PETS/ Estándares"/>
    <s v="--Otros"/>
    <x v="1"/>
    <x v="0"/>
    <s v="PICO DE ORO"/>
    <x v="0"/>
    <m/>
  </r>
  <r>
    <n v="1344"/>
    <s v="SEM 08"/>
    <x v="1"/>
    <x v="50"/>
    <s v="MINA"/>
    <s v="CONDICIÓN"/>
    <s v="C"/>
    <s v="NOCHE"/>
    <x v="3"/>
    <x v="0"/>
    <s v="-2"/>
    <s v="TJ 831"/>
    <s v="Se evidencia fuga de agua en la manguera de la lubricadora"/>
    <s v="Se paralizo la actividad y se sensibilizo al personal y se procedió a la corrección de la condición observada."/>
    <s v="Fuga de aire / Agua"/>
    <s v="Manipulación de herramientas y materiales"/>
    <x v="1"/>
    <x v="0"/>
    <s v="PICO DE ORO"/>
    <x v="0"/>
    <m/>
  </r>
  <r>
    <n v="1345"/>
    <s v="SEM 08"/>
    <x v="1"/>
    <x v="50"/>
    <s v="MINA"/>
    <s v="CONDICIÓN"/>
    <s v="C"/>
    <s v="NOCHE"/>
    <x v="3"/>
    <x v="0"/>
    <s v="-2"/>
    <s v="CH 868"/>
    <s v="Se identifica la ultima escalera del  camino no cumple con la altura adecuada para transitar."/>
    <s v="Se paraliza la actividad y se hace colocar una escalera pasante con fin de garantizar un acceso seguro y adecuado."/>
    <s v="Equipos, Herramientas defectuosos"/>
    <s v="Manipulación de herramientas y materiales"/>
    <x v="0"/>
    <x v="0"/>
    <s v="PICO DE ORO"/>
    <x v="0"/>
    <m/>
  </r>
  <r>
    <n v="1346"/>
    <s v="SEM 08"/>
    <x v="1"/>
    <x v="50"/>
    <s v="MINA"/>
    <s v="CONDICIÓN"/>
    <s v="C"/>
    <s v="NOCHE"/>
    <x v="3"/>
    <x v="0"/>
    <s v="-2"/>
    <s v="TJ 831"/>
    <s v="Se evidencia la falta de línea de vida encima del buzón."/>
    <s v="Se coordina con el personal y se hace colocar línea de vida."/>
    <s v="Caída a desnivel "/>
    <s v="Trabajos en altura"/>
    <x v="0"/>
    <x v="0"/>
    <s v="PICO DE ORO"/>
    <x v="0"/>
    <m/>
  </r>
  <r>
    <n v="1347"/>
    <s v="SEM 08"/>
    <x v="1"/>
    <x v="50"/>
    <s v="MINA"/>
    <s v="ACTO"/>
    <s v="B"/>
    <s v="DIA"/>
    <x v="52"/>
    <x v="0"/>
    <n v="5"/>
    <s v="BP 790"/>
    <s v="Se evidencia que el  turno noche dejan remanentes de accesorios."/>
    <s v="Se devuelve  al polvorín del Nv 3"/>
    <s v="Explosivos"/>
    <s v="Explosivos"/>
    <x v="0"/>
    <x v="0"/>
    <s v="PICO DE ORO"/>
    <x v="0"/>
    <m/>
  </r>
  <r>
    <n v="1348"/>
    <s v="SEM 08"/>
    <x v="1"/>
    <x v="50"/>
    <s v="MINA"/>
    <s v="ACTO"/>
    <s v="B"/>
    <s v="DIA"/>
    <x v="52"/>
    <x v="0"/>
    <n v="5"/>
    <s v="TJ 530"/>
    <s v="Se observa la personal realizando trabajos de limpieza a la altura del buzón sin utilizar punto de anclaje también su equipo anti caídas."/>
    <s v="Se paraliza la actividad  y se corrige de inmediato capacitando al personal."/>
    <s v="Caída a desnivel "/>
    <s v="Trabajos en altura"/>
    <x v="0"/>
    <x v="0"/>
    <s v="PICO DE ORO"/>
    <x v="0"/>
    <m/>
  </r>
  <r>
    <n v="1349"/>
    <s v="SEM 08"/>
    <x v="1"/>
    <x v="50"/>
    <s v="MINA"/>
    <s v="ACTO"/>
    <s v="B"/>
    <s v="DIA"/>
    <x v="52"/>
    <x v="0"/>
    <n v="5"/>
    <s v="CH 810"/>
    <s v="Se evidencia al personal realizando trabajos de perforación altura de la ch 810 sin bloquear los espacios abiertos y no cuenta con disco de jebe."/>
    <s v="Se paraliza sus actividades y se corrige de inmediato."/>
    <s v="Caída a desnivel "/>
    <s v="Trabajos en altura"/>
    <x v="0"/>
    <x v="0"/>
    <s v="PICO DE ORO"/>
    <x v="0"/>
    <m/>
  </r>
  <r>
    <n v="1350"/>
    <s v="SEM 08"/>
    <x v="1"/>
    <x v="50"/>
    <s v="MINA"/>
    <s v="ACTO"/>
    <s v="B"/>
    <s v="DIA"/>
    <x v="52"/>
    <x v="0"/>
    <n v="5"/>
    <s v="TJ 850"/>
    <s v="Se evidencia que el personal que realiza actividades de perforación en ch 810 no realiza el desatado de rocas del disparo de turno noche."/>
    <s v="Se coordino con el supervisor para paralizar las actividades de perforación y realizar el desatado de rocas y sostenimiento."/>
    <s v="Desprendimiento de rocas"/>
    <s v="Caída de rocas"/>
    <x v="0"/>
    <x v="0"/>
    <s v="PICO DE ORO"/>
    <x v="0"/>
    <m/>
  </r>
  <r>
    <n v="1351"/>
    <s v="SEM 08"/>
    <x v="1"/>
    <x v="50"/>
    <s v="MINA"/>
    <s v="ACTO"/>
    <s v="B"/>
    <s v="DIA"/>
    <x v="52"/>
    <x v="0"/>
    <n v="5"/>
    <s v="CH 931"/>
    <s v="Se evidencia al personal realizando el encribado amarrado su línea de anclaje en una soga y en un split set."/>
    <s v="Se paraliza la actividad y se retroalimenta al personal, para luego colocar la línea de anclaje."/>
    <s v="Caída a desnivel "/>
    <s v="Trabajos en altura"/>
    <x v="0"/>
    <x v="0"/>
    <s v="PICO DE ORO"/>
    <x v="0"/>
    <m/>
  </r>
  <r>
    <n v="1352"/>
    <s v="SEM 08"/>
    <x v="1"/>
    <x v="50"/>
    <s v="MINA"/>
    <s v="ACTO"/>
    <s v="B"/>
    <s v="DIA"/>
    <x v="25"/>
    <x v="1"/>
    <n v="1"/>
    <s v="TJ 886"/>
    <s v="Se encuentra al personal realizando limpieza de carga sin usar su EPP (RESPIRADOR)"/>
    <s v="Se capacita al personal en el uso adecuado de epp respirador."/>
    <s v="No usa EPP / Uso inadecuado EPP"/>
    <s v="--Otros"/>
    <x v="1"/>
    <x v="0"/>
    <s v="PICO DE ORO"/>
    <x v="0"/>
    <m/>
  </r>
  <r>
    <n v="1353"/>
    <s v="SEM 08"/>
    <x v="1"/>
    <x v="50"/>
    <s v="MINA"/>
    <s v="ACTO"/>
    <s v="B"/>
    <s v="DIA"/>
    <x v="25"/>
    <x v="1"/>
    <n v="1"/>
    <s v="TJ 886 E"/>
    <s v="Se visualiza cuadro con falta de tope y enrajado y empaquetado de corona."/>
    <s v="Se realiza en el acto el enrajado,colocacion de tope y empaquetado."/>
    <s v="Sostenimiento de labor"/>
    <s v="Caída de rocas"/>
    <x v="0"/>
    <x v="0"/>
    <s v="PICO DE ORO"/>
    <x v="0"/>
    <m/>
  </r>
  <r>
    <n v="1354"/>
    <s v="SEM 08"/>
    <x v="1"/>
    <x v="50"/>
    <s v="MINA"/>
    <s v="ACTO"/>
    <s v="B"/>
    <s v="DIA"/>
    <x v="71"/>
    <x v="3"/>
    <s v="-4"/>
    <s v="RP 380"/>
    <s v="Se observa al bodeguero trasladando explosivo en bolsa de plástico."/>
    <s v="Se le realiza la capacitación Insitu al personal sobre el traslado de explosivo en mochilas."/>
    <s v="Explosivos"/>
    <s v="Explosivos"/>
    <x v="0"/>
    <x v="0"/>
    <s v="PICO DE ORO"/>
    <x v="0"/>
    <m/>
  </r>
  <r>
    <n v="1355"/>
    <s v="SEM 08"/>
    <x v="1"/>
    <x v="50"/>
    <s v="MINA"/>
    <s v="ACTO"/>
    <s v="B"/>
    <s v="DIA"/>
    <x v="71"/>
    <x v="3"/>
    <s v="-5"/>
    <s v="CH 007"/>
    <s v="Al momento de supervisar la chimenea se observa al personal realizando trabajos de perforación sin asegurarse a la línea de vida."/>
    <s v="Se paraliza la actividad, se capacita  y se hace colocar correctamente la línea de vida."/>
    <s v="Caída a desnivel "/>
    <s v="Trabajos en altura"/>
    <x v="0"/>
    <x v="0"/>
    <s v="PICO DE ORO"/>
    <x v="0"/>
    <m/>
  </r>
  <r>
    <n v="1356"/>
    <s v="SEM 08"/>
    <x v="1"/>
    <x v="50"/>
    <s v="MINA"/>
    <s v="ACTO"/>
    <s v="C"/>
    <s v="NOCHE"/>
    <x v="76"/>
    <x v="3"/>
    <n v="5"/>
    <s v="TJ 931"/>
    <s v="Se observa taladros anillados"/>
    <s v="Se recarga a media guardia."/>
    <s v="Perforación"/>
    <s v="Manipulación de herramientas y materiales"/>
    <x v="1"/>
    <x v="0"/>
    <s v="PICO DE ORO"/>
    <x v="0"/>
    <m/>
  </r>
  <r>
    <n v="1357"/>
    <s v="SEM 08"/>
    <x v="1"/>
    <x v="50"/>
    <s v="MINA"/>
    <s v="ACTO"/>
    <s v="B"/>
    <s v="DIA"/>
    <x v="19"/>
    <x v="0"/>
    <n v="0"/>
    <s v="RC 294 "/>
    <s v="Se encontró en mochila y saco explosivo (Carmex ) en labor. "/>
    <s v="Se coordina con conductor para su traslado a polvorín._x000a_CAPACITAR AL PERSONAL EN MANIPULACION DE EXPLOSIVO."/>
    <s v="Explosivos"/>
    <s v="Explosivos"/>
    <x v="0"/>
    <x v="0"/>
    <s v="CIA PROSOL"/>
    <x v="0"/>
    <m/>
  </r>
  <r>
    <n v="1358"/>
    <s v="SEM 08"/>
    <x v="1"/>
    <x v="50"/>
    <s v="MINA"/>
    <s v="CONDICIÓN"/>
    <s v="B"/>
    <s v="DIA"/>
    <x v="19"/>
    <x v="0"/>
    <s v="-1"/>
    <s v="TJ 194 E , W "/>
    <s v="Se encuentra labor sin ejecutar sostenimiento y roca de caja piso inestable y personal ya ejecuto la perforación de veteo."/>
    <s v="Realizar el sostenimeinto adecuado malla y split set."/>
    <s v="Desprendimiento de rocas"/>
    <s v="Caída de rocas"/>
    <x v="0"/>
    <x v="0"/>
    <s v="CIA PROSOL"/>
    <x v="0"/>
    <m/>
  </r>
  <r>
    <n v="1359"/>
    <s v="SEM 08"/>
    <x v="1"/>
    <x v="50"/>
    <s v="MINA"/>
    <s v="CONDICIÓN"/>
    <s v="B"/>
    <s v="DIA"/>
    <x v="19"/>
    <x v="0"/>
    <s v="-2"/>
    <s v="CX 965 N "/>
    <s v="Apilado de materiales inadecuado con riesgo de choque equipo y explosivo con equipo."/>
    <s v="Realizar el traslado de materiales a punto de acopio y ubicar explosivo en  cajas de explosivo"/>
    <s v="Incumplimiento a PETS/ Estándares"/>
    <s v="--Otros"/>
    <x v="1"/>
    <x v="0"/>
    <s v="CIA PROSOL"/>
    <x v="0"/>
    <m/>
  </r>
  <r>
    <n v="1360"/>
    <s v="SEM 08"/>
    <x v="1"/>
    <x v="50"/>
    <s v="MINA"/>
    <s v="CONDICIÓN"/>
    <s v="B"/>
    <s v="DIA"/>
    <x v="19"/>
    <x v="0"/>
    <s v="-2"/>
    <s v="BZ 032 "/>
    <s v="Se encuentra espacio abierto en tolva de mineral de tras de la compuerta."/>
    <s v="Hermetizar espacio abierto para evitar caida de rocas."/>
    <s v="Desprendimiento de rocas"/>
    <s v="--Otros"/>
    <x v="1"/>
    <x v="0"/>
    <s v="CIA PROSOL"/>
    <x v="0"/>
    <m/>
  </r>
  <r>
    <n v="1361"/>
    <s v="SEM 08"/>
    <x v="1"/>
    <x v="50"/>
    <s v="MINA"/>
    <s v="CONDICIÓN"/>
    <s v="B"/>
    <s v="DIA"/>
    <x v="19"/>
    <x v="0"/>
    <s v="-2"/>
    <s v="TJ 032 "/>
    <s v="Se encuentra rocas sueltas y personal realiza limpieza sin ejecutar el desatado adecuado."/>
    <s v="Se ejecuta el desatado de rocas y se reinstruye al personal en PETS MIN 01."/>
    <s v="Desprendimiento de rocas"/>
    <s v="Caída de rocas"/>
    <x v="1"/>
    <x v="0"/>
    <s v="CIA PROSOL"/>
    <x v="0"/>
    <m/>
  </r>
  <r>
    <n v="1362"/>
    <s v="SEM 08"/>
    <x v="1"/>
    <x v="50"/>
    <s v="MINA"/>
    <s v="CONDICIÓN"/>
    <s v="B"/>
    <s v="DIA"/>
    <x v="19"/>
    <x v="0"/>
    <s v="-1"/>
    <s v="BP 284 W"/>
    <s v="Se encuentra tuberia de aire en dos tramos sin cadena de seguridad."/>
    <s v="Instalar cadena de seguridad en tuberias de servicio."/>
    <s v="Guardas o barreras inadecuadas"/>
    <s v="--Otros"/>
    <x v="1"/>
    <x v="0"/>
    <s v="CIA PROSOL"/>
    <x v="0"/>
    <m/>
  </r>
  <r>
    <n v="1363"/>
    <s v="SEM 08"/>
    <x v="1"/>
    <x v="50"/>
    <s v="MINA"/>
    <s v="CONDICIÓN"/>
    <s v="B"/>
    <s v="DIA"/>
    <x v="19"/>
    <x v="0"/>
    <s v="-2"/>
    <s v="COMEDOR "/>
    <s v="Se encuentra con bastante acumulacion de agua por filtracion de poza."/>
    <s v="Bombear el agua de poza para evitar filtracion."/>
    <s v="Fugas y/o derrames"/>
    <s v="--Otros"/>
    <x v="1"/>
    <x v="0"/>
    <s v="CIA PROSOL"/>
    <x v="2"/>
    <m/>
  </r>
  <r>
    <n v="1364"/>
    <s v="SEM 08"/>
    <x v="1"/>
    <x v="50"/>
    <s v="MINA"/>
    <s v="CONDICIÓN"/>
    <s v="C"/>
    <s v="NOCHE"/>
    <x v="7"/>
    <x v="0"/>
    <n v="5"/>
    <s v="CH 870"/>
    <s v="Se observa fracmento de roca al filo de la conpuerta"/>
    <s v="Se implementa la cuarta compuerta"/>
    <s v="Guardas o barreras inadecuadas"/>
    <s v="Caída de rocas"/>
    <x v="1"/>
    <x v="0"/>
    <s v="CIA PROSOL"/>
    <x v="0"/>
    <m/>
  </r>
  <r>
    <n v="1365"/>
    <s v="SEM 08"/>
    <x v="1"/>
    <x v="50"/>
    <s v="MINA"/>
    <s v="CONDICIÓN"/>
    <s v="C"/>
    <s v="NOCHE"/>
    <x v="7"/>
    <x v="0"/>
    <n v="5"/>
    <s v="CH 830"/>
    <s v="Se observa personal realizo el izaje de materiales utiliza la soga deteriorada  ."/>
    <s v="Implementar el estrobo ,wincha de izaje ."/>
    <s v="Izaje"/>
    <s v="Izaje"/>
    <x v="1"/>
    <x v="0"/>
    <s v="CIA PROSOL"/>
    <x v="0"/>
    <m/>
  </r>
  <r>
    <n v="1366"/>
    <s v="SEM 08"/>
    <x v="1"/>
    <x v="50"/>
    <s v="MINA"/>
    <s v="CONDICIÓN"/>
    <s v="C"/>
    <s v="NOCHE"/>
    <x v="7"/>
    <x v="0"/>
    <n v="5"/>
    <s v="CX 714-E"/>
    <s v="Acopio de aceite no cuenta con el kit antiderrame."/>
    <s v="implementar  el kit antiderrame"/>
    <s v="Manejo de residuos peligrosos"/>
    <s v="--Otros"/>
    <x v="1"/>
    <x v="0"/>
    <s v="CIA PROSOL"/>
    <x v="0"/>
    <m/>
  </r>
  <r>
    <n v="1367"/>
    <s v="SEM 08"/>
    <x v="1"/>
    <x v="50"/>
    <s v="MINA"/>
    <s v="ACTO"/>
    <s v="C"/>
    <s v="NOCHE"/>
    <x v="7"/>
    <x v="0"/>
    <n v="0"/>
    <s v="CX 520-S"/>
    <s v="Cable eléctrico de la bomba colgado sobre la saca barreno."/>
    <s v="Reinstruir al personal colocar en alcayatas aislada"/>
    <s v="Energía eléctrica"/>
    <s v="Energía eléctrica"/>
    <x v="0"/>
    <x v="0"/>
    <s v="CIA PROSOL"/>
    <x v="1"/>
    <m/>
  </r>
  <r>
    <n v="1368"/>
    <s v="SEM 08"/>
    <x v="1"/>
    <x v="50"/>
    <s v="MINA"/>
    <s v="ACTO"/>
    <s v="C"/>
    <s v="NOCHE"/>
    <x v="7"/>
    <x v="0"/>
    <n v="5"/>
    <s v="CX 407 CH 886"/>
    <s v="Personal motorista realizo los trabajos de extracción sin contar con la orden escrita del supervisor."/>
    <s v="Tomar las medidas administrativas"/>
    <s v="Incumplimiento a PETS/ Estándares"/>
    <s v="--Otros"/>
    <x v="1"/>
    <x v="0"/>
    <s v="CIA PROSOL"/>
    <x v="0"/>
    <m/>
  </r>
  <r>
    <n v="1369"/>
    <s v="SEM 08"/>
    <x v="1"/>
    <x v="51"/>
    <s v="MINA"/>
    <s v="ACTO"/>
    <s v="B"/>
    <s v="DIA"/>
    <x v="52"/>
    <x v="0"/>
    <s v="-2"/>
    <s v="TJ 960 W"/>
    <s v="Se evidencia al personal realizando limpieza sin realizar el desatado de rocas en caja techo."/>
    <s v="Se paraliza de inmediato la actividad y sensibiliza al personal sobre el desate de rocas, para luego realizar el desate."/>
    <s v="Desprendimiento de rocas"/>
    <s v="Caída de rocas"/>
    <x v="0"/>
    <x v="0"/>
    <s v="PICO DE ORO"/>
    <x v="0"/>
    <m/>
  </r>
  <r>
    <n v="1370"/>
    <s v="SEM 08"/>
    <x v="1"/>
    <x v="51"/>
    <s v="MINA"/>
    <s v="CONDICIÓN"/>
    <s v="B"/>
    <s v="DIA"/>
    <x v="52"/>
    <x v="0"/>
    <s v="-2"/>
    <s v="TJ 871"/>
    <s v="Se observa la falta de sostenimiento con puntales de seguridad."/>
    <s v="Se coordino con el personal de inmediato para realizar el sostenimiento con puntales de seguridad."/>
    <s v="Sostenimiento de labor"/>
    <s v="Caída de rocas"/>
    <x v="0"/>
    <x v="0"/>
    <s v="PICO DE ORO"/>
    <x v="0"/>
    <m/>
  </r>
  <r>
    <n v="1371"/>
    <s v="SEM 08"/>
    <x v="1"/>
    <x v="51"/>
    <s v="MINA"/>
    <s v="CONDICIÓN"/>
    <s v="B"/>
    <s v="DIA"/>
    <x v="52"/>
    <x v="0"/>
    <s v="-2"/>
    <s v="COMEDOR"/>
    <s v="Se evidencia el acolchonamiento del gas del disparo a media guardia."/>
    <s v="Se evidencia ventilación deficiente, no se brinda facilidades al trabajador."/>
    <s v="Ventilación deficiente"/>
    <s v="Ventilación"/>
    <x v="0"/>
    <x v="0"/>
    <s v="PICO DE ORO"/>
    <x v="2"/>
    <s v="PROGRAMADO _x000a_DOMINGO)"/>
  </r>
  <r>
    <n v="1372"/>
    <s v="SEM 08"/>
    <x v="1"/>
    <x v="51"/>
    <s v="MINA"/>
    <s v="ACTO"/>
    <s v="C"/>
    <s v="NOCHE"/>
    <x v="3"/>
    <x v="0"/>
    <n v="1"/>
    <s v="TJ 886"/>
    <s v="Se evidencia la personal cortando madera encima del buzón camino teniendo espacio a un lado de la CH"/>
    <s v="Se realiza el PARE  y se sensibiliza al personal en trabajos sobre buzón."/>
    <s v="Caída de personas"/>
    <s v="Trabajos en altura"/>
    <x v="0"/>
    <x v="0"/>
    <s v="PICO DE ORO"/>
    <x v="0"/>
    <m/>
  </r>
  <r>
    <n v="1373"/>
    <s v="SEM 08"/>
    <x v="1"/>
    <x v="51"/>
    <s v="MINA"/>
    <s v="ACTO"/>
    <s v="C"/>
    <s v="NOCHE"/>
    <x v="3"/>
    <x v="0"/>
    <s v="-5"/>
    <s v="CX 820"/>
    <s v="se evidencia deficiente evaluación de sus controles según la jerarquía de controles."/>
    <s v="Se sensibiliza al personal de inversiones en la correcta evaluación de sus controles según la jerarquía de controles."/>
    <s v="Incumplimiento a PETS/ Estándares"/>
    <s v="--Otros"/>
    <x v="1"/>
    <x v="0"/>
    <s v="PICO DE ORO"/>
    <x v="0"/>
    <m/>
  </r>
  <r>
    <n v="1374"/>
    <s v="SEM 08"/>
    <x v="1"/>
    <x v="51"/>
    <s v="MINA"/>
    <s v="CONDICIÓN"/>
    <s v="C"/>
    <s v="NOCHE"/>
    <x v="3"/>
    <x v="0"/>
    <n v="0"/>
    <s v="CX 888"/>
    <s v="Se evidencia el acople de la tubería de agua amarrada con alambre."/>
    <s v="Se realiza la coordinación con el jefe de guardia y se realiza el colocado de la cinta bandit."/>
    <s v="Seguros de sujeción"/>
    <s v="Manipulación de herramientas y materiales"/>
    <x v="1"/>
    <x v="0"/>
    <s v="PICO DE ORO"/>
    <x v="0"/>
    <m/>
  </r>
  <r>
    <n v="1375"/>
    <s v="SEM 08"/>
    <x v="1"/>
    <x v="51"/>
    <s v="MINA"/>
    <s v="CONDICIÓN"/>
    <s v="C"/>
    <s v="NOCHE"/>
    <x v="3"/>
    <x v="0"/>
    <s v="-4"/>
    <s v="ESTACIÓN SALVATAJE"/>
    <s v="Se evidencia materiales en el refugio designado para la estación de primeros auxilios ."/>
    <s v="Se coordina con el jefe de guardia y personal operativo y se realiza la limpieza para implementar la cámara de salvataje."/>
    <s v="Manipulación de materiales"/>
    <s v="Manipulación de herramientas y materiales"/>
    <x v="1"/>
    <x v="0"/>
    <s v="PICO DE ORO"/>
    <x v="0"/>
    <m/>
  </r>
  <r>
    <n v="1376"/>
    <s v="SEM 08"/>
    <x v="1"/>
    <x v="51"/>
    <s v="MINA"/>
    <s v="CONDICIÓN"/>
    <s v="C"/>
    <s v="NOCHE"/>
    <x v="76"/>
    <x v="3"/>
    <n v="5"/>
    <s v="CH 931"/>
    <s v="se observa en la tolva 931, la tabla desgastada en compuerta."/>
    <s v="Se realiza el cambio de tabla y se implementa la cuarta tabla."/>
    <s v="Manipulación de materiales"/>
    <s v="Manipulación de herramientas y materiales"/>
    <x v="1"/>
    <x v="0"/>
    <s v="PICO DE ORO"/>
    <x v="0"/>
    <m/>
  </r>
  <r>
    <n v="1377"/>
    <s v="SEM 08"/>
    <x v="1"/>
    <x v="51"/>
    <s v="MINA"/>
    <s v="CONDICIÓN"/>
    <s v="C"/>
    <s v="NOCHE"/>
    <x v="76"/>
    <x v="3"/>
    <n v="5"/>
    <s v="CH 870"/>
    <s v="Se observa la carga en el piso de la tolva."/>
    <s v="Se coordina y se realiza la limpieza de la carga."/>
    <s v="Carga / descarga mineral / desmonte"/>
    <s v="--Otros"/>
    <x v="1"/>
    <x v="0"/>
    <s v="PICO DE ORO"/>
    <x v="0"/>
    <m/>
  </r>
  <r>
    <n v="1378"/>
    <s v="SEM 08"/>
    <x v="1"/>
    <x v="51"/>
    <s v="MINA"/>
    <s v="ACTO"/>
    <s v="C"/>
    <s v="NOCHE"/>
    <x v="76"/>
    <x v="3"/>
    <n v="5"/>
    <s v="TJ 931"/>
    <s v="Se encuentra al personal realizando limpieza de carga sobre buzón de camino sin usar el equipo anticaídas"/>
    <s v="Se retroalimenta en el uso del equipo anticaídas y se corrige."/>
    <s v="Caída de personas"/>
    <s v="Trabajos en altura"/>
    <x v="0"/>
    <x v="0"/>
    <s v="PICO DE ORO"/>
    <x v="0"/>
    <m/>
  </r>
  <r>
    <n v="1379"/>
    <s v="SEM 08"/>
    <x v="1"/>
    <x v="51"/>
    <s v="MINA"/>
    <s v="ACTO"/>
    <s v="C"/>
    <s v="NOCHE"/>
    <x v="76"/>
    <x v="3"/>
    <n v="5"/>
    <s v="TJ 931"/>
    <s v="Se encuentra al personal realizando desatado de rocas con barretilla inadecuada. (con 4 pies en sección alta)"/>
    <s v="Se retroalimenta al personal en desatado de rocas."/>
    <s v="Desprendimiento de rocas"/>
    <s v="Caída de rocas"/>
    <x v="0"/>
    <x v="0"/>
    <s v="PICO DE ORO"/>
    <x v="0"/>
    <m/>
  </r>
  <r>
    <n v="1380"/>
    <s v="SEM 08"/>
    <x v="1"/>
    <x v="51"/>
    <s v="MINA"/>
    <s v="CONDICIÓN"/>
    <s v="C"/>
    <s v="NOCHE"/>
    <x v="16"/>
    <x v="1"/>
    <s v="-2"/>
    <s v="TJ 811"/>
    <s v="Al ingresar a la labor se encontró bastante presencia de gas  en las labores laly."/>
    <s v="Se retira al personal de la galería laly y se ventila con tercera línea"/>
    <s v="Ventilación deficiente"/>
    <s v="Ventilación"/>
    <x v="0"/>
    <x v="0"/>
    <s v="PICO DE ORO"/>
    <x v="0"/>
    <m/>
  </r>
  <r>
    <n v="1381"/>
    <s v="SEM 08"/>
    <x v="1"/>
    <x v="51"/>
    <s v="MINA"/>
    <s v="CONDICIÓN"/>
    <s v="C"/>
    <s v="NOCHE"/>
    <x v="1"/>
    <x v="1"/>
    <n v="1"/>
    <s v="GL 400"/>
    <s v="Se evidencia labor abandonada en la galería 400"/>
    <s v="Se coordina con el trabajador y se hermetiza con malla y tablas."/>
    <s v="Guardas o barreras inadecuadas"/>
    <s v="--Otros"/>
    <x v="1"/>
    <x v="0"/>
    <s v="PICO DE ORO"/>
    <x v="0"/>
    <m/>
  </r>
  <r>
    <n v="1382"/>
    <s v="SEM 08"/>
    <x v="1"/>
    <x v="51"/>
    <s v="MINA"/>
    <s v="CONDICIÓN"/>
    <s v="C"/>
    <s v="NOCHE"/>
    <x v="4"/>
    <x v="3"/>
    <s v="-3"/>
    <s v="TJ 990"/>
    <s v="Se observa ventilación  deficiente falta aumentar tercera línea."/>
    <s v="Se aumenta tercera línea."/>
    <s v="Ventilación deficiente"/>
    <s v="Ventilación"/>
    <x v="0"/>
    <x v="0"/>
    <s v="PICO DE ORO"/>
    <x v="0"/>
    <m/>
  </r>
  <r>
    <n v="1383"/>
    <s v="SEM 08"/>
    <x v="1"/>
    <x v="51"/>
    <s v="MINA"/>
    <s v="ACTO"/>
    <s v="B"/>
    <s v="NOCHE"/>
    <x v="40"/>
    <x v="1"/>
    <s v="-2"/>
    <s v="TJ 992"/>
    <s v="El personal realiza los trabajo,  evidenciándose roca suelta en los hastiales"/>
    <s v="Se capacita al personal y de inmediato de realiza el desate de rocas, para luego continuar con su trabajo"/>
    <s v="Desprendimiento de rocas"/>
    <s v="Caída de rocas"/>
    <x v="0"/>
    <x v="0"/>
    <s v="PICO DE ORO"/>
    <x v="0"/>
    <m/>
  </r>
  <r>
    <n v="1384"/>
    <s v="SEM 08"/>
    <x v="1"/>
    <x v="51"/>
    <s v="MINA"/>
    <s v="CONDICIÓN"/>
    <s v="B"/>
    <s v="DIA"/>
    <x v="19"/>
    <x v="0"/>
    <n v="0"/>
    <s v="CX 888 "/>
    <s v="Se encuentra cuneta aproximado 60 mts sin ejecutar y empozamiento de agua generando riesgos ocultos. "/>
    <s v="Realizar la limpieza de cuneta y drenas acumulacion de agua."/>
    <s v="Incumplimiento a PETS/ Estándares"/>
    <s v="--Otros"/>
    <x v="1"/>
    <x v="0"/>
    <s v="CIA PROSOL"/>
    <x v="0"/>
    <m/>
  </r>
  <r>
    <n v="1385"/>
    <s v="SEM 08"/>
    <x v="1"/>
    <x v="51"/>
    <s v="MINA"/>
    <s v="CONDICIÓN"/>
    <s v="B"/>
    <s v="DIA"/>
    <x v="19"/>
    <x v="0"/>
    <n v="0"/>
    <s v="CX 888 "/>
    <s v="Pernos de sostenimiento sobresalientes riesgo de lesiones."/>
    <s v="Realizar el cortado de pernos sobre salientes."/>
    <s v="Incumplimiento a PETS/ Estándares"/>
    <s v="--Otros"/>
    <x v="1"/>
    <x v="0"/>
    <s v="CIA PROSOL"/>
    <x v="0"/>
    <m/>
  </r>
  <r>
    <n v="1386"/>
    <s v="SEM 08"/>
    <x v="1"/>
    <x v="51"/>
    <s v="MINA"/>
    <s v="CONDICIÓN"/>
    <s v="B"/>
    <s v="DIA"/>
    <x v="19"/>
    <x v="0"/>
    <n v="0"/>
    <s v="CX 888 "/>
    <s v="Manga de ventilación desgastadas picadas saliente del segundo ventilador hacia el frente."/>
    <s v="Coser manga de ventilación y varios tramos por cambiar."/>
    <s v="Ventilación deficiente"/>
    <s v="Ventilación"/>
    <x v="0"/>
    <x v="0"/>
    <s v="CIA PROSOL"/>
    <x v="0"/>
    <m/>
  </r>
  <r>
    <n v="1387"/>
    <s v="SEM 08"/>
    <x v="1"/>
    <x v="51"/>
    <s v="MINA"/>
    <s v="CONDICIÓN"/>
    <s v="B"/>
    <s v="DIA"/>
    <x v="19"/>
    <x v="0"/>
    <n v="0"/>
    <s v="CX 888"/>
    <s v="Manga de salida del ventilador  con rotura generando poco flujo en labor y sobre pasando los limites permisibles."/>
    <s v="Ejecutar el cambio de manga de ventilación."/>
    <s v="Ventilación deficiente"/>
    <s v="Ventilación"/>
    <x v="0"/>
    <x v="0"/>
    <s v="CIA PROSOL"/>
    <x v="0"/>
    <m/>
  </r>
  <r>
    <n v="1388"/>
    <s v="SEM 08"/>
    <x v="1"/>
    <x v="51"/>
    <s v="MINA"/>
    <s v="CONDICIÓN"/>
    <s v="B"/>
    <s v="DIA"/>
    <x v="19"/>
    <x v="0"/>
    <n v="0"/>
    <s v="CX 888 CAMARA CARGUIO"/>
    <s v="Se encuentra malla remanga y colgada en dicha camara de acumulacion."/>
    <s v="Reaalizar el cortado de malla colgada._x000a_Se coordina con supervisor."/>
    <s v="Desprendimiento de rocas"/>
    <s v="Caída de rocas"/>
    <x v="0"/>
    <x v="0"/>
    <s v="CIA PROSOL"/>
    <x v="0"/>
    <m/>
  </r>
  <r>
    <n v="1389"/>
    <s v="SEM 08"/>
    <x v="1"/>
    <x v="51"/>
    <s v="MINA"/>
    <s v="ACTO"/>
    <s v="C"/>
    <s v="NOCHE"/>
    <x v="7"/>
    <x v="0"/>
    <n v="1"/>
    <s v="TJ 886-W"/>
    <s v="Se observa el personal Jesús Quispe cargo de peón realizando trabajos de ayudante incumplimiento al PETS "/>
    <s v="Se paraliza los trabajos,tomar medias administrativas con la supervicion"/>
    <s v="Incumplimiento a PETS/ Estándares"/>
    <s v="--Otros"/>
    <x v="0"/>
    <x v="0"/>
    <s v="CIA PROSOL"/>
    <x v="0"/>
    <m/>
  </r>
  <r>
    <n v="1390"/>
    <s v="SEM 08"/>
    <x v="1"/>
    <x v="51"/>
    <s v="MINA"/>
    <s v="CONDICIÓN"/>
    <s v="C"/>
    <s v="NOCHE"/>
    <x v="7"/>
    <x v="0"/>
    <s v="-1"/>
    <s v="TJ 994-W"/>
    <s v="Se realiza el monitoreo  con O2= 19.6 en toda la bateria"/>
    <s v="Cambiar la manga de ventilacion y direccionar al tajo"/>
    <s v="Ventilación deficiente"/>
    <s v="Ventilación"/>
    <x v="0"/>
    <x v="0"/>
    <s v="CIA PROSOL"/>
    <x v="0"/>
    <m/>
  </r>
  <r>
    <n v="1391"/>
    <s v="SEM 08"/>
    <x v="1"/>
    <x v="51"/>
    <s v="MINA"/>
    <s v="CONDICIÓN"/>
    <s v="C"/>
    <s v="NOCHE"/>
    <x v="7"/>
    <x v="0"/>
    <s v="-1"/>
    <s v="CH 294"/>
    <s v="Se evidencia espacio abiertos en la guarda cabeza  riesgo de desprendimiento ."/>
    <s v="Se hermetiza  la guarda cabeza"/>
    <s v="Guardas o barreras inadecuadas"/>
    <s v="Caída de rocas"/>
    <x v="0"/>
    <x v="0"/>
    <s v="CIA PROSOL"/>
    <x v="0"/>
    <m/>
  </r>
  <r>
    <n v="1392"/>
    <s v="SEM 08"/>
    <x v="1"/>
    <x v="51"/>
    <s v="MINA"/>
    <s v="CONDICIÓN"/>
    <s v="C"/>
    <s v="NOCHE"/>
    <x v="7"/>
    <x v="0"/>
    <s v="-2"/>
    <s v="POQUET "/>
    <s v="Se evidencia carga de bajo de la tolva (poquet)"/>
    <s v="Se coordina para su limpieza de carga"/>
    <s v="Carga / descarga mineral / desmonte"/>
    <s v="Caída de rocas"/>
    <x v="1"/>
    <x v="0"/>
    <s v="CIA PROSOL"/>
    <x v="0"/>
    <m/>
  </r>
  <r>
    <n v="1393"/>
    <s v="SEM 08"/>
    <x v="1"/>
    <x v="51"/>
    <s v="MINA"/>
    <s v="CONDICIÓN"/>
    <s v="C"/>
    <s v="NOCHE"/>
    <x v="7"/>
    <x v="0"/>
    <s v="-1"/>
    <s v="CX 284-N"/>
    <s v="Se evidencia acumulacion de agua en la via cauville"/>
    <s v="Realizar la cuneta"/>
    <s v="Maquinarias en movimiento"/>
    <s v="--Otros"/>
    <x v="1"/>
    <x v="0"/>
    <s v="CIA PROSOL"/>
    <x v="0"/>
    <n v="0.4"/>
  </r>
  <r>
    <n v="1394"/>
    <s v="SEM 08"/>
    <x v="1"/>
    <x v="52"/>
    <s v="MINA"/>
    <s v="ACTO"/>
    <s v="C"/>
    <s v="NOCHE"/>
    <x v="3"/>
    <x v="0"/>
    <n v="5"/>
    <s v="ESTACION 910"/>
    <s v="Se evidencia al personal trasladando criben con plataforma que cuenta con 5 parantes."/>
    <s v="Se paraliza la actividad de inmediato  se dispuso la colocación del sexto parante en la plataforma."/>
    <s v="Equipos, Herramientas defectuosos"/>
    <s v="Manipulación de herramientas y materiales"/>
    <x v="1"/>
    <x v="0"/>
    <s v="PICO DE ORO"/>
    <x v="0"/>
    <m/>
  </r>
  <r>
    <n v="1395"/>
    <s v="SEM 08"/>
    <x v="1"/>
    <x v="52"/>
    <s v="MINA"/>
    <s v="ACTO"/>
    <s v="C"/>
    <s v="NOCHE"/>
    <x v="3"/>
    <x v="0"/>
    <n v="5"/>
    <s v="CH 931"/>
    <s v="Se evidencia al personal realizando izaje de criben con soga que presenta picaduras."/>
    <s v="Se realizo el PARE  y se sensibiliza al personal en inspeccionar sus herramientas y se cambia la soga."/>
    <s v="Equipos, Herramientas defectuosos"/>
    <s v="Izaje"/>
    <x v="0"/>
    <x v="0"/>
    <s v="PICO DE ORO"/>
    <x v="0"/>
    <m/>
  </r>
  <r>
    <n v="1396"/>
    <s v="SEM 08"/>
    <x v="1"/>
    <x v="52"/>
    <s v="MINA"/>
    <s v="ACTO"/>
    <s v="C"/>
    <s v="NOCHE"/>
    <x v="3"/>
    <x v="0"/>
    <n v="5"/>
    <s v="PUNTO DE IZAJE"/>
    <s v="Se verifico el IPERC del motorista que no completa la evaluación de sus riesgos."/>
    <s v="Se sensibiliza al personal en el correcto llenado del IPERC."/>
    <s v="Otros"/>
    <s v="--Otros"/>
    <x v="2"/>
    <x v="0"/>
    <s v="PICO DE ORO"/>
    <x v="0"/>
    <m/>
  </r>
  <r>
    <n v="1397"/>
    <s v="SEM 08"/>
    <x v="1"/>
    <x v="52"/>
    <s v="MINA"/>
    <s v="CONDICIÓN"/>
    <s v="C"/>
    <s v="NOCHE"/>
    <x v="3"/>
    <x v="0"/>
    <n v="3"/>
    <s v="BP 395"/>
    <s v="Se evidencia falta de orden y limpieza en el área de trabajo."/>
    <s v="Se coordina con el supervisor y se realiza el orden y limpieza."/>
    <s v="Herramientas"/>
    <s v="Manipulación de herramientas y materiales"/>
    <x v="1"/>
    <x v="0"/>
    <s v="PICO DE ORO"/>
    <x v="0"/>
    <m/>
  </r>
  <r>
    <n v="1398"/>
    <s v="SEM 08"/>
    <x v="1"/>
    <x v="52"/>
    <s v="MINA"/>
    <s v="CONDICIÓN"/>
    <s v="C"/>
    <s v="NOCHE"/>
    <x v="3"/>
    <x v="0"/>
    <n v="5"/>
    <s v="CH 931"/>
    <s v="Se videncia tuberías formando catenarias y obstruyendo la vía."/>
    <s v="Se coordina con el personal operativo y se hizo sujetar las tuberías"/>
    <s v="Manipulación de materiales"/>
    <s v="Manipulación de herramientas y materiales"/>
    <x v="1"/>
    <x v="0"/>
    <s v="PICO DE ORO"/>
    <x v="0"/>
    <m/>
  </r>
  <r>
    <n v="1399"/>
    <s v="SEM 08"/>
    <x v="1"/>
    <x v="52"/>
    <s v="MINA"/>
    <s v="CONDICIÓN"/>
    <s v="B"/>
    <s v="DIA"/>
    <x v="24"/>
    <x v="1"/>
    <s v="-1"/>
    <s v="TJ 034 E"/>
    <s v="Al ingresar al tajo 034 se observa presencia de cuñas en la caja techo."/>
    <s v="Se hace colocar puntal de seguridad con plantilla."/>
    <s v="Desprendimiento de rocas"/>
    <s v="Caída de rocas"/>
    <x v="0"/>
    <x v="0"/>
    <s v="PICO DE ORO"/>
    <x v="0"/>
    <m/>
  </r>
  <r>
    <n v="1400"/>
    <s v="SEM 08"/>
    <x v="1"/>
    <x v="52"/>
    <s v="MINA"/>
    <s v="CONDICIÓN"/>
    <s v="B"/>
    <s v="DIA"/>
    <x v="39"/>
    <x v="3"/>
    <n v="1"/>
    <s v="TJ 886"/>
    <s v="Se observa rocas fracturadas en caja techo y corona con presencia de cajas falsas con intrusión de arcilla."/>
    <s v="Se coloca sostenimiento de cuadros cojos con todos sus elementos."/>
    <s v="Desprendimiento de rocas"/>
    <s v="Caída de rocas"/>
    <x v="0"/>
    <x v="0"/>
    <s v="PICO DE ORO"/>
    <x v="0"/>
    <m/>
  </r>
  <r>
    <n v="1401"/>
    <s v="SEM 08"/>
    <x v="1"/>
    <x v="52"/>
    <s v="MINA"/>
    <s v="CONDICIÓN"/>
    <s v="B"/>
    <s v="DIA"/>
    <x v="39"/>
    <x v="3"/>
    <s v="-1"/>
    <s v="TJ 994"/>
    <s v="Se observa al momento de monitorear concentración de co= 70 ppm por la ventilación que ingresa de asunción."/>
    <s v="Se ventila con la tercera línea bajando la concentración del co= 18 ppm."/>
    <s v="Ventilación deficiente"/>
    <s v="Ventilación"/>
    <x v="0"/>
    <x v="0"/>
    <s v="PICO DE ORO"/>
    <x v="0"/>
    <m/>
  </r>
  <r>
    <n v="1402"/>
    <s v="SEM 08"/>
    <x v="1"/>
    <x v="52"/>
    <s v="MINA"/>
    <s v="CONDICIÓN"/>
    <s v="B"/>
    <s v="DIA"/>
    <x v="39"/>
    <x v="3"/>
    <s v="-3"/>
    <s v="TJ 990"/>
    <s v="Se evidencia concentraciones altas de co=80 ppm."/>
    <s v="Se paraliza y se ventila con la tercera línea por 30 min bajando a 10 ppm de a CO."/>
    <s v="Ventilación deficiente"/>
    <s v="Ventilación"/>
    <x v="0"/>
    <x v="0"/>
    <s v="PICO DE ORO"/>
    <x v="0"/>
    <m/>
  </r>
  <r>
    <n v="1403"/>
    <s v="SEM 08"/>
    <x v="1"/>
    <x v="52"/>
    <s v="MINA"/>
    <s v="ACTO"/>
    <s v="B"/>
    <s v="DIA"/>
    <x v="39"/>
    <x v="3"/>
    <s v="-1"/>
    <s v="CX 284"/>
    <s v="Se observa la personal trasladando materiales en plataforma sin usar guantes de cuero."/>
    <s v="Se le capacita al personal en la importancia del uso del EPP y se coloca los guantes."/>
    <s v="No usa EPP / Uso inadecuado EPP"/>
    <s v="Manipulación de herramientas y materiales"/>
    <x v="1"/>
    <x v="0"/>
    <s v="PICO DE ORO"/>
    <x v="0"/>
    <m/>
  </r>
  <r>
    <n v="1404"/>
    <s v="SEM 08"/>
    <x v="1"/>
    <x v="52"/>
    <s v="MINA"/>
    <s v="ACTO"/>
    <s v="B"/>
    <s v="DIA"/>
    <x v="39"/>
    <x v="3"/>
    <n v="0"/>
    <s v="polvorin"/>
    <s v="Se observa al colaborador realizar trabajos de elaboración de cambuchos sin hacer uso de su barbiquejo y respirador."/>
    <s v="Se capacita Insitu sobre los riesgos y se hace colocar inmediatamente."/>
    <s v="No usa EPP / Uso inadecuado EPP"/>
    <s v="Explosivos"/>
    <x v="1"/>
    <x v="0"/>
    <s v="PICO DE ORO"/>
    <x v="0"/>
    <m/>
  </r>
  <r>
    <n v="1405"/>
    <s v="SEM 08"/>
    <x v="1"/>
    <x v="52"/>
    <s v="MINA"/>
    <s v="ACTO"/>
    <s v="B"/>
    <s v="DIA"/>
    <x v="39"/>
    <x v="3"/>
    <s v="-2"/>
    <s v="CX 965"/>
    <s v="Se observa la colaborador llevar accesorios en la mano , incumpliendo procedimiento"/>
    <s v="Se capacita Insitu y se le hace llevar en la mochila de explosivos."/>
    <s v="Incumplimiento a PETS/ Estándares"/>
    <s v="Explosivos"/>
    <x v="0"/>
    <x v="0"/>
    <s v="PICO DE ORO"/>
    <x v="0"/>
    <m/>
  </r>
  <r>
    <n v="1406"/>
    <s v="SEM 08"/>
    <x v="1"/>
    <x v="52"/>
    <s v="MINA"/>
    <s v="ACTO"/>
    <s v="B"/>
    <s v="DIA"/>
    <x v="71"/>
    <x v="3"/>
    <n v="0"/>
    <s v="CX 888"/>
    <s v="Al momento de ingresar a la labor se observa a camioneta estacionado sin uso de sus conos y conos de seguridad."/>
    <s v="Se le capacita Insitu y se hace colocar sus instrumentos de seguridad la vehículo."/>
    <s v="Tránsito de vehículos"/>
    <s v="Vehículos livianos y equipos móviles"/>
    <x v="1"/>
    <x v="0"/>
    <s v="PICO DE ORO"/>
    <x v="0"/>
    <m/>
  </r>
  <r>
    <n v="1407"/>
    <s v="SEM 08"/>
    <x v="1"/>
    <x v="52"/>
    <s v="MINA"/>
    <s v="CONDICIÓN"/>
    <s v="B"/>
    <s v="DIA"/>
    <x v="71"/>
    <x v="3"/>
    <s v="-4"/>
    <s v="RP 220"/>
    <s v="Se observa los empalmes de tubería de 4&quot; de aire sin cadena de sujeción."/>
    <s v="Se coloca cadena de sujeción en los empalmes de tubería de 4&quot; de aire."/>
    <s v="Seguros de sujeción"/>
    <s v="Manipulación de herramientas y materiales"/>
    <x v="1"/>
    <x v="0"/>
    <s v="PICO DE ORO"/>
    <x v="0"/>
    <m/>
  </r>
  <r>
    <n v="1408"/>
    <s v="SEM 08"/>
    <x v="1"/>
    <x v="52"/>
    <s v="MINA"/>
    <s v="ACTO"/>
    <s v="C"/>
    <s v="NOCHE"/>
    <x v="1"/>
    <x v="1"/>
    <n v="1"/>
    <s v="TJ 886"/>
    <s v="Se encuentra a trabajador que no utiliza sus lentes de malla en la acumulación de taladros."/>
    <s v="Se capacita al personal en la importancia del uso correcto de los lentes de malla."/>
    <s v="No usa EPP / Uso inadecuado EPP"/>
    <s v="--Otros"/>
    <x v="1"/>
    <x v="0"/>
    <s v="PICO DE ORO"/>
    <x v="0"/>
    <m/>
  </r>
  <r>
    <n v="1409"/>
    <s v="SEM 08"/>
    <x v="1"/>
    <x v="52"/>
    <s v="MINA"/>
    <s v="CONDICIÓN"/>
    <s v="B"/>
    <s v="DIA"/>
    <x v="19"/>
    <x v="0"/>
    <n v="3"/>
    <s v="NV 3 GL 476 W"/>
    <s v="Tubería de 4 con fuga de aire en llave de paso."/>
    <s v="Programar y eliminar fuga de aire de inmediato."/>
    <s v="Falta o fuga de aire / agua"/>
    <s v="Manipulación de herramientas y materiales"/>
    <x v="1"/>
    <x v="0"/>
    <s v="CIA PROSOL"/>
    <x v="0"/>
    <m/>
  </r>
  <r>
    <n v="1410"/>
    <s v="SEM 08"/>
    <x v="1"/>
    <x v="52"/>
    <s v="MINA"/>
    <s v="ACTO"/>
    <s v="B"/>
    <s v="DIA"/>
    <x v="19"/>
    <x v="0"/>
    <n v="5"/>
    <s v="CH 520 "/>
    <s v="Se observa personal instalados cerca al tableros eléctricos dejando cosas implamables."/>
    <s v="Se reinstruye al personal se retira sus epp y materiales se libera del lugar sus cosas."/>
    <s v="Incumplimiento a PETS/ Estándares"/>
    <s v="--Otros"/>
    <x v="1"/>
    <x v="0"/>
    <s v="CIA PROSOL"/>
    <x v="0"/>
    <m/>
  </r>
  <r>
    <n v="1411"/>
    <s v="SEM 08"/>
    <x v="1"/>
    <x v="52"/>
    <s v="MINA"/>
    <s v="CONDICIÓN"/>
    <s v="B"/>
    <s v="DIA"/>
    <x v="19"/>
    <x v="0"/>
    <n v="5"/>
    <s v="CH 520 "/>
    <s v="No  cuenta con equipos antiácidas a pesar que se cuenta con herramientas de gestión PETAR fragmentación de rocas."/>
    <s v="Implementar equipo anticaidas."/>
    <s v="Incumplimiento a PETS/ Estándares"/>
    <s v="Trabajos en altura"/>
    <x v="0"/>
    <x v="0"/>
    <s v="CIA PROSOL"/>
    <x v="0"/>
    <m/>
  </r>
  <r>
    <n v="1412"/>
    <s v="SEM 08"/>
    <x v="1"/>
    <x v="52"/>
    <s v="MINA"/>
    <s v="CONDICIÓN"/>
    <s v="B"/>
    <s v="DIA"/>
    <x v="19"/>
    <x v="0"/>
    <n v="3"/>
    <s v="BZ 520 NV 3"/>
    <s v="Tabla de compuerta desgastada y delgada con deficiencia el hermetizado."/>
    <s v="Cambiar tabla de compuerta de tolva."/>
    <s v="Guardas o barreras inadecuadas"/>
    <s v="Manipulación de herramientas y materiales"/>
    <x v="1"/>
    <x v="0"/>
    <s v="CIA PROSOL"/>
    <x v="0"/>
    <m/>
  </r>
  <r>
    <n v="1413"/>
    <s v="SEM 08"/>
    <x v="1"/>
    <x v="52"/>
    <s v="MINA"/>
    <s v="CONDICIÓN"/>
    <s v="B"/>
    <s v="DIA"/>
    <x v="19"/>
    <x v="0"/>
    <n v="3"/>
    <s v="CH 668 "/>
    <s v="Falta implementar balón de oxigeno y autorescatador."/>
    <s v="Implementar balón de oxigeno y autorescatador en el área de trabajo."/>
    <s v="Incumplimiento a PETS/ Estándares"/>
    <s v="Trabajos en altura"/>
    <x v="0"/>
    <x v="0"/>
    <s v="CIA PROSOL"/>
    <x v="0"/>
    <m/>
  </r>
  <r>
    <n v="1414"/>
    <s v="SEM 08"/>
    <x v="1"/>
    <x v="52"/>
    <s v="MINA"/>
    <s v="CONDICIÓN"/>
    <s v="B"/>
    <s v="DIA"/>
    <x v="19"/>
    <x v="0"/>
    <n v="3"/>
    <s v="CH 668 "/>
    <s v="No cuenta con plan de conexión en la labor y 5.4 mts para comunicar."/>
    <s v="Ejecutar plan de conexión antes de iniciar voladura."/>
    <s v="Incumplimiento a PETS/ Estándares"/>
    <s v="Trabajos en altura"/>
    <x v="0"/>
    <x v="0"/>
    <s v="CIA PROSOL"/>
    <x v="0"/>
    <m/>
  </r>
  <r>
    <n v="1415"/>
    <s v="SEM 08"/>
    <x v="1"/>
    <x v="52"/>
    <s v="MINA"/>
    <s v="CONDICIÓN"/>
    <s v="B"/>
    <s v="DIA"/>
    <x v="19"/>
    <x v="0"/>
    <s v="-1"/>
    <s v="TJ 994 "/>
    <s v="Barretilla de 4 desgastados en labor el cual falta retirar."/>
    <s v="Retirar barretillas y cambiar los dos juegos."/>
    <s v="Herramientas"/>
    <s v="Manipulación de herramientas y materiales"/>
    <x v="1"/>
    <x v="0"/>
    <s v="CIA PROSOL"/>
    <x v="0"/>
    <m/>
  </r>
  <r>
    <n v="1416"/>
    <s v="SEM 08"/>
    <x v="1"/>
    <x v="52"/>
    <s v="MINA"/>
    <s v="CONDICIÓN"/>
    <s v="C"/>
    <s v="NOCHE"/>
    <x v="7"/>
    <x v="0"/>
    <n v="1"/>
    <s v="GL 420"/>
    <s v="No cuenta con iluminación el comedor"/>
    <s v="Iluminar el comedor "/>
    <s v="Energía eléctrica"/>
    <s v="Energía eléctrica"/>
    <x v="1"/>
    <x v="0"/>
    <s v="CIA PROSOL"/>
    <x v="1"/>
    <m/>
  </r>
  <r>
    <n v="1417"/>
    <s v="SEM 08"/>
    <x v="1"/>
    <x v="52"/>
    <s v="MINA"/>
    <s v="CONDICIÓN"/>
    <s v="C"/>
    <s v="NOCHE"/>
    <x v="7"/>
    <x v="0"/>
    <s v="-2"/>
    <s v="CH 931"/>
    <s v="Se observa espacio abierto en el buzón."/>
    <s v="Se coordina y se hermetiza el espacio abierto."/>
    <s v="Caída de objetos"/>
    <s v="Trabajos en altura"/>
    <x v="0"/>
    <x v="0"/>
    <s v="CIA PROSOL"/>
    <x v="0"/>
    <m/>
  </r>
  <r>
    <n v="1418"/>
    <s v="SEM 08"/>
    <x v="1"/>
    <x v="52"/>
    <s v="MINA"/>
    <s v="CONDICIÓN"/>
    <s v="C"/>
    <s v="NOCHE"/>
    <x v="7"/>
    <x v="0"/>
    <s v="-2"/>
    <s v="CH 281"/>
    <s v="Buzón no cuenta con parrilla"/>
    <s v="Implementar la parrilla"/>
    <s v="Caída a desnivel "/>
    <s v="Trabajos en altura"/>
    <x v="0"/>
    <x v="0"/>
    <s v="CIA PROSOL"/>
    <x v="0"/>
    <m/>
  </r>
  <r>
    <n v="1419"/>
    <s v="SEM 08"/>
    <x v="1"/>
    <x v="52"/>
    <s v="MINA"/>
    <s v="ACTO"/>
    <s v="C"/>
    <s v="NOCHE"/>
    <x v="7"/>
    <x v="0"/>
    <s v="-2"/>
    <s v="TJ 871-E"/>
    <s v="Personal realiza la perforación sin contar con el disco de jebe"/>
    <s v="Se paraliza los trabajos y se implementa."/>
    <s v="Guardas o barreras inadecuadas"/>
    <s v="Caída de rocas"/>
    <x v="0"/>
    <x v="0"/>
    <s v="CIA PROSOL"/>
    <x v="0"/>
    <m/>
  </r>
  <r>
    <n v="1420"/>
    <s v="SEM 08"/>
    <x v="1"/>
    <x v="52"/>
    <s v="MINA"/>
    <s v="ACTO"/>
    <s v="C"/>
    <s v="NOCHE"/>
    <x v="7"/>
    <x v="0"/>
    <s v="-2"/>
    <s v="TJ 791-E"/>
    <s v="Personal realiza la perforación sin contar con el disco de jebe."/>
    <s v="Se paraliza los trabajos y se implementa."/>
    <s v="Guardas o barreras inadecuadas"/>
    <s v="Caída de rocas"/>
    <x v="0"/>
    <x v="0"/>
    <s v="CIA PROSOL"/>
    <x v="0"/>
    <m/>
  </r>
  <r>
    <n v="1421"/>
    <s v="SEM 08"/>
    <x v="1"/>
    <x v="52"/>
    <s v="MINA"/>
    <s v="CONDICIÓN"/>
    <s v="C"/>
    <s v="NOCHE"/>
    <x v="7"/>
    <x v="0"/>
    <s v="-2"/>
    <s v="CH 791 "/>
    <s v="Buzón no cuenta con parrilla."/>
    <s v="Implementar la parrilla"/>
    <s v="Caída a desnivel "/>
    <s v="Trabajos en altura"/>
    <x v="0"/>
    <x v="0"/>
    <s v="CIA PROSOL"/>
    <x v="0"/>
    <m/>
  </r>
  <r>
    <n v="1422"/>
    <s v="SEM 09"/>
    <x v="1"/>
    <x v="53"/>
    <s v="MINA"/>
    <s v="CONDICIÓN"/>
    <s v="B"/>
    <s v="DIA"/>
    <x v="52"/>
    <x v="0"/>
    <n v="1"/>
    <s v="BP 880"/>
    <s v="Se evidencia al personal realizando trabajos de rehabilitación juntamente cerca a un cable eléctrico energizado también tuberías de aire y agua."/>
    <s v="Se coordina con el supervisor para que coordine con el área de mantenimiento eléctrico, toda la labor de rehabilitación debe estar libre."/>
    <s v="Energía eléctrica"/>
    <s v="Energía eléctrica"/>
    <x v="0"/>
    <x v="0"/>
    <s v="PICO DE ORO"/>
    <x v="1"/>
    <m/>
  </r>
  <r>
    <n v="1423"/>
    <s v="SEM 09"/>
    <x v="1"/>
    <x v="53"/>
    <s v="MINA"/>
    <s v="CONDICIÓN"/>
    <s v="B"/>
    <s v="DIA"/>
    <x v="52"/>
    <x v="0"/>
    <s v="-2"/>
    <s v="CH 897"/>
    <s v="Se evidencia carga suspendida en la malla electrosoldada y el personal haciendo actividad de perforación sin eliminar el riesgo."/>
    <s v="Se paraliza la actividad y se realiza la descarga de roca suelta."/>
    <s v="Desprendimiento de rocas"/>
    <s v="Caída de rocas"/>
    <x v="0"/>
    <x v="0"/>
    <s v="PICO DE ORO"/>
    <x v="0"/>
    <m/>
  </r>
  <r>
    <n v="1424"/>
    <s v="SEM 09"/>
    <x v="1"/>
    <x v="53"/>
    <s v="MINA"/>
    <s v="CONDICIÓN"/>
    <s v="B"/>
    <s v="DIA"/>
    <x v="52"/>
    <x v="0"/>
    <s v="-2"/>
    <s v="TJ 937"/>
    <s v="Se evidencia rocas sueltas en los hastiales"/>
    <s v="Se paraliza la actividad y se realiza el desatado evidenciándose la caída de rocas de gran consideración."/>
    <s v="Desprendimiento de rocas"/>
    <s v="Caída de rocas"/>
    <x v="0"/>
    <x v="0"/>
    <s v="PICO DE ORO"/>
    <x v="0"/>
    <m/>
  </r>
  <r>
    <n v="1425"/>
    <s v="SEM 09"/>
    <x v="1"/>
    <x v="53"/>
    <s v="MINA"/>
    <s v="ACTO"/>
    <s v="C"/>
    <s v="NOCHE"/>
    <x v="3"/>
    <x v="0"/>
    <s v="-1"/>
    <s v="TJ 399"/>
    <s v="Se evidencia al personal realizando desatado de rocas sin utilizar sus lentes de malla ni barbiquejo."/>
    <s v="Se realiza el PARE  y se sensibiliza al personal en el uso correcto de sus EEPs"/>
    <s v="Incumplimiento a PETS/ Estándares"/>
    <s v="Caída de rocas"/>
    <x v="0"/>
    <x v="0"/>
    <s v="PICO DE ORO"/>
    <x v="0"/>
    <m/>
  </r>
  <r>
    <n v="1426"/>
    <s v="SEM 09"/>
    <x v="1"/>
    <x v="53"/>
    <s v="MINA"/>
    <s v="CONDICIÓN"/>
    <s v="C"/>
    <s v="NOCHE"/>
    <x v="3"/>
    <x v="0"/>
    <n v="1"/>
    <s v="CX 284"/>
    <s v="Se evidencia falta de agua en el lavaojos."/>
    <s v="Se coordina con el supervisor  y se abastece de agua limpia el lavaojos."/>
    <s v="Otros"/>
    <s v="--Otros"/>
    <x v="2"/>
    <x v="0"/>
    <s v="PICO DE ORO"/>
    <x v="0"/>
    <m/>
  </r>
  <r>
    <n v="1427"/>
    <s v="SEM 09"/>
    <x v="1"/>
    <x v="53"/>
    <s v="MINA"/>
    <s v="CONDICIÓN"/>
    <s v="C"/>
    <s v="NOCHE"/>
    <x v="12"/>
    <x v="1"/>
    <s v="-1"/>
    <s v="CAMINO AUXILIAR "/>
    <s v="Al momento de inspeccionar se encontró camino sin descansos y  escaleras con sus peldaños rajados."/>
    <s v="De inmediato se hace limpieza y se coloca descansos en las escaleras y también se cambia los peldaños rajados."/>
    <s v="Equipos, Herramientas defectuosos"/>
    <s v="Manipulación de herramientas y materiales"/>
    <x v="1"/>
    <x v="0"/>
    <s v="PICO DE ORO"/>
    <x v="0"/>
    <m/>
  </r>
  <r>
    <n v="1428"/>
    <s v="SEM 09"/>
    <x v="1"/>
    <x v="53"/>
    <s v="MINA"/>
    <s v="CONDICIÓN"/>
    <s v="C"/>
    <s v="NOCHE"/>
    <x v="72"/>
    <x v="1"/>
    <n v="3"/>
    <s v="TJ 100"/>
    <s v="Se observa que la ventilación es muy pésima y el personal esta fatigado."/>
    <s v="Se ventila con tercera línea."/>
    <s v="Ventilación deficiente"/>
    <s v="Ventilación"/>
    <x v="0"/>
    <x v="0"/>
    <s v="PICO DE ORO"/>
    <x v="0"/>
    <m/>
  </r>
  <r>
    <n v="1429"/>
    <s v="SEM 09"/>
    <x v="1"/>
    <x v="53"/>
    <s v="MINA"/>
    <s v="ACTO"/>
    <s v="B"/>
    <s v="DIA"/>
    <x v="40"/>
    <x v="1"/>
    <s v="-2"/>
    <s v="TJ 992"/>
    <s v="Se evidencia al personal realizando perforación sin realizar el desatado de rocas sueltas."/>
    <s v="Se paraliza la actividad se capacita al personal y se ejecuta el Re desatado."/>
    <s v="Desprendimiento de rocas"/>
    <s v="Caída de rocas"/>
    <x v="0"/>
    <x v="0"/>
    <s v="PICO DE ORO"/>
    <x v="0"/>
    <m/>
  </r>
  <r>
    <n v="1430"/>
    <s v="SEM 09"/>
    <x v="1"/>
    <x v="53"/>
    <s v="MINA"/>
    <s v="CONDICIÓN"/>
    <s v="C"/>
    <s v="NOCHE"/>
    <x v="14"/>
    <x v="3"/>
    <n v="0"/>
    <s v="CX888"/>
    <s v="Se evidencia pernos de sostenimiento sobresalientes con riesgo a lesiones."/>
    <s v="Se realiza el cortado de los pernos sobresalientes."/>
    <s v="Manipulación de materiales"/>
    <s v="Manipulación de herramientas y materiales"/>
    <x v="1"/>
    <x v="0"/>
    <s v="PICO DE ORO"/>
    <x v="0"/>
    <m/>
  </r>
  <r>
    <n v="1431"/>
    <s v="SEM 09"/>
    <x v="1"/>
    <x v="53"/>
    <s v="MINA"/>
    <s v="CONDICIÓN"/>
    <s v="C"/>
    <s v="NOCHE"/>
    <x v="14"/>
    <x v="3"/>
    <n v="0"/>
    <s v="cx 888"/>
    <s v="Se evidencia empozamiento de agua generando riesgo al personal operativo."/>
    <s v="Se realiza la limpieza de la  cuneta y se hace drenar el agua acumulada"/>
    <s v="Caída de personas"/>
    <s v="--Otros"/>
    <x v="1"/>
    <x v="0"/>
    <s v="PICO DE ORO"/>
    <x v="0"/>
    <m/>
  </r>
  <r>
    <n v="1432"/>
    <s v="SEM 09"/>
    <x v="1"/>
    <x v="53"/>
    <s v="MINA"/>
    <s v="ACTO"/>
    <s v="C"/>
    <s v="NOCHE"/>
    <x v="4"/>
    <x v="3"/>
    <s v="-2"/>
    <s v="CX 965"/>
    <s v="Se observa al colaborador realiza el pallaqueo de mineral sin utilizar el EPP (GUANTES)"/>
    <s v="Se paraliza el trabajo, se le capacita al personal en el uso correcto de los EPPs."/>
    <s v="No usa EPP / Uso inadecuado EPP"/>
    <s v="--Otros"/>
    <x v="1"/>
    <x v="0"/>
    <s v="PICO DE ORO"/>
    <x v="0"/>
    <m/>
  </r>
  <r>
    <n v="1433"/>
    <s v="SEM 09"/>
    <x v="1"/>
    <x v="53"/>
    <s v="MINA"/>
    <s v="ACTO"/>
    <s v="C"/>
    <s v="NOCHE"/>
    <x v="12"/>
    <x v="1"/>
    <s v="-1"/>
    <s v="TJ 994"/>
    <s v="Se evidencia al personal trabajando con la labor desordenada, herramientas y materiales en el camino."/>
    <s v="De inmediato se realiza el orden y limpieza y se capacita al personal en el orden y limpieza en el trabajo."/>
    <s v="Manipulación de materiales"/>
    <s v="Manipulación de herramientas y materiales"/>
    <x v="1"/>
    <x v="0"/>
    <s v="PICO DE ORO"/>
    <x v="0"/>
    <m/>
  </r>
  <r>
    <n v="1434"/>
    <s v="SEM 09"/>
    <x v="1"/>
    <x v="53"/>
    <s v="MINA"/>
    <s v="CONDICIÓN"/>
    <s v="C"/>
    <s v="NOCHE"/>
    <x v="12"/>
    <x v="1"/>
    <s v="-1"/>
    <s v="TJ 274"/>
    <s v="En la batería de tajos se evidencia bastante polución de polvo en momento de perforar."/>
    <s v="De inmediato se prolonga manga de ventilación por la ch 274"/>
    <s v="Ventilación deficiente"/>
    <s v="Ventilación"/>
    <x v="0"/>
    <x v="0"/>
    <s v="PICO DE ORO"/>
    <x v="0"/>
    <m/>
  </r>
  <r>
    <n v="1435"/>
    <s v="SEM 09"/>
    <x v="1"/>
    <x v="53"/>
    <s v="MINA"/>
    <s v="ACTO"/>
    <s v="C"/>
    <s v="NOCHE"/>
    <x v="17"/>
    <x v="6"/>
    <s v="-5"/>
    <s v="CH 007"/>
    <s v="Se encuentra a personal sobre la chimenea haciendo trabajos de rotura de bancos cerca a la parrilla, no se encuentra correctamente anclado."/>
    <s v="Se le hizo el PARE a la actividad, y se le capacita Insitu."/>
    <s v="Caída de personas"/>
    <s v="Trabajos en altura"/>
    <x v="0"/>
    <x v="0"/>
    <s v="PICO DE ORO"/>
    <x v="0"/>
    <m/>
  </r>
  <r>
    <n v="1436"/>
    <s v="SEM 09"/>
    <x v="1"/>
    <x v="53"/>
    <s v="MINA"/>
    <s v="CONDICIÓN"/>
    <s v="C"/>
    <s v="NOCHE"/>
    <x v="17"/>
    <x v="6"/>
    <s v="-1"/>
    <s v="COMEDOR NV -1"/>
    <s v="En el comedor del NV -1 no se encuentra bien iluminado, el foco del fondo no enciende."/>
    <s v="Cambiar el foco, remplazar por uno de buen estado."/>
    <s v="Iluminación"/>
    <s v="Energía eléctrica"/>
    <x v="1"/>
    <x v="0"/>
    <s v="PICO DE ORO"/>
    <x v="1"/>
    <m/>
  </r>
  <r>
    <n v="1437"/>
    <s v="SEM 09"/>
    <x v="1"/>
    <x v="53"/>
    <s v="MINA"/>
    <s v="CONDICIÓN"/>
    <s v="B"/>
    <s v="DIA"/>
    <x v="19"/>
    <x v="0"/>
    <s v="-3"/>
    <s v="INCLINADO NV 3 - NV 2"/>
    <s v="Chumacera y/o polín guiador de cable de plataforma en inclinado sin asegurar por caer y uno descuadrado."/>
    <s v="Realizar el mantenimiento y la instalación del mismo."/>
    <s v="Maquinarias en movimiento"/>
    <s v="Manipulación de herramientas y materiales"/>
    <x v="1"/>
    <x v="0"/>
    <s v="CIA PROSOL"/>
    <x v="0"/>
    <m/>
  </r>
  <r>
    <n v="1438"/>
    <s v="SEM 09"/>
    <x v="1"/>
    <x v="53"/>
    <s v="MINA"/>
    <s v="CONDICIÓN"/>
    <s v="B"/>
    <s v="DIA"/>
    <x v="19"/>
    <x v="0"/>
    <n v="0"/>
    <s v="CH 810, TJ 830 "/>
    <s v="Se encuentra camino y acceso al NV 0 no cuenta bloqueada y camino inestable con desprendimiento de rocas."/>
    <s v="Ejecutar el bloqueo rígido de accesos."/>
    <s v="Desprendimiento de rocas"/>
    <s v="Caída de rocas"/>
    <x v="0"/>
    <x v="0"/>
    <s v="CIA PROSOL"/>
    <x v="0"/>
    <m/>
  </r>
  <r>
    <n v="1439"/>
    <s v="SEM 09"/>
    <x v="1"/>
    <x v="53"/>
    <s v="MINA"/>
    <s v="CONDICIÓN"/>
    <s v="B"/>
    <s v="DIA"/>
    <x v="19"/>
    <x v="0"/>
    <n v="2"/>
    <s v="BP 184 E CH 800 "/>
    <s v="Acceso a extractor inestable con poste de cuadro rajada y con desprendimiento de roca metros atras."/>
    <s v="Ejecutar la rehabilitación de la labor."/>
    <s v="Desprendimiento de rocas"/>
    <s v="Caída de rocas"/>
    <x v="0"/>
    <x v="0"/>
    <s v="CIA PROSOL"/>
    <x v="0"/>
    <s v="SE COORDINA PARA BLOQUEAR NO SE PUEDE EJECUTAR, NO SE LEVANTO"/>
  </r>
  <r>
    <n v="1440"/>
    <s v="SEM 09"/>
    <x v="1"/>
    <x v="53"/>
    <s v="MINA"/>
    <s v="CONDICIÓN"/>
    <s v="B"/>
    <s v="DIA"/>
    <x v="19"/>
    <x v="0"/>
    <s v="-2"/>
    <s v="RP 380 (-) "/>
    <s v="Supervisión no cumple con el escrito en pizarrín la secuencia de voladura de veteo media guardia."/>
    <s v="Cumplir con el descrito de la secuencia de veteo CAPACITAR SUPERVISION "/>
    <s v="Señalización (falta/ en mal estado)"/>
    <s v="--Otros"/>
    <x v="2"/>
    <x v="0"/>
    <s v="CIA PROSOL"/>
    <x v="0"/>
    <m/>
  </r>
  <r>
    <n v="1441"/>
    <s v="SEM 09"/>
    <x v="1"/>
    <x v="53"/>
    <s v="MINA"/>
    <s v="CONDICIÓN"/>
    <s v="B"/>
    <s v="DIA"/>
    <x v="19"/>
    <x v="0"/>
    <s v="-3"/>
    <s v="SN 886 E "/>
    <s v="Falta instalar tercera línea  servicios de aire y agua esta desde el Baypass."/>
    <s v="Instalar tercera línea y mejorar la ventilación."/>
    <s v="Ventilación deficiente"/>
    <s v="Ventilación"/>
    <x v="0"/>
    <x v="0"/>
    <s v="CIA PROSOL"/>
    <x v="0"/>
    <m/>
  </r>
  <r>
    <n v="1442"/>
    <s v="SEM 09"/>
    <x v="1"/>
    <x v="53"/>
    <s v="MINA"/>
    <s v="CONDICIÓN"/>
    <s v="B"/>
    <s v="DIA"/>
    <x v="19"/>
    <x v="0"/>
    <s v="-3"/>
    <s v="TJ 960 E NV -3"/>
    <s v="Minado de tajo con altura de 3.10 mt falta sostenimiento y deficiente desatado, por falta de barretillas adecuadas."/>
    <s v="Se realiza el desatado de rocas, ejecutar sostenimiento, ejecutar el buen minado."/>
    <s v="Desprendimiento de rocas"/>
    <s v="Caída de rocas"/>
    <x v="0"/>
    <x v="0"/>
    <s v="CIA PROSOL"/>
    <x v="0"/>
    <m/>
  </r>
  <r>
    <n v="1443"/>
    <s v="SEM 09"/>
    <x v="1"/>
    <x v="53"/>
    <s v="MINA"/>
    <s v="CONDICIÓN"/>
    <s v="C"/>
    <s v="NOCHE"/>
    <x v="7"/>
    <x v="0"/>
    <n v="3"/>
    <s v="CH 668 "/>
    <s v="Se evidencia puntal de línea con patilla deficiente de 2 "/>
    <s v="Se coordina con el personal para corregir."/>
    <s v="Incumplimiento a PETS/ Estándares"/>
    <s v="Caída de rocas"/>
    <x v="0"/>
    <x v="0"/>
    <s v="CIA PROSOL"/>
    <x v="0"/>
    <m/>
  </r>
  <r>
    <n v="1444"/>
    <s v="SEM 09"/>
    <x v="1"/>
    <x v="53"/>
    <s v="MINA"/>
    <s v="CONDICIÓN"/>
    <s v="C"/>
    <s v="NOCHE"/>
    <x v="7"/>
    <x v="0"/>
    <n v="3"/>
    <s v="CH 445"/>
    <s v="Se evidencia falta cuatro grampas grosby a la línea de anclaje"/>
    <s v="Completar las grapas grosby"/>
    <s v="Incumplimiento a PETS/ Estándares"/>
    <s v="Trabajos en altura"/>
    <x v="1"/>
    <x v="0"/>
    <s v="CIA PROSOL"/>
    <x v="0"/>
    <m/>
  </r>
  <r>
    <n v="1445"/>
    <s v="SEM 09"/>
    <x v="1"/>
    <x v="53"/>
    <s v="MINA"/>
    <s v="ACTO"/>
    <s v="C"/>
    <s v="NOCHE"/>
    <x v="7"/>
    <x v="0"/>
    <n v="3"/>
    <s v="TJ 099"/>
    <s v="Se observa personal Henry Choque Huayta realizo la perforación con  manguera de la lubricadora amarrado con alambre."/>
    <s v="Se coordina y se hace colocar la cinta bandit,reinstruye al personal."/>
    <s v="Guardas o barreras inadecuadas"/>
    <s v="Manipulación de herramientas y materiales"/>
    <x v="1"/>
    <x v="0"/>
    <s v="CIA PROSOL"/>
    <x v="0"/>
    <m/>
  </r>
  <r>
    <n v="1446"/>
    <s v="SEM 09"/>
    <x v="1"/>
    <x v="53"/>
    <s v="MINA"/>
    <s v="CONDICIÓN"/>
    <s v="C"/>
    <s v="NOCHE"/>
    <x v="7"/>
    <x v="0"/>
    <n v="3"/>
    <s v="CH 668 "/>
    <s v="Se observa falta de orden y limpieza, no cuenta con panel informativo"/>
    <s v="Se coordina para realizar el orden y limpieza e implementar panel informativo"/>
    <s v="Incumplimiento a PETS/ Estándares"/>
    <s v="--Otros"/>
    <x v="1"/>
    <x v="0"/>
    <s v="CIA PROSOL"/>
    <x v="0"/>
    <m/>
  </r>
  <r>
    <n v="1447"/>
    <s v="SEM 09"/>
    <x v="1"/>
    <x v="53"/>
    <s v="MINA"/>
    <s v="CONDICIÓN"/>
    <s v="C"/>
    <s v="NOCHE"/>
    <x v="7"/>
    <x v="0"/>
    <n v="3"/>
    <s v="TJ 019"/>
    <s v="Se observa personal no cuenta con el bastidor para realizar los trabajos"/>
    <s v="Se coordina para implementar el bastidor."/>
    <s v="Incumplimiento a PETS/ Estándares"/>
    <s v="Manipulación de herramientas y materiales"/>
    <x v="1"/>
    <x v="0"/>
    <s v="CIA PROSOL"/>
    <x v="0"/>
    <m/>
  </r>
  <r>
    <n v="1448"/>
    <s v="SEM 09"/>
    <x v="1"/>
    <x v="53"/>
    <s v="MINA"/>
    <s v="CONDICIÓN"/>
    <s v="C"/>
    <s v="NOCHE"/>
    <x v="7"/>
    <x v="0"/>
    <s v="-2"/>
    <s v="TJ 977  "/>
    <s v="Se observa una cuna en la caja piso"/>
    <s v="se realiza el percutado y desatado de rocas sueltas"/>
    <s v="Desprendimiento de rocas"/>
    <s v="Caída de rocas"/>
    <x v="0"/>
    <x v="0"/>
    <s v="CIA PROSOL"/>
    <x v="0"/>
    <m/>
  </r>
  <r>
    <n v="1449"/>
    <s v="SEM 09"/>
    <x v="1"/>
    <x v="53"/>
    <s v="MINA"/>
    <s v="CONDICIÓN"/>
    <s v="C"/>
    <s v="NOCHE"/>
    <x v="7"/>
    <x v="0"/>
    <s v="-2"/>
    <s v="CH 957"/>
    <s v="Se evidencia línea de anclaje sin fijar,colgado "/>
    <s v="estandarizar la linea de anclaje"/>
    <s v="Caída a desnivel "/>
    <s v="Trabajos en altura"/>
    <x v="0"/>
    <x v="0"/>
    <s v="CIA PROSOL"/>
    <x v="0"/>
    <m/>
  </r>
  <r>
    <n v="1450"/>
    <s v="SEM 09"/>
    <x v="1"/>
    <x v="54"/>
    <s v="MINA"/>
    <s v="ACTO"/>
    <s v="B"/>
    <s v="DIA"/>
    <x v="52"/>
    <x v="0"/>
    <n v="3"/>
    <s v="BZ 873"/>
    <s v="Se evidencia que el personal motorista de turno noche no colocan la cuarta tabla."/>
    <s v="Se coodina con el motorista de turno dia y se sensibiliza que al final de guardia dejar cerrado con 4 tablas."/>
    <s v="Incumplimiento a PETS/ Estándares"/>
    <s v="Caída de rocas"/>
    <x v="0"/>
    <x v="0"/>
    <s v="PICO DE ORO"/>
    <x v="0"/>
    <m/>
  </r>
  <r>
    <n v="1451"/>
    <s v="SEM 09"/>
    <x v="1"/>
    <x v="54"/>
    <s v="MINA"/>
    <s v="ACTO"/>
    <s v="B"/>
    <s v="DIA"/>
    <x v="52"/>
    <x v="0"/>
    <n v="3"/>
    <s v="TJ 130"/>
    <s v="Se evidencia que turno noche rezaliza voladura a la altura de la chimenea. Donde se evidencia que falta taladros para lalinea dae vida donde se ve trabajadores de turno dia sin PETAR."/>
    <s v="Se paraliza la actividad y hace elaborar un PETAR  con las firmas correspondientes."/>
    <s v="Incumplimiento a PETS/ Estándares"/>
    <s v="Trabajos en altura"/>
    <x v="0"/>
    <x v="0"/>
    <s v="PICO DE ORO"/>
    <x v="0"/>
    <m/>
  </r>
  <r>
    <n v="1452"/>
    <s v="SEM 09"/>
    <x v="1"/>
    <x v="54"/>
    <s v="MINA"/>
    <s v="CONDICIÓN"/>
    <s v="B"/>
    <s v="DIA"/>
    <x v="52"/>
    <x v="0"/>
    <n v="0"/>
    <s v="CAMINO AUXILIAR  NV0 AL NV 1"/>
    <s v="Se evidencia fuga de agua en el camino y las escaleras se encuentran húmedas  y resbaloso."/>
    <s v="Se coordina con el supervisor y se hace colocar  cinta bandit."/>
    <s v="Fuga de aire / Agua"/>
    <s v="Manipulación de herramientas y materiales"/>
    <x v="1"/>
    <x v="0"/>
    <s v="PICO DE ORO"/>
    <x v="0"/>
    <m/>
  </r>
  <r>
    <n v="1453"/>
    <s v="SEM 09"/>
    <x v="1"/>
    <x v="54"/>
    <s v="MINA"/>
    <s v="CONDICIÓN"/>
    <s v="B"/>
    <s v="DIA"/>
    <x v="52"/>
    <x v="0"/>
    <n v="5"/>
    <s v="CH 810"/>
    <s v="Se evidencia tuberías que impiden el pase en los andamios falta de orden y limpieza."/>
    <s v="Se coordina  de inmediato y se realiza el orden y limpieza para el acceso libre."/>
    <s v="Caída de personas"/>
    <s v="--Otros"/>
    <x v="1"/>
    <x v="0"/>
    <s v="PICO DE ORO"/>
    <x v="0"/>
    <m/>
  </r>
  <r>
    <n v="1454"/>
    <s v="SEM 09"/>
    <x v="1"/>
    <x v="54"/>
    <s v="MINA"/>
    <s v="CONDICIÓN"/>
    <s v="B"/>
    <s v="DIA"/>
    <x v="41"/>
    <x v="10"/>
    <n v="0"/>
    <s v="ESTACION DE COMBUSTIBLE."/>
    <s v="Se observa el grifo de abastecimiento sin delimitación rígida del área, con válvula y conexiones improvisadas."/>
    <s v="Implementar programa de inspección periódica(mensual) Registrar mantenimiento preventivo. Asegurar correcta puesta a tierra"/>
    <s v="Señalización (falta/ en mal estado)"/>
    <s v="Manipulación de herramientas y materiales"/>
    <x v="0"/>
    <x v="0"/>
    <s v="PICO DE ORO"/>
    <x v="2"/>
    <m/>
  </r>
  <r>
    <n v="1455"/>
    <s v="SEM 09"/>
    <x v="1"/>
    <x v="54"/>
    <s v="MINA"/>
    <s v="CONDICIÓN"/>
    <s v="C"/>
    <s v="NOCHE"/>
    <x v="3"/>
    <x v="0"/>
    <s v="-2"/>
    <s v="TJ 937"/>
    <s v="Se evidencia malla scraf colgada y Split set sobresalido generando punto filosos"/>
    <s v="Se coordina con el personal y se hizo cortar, eliminando los puntos filosos."/>
    <s v="Manipulación de materiales"/>
    <s v="Manipulación de herramientas y materiales"/>
    <x v="0"/>
    <x v="0"/>
    <s v="PICO DE ORO"/>
    <x v="0"/>
    <m/>
  </r>
  <r>
    <n v="1456"/>
    <s v="SEM 09"/>
    <x v="1"/>
    <x v="54"/>
    <s v="MINA"/>
    <s v="CONDICIÓN"/>
    <s v="C"/>
    <s v="NOCHE"/>
    <x v="3"/>
    <x v="0"/>
    <s v="-2"/>
    <s v="TJ 997"/>
    <s v="Se evidencia fuga de agua en la manguera"/>
    <s v="Se paraliza la actividad y se coordina con el personal y se hace colocar el empalme."/>
    <s v="Fuga de aire / Agua"/>
    <s v="Manipulación de herramientas y materiales"/>
    <x v="1"/>
    <x v="0"/>
    <s v="PICO DE ORO"/>
    <x v="0"/>
    <m/>
  </r>
  <r>
    <n v="1457"/>
    <s v="SEM 09"/>
    <x v="1"/>
    <x v="54"/>
    <s v="MINA"/>
    <s v="CONDICIÓN"/>
    <s v="C"/>
    <s v="NOCHE"/>
    <x v="3"/>
    <x v="0"/>
    <s v="-2"/>
    <s v="CH 917"/>
    <s v="Se evidencia manguera picada asegurada con alambre generando fuga de aire en el camino hacia el tajo."/>
    <s v="Se coordina con el personal y se hace coloca cinta bandit."/>
    <s v="Seguros de sujeción"/>
    <s v="Manipulación de herramientas y materiales"/>
    <x v="1"/>
    <x v="0"/>
    <s v="PICO DE ORO"/>
    <x v="0"/>
    <m/>
  </r>
  <r>
    <n v="1458"/>
    <s v="SEM 09"/>
    <x v="1"/>
    <x v="54"/>
    <s v="MINA"/>
    <s v="CONDICIÓN"/>
    <s v="C"/>
    <s v="NOCHE"/>
    <x v="3"/>
    <x v="0"/>
    <n v="1"/>
    <s v="TJ 154"/>
    <s v="Se observa herramientas deteriorados y en mal estado, herramientas en desuso."/>
    <s v="Se realiza el retiro de las herramientas en desuso"/>
    <s v="Equipos, Herramientas defectuosos"/>
    <s v="Manipulación de herramientas y materiales"/>
    <x v="0"/>
    <x v="0"/>
    <s v="PICO DE ORO"/>
    <x v="0"/>
    <m/>
  </r>
  <r>
    <n v="1459"/>
    <s v="SEM 09"/>
    <x v="1"/>
    <x v="54"/>
    <s v="MINA"/>
    <s v="CONDICIÓN"/>
    <s v="B"/>
    <s v="DIA"/>
    <x v="72"/>
    <x v="1"/>
    <n v="3"/>
    <s v="TJ 130"/>
    <s v="Se observa que la guardia noche deja labor sin colocar punta de anclaje y taponearon el camino 952"/>
    <s v="Se hace colocar de inmediato punto de anclaje y se cambia  la tabla de tapón"/>
    <s v="Caída de personas"/>
    <s v="Trabajos en altura"/>
    <x v="0"/>
    <x v="0"/>
    <s v="PICO DE ORO"/>
    <x v="0"/>
    <m/>
  </r>
  <r>
    <n v="1460"/>
    <s v="SEM 09"/>
    <x v="1"/>
    <x v="54"/>
    <s v="MINA"/>
    <s v="ACTO"/>
    <s v="B"/>
    <s v="DIA"/>
    <x v="72"/>
    <x v="1"/>
    <n v="5"/>
    <s v="CH 931"/>
    <s v="Se encuentra al perforista Ismael García estar laborando sin estar anclado en la chimenea y haciendo limpieza de  carga."/>
    <s v="Se paralizo la actividad y se retroalimenta al personal en la importancia de estar anclado a la línea de vida. "/>
    <s v="Caída de personas"/>
    <s v="Trabajos en altura"/>
    <x v="0"/>
    <x v="0"/>
    <s v="PICO DE ORO"/>
    <x v="0"/>
    <m/>
  </r>
  <r>
    <n v="1461"/>
    <s v="SEM 09"/>
    <x v="1"/>
    <x v="54"/>
    <s v="MINA"/>
    <s v="ACTO"/>
    <s v="B"/>
    <s v="DIA"/>
    <x v="71"/>
    <x v="3"/>
    <s v="-5"/>
    <s v="CH 808"/>
    <s v="Se observa al personal usando arnés sin estar anclado a la línea de vida ."/>
    <s v="Se le capacita Insitu al personal sobre el uso correcto del arnés de seguridad y estar anclado a la línea de vida."/>
    <s v="Caída de personas"/>
    <s v="Trabajos en altura"/>
    <x v="0"/>
    <x v="0"/>
    <s v="PICO DE ORO"/>
    <x v="0"/>
    <m/>
  </r>
  <r>
    <n v="1462"/>
    <s v="SEM 09"/>
    <x v="1"/>
    <x v="54"/>
    <s v="MINA"/>
    <s v="ACTO"/>
    <s v="B"/>
    <s v="DIA"/>
    <x v="71"/>
    <x v="3"/>
    <s v="-5"/>
    <s v="CH 007"/>
    <s v="Se encuentra al personal sin el uso de lentes de malla."/>
    <s v="Se le capacita al personal en la importancia del uso del EPP "/>
    <s v="No usa EPP / Uso inadecuado EPP"/>
    <s v="--Otros"/>
    <x v="1"/>
    <x v="0"/>
    <s v="PICO DE ORO"/>
    <x v="0"/>
    <m/>
  </r>
  <r>
    <n v="1463"/>
    <s v="SEM 09"/>
    <x v="1"/>
    <x v="54"/>
    <s v="MINA"/>
    <s v="ACTO"/>
    <s v="B"/>
    <s v="DIA"/>
    <x v="71"/>
    <x v="3"/>
    <s v="-4"/>
    <s v="SN 994"/>
    <s v="Se observa al personal realizando carguío de explosivo al taladro sin haber desatado al tope de la labor"/>
    <s v="Se realiza capacitación Insitu sobre desatado de rocas sueltas antes, durante y después."/>
    <s v="Explosivos"/>
    <s v="Caída de rocas"/>
    <x v="0"/>
    <x v="0"/>
    <s v="PICO DE ORO"/>
    <x v="0"/>
    <m/>
  </r>
  <r>
    <n v="1464"/>
    <s v="SEM 09"/>
    <x v="1"/>
    <x v="54"/>
    <s v="MINA"/>
    <s v="ACTO"/>
    <s v="B"/>
    <s v="DIA"/>
    <x v="71"/>
    <x v="3"/>
    <n v="0"/>
    <s v="CX 888"/>
    <s v="Al momento de inspeccionar la ventilación en dicha labor se observa manga deteriorada."/>
    <s v="Se retira la manga en mal estado y se instala  una nueva manga de ventilación"/>
    <s v="Manga de ventilación"/>
    <s v="Ventilación"/>
    <x v="1"/>
    <x v="0"/>
    <s v="PICO DE ORO"/>
    <x v="0"/>
    <m/>
  </r>
  <r>
    <n v="1465"/>
    <s v="SEM 09"/>
    <x v="1"/>
    <x v="54"/>
    <s v="MINA"/>
    <s v="CONDICIÓN"/>
    <s v="B"/>
    <s v="DIA"/>
    <x v="19"/>
    <x v="0"/>
    <s v="-2"/>
    <s v="CX 965 N "/>
    <s v="Se evidencia rotura y mal cocido de manga."/>
    <s v="Realizar cocido de mangas."/>
    <s v="Ventilación deficiente"/>
    <s v="Ventilación"/>
    <x v="1"/>
    <x v="0"/>
    <s v="CIA PROSOL"/>
    <x v="0"/>
    <m/>
  </r>
  <r>
    <n v="1466"/>
    <s v="SEM 09"/>
    <x v="1"/>
    <x v="54"/>
    <s v="MINA"/>
    <s v="CONDICIÓN"/>
    <s v="B"/>
    <s v="DIA"/>
    <x v="19"/>
    <x v="0"/>
    <s v="-2"/>
    <s v="CH 017 "/>
    <s v="Se verifica en el acceso al tajo 017 sin terminar el desatado de rocas y piso desnivel."/>
    <s v="Se coordina con el supervisor, para realizar el desatado y realizar nivelado o pampillado"/>
    <s v="Desprendimiento de rocas"/>
    <s v="Caída de rocas"/>
    <x v="1"/>
    <x v="0"/>
    <s v="CIA PROSOL"/>
    <x v="0"/>
    <m/>
  </r>
  <r>
    <n v="1467"/>
    <s v="SEM 09"/>
    <x v="1"/>
    <x v="54"/>
    <s v="MINA"/>
    <s v="CONDICIÓN"/>
    <s v="B"/>
    <s v="DIA"/>
    <x v="19"/>
    <x v="0"/>
    <s v="-2"/>
    <s v="TJ 948 "/>
    <s v="Deficiente desatado de rocas  en techo del tajo."/>
    <s v="Se realiza el desatado con el personal de inmediato."/>
    <s v="Desprendimiento de rocas"/>
    <s v="Caída de rocas"/>
    <x v="0"/>
    <x v="0"/>
    <s v="CIA PROSOL"/>
    <x v="0"/>
    <m/>
  </r>
  <r>
    <n v="1468"/>
    <s v="SEM 09"/>
    <x v="1"/>
    <x v="54"/>
    <s v="MINA"/>
    <s v="CONDICIÓN"/>
    <s v="B"/>
    <s v="DIA"/>
    <x v="19"/>
    <x v="0"/>
    <s v="-2"/>
    <s v="TJ 948 "/>
    <s v="Falta colocar sostenimiento en caja techo, turno noche."/>
    <s v="Se coordina para realizar el sostenimiento adecuado antes de ejecutar voladura."/>
    <s v="Desprendimiento de rocas"/>
    <s v="Caída de rocas"/>
    <x v="0"/>
    <x v="0"/>
    <s v="CIA PROSOL"/>
    <x v="0"/>
    <m/>
  </r>
  <r>
    <n v="1469"/>
    <s v="SEM 09"/>
    <x v="1"/>
    <x v="54"/>
    <s v="MINA"/>
    <s v="ACTO"/>
    <s v="B"/>
    <s v="DIA"/>
    <x v="19"/>
    <x v="0"/>
    <s v="-2"/>
    <s v="TJ 868 "/>
    <s v="Se encuentra al personal realizando perforación sin uso de disco de jebe."/>
    <s v="Se paraliza la perforación, se reinstruye al personal y se hace colocar disco de jebe."/>
    <s v="Herramientas"/>
    <s v="Manipulación de herramientas y materiales"/>
    <x v="1"/>
    <x v="0"/>
    <s v="CIA PROSOL"/>
    <x v="0"/>
    <m/>
  </r>
  <r>
    <n v="1470"/>
    <s v="SEM 09"/>
    <x v="1"/>
    <x v="54"/>
    <s v="MINA"/>
    <s v="CONDICIÓN"/>
    <s v="B"/>
    <s v="DIA"/>
    <x v="19"/>
    <x v="0"/>
    <n v="0"/>
    <s v="CX 888 "/>
    <s v="Se encuentra explosivo a 3 mts de la cámara de carguío de desmonte dejado por el bodeguero mientras  el equipo scoop realizando extracción de dicha ventana."/>
    <s v="Se coordina con personal responsable para su retiro._x000a_TOMAR MEDIDAS ADMINISTRATIVAS"/>
    <s v="Explosivos"/>
    <s v="Explosivos"/>
    <x v="0"/>
    <x v="0"/>
    <s v="CIA PROSOL"/>
    <x v="0"/>
    <m/>
  </r>
  <r>
    <n v="1471"/>
    <s v="SEM 09"/>
    <x v="1"/>
    <x v="54"/>
    <s v="MINA"/>
    <s v="CONDICIÓN"/>
    <s v="C"/>
    <s v="NOCHE"/>
    <x v="7"/>
    <x v="0"/>
    <n v="5"/>
    <s v="CH 830"/>
    <s v="Se evidencia falta la habilitacion de camino"/>
    <s v="Habilitar el camino colocando una escalera"/>
    <s v="Caída a desnivel "/>
    <s v="Trabajos en altura"/>
    <x v="1"/>
    <x v="0"/>
    <s v="CIA PROSOL"/>
    <x v="0"/>
    <m/>
  </r>
  <r>
    <n v="1472"/>
    <s v="SEM 09"/>
    <x v="1"/>
    <x v="55"/>
    <s v="MINA"/>
    <s v="ACTO"/>
    <s v="B"/>
    <s v="DIA"/>
    <x v="52"/>
    <x v="0"/>
    <s v="-1"/>
    <s v="TJ 145"/>
    <s v="Se evidencia al personal que no realiza el buen desatado de rocas desde la altura de la chimenea 145"/>
    <s v="Se coordina con el supervisor para realizar una campaña de desatado de rocas en toda la batería del tajo."/>
    <s v="Desprendimiento de rocas"/>
    <s v="Caída de rocas"/>
    <x v="0"/>
    <x v="0"/>
    <s v="PICO DE ORO"/>
    <x v="0"/>
    <m/>
  </r>
  <r>
    <n v="1473"/>
    <s v="SEM 09"/>
    <x v="1"/>
    <x v="55"/>
    <s v="MINA"/>
    <s v="ACTO"/>
    <s v="B"/>
    <s v="DIA"/>
    <x v="52"/>
    <x v="0"/>
    <s v="-1"/>
    <s v="TJ 174"/>
    <s v="Se evidencia al personal que no realiza el buen desatado de rocas de los hastiales."/>
    <s v="Se procedió con la sensibilización y capacitación de desatado de rocas y se procedió al desatado."/>
    <s v="Desprendimiento de rocas"/>
    <s v="Caída de rocas"/>
    <x v="0"/>
    <x v="0"/>
    <s v="PICO DE ORO"/>
    <x v="0"/>
    <m/>
  </r>
  <r>
    <n v="1474"/>
    <s v="SEM 09"/>
    <x v="1"/>
    <x v="55"/>
    <s v="MINA"/>
    <s v="ACTO"/>
    <s v="B"/>
    <s v="DIA"/>
    <x v="52"/>
    <x v="0"/>
    <s v="-1"/>
    <s v="TJ 194"/>
    <s v="Se evidencia al perforista realizando actividades sin tener una buena plataforma de perforación o piso firme para la perforación con Jack cleg."/>
    <s v="Se paraliza y se corrige de inmediato para continuar sus actividades."/>
    <s v="Perforación"/>
    <s v="Manipulación de herramientas y materiales"/>
    <x v="1"/>
    <x v="0"/>
    <s v="PICO DE ORO"/>
    <x v="0"/>
    <m/>
  </r>
  <r>
    <n v="1475"/>
    <s v="SEM 09"/>
    <x v="1"/>
    <x v="55"/>
    <s v="MINA"/>
    <s v="CONDICIÓN"/>
    <s v="C"/>
    <s v="NOCHE"/>
    <x v="3"/>
    <x v="0"/>
    <n v="0"/>
    <s v="TJ 886"/>
    <s v="Se evidencia falta de tope en el cuadro en varios puntos."/>
    <s v="Se paraliza la actividad y se hace colocar el tope en el cuadro."/>
    <s v="Sostenimiento de labor"/>
    <s v="Caída de rocas"/>
    <x v="0"/>
    <x v="0"/>
    <s v="PICO DE ORO"/>
    <x v="0"/>
    <m/>
  </r>
  <r>
    <n v="1476"/>
    <s v="SEM 09"/>
    <x v="1"/>
    <x v="55"/>
    <s v="MINA"/>
    <s v="ACTO"/>
    <s v="C"/>
    <s v="NOCHE"/>
    <x v="3"/>
    <x v="0"/>
    <s v="-2"/>
    <s v="TJ 948"/>
    <s v="Se evidencia al personal realizando limpieza sin realizar el desatado de rocas fracturadas en la caja piso"/>
    <s v="Se paraliza la actividad y se hace desatar las rocas fracturadas."/>
    <s v="Desprendimiento de rocas"/>
    <s v="Caída de rocas"/>
    <x v="0"/>
    <x v="0"/>
    <s v="PICO DE ORO"/>
    <x v="0"/>
    <m/>
  </r>
  <r>
    <n v="1477"/>
    <s v="SEM 09"/>
    <x v="1"/>
    <x v="55"/>
    <s v="MINA"/>
    <s v="ACTO"/>
    <s v="C"/>
    <s v="NOCHE"/>
    <x v="3"/>
    <x v="0"/>
    <n v="0"/>
    <s v="RP 380"/>
    <s v="Se verifica el IPERC del operador de volquete, donde se evidencia la falta de liberación por parte del supervisor así mismo el personal realizando mala evaluación de sus peligro."/>
    <s v="Se Re instruye al operador de volquete en identificar los peligros y plantearlos en el IPERC"/>
    <s v="Incumplimiento a PETS/ Estándares"/>
    <s v="--Otros"/>
    <x v="1"/>
    <x v="0"/>
    <s v="PICO DE ORO"/>
    <x v="0"/>
    <m/>
  </r>
  <r>
    <n v="1478"/>
    <s v="SEM 09"/>
    <x v="1"/>
    <x v="55"/>
    <s v="MINA"/>
    <s v="ACTO"/>
    <s v="C"/>
    <s v="NOCHE"/>
    <x v="3"/>
    <x v="0"/>
    <s v="-1"/>
    <s v="TJ 360"/>
    <s v="Se evidencia la falta de sostenimiento 6 metros por parte de turno día."/>
    <s v="Se coordina con el personal y se hizo colocar sostenimiento con Split set."/>
    <s v="Desprendimiento de rocas"/>
    <s v="Caída de rocas"/>
    <x v="0"/>
    <x v="0"/>
    <s v="PICO DE ORO"/>
    <x v="0"/>
    <m/>
  </r>
  <r>
    <n v="1479"/>
    <s v="SEM 09"/>
    <x v="1"/>
    <x v="55"/>
    <s v="MINA"/>
    <s v="CONDICIÓN"/>
    <s v="C"/>
    <s v="NOCHE"/>
    <x v="3"/>
    <x v="0"/>
    <n v="1"/>
    <s v="TJ 154"/>
    <s v="Se evidencia la veta colgada en la caja piso."/>
    <s v="Se coordina con el personal y se hace tender la manta para realizar el desatado de las rocas fracturadas."/>
    <s v="Desprendimiento de rocas"/>
    <s v="Caída de rocas"/>
    <x v="0"/>
    <x v="0"/>
    <s v="PICO DE ORO"/>
    <x v="0"/>
    <m/>
  </r>
  <r>
    <n v="1480"/>
    <s v="SEM 09"/>
    <x v="1"/>
    <x v="55"/>
    <s v="MINA"/>
    <s v="ACTO"/>
    <s v="C"/>
    <s v="NOCHE"/>
    <x v="3"/>
    <x v="0"/>
    <s v="-2"/>
    <s v="TJ 930"/>
    <s v="Se evidencia carro minero U 35 sin las cuñas metálicas en varios puntos."/>
    <s v="Se retroalimento al motorista en el uso de las cuñas metálicas y se hace colocar la cuña."/>
    <s v="Maquinarias en movimiento"/>
    <s v="Vehículos livianos y equipos móviles"/>
    <x v="0"/>
    <x v="0"/>
    <s v="PICO DE ORO"/>
    <x v="0"/>
    <m/>
  </r>
  <r>
    <n v="1481"/>
    <s v="SEM 09"/>
    <x v="1"/>
    <x v="55"/>
    <s v="MINA"/>
    <s v="CONDICIÓN"/>
    <s v="B"/>
    <s v="DIA"/>
    <x v="24"/>
    <x v="1"/>
    <s v="-1"/>
    <s v="TJ 034 E"/>
    <s v="Al ingresar al tajo se encuentra un tiro no iniciado en la carga disparada."/>
    <s v="Se retira el accesorio y emulnor al a caja de remanentes."/>
    <s v="Explosivos"/>
    <s v="Explosivos"/>
    <x v="0"/>
    <x v="0"/>
    <s v="PICO DE ORO"/>
    <x v="0"/>
    <m/>
  </r>
  <r>
    <n v="1482"/>
    <s v="SEM 09"/>
    <x v="1"/>
    <x v="55"/>
    <s v="MINA"/>
    <s v="ACTO"/>
    <s v="B"/>
    <s v="DIA"/>
    <x v="24"/>
    <x v="1"/>
    <s v="-1"/>
    <s v="TJ 234 "/>
    <s v="Se encontró al personal realizando limpieza sobre buzón sin anclarse y sin el arnés."/>
    <s v="Se hace el PARE  y se hace colocar su equipo anticaídas y su capacitación Insitu."/>
    <s v="Caída de personas"/>
    <s v="Trabajos en altura"/>
    <x v="0"/>
    <x v="0"/>
    <s v="PICO DE ORO"/>
    <x v="0"/>
    <m/>
  </r>
  <r>
    <n v="1483"/>
    <s v="SEM 09"/>
    <x v="1"/>
    <x v="55"/>
    <s v="MINA"/>
    <s v="ACTO"/>
    <s v="C"/>
    <s v="NOCHE"/>
    <x v="4"/>
    <x v="3"/>
    <s v="-1"/>
    <s v="TJ 994"/>
    <s v="Se observa al colaborador realizar la limpieza de mineral sin utilizar los lentes de malla."/>
    <s v="Se paraliza la actividad, se le capacita Insitu y se hace colocar los lentes de malla."/>
    <s v="No usa EPP / Uso inadecuado EPP"/>
    <s v="--Otros"/>
    <x v="1"/>
    <x v="0"/>
    <s v="PICO DE ORO"/>
    <x v="0"/>
    <m/>
  </r>
  <r>
    <n v="1484"/>
    <s v="SEM 09"/>
    <x v="1"/>
    <x v="55"/>
    <s v="MINA"/>
    <s v="ACTO"/>
    <s v="C"/>
    <s v="NOCHE"/>
    <x v="4"/>
    <x v="3"/>
    <s v="-1"/>
    <s v="TJ 194"/>
    <s v="Se observa al personal realizar limpieza de mineral evidenciándose rocas sueltas en los hastiales. "/>
    <s v="Se paraliza la actividad se le capacita la personal , se realiza el desate de rocas."/>
    <s v="Desprendimiento de rocas"/>
    <s v="Caída de rocas"/>
    <x v="0"/>
    <x v="0"/>
    <s v="PICO DE ORO"/>
    <x v="0"/>
    <m/>
  </r>
  <r>
    <n v="1485"/>
    <s v="SEM 09"/>
    <x v="1"/>
    <x v="55"/>
    <s v="MINA"/>
    <s v="CONDICIÓN"/>
    <s v="C"/>
    <s v="NOCHE"/>
    <x v="4"/>
    <x v="3"/>
    <s v="-3"/>
    <s v="SN 886 W"/>
    <s v="Se observa presencia de gas en el tajo."/>
    <s v="Se coordina con el personal y se coloca la tercera línea para mejorar la ventilación"/>
    <s v="Ventilación deficiente"/>
    <s v="Ventilación"/>
    <x v="0"/>
    <x v="0"/>
    <s v="PICO DE ORO"/>
    <x v="0"/>
    <m/>
  </r>
  <r>
    <n v="1486"/>
    <s v="SEM 09"/>
    <x v="1"/>
    <x v="55"/>
    <s v="MINA"/>
    <s v="CONDICIÓN"/>
    <s v="B"/>
    <s v="DIA"/>
    <x v="19"/>
    <x v="0"/>
    <s v="-2"/>
    <s v="BP 857-W"/>
    <s v="Se observa acceso a dicha labor en completo desorden con riesgo de caída y tropezones"/>
    <s v="Se coordina con personal para su ejecución de orden y limpieza"/>
    <s v="Falta de orden / limpieza"/>
    <s v="Manipulación de herramientas y materiales"/>
    <x v="1"/>
    <x v="0"/>
    <s v="CIA PROSOL"/>
    <x v="0"/>
    <m/>
  </r>
  <r>
    <n v="1487"/>
    <s v="SEM 09"/>
    <x v="1"/>
    <x v="55"/>
    <s v="MINA"/>
    <s v="CONDICIÓN"/>
    <s v="A"/>
    <s v="NOCHE"/>
    <x v="8"/>
    <x v="0"/>
    <n v="3"/>
    <s v="CH 668 "/>
    <s v="Se evidencia que la soga de servicios no tiene “J” para el izaje de materiales"/>
    <s v="Se hace implementar la “J”"/>
    <s v="Izaje"/>
    <s v="Manipulación de herramientas y materiales"/>
    <x v="1"/>
    <x v="0"/>
    <s v="CIA PROSOL"/>
    <x v="0"/>
    <m/>
  </r>
  <r>
    <n v="1488"/>
    <s v="SEM 09"/>
    <x v="1"/>
    <x v="55"/>
    <s v="MINA"/>
    <s v="CONDICIÓN"/>
    <s v="A"/>
    <s v="NOCHE"/>
    <x v="8"/>
    <x v="0"/>
    <n v="3"/>
    <s v="CH 668 "/>
    <s v="Manguera de ingreso de aire de la maquina perforadora amarrado con alambre"/>
    <s v="Colocar cinta bandit "/>
    <s v="Seguros de sujeción"/>
    <s v="Manipulación de herramientas y materiales"/>
    <x v="1"/>
    <x v="0"/>
    <s v="CIA PROSOL"/>
    <x v="0"/>
    <m/>
  </r>
  <r>
    <n v="1489"/>
    <s v="SEM 09"/>
    <x v="1"/>
    <x v="55"/>
    <s v="MINA"/>
    <s v="CONDICIÓN"/>
    <s v="A"/>
    <s v="NOCHE"/>
    <x v="8"/>
    <x v="0"/>
    <n v="2"/>
    <s v="INCLINADO "/>
    <s v="Se evidencia que la línea cauville esta muy abierta en el fin de riel"/>
    <s v="Corregir la línea cauville"/>
    <s v="Maquinarias en movimiento"/>
    <s v="Vehículos livianos y equipos móviles"/>
    <x v="1"/>
    <x v="0"/>
    <s v="CIA PROSOL"/>
    <x v="0"/>
    <m/>
  </r>
  <r>
    <n v="1490"/>
    <s v="SEM 09"/>
    <x v="1"/>
    <x v="55"/>
    <s v="MINA"/>
    <s v="ACTO"/>
    <s v="A"/>
    <s v="NOCHE"/>
    <x v="8"/>
    <x v="0"/>
    <n v="1"/>
    <s v="CX 280"/>
    <s v="Se evidencia que los motoristas empujan los carros mineros sin colocar el triangulo en el carro minero."/>
    <s v="Se re instruye en Pets-Min-27, se hace colocar el triangulo"/>
    <s v="Incumplimiento a PETS/ Estándares"/>
    <s v="Vehículos livianos y equipos móviles"/>
    <x v="1"/>
    <x v="0"/>
    <s v="CIA PROSOL"/>
    <x v="0"/>
    <m/>
  </r>
  <r>
    <n v="1491"/>
    <s v="SEM 09"/>
    <x v="1"/>
    <x v="55"/>
    <s v="MINA"/>
    <s v="ACTO"/>
    <s v="A"/>
    <s v="NOCHE"/>
    <x v="8"/>
    <x v="0"/>
    <s v="-1"/>
    <s v="TJ 944 W"/>
    <s v="Se evidencia que la manguera que utilizan para ventilar no se encuentra asegurado"/>
    <s v="Se re instruye en los peligros de no asegurar la manguera y se hace asegurar con alambre"/>
    <s v="Incumplimiento a PETS/ Estándares"/>
    <s v="Manipulación de herramientas y materiales"/>
    <x v="1"/>
    <x v="0"/>
    <s v="CIA PROSOL"/>
    <x v="0"/>
    <m/>
  </r>
  <r>
    <n v="1492"/>
    <s v="SEM 09"/>
    <x v="1"/>
    <x v="55"/>
    <s v="MINA"/>
    <s v="CONDICIÓN"/>
    <s v="A"/>
    <s v="NOCHE"/>
    <x v="8"/>
    <x v="0"/>
    <s v="-1"/>
    <s v="TJ 994 E"/>
    <s v="Se evidencia barretillas de 4 y 6 pies en malas condiciones"/>
    <s v="Se envía a los trabajadores para cambiar las barretillas"/>
    <s v="Herramientas"/>
    <s v="Caída de rocas"/>
    <x v="1"/>
    <x v="0"/>
    <s v="CIA PROSOL"/>
    <x v="0"/>
    <m/>
  </r>
  <r>
    <n v="1493"/>
    <s v="SEM 09"/>
    <x v="1"/>
    <x v="56"/>
    <s v="MINA"/>
    <s v="ACTO"/>
    <s v="C"/>
    <s v="DIA"/>
    <x v="7"/>
    <x v="0"/>
    <n v="3"/>
    <s v="INCLINADO "/>
    <s v="Se evidencia la guarda malla de la wincha de izaje chocado,desoldado"/>
    <s v="Realizar la reparacion de la guarda"/>
    <s v="Guardas o barreras inadecuadas"/>
    <s v="Manipulación de herramientas y materiales"/>
    <x v="1"/>
    <x v="0"/>
    <s v="CIA PROSOL"/>
    <x v="0"/>
    <m/>
  </r>
  <r>
    <n v="1494"/>
    <s v="SEM 09"/>
    <x v="1"/>
    <x v="56"/>
    <s v="MINA"/>
    <s v="CONDICIÓN"/>
    <s v="C"/>
    <s v="DIA"/>
    <x v="7"/>
    <x v="0"/>
    <s v="-1"/>
    <s v="RC 294 CX 284"/>
    <s v="lava ojos no se cuenta con agua y sin inspeccionar"/>
    <s v="abastecer con agua los lava ojos y colocar tarjeta de inspeccion"/>
    <s v="Falta o fuga de aire / agua"/>
    <s v="Izaje"/>
    <x v="1"/>
    <x v="0"/>
    <s v="CIA PROSOL"/>
    <x v="0"/>
    <m/>
  </r>
  <r>
    <n v="1495"/>
    <s v="SEM 09"/>
    <x v="1"/>
    <x v="56"/>
    <s v="MINA"/>
    <s v="CONDICIÓN"/>
    <s v="C"/>
    <s v="DIA"/>
    <x v="7"/>
    <x v="0"/>
    <s v="-1"/>
    <s v="RC 294"/>
    <s v="Se evidencia monitoreo de la fecha 24 y la supervision no actualiza"/>
    <s v="Implementar cuaderno de minitoreo,PETS"/>
    <s v="Incumplimiento a PETS/ Estándares"/>
    <s v="Izaje"/>
    <x v="1"/>
    <x v="0"/>
    <s v="CIA PROSOL"/>
    <x v="0"/>
    <m/>
  </r>
  <r>
    <n v="1496"/>
    <s v="SEM 09"/>
    <x v="1"/>
    <x v="56"/>
    <s v="MINA"/>
    <s v="CONDICIÓN"/>
    <s v="C"/>
    <s v="DIA"/>
    <x v="7"/>
    <x v="0"/>
    <n v="1"/>
    <s v="TJ 830"/>
    <s v="Se observa espacio libre encribado por donde caen fragmentos de roca, faltan topes"/>
    <s v="Se coordina para colocar los topes,hermetizar el encribado"/>
    <s v="Desprendimiento de rocas"/>
    <s v="Caída de rocas"/>
    <x v="0"/>
    <x v="0"/>
    <s v="CIA PROSOL"/>
    <x v="0"/>
    <m/>
  </r>
  <r>
    <n v="1497"/>
    <s v="SEM 09"/>
    <x v="1"/>
    <x v="56"/>
    <s v="MINA"/>
    <s v="ACTO"/>
    <s v="C"/>
    <s v="DIA"/>
    <x v="69"/>
    <x v="0"/>
    <s v="-3"/>
    <s v="CX 960 N"/>
    <s v="Se evidenció manga de ventilación cortada."/>
    <s v="Se coordino para coser la manga de ventilación de inmediato."/>
    <s v="Fuga de aire / Agua"/>
    <s v="Manipulación de herramientas y materiales"/>
    <x v="1"/>
    <x v="0"/>
    <s v="PICO DE ORO"/>
    <x v="0"/>
    <m/>
  </r>
  <r>
    <n v="1498"/>
    <s v="SEM 09"/>
    <x v="1"/>
    <x v="56"/>
    <s v="MINA"/>
    <s v="CONDICIÓN"/>
    <s v="C"/>
    <s v="DIA"/>
    <x v="69"/>
    <x v="0"/>
    <s v="-3"/>
    <s v="TJ 960 W"/>
    <s v="Se evidencio que el cable wipcheck esta mal instalado en la lubricadora"/>
    <s v="Se hizo corregir la instalación del cable wipchek de inmediato."/>
    <s v="Herramientas"/>
    <s v="Manipulación de herramientas y materiales"/>
    <x v="0"/>
    <x v="0"/>
    <s v="PICO DE ORO"/>
    <x v="0"/>
    <m/>
  </r>
  <r>
    <n v="1499"/>
    <s v="SEM 09"/>
    <x v="1"/>
    <x v="56"/>
    <s v="MINA"/>
    <s v="ACTO"/>
    <s v="C"/>
    <s v="DIA"/>
    <x v="69"/>
    <x v="0"/>
    <s v="-3"/>
    <s v="TJ 960 W"/>
    <s v="Se evidenció que el personal no realiza una buena inspección del área de trabajo, evidenciándose rocas sueltas. _x000a_"/>
    <s v="Se realizo redesatado de rocas sueltas en el tajo de inmediato"/>
    <s v="Desprendimiento de rocas"/>
    <s v="Caída de rocas"/>
    <x v="0"/>
    <x v="0"/>
    <s v="PICO DE ORO"/>
    <x v="0"/>
    <m/>
  </r>
  <r>
    <n v="1500"/>
    <s v="SEM 09"/>
    <x v="1"/>
    <x v="56"/>
    <s v="MINA"/>
    <s v="CONDICIÓN"/>
    <s v="C"/>
    <s v="DIA"/>
    <x v="69"/>
    <x v="0"/>
    <s v="-2"/>
    <s v="CH 891"/>
    <s v="Se evidenció falta colocar descanso a la segunda escalera en la chimenea."/>
    <s v="Se hizo colocar descanso en la segunda escalera de inmediato._x000a_"/>
    <s v="Caída de personas"/>
    <s v="Trabajos en altura"/>
    <x v="0"/>
    <x v="0"/>
    <s v="PICO DE ORO"/>
    <x v="0"/>
    <m/>
  </r>
  <r>
    <n v="1501"/>
    <s v="SEM 09"/>
    <x v="1"/>
    <x v="56"/>
    <s v="MINA"/>
    <s v="CONDICIÓN"/>
    <s v="C"/>
    <s v="DIA"/>
    <x v="69"/>
    <x v="0"/>
    <s v="-2"/>
    <s v="BP 871 W"/>
    <s v="Se evidenció cadena de sujeción suelta."/>
    <s v="Se coordino con el supervisor para ajustar la cadena de sujeción de inmediato."/>
    <s v="Seguros de sujeción"/>
    <s v="Manipulación de herramientas y materiales"/>
    <x v="0"/>
    <x v="0"/>
    <s v="PICO DE ORO"/>
    <x v="0"/>
    <m/>
  </r>
  <r>
    <n v="1502"/>
    <s v="SEM 09"/>
    <x v="1"/>
    <x v="56"/>
    <s v="MINA"/>
    <s v="ACTO"/>
    <s v="C"/>
    <s v="DIA"/>
    <x v="69"/>
    <x v="0"/>
    <s v="-2"/>
    <s v="TJ 992 E"/>
    <s v="Se evidencio personal realizando perforación para sostenimiento sin hacer uso del disco de jebe."/>
    <s v="Se paralizo los trabajos, se sensibilizo al personal y se hizo colocar el disco de jebe."/>
    <s v="Perforación"/>
    <s v="--Otros"/>
    <x v="1"/>
    <x v="0"/>
    <s v="PICO DE ORO"/>
    <x v="0"/>
    <m/>
  </r>
  <r>
    <n v="1503"/>
    <s v="SEM 09"/>
    <x v="1"/>
    <x v="56"/>
    <s v="MINA"/>
    <s v="ACTO"/>
    <s v="C"/>
    <s v="DIA"/>
    <x v="3"/>
    <x v="0"/>
    <n v="3"/>
    <s v="CH 931"/>
    <s v="Se evidencio que personal turno noche no cierra bien la compuerta de la tolva y no coloca las 4 tablas."/>
    <s v="Se hizo cerrar la compuerta y se coloco las 4 tablas a la compuerta"/>
    <s v="Carga / descarga mineral / desmonte"/>
    <s v="Vehículos livianos y equipos móviles"/>
    <x v="0"/>
    <x v="0"/>
    <s v="PICO DE ORO"/>
    <x v="0"/>
    <m/>
  </r>
  <r>
    <n v="1504"/>
    <s v="SEM 09"/>
    <x v="1"/>
    <x v="56"/>
    <s v="MINA"/>
    <s v="CONDICIÓN"/>
    <s v="C"/>
    <s v="DIA"/>
    <x v="3"/>
    <x v="0"/>
    <n v="3"/>
    <s v="CX 420"/>
    <s v="Se evidencio fuga de aire en la tubería de 4”._x000a_"/>
    <s v="Se coordino con el personal encargado para eliminar la fuga de aire."/>
    <s v="Fuga de aire / Agua"/>
    <s v="--Otros"/>
    <x v="0"/>
    <x v="0"/>
    <s v="PICO DE ORO"/>
    <x v="0"/>
    <m/>
  </r>
  <r>
    <n v="1505"/>
    <s v="SEM 09"/>
    <x v="1"/>
    <x v="56"/>
    <s v="MINA"/>
    <s v="ACTO"/>
    <s v="A"/>
    <s v="NOCHE"/>
    <x v="8"/>
    <x v="0"/>
    <s v="-1"/>
    <s v="TJ 154 W"/>
    <s v="Se evidencia que pasan llevando carga con la carretilla por la CH con presencia de espacio abierto"/>
    <s v="Se re instruye al Sr. Gregorio Sanchez en riesgo de pasar por espacio abierto y se hace hermetizar colocando tabla"/>
    <s v="Caída a desnivel "/>
    <s v="Trabajos en altura"/>
    <x v="0"/>
    <x v="0"/>
    <s v="CIA PROSOL"/>
    <x v="0"/>
    <m/>
  </r>
  <r>
    <n v="1506"/>
    <s v="SEM 09"/>
    <x v="1"/>
    <x v="56"/>
    <s v="MINA"/>
    <s v="CONDICIÓN"/>
    <s v="A"/>
    <s v="NOCHE"/>
    <x v="8"/>
    <x v="0"/>
    <s v="-1"/>
    <s v="TJ 154 W"/>
    <s v="Se evidencia la lampa con el mango roto, pico con el mango rajado "/>
    <s v="Hacer el cambio de las herramientas "/>
    <s v="Equipos, Herramientas defectuosos"/>
    <s v="Manipulación de herramientas y materiales"/>
    <x v="1"/>
    <x v="0"/>
    <s v="CIA PROSOL"/>
    <x v="0"/>
    <m/>
  </r>
  <r>
    <n v="1507"/>
    <s v="SEM 09"/>
    <x v="1"/>
    <x v="56"/>
    <s v="MINA"/>
    <s v="ACTO"/>
    <s v="A"/>
    <s v="NOCHE"/>
    <x v="8"/>
    <x v="0"/>
    <s v="-1"/>
    <s v="TJ 194 W"/>
    <s v="Se evidencia que los Sres. Hector Condori y Fransi Flores realizan limpieza de carga con deficiente desate de rocas"/>
    <s v="Se re instruye en el Pets-Min-01 y se hace desatar"/>
    <s v="Desprendimiento de rocas"/>
    <s v="Caída de rocas"/>
    <x v="0"/>
    <x v="0"/>
    <s v="CIA PROSOL"/>
    <x v="0"/>
    <m/>
  </r>
  <r>
    <n v="1508"/>
    <s v="SEM 09"/>
    <x v="1"/>
    <x v="56"/>
    <s v="MINA"/>
    <s v="ACTO"/>
    <s v="A"/>
    <s v="NOCHE"/>
    <x v="8"/>
    <x v="0"/>
    <s v="-1"/>
    <s v="BP 284 E"/>
    <s v="Se evidencia que el Sr. Hector Soto Soto  deja su mochila junto con el cable eléctrico "/>
    <s v="Se re instruye en riesgos eléctricos"/>
    <s v="Incumplimiento a PETS/ Estándares"/>
    <s v="Energía eléctrica"/>
    <x v="0"/>
    <x v="0"/>
    <s v="CIA PROSOL"/>
    <x v="0"/>
    <m/>
  </r>
  <r>
    <n v="1509"/>
    <s v="SEM 09"/>
    <x v="1"/>
    <x v="56"/>
    <s v="MINA"/>
    <s v="ACTO"/>
    <s v="A"/>
    <s v="NOCHE"/>
    <x v="8"/>
    <x v="0"/>
    <s v="-1"/>
    <s v="BP 054 W"/>
    <s v="Se evidencia que el Sr. Fernando Vilcas (bodeguero) traslada en una mochila accesorios de voladura y spray"/>
    <s v="Se re instruye en el correcto traslado de explosivos"/>
    <s v="Incumplimiento a PETS/ Estándares"/>
    <s v="Explosivos"/>
    <x v="0"/>
    <x v="0"/>
    <s v="CIA PROSOL"/>
    <x v="0"/>
    <m/>
  </r>
  <r>
    <n v="1510"/>
    <s v="SEM 09"/>
    <x v="1"/>
    <x v="57"/>
    <s v="MINA"/>
    <s v="ACTO"/>
    <s v="C"/>
    <s v="DIA"/>
    <x v="7"/>
    <x v="0"/>
    <n v="5"/>
    <s v="TALLER"/>
    <s v="Se observa al señor Taya Choque Fredy realizando trabajos de pintura sin el uso de lentes de seguridad."/>
    <s v="Se paraliza los trabajos reinstruye al personal "/>
    <s v="Falta / En mal estado EPP"/>
    <s v="--Otros"/>
    <x v="1"/>
    <x v="0"/>
    <s v="CIA PROSOL"/>
    <x v="1"/>
    <m/>
  </r>
  <r>
    <n v="1511"/>
    <s v="SEM 09"/>
    <x v="1"/>
    <x v="57"/>
    <s v="MINA"/>
    <s v="CONDICIÓN"/>
    <s v="C"/>
    <s v="DIA"/>
    <x v="7"/>
    <x v="0"/>
    <n v="0"/>
    <s v="SUPERFICIE"/>
    <s v="Se observan camioneta de  placa VDX-833 con el manómetro del extintor roto"/>
    <s v="Realizar el cambio de los extintores."/>
    <s v="Sustancias Peligrosas"/>
    <s v="Vehículos livianos y equipos móviles"/>
    <x v="1"/>
    <x v="0"/>
    <s v="CIA PROSOL"/>
    <x v="1"/>
    <m/>
  </r>
  <r>
    <n v="1512"/>
    <s v="SEM 09"/>
    <x v="1"/>
    <x v="57"/>
    <s v="MINA"/>
    <s v="CONDICIÓN"/>
    <s v="C"/>
    <s v="DIA"/>
    <x v="7"/>
    <x v="0"/>
    <s v="-4"/>
    <s v="CX 975-N"/>
    <s v="Manga de ventilación roto por varias partes en la intersección de los subniveles"/>
    <s v="Realizar el cambio de manga de ventilacion."/>
    <s v="Ventilación deficiente"/>
    <s v="Ventilación"/>
    <x v="0"/>
    <x v="0"/>
    <s v="CIA PROSOL"/>
    <x v="0"/>
    <m/>
  </r>
  <r>
    <n v="1513"/>
    <s v="SEM 09"/>
    <x v="1"/>
    <x v="57"/>
    <s v="MINA"/>
    <s v="CONDICIÓN"/>
    <s v="C"/>
    <s v="DIA"/>
    <x v="77"/>
    <x v="0"/>
    <s v="-1"/>
    <s v="CH 340."/>
    <s v="Se evidenció falta escalera pasante y acondicionar el camino"/>
    <s v="Se paralizo la actividad de limpieza de carga y se hizo colocar escalera pasante.  "/>
    <s v="Caída a desnivel "/>
    <s v="--Otros"/>
    <x v="0"/>
    <x v="0"/>
    <s v="PICO DE ORO"/>
    <x v="0"/>
    <m/>
  </r>
  <r>
    <n v="1514"/>
    <s v="SEM 09"/>
    <x v="1"/>
    <x v="57"/>
    <s v="MINA"/>
    <s v="CONDICIÓN"/>
    <s v="C"/>
    <s v="DIA"/>
    <x v="77"/>
    <x v="0"/>
    <s v="-1"/>
    <s v="TJ 274"/>
    <s v="Se evidencio falta de sostenimiento 8 metros en el tajo"/>
    <s v="Se coordino con el personal "/>
    <s v="Sostenimiento de labor"/>
    <s v="Manipulación de herramientas y materiales"/>
    <x v="0"/>
    <x v="0"/>
    <s v="PICO DE ORO"/>
    <x v="0"/>
    <m/>
  </r>
  <r>
    <n v="1515"/>
    <s v="SEM 09"/>
    <x v="1"/>
    <x v="57"/>
    <s v="MINA"/>
    <s v="CONDICIÓN"/>
    <s v="C"/>
    <s v="DIA"/>
    <x v="77"/>
    <x v="0"/>
    <s v="-1"/>
    <s v="CH 274"/>
    <s v="Se evidenció al ayudante motorista chuteando carga pisando sobre el carro U35."/>
    <s v="Se paralizo los trabajos de chuteo, se retroalimento al personal y se continua el chuteo de carga cumpliendo el procedimiento"/>
    <s v="Incumplimiento a PETS/ Estándares"/>
    <s v="Vehículos livianos y equipos móviles"/>
    <x v="0"/>
    <x v="0"/>
    <s v="PICO DE ORO"/>
    <x v="0"/>
    <m/>
  </r>
  <r>
    <n v="1516"/>
    <s v="SEM 09"/>
    <x v="1"/>
    <x v="57"/>
    <s v="MINA"/>
    <s v="CONDICIÓN"/>
    <s v="C"/>
    <s v="DIA"/>
    <x v="77"/>
    <x v="0"/>
    <s v="-1"/>
    <s v="BP 284"/>
    <s v="Se evidencio las mangueras de amrrada con alambre "/>
    <s v="Se hizo colocar la tubería en la alcayata de inmediato. _x000a_"/>
    <s v="Herramientas"/>
    <s v="Manipulación de herramientas y materiales"/>
    <x v="1"/>
    <x v="0"/>
    <s v="PICO DE ORO"/>
    <x v="0"/>
    <m/>
  </r>
  <r>
    <n v="1517"/>
    <s v="SEM 09"/>
    <x v="1"/>
    <x v="57"/>
    <s v="MINA"/>
    <s v="CONDICIÓN"/>
    <s v="C"/>
    <s v="DIA"/>
    <x v="77"/>
    <x v="0"/>
    <n v="5"/>
    <s v="TJ 931"/>
    <s v="Se evidencio personal realizando sostenimiento, sin hermetizar espacio abierto después de culminado la limpieza."/>
    <s v="Se hizo colocar tabla a espacio abierto y se retroalimento al personal"/>
    <s v="Caída a desnivel "/>
    <s v="--Otros"/>
    <x v="0"/>
    <x v="0"/>
    <s v="PICO DE ORO"/>
    <x v="0"/>
    <m/>
  </r>
  <r>
    <n v="1518"/>
    <s v="SEM 09"/>
    <x v="1"/>
    <x v="57"/>
    <s v="MINA"/>
    <s v="CONDICIÓN"/>
    <s v="C"/>
    <s v="DIA"/>
    <x v="3"/>
    <x v="0"/>
    <n v="5"/>
    <s v="BP 790 E"/>
    <s v="Se evidencio al ayudante perforista llevando explosivos juntos"/>
    <s v="Se retroalimento al personal en el traslado de explosivos."/>
    <s v="Explosivos"/>
    <s v="Explosivos"/>
    <x v="0"/>
    <x v="0"/>
    <s v="PICO DE ORO"/>
    <x v="0"/>
    <m/>
  </r>
  <r>
    <n v="1519"/>
    <s v="SEM 09"/>
    <x v="1"/>
    <x v="57"/>
    <s v="MINA"/>
    <s v="CONDICIÓN"/>
    <s v="C"/>
    <s v="DIA"/>
    <x v="3"/>
    <x v="0"/>
    <s v="-1"/>
    <s v="BP 284"/>
    <s v="Se evidencio rocas sueltas sobre el camino."/>
    <s v="Se hizo desatar las rocas sueltas con el personal de labor de inmediato."/>
    <s v="Desprendimiento de rocas"/>
    <s v="Caída de rocas"/>
    <x v="0"/>
    <x v="0"/>
    <s v="PICO DE ORO"/>
    <x v="0"/>
    <m/>
  </r>
  <r>
    <n v="1520"/>
    <s v="SEM 09"/>
    <x v="1"/>
    <x v="57"/>
    <s v="MINA"/>
    <s v="CONDICIÓN"/>
    <s v="C"/>
    <s v="DIA"/>
    <x v="3"/>
    <x v="0"/>
    <n v="0"/>
    <s v="CX 520"/>
    <s v="Se evidenció que el volquete número 3, no funcionan las luces estop (quemado)._x000a_"/>
    <s v="Se comunico al área de mantenimiento para dar solución a las luces."/>
    <s v="Tránsito de vehículos"/>
    <s v="Vehículos livianos y equipos móviles"/>
    <x v="0"/>
    <x v="0"/>
    <s v="PICO DE ORO"/>
    <x v="0"/>
    <m/>
  </r>
  <r>
    <n v="1521"/>
    <s v="SEM 09"/>
    <x v="1"/>
    <x v="57"/>
    <s v="MINA"/>
    <s v="CONDICIÓN"/>
    <s v="C"/>
    <s v="DIA"/>
    <x v="78"/>
    <x v="13"/>
    <n v="0"/>
    <s v="CX 888"/>
    <s v="Se evidencia fuga de agua en tres puntos "/>
    <s v="Eliminar la fuga de agua"/>
    <s v="Falta o fuga de aire / agua"/>
    <s v="--Otros"/>
    <x v="0"/>
    <x v="0"/>
    <s v="INVERSIONES"/>
    <x v="0"/>
    <m/>
  </r>
  <r>
    <n v="1522"/>
    <s v="SEM 09"/>
    <x v="1"/>
    <x v="57"/>
    <s v="MINA"/>
    <s v="ACTO"/>
    <s v="A"/>
    <s v="NOCHE"/>
    <x v="8"/>
    <x v="0"/>
    <n v="5"/>
    <s v="TJ 931 W"/>
    <s v="Se evidencia a los Sres. Dayer Huilca y Gabriel Crisóstomo realizando limpieza con  presencia de rocas fracturadas en caja piso en el acceso al tajeo"/>
    <s v="Se re instruye en el desate de rocas, se realiza el desate "/>
    <s v="Incumplimiento a PETS/ Estándares"/>
    <s v="Caída de rocas"/>
    <x v="0"/>
    <x v="0"/>
    <s v="CIA PROSOL"/>
    <x v="0"/>
    <m/>
  </r>
  <r>
    <n v="1523"/>
    <s v="SEM 09"/>
    <x v="1"/>
    <x v="57"/>
    <s v="MINA"/>
    <s v="ACTO"/>
    <s v="A"/>
    <s v="NOCHE"/>
    <x v="8"/>
    <x v="0"/>
    <n v="5"/>
    <s v="TJ 890"/>
    <s v="Se encontró al Sr Edoy Arroyo (ayudante perforista) operando la maquina perforadora realizando acumulación de taladros, no tiene ningún documento de categorización, jefe de guardia dio la orden de trabajo"/>
    <s v="Se paraliza la perforación y se comunica al jefe de guardia"/>
    <s v="Incumplimiento a PETS/ Estándares"/>
    <s v="--Otros"/>
    <x v="1"/>
    <x v="0"/>
    <s v="CIA PROSOL"/>
    <x v="0"/>
    <m/>
  </r>
  <r>
    <n v="1524"/>
    <s v="SEM 09"/>
    <x v="1"/>
    <x v="57"/>
    <s v="MINA"/>
    <s v="CONDICIÓN"/>
    <s v="A"/>
    <s v="NOCHE"/>
    <x v="8"/>
    <x v="0"/>
    <n v="5"/>
    <s v="CH 830"/>
    <s v="no cuenta con válvula de ingreso de aire el winche"/>
    <s v="colocar válvula al ingreso de aire del winche"/>
    <s v="Izaje"/>
    <s v="Izaje"/>
    <x v="1"/>
    <x v="0"/>
    <s v="CIA PROSOL"/>
    <x v="0"/>
    <m/>
  </r>
  <r>
    <n v="1525"/>
    <s v="SEM 09"/>
    <x v="1"/>
    <x v="57"/>
    <s v="MINA"/>
    <s v="ACTO"/>
    <s v="A"/>
    <s v="NOCHE"/>
    <x v="8"/>
    <x v="0"/>
    <n v="3"/>
    <s v="CH 668 "/>
    <s v="Se evidencia espacio abierto en la plataforma de trabajo, solo instalaron un punto de anclaje "/>
    <s v="Se re instruye a los Sres. Eduardo Salcedo y Renzo Bustinsa en trabajos en altura, se coordino para el colocado de otro punto de anclaje "/>
    <s v="Caída a desnivel "/>
    <s v="Trabajos en altura"/>
    <x v="0"/>
    <x v="0"/>
    <s v="CIA PROSOL"/>
    <x v="0"/>
    <m/>
  </r>
  <r>
    <n v="1526"/>
    <s v="SEM 09"/>
    <x v="1"/>
    <x v="57"/>
    <s v="MINA"/>
    <s v="CONDICIÓN"/>
    <s v="A"/>
    <s v="NOCHE"/>
    <x v="8"/>
    <x v="0"/>
    <n v="3"/>
    <s v="CH 668 "/>
    <s v="Se evidencia caja de remanentes de explosivos para la CH 668 con la tapa deteriorada "/>
    <s v="Reparar la tapa de la caja"/>
    <s v="Explosivos"/>
    <s v="Explosivos"/>
    <x v="1"/>
    <x v="0"/>
    <s v="CIA PROSOL"/>
    <x v="0"/>
    <m/>
  </r>
  <r>
    <n v="1527"/>
    <s v="SEM 09"/>
    <x v="1"/>
    <x v="57"/>
    <s v="MINA"/>
    <s v="CONDICIÓN"/>
    <s v="A"/>
    <s v="NOCHE"/>
    <x v="8"/>
    <x v="0"/>
    <n v="3"/>
    <s v="VETA LALY"/>
    <s v="Se evidencia que el winche no cuenta con guarda del cable de izaje"/>
    <s v="Implementar la guarda del cable"/>
    <s v="Izaje"/>
    <s v="Izaje"/>
    <x v="0"/>
    <x v="0"/>
    <s v="CIA PROSOL"/>
    <x v="0"/>
    <m/>
  </r>
  <r>
    <n v="1528"/>
    <s v="SEM 09"/>
    <x v="1"/>
    <x v="57"/>
    <s v="MINA"/>
    <s v="CONDICIÓN"/>
    <s v="A"/>
    <s v="NOCHE"/>
    <x v="8"/>
    <x v="0"/>
    <n v="3"/>
    <s v="VETA LALY"/>
    <s v="no tiene válvula de ingreso de aire para el winche"/>
    <s v="colocar la válvula al winche"/>
    <s v="Izaje"/>
    <s v="Izaje"/>
    <x v="1"/>
    <x v="0"/>
    <s v="CIA PROSOL"/>
    <x v="0"/>
    <m/>
  </r>
  <r>
    <n v="1529"/>
    <s v="SEM 09"/>
    <x v="1"/>
    <x v="58"/>
    <s v="MINA"/>
    <s v="CONDICIÓN"/>
    <s v="C"/>
    <s v="DIA"/>
    <x v="7"/>
    <x v="0"/>
    <s v="-2"/>
    <s v="TJ 977"/>
    <s v="Personal realiza el deficiente desatado de rocas sueltas.  "/>
    <s v="Se realiza el desatado de rocas sueltas"/>
    <s v="Desprendimiento de rocas"/>
    <s v="Caída de rocas"/>
    <x v="0"/>
    <x v="0"/>
    <s v="CIA PROSOL"/>
    <x v="0"/>
    <m/>
  </r>
  <r>
    <n v="1530"/>
    <s v="SEM 09"/>
    <x v="1"/>
    <x v="58"/>
    <s v="MINA"/>
    <s v="CONDICIÓN"/>
    <s v="C"/>
    <s v="DIA"/>
    <x v="7"/>
    <x v="0"/>
    <n v="5"/>
    <s v="TJ 931-W"/>
    <s v="Se observa falsas cajas en la caja techo  "/>
    <s v="se realiza el desatado de rocas sueltas"/>
    <s v="Desprendimiento de rocas"/>
    <s v="Caída de rocas"/>
    <x v="0"/>
    <x v="0"/>
    <s v="CIA PROSOL"/>
    <x v="0"/>
    <m/>
  </r>
  <r>
    <n v="1531"/>
    <s v="SEM 09"/>
    <x v="1"/>
    <x v="58"/>
    <s v="MINA"/>
    <s v="ACTO"/>
    <s v="C"/>
    <s v="DIA"/>
    <x v="7"/>
    <x v="0"/>
    <n v="5"/>
    <s v="TJ 890"/>
    <s v="Personal de guardia de noche no realiza el sostenimiento"/>
    <s v="Se coordina con el personal para sostener tomar medidas administrativas."/>
    <s v="Desprendimiento de rocas"/>
    <s v="Caída de rocas"/>
    <x v="0"/>
    <x v="0"/>
    <s v="CIA PROSOL"/>
    <x v="0"/>
    <m/>
  </r>
  <r>
    <n v="1532"/>
    <s v="SEM 09"/>
    <x v="1"/>
    <x v="58"/>
    <s v="MINA"/>
    <s v="ACTO"/>
    <s v="C"/>
    <s v="DIA"/>
    <x v="7"/>
    <x v="0"/>
    <n v="5"/>
    <s v="TJ  850"/>
    <s v="Se observan el personal Sergio Justo realizando trabajos de limpieza de carga sin contar con el lentes de seguridad.  "/>
    <s v="Se  retira del área de trabajo y se participa al supervisor."/>
    <s v="Falta / En mal estado EPP"/>
    <s v="Izaje"/>
    <x v="1"/>
    <x v="0"/>
    <s v="CIA PROSOL"/>
    <x v="0"/>
    <m/>
  </r>
  <r>
    <n v="1533"/>
    <s v="SEM 09"/>
    <x v="1"/>
    <x v="58"/>
    <s v="MINA"/>
    <s v="CONDICIÓN"/>
    <s v="C"/>
    <s v="DIA"/>
    <x v="7"/>
    <x v="0"/>
    <n v="1"/>
    <s v="GL 420"/>
    <s v="Carros U 35 no se cuenta con el tercer hombre (triangulo).  "/>
    <s v="Implementar el tercer hombre"/>
    <s v="Carga / descarga mineral / desmonte"/>
    <s v="Vehículos livianos y equipos móviles"/>
    <x v="1"/>
    <x v="0"/>
    <s v="CIA PROSOL"/>
    <x v="0"/>
    <m/>
  </r>
  <r>
    <n v="1534"/>
    <s v="SEM 09"/>
    <x v="1"/>
    <x v="58"/>
    <s v="MINA"/>
    <s v="CONDICIÓN"/>
    <s v="A"/>
    <s v="NOCHE"/>
    <x v="8"/>
    <x v="0"/>
    <n v="0"/>
    <s v="CX 888 E"/>
    <s v="Se evidencia que las barretillas de 6 y 8 pies están desgastadas"/>
    <s v="Se coordino con el jefe de guardia para hacer el cambio"/>
    <s v="Herramientas"/>
    <s v="Manipulación de herramientas y materiales"/>
    <x v="1"/>
    <x v="0"/>
    <s v="CIA PROSOL"/>
    <x v="0"/>
    <m/>
  </r>
  <r>
    <n v="1535"/>
    <s v="SEM 09"/>
    <x v="1"/>
    <x v="58"/>
    <s v="MINA"/>
    <s v="CONDICIÓN"/>
    <s v="A"/>
    <s v="NOCHE"/>
    <x v="8"/>
    <x v="0"/>
    <n v="0"/>
    <s v="GL 841"/>
    <s v="Se evidencia presencia de CO= 98 ppm."/>
    <s v="Se coloca señalización y se comunica al jefe de guardia para hacer el monitoreo antes de ingrese los trabajadores"/>
    <s v="Ventilación deficiente"/>
    <s v="Ventilación"/>
    <x v="0"/>
    <x v="0"/>
    <s v="CIA PROSOL"/>
    <x v="0"/>
    <m/>
  </r>
  <r>
    <n v="1536"/>
    <s v="SEM 09"/>
    <x v="1"/>
    <x v="58"/>
    <s v="MINA"/>
    <s v="ACTO"/>
    <s v="A"/>
    <s v="NOCHE"/>
    <x v="8"/>
    <x v="0"/>
    <s v="-1"/>
    <s v="TJ 399"/>
    <s v="Se evidencia que el Sr Vicente Asto no llena sus datos en el IPERC, no coloca la actividad "/>
    <s v="Se re instruye en el llenado del IPERC"/>
    <s v="Incumplimiento a PETS/ Estándares"/>
    <s v="--Otros"/>
    <x v="2"/>
    <x v="0"/>
    <s v="CIA PROSOL"/>
    <x v="0"/>
    <m/>
  </r>
  <r>
    <n v="1537"/>
    <s v="SEM 09"/>
    <x v="1"/>
    <x v="58"/>
    <s v="MINA"/>
    <s v="CONDICIÓN"/>
    <s v="A"/>
    <s v="NOCHE"/>
    <x v="8"/>
    <x v="0"/>
    <n v="0"/>
    <s v="RC 294"/>
    <s v="Se evidencia que el recipiente del lava ojos vacío"/>
    <s v="Llenar agua al lava ojos"/>
    <s v="Otros"/>
    <s v="--Otros"/>
    <x v="1"/>
    <x v="0"/>
    <s v="CIA PROSOL"/>
    <x v="0"/>
    <m/>
  </r>
  <r>
    <n v="1538"/>
    <s v="SEM 09"/>
    <x v="1"/>
    <x v="58"/>
    <s v="MINA"/>
    <s v="ACTO"/>
    <s v="A"/>
    <s v="NOCHE"/>
    <x v="8"/>
    <x v="0"/>
    <s v="-2"/>
    <s v="TJ 032 "/>
    <s v="Se evidencia que el Sr. Jhon Ccasa no usa los guantes para subir por las escaleras"/>
    <s v="Se re instruye en el uso de los Epp"/>
    <s v="No usa EPP / Uso inadecuado EPP"/>
    <s v="--Otros"/>
    <x v="1"/>
    <x v="0"/>
    <s v="CIA PROSOL"/>
    <x v="0"/>
    <m/>
  </r>
  <r>
    <n v="1539"/>
    <s v="SEM 09"/>
    <x v="1"/>
    <x v="58"/>
    <s v="MINA"/>
    <s v="ACTO"/>
    <s v="A"/>
    <s v="NOCHE"/>
    <x v="8"/>
    <x v="0"/>
    <s v="-2"/>
    <s v="TJ 992 E"/>
    <s v="Se evidencia que los Sres. Fernado Guevara y Yerson Molero realizan la limpieza de carga sobre la CH 012 sin usar equipo anti caidas"/>
    <s v="Se re instruye en trabajos en altura"/>
    <s v="Incumplimiento a PETS/ Estándares"/>
    <s v="Trabajos en altura"/>
    <x v="0"/>
    <x v="0"/>
    <s v="CIA PROSOL"/>
    <x v="0"/>
    <m/>
  </r>
  <r>
    <n v="1540"/>
    <s v="SEM 09"/>
    <x v="1"/>
    <x v="57"/>
    <s v="MINA"/>
    <s v="CONDICIÓN"/>
    <s v="A"/>
    <s v="NOCHE"/>
    <x v="10"/>
    <x v="1"/>
    <n v="1"/>
    <s v="CH 910 "/>
    <s v="Se evidencia cable acerado de la linea de vida picada"/>
    <s v="se realiazo el cambio del cable acerado de inmediato"/>
    <s v="Seguros de sujeción"/>
    <s v="Manipulación de herramientas y materiales"/>
    <x v="0"/>
    <x v="0"/>
    <s v="PICO DE ORO"/>
    <x v="0"/>
    <m/>
  </r>
  <r>
    <n v="1541"/>
    <s v="SEM 09"/>
    <x v="1"/>
    <x v="57"/>
    <s v="MINA"/>
    <s v="CONDICIÓN"/>
    <s v="A"/>
    <s v="NOCHE"/>
    <x v="10"/>
    <x v="1"/>
    <n v="1"/>
    <s v="TJ 886E"/>
    <s v="Se evidencia  la falta de curvina en los tajos  ya que se esta trabajando de madera"/>
    <s v="se implemento  dos curvinas "/>
    <s v="Herramientas"/>
    <s v="Manipulación de herramientas y materiales"/>
    <x v="1"/>
    <x v="0"/>
    <s v="PICO DE ORO"/>
    <x v="0"/>
    <m/>
  </r>
  <r>
    <n v="1542"/>
    <s v="SEM 09"/>
    <x v="1"/>
    <x v="58"/>
    <s v="MINA"/>
    <s v="CONDICIÓN"/>
    <s v="C"/>
    <s v="DIA"/>
    <x v="77"/>
    <x v="0"/>
    <n v="1"/>
    <s v="TJ 886 E"/>
    <s v="Se evidenció que al cuadro de madera le falta tirante._x000a_"/>
    <s v="Se hizo colocar el tirante al cuadro de inmediato."/>
    <s v="Sostenimiento de labor"/>
    <s v="Manipulación de herramientas y materiales"/>
    <x v="0"/>
    <x v="0"/>
    <s v="PICO DE ORO"/>
    <x v="0"/>
    <m/>
  </r>
  <r>
    <n v="1543"/>
    <s v="SEM 09"/>
    <x v="1"/>
    <x v="58"/>
    <s v="MINA"/>
    <s v="CONDICIÓN"/>
    <s v="C"/>
    <s v="DIA"/>
    <x v="77"/>
    <x v="0"/>
    <n v="1"/>
    <s v=" CH 950."/>
    <s v="Se evidenció que la escalera número 3 esta desgastado y presenta fatigamiento"/>
    <s v="Se coordino con el supervisor para cambiar la escalera de inmediato._x000a_"/>
    <s v="Caída de objetos"/>
    <s v="--Otros"/>
    <x v="0"/>
    <x v="0"/>
    <s v="PICO DE ORO"/>
    <x v="0"/>
    <m/>
  </r>
  <r>
    <n v="1544"/>
    <s v="SEM 09"/>
    <x v="1"/>
    <x v="58"/>
    <s v="MINA"/>
    <s v="ACTO"/>
    <s v="C"/>
    <s v="DIA"/>
    <x v="77"/>
    <x v="0"/>
    <s v="-1"/>
    <s v="TJ 399."/>
    <s v="Se evidenció personal realizando perforación para sostenimiento sin hacer uso del disco de jebe."/>
    <s v="Se paralizo la actividad y se retroalimento al personal."/>
    <s v="Incumplimiento a PETS/ Estándares"/>
    <s v="--Otros"/>
    <x v="0"/>
    <x v="0"/>
    <s v="PICO DE ORO"/>
    <x v="0"/>
    <m/>
  </r>
  <r>
    <n v="1545"/>
    <s v="SEM 09"/>
    <x v="1"/>
    <x v="58"/>
    <s v="MINA"/>
    <s v="CONDICIÓN"/>
    <s v="C"/>
    <s v="DIA"/>
    <x v="77"/>
    <x v="0"/>
    <n v="0"/>
    <s v="CX 888."/>
    <s v="Se evidenció que hay fuga de aire en 3 puntos en la tubería"/>
    <s v="Se coordino con el jefe de guardia para eliminar las fugas de aire."/>
    <s v="Fuga de aire / Agua"/>
    <s v="Manipulación de herramientas y materiales"/>
    <x v="1"/>
    <x v="0"/>
    <s v="PICO DE ORO"/>
    <x v="0"/>
    <m/>
  </r>
  <r>
    <n v="1546"/>
    <s v="SEM 09"/>
    <x v="1"/>
    <x v="58"/>
    <s v="MINA"/>
    <s v="CONDICIÓN"/>
    <s v="C"/>
    <s v="DIA"/>
    <x v="77"/>
    <x v="0"/>
    <n v="0"/>
    <s v="CX 888."/>
    <s v="Se evidencio altas concentraciones de gases en el crucero en la actividad de evacuación de desmonte."/>
    <s v="Se sugiere cambiar la ventiladora con mayor capacidad."/>
    <s v="Ventilación deficiente"/>
    <s v="Ventilación"/>
    <x v="0"/>
    <x v="0"/>
    <s v="PICO DE ORO"/>
    <x v="0"/>
    <m/>
  </r>
  <r>
    <n v="1547"/>
    <s v="SEM 09"/>
    <x v="1"/>
    <x v="58"/>
    <s v="MINA"/>
    <s v="ACTO"/>
    <s v="C"/>
    <s v="DIA"/>
    <x v="77"/>
    <x v="0"/>
    <n v="3"/>
    <s v="CH 668"/>
    <s v="Se evidencio que el personal delimita el área de trabajo con cinta roja y el personal trabajando en la chimenea."/>
    <s v="Se retroalimento al personal y se hizo cambiar el color de cinta para la delimitación"/>
    <s v="Herramientas"/>
    <s v="Manipulación de herramientas y materiales"/>
    <x v="1"/>
    <x v="0"/>
    <s v="PICO DE ORO"/>
    <x v="0"/>
    <m/>
  </r>
  <r>
    <n v="1548"/>
    <s v="SEM 09"/>
    <x v="1"/>
    <x v="58"/>
    <s v="MINA"/>
    <s v="CONDICIÓN"/>
    <s v="C"/>
    <s v="DIA"/>
    <x v="77"/>
    <x v="0"/>
    <n v="3"/>
    <s v="CX 960 S"/>
    <s v="Se evidenció que el cilindro de aceite para perforación, el caño esta fuera de la bandeja"/>
    <s v="Se hizo corregir de inmediato la observación  _x000a_"/>
    <s v="Fugas y/o derrames"/>
    <s v="Otros"/>
    <x v="1"/>
    <x v="0"/>
    <s v="PICO DE ORO"/>
    <x v="0"/>
    <m/>
  </r>
  <r>
    <n v="1549"/>
    <s v="SEM 09"/>
    <x v="1"/>
    <x v="58"/>
    <s v="MINA"/>
    <s v="CONDICIÓN"/>
    <s v="C"/>
    <s v="DIA"/>
    <x v="77"/>
    <x v="0"/>
    <n v="3"/>
    <s v="ALMACEN EXPLOSIVOS"/>
    <s v="Se evidencio que el extintor del almacén de explosivos esta despresurizado."/>
    <s v="Se coordina para realizar el cambio de extintor."/>
    <s v="Otros"/>
    <s v="Otros"/>
    <x v="0"/>
    <x v="0"/>
    <s v="PICO DE ORO"/>
    <x v="0"/>
    <m/>
  </r>
  <r>
    <n v="1550"/>
    <s v="SEM 10"/>
    <x v="2"/>
    <x v="59"/>
    <s v="MINA"/>
    <s v="ACTO"/>
    <s v="C"/>
    <s v="DIA"/>
    <x v="7"/>
    <x v="0"/>
    <n v="1"/>
    <s v="886-E"/>
    <s v="Se observan el personal Saturno Condori, Quispe Javier realizando la limpieza de carga sin haber desatado colocado la guarda cabeza"/>
    <s v="Se paraliza los trabajos y se retroalimenta."/>
    <s v="Desprendimiento de rocas"/>
    <s v="Caída de rocas"/>
    <x v="0"/>
    <x v="0"/>
    <s v="CIA PROSOL"/>
    <x v="0"/>
    <m/>
  </r>
  <r>
    <n v="1551"/>
    <s v="SEM 10"/>
    <x v="2"/>
    <x v="59"/>
    <s v="MINA"/>
    <s v="CONDICIÓN"/>
    <s v="C"/>
    <s v="DIA"/>
    <x v="7"/>
    <x v="0"/>
    <n v="1"/>
    <s v="CX 284-S"/>
    <s v="no cuenta con iluminacion  la estacion de primeros auxilios"/>
    <s v="Iluminar la estacion de primeros auxilios"/>
    <s v="Energía eléctrica"/>
    <s v="Energía eléctrica"/>
    <x v="1"/>
    <x v="0"/>
    <s v="CIA PROSOL"/>
    <x v="1"/>
    <m/>
  </r>
  <r>
    <n v="1552"/>
    <s v="SEM 10"/>
    <x v="2"/>
    <x v="59"/>
    <s v="MINA"/>
    <s v="ACTO"/>
    <s v="C"/>
    <s v="DIA"/>
    <x v="7"/>
    <x v="0"/>
    <s v="-3"/>
    <s v="TJ 960"/>
    <s v="Personal Romel Villalba Flores, José Romario realizan la perforación de sostenimiento sin el uso de disco de jebe "/>
    <s v="Se paraliza los trabajos y se retroalimenta."/>
    <s v="Incumplimiento a PETS/ Estándares"/>
    <s v="Caída de rocas"/>
    <x v="0"/>
    <x v="0"/>
    <s v="CIA PROSOL"/>
    <x v="0"/>
    <m/>
  </r>
  <r>
    <n v="1553"/>
    <s v="SEM 10"/>
    <x v="2"/>
    <x v="59"/>
    <s v="MINA"/>
    <s v="CONDICIÓN"/>
    <s v="C"/>
    <s v="DIA"/>
    <x v="1"/>
    <x v="1"/>
    <n v="1"/>
    <s v="CH 420"/>
    <s v="Se evidencia la falta de tapa e la chimenea"/>
    <s v="Se coloca la tapa de la chimenea"/>
    <s v="Herramientas"/>
    <s v="Manipulación de herramientas y materiales"/>
    <x v="0"/>
    <x v="0"/>
    <s v="PICO DE ORO"/>
    <x v="0"/>
    <m/>
  </r>
  <r>
    <n v="1554"/>
    <s v="SEM 10"/>
    <x v="2"/>
    <x v="59"/>
    <s v="MINA"/>
    <s v="CONDICIÓN"/>
    <s v="C"/>
    <s v="DIA"/>
    <x v="79"/>
    <x v="1"/>
    <s v="-1"/>
    <s v="BP 284"/>
    <s v="Se evidencia la falta de cadea de sugesion en el empalme de la tuberia"/>
    <s v="Se coloca cadena sujeción"/>
    <s v="Seguros de sujeción"/>
    <s v="Manipulación de herramientas y materiales"/>
    <x v="1"/>
    <x v="0"/>
    <s v="PICO DE ORO"/>
    <x v="0"/>
    <m/>
  </r>
  <r>
    <n v="1555"/>
    <s v="SEM 10"/>
    <x v="2"/>
    <x v="59"/>
    <s v="MINA"/>
    <s v="ACTO"/>
    <s v="C"/>
    <s v="DIA"/>
    <x v="3"/>
    <x v="0"/>
    <n v="5"/>
    <s v="TJ 530"/>
    <s v="Se observa al personal realizando desatado de rocas con barretilla de menor dimensión del labor."/>
    <s v="Se paraliza la actividad y se hace traer barrrtilla adecuada para realizar el desatado."/>
    <s v="Herramientas"/>
    <s v="Manipulación de herramientas y materiales"/>
    <x v="1"/>
    <x v="0"/>
    <s v="PICO DE ORO"/>
    <x v="0"/>
    <m/>
  </r>
  <r>
    <n v="1556"/>
    <s v="SEM 10"/>
    <x v="2"/>
    <x v="59"/>
    <s v="MINA"/>
    <s v="CONDICIÓN"/>
    <s v="C"/>
    <s v="DIA"/>
    <x v="3"/>
    <x v="0"/>
    <n v="5"/>
    <s v="CX 714"/>
    <s v="Se evidencia cinta de bloqueo con el letrero de labor disparada en lugar de izaje"/>
    <s v="Se hizo colocar letrero de hombres trabajando e igreso solo personal autizado"/>
    <s v="Caída a desnivel "/>
    <s v="--Otros"/>
    <x v="0"/>
    <x v="0"/>
    <s v="PICO DE ORO"/>
    <x v="0"/>
    <m/>
  </r>
  <r>
    <n v="1557"/>
    <s v="SEM 10"/>
    <x v="2"/>
    <x v="59"/>
    <s v="MINA"/>
    <s v="ACTO"/>
    <s v="C"/>
    <s v="DIA"/>
    <x v="3"/>
    <x v="0"/>
    <n v="5"/>
    <s v="TJ 850"/>
    <s v="Se evidencia al personal realizando trabajo de izaje sin utilizar sus equipo anticaida"/>
    <s v="Se paraliza la actividad y se hace poner su arnes de seguridad."/>
    <s v="Izaje"/>
    <s v="Trabajos en altura"/>
    <x v="0"/>
    <x v="0"/>
    <s v="PICO DE ORO"/>
    <x v="0"/>
    <m/>
  </r>
  <r>
    <n v="1558"/>
    <s v="SEM 10"/>
    <x v="2"/>
    <x v="59"/>
    <s v="MINA"/>
    <s v="ACTO"/>
    <s v="C"/>
    <s v="DIA"/>
    <x v="77"/>
    <x v="0"/>
    <s v="-1"/>
    <s v="TJ 994"/>
    <s v="Se evidencia barretillas de 4&quot; y 6&quot; desgastadas "/>
    <s v="Se retroalimento al personal y se hizo traer barretillas de la bodega"/>
    <s v="Equipos, Herramientas defectuosos"/>
    <s v="Manipulación de herramientas y materiales"/>
    <x v="1"/>
    <x v="0"/>
    <s v="PICO DE ORO"/>
    <x v="0"/>
    <m/>
  </r>
  <r>
    <n v="1559"/>
    <s v="SEM 10"/>
    <x v="2"/>
    <x v="59"/>
    <s v="MINA"/>
    <s v="CONDICIÓN"/>
    <s v="C"/>
    <s v="DIA"/>
    <x v="77"/>
    <x v="0"/>
    <s v="-2"/>
    <s v="CX 965 Y BP 930"/>
    <s v="Se evidencia tuberias de agua y aire que estan por debajo de la manga de ventilacion haciendo que el scoop golpee la tuberia."/>
    <s v="Se coordino con el supervisor para levantar las tuberias de inmediato."/>
    <s v="Otros"/>
    <s v="Manipulación de herramientas y materiales"/>
    <x v="1"/>
    <x v="0"/>
    <s v="PICO DE ORO"/>
    <x v="0"/>
    <m/>
  </r>
  <r>
    <n v="1560"/>
    <s v="SEM 10"/>
    <x v="2"/>
    <x v="59"/>
    <s v="MINA"/>
    <s v="CONDICIÓN"/>
    <s v="A"/>
    <s v="NOCHE"/>
    <x v="8"/>
    <x v="0"/>
    <s v="-4"/>
    <s v="CX 975 N"/>
    <s v="Se evidencia tablero eléctrico sin candado"/>
    <s v="Colocar candado al tablero eléctrico"/>
    <s v="Energía eléctrica"/>
    <s v="Energía eléctrica"/>
    <x v="0"/>
    <x v="0"/>
    <s v="CIA PROSOL"/>
    <x v="1"/>
    <m/>
  </r>
  <r>
    <n v="1561"/>
    <s v="SEM 10"/>
    <x v="2"/>
    <x v="59"/>
    <s v="MINA"/>
    <s v="CONDICIÓN"/>
    <s v="A"/>
    <s v="NOCHE"/>
    <x v="8"/>
    <x v="0"/>
    <s v="-4"/>
    <s v="RP 380 "/>
    <s v="Se evidencia al costado del nicho para tablero eléctrico carga suspendida encima de la malla"/>
    <s v="Realizar la descarga de los bancos y pegar la malla "/>
    <s v="Desprendimiento de rocas"/>
    <s v="Caída de rocas"/>
    <x v="1"/>
    <x v="0"/>
    <s v="CIA PROSOL"/>
    <x v="0"/>
    <m/>
  </r>
  <r>
    <n v="1562"/>
    <s v="SEM 10"/>
    <x v="2"/>
    <x v="59"/>
    <s v="MINA"/>
    <s v="CONDICIÓN"/>
    <s v="A"/>
    <s v="NOCHE"/>
    <x v="8"/>
    <x v="0"/>
    <s v="-4"/>
    <s v="RP 380"/>
    <s v="SE evidencia en RP 380 (+) la manguera de carguío de nitrato amarrados con alambre"/>
    <s v="Retirar el alambre y colocar cinta bandit"/>
    <s v="Seguros de sujeción"/>
    <s v="Manipulación de herramientas y materiales"/>
    <x v="1"/>
    <x v="0"/>
    <s v="CIA PROSOL"/>
    <x v="0"/>
    <m/>
  </r>
  <r>
    <n v="1563"/>
    <s v="SEM 10"/>
    <x v="2"/>
    <x v="59"/>
    <s v="MINA"/>
    <s v="CONDICIÓN"/>
    <s v="A"/>
    <s v="NOCHE"/>
    <x v="8"/>
    <x v="0"/>
    <s v="-4"/>
    <s v="CX 975 S"/>
    <s v="SE evidencia en CX 975”S” la manguera de carguío de nitrato amarrados con alambre"/>
    <s v="Retirar el alambre y colocar cinta bandit"/>
    <s v="Seguros de sujeción"/>
    <s v="Manipulación de herramientas y materiales"/>
    <x v="1"/>
    <x v="0"/>
    <s v="CIA PROSOL"/>
    <x v="0"/>
    <m/>
  </r>
  <r>
    <n v="1564"/>
    <s v="SEM 10"/>
    <x v="2"/>
    <x v="59"/>
    <s v="MINA"/>
    <s v="CONDICIÓN"/>
    <s v="A"/>
    <s v="NOCHE"/>
    <x v="8"/>
    <x v="0"/>
    <s v="-5"/>
    <s v="BODEGA "/>
    <s v="Se evidencia recipientes de aceite sin rotulado"/>
    <s v="Colocar el rotulado a los recipientes"/>
    <s v="Sustancias Peligrosas"/>
    <s v="--Otros"/>
    <x v="1"/>
    <x v="0"/>
    <s v="CIA PROSOL"/>
    <x v="0"/>
    <m/>
  </r>
  <r>
    <n v="1565"/>
    <s v="SEM 10"/>
    <x v="2"/>
    <x v="59"/>
    <s v="MINA"/>
    <s v="ACTO"/>
    <s v="A"/>
    <s v="NOCHE"/>
    <x v="8"/>
    <x v="0"/>
    <s v="-1"/>
    <s v="CH 194"/>
    <s v="Se evidencia al Sr Eleuterio Holguera realizando el armado de cribing pisando los cribing, con espacio abierto"/>
    <s v="Se paraliza la tarea, se re instruye en Pets-Min-14 armado de cribing"/>
    <s v="Incumplimiento a PETS/ Estándares"/>
    <s v="Trabajos en altura"/>
    <x v="0"/>
    <x v="0"/>
    <s v="CIA PROSOL"/>
    <x v="0"/>
    <m/>
  </r>
  <r>
    <n v="1566"/>
    <s v="SEM 10"/>
    <x v="2"/>
    <x v="60"/>
    <s v="MINA"/>
    <s v="CONDICIÓN"/>
    <s v="C"/>
    <s v="DIA"/>
    <x v="3"/>
    <x v="0"/>
    <s v="-2"/>
    <s v="CH 012"/>
    <s v="se evidencia espacio abierto en la parrila de la chimenea "/>
    <s v=" Se hermetiza el espacio abierto de inmediato"/>
    <s v="Caída a desnivel "/>
    <s v="Trabajos en altura"/>
    <x v="0"/>
    <x v="0"/>
    <s v="PICO DE ORO"/>
    <x v="0"/>
    <m/>
  </r>
  <r>
    <n v="1567"/>
    <s v="SEM 10"/>
    <x v="2"/>
    <x v="60"/>
    <s v="MINA"/>
    <s v="CONDICIÓN"/>
    <s v="C"/>
    <s v="DIA"/>
    <x v="3"/>
    <x v="0"/>
    <s v="-2"/>
    <n v="52"/>
    <s v="SE evidencio que el carro u.35 se encointro sin cuña metalica"/>
    <s v=" se retroalimenta al motorista y se hace colocar cuña metalica "/>
    <s v="Incumplimiento a PETS/ Estándares"/>
    <s v="Manipulación de herramientas y materiales"/>
    <x v="1"/>
    <x v="0"/>
    <s v="PICO DE ORO"/>
    <x v="0"/>
    <m/>
  </r>
  <r>
    <n v="1568"/>
    <s v="SEM 10"/>
    <x v="2"/>
    <x v="60"/>
    <s v="MINA"/>
    <s v="CONDICIÓN"/>
    <s v="C"/>
    <s v="DIA"/>
    <x v="77"/>
    <x v="0"/>
    <n v="3"/>
    <s v="CH 910"/>
    <s v="Se evidenció tubería de aire suelta (colgado), obstruyendo el pase en el BP. "/>
    <s v="Se hizo sujetar la tubería de aire de inmediato."/>
    <s v="Equipos, Herramientas defectuosos"/>
    <s v="Manipulación de herramientas y materiales"/>
    <x v="1"/>
    <x v="0"/>
    <s v="PICO DE ORO"/>
    <x v="0"/>
    <m/>
  </r>
  <r>
    <n v="1569"/>
    <s v="SEM 10"/>
    <x v="2"/>
    <x v="60"/>
    <s v="MINA"/>
    <s v="ACTO"/>
    <s v="C"/>
    <s v="DIA"/>
    <x v="77"/>
    <x v="0"/>
    <n v="3"/>
    <s v="CH 079"/>
    <s v="-Se evidenció que dejaron sin guarda cabeza la chimenea de izaje."/>
    <s v="-Se hizo colocar guarda en la chimenea de inmediato"/>
    <s v="Caída de objetos"/>
    <s v="Caída de rocas"/>
    <x v="0"/>
    <x v="0"/>
    <s v="PICO DE ORO"/>
    <x v="0"/>
    <m/>
  </r>
  <r>
    <n v="1570"/>
    <s v="SEM 10"/>
    <x v="2"/>
    <x v="60"/>
    <s v="MINA"/>
    <s v="CONDICIÓN"/>
    <s v="C"/>
    <s v="DIA"/>
    <x v="77"/>
    <x v="0"/>
    <n v="3"/>
    <s v="CH 119"/>
    <s v="Se evidenció altas concentraciones de gases producto de la voladura en la chimenea."/>
    <s v="-Se restringió el ingreso del personal a la chimenea y se da mas tiempo de ventilación"/>
    <s v="Ventilación deficiente"/>
    <s v="Ventilación"/>
    <x v="0"/>
    <x v="0"/>
    <s v="PICO DE ORO"/>
    <x v="0"/>
    <m/>
  </r>
  <r>
    <n v="1571"/>
    <s v="SEM 10"/>
    <x v="2"/>
    <x v="60"/>
    <s v="MINA"/>
    <s v="CONDICIÓN"/>
    <s v="C"/>
    <s v="DIA"/>
    <x v="77"/>
    <x v="0"/>
    <n v="3"/>
    <s v="CH 972"/>
    <s v="-Se evidenció los peldaños de la escalera número 3 están desgastadas."/>
    <s v="Se coordino con el supervisor para cambiar la escalera."/>
    <s v="Caída a desnivel "/>
    <s v="Caída de rocas"/>
    <x v="0"/>
    <x v="0"/>
    <s v="PICO DE ORO"/>
    <x v="0"/>
    <m/>
  </r>
  <r>
    <n v="1572"/>
    <s v="SEM 10"/>
    <x v="2"/>
    <x v="60"/>
    <s v="MINA"/>
    <s v="ACTO"/>
    <s v="C"/>
    <s v="DIA"/>
    <x v="77"/>
    <x v="0"/>
    <n v="3"/>
    <s v="CH 100"/>
    <s v="Se evidenció personal realizando izaje de cribing sin hacer el amarre en 8."/>
    <s v="Se paralizó el izaje de cribing, se retroalimento al personal y se continua con el izaje de cribing haciendo el amarre en 8."/>
    <s v="Izaje"/>
    <s v="Izaje"/>
    <x v="0"/>
    <x v="0"/>
    <s v="PICO DE ORO"/>
    <x v="0"/>
    <m/>
  </r>
  <r>
    <n v="1573"/>
    <s v="SEM 10"/>
    <x v="2"/>
    <x v="60"/>
    <s v="MINA"/>
    <s v="CONDICIÓN"/>
    <s v="A"/>
    <s v="NOCHE"/>
    <x v="27"/>
    <x v="0"/>
    <s v="-1"/>
    <s v="BP 054"/>
    <s v="Se evidencia carga suspendida sobre malla "/>
    <s v="se realiza la desacarga de inmediato  en coordinacion con el supervisor "/>
    <s v="Desprendimiento de rocas"/>
    <s v="Caída de rocas"/>
    <x v="0"/>
    <x v="0"/>
    <s v="PICO DE ORO"/>
    <x v="0"/>
    <m/>
  </r>
  <r>
    <n v="1574"/>
    <s v="SEM 10"/>
    <x v="2"/>
    <x v="60"/>
    <s v="MINA"/>
    <s v="CONDICIÓN"/>
    <s v="A"/>
    <s v="NOCHE"/>
    <x v="27"/>
    <x v="0"/>
    <s v="-1"/>
    <s v="TJ 994"/>
    <s v="Se evidencia espacio abierto  de la parrilla  de desmonte"/>
    <s v="Se hermetiza el espacio abierto de inmediato"/>
    <s v="Caída a desnivel "/>
    <s v="--Otros"/>
    <x v="0"/>
    <x v="0"/>
    <s v="PICO DE ORO"/>
    <x v="0"/>
    <m/>
  </r>
  <r>
    <n v="1575"/>
    <s v="SEM 10"/>
    <x v="2"/>
    <x v="60"/>
    <s v="MINA"/>
    <s v="ACTO"/>
    <s v="A"/>
    <s v="NOCHE"/>
    <x v="27"/>
    <x v="0"/>
    <s v="-1"/>
    <s v="TJ 034 E"/>
    <s v="Se evidencia lubricadora  de maquina  jackleg  sin el cable de whipcheck"/>
    <s v="Se coloca de inmediato el cable whipcheck"/>
    <s v="Equipos, Herramientas defectuosos"/>
    <s v="Manipulación de herramientas y materiales"/>
    <x v="1"/>
    <x v="0"/>
    <s v="PICO DE ORO"/>
    <x v="0"/>
    <m/>
  </r>
  <r>
    <n v="1576"/>
    <s v="SEM 10"/>
    <x v="2"/>
    <x v="60"/>
    <s v="MINA"/>
    <s v="ACTO"/>
    <s v="A"/>
    <s v="NOCHE"/>
    <x v="27"/>
    <x v="0"/>
    <s v="-1"/>
    <s v="TJ 399"/>
    <s v="Se evidencia que el personal  no realiza  una buena inspección  del área  de trabajo evidenciándose rocas sueltas"/>
    <s v=" se realiza el desatado de rocas sueltas en el tajo de inmediato"/>
    <s v="Desprendimiento de rocas"/>
    <s v="Caída de rocas"/>
    <x v="0"/>
    <x v="0"/>
    <s v="PICO DE ORO"/>
    <x v="0"/>
    <m/>
  </r>
  <r>
    <n v="1577"/>
    <s v="SEM 10"/>
    <x v="2"/>
    <x v="60"/>
    <s v="MINA"/>
    <s v="CONDICIÓN"/>
    <s v="A"/>
    <s v="NOCHE"/>
    <x v="27"/>
    <x v="0"/>
    <n v="0"/>
    <s v="TOLVA 445"/>
    <s v="Se  evidencia  que no hay iluminación "/>
    <s v="Se comunica a coyote para que comunique  al área correspondiente ( mantenimiento eléctrico)"/>
    <s v="iluminación"/>
    <s v="Energía eléctrica"/>
    <x v="1"/>
    <x v="0"/>
    <s v="PICO DE ORO"/>
    <x v="1"/>
    <m/>
  </r>
  <r>
    <n v="1578"/>
    <s v="SEM 10"/>
    <x v="2"/>
    <x v="60"/>
    <s v="MINA"/>
    <s v="CONDICIÓN"/>
    <s v="A"/>
    <s v="NOCHE"/>
    <x v="27"/>
    <x v="0"/>
    <s v="-1"/>
    <s v="TJ 994"/>
    <s v="Se evidencia barretillas desgastadas e falta barretilla de 6 y 5 "/>
    <s v=" se  coordina con el personal y de inmediato  se cambia y se  implementa barretillas faltantes"/>
    <s v="Equipos, Herramientas defectuosos"/>
    <s v="Manipulación de herramientas y materiales"/>
    <x v="1"/>
    <x v="0"/>
    <s v="PICO DE ORO"/>
    <x v="0"/>
    <m/>
  </r>
  <r>
    <n v="1579"/>
    <s v="SEM 10"/>
    <x v="2"/>
    <x v="60"/>
    <s v="MINA"/>
    <s v="CONDICIÓN"/>
    <s v="A"/>
    <s v="NOCHE"/>
    <x v="27"/>
    <x v="0"/>
    <n v="0"/>
    <s v="CX 420"/>
    <s v="Se evidencia  tuberia de aire de 4  sin cadena de sujesion "/>
    <s v=" se coordina con el supervisor y se coloca cadena de sujecion"/>
    <s v="Guardas o barreras inadecuadas"/>
    <s v="Manipulación de herramientas y materiales"/>
    <x v="0"/>
    <x v="0"/>
    <s v="PICO DE ORO"/>
    <x v="0"/>
    <m/>
  </r>
  <r>
    <n v="1580"/>
    <s v="SEM 10"/>
    <x v="2"/>
    <x v="60"/>
    <s v="MINA"/>
    <s v="CONDICIÓN"/>
    <s v="A"/>
    <s v="NOCHE"/>
    <x v="9"/>
    <x v="1"/>
    <s v="-2"/>
    <s v="TJ 017"/>
    <s v="se observa  espacio abierto  , y personal trasitando por ese punto "/>
    <s v="se hermetiza contablas y se retroalimenta al personal"/>
    <s v="Caída a desnivel "/>
    <s v="Trabajos en altura"/>
    <x v="0"/>
    <x v="0"/>
    <s v="PICO DE ORO"/>
    <x v="0"/>
    <m/>
  </r>
  <r>
    <n v="1581"/>
    <s v="SEM 10"/>
    <x v="2"/>
    <x v="60"/>
    <s v="MINA"/>
    <s v="CONDICIÓN"/>
    <s v="C"/>
    <s v="DIA"/>
    <x v="7"/>
    <x v="0"/>
    <n v="5"/>
    <s v="BP 970-E"/>
    <s v="No cuenta con iluminacion el comedor"/>
    <s v="colocar las alcayatas para instalar la iluminación"/>
    <s v="Energía eléctrica"/>
    <s v="Energía eléctrica"/>
    <x v="1"/>
    <x v="0"/>
    <s v="CIA PROSOL"/>
    <x v="0"/>
    <m/>
  </r>
  <r>
    <n v="1582"/>
    <s v="SEM 10"/>
    <x v="2"/>
    <x v="60"/>
    <s v="MINA"/>
    <s v="ACTO"/>
    <s v="C"/>
    <s v="DIA"/>
    <x v="7"/>
    <x v="0"/>
    <s v="-2"/>
    <s v="TJ 831 -E"/>
    <s v="Personal Luis Ancio (bodeguero) traslada los explosivos con accesorios juntos "/>
    <s v="Se retroalimenta al personal tomar las medidas administrativas"/>
    <s v="Explosivos"/>
    <s v="Explosivos"/>
    <x v="0"/>
    <x v="0"/>
    <s v="CIA PROSOL"/>
    <x v="0"/>
    <m/>
  </r>
  <r>
    <n v="1583"/>
    <s v="SEM 10"/>
    <x v="2"/>
    <x v="60"/>
    <s v="MINA"/>
    <s v="ACTO"/>
    <s v="C"/>
    <s v="DIA"/>
    <x v="7"/>
    <x v="0"/>
    <s v="-2"/>
    <s v="TJ 831-E"/>
    <s v="Personal Luis Ancio no rellena el IPERC y el supervisor da la recomendaciones y  firma "/>
    <s v="Se reinstruye al personal y tomar medidas administrativas"/>
    <s v="Incumplimiento a PETS/ Estándares"/>
    <s v="--Otros"/>
    <x v="1"/>
    <x v="0"/>
    <s v="CIA PROSOL"/>
    <x v="0"/>
    <m/>
  </r>
  <r>
    <n v="1584"/>
    <s v="SEM 10"/>
    <x v="2"/>
    <x v="60"/>
    <s v="MINA"/>
    <s v="CONDICIÓN"/>
    <s v="C"/>
    <s v="DIA"/>
    <x v="7"/>
    <x v="0"/>
    <n v="5"/>
    <s v="TJ 530-E"/>
    <s v="Se evidencia rocas fracturadas en ambas cajas y techo"/>
    <s v="Se realiza el desatado de rocas sueltas y se coloca guarda cabeza"/>
    <s v="Desprendimiento de rocas"/>
    <s v="Caída de rocas"/>
    <x v="1"/>
    <x v="0"/>
    <s v="CIA PROSOL"/>
    <x v="0"/>
    <m/>
  </r>
  <r>
    <n v="1585"/>
    <s v="SEM 10"/>
    <x v="2"/>
    <x v="60"/>
    <s v="MINA"/>
    <s v="CONDICIÓN"/>
    <s v="C"/>
    <s v="DIA"/>
    <x v="7"/>
    <x v="0"/>
    <n v="3"/>
    <s v="CH 445"/>
    <s v="lava ojos no se cuenta con agua y sin inspeccionar"/>
    <s v="abastecer con agua los lava ojos y colocar tarjeta de inspeccion"/>
    <s v="Falta o fuga de aire / agua"/>
    <s v="Izaje"/>
    <x v="2"/>
    <x v="0"/>
    <s v="CIA PROSOL"/>
    <x v="0"/>
    <m/>
  </r>
  <r>
    <n v="1586"/>
    <s v="SEM 10"/>
    <x v="2"/>
    <x v="60"/>
    <s v="MINA"/>
    <s v="CONDICIÓN"/>
    <s v="A"/>
    <s v="NOCHE"/>
    <x v="8"/>
    <x v="0"/>
    <s v="-2"/>
    <s v="TJ 811"/>
    <s v="Se evidencia barretillas de 4 pies desgastadas "/>
    <s v="Hacer el cambio de las barretillas de 4 pies"/>
    <s v="Equipos, Herramientas defectuosos"/>
    <s v="Caída de rocas"/>
    <x v="1"/>
    <x v="0"/>
    <s v="CIA PROSOL"/>
    <x v="0"/>
    <m/>
  </r>
  <r>
    <n v="1587"/>
    <s v="SEM 10"/>
    <x v="2"/>
    <x v="60"/>
    <s v="MINA"/>
    <s v="ACTO"/>
    <s v="A"/>
    <s v="NOCHE"/>
    <x v="8"/>
    <x v="0"/>
    <s v="-2"/>
    <s v="TJ 868"/>
    <s v="Se evidencia que realizan la limpieza de carga con presencia de puntos filosos malla"/>
    <s v="Se re instruye en eliminación de puntos filosos"/>
    <s v="Incumplimiento a PETS/ Estándares"/>
    <s v="Manipulación de herramientas y materiales"/>
    <x v="1"/>
    <x v="0"/>
    <s v="CIA PROSOL"/>
    <x v="0"/>
    <m/>
  </r>
  <r>
    <n v="1588"/>
    <s v="SEM 10"/>
    <x v="2"/>
    <x v="60"/>
    <s v="MINA"/>
    <s v="ACTO"/>
    <s v="A"/>
    <s v="NOCHE"/>
    <x v="8"/>
    <x v="0"/>
    <s v="-2"/>
    <s v="CH 868"/>
    <s v="Se evidencia que dejan herramientas en los descansos"/>
    <s v="Se re instruye en el uso de mochila"/>
    <s v="Caída de objetos"/>
    <s v="Manipulación de herramientas y materiales"/>
    <x v="1"/>
    <x v="0"/>
    <s v="CIA PROSOL"/>
    <x v="0"/>
    <m/>
  </r>
  <r>
    <n v="1589"/>
    <s v="SEM 10"/>
    <x v="2"/>
    <x v="60"/>
    <s v="MINA"/>
    <s v="CONDICIÓN"/>
    <s v="A"/>
    <s v="NOCHE"/>
    <x v="8"/>
    <x v="0"/>
    <s v="-3"/>
    <s v="RP 380 "/>
    <s v="Se evidencia que la estación de salvataje se encuentra cerrado con candado, no se tiene llave para abrir cunado ocurra una emergencia"/>
    <s v="Colocar llave en una caja para abrir en cualquier emergencia"/>
    <s v="Otros"/>
    <s v="--Otros"/>
    <x v="1"/>
    <x v="0"/>
    <s v="CIA PROSOL"/>
    <x v="0"/>
    <m/>
  </r>
  <r>
    <n v="1590"/>
    <s v="SEM 10"/>
    <x v="2"/>
    <x v="60"/>
    <s v="MINA"/>
    <s v="CONDICIÓN"/>
    <s v="A"/>
    <s v="NOCHE"/>
    <x v="8"/>
    <x v="0"/>
    <n v="0"/>
    <s v="POZA DE BOMBEO N° 2"/>
    <s v="Se evidencia cable eléctrico junto con las tuberías  "/>
    <s v="Re ubicar el cable eléctrico"/>
    <s v="Energía eléctrica"/>
    <s v="Energía eléctrica"/>
    <x v="0"/>
    <x v="0"/>
    <s v="CIA PROSOL"/>
    <x v="1"/>
    <m/>
  </r>
  <r>
    <n v="1591"/>
    <s v="SEM 10"/>
    <x v="2"/>
    <x v="60"/>
    <s v="MINA"/>
    <s v="CONDICIÓN"/>
    <s v="A"/>
    <s v="NOCHE"/>
    <x v="8"/>
    <x v="0"/>
    <n v="0"/>
    <s v="CX 888"/>
    <s v="Se evidencia pernos de sostenimiento sin ajustar "/>
    <s v="Se coordino con el líder de labor para ajustar los pernos"/>
    <s v="Sostenimiento de labor"/>
    <s v="Caída de rocas"/>
    <x v="0"/>
    <x v="0"/>
    <s v="CIA PROSOL"/>
    <x v="0"/>
    <m/>
  </r>
  <r>
    <n v="1592"/>
    <s v="SEM 10"/>
    <x v="2"/>
    <x v="60"/>
    <s v="MINA"/>
    <s v="ACTO"/>
    <s v="A"/>
    <s v="NOCHE"/>
    <x v="8"/>
    <x v="0"/>
    <n v="0"/>
    <s v="CX 888"/>
    <s v="Se evidencia materiales debajo del tablero eléctrico donde hicieron la plataforma para el ventilador"/>
    <s v="Retirar todos los materiales "/>
    <s v="Energía eléctrica"/>
    <s v="Energía eléctrica"/>
    <x v="0"/>
    <x v="0"/>
    <s v="CIA PROSOL"/>
    <x v="0"/>
    <m/>
  </r>
  <r>
    <n v="1593"/>
    <s v="SEM 10"/>
    <x v="2"/>
    <x v="61"/>
    <s v="MINA"/>
    <s v="CONDICIÓN"/>
    <s v="A"/>
    <s v="NOCHE"/>
    <x v="27"/>
    <x v="0"/>
    <n v="5"/>
    <s v="CH 991 AUXILIAR"/>
    <s v="Falta realizar  limpieza del acceso, se presencia  fragmentos de rocas en los descanso."/>
    <s v="Se realiza la limpieza del acceso."/>
    <s v="Desprendimiento de rocas"/>
    <s v="Caída de rocas"/>
    <x v="0"/>
    <x v="0"/>
    <s v="PICO DE ORO"/>
    <x v="0"/>
    <m/>
  </r>
  <r>
    <n v="1594"/>
    <s v="SEM 10"/>
    <x v="2"/>
    <x v="61"/>
    <s v="MINA"/>
    <s v="ACTO"/>
    <s v="A"/>
    <s v="NOCHE"/>
    <x v="27"/>
    <x v="0"/>
    <n v="5"/>
    <s v="TJ 350"/>
    <s v="Se evidencia al personal realizando perforación  sin usar ropa de jebe."/>
    <s v="Se realiza el PARE de la actividad   se reinstruye al personal y se hace utilizar el ropa de jebe "/>
    <s v="No usa EPP / Uso inadecuado EPP"/>
    <s v="--Otros"/>
    <x v="1"/>
    <x v="0"/>
    <s v="PICO DE ORO"/>
    <x v="0"/>
    <m/>
  </r>
  <r>
    <n v="1595"/>
    <s v="SEM 10"/>
    <x v="2"/>
    <x v="61"/>
    <s v="MINA"/>
    <s v="CONDICIÓN"/>
    <s v="A"/>
    <s v="NOCHE"/>
    <x v="27"/>
    <x v="0"/>
    <s v="-1"/>
    <s v="TJ 399"/>
    <s v="Realizaron disparo  sobre buzón  sin retirar los puntos de anclaje."/>
    <s v="Se retira los punto de anclaje  y se procede a perforar para el anclaje."/>
    <s v="Explosivos"/>
    <s v="Explosivos"/>
    <x v="0"/>
    <x v="0"/>
    <s v="PICO DE ORO"/>
    <x v="0"/>
    <m/>
  </r>
  <r>
    <n v="1596"/>
    <s v="SEM 10"/>
    <x v="2"/>
    <x v="61"/>
    <s v="MINA"/>
    <s v="CONDICIÓN"/>
    <s v="A"/>
    <s v="NOCHE"/>
    <x v="27"/>
    <x v="0"/>
    <n v="5"/>
    <s v="TJ 889"/>
    <s v="Se  evidencia  sostenimiento incompleto   de Split set  faltantes  en malla electrosoldada."/>
    <s v="Se paraliza la actividad y se completa el sostenimiento de manera  inmediato."/>
    <s v="Sostenimiento de labor"/>
    <s v="Caída de rocas"/>
    <x v="0"/>
    <x v="0"/>
    <s v="PICO DE ORO"/>
    <x v="0"/>
    <m/>
  </r>
  <r>
    <n v="1597"/>
    <s v="SEM 10"/>
    <x v="2"/>
    <x v="61"/>
    <s v="MINA"/>
    <s v="CONDICIÓN"/>
    <s v="C"/>
    <s v="DIA"/>
    <x v="67"/>
    <x v="0"/>
    <n v="3"/>
    <s v="CH 079"/>
    <s v="Se evidenció que dejaron sin guarda cabeza la chimenea de izaje."/>
    <s v="Se hizo colocar guarda en la chimenea de inmediato."/>
    <s v="Sostenimiento de labor"/>
    <s v="Caída de rocas"/>
    <x v="0"/>
    <x v="0"/>
    <s v="PICO DE ORO"/>
    <x v="0"/>
    <m/>
  </r>
  <r>
    <n v="1598"/>
    <s v="SEM 10"/>
    <x v="2"/>
    <x v="61"/>
    <s v="MINA"/>
    <s v="CONDICIÓN"/>
    <s v="C"/>
    <s v="DIA"/>
    <x v="67"/>
    <x v="0"/>
    <n v="5"/>
    <s v="CH 910"/>
    <s v="Se evidenció tubería de aire suelta (colgado), obstruyendo el pase en el BP. "/>
    <s v="Se hizo sujetar la tubería de aire de inmediato."/>
    <s v="Herramientas"/>
    <s v="Manipulación de herramientas y materiales"/>
    <x v="1"/>
    <x v="0"/>
    <s v="PICO DE ORO"/>
    <x v="0"/>
    <m/>
  </r>
  <r>
    <n v="1599"/>
    <s v="SEM 10"/>
    <x v="2"/>
    <x v="61"/>
    <s v="MINA"/>
    <s v="CONDICIÓN"/>
    <s v="C"/>
    <s v="DIA"/>
    <x v="67"/>
    <x v="0"/>
    <n v="3"/>
    <s v="CH 100"/>
    <s v="Se evidenció personal realizando izaje de cribing sin hacer el amarre en 8."/>
    <s v="Se paralizó el izaje de cribing, se retroalimento al personal y se continua con el izaje de cribing haciendo el amarre en 8."/>
    <s v="Izaje"/>
    <s v="Izaje"/>
    <x v="0"/>
    <x v="0"/>
    <s v="PICO DE ORO"/>
    <x v="0"/>
    <m/>
  </r>
  <r>
    <n v="1600"/>
    <s v="SEM 10"/>
    <x v="2"/>
    <x v="61"/>
    <s v="MINA"/>
    <s v="CONDICIÓN"/>
    <s v="C"/>
    <s v="DIA"/>
    <x v="67"/>
    <x v="0"/>
    <n v="3"/>
    <s v="TJ 668"/>
    <s v="Se evidenció altas concentraciones de gases producto de la voladura en la chimenea."/>
    <s v="Se restringió el ingreso del personal a la chimenea y se da mas tiempo de ventilación."/>
    <s v="Ventilación deficiente"/>
    <s v="Ventilación"/>
    <x v="0"/>
    <x v="0"/>
    <s v="PICO DE ORO"/>
    <x v="0"/>
    <m/>
  </r>
  <r>
    <n v="1601"/>
    <s v="SEM 10"/>
    <x v="2"/>
    <x v="61"/>
    <s v="MINA"/>
    <s v="CONDICIÓN"/>
    <s v="C"/>
    <s v="DIA"/>
    <x v="67"/>
    <x v="0"/>
    <n v="3"/>
    <s v="CH 119"/>
    <s v="Se evidenció los peldaños de la escalera número 3 están desgastadas."/>
    <s v="Se cambio la escalera."/>
    <s v="Caída a desnivel "/>
    <s v="Trabajos en altura"/>
    <x v="0"/>
    <x v="0"/>
    <s v="PICO DE ORO"/>
    <x v="0"/>
    <m/>
  </r>
  <r>
    <n v="1602"/>
    <s v="SEM 10"/>
    <x v="2"/>
    <x v="61"/>
    <s v="MINA"/>
    <s v="CONDICIÓN"/>
    <s v="C"/>
    <s v="DIA"/>
    <x v="67"/>
    <x v="0"/>
    <n v="3"/>
    <s v="CH 972"/>
    <s v="Se evidenció falta cadena de sujeción a la tubería de 2” aire."/>
    <s v="Se coloca la cadena de sujecion de inmediato."/>
    <s v="Seguros de sujeción"/>
    <s v="Manipulación de herramientas y materiales"/>
    <x v="1"/>
    <x v="0"/>
    <s v="PICO DE ORO"/>
    <x v="0"/>
    <m/>
  </r>
  <r>
    <n v="1603"/>
    <s v="SEM 10"/>
    <x v="2"/>
    <x v="61"/>
    <s v="MINA"/>
    <s v="CONDICIÓN"/>
    <s v="A"/>
    <s v="NOCHE"/>
    <x v="13"/>
    <x v="0"/>
    <n v="0"/>
    <s v="CX 888"/>
    <s v="Al inspeccionar la labor se encuentra rota la manga de ventilacion a la salida de la ventiladora."/>
    <s v="Se paraliza la actividad y se realiza el cosido de la manga de ventilacion."/>
    <s v="Manga de ventilación"/>
    <s v="Ventilación"/>
    <x v="0"/>
    <x v="0"/>
    <s v="PICO DE ORO"/>
    <x v="0"/>
    <m/>
  </r>
  <r>
    <n v="1604"/>
    <s v="SEM 10"/>
    <x v="2"/>
    <x v="61"/>
    <s v="MINA"/>
    <s v="CONDICIÓN"/>
    <s v="A"/>
    <s v="NOCHE"/>
    <x v="13"/>
    <x v="0"/>
    <n v="0"/>
    <s v="CX 888"/>
    <s v="Al realizar la perforacion de frente se evidencia que no esta al tope de la labor la manga de ventilacion."/>
    <s v="Se paraliza la actividad y se instala la manga de ventilacion al tope."/>
    <s v="Perforación"/>
    <s v="Caída de rocas"/>
    <x v="0"/>
    <x v="0"/>
    <s v="PICO DE ORO"/>
    <x v="0"/>
    <m/>
  </r>
  <r>
    <n v="1605"/>
    <s v="SEM 10"/>
    <x v="2"/>
    <x v="61"/>
    <s v="MINA"/>
    <s v="ACTO"/>
    <s v="A"/>
    <s v="NOCHE"/>
    <x v="31"/>
    <x v="0"/>
    <s v="-1"/>
    <s v="TJ 994"/>
    <s v="Se encontro al Sr. Alvaro Llallerco sin lentes al perforar."/>
    <s v="Se paraliza y se hace colocar los lentes."/>
    <s v="No usa EPP / Uso inadecuado EPP"/>
    <s v="--Otros"/>
    <x v="2"/>
    <x v="0"/>
    <s v="PICO DE ORO"/>
    <x v="0"/>
    <m/>
  </r>
  <r>
    <n v="1606"/>
    <s v="SEM 10"/>
    <x v="2"/>
    <x v="61"/>
    <s v="MINA"/>
    <s v="CONDICIÓN"/>
    <s v="C"/>
    <s v="DIA"/>
    <x v="67"/>
    <x v="0"/>
    <s v="-2"/>
    <s v="CH 857"/>
    <s v="Se evidenció que la escalera esta sobre una roca y la escalera no esta firme al cuadro para transitar."/>
    <s v="Se hizo corregir de inmediato la escalera para transitar en el armado de cuadro para la tolva.."/>
    <s v="Caída a desnivel "/>
    <s v="Trabajos en altura"/>
    <x v="0"/>
    <x v="0"/>
    <s v="PICO DE ORO"/>
    <x v="0"/>
    <m/>
  </r>
  <r>
    <n v="1607"/>
    <s v="SEM 10"/>
    <x v="2"/>
    <x v="61"/>
    <s v="MINA"/>
    <s v="ACTO"/>
    <s v="C"/>
    <s v="DIA"/>
    <x v="67"/>
    <x v="0"/>
    <s v="-2"/>
    <s v="CH 857"/>
    <s v="Se evidenció al personal realizando trabajos en altura sin anclarse. "/>
    <s v="Se paralizo los trabajos, se retroalimento al personal y se hizo colocar la línea de anclaje de inmediato."/>
    <s v="Caída a desnivel "/>
    <s v="Trabajos en altura"/>
    <x v="0"/>
    <x v="0"/>
    <s v="PICO DE ORO"/>
    <x v="0"/>
    <m/>
  </r>
  <r>
    <n v="1608"/>
    <s v="SEM 10"/>
    <x v="2"/>
    <x v="61"/>
    <s v="MINA"/>
    <s v="CONDICIÓN"/>
    <s v="A"/>
    <s v="NOCHE"/>
    <x v="8"/>
    <x v="0"/>
    <s v="-1"/>
    <s v="TJ 399"/>
    <s v="Se evidencia manguera amarrado con alambre"/>
    <s v="Hacer campaña de colocado de cinta bandit"/>
    <s v="Seguros de sujeción"/>
    <s v="Manipulación de herramientas y materiales"/>
    <x v="1"/>
    <x v="0"/>
    <s v="CIA PROSOL"/>
    <x v="0"/>
    <m/>
  </r>
  <r>
    <n v="1609"/>
    <s v="SEM 10"/>
    <x v="2"/>
    <x v="61"/>
    <s v="MINA"/>
    <s v="CONDICIÓN"/>
    <s v="A"/>
    <s v="NOCHE"/>
    <x v="8"/>
    <x v="0"/>
    <s v="-3"/>
    <s v="TJ 960"/>
    <s v="barretilla de 4 pies en mal estado"/>
    <s v="hacer el cambio de la barretilla"/>
    <s v="Equipos, Herramientas defectuosos"/>
    <s v="Caída de rocas"/>
    <x v="1"/>
    <x v="0"/>
    <s v="CIA PROSOL"/>
    <x v="0"/>
    <m/>
  </r>
  <r>
    <n v="1610"/>
    <s v="SEM 10"/>
    <x v="2"/>
    <x v="61"/>
    <s v="MINA"/>
    <s v="CONDICIÓN"/>
    <s v="A"/>
    <s v="NOCHE"/>
    <x v="8"/>
    <x v="0"/>
    <s v="-1"/>
    <s v="BP 054 W"/>
    <s v="Se evidencia presencia de CO=53 ppm a la 1:25 a.m."/>
    <s v="Se hace ventilar por 20 minutos y se vuelve hacer el monitoreo "/>
    <s v="Ventilación deficiente"/>
    <s v="Ventilación"/>
    <x v="0"/>
    <x v="0"/>
    <s v="CIA PROSOL"/>
    <x v="0"/>
    <m/>
  </r>
  <r>
    <n v="1611"/>
    <s v="SEM 10"/>
    <x v="2"/>
    <x v="61"/>
    <s v="MINA"/>
    <s v="ACTO"/>
    <s v="A"/>
    <s v="NOCHE"/>
    <x v="8"/>
    <x v="0"/>
    <s v="-1"/>
    <s v="TJ 994 W"/>
    <s v="Se evidencia que los trabajadores realizan el armado de cribing sin delimitar el área de trabajo, con presencia de clavos expuesto"/>
    <s v="Se re instruye en el Pets-Min-14, se hace doblar el clavo"/>
    <s v="Incumplimiento a PETS/ Estándares"/>
    <s v="Trabajos en altura"/>
    <x v="0"/>
    <x v="0"/>
    <s v="CIA PROSOL"/>
    <x v="0"/>
    <m/>
  </r>
  <r>
    <n v="1612"/>
    <s v="SEM 10"/>
    <x v="2"/>
    <x v="61"/>
    <s v="MINA"/>
    <s v="ACTO"/>
    <s v="A"/>
    <s v="NOCHE"/>
    <x v="8"/>
    <x v="0"/>
    <s v="-1"/>
    <s v="TJ 034 E"/>
    <s v="Se evidencia que el Sr. Piter Tello no usa los lentes durante la perforación "/>
    <s v="Se re instruye en el uso de los lentes"/>
    <s v="No usa EPP / Uso inadecuado EPP"/>
    <s v="Manipulación de herramientas y materiales"/>
    <x v="1"/>
    <x v="0"/>
    <s v="CIA PROSOL"/>
    <x v="0"/>
    <m/>
  </r>
  <r>
    <n v="1613"/>
    <s v="SEM 10"/>
    <x v="2"/>
    <x v="62"/>
    <s v="MINA"/>
    <s v="ACTO"/>
    <s v="A"/>
    <s v="NOCHE"/>
    <x v="27"/>
    <x v="0"/>
    <s v="-2"/>
    <s v="TJ 937"/>
    <s v="Se evidencia al personal realizando recuperación de minerales bajo  roca suelta."/>
    <s v="Se paraliza la actividad  y se reinstruye sobre el pets 01 , y se realiza el desate "/>
    <s v="Desprendimiento de rocas"/>
    <s v="Caída de rocas"/>
    <x v="0"/>
    <x v="0"/>
    <s v="PICO DE ORO"/>
    <x v="0"/>
    <m/>
  </r>
  <r>
    <n v="1614"/>
    <s v="SEM 10"/>
    <x v="2"/>
    <x v="62"/>
    <s v="MINA"/>
    <s v="CONDICIÓN"/>
    <s v="A"/>
    <s v="NOCHE"/>
    <x v="27"/>
    <x v="0"/>
    <s v="-2"/>
    <s v="TJ 032"/>
    <s v="Se evidencia  herramientas sin la inspección trimestral"/>
    <s v="Se realiza la inspección y se rotula con cinta amarilla"/>
    <s v="Herramientas"/>
    <s v="Manipulación de herramientas y materiales"/>
    <x v="1"/>
    <x v="0"/>
    <s v="PICO DE ORO"/>
    <x v="0"/>
    <m/>
  </r>
  <r>
    <n v="1615"/>
    <s v="SEM 10"/>
    <x v="2"/>
    <x v="62"/>
    <s v="MINA"/>
    <s v="ACTO"/>
    <s v="A"/>
    <s v="NOCHE"/>
    <x v="27"/>
    <x v="0"/>
    <n v="1"/>
    <s v="TJ 886 "/>
    <s v="Se observa que personal se disponía a realizar limpieza de mineral  sin colocar guardabeza"/>
    <s v="Se coloca guardacabeza de inmediato"/>
    <s v="Incumplimiento a PETS/ Estándares"/>
    <s v="Manipulación de herramientas y materiales"/>
    <x v="1"/>
    <x v="0"/>
    <s v="PICO DE ORO"/>
    <x v="0"/>
    <m/>
  </r>
  <r>
    <n v="1616"/>
    <s v="SEM 10"/>
    <x v="2"/>
    <x v="62"/>
    <s v="MINA"/>
    <s v="CONDICIÓN"/>
    <s v="A"/>
    <s v="NOCHE"/>
    <x v="27"/>
    <x v="0"/>
    <n v="1"/>
    <s v="TJ 886 E"/>
    <s v="Se observa tirantes  de cuadro  en movimiento "/>
    <s v="Se topea el cuadro de manera inmediata"/>
    <s v="Sostenimiento de labor"/>
    <s v="Caída de rocas"/>
    <x v="0"/>
    <x v="0"/>
    <s v="PICO DE ORO"/>
    <x v="0"/>
    <m/>
  </r>
  <r>
    <n v="1617"/>
    <s v="SEM 10"/>
    <x v="2"/>
    <x v="62"/>
    <s v="MINA"/>
    <s v="CONDICIÓN"/>
    <s v="C"/>
    <s v="DIA"/>
    <x v="73"/>
    <x v="0"/>
    <s v="-2"/>
    <s v="CH 012, IZAJE"/>
    <s v="Se evidencio que el estrobo del izaje esta mal colocado esta anclado sobre la malla electrosoldada."/>
    <s v="Se realizo el PARE, se retroalimento al personal y se hizo corregir el punto de anclaje de inmediato."/>
    <s v="Izaje"/>
    <s v="Izaje"/>
    <x v="0"/>
    <x v="0"/>
    <s v="PICO DE ORO"/>
    <x v="0"/>
    <m/>
  </r>
  <r>
    <n v="1618"/>
    <s v="SEM 10"/>
    <x v="2"/>
    <x v="62"/>
    <s v="MINA"/>
    <s v="CONDICIÓN"/>
    <s v="C"/>
    <s v="DIA"/>
    <x v="73"/>
    <x v="0"/>
    <s v="-1"/>
    <s v="TJ 399"/>
    <s v="Se evidenció herramientas manuales sin la inspección con la cinta trimestral."/>
    <s v="Se realizo la inspección y se coloco la cinta trimestral."/>
    <s v="Incumplimiento a PETS/ Estándares"/>
    <s v="--Otros"/>
    <x v="2"/>
    <x v="0"/>
    <s v="PICO DE ORO"/>
    <x v="0"/>
    <m/>
  </r>
  <r>
    <n v="1619"/>
    <s v="SEM 10"/>
    <x v="2"/>
    <x v="62"/>
    <s v="MINA"/>
    <s v="ACTO"/>
    <s v="C"/>
    <s v="DIA"/>
    <x v="73"/>
    <x v="0"/>
    <s v="-2"/>
    <s v="TJ 908"/>
    <s v="Se evidenció personal realizando perforación en realce con deficiencia en el redesatado"/>
    <s v="Se paralizo la perforación, se retroalimento al personal y se realizo el redesatado."/>
    <s v="Desprendimiento de rocas"/>
    <s v="Caída de rocas"/>
    <x v="0"/>
    <x v="0"/>
    <s v="PICO DE ORO"/>
    <x v="0"/>
    <m/>
  </r>
  <r>
    <n v="1620"/>
    <s v="SEM 10"/>
    <x v="2"/>
    <x v="62"/>
    <s v="MINA"/>
    <s v="CONDICIÓN"/>
    <s v="C"/>
    <s v="DIA"/>
    <x v="67"/>
    <x v="0"/>
    <s v="-1"/>
    <s v="TJ 150"/>
    <s v="Se evidenció que la lubricadora no cuenta con el cable wipcheck."/>
    <s v="Se hizo colocar cable wipcheck a la lubricadora de inmediato."/>
    <s v="Desactivar dispositivos de seguridad"/>
    <s v="Manipulación de herramientas y materiales"/>
    <x v="0"/>
    <x v="0"/>
    <s v="PICO DE ORO"/>
    <x v="0"/>
    <m/>
  </r>
  <r>
    <n v="1621"/>
    <s v="SEM 10"/>
    <x v="2"/>
    <x v="62"/>
    <s v="MINA"/>
    <s v="ACTO"/>
    <s v="A"/>
    <s v="NOCHE"/>
    <x v="31"/>
    <x v="1"/>
    <s v="-1"/>
    <s v="TJ 340"/>
    <s v="Se encontro al Sr. Juan Carlos Chahuaylay se le observa limpiando el desmonte sin eliminar los puntos filosos"/>
    <s v="Se capacita y se hace eliminar los puntos filosos."/>
    <s v="Incumplimiento a PETS/ Estándares"/>
    <s v="--Otros"/>
    <x v="1"/>
    <x v="0"/>
    <s v="PICO DE ORO"/>
    <x v="0"/>
    <m/>
  </r>
  <r>
    <n v="1622"/>
    <s v="SEM 10"/>
    <x v="2"/>
    <x v="62"/>
    <s v="MINA"/>
    <s v="CONDICIÓN"/>
    <s v="A"/>
    <s v="NOCHE"/>
    <x v="13"/>
    <x v="3"/>
    <s v="-4"/>
    <s v="RP 380"/>
    <s v="Al ingresar los materiales a labor se evidencia la falta de orden y limpieza en el refugio del tablero eléctrico."/>
    <s v="Se paraliza la actividad y se realiza orden y limpieza "/>
    <s v="Incumplimiento a PETS/ Estándares"/>
    <s v="--Otros"/>
    <x v="0"/>
    <x v="0"/>
    <s v="PICO DE ORO"/>
    <x v="0"/>
    <m/>
  </r>
  <r>
    <n v="1623"/>
    <s v="SEM 10"/>
    <x v="2"/>
    <x v="62"/>
    <s v="MINA"/>
    <s v="CONDICIÓN"/>
    <s v="A"/>
    <s v="NOCHE"/>
    <x v="13"/>
    <x v="3"/>
    <s v="-4"/>
    <s v="RP 380"/>
    <s v="Al momento de realizar la perforación de frente con jumbo electrohidráulico se evidencia al ayudante no usa sus EPP adecuados."/>
    <s v="Se paraliza la actividad y se retroalimenta al personal."/>
    <s v="No usa EPP / Uso inadecuado EPP"/>
    <s v="--Otros"/>
    <x v="1"/>
    <x v="0"/>
    <s v="PICO DE ORO"/>
    <x v="0"/>
    <m/>
  </r>
  <r>
    <n v="1624"/>
    <s v="SEM 10"/>
    <x v="2"/>
    <x v="62"/>
    <s v="MINA"/>
    <s v="CONDICIÓN"/>
    <s v="A"/>
    <s v="NOCHE"/>
    <x v="10"/>
    <x v="1"/>
    <n v="3"/>
    <s v="CX 369 POZA DE AGUA"/>
    <s v="Al momento de inspeccionar la válvula de agua se encontro cerrado en Nv 3"/>
    <s v="Se abre la válvula de agua y luego se hace llenar la poza de agua."/>
    <s v="Desactivar dispositivos de seguridad"/>
    <s v="Manipulación de herramientas y materiales"/>
    <x v="1"/>
    <x v="0"/>
    <s v="PICO DE ORO"/>
    <x v="0"/>
    <m/>
  </r>
  <r>
    <n v="1625"/>
    <s v="SEM 10"/>
    <x v="2"/>
    <x v="62"/>
    <s v="MINA"/>
    <s v="ACTO"/>
    <s v="A"/>
    <s v="NOCHE"/>
    <x v="10"/>
    <x v="1"/>
    <n v="1"/>
    <s v="CH 910"/>
    <s v="Al realizar el izaje se evidencia al personal no hace uso de lentes de malla."/>
    <s v="Se paraliza la actividad y se retroalimenta al personal y se hace colocar su lentes de malla."/>
    <s v="No usa EPP / Uso inadecuado EPP"/>
    <s v="--Otros"/>
    <x v="1"/>
    <x v="0"/>
    <s v="PICO DE ORO"/>
    <x v="0"/>
    <m/>
  </r>
  <r>
    <n v="1626"/>
    <s v="SEM 10"/>
    <x v="2"/>
    <x v="62"/>
    <s v="MINA"/>
    <s v="ACTO"/>
    <s v="A"/>
    <s v="NOCHE"/>
    <x v="15"/>
    <x v="3"/>
    <s v="-3"/>
    <s v="TJ 963 W"/>
    <s v="Se observa que el Sr. Roger Choque Yareta, paso por una zona con presencia de rota sueltas al momento de jalar sus instalaciones de servicio de agua."/>
    <s v="Se paraliza la actividad y se retroalimenta al personal en el PETS-MIN-01 Desate de rocas sueltas."/>
    <s v="Desprendimiento de rocas"/>
    <s v="Caída de rocas"/>
    <x v="0"/>
    <x v="0"/>
    <s v="PICO DE ORO"/>
    <x v="0"/>
    <m/>
  </r>
  <r>
    <n v="1627"/>
    <s v="SEM 10"/>
    <x v="2"/>
    <x v="62"/>
    <s v="MINA"/>
    <s v="CONDICIÓN"/>
    <s v="C"/>
    <s v="DIA"/>
    <x v="12"/>
    <x v="1"/>
    <s v="-1"/>
    <s v="TOLVA 034"/>
    <s v="Se evidencia la tabla de contrapuerta roto, quedando espacios abiertos."/>
    <s v="Se hace cambiar la tabla y se hermetiza la contrapuerta del buzón."/>
    <s v="Carga / descarga mineral / desmonte"/>
    <s v="--Otros"/>
    <x v="0"/>
    <x v="0"/>
    <s v="PICO DE ORO"/>
    <x v="0"/>
    <m/>
  </r>
  <r>
    <n v="1628"/>
    <s v="SEM 10"/>
    <x v="2"/>
    <x v="62"/>
    <s v="MINA"/>
    <s v="CONDICIÓN"/>
    <s v="C"/>
    <s v="DIA"/>
    <x v="7"/>
    <x v="0"/>
    <s v="-4"/>
    <s v="RP (+) 380"/>
    <s v="Tablero electrico no cuenta con candado de bloqueo"/>
    <s v="Implementar el candado de bloqueo."/>
    <s v="Energía eléctrica"/>
    <s v="Energía eléctrica"/>
    <x v="0"/>
    <x v="0"/>
    <s v="CIA PROSOL"/>
    <x v="1"/>
    <m/>
  </r>
  <r>
    <n v="1629"/>
    <s v="SEM 10"/>
    <x v="2"/>
    <x v="62"/>
    <s v="MINA"/>
    <s v="CONDICIÓN"/>
    <s v="C"/>
    <s v="DIA"/>
    <x v="7"/>
    <x v="0"/>
    <s v="-4"/>
    <s v="RP (+) 380"/>
    <s v="Escalera y telescopica en mal estado"/>
    <s v="Realizar el cambio de escalera                                                                            "/>
    <s v="Caída a desnivel "/>
    <s v="Manipulación de herramientas y materiales"/>
    <x v="1"/>
    <x v="0"/>
    <s v="CIA PROSOL"/>
    <x v="0"/>
    <m/>
  </r>
  <r>
    <n v="1630"/>
    <s v="SEM 10"/>
    <x v="2"/>
    <x v="62"/>
    <s v="MINA"/>
    <s v="CONDICIÓN"/>
    <s v="C"/>
    <s v="DIA"/>
    <x v="7"/>
    <x v="0"/>
    <s v="-4"/>
    <s v="SN 504 E  W"/>
    <s v="No se cuenta con discos de jebe para la perforacion"/>
    <s v="Implementar el disco de jebe"/>
    <s v="Incumplimiento a PETS/ Estándares"/>
    <s v="Manipulación de herramientas y materiales"/>
    <x v="0"/>
    <x v="0"/>
    <s v="CIA PROSOL"/>
    <x v="0"/>
    <m/>
  </r>
  <r>
    <n v="1631"/>
    <s v="SEM 10"/>
    <x v="2"/>
    <x v="62"/>
    <s v="MINA"/>
    <s v="CONDICIÓN"/>
    <s v="C"/>
    <s v="DIA"/>
    <x v="7"/>
    <x v="0"/>
    <n v="0"/>
    <s v="CX 888"/>
    <s v="Se evidencia scoop trabajando con alta concentración de CO=242 PPM  NO2=12.7 PPM "/>
    <s v="Se paraliza los trabajos de extracción y se deli milita el área de trabajo ,reporta al Ing. de guardia ."/>
    <s v="Ventilación deficiente"/>
    <s v="Ventilación"/>
    <x v="0"/>
    <x v="0"/>
    <s v="CIA PROSOL"/>
    <x v="0"/>
    <m/>
  </r>
  <r>
    <n v="1632"/>
    <s v="SEM 10"/>
    <x v="2"/>
    <x v="62"/>
    <s v="MINA"/>
    <s v="CONDICIÓN"/>
    <s v="C"/>
    <s v="DIA"/>
    <x v="7"/>
    <x v="0"/>
    <n v="0"/>
    <s v="CX 888"/>
    <s v="Se observa materiales de sostenimiento cerca al tablero eléctrico "/>
    <s v="Realizar la limpieza y delimitar el area"/>
    <s v="Energía eléctrica"/>
    <s v="Energía eléctrica"/>
    <x v="0"/>
    <x v="0"/>
    <s v="CIA PROSOL"/>
    <x v="0"/>
    <m/>
  </r>
  <r>
    <n v="1633"/>
    <s v="SEM 10"/>
    <x v="2"/>
    <x v="62"/>
    <s v="MINA"/>
    <s v="ACTO"/>
    <s v="C"/>
    <s v="DIA"/>
    <x v="50"/>
    <x v="12"/>
    <s v="-2"/>
    <s v="TJ 977 W"/>
    <s v="Se encontro al personal Oswaldo Mamani , Sebastian Tuni sin su lentes de seguridad"/>
    <s v="Se reinstruye al personal en el uso de lentes de seguridad"/>
    <s v="No usa EPP / Uso inadecuado EPP"/>
    <s v="--Otros"/>
    <x v="1"/>
    <x v="0"/>
    <s v="PROYECTOS"/>
    <x v="0"/>
    <m/>
  </r>
  <r>
    <n v="1634"/>
    <s v="SEM 10"/>
    <x v="2"/>
    <x v="62"/>
    <s v="MINA"/>
    <s v="ACTO"/>
    <s v="A"/>
    <s v="NOCHE"/>
    <x v="8"/>
    <x v="0"/>
    <n v="3"/>
    <s v="SN 270"/>
    <s v="Se evidencia que los trabajadores realizan limpieza de carga con la tubería de tercera línea alejada del frente 10 metros"/>
    <s v="Se re instruye en ventilación con tercera línea, se hace prolongar la tubería"/>
    <s v="Ventilación deficiente"/>
    <s v="Ventilación"/>
    <x v="0"/>
    <x v="0"/>
    <s v="CIA PROSOL"/>
    <x v="0"/>
    <m/>
  </r>
  <r>
    <n v="1635"/>
    <s v="SEM 10"/>
    <x v="2"/>
    <x v="62"/>
    <s v="MINA"/>
    <s v="CONDICIÓN"/>
    <s v="A"/>
    <s v="NOCHE"/>
    <x v="8"/>
    <x v="0"/>
    <n v="3"/>
    <s v="BP 270"/>
    <s v="Se encontró en una mochila accesorios de voladura colgado en una alcayata por la falta de caja "/>
    <s v="Implementar cajas para los explosivos"/>
    <s v="Explosivos"/>
    <s v="Explosivos"/>
    <x v="0"/>
    <x v="0"/>
    <s v="CIA PROSOL"/>
    <x v="0"/>
    <m/>
  </r>
  <r>
    <n v="1636"/>
    <s v="SEM 10"/>
    <x v="2"/>
    <x v="62"/>
    <s v="MINA"/>
    <s v="ACTO"/>
    <s v="A"/>
    <s v="NOCHE"/>
    <x v="8"/>
    <x v="0"/>
    <n v="3"/>
    <s v="TJ 099"/>
    <s v="Se evidencia deficiencia en el llenado del IPERC"/>
    <s v="Se re instruye en el llenado del IPERC"/>
    <s v="Incumplimiento a PETS/ Estándares"/>
    <s v="--Otros"/>
    <x v="1"/>
    <x v="0"/>
    <s v="CIA PROSOL"/>
    <x v="0"/>
    <m/>
  </r>
  <r>
    <n v="1637"/>
    <s v="SEM 10"/>
    <x v="2"/>
    <x v="62"/>
    <s v="MINA"/>
    <s v="CONDICIÓN"/>
    <s v="A"/>
    <s v="NOCHE"/>
    <x v="8"/>
    <x v="0"/>
    <n v="3"/>
    <s v="TJ 034 E"/>
    <s v="Se evidencia que las barretillas de 4 pies están desgastadas"/>
    <s v="Hacer el cambio de las barretillas"/>
    <s v="Equipos, Herramientas defectuosos"/>
    <s v="Caída de rocas"/>
    <x v="1"/>
    <x v="0"/>
    <s v="CIA PROSOL"/>
    <x v="0"/>
    <m/>
  </r>
  <r>
    <n v="1638"/>
    <s v="SEM 10"/>
    <x v="2"/>
    <x v="62"/>
    <s v="MINA"/>
    <s v="ACTO"/>
    <s v="A"/>
    <s v="NOCHE"/>
    <x v="8"/>
    <x v="0"/>
    <n v="3"/>
    <s v="TJ 989"/>
    <s v="Se evidencia rocas fracturadas a la altura de BZ de desmonte"/>
    <s v="Se re instruye en el Pets-Min-01, se realiza el desate de rocas "/>
    <s v="Desprendimiento de rocas"/>
    <s v="Caída de rocas"/>
    <x v="0"/>
    <x v="0"/>
    <s v="CIA PROSOL"/>
    <x v="0"/>
    <m/>
  </r>
  <r>
    <n v="1639"/>
    <s v="SEM 10"/>
    <x v="2"/>
    <x v="62"/>
    <s v="MINA"/>
    <s v="ACTO"/>
    <s v="A"/>
    <s v="NOCHE"/>
    <x v="8"/>
    <x v="0"/>
    <n v="3"/>
    <s v="TJ 100"/>
    <s v="Se evidencia que los trabajadores realizan la limpieza de desmonte con presencia de puntos filosos de la malla"/>
    <s v="Se re instruye en la eliminación de puntos filosos, se hace cortar la malla"/>
    <s v="Manipulación de materiales"/>
    <s v="Manipulación de herramientas y materiales"/>
    <x v="1"/>
    <x v="0"/>
    <s v="CIA PROSOL"/>
    <x v="0"/>
    <m/>
  </r>
  <r>
    <n v="1640"/>
    <s v="SEM 10"/>
    <x v="2"/>
    <x v="62"/>
    <s v="MINA"/>
    <s v="CONDICIÓN"/>
    <s v="A"/>
    <s v="NOCHE"/>
    <x v="8"/>
    <x v="0"/>
    <n v="3"/>
    <s v="WINCHE DE IZAJE TAJOS CODICIADA"/>
    <s v="Se evidencia el canal de izaje espacioo abierto "/>
    <s v="Se coordino con el supervisor para hermetizar el espacio abierto"/>
    <s v="Caída de objetos"/>
    <s v="Izaje"/>
    <x v="0"/>
    <x v="0"/>
    <s v="CIA PROSOL"/>
    <x v="0"/>
    <m/>
  </r>
  <r>
    <n v="1641"/>
    <s v="SEM 10"/>
    <x v="2"/>
    <x v="63"/>
    <s v="MINA"/>
    <s v="ACTO"/>
    <s v="C"/>
    <s v="DIA"/>
    <x v="7"/>
    <x v="0"/>
    <n v="5"/>
    <s v="CH 931"/>
    <s v="Personal Cruz Caja ,William Macedo realizan los trabajos de limpieza sobre buzón camino sin uso del arnés de seguridad "/>
    <s v="Se paraliza los trabajos se hace colocar el arnés de seguridad ,retroalimenta"/>
    <s v="Caída a desnivel "/>
    <s v="Trabajos en altura"/>
    <x v="0"/>
    <x v="0"/>
    <s v="CIA PROSOL"/>
    <x v="0"/>
    <m/>
  </r>
  <r>
    <n v="1642"/>
    <s v="SEM 10"/>
    <x v="2"/>
    <x v="63"/>
    <s v="MINA"/>
    <s v="CONDICIÓN"/>
    <s v="C"/>
    <s v="DIA"/>
    <x v="7"/>
    <x v="0"/>
    <n v="5"/>
    <s v="TJ 931 W"/>
    <s v="Se observa roca sueltas (cuña) en la corona.  "/>
    <s v="Se realiza el desatado de rocas"/>
    <s v="Desprendimiento de rocas"/>
    <s v="Caída de rocas"/>
    <x v="0"/>
    <x v="0"/>
    <s v="CIA PROSOL"/>
    <x v="0"/>
    <m/>
  </r>
  <r>
    <n v="1643"/>
    <s v="SEM 10"/>
    <x v="2"/>
    <x v="63"/>
    <s v="MINA"/>
    <s v="CONDICIÓN"/>
    <s v="C"/>
    <s v="DIA"/>
    <x v="7"/>
    <x v="0"/>
    <n v="5"/>
    <s v="CH 918"/>
    <s v="Personal realiza la instalación de camino con rocas sueltas en la parte superior"/>
    <s v="Se paraliza los trabajos y se hace desatar,sostener "/>
    <s v="Desprendimiento de rocas"/>
    <s v="Caída de rocas"/>
    <x v="0"/>
    <x v="0"/>
    <s v="CIA PROSOL"/>
    <x v="0"/>
    <m/>
  </r>
  <r>
    <n v="1644"/>
    <s v="SEM 10"/>
    <x v="2"/>
    <x v="63"/>
    <s v="MINA"/>
    <s v="CONDICIÓN"/>
    <s v="C"/>
    <s v="DIA"/>
    <x v="7"/>
    <x v="0"/>
    <n v="5"/>
    <s v="CH 910"/>
    <s v="Se evidencia el descanso del camino con una distancia de 1 metro por 1 metro "/>
    <s v="Se hace corregir el camino a estandar"/>
    <s v="Caída a desnivel "/>
    <s v="Trabajos en altura"/>
    <x v="1"/>
    <x v="0"/>
    <s v="CIA PROSOL"/>
    <x v="0"/>
    <m/>
  </r>
  <r>
    <n v="1645"/>
    <s v="SEM 10"/>
    <x v="2"/>
    <x v="63"/>
    <s v="MINA"/>
    <s v="CONDICIÓN"/>
    <s v="C"/>
    <s v="DIA"/>
    <x v="7"/>
    <x v="0"/>
    <n v="3"/>
    <s v="CH 668"/>
    <s v="Se observa acumulación de carga al tope de la chimenea "/>
    <s v="Se coordina para realizar la limpieza de carga con el supervisor."/>
    <s v="Carga / descarga mineral / desmonte"/>
    <s v="Vehículos livianos y equipos móviles"/>
    <x v="1"/>
    <x v="0"/>
    <s v="CIA PROSOL"/>
    <x v="0"/>
    <m/>
  </r>
  <r>
    <n v="1646"/>
    <s v="SEM 10"/>
    <x v="2"/>
    <x v="63"/>
    <s v="MINA"/>
    <s v="CONDICIÓN"/>
    <s v="C"/>
    <s v="DIA"/>
    <x v="7"/>
    <x v="0"/>
    <n v="3"/>
    <s v="CH 445"/>
    <s v="Se evidencia cuñan metalicas colgado sobre la tolva de U 35"/>
    <s v="Implementar una porta cuña"/>
    <s v="Herramientas"/>
    <s v="Manipulación de herramientas y materiales"/>
    <x v="1"/>
    <x v="0"/>
    <s v="CIA PROSOL"/>
    <x v="0"/>
    <m/>
  </r>
  <r>
    <n v="1647"/>
    <s v="SEM 10"/>
    <x v="2"/>
    <x v="63"/>
    <s v="MINA"/>
    <s v="CONDICIÓN"/>
    <s v="C"/>
    <s v="DIA"/>
    <x v="3"/>
    <x v="0"/>
    <s v="-2"/>
    <s v="TJ 948"/>
    <s v="Se evidencio manga de ventilación cortada."/>
    <s v="Se hace coser la manga de ventilacion de inmediato."/>
    <s v="Manga de ventilación"/>
    <s v="Ventilación"/>
    <x v="0"/>
    <x v="0"/>
    <s v="PICO DE ORO"/>
    <x v="0"/>
    <m/>
  </r>
  <r>
    <n v="1648"/>
    <s v="SEM 10"/>
    <x v="2"/>
    <x v="63"/>
    <s v="MINA"/>
    <s v="CONDICIÓN"/>
    <s v="C"/>
    <s v="DIA"/>
    <x v="3"/>
    <x v="0"/>
    <n v="3"/>
    <s v="BP 270"/>
    <s v="Se evidencio manga de ventilación suelta, no esta sujetado a la línea mensajera."/>
    <s v="Se hizo levantar la manga y se hizo sujetar la manga de ventilación a la línea mensajera"/>
    <s v="Manga de ventilación"/>
    <s v="Ventilación"/>
    <x v="0"/>
    <x v="0"/>
    <s v="PICO DE ORO"/>
    <x v="0"/>
    <m/>
  </r>
  <r>
    <n v="1649"/>
    <s v="SEM 10"/>
    <x v="2"/>
    <x v="63"/>
    <s v="MINA"/>
    <s v="CONDICIÓN"/>
    <s v="C"/>
    <s v="DIA"/>
    <x v="3"/>
    <x v="0"/>
    <n v="3"/>
    <s v="CH 989"/>
    <s v="Se evidencio escalera 5, presenta los peldaños desgastados y fatigados."/>
    <s v="Se realizo el cambio de la escalera."/>
    <s v="Caída a desnivel "/>
    <s v="Trabajos en altura"/>
    <x v="0"/>
    <x v="0"/>
    <s v="PICO DE ORO"/>
    <x v="0"/>
    <m/>
  </r>
  <r>
    <n v="1650"/>
    <s v="SEM 10"/>
    <x v="2"/>
    <x v="63"/>
    <s v="MINA"/>
    <s v="ACTO"/>
    <s v="C"/>
    <s v="DIA"/>
    <x v="3"/>
    <x v="0"/>
    <s v="-3"/>
    <s v="TJ 960 E"/>
    <s v="Se evidencia al personal realizando desatado de rocas con barretilla de menor dimensión."/>
    <s v="Se realiza el “PARE”  y se retroalimento al personal en el PETS MIN 1."/>
    <s v="Herramientas"/>
    <s v="Manipulación de herramientas y materiales"/>
    <x v="1"/>
    <x v="0"/>
    <s v="PICO DE ORO"/>
    <x v="0"/>
    <m/>
  </r>
  <r>
    <n v="1651"/>
    <s v="SEM 10"/>
    <x v="2"/>
    <x v="63"/>
    <s v="MINA"/>
    <s v="CONDICIÓN"/>
    <s v="C"/>
    <s v="DIA"/>
    <x v="3"/>
    <x v="0"/>
    <s v="-2"/>
    <s v="BP 871"/>
    <s v="Se evidencia el carro minero U35 sin las cuñas metálicas."/>
    <s v="Se retroalimento al motorista en el uso de las cuñas metálicas y se hace colocar la cuña metálica."/>
    <s v="Otros"/>
    <s v="Vehículos livianos y equipos móviles"/>
    <x v="0"/>
    <x v="0"/>
    <s v="PICO DE ORO"/>
    <x v="0"/>
    <m/>
  </r>
  <r>
    <n v="1652"/>
    <s v="SEM 10"/>
    <x v="2"/>
    <x v="63"/>
    <s v="MINA"/>
    <s v="ACTO"/>
    <s v="C"/>
    <s v="DIA"/>
    <x v="3"/>
    <x v="0"/>
    <s v="-2"/>
    <s v="BP 857"/>
    <s v="Se evidencia al personal realizando picado de  patilla sin utilizar sus lentes de malla, ( sus lentes lo tiene en su protector."/>
    <s v="Se paralizo la actividad y se sensibiliza al personal  en el uso de lentes de seguridad."/>
    <s v="No usa EPP / Uso inadecuado EPP"/>
    <s v="--Otros"/>
    <x v="2"/>
    <x v="0"/>
    <s v="PICO DE ORO"/>
    <x v="0"/>
    <m/>
  </r>
  <r>
    <n v="1653"/>
    <s v="SEM 10"/>
    <x v="2"/>
    <x v="63"/>
    <s v="MINA"/>
    <s v="ACTO"/>
    <s v="A"/>
    <s v="NOCHE"/>
    <x v="27"/>
    <x v="0"/>
    <n v="3"/>
    <s v="CH 019"/>
    <s v="Se evidencia al personal realizando Realizando perforacion en breasting sin utilizar  disco de jebe"/>
    <s v="Se realiza el PARE  de la actividad y se reinstruye al personal sobre el uso del disco de jebe en preforacion de breasting"/>
    <s v="Herramientas"/>
    <s v="Manipulación de herramientas y materiales"/>
    <x v="1"/>
    <x v="0"/>
    <s v="PICO DE ORO"/>
    <x v="0"/>
    <m/>
  </r>
  <r>
    <n v="1654"/>
    <s v="SEM 10"/>
    <x v="2"/>
    <x v="63"/>
    <s v="MINA"/>
    <s v="CONDICIÓN"/>
    <s v="A"/>
    <s v="NOCHE"/>
    <x v="27"/>
    <x v="0"/>
    <n v="3"/>
    <s v="TJ 099 / TJ 039"/>
    <s v="Se evidencia  en la interseccion de los tajos rocas fracturas en los hastiales "/>
    <s v="Se realiza el desate de rocas fracturas de inmediato."/>
    <s v="Desprendimiento de rocas"/>
    <s v="Caída de rocas"/>
    <x v="0"/>
    <x v="0"/>
    <s v="PICO DE ORO"/>
    <x v="0"/>
    <m/>
  </r>
  <r>
    <n v="1655"/>
    <s v="SEM 10"/>
    <x v="2"/>
    <x v="63"/>
    <s v="MINA"/>
    <s v="CONDICIÓN"/>
    <s v="A"/>
    <s v="NOCHE"/>
    <x v="67"/>
    <x v="0"/>
    <s v="-2"/>
    <s v="TJ 811"/>
    <s v="Se evidenció que en la puntera de salida para la manguera de aire esta amarrado con alambre."/>
    <s v="Se hizo retirar el alambre y se coloco cinta bandit."/>
    <s v="Seguros de sujeción"/>
    <s v="Manipulación de herramientas y materiales"/>
    <x v="1"/>
    <x v="0"/>
    <s v="PICO DE ORO"/>
    <x v="0"/>
    <m/>
  </r>
  <r>
    <n v="1656"/>
    <s v="SEM 10"/>
    <x v="2"/>
    <x v="63"/>
    <s v="MINA"/>
    <s v="ACTO"/>
    <s v="C"/>
    <s v="DIA"/>
    <x v="11"/>
    <x v="1"/>
    <s v="-2"/>
    <s v="CX 965 S"/>
    <s v="Al motorista se evidencia que al operar la locomotora no toca el claxon."/>
    <s v="Se capacita a los motoristas."/>
    <s v="Incumplimiento a PETS/ Estándares"/>
    <s v="--Otros"/>
    <x v="1"/>
    <x v="0"/>
    <s v="PICO DE ORO"/>
    <x v="0"/>
    <m/>
  </r>
  <r>
    <n v="1657"/>
    <s v="SEM 10"/>
    <x v="2"/>
    <x v="63"/>
    <s v="MINA"/>
    <s v="ACTO"/>
    <s v="A"/>
    <s v="NOCHE"/>
    <x v="31"/>
    <x v="1"/>
    <s v="-1"/>
    <s v="TJ 294 W"/>
    <s v="Se encontron al Sr. Melchor Quispe sosteniemdo sin utilizar lentes de malla."/>
    <s v="Se capacita y se hace colocar sus lentes de malla"/>
    <s v="No usa EPP / Uso inadecuado EPP"/>
    <s v="--Otros"/>
    <x v="2"/>
    <x v="0"/>
    <s v="PICO DE ORO"/>
    <x v="0"/>
    <m/>
  </r>
  <r>
    <n v="1658"/>
    <s v="SEM 10"/>
    <x v="2"/>
    <x v="63"/>
    <s v="MINA"/>
    <s v="CONDICIÓN"/>
    <s v="A"/>
    <s v="NOCHE"/>
    <x v="13"/>
    <x v="3"/>
    <n v="0"/>
    <s v="CX 888"/>
    <s v="Al realizar la inspeccion de la labor se evidencia rocas sueltas en la corona."/>
    <s v="Se paraliza y se  hace realizar campa;ana de desate de rocas sueltas."/>
    <s v="Desprendimiento de rocas"/>
    <s v="Caída de rocas"/>
    <x v="0"/>
    <x v="0"/>
    <s v="PICO DE ORO"/>
    <x v="0"/>
    <m/>
  </r>
  <r>
    <n v="1659"/>
    <s v="SEM 10"/>
    <x v="2"/>
    <x v="63"/>
    <s v="MINA"/>
    <s v="CONDICIÓN"/>
    <s v="A"/>
    <s v="NOCHE"/>
    <x v="13"/>
    <x v="3"/>
    <s v="-4"/>
    <s v="CX 975 S"/>
    <s v="Al momento de realiza la limpieza de frente a pulso se evidencia al colaborador no usa el barbiquejo."/>
    <s v="Se retroalimenta al personal y se hace colocar el barbiquejo."/>
    <s v="No usa EPP / Uso inadecuado EPP"/>
    <s v="--Otros"/>
    <x v="2"/>
    <x v="0"/>
    <s v="PICO DE ORO"/>
    <x v="0"/>
    <m/>
  </r>
  <r>
    <n v="1660"/>
    <s v="SEM 10"/>
    <x v="2"/>
    <x v="63"/>
    <s v="MINA"/>
    <s v="CONDICIÓN"/>
    <s v="A"/>
    <s v="NOCHE"/>
    <x v="10"/>
    <x v="1"/>
    <n v="1"/>
    <s v="CH 278"/>
    <s v="Cuando se realizaba el izaje de materiales el personal no se ancla correctamenta en la linea de vida."/>
    <s v="Se paraliza el izaje de materiales y se reisntruye al personal en anclaje correcto en la linea de vida."/>
    <s v="Caída a desnivel "/>
    <s v="Izaje"/>
    <x v="0"/>
    <x v="0"/>
    <s v="PICO DE ORO"/>
    <x v="0"/>
    <m/>
  </r>
  <r>
    <n v="1661"/>
    <s v="SEM 10"/>
    <x v="2"/>
    <x v="63"/>
    <s v="MINA"/>
    <s v="CONDICIÓN"/>
    <s v="A"/>
    <s v="NOCHE"/>
    <x v="10"/>
    <x v="1"/>
    <n v="2"/>
    <s v="CX 369 N"/>
    <s v="Se encontro la valvula de la poza de agua cerrado y a mitad de agua."/>
    <s v="Se abre la valvula y se hace llebar la poza para realizr la perforacion."/>
    <s v="Falta aire / agua"/>
    <s v="--Otros"/>
    <x v="1"/>
    <x v="0"/>
    <s v="PICO DE ORO"/>
    <x v="0"/>
    <m/>
  </r>
  <r>
    <n v="1662"/>
    <s v="SEM 10"/>
    <x v="2"/>
    <x v="63"/>
    <s v="MINA"/>
    <s v="CONDICIÓN"/>
    <s v="C"/>
    <s v="DIA"/>
    <x v="80"/>
    <x v="15"/>
    <n v="3"/>
    <s v="SUPERFICIE"/>
    <s v="En el petar se evidencia tablero electrico sin techo expuesto al ambiente (sol,lluvia)"/>
    <s v="Se realizo la coordinacion para implementar el techo"/>
    <s v="Energía eléctrica"/>
    <s v="Energía eléctrica"/>
    <x v="0"/>
    <x v="0"/>
    <s v="CIA PROSOL"/>
    <x v="2"/>
    <m/>
  </r>
  <r>
    <n v="1663"/>
    <s v="SEM 10"/>
    <x v="2"/>
    <x v="63"/>
    <s v="MINA"/>
    <s v="CONDICIÓN"/>
    <s v="C"/>
    <s v="DIA"/>
    <x v="80"/>
    <x v="15"/>
    <n v="0"/>
    <s v="SUPERFICIE"/>
    <s v="Se evidencia angulo de la tolva del volquete deteriorado y rotos"/>
    <s v="Se coordina para realizar la soldadura y reforzamiento de los angulos"/>
    <s v="Carga / descarga mineral / desmonte"/>
    <s v="Vehículos livianos y equipos móviles"/>
    <x v="1"/>
    <x v="0"/>
    <s v="CIA PROSOL"/>
    <x v="2"/>
    <m/>
  </r>
  <r>
    <n v="1664"/>
    <s v="SEM 10"/>
    <x v="2"/>
    <x v="63"/>
    <s v="MINA"/>
    <s v="ACTO"/>
    <s v="A"/>
    <s v="NOCHE"/>
    <x v="8"/>
    <x v="0"/>
    <s v="-1"/>
    <s v="TJ 174"/>
    <s v="Se evidencia que el Sr. Gregorio Sanchez realiza la fragmentación de mineral sin usar los lentes "/>
    <s v="Se re instruye en el uso de los lentes"/>
    <s v="No usa EPP / Uso inadecuado EPP"/>
    <s v="--Otros"/>
    <x v="1"/>
    <x v="0"/>
    <s v="CIA PROSOL"/>
    <x v="0"/>
    <m/>
  </r>
  <r>
    <n v="1665"/>
    <s v="SEM 10"/>
    <x v="2"/>
    <x v="63"/>
    <s v="MINA"/>
    <s v="CONDICIÓN"/>
    <s v="A"/>
    <s v="NOCHE"/>
    <x v="8"/>
    <x v="0"/>
    <s v="-1"/>
    <s v="BP 284 E"/>
    <s v="Se evidencia aberturas en la cortina de la ventiladora"/>
    <s v="Se hace hermetizar la cortina"/>
    <s v="Ventilación deficiente"/>
    <s v="Ventilación"/>
    <x v="1"/>
    <x v="0"/>
    <s v="CIA PROSOL"/>
    <x v="0"/>
    <m/>
  </r>
  <r>
    <n v="1666"/>
    <s v="SEM 10"/>
    <x v="2"/>
    <x v="63"/>
    <s v="MINA"/>
    <s v="ACTO"/>
    <s v="A"/>
    <s v="NOCHE"/>
    <x v="8"/>
    <x v="0"/>
    <s v="-1"/>
    <s v="TJ 254 W"/>
    <s v="Se evidencia deficiencia en el llenado de la orden de trabajo"/>
    <s v="Se re instruye en llenado de las herramientas de gestión"/>
    <s v="Incumplimiento a PETS/ Estándares"/>
    <s v="--Otros"/>
    <x v="1"/>
    <x v="0"/>
    <s v="CIA PROSOL"/>
    <x v="0"/>
    <m/>
  </r>
  <r>
    <n v="1667"/>
    <s v="SEM 10"/>
    <x v="2"/>
    <x v="63"/>
    <s v="MINA"/>
    <s v="CONDICIÓN"/>
    <s v="A"/>
    <s v="NOCHE"/>
    <x v="8"/>
    <x v="0"/>
    <s v="-2"/>
    <s v="TJ 977 E"/>
    <s v="Se escucha reacomodo a la altura del BZ 957 hacia el “W”"/>
    <s v="Se realiza el desate de rocas, se coordina el colocado de sostenimiento hacer el seguimiento "/>
    <s v="Desprendimiento de rocas"/>
    <s v="Caída de rocas"/>
    <x v="0"/>
    <x v="0"/>
    <s v="CIA PROSOL"/>
    <x v="0"/>
    <m/>
  </r>
  <r>
    <n v="1668"/>
    <s v="SEM 10"/>
    <x v="2"/>
    <x v="63"/>
    <s v="MINA"/>
    <s v="ACTO"/>
    <s v="A"/>
    <s v="NOCHE"/>
    <x v="8"/>
    <x v="0"/>
    <s v="-2"/>
    <s v="CX 965 N"/>
    <s v="Se evidencia que el Sr. Angel Huamani se traslada pisando el ultimo carro sin usar el estribo"/>
    <s v="Se re instruye en el Pets-Min-27 (uso de estribo)"/>
    <s v="Incumplimiento a PETS/ Estándares"/>
    <s v="Vehículos livianos y equipos móviles"/>
    <x v="0"/>
    <x v="0"/>
    <s v="CIA PROSOL"/>
    <x v="0"/>
    <m/>
  </r>
  <r>
    <n v="1669"/>
    <s v="SEM 10"/>
    <x v="2"/>
    <x v="64"/>
    <s v="MINA"/>
    <s v="CONDICIÓN"/>
    <s v="C"/>
    <s v="DIA"/>
    <x v="7"/>
    <x v="0"/>
    <s v="-2"/>
    <s v="BP 052-E"/>
    <s v="Se evidencia carro U 35 no cuenta con el tercer hombre (triangulo) "/>
    <s v="Implementar el tercer hombre del U-35"/>
    <s v="Carga / descarga mineral / desmonte"/>
    <s v="Manipulación de herramientas y materiales"/>
    <x v="1"/>
    <x v="0"/>
    <s v="CIA PROSOL"/>
    <x v="0"/>
    <m/>
  </r>
  <r>
    <n v="1670"/>
    <s v="SEM 10"/>
    <x v="2"/>
    <x v="64"/>
    <s v="MINA"/>
    <s v="CONDICIÓN"/>
    <s v="C"/>
    <s v="DIA"/>
    <x v="7"/>
    <x v="0"/>
    <s v="-1"/>
    <s v="RP (-)380"/>
    <s v="Se observa volquetes no respetan la señalización de PARE "/>
    <s v="Reinstruir alos conductores"/>
    <s v="Incumplimiento a PETS/ Estándares"/>
    <s v="Vehículos livianos y equipos móviles"/>
    <x v="1"/>
    <x v="0"/>
    <s v="CIA PROSOL"/>
    <x v="2"/>
    <m/>
  </r>
  <r>
    <n v="1671"/>
    <s v="SEM 10"/>
    <x v="2"/>
    <x v="64"/>
    <s v="MINA"/>
    <s v="CONDICIÓN"/>
    <s v="C"/>
    <s v="DIA"/>
    <x v="7"/>
    <x v="0"/>
    <s v="-2"/>
    <s v="TJ 977-E"/>
    <s v=" Se evidencia falta de sostenimiento en el buzón camino.  "/>
    <s v="Realizar el sostenimiento con malla."/>
    <s v="Desprendimiento de rocas"/>
    <s v="Caída de rocas"/>
    <x v="0"/>
    <x v="0"/>
    <s v="CIA PROSOL"/>
    <x v="0"/>
    <m/>
  </r>
  <r>
    <n v="1672"/>
    <s v="SEM 10"/>
    <x v="2"/>
    <x v="64"/>
    <s v="MINA"/>
    <s v="CONDICIÓN"/>
    <s v="C"/>
    <s v="DIA"/>
    <x v="78"/>
    <x v="13"/>
    <n v="0"/>
    <s v="CX 888"/>
    <s v="Se encuentra bomba de pistones sumergida en poza del cx  afectando el funcionamiento de equipo"/>
    <s v="Sacar equipo para la evaluacion y realizar inspeccion de la bomba y motor electrico"/>
    <s v="Energía eléctrica"/>
    <s v="Energía eléctrica"/>
    <x v="0"/>
    <x v="0"/>
    <s v="INVERSIONES"/>
    <x v="1"/>
    <m/>
  </r>
  <r>
    <n v="1673"/>
    <s v="SEM 10"/>
    <x v="2"/>
    <x v="64"/>
    <s v="MINA"/>
    <s v="CONDICIÓN"/>
    <s v="C"/>
    <s v="DIA"/>
    <x v="78"/>
    <x v="13"/>
    <n v="3"/>
    <s v="TALLER SAN MARTIN NV 5"/>
    <s v="Se evidencia carga acumulada impidiendo para zona de estacionamiento para mini dumper falta el orden y limpieza"/>
    <s v="Se ordena el area para implementar zona  de estacionamiento de minidumper y almacen de mantenimiento"/>
    <s v="Falta de orden / limpieza"/>
    <s v="Vehículos livianos y equipos móviles"/>
    <x v="1"/>
    <x v="0"/>
    <s v="INVERSIONES"/>
    <x v="1"/>
    <m/>
  </r>
  <r>
    <n v="1674"/>
    <s v="SEM 10"/>
    <x v="2"/>
    <x v="64"/>
    <s v="MINA"/>
    <s v="CONDICIÓN"/>
    <s v="A"/>
    <s v="NOCHE"/>
    <x v="67"/>
    <x v="0"/>
    <s v="-4"/>
    <s v="CX 975 S"/>
    <s v="Se evidenció malla electrosoldada suelta y remangada."/>
    <s v="Se hace cortar la malla electrosoldada."/>
    <s v="Herramientas"/>
    <s v="Manipulación de herramientas y materiales"/>
    <x v="1"/>
    <x v="0"/>
    <s v="PICO DE ORO"/>
    <x v="0"/>
    <m/>
  </r>
  <r>
    <n v="1675"/>
    <s v="SEM 10"/>
    <x v="2"/>
    <x v="64"/>
    <s v="MINA"/>
    <s v="CONDICIÓN"/>
    <s v="A"/>
    <s v="NOCHE"/>
    <x v="67"/>
    <x v="0"/>
    <s v="-4"/>
    <s v="SN 504 E"/>
    <s v="Se evidenció que en el empalme de la manguera esta amarrado con alambre."/>
    <s v="Se hizo colocar cinta bandit al empalde de la manguera de inmediato."/>
    <s v="Herramientas"/>
    <s v="Manipulación de herramientas y materiales"/>
    <x v="1"/>
    <x v="0"/>
    <s v="PICO DE ORO"/>
    <x v="0"/>
    <m/>
  </r>
  <r>
    <n v="1676"/>
    <s v="SEM 10"/>
    <x v="2"/>
    <x v="64"/>
    <s v="MINA"/>
    <s v="CONDICIÓN"/>
    <s v="A"/>
    <s v="NOCHE"/>
    <x v="67"/>
    <x v="0"/>
    <s v="-4"/>
    <s v="CX 975 N"/>
    <s v="Se evidenció scoop XUL 1.5,  no funciona su circulina."/>
    <s v="Se revisa con el area de mantenimiento la circulina."/>
    <s v="Energía eléctrica"/>
    <s v="Vehículos livianos y equipos móviles"/>
    <x v="0"/>
    <x v="0"/>
    <s v="PICO DE ORO"/>
    <x v="0"/>
    <m/>
  </r>
  <r>
    <n v="1677"/>
    <s v="SEM 10"/>
    <x v="2"/>
    <x v="64"/>
    <s v="MINA"/>
    <s v="CONDICIÓN"/>
    <s v="A"/>
    <s v="NOCHE"/>
    <x v="67"/>
    <x v="0"/>
    <n v="0"/>
    <s v="CX 888"/>
    <s v="Se evidenció manga de ventilación cortada."/>
    <s v="Se hizo coser la manga de ventilación de inmediato."/>
    <s v="Manga de ventilación"/>
    <s v="Ventilación"/>
    <x v="0"/>
    <x v="0"/>
    <s v="PICO DE ORO"/>
    <x v="0"/>
    <m/>
  </r>
  <r>
    <n v="1678"/>
    <s v="SEM 10"/>
    <x v="2"/>
    <x v="64"/>
    <s v="MINA"/>
    <s v="CONDICIÓN"/>
    <s v="A"/>
    <s v="NOCHE"/>
    <x v="67"/>
    <x v="0"/>
    <n v="0"/>
    <s v="CX 888"/>
    <s v="Se evidenció cable eléctrico del jumbo , energizado y por el agua."/>
    <s v="Se paralizo la perforación, se retroalimento al personal y se hizo colocar tripode para levantar el cable."/>
    <s v="Energía eléctrica"/>
    <s v="Vehículos livianos y equipos móviles"/>
    <x v="0"/>
    <x v="0"/>
    <s v="PICO DE ORO"/>
    <x v="0"/>
    <m/>
  </r>
  <r>
    <n v="1679"/>
    <s v="SEM 10"/>
    <x v="2"/>
    <x v="64"/>
    <s v="MINA"/>
    <s v="CONDICIÓN"/>
    <s v="A"/>
    <s v="NOCHE"/>
    <x v="67"/>
    <x v="0"/>
    <s v="-4"/>
    <s v="RP (-380)."/>
    <s v="Se evidenció pernos helicoidales sobresalidos (40 centímetros)."/>
    <s v="Se hizo cortar los pernos helicoidales  sobresalidos de inmediato."/>
    <s v="Herramientas"/>
    <s v="Manipulación de herramientas y materiales"/>
    <x v="1"/>
    <x v="0"/>
    <s v="PICO DE ORO"/>
    <x v="0"/>
    <m/>
  </r>
  <r>
    <n v="1680"/>
    <s v="SEM 10"/>
    <x v="2"/>
    <x v="64"/>
    <s v="MINA"/>
    <s v="ACTO"/>
    <s v="A"/>
    <s v="NOCHE"/>
    <x v="27"/>
    <x v="0"/>
    <n v="5"/>
    <s v="TJ 931"/>
    <s v="Se evidencia personal transitando por el espacio abierto."/>
    <s v="Se realiza  paraliza  la actividad y se  coloca tablas ,eliminando el espacio abierto."/>
    <s v="Caída a desnivel "/>
    <s v="--Otros"/>
    <x v="1"/>
    <x v="0"/>
    <s v="PICO DE ORO"/>
    <x v="0"/>
    <m/>
  </r>
  <r>
    <n v="1681"/>
    <s v="SEM 10"/>
    <x v="2"/>
    <x v="64"/>
    <s v="MINA"/>
    <s v="ACTO"/>
    <s v="A"/>
    <s v="NOCHE"/>
    <x v="27"/>
    <x v="0"/>
    <n v="5"/>
    <s v="AUXILIAR 931"/>
    <s v="Se evidencia  al personal  enviando cribing sin realizar el amarre ocho."/>
    <s v="Se reinstruye al persona sobre el amarre en ocho."/>
    <s v="Izaje"/>
    <s v="Izaje"/>
    <x v="0"/>
    <x v="0"/>
    <s v="PICO DE ORO"/>
    <x v="0"/>
    <m/>
  </r>
  <r>
    <n v="1682"/>
    <s v="SEM 10"/>
    <x v="2"/>
    <x v="64"/>
    <s v="MINA"/>
    <s v="CONDICIÓN"/>
    <s v="A"/>
    <s v="NOCHE"/>
    <x v="27"/>
    <x v="0"/>
    <n v="5"/>
    <s v="TJ 890"/>
    <s v="Se evidencia  split set sobresaliente, generando peligro con punto filosos."/>
    <s v="Se coordina con el personal operativo para eliminar , punto filoso."/>
    <s v="Herramientas"/>
    <s v="Manipulación de herramientas y materiales"/>
    <x v="1"/>
    <x v="0"/>
    <s v="PICO DE ORO"/>
    <x v="0"/>
    <m/>
  </r>
  <r>
    <n v="1683"/>
    <s v="SEM 10"/>
    <x v="2"/>
    <x v="64"/>
    <s v="MINA"/>
    <s v="CONDICIÓN"/>
    <s v="A"/>
    <s v="NOCHE"/>
    <x v="27"/>
    <x v="0"/>
    <n v="5"/>
    <s v="CAMARA DE SALVATAJE "/>
    <s v="Se observa que falta insumos del botequin  como : 8 curita , 1 parche ocular,1 venda  elastica 2x5y ,gasas de 10x10 2 y de herramientas falta implementar pico"/>
    <s v="Implementar insumos faltantes."/>
    <s v="Otros"/>
    <s v="--Otros"/>
    <x v="1"/>
    <x v="0"/>
    <s v="PICO DE ORO"/>
    <x v="0"/>
    <m/>
  </r>
  <r>
    <n v="1684"/>
    <s v="SEM 10"/>
    <x v="2"/>
    <x v="64"/>
    <s v="MINA"/>
    <s v="ACTO"/>
    <s v="C"/>
    <s v="DIA"/>
    <x v="3"/>
    <x v="0"/>
    <s v="-3"/>
    <s v="CX 960"/>
    <s v="Se evidencia la falta de orden y limpieza en el refugio."/>
    <s v="Se hace retirar los residuos hacia la RP-380 para su retiro."/>
    <s v="Incumplimiento a PETS/ Estándares"/>
    <s v="--Otros"/>
    <x v="1"/>
    <x v="0"/>
    <s v="PICO DE ORO"/>
    <x v="0"/>
    <m/>
  </r>
  <r>
    <n v="1685"/>
    <s v="SEM 10"/>
    <x v="2"/>
    <x v="64"/>
    <s v="MINA"/>
    <s v="ACTO"/>
    <s v="C"/>
    <s v="DIA"/>
    <x v="3"/>
    <x v="0"/>
    <s v="-2"/>
    <s v="TJ 937"/>
    <s v="Se verifico las herramientas de gestión del personal donde se evidencia ayudante no se registra en el OT é IPERC"/>
    <s v="Se sensibiliza al personal en el correcto llenado del IPERC y registrarse en el ORDEN DE TRABAJO."/>
    <s v="Incumplimiento a PETS/ Estándares"/>
    <s v="--Otros"/>
    <x v="1"/>
    <x v="0"/>
    <s v="PICO DE ORO"/>
    <x v="0"/>
    <m/>
  </r>
  <r>
    <n v="1686"/>
    <s v="SEM 10"/>
    <x v="2"/>
    <x v="64"/>
    <s v="MINA"/>
    <s v="CONDICIÓN"/>
    <s v="C"/>
    <s v="DIA"/>
    <x v="3"/>
    <x v="0"/>
    <s v="-2"/>
    <s v="TJ 937"/>
    <s v="Se evidencia espacio abierto en el tajo."/>
    <s v="Se paraliza la actividad y se hace tapar el buzón."/>
    <s v="Caída a desnivel "/>
    <s v="Trabajos en altura"/>
    <x v="1"/>
    <x v="0"/>
    <s v="PICO DE ORO"/>
    <x v="0"/>
    <m/>
  </r>
  <r>
    <n v="1687"/>
    <s v="SEM 10"/>
    <x v="2"/>
    <x v="64"/>
    <s v="MINA"/>
    <s v="ACTO"/>
    <s v="C"/>
    <s v="DIA"/>
    <x v="3"/>
    <x v="0"/>
    <s v="-1"/>
    <s v="TJ 994"/>
    <s v="Se evidencia que el personal realiza trabajos de perforación sin realizar desatado de rocas fracturadas en la corona del labor."/>
    <s v="Se paraliza la actividad y se hace desatar las rocas fracturadas de la corona."/>
    <s v="Perforación"/>
    <s v="Caída de rocas"/>
    <x v="0"/>
    <x v="0"/>
    <s v="PICO DE ORO"/>
    <x v="0"/>
    <m/>
  </r>
  <r>
    <n v="1688"/>
    <s v="SEM 10"/>
    <x v="2"/>
    <x v="64"/>
    <s v="MINA"/>
    <s v="ACTO"/>
    <s v="C"/>
    <s v="DIA"/>
    <x v="81"/>
    <x v="0"/>
    <n v="3"/>
    <s v="TJ 099"/>
    <s v="Se encontro al Sr. Luis Fernando Coaquira y Eduberto Charza realizando el izaje sin el amarre de 8 de cribing."/>
    <s v="Se hace el pare, se retroalimenta y se realiza el amarre de 8 para el izaje de cribing."/>
    <s v="Izaje"/>
    <s v="Izaje"/>
    <x v="0"/>
    <x v="0"/>
    <s v="PICO DE ORO"/>
    <x v="0"/>
    <m/>
  </r>
  <r>
    <n v="1689"/>
    <s v="SEM 10"/>
    <x v="2"/>
    <x v="64"/>
    <s v="MINA"/>
    <s v="CONDICIÓN"/>
    <s v="A"/>
    <s v="NOCHE"/>
    <x v="8"/>
    <x v="0"/>
    <n v="0"/>
    <s v="CX 888 E"/>
    <s v="Se evidencia que varios pernos faltan ajustar"/>
    <s v="Realizar el ajuste de los pernos"/>
    <s v="Sostenimiento de labor"/>
    <s v="Caída de rocas"/>
    <x v="0"/>
    <x v="0"/>
    <s v="CIA PROSOL"/>
    <x v="0"/>
    <m/>
  </r>
  <r>
    <n v="1690"/>
    <s v="SEM 10"/>
    <x v="2"/>
    <x v="64"/>
    <s v="MINA"/>
    <s v="CONDICIÓN"/>
    <s v="A"/>
    <s v="NOCHE"/>
    <x v="8"/>
    <x v="0"/>
    <n v="0"/>
    <s v="CX 888 E"/>
    <s v="Se evidencia que en la cámara de carguío malla deteriorada "/>
    <s v="Realizar el cortado  de la malla deteriorada"/>
    <s v="Sostenimiento de labor"/>
    <s v="Caída de rocas"/>
    <x v="1"/>
    <x v="0"/>
    <s v="CIA PROSOL"/>
    <x v="0"/>
    <m/>
  </r>
  <r>
    <n v="1691"/>
    <s v="SEM 10"/>
    <x v="2"/>
    <x v="64"/>
    <s v="MINA"/>
    <s v="CONDICIÓN"/>
    <s v="A"/>
    <s v="NOCHE"/>
    <x v="8"/>
    <x v="0"/>
    <n v="0"/>
    <s v="GA 888 "/>
    <s v="Se evidencia caja de transformador asegurado con alambre  "/>
    <s v="Colocar candado a la caja del transformador"/>
    <s v="Energía eléctrica"/>
    <s v="Energía eléctrica"/>
    <x v="0"/>
    <x v="0"/>
    <s v="CIA PROSOL"/>
    <x v="1"/>
    <m/>
  </r>
  <r>
    <n v="1692"/>
    <s v="SEM 10"/>
    <x v="2"/>
    <x v="64"/>
    <s v="MINA"/>
    <s v="CONDICIÓN"/>
    <s v="A"/>
    <s v="NOCHE"/>
    <x v="8"/>
    <x v="0"/>
    <n v="0"/>
    <s v="GA 888 "/>
    <s v="Se evidencia abrazadera de cadena de sujeción de la tubería de 2” falta ajustar"/>
    <s v="Asegurar la abrazadera "/>
    <s v="Seguros de sujeción"/>
    <s v="Manipulación de herramientas y materiales"/>
    <x v="0"/>
    <x v="0"/>
    <s v="CIA PROSOL"/>
    <x v="0"/>
    <m/>
  </r>
  <r>
    <n v="1693"/>
    <s v="SEM 10"/>
    <x v="2"/>
    <x v="64"/>
    <s v="MINA"/>
    <s v="ACTO"/>
    <s v="A"/>
    <s v="NOCHE"/>
    <x v="8"/>
    <x v="0"/>
    <n v="0"/>
    <s v="RC 294"/>
    <s v="Se evidencia que el candado del tablero eléctrico principal del RC abierto"/>
    <s v="Capacitar a los trabajadores de ambos turnos para que no abran el candado"/>
    <s v="Energía eléctrica"/>
    <s v="Energía eléctrica"/>
    <x v="0"/>
    <x v="0"/>
    <s v="CIA PROSOL"/>
    <x v="0"/>
    <m/>
  </r>
  <r>
    <n v="1694"/>
    <s v="SEM 10"/>
    <x v="2"/>
    <x v="64"/>
    <s v="MINA"/>
    <s v="ACTO"/>
    <s v="A"/>
    <s v="NOCHE"/>
    <x v="8"/>
    <x v="0"/>
    <s v="-3"/>
    <s v="TJ 960"/>
    <s v="Se evidencia que los trabajadores se disponían a realizar la perforación de sostenimiento pero los barrenos no cuentan con disco de jebe"/>
    <s v="Se re instruye en el uso de los discos de jebe y se hace traer los discos de jebe"/>
    <s v="Incumplimiento a PETS/ Estándares"/>
    <s v="Manipulación de herramientas y materiales"/>
    <x v="1"/>
    <x v="0"/>
    <s v="CIA PROSOL"/>
    <x v="0"/>
    <m/>
  </r>
  <r>
    <n v="1695"/>
    <s v="SEM 10"/>
    <x v="2"/>
    <x v="64"/>
    <s v="MINA"/>
    <s v="CONDICIÓN"/>
    <s v="C"/>
    <s v="DIA"/>
    <x v="82"/>
    <x v="16"/>
    <n v="5"/>
    <s v="SUPERFICIE"/>
    <s v="Se evidencia muro al lado de taller eléctrico con puntales siendo inestable."/>
    <s v="Se requiere realizar un muro de contencion de concreto para mejorar y proteger el taller"/>
    <s v="Guardas o barreras inadecuadas"/>
    <s v="--Otros"/>
    <x v="0"/>
    <x v="0"/>
    <s v="INVERSIONES"/>
    <x v="2"/>
    <m/>
  </r>
  <r>
    <n v="1696"/>
    <s v="SEM 10"/>
    <x v="2"/>
    <x v="64"/>
    <s v="MINA"/>
    <s v="CONDICIÓN"/>
    <s v="C"/>
    <s v="DIA"/>
    <x v="82"/>
    <x v="16"/>
    <n v="5"/>
    <s v="SUPERFICIE"/>
    <s v="Se observa acumulacion de equipos que no se dan uso impidiendo el transito de personal"/>
    <s v="Realizar la reubicacion de acopio tenporal de equipos"/>
    <s v="Falta de orden / limpieza"/>
    <s v="--Otros"/>
    <x v="1"/>
    <x v="0"/>
    <s v="INVERSIONES"/>
    <x v="1"/>
    <n v="0.15"/>
  </r>
  <r>
    <n v="1697"/>
    <s v="SEM 10"/>
    <x v="2"/>
    <x v="64"/>
    <s v="MINA"/>
    <s v="ACTO"/>
    <s v="C"/>
    <s v="DIA"/>
    <x v="83"/>
    <x v="16"/>
    <n v="5"/>
    <s v="SUPERFICIE"/>
    <s v="Se encontro al personal  Ccompara Gamarra realizando conexiones de cable sin haber bloqueado,etiqwuetado el tablero de control"/>
    <s v="Se reinstruye al personal en las reglas de oro"/>
    <s v="Energía eléctrica"/>
    <s v="Energía eléctrica"/>
    <x v="0"/>
    <x v="0"/>
    <s v="INVERSIONES"/>
    <x v="1"/>
    <m/>
  </r>
  <r>
    <n v="1698"/>
    <s v="SEM 10"/>
    <x v="2"/>
    <x v="64"/>
    <s v="MINA"/>
    <s v="ACTO"/>
    <s v="C"/>
    <s v="DIA"/>
    <x v="83"/>
    <x v="16"/>
    <n v="0"/>
    <s v="SUPERFICIE"/>
    <s v="El conductor Quispe Cayani Felix no usa lentes al salir de mina hacia superficie "/>
    <s v="Se reinstruye al personal en el uso de lentes oscuro para salir de la boca mina"/>
    <s v="No usa EPP / Uso inadecuado EPP"/>
    <s v="--Otros"/>
    <x v="1"/>
    <x v="0"/>
    <s v="INVERSIONES"/>
    <x v="1"/>
    <m/>
  </r>
  <r>
    <n v="1699"/>
    <s v="SEM 10"/>
    <x v="2"/>
    <x v="65"/>
    <s v="MINA"/>
    <s v="ACTO"/>
    <s v="C"/>
    <s v="DIA"/>
    <x v="3"/>
    <x v="0"/>
    <s v="-1"/>
    <s v="TJ 274"/>
    <s v="Se evidencio al personal realizando limpieza sin realizar desatado de rocas fracturadas"/>
    <s v="Se paraliza la actividad y se sensibiliza al personal en desatado de rocas y se hace desatar de inmediato."/>
    <s v="Desprendimiento de rocas"/>
    <s v="Caída de rocas"/>
    <x v="0"/>
    <x v="0"/>
    <s v="PICO DE ORO"/>
    <x v="0"/>
    <m/>
  </r>
  <r>
    <n v="1700"/>
    <s v="SEM 10"/>
    <x v="2"/>
    <x v="65"/>
    <s v="MINA"/>
    <s v="CONDICIÓN"/>
    <s v="C"/>
    <s v="DIA"/>
    <x v="3"/>
    <x v="0"/>
    <s v="-1"/>
    <s v="TJ 194 E"/>
    <s v="Se evidencia 01 tiro cortado en la labor."/>
    <s v="Se realiza el “PARE” y se coordina con el jefe de guardia y se bloqueo para recargar a ½ guardia."/>
    <s v="Explosivos"/>
    <s v="Explosivos"/>
    <x v="0"/>
    <x v="0"/>
    <s v="PICO DE ORO"/>
    <x v="0"/>
    <m/>
  </r>
  <r>
    <n v="1701"/>
    <s v="SEM 10"/>
    <x v="2"/>
    <x v="65"/>
    <s v="MINA"/>
    <s v="ACTO"/>
    <s v="C"/>
    <s v="DIA"/>
    <x v="3"/>
    <x v="0"/>
    <s v="-1"/>
    <s v="TJ 214"/>
    <s v="Se verifico las herramientas de gestión del personal donde se evidencia que el ayudante perforista no llena  el Check list de equipo anticaída."/>
    <s v="Se retroalimento al personal en el llenado de herramientas de gestión."/>
    <s v="Incumplimiento a PETS/ Estándares"/>
    <s v="--Otros"/>
    <x v="1"/>
    <x v="0"/>
    <s v="PICO DE ORO"/>
    <x v="0"/>
    <m/>
  </r>
  <r>
    <n v="1702"/>
    <s v="SEM 10"/>
    <x v="2"/>
    <x v="65"/>
    <s v="MINA"/>
    <s v="ACTO"/>
    <s v="C"/>
    <s v="DIA"/>
    <x v="3"/>
    <x v="0"/>
    <s v="-1"/>
    <s v="BP 284"/>
    <s v="Se verifico el IPERC del personal de mantenimiento donde se evidencia la deficiencias del llenado y evaluación_x000a_"/>
    <s v="Se retroalimento al personal en el correcto llenado del IPERC"/>
    <s v="Incumplimiento a PETS/ Estándares"/>
    <s v="--Otros"/>
    <x v="1"/>
    <x v="0"/>
    <s v="PICO DE ORO"/>
    <x v="0"/>
    <m/>
  </r>
  <r>
    <n v="1703"/>
    <s v="SEM 10"/>
    <x v="2"/>
    <x v="65"/>
    <s v="MINA"/>
    <s v="CONDICIÓN"/>
    <s v="C"/>
    <s v="DIA"/>
    <x v="3"/>
    <x v="0"/>
    <s v="-1"/>
    <s v="BP 054"/>
    <s v="Se evidencia empalme de tubería de aire sin cadena de sujeción."/>
    <s v="Se hace colocar cadena  de seguridad."/>
    <s v="Herramientas"/>
    <s v="Manipulación de herramientas y materiales"/>
    <x v="1"/>
    <x v="0"/>
    <s v="PICO DE ORO"/>
    <x v="0"/>
    <m/>
  </r>
  <r>
    <n v="1704"/>
    <s v="SEM 10"/>
    <x v="2"/>
    <x v="65"/>
    <s v="MINA"/>
    <s v="CONDICIÓN"/>
    <s v="C"/>
    <s v="DIA"/>
    <x v="3"/>
    <x v="0"/>
    <s v="-1"/>
    <s v="CH 994"/>
    <s v="Se evidencia que falta escalera pasante en el camino."/>
    <s v="Se hace colocar la escalera pasante."/>
    <s v="Caída a desnivel "/>
    <s v="Trabajos en altura"/>
    <x v="0"/>
    <x v="0"/>
    <s v="PICO DE ORO"/>
    <x v="0"/>
    <m/>
  </r>
  <r>
    <n v="1705"/>
    <s v="SEM 10"/>
    <x v="2"/>
    <x v="65"/>
    <s v="MINA"/>
    <s v="CONDICIÓN"/>
    <s v="C"/>
    <s v="DIA"/>
    <x v="3"/>
    <x v="0"/>
    <s v="-3"/>
    <s v="BP 960 S"/>
    <s v="Se evidencia manga de ventilación descolgada"/>
    <s v="Se hace levantar la manga de ventilación.."/>
    <s v="Manga de ventilación"/>
    <s v="Ventilación"/>
    <x v="0"/>
    <x v="0"/>
    <s v="PICO DE ORO"/>
    <x v="0"/>
    <m/>
  </r>
  <r>
    <n v="1706"/>
    <s v="SEM 10"/>
    <x v="2"/>
    <x v="65"/>
    <s v="MINA"/>
    <s v="CONDICIÓN"/>
    <s v="A"/>
    <s v="NOCHE"/>
    <x v="67"/>
    <x v="0"/>
    <s v="-1"/>
    <s v="TJ 154"/>
    <s v="Se evidencio que el cable aceado de la argolla para anckaje esta desgastado y con puntos filosos."/>
    <s v="Se realizó el cambio de la del cáncamo con su argolla acerada de inmediato."/>
    <s v="Caída a desnivel "/>
    <s v="Trabajos en altura"/>
    <x v="0"/>
    <x v="0"/>
    <s v="PICO DE ORO"/>
    <x v="0"/>
    <m/>
  </r>
  <r>
    <n v="1707"/>
    <s v="SEM 10"/>
    <x v="2"/>
    <x v="65"/>
    <s v="MINA"/>
    <s v="ACTO"/>
    <s v="A"/>
    <s v="NOCHE"/>
    <x v="67"/>
    <x v="0"/>
    <s v="-2"/>
    <s v="TJ 992 W"/>
    <s v="Se evidenció que el personal no realiza una buena inspeccion de labor, evidenciandose rocas sueltas en el tajo."/>
    <s v="Se hizo el desatado de rocas sueltas de inmediato con el personal de labor."/>
    <s v="Desprendimiento de rocas"/>
    <s v="Caída de rocas"/>
    <x v="0"/>
    <x v="0"/>
    <s v="PICO DE ORO"/>
    <x v="0"/>
    <m/>
  </r>
  <r>
    <n v="1708"/>
    <s v="SEM 10"/>
    <x v="2"/>
    <x v="65"/>
    <s v="MINA"/>
    <s v="CONDICIÓN"/>
    <s v="A"/>
    <s v="NOCHE"/>
    <x v="67"/>
    <x v="0"/>
    <s v="-2"/>
    <s v="TJ 992 E"/>
    <s v="Se evidenció falta colocar sostenimiento en el tajo donde se hubica el winche de izaje."/>
    <s v="Se hizo colocar sostenimiento con split set de inmediato."/>
    <s v="Sostenimiento de labor"/>
    <s v="Caída de rocas"/>
    <x v="0"/>
    <x v="0"/>
    <s v="PICO DE ORO"/>
    <x v="0"/>
    <m/>
  </r>
  <r>
    <n v="1709"/>
    <s v="SEM 10"/>
    <x v="2"/>
    <x v="65"/>
    <s v="MINA"/>
    <s v="ACTO"/>
    <s v="A"/>
    <s v="NOCHE"/>
    <x v="67"/>
    <x v="0"/>
    <n v="0"/>
    <s v="RC 294"/>
    <s v="Se evidenció al personal sin hacer uso del lentes y sin barbiquejo."/>
    <s v="Se retroalimento al personal y se hizo poner su lentes y su barbiquejo."/>
    <s v="No usa EPP / Uso inadecuado EPP"/>
    <s v="--Otros"/>
    <x v="2"/>
    <x v="0"/>
    <s v="PICO DE ORO"/>
    <x v="0"/>
    <m/>
  </r>
  <r>
    <n v="1710"/>
    <s v="SEM 10"/>
    <x v="2"/>
    <x v="65"/>
    <s v="MINA"/>
    <s v="ACTO"/>
    <s v="A"/>
    <s v="NOCHE"/>
    <x v="27"/>
    <x v="0"/>
    <n v="3"/>
    <s v="CH 989_x000a_"/>
    <s v="Se observa a tres personales que terminaron de realizar armado de cribing  ,solo uno de ellos utilizo su arnes  ,ya que en el punto se encontro solo un arnes_x000a_"/>
    <s v="Se realizo el PARE  y se retroalimenta al personal sobre uso adecuado de equipo anticaidas en trabajos de altura."/>
    <s v="Caída a desnivel "/>
    <s v="Izaje"/>
    <x v="0"/>
    <x v="0"/>
    <s v="PICO DE ORO"/>
    <x v="0"/>
    <m/>
  </r>
  <r>
    <n v="1711"/>
    <s v="SEM 10"/>
    <x v="2"/>
    <x v="65"/>
    <s v="MINA"/>
    <s v="CONDICIÓN"/>
    <s v="A"/>
    <s v="NOCHE"/>
    <x v="27"/>
    <x v="0"/>
    <n v="3"/>
    <s v="S/ N 270"/>
    <s v="Falta realizar inspeccion trimestral de herramienta pala y pico."/>
    <s v="Se rotula con cinta amarilla"/>
    <s v="Herramientas"/>
    <s v="Manipulación de herramientas y materiales"/>
    <x v="1"/>
    <x v="0"/>
    <s v="PICO DE ORO"/>
    <x v="0"/>
    <m/>
  </r>
  <r>
    <n v="1712"/>
    <s v="SEM 10"/>
    <x v="2"/>
    <x v="65"/>
    <s v="MINA"/>
    <s v="CONDICIÓN"/>
    <s v="A"/>
    <s v="NOCHE"/>
    <x v="27"/>
    <x v="0"/>
    <n v="3"/>
    <s v="Tj 059"/>
    <s v="Se evidencia  cable acerado  picado  de linea de vida , barretillas de 4 desagastados y con punta doblada_x000a_"/>
    <s v="Se paralizo la actividad y se  realiza el cambio de  barretillas de 4 y su cable acerado"/>
    <s v="Usar equipo o herramienta defectuoso"/>
    <s v="Manipulación de herramientas y materiales"/>
    <x v="1"/>
    <x v="0"/>
    <s v="PICO DE ORO"/>
    <x v="0"/>
    <m/>
  </r>
  <r>
    <n v="1713"/>
    <s v="SEM 10"/>
    <x v="2"/>
    <x v="65"/>
    <s v="MINA"/>
    <s v="CONDICIÓN"/>
    <s v="A"/>
    <s v="NOCHE"/>
    <x v="27"/>
    <x v="0"/>
    <n v="3"/>
    <s v="CAMARA AUXILIAR DE EXPLOSIVOS"/>
    <s v="Se evidencia  acumulacion de  gambuchos de nitrato  en malas condiciones"/>
    <s v="Se coordina con el personal bodeguero para programar su retiro de los gambuchos malogrados."/>
    <s v="Explosivos"/>
    <s v="Explosivos"/>
    <x v="0"/>
    <x v="0"/>
    <s v="PICO DE ORO"/>
    <x v="0"/>
    <m/>
  </r>
  <r>
    <n v="1714"/>
    <s v="SEM 10"/>
    <x v="2"/>
    <x v="65"/>
    <s v="MINA"/>
    <s v="CONDICIÓN"/>
    <s v="B"/>
    <s v="NOCHE"/>
    <x v="19"/>
    <x v="0"/>
    <n v="1"/>
    <s v="CX 280"/>
    <s v="Rocas sueltas con presencia de desprendimiento en hastial derecho."/>
    <s v="Completar sostenimiento con cuadro."/>
    <s v="Desprendimiento de rocas"/>
    <s v="Caída de rocas"/>
    <x v="0"/>
    <x v="0"/>
    <s v="CIA PROSOL"/>
    <x v="0"/>
    <m/>
  </r>
  <r>
    <n v="1715"/>
    <s v="SEM 10"/>
    <x v="2"/>
    <x v="65"/>
    <s v="MINA"/>
    <s v="CONDICIÓN"/>
    <s v="B"/>
    <s v="NOCHE"/>
    <x v="19"/>
    <x v="0"/>
    <n v="0"/>
    <s v="GL 390 W "/>
    <s v="Fuga de aire de tubería de 2  de llave paso."/>
    <s v="Ejecutar la eliminación de fuga."/>
    <s v="Incumplimiento a PETS/ Estándares"/>
    <s v="--Otros"/>
    <x v="1"/>
    <x v="0"/>
    <s v="CIA PROSOL"/>
    <x v="0"/>
    <m/>
  </r>
  <r>
    <n v="1716"/>
    <s v="SEM 10"/>
    <x v="2"/>
    <x v="65"/>
    <s v="MINA"/>
    <s v="CONDICIÓN"/>
    <s v="B"/>
    <s v="NOCHE"/>
    <x v="19"/>
    <x v="0"/>
    <s v="-1"/>
    <s v="CH 194 CAMINO "/>
    <s v="Espacio de camino primera escalera  fuera de estándar 0.49 × 051 cm."/>
    <s v="Estandarizar camino, contar con caminos habilitados en caso de emergencia."/>
    <s v="Incumplimiento a PETS/ Estándares"/>
    <s v="--Otros"/>
    <x v="1"/>
    <x v="0"/>
    <s v="CIA PROSOL"/>
    <x v="0"/>
    <m/>
  </r>
  <r>
    <n v="1717"/>
    <s v="SEM 10"/>
    <x v="2"/>
    <x v="65"/>
    <s v="MINA"/>
    <s v="CONDICIÓN"/>
    <s v="B"/>
    <s v="NOCHE"/>
    <x v="19"/>
    <x v="0"/>
    <s v="-2"/>
    <s v="TJ 811 VETA LALY"/>
    <s v="Se encuentra barretillas de 4  desgastada con las puntas rotas. "/>
    <s v="Ingresar barretillas y ejecutar cambio de barretillas. "/>
    <s v="Herramientas"/>
    <s v="Manipulación de herramientas y materiales"/>
    <x v="1"/>
    <x v="0"/>
    <s v="CIA PROSOL"/>
    <x v="0"/>
    <m/>
  </r>
  <r>
    <n v="1718"/>
    <s v="SEM 10"/>
    <x v="2"/>
    <x v="65"/>
    <s v="MINA"/>
    <s v="CONDICIÓN"/>
    <s v="B"/>
    <s v="NOCHE"/>
    <x v="19"/>
    <x v="0"/>
    <s v="-2"/>
    <s v="TOLVA 811 "/>
    <s v="Se encuentra tolva solo con 3 tablas en compuerta."/>
    <s v="Se hace colocar la tabla, se reinstruye al personal motorista se verifica el cumplimiento en las de mas tolvas."/>
    <s v="Incumplimiento a PETS/ Estándares"/>
    <s v="Caída de rocas"/>
    <x v="0"/>
    <x v="0"/>
    <s v="CIA PROSOL"/>
    <x v="0"/>
    <m/>
  </r>
  <r>
    <n v="1719"/>
    <s v="SEM 10"/>
    <x v="2"/>
    <x v="65"/>
    <s v="MINA"/>
    <s v="CONDICIÓN"/>
    <s v="B"/>
    <s v="NOCHE"/>
    <x v="19"/>
    <x v="0"/>
    <s v="-1"/>
    <s v="TJ 914"/>
    <s v="Se encuentra barretillas de 4 desgastadas falta cambiar."/>
    <s v="Ejecutar el cambio de barretillas de la bateria asuncion"/>
    <s v="Incumplimiento a PETS/ Estándares"/>
    <s v="Manipulación de herramientas y materiales"/>
    <x v="1"/>
    <x v="0"/>
    <s v="CIA PROSOL"/>
    <x v="0"/>
    <m/>
  </r>
  <r>
    <n v="1720"/>
    <s v="SEM 10"/>
    <x v="2"/>
    <x v="65"/>
    <s v="MINA"/>
    <s v="ACTO"/>
    <s v="B"/>
    <s v="NOCHE"/>
    <x v="84"/>
    <x v="17"/>
    <s v="-4"/>
    <s v="CX 975 N"/>
    <s v="Se observa en el CX 975 N (est. 975 ) falta de orden y limpieza el baston luminoso botado en el piso."/>
    <s v="Se coordina con el jefe de guardia hacer el uso correcto de los accesorios y/o herramientas de señalizacion y orden y limpieza."/>
    <s v="Incumplimiento a PETS/ Estándares"/>
    <s v="--Otros"/>
    <x v="1"/>
    <x v="0"/>
    <s v="CIA PROSOL"/>
    <x v="0"/>
    <m/>
  </r>
  <r>
    <n v="1721"/>
    <s v="SEM 10"/>
    <x v="2"/>
    <x v="65"/>
    <s v="MINA"/>
    <s v="CONDICIÓN"/>
    <s v="B"/>
    <s v="NOCHE"/>
    <x v="84"/>
    <x v="17"/>
    <s v="-4"/>
    <s v="RP 380 (+)"/>
    <s v="Se observa en cam. 06 de la rampa 380 pernos de sostenimiento incompleto no tiene placa ni tuerca."/>
    <s v="Se coordina para realizar el sostenimiento correcto de acuerdo al estandar."/>
    <s v="Desprendimiento de rocas"/>
    <s v="Caída de rocas"/>
    <x v="1"/>
    <x v="0"/>
    <s v="CIA PROSOL"/>
    <x v="0"/>
    <m/>
  </r>
  <r>
    <n v="1722"/>
    <s v="SEM 11"/>
    <x v="2"/>
    <x v="66"/>
    <s v="SUPERFICIE"/>
    <s v="CONDICIÓN"/>
    <s v="A"/>
    <s v="DIA"/>
    <x v="85"/>
    <x v="11"/>
    <s v="Superficie"/>
    <s v="CAMPAMENTO"/>
    <s v="Habitación N° 34  campamento Refugio falta orden y limpieza"/>
    <s v="se hace el orden y limpieza"/>
    <s v="Otros"/>
    <s v="--Otros"/>
    <x v="2"/>
    <x v="0"/>
    <s v="CIA PROSOL"/>
    <x v="0"/>
    <m/>
  </r>
  <r>
    <n v="1723"/>
    <s v="SEM 11"/>
    <x v="2"/>
    <x v="66"/>
    <s v="MINA"/>
    <s v="CONDICIÓN"/>
    <s v="A"/>
    <s v="DIA"/>
    <x v="8"/>
    <x v="0"/>
    <n v="5"/>
    <s v="TJ 931 W"/>
    <s v="Se evidencia que la voladura rompió la malla y quedo abierta"/>
    <s v="Se coordina para colocar Split set para pegar la malla"/>
    <s v="Sostenimiento de labor"/>
    <s v="Caída de rocas"/>
    <x v="0"/>
    <x v="0"/>
    <s v="CIA PROSOL"/>
    <x v="0"/>
    <m/>
  </r>
  <r>
    <n v="1724"/>
    <s v="SEM 11"/>
    <x v="2"/>
    <x v="66"/>
    <s v="MINA"/>
    <s v="CONDICIÓN"/>
    <s v="A"/>
    <s v="DIA"/>
    <x v="8"/>
    <x v="0"/>
    <n v="5"/>
    <s v="TJ 931 W"/>
    <s v="Se evidencia que el distanciamiento de la barra de avance y el maneral es menor a 1”"/>
    <s v="Corregir el tope de silleta de la maquina N° 76"/>
    <s v="Equipos, Herramientas defectuosos"/>
    <s v="Manipulación de herramientas y materiales"/>
    <x v="0"/>
    <x v="0"/>
    <s v="CIA PROSOL"/>
    <x v="0"/>
    <m/>
  </r>
  <r>
    <n v="1725"/>
    <s v="SEM 11"/>
    <x v="2"/>
    <x v="66"/>
    <s v="MINA"/>
    <s v="ACTO"/>
    <s v="A"/>
    <s v="DIA"/>
    <x v="8"/>
    <x v="0"/>
    <n v="5"/>
    <s v="TJ 530"/>
    <s v="Se evidencia que el Jefe de guardia no llena el check list de labor "/>
    <s v="Capacitar al jefe de guardia en llenado de orden de trabajo"/>
    <s v="Otros"/>
    <s v="--Otros"/>
    <x v="1"/>
    <x v="0"/>
    <s v="CIA PROSOL"/>
    <x v="0"/>
    <m/>
  </r>
  <r>
    <n v="1726"/>
    <s v="SEM 11"/>
    <x v="2"/>
    <x v="66"/>
    <s v="MINA"/>
    <s v="CONDICIÓN"/>
    <s v="A"/>
    <s v="DIA"/>
    <x v="8"/>
    <x v="0"/>
    <n v="5"/>
    <s v="TJ 931"/>
    <s v="Se evidencia que el canal de izaje con espacio abierto "/>
    <s v="Se coordino con el Jefe de guardia para hermetizar el espacio abierto"/>
    <s v="Caída de objetos"/>
    <s v="Izaje"/>
    <x v="1"/>
    <x v="0"/>
    <s v="CIA PROSOL"/>
    <x v="0"/>
    <m/>
  </r>
  <r>
    <n v="1727"/>
    <s v="SEM 11"/>
    <x v="2"/>
    <x v="66"/>
    <s v="MINA"/>
    <s v="CONDICIÓN"/>
    <s v="A"/>
    <s v="DIA"/>
    <x v="8"/>
    <x v="0"/>
    <n v="5"/>
    <s v="CH 910"/>
    <s v="Se evidencia que el parante derecho de la escalera N°2 no esta apoyado en el descanso"/>
    <s v="Se coordino con el jefe de guardia para la corrección"/>
    <s v="Caída a desnivel "/>
    <s v="Trabajos en altura"/>
    <x v="0"/>
    <x v="0"/>
    <s v="CIA PROSOL"/>
    <x v="0"/>
    <m/>
  </r>
  <r>
    <n v="1728"/>
    <s v="SEM 11"/>
    <x v="2"/>
    <x v="66"/>
    <s v="MINA"/>
    <s v="CONDICIÓN"/>
    <s v="A"/>
    <s v="DIA"/>
    <x v="8"/>
    <x v="0"/>
    <n v="5"/>
    <s v="TJ 850"/>
    <s v="Se evidencia que un cáncamo de la línea de vida de la CH 870 esta colocada en un Split set"/>
    <s v="Perforar otro taladro para colocar el cáncamo"/>
    <s v="Caída a desnivel "/>
    <s v="Trabajos en altura"/>
    <x v="0"/>
    <x v="0"/>
    <s v="CIA PROSOL"/>
    <x v="0"/>
    <m/>
  </r>
  <r>
    <n v="1729"/>
    <s v="SEM 11"/>
    <x v="2"/>
    <x v="66"/>
    <s v="MINA"/>
    <s v="ACTO"/>
    <s v="A"/>
    <s v="DIA"/>
    <x v="8"/>
    <x v="0"/>
    <n v="5"/>
    <s v="BP 790 E"/>
    <s v="Se encontró escondido debajo de la caja de accesorios 20 guías, se encontró en un saco fuera de la caja 6 chisperos"/>
    <s v="Tomar medidas administrativas con el responsable que deja los accesorios escondidos"/>
    <s v="Explosivos"/>
    <s v="Explosivos"/>
    <x v="0"/>
    <x v="0"/>
    <s v="CIA PROSOL"/>
    <x v="0"/>
    <m/>
  </r>
  <r>
    <n v="1730"/>
    <s v="SEM 11"/>
    <x v="2"/>
    <x v="66"/>
    <s v="MINA"/>
    <s v="CONDICIÓN"/>
    <s v="A"/>
    <s v="DIA"/>
    <x v="8"/>
    <x v="0"/>
    <n v="5"/>
    <s v="ESTACIÓN SALVATAJE"/>
    <s v="Se evidencia que falta el mango del pico, falta soga de ½ 25 mts, falta 01 gasa, 01 venda de 2”, 01 parche ocular, 08 curitas, frasco de agua estéril la etiqueta esta ilegible en el botiquín"/>
    <s v="Implementar los elementos que faltan el la estación de salvataje"/>
    <s v="Otros"/>
    <s v="--Otros"/>
    <x v="1"/>
    <x v="0"/>
    <s v="CIA PROSOL"/>
    <x v="0"/>
    <m/>
  </r>
  <r>
    <n v="1731"/>
    <s v="SEM 11"/>
    <x v="2"/>
    <x v="66"/>
    <s v="MINA"/>
    <s v="CONDICIÓN"/>
    <s v="A"/>
    <s v="DIA"/>
    <x v="8"/>
    <x v="0"/>
    <n v="3"/>
    <s v="BOCA MINA ASUNCIÓN"/>
    <s v="Se evidencia que al mini dumper de traslado de explosivos no tiene banderines tampoco tacos"/>
    <s v="Implementar los banderines y tacos al mini dumper"/>
    <s v="Maquinarias en movimiento"/>
    <s v="Vehículos livianos y equipos móviles"/>
    <x v="1"/>
    <x v="0"/>
    <s v="CIA PROSOL"/>
    <x v="0"/>
    <m/>
  </r>
  <r>
    <n v="1732"/>
    <s v="SEM 11"/>
    <x v="2"/>
    <x v="66"/>
    <s v="MINA"/>
    <s v="CONDICIÓN"/>
    <s v="A"/>
    <s v="DIA"/>
    <x v="8"/>
    <x v="0"/>
    <n v="5"/>
    <s v="TALLER SAN MARTIN NV 5"/>
    <s v="Se evidencia que el recipiente de lava ojos se encuentra con mínima agua"/>
    <s v="Agregar agua al lava ojos"/>
    <s v="Otros"/>
    <s v="--Otros"/>
    <x v="1"/>
    <x v="0"/>
    <s v="CIA PROSOL"/>
    <x v="0"/>
    <m/>
  </r>
  <r>
    <n v="1733"/>
    <s v="SEM 11"/>
    <x v="2"/>
    <x v="66"/>
    <s v="MINA"/>
    <s v="ACTO"/>
    <s v="A"/>
    <s v="DIA"/>
    <x v="8"/>
    <x v="0"/>
    <n v="5"/>
    <s v="TALLER SAN MARTIN NV 5"/>
    <s v="Se evidencia que los trabajadores de inversiones realizan trabajos sin delimitar el área de trabajo"/>
    <s v="Se re instruye en la delimitación del área de trabajo"/>
    <s v="Incumplimiento a PETS/ Estándares"/>
    <s v="Manipulación de herramientas y materiales"/>
    <x v="1"/>
    <x v="0"/>
    <s v="CIA PROSOL"/>
    <x v="1"/>
    <m/>
  </r>
  <r>
    <n v="1734"/>
    <s v="SEM 11"/>
    <x v="2"/>
    <x v="66"/>
    <s v="MINA"/>
    <s v="CONDICIÓN"/>
    <s v="A"/>
    <s v="DIA"/>
    <x v="8"/>
    <x v="0"/>
    <n v="5"/>
    <s v="TALLER SAN MARTIN NV 5"/>
    <s v="Se evidencia que extintor de 12 kg esta vencido."/>
    <s v="Hacer el cambio de los extintor"/>
    <s v="Otros"/>
    <s v="--Otros"/>
    <x v="1"/>
    <x v="0"/>
    <s v="CIA PROSOL"/>
    <x v="1"/>
    <m/>
  </r>
  <r>
    <n v="1735"/>
    <s v="SEM 11"/>
    <x v="2"/>
    <x v="66"/>
    <s v="MINA"/>
    <s v="CONDICIÓN"/>
    <s v="A"/>
    <s v="DIA"/>
    <x v="8"/>
    <x v="0"/>
    <n v="5"/>
    <s v="TALLER SAN MARTIN NV 5"/>
    <s v="Extintor de 6 kg con manguera cuarteada, pictograma deteriorado"/>
    <s v="Hacer el cambio de los extintor"/>
    <s v="Otros"/>
    <s v="--Otros"/>
    <x v="1"/>
    <x v="0"/>
    <s v="CIA PROSOL"/>
    <x v="1"/>
    <m/>
  </r>
  <r>
    <n v="1736"/>
    <s v="SEM 11"/>
    <x v="2"/>
    <x v="66"/>
    <s v="MINA"/>
    <s v="CONDICIÓN"/>
    <s v="B"/>
    <s v="NOCHE"/>
    <x v="52"/>
    <x v="0"/>
    <n v="3"/>
    <s v="ESTACIÓN DE LOCOMOTORA "/>
    <s v="Se evidencia al personal realizando el cambio de batería de locomotora haciendo balancín y sobre esfuerzo por que el carril de la viga no cuenta con rodaje  "/>
    <s v="Se tiene que mejorar el carril de rodamiento para mejorar el cambio de baterías (responsable mantenimiento CIA) "/>
    <s v="Manipulación de materiales"/>
    <s v="Manipulación de herramientas y materiales"/>
    <x v="1"/>
    <x v="0"/>
    <s v="PICO DE ORO"/>
    <x v="1"/>
    <m/>
  </r>
  <r>
    <n v="1737"/>
    <s v="SEM 11"/>
    <x v="2"/>
    <x v="66"/>
    <s v="MINA"/>
    <s v="CONDICIÓN"/>
    <s v="B"/>
    <s v="NOCHE"/>
    <x v="52"/>
    <x v="0"/>
    <n v="3"/>
    <s v="CÁMARA DE WINCHE  "/>
    <s v="Se evidencia la falta de implementación de extintor en los tableros eléctricos de 440 volt. en las cámaras de winche "/>
    <s v="Implementar extintor en los tableros eléctricos de 400 volt."/>
    <s v="Energía eléctrica"/>
    <s v="Energía eléctrica"/>
    <x v="1"/>
    <x v="0"/>
    <s v="PICO DE ORO"/>
    <x v="1"/>
    <m/>
  </r>
  <r>
    <n v="1738"/>
    <s v="SEM 11"/>
    <x v="2"/>
    <x v="66"/>
    <s v="MINA"/>
    <s v="ACTO"/>
    <s v="B"/>
    <s v="NOCHE"/>
    <x v="52"/>
    <x v="0"/>
    <n v="3"/>
    <s v="TJ 099 "/>
    <s v="Se evidencia al perforista Elías Vaques realizando desatados de rocas sin utilizar sus lentes de malla   "/>
    <s v="Se paralizo sus actividades y se sensibiliza la importancia del uso de lentes."/>
    <s v="No usa EPP / Uso inadecuado EPP"/>
    <s v="Caída de rocas"/>
    <x v="1"/>
    <x v="0"/>
    <s v="PICO DE ORO"/>
    <x v="0"/>
    <m/>
  </r>
  <r>
    <n v="1739"/>
    <s v="SEM 11"/>
    <x v="2"/>
    <x v="66"/>
    <s v="MINA"/>
    <s v="ACTO"/>
    <s v="B"/>
    <s v="NOCHE"/>
    <x v="52"/>
    <x v="0"/>
    <n v="3"/>
    <s v="TJ 648"/>
    <s v="Se evidencia que turno día no coloca sostenimiento un aproximado de 5 metros"/>
    <s v="Se coordina con el personal operativo y se coloca sostenimiento de inmediato."/>
    <s v="Sostenimiento de labor"/>
    <s v="Caída de rocas"/>
    <x v="1"/>
    <x v="0"/>
    <s v="PICO DE ORO"/>
    <x v="0"/>
    <m/>
  </r>
  <r>
    <n v="1740"/>
    <s v="SEM 11"/>
    <x v="2"/>
    <x v="66"/>
    <s v="MINA"/>
    <s v="CONDICIÓN"/>
    <s v="C"/>
    <s v="DIA"/>
    <x v="3"/>
    <x v="0"/>
    <s v="-2"/>
    <s v="TJ 948"/>
    <s v="Se evidencia rocas fracturadas encima del buzón camino."/>
    <s v="Se hace colocar su equipo anti caídas al personal y se hace desatar las rocas fracturadas."/>
    <s v="Desprendimiento de rocas"/>
    <s v="Caída de rocas"/>
    <x v="0"/>
    <x v="0"/>
    <s v="PICO DE ORO"/>
    <x v="0"/>
    <m/>
  </r>
  <r>
    <n v="1741"/>
    <s v="SEM 11"/>
    <x v="2"/>
    <x v="66"/>
    <s v="MINA"/>
    <s v="ACTO"/>
    <s v="C"/>
    <s v="DIA"/>
    <x v="3"/>
    <x v="0"/>
    <s v="-2"/>
    <s v="TJ 908"/>
    <s v="Se evidencia al personal realizando izaje de criben a pulso y se observa el winche inoperativo."/>
    <s v="Hacer el mantenimiento del winche neumático"/>
    <s v="Caída de objetos"/>
    <s v="Manipulación de herramientas y materiales"/>
    <x v="0"/>
    <x v="0"/>
    <s v="PICO DE ORO"/>
    <x v="1"/>
    <m/>
  </r>
  <r>
    <n v="1742"/>
    <s v="SEM 11"/>
    <x v="2"/>
    <x v="66"/>
    <s v="MINA"/>
    <s v="ACTO"/>
    <s v="C"/>
    <s v="DIA"/>
    <x v="3"/>
    <x v="0"/>
    <s v="-2"/>
    <s v="TJ 811"/>
    <s v="Se evidencia el check list  de la maquina perforadora no esta realizada por el colaborador"/>
    <s v="Se sensibilizo al personal y se hace llenar su check list de la maquina perforadora."/>
    <s v="Incumplimiento a PETS/ Estándares"/>
    <s v="Manipulación de herramientas y materiales"/>
    <x v="1"/>
    <x v="0"/>
    <s v="PICO DE ORO"/>
    <x v="0"/>
    <m/>
  </r>
  <r>
    <n v="1743"/>
    <s v="SEM 11"/>
    <x v="2"/>
    <x v="66"/>
    <s v="MINA"/>
    <s v="ACTO"/>
    <s v="C"/>
    <s v="DIA"/>
    <x v="3"/>
    <x v="0"/>
    <s v="-1"/>
    <s v="CH 294"/>
    <s v="Se evidencia que la línea de anclaje se encuentra picado."/>
    <s v="Se realizo el PARE  y se hace cambiar de línea de anclaje al personal de manera inmediata."/>
    <s v="Falta / En mal estado EPP"/>
    <s v="Trabajos en altura"/>
    <x v="0"/>
    <x v="0"/>
    <s v="PICO DE ORO"/>
    <x v="0"/>
    <m/>
  </r>
  <r>
    <n v="1744"/>
    <s v="SEM 11"/>
    <x v="2"/>
    <x v="66"/>
    <s v="MINA"/>
    <s v="CONDICIÓN"/>
    <s v="C"/>
    <s v="DIA"/>
    <x v="3"/>
    <x v="0"/>
    <s v="-3"/>
    <s v="RP 380"/>
    <s v="Se evidencia que falta la pizarra para colocar la secuencia de voladura."/>
    <s v="Se implemento la pizarra para anotar la secuencia de voladura."/>
    <s v="Herramientas"/>
    <s v="Explosivos"/>
    <x v="0"/>
    <x v="0"/>
    <s v="PICO DE ORO"/>
    <x v="0"/>
    <m/>
  </r>
  <r>
    <n v="1745"/>
    <s v="SEM 11"/>
    <x v="2"/>
    <x v="66"/>
    <s v="MINA"/>
    <s v="ACTO"/>
    <s v="C"/>
    <s v="DIA"/>
    <x v="3"/>
    <x v="0"/>
    <s v="-2"/>
    <s v="BP 871"/>
    <s v="Se inspecciona la herramientas manuales y se evidencia que no cuenta con cinta trimestral"/>
    <s v="Se coloca la cinta trimestral la herramientas manuales."/>
    <s v="Herramientas"/>
    <s v="Manipulación de herramientas y materiales"/>
    <x v="1"/>
    <x v="0"/>
    <s v="PICO DE ORO"/>
    <x v="0"/>
    <m/>
  </r>
  <r>
    <n v="1746"/>
    <s v="SEM 11"/>
    <x v="2"/>
    <x v="66"/>
    <s v="MINA"/>
    <s v="ACTO"/>
    <s v="B"/>
    <s v="NOCHE"/>
    <x v="40"/>
    <x v="1"/>
    <s v="-2"/>
    <s v="TJ 032"/>
    <s v="Se encuentra al personal realizando limpieza de carga sin colocar sostenimiento."/>
    <s v="Se paraliza la actividad, se retroalimenta al personal y se hace colocar sostenimiento."/>
    <s v="Sostenimiento de labor"/>
    <s v="Caída de rocas"/>
    <x v="0"/>
    <x v="0"/>
    <s v="PICO DE ORO"/>
    <x v="0"/>
    <m/>
  </r>
  <r>
    <n v="1747"/>
    <s v="SEM 11"/>
    <x v="2"/>
    <x v="66"/>
    <s v="MINA"/>
    <s v="ACTO"/>
    <s v="B"/>
    <s v="NOCHE"/>
    <x v="40"/>
    <x v="1"/>
    <s v="-2"/>
    <s v="TJ 977"/>
    <s v="Se evidencia que guardia saliente realiza voladura sin colocar sostenimiento."/>
    <s v="Se coloca sostenimiento de inmediata antes de iniciar con el trabajo."/>
    <s v="Sostenimiento de labor"/>
    <s v="Caída de rocas"/>
    <x v="0"/>
    <x v="0"/>
    <s v="PICO DE ORO"/>
    <x v="0"/>
    <m/>
  </r>
  <r>
    <n v="1748"/>
    <s v="SEM 11"/>
    <x v="2"/>
    <x v="66"/>
    <s v="MINA"/>
    <s v="ACTO"/>
    <s v="B"/>
    <s v="NOCHE"/>
    <x v="40"/>
    <x v="1"/>
    <s v="-2"/>
    <s v="TJ 032"/>
    <s v="Se evidencia que el personal no realiza el desate de rocas sueltas correctamente."/>
    <s v="Se paraliza la actividad, se retroalimenta la personal y se hace desatar minuciosamente"/>
    <s v="Desprendimiento de rocas"/>
    <s v="Caída de rocas"/>
    <x v="0"/>
    <x v="0"/>
    <s v="PICO DE ORO"/>
    <x v="0"/>
    <m/>
  </r>
  <r>
    <n v="1749"/>
    <s v="SEM 11"/>
    <x v="2"/>
    <x v="66"/>
    <s v="MINA"/>
    <s v="CONDICIÓN"/>
    <s v="C"/>
    <s v="DIA"/>
    <x v="76"/>
    <x v="3"/>
    <n v="3"/>
    <s v="TOLVA 019"/>
    <s v="Se observa que una tabla de la compuerta de la tolva, se encuentra desgastada y deteriorada."/>
    <s v="Se realiza el cambio de la tabla de la compuerta "/>
    <s v="Equipos, Herramientas defectuosos"/>
    <s v="Manipulación de herramientas y materiales"/>
    <x v="1"/>
    <x v="0"/>
    <s v="PICO DE ORO"/>
    <x v="0"/>
    <m/>
  </r>
  <r>
    <n v="1750"/>
    <s v="SEM 11"/>
    <x v="2"/>
    <x v="66"/>
    <s v="MINA"/>
    <s v="ACTO"/>
    <s v="C"/>
    <s v="DIA"/>
    <x v="76"/>
    <x v="3"/>
    <n v="5"/>
    <s v="TJ 850"/>
    <s v="Se observa la personal de la labor realizando desatado de rocas sueltas con guantes de perforación ( neoprene)"/>
    <s v="Se hace colocar sus guantes de cuero y se retroalimenta."/>
    <s v="No usa EPP / Uso inadecuado EPP"/>
    <s v="--Otros"/>
    <x v="1"/>
    <x v="0"/>
    <s v="PICO DE ORO"/>
    <x v="0"/>
    <m/>
  </r>
  <r>
    <n v="1751"/>
    <s v="SEM 11"/>
    <x v="2"/>
    <x v="66"/>
    <s v="MINA"/>
    <s v="CONDICIÓN"/>
    <s v="B"/>
    <s v="NOCHE"/>
    <x v="19"/>
    <x v="0"/>
    <n v="5"/>
    <s v="TJ 530 E CH AUXILIAR "/>
    <s v="Escalera N°2 con peldaño rajada requiere cambiar y escalera no cuenta con pasante."/>
    <s v="Cambiar escalera y estandarizar camino con escalera pasante."/>
    <s v="Caída a desnivel "/>
    <s v="--Otros"/>
    <x v="1"/>
    <x v="0"/>
    <s v="CIA PROSOL"/>
    <x v="0"/>
    <m/>
  </r>
  <r>
    <n v="1752"/>
    <s v="SEM 11"/>
    <x v="2"/>
    <x v="66"/>
    <s v="MINA"/>
    <s v="ACTO"/>
    <s v="B"/>
    <s v="NOCHE"/>
    <x v="19"/>
    <x v="0"/>
    <n v="5"/>
    <s v="TJ 530 E "/>
    <s v="Turno día no ejecuta el sondeo correspondiente no se encuentra taladro , no hay plan de trabajo en la labor."/>
    <s v="Implementar plan de trabajo y CUMPLIR CON PLAN DE TRABAJO"/>
    <s v="Incumplimiento a PETS/ Estándares"/>
    <s v="--Otros"/>
    <x v="1"/>
    <x v="0"/>
    <s v="CIA PROSOL"/>
    <x v="0"/>
    <m/>
  </r>
  <r>
    <n v="1753"/>
    <s v="SEM 11"/>
    <x v="2"/>
    <x v="66"/>
    <s v="MINA"/>
    <s v="ACTO"/>
    <s v="B"/>
    <s v="NOCHE"/>
    <x v="19"/>
    <x v="0"/>
    <n v="5"/>
    <s v="TJ 530 E "/>
    <s v="Personal no identifica peligro EXPLOSIVO en el llenado de herramientas de gestion."/>
    <s v="Se reinstruye al personal en correcta IDENTIFICACION DE PELIGROS."/>
    <s v="Explosivos"/>
    <s v="Explosivos"/>
    <x v="0"/>
    <x v="0"/>
    <s v="CIA PROSOL"/>
    <x v="0"/>
    <m/>
  </r>
  <r>
    <n v="1754"/>
    <s v="SEM 11"/>
    <x v="2"/>
    <x v="66"/>
    <s v="MINA"/>
    <s v="CONDICIÓN"/>
    <s v="B"/>
    <s v="NOCHE"/>
    <x v="19"/>
    <x v="0"/>
    <n v="5"/>
    <s v="TJ 931 E "/>
    <s v="Se encuentra voladura deficiente 11 taladros soplados generando peligros."/>
    <s v="Se ejecuta la recarga de taladros a media guardia."/>
    <s v="Explosivos"/>
    <s v="Explosivos"/>
    <x v="0"/>
    <x v="0"/>
    <s v="CIA PROSOL"/>
    <x v="0"/>
    <m/>
  </r>
  <r>
    <n v="1755"/>
    <s v="SEM 11"/>
    <x v="2"/>
    <x v="66"/>
    <s v="MINA"/>
    <s v="ACTO"/>
    <s v="B"/>
    <s v="NOCHE"/>
    <x v="19"/>
    <x v="0"/>
    <n v="3"/>
    <s v="TJ 130 "/>
    <s v="Se encuentra rocas sueltas cargada en malla y personal ingresando al frente por desatar veteo."/>
    <s v="Se paraliza trabajos, se reinstruye y se realiza el descargado de rocas sobre malla."/>
    <s v="Desprendimiento de rocas"/>
    <s v="Caída de rocas"/>
    <x v="0"/>
    <x v="0"/>
    <s v="CIA PROSOL"/>
    <x v="0"/>
    <m/>
  </r>
  <r>
    <n v="1756"/>
    <s v="SEM 11"/>
    <x v="2"/>
    <x v="66"/>
    <s v="MINA"/>
    <s v="CONDICIÓN"/>
    <s v="B"/>
    <s v="NOCHE"/>
    <x v="19"/>
    <x v="0"/>
    <n v="3"/>
    <s v="TJ  130 "/>
    <s v="Se encuentra cable de anclaje con filamentos de acero rotos."/>
    <s v="Cambiar cable de acero anclaje."/>
    <s v="Caída a desnivel "/>
    <s v="Trabajos en altura"/>
    <x v="1"/>
    <x v="0"/>
    <s v="CIA PROSOL"/>
    <x v="0"/>
    <m/>
  </r>
  <r>
    <n v="1757"/>
    <s v="SEM 11"/>
    <x v="2"/>
    <x v="66"/>
    <s v="MINA"/>
    <s v="ACTO"/>
    <s v="B"/>
    <s v="NOCHE"/>
    <x v="19"/>
    <x v="0"/>
    <n v="3"/>
    <s v="CH 969 TJ 989 ACCESO"/>
    <s v="Se encuentra señalética SEMAFORO &quot;verde&quot; al accesar se verifica inhabilitado de camino."/>
    <s v="Capacitar al personal y supervisión en bloqueo de accesos y delimitación correcto de caminos."/>
    <s v="Incumplimiento a PETS/ Estándares"/>
    <s v="--Otros"/>
    <x v="0"/>
    <x v="0"/>
    <s v="CIA PROSOL"/>
    <x v="0"/>
    <m/>
  </r>
  <r>
    <n v="1758"/>
    <s v="SEM 11"/>
    <x v="2"/>
    <x v="67"/>
    <s v="MINA"/>
    <s v="ACTO"/>
    <s v="A"/>
    <s v="DIA"/>
    <x v="8"/>
    <x v="0"/>
    <s v="-1"/>
    <s v="CX 284 N"/>
    <s v="Se evidencia que el ayudante motorista se traslada en el chasis del carro minero, no usa el estribo"/>
    <s v="Se re instruye en el Pets-Min-27, paso 4.7 uso del estribo"/>
    <s v="Incumplimiento a PETS/ Estándares"/>
    <s v="Vehículos livianos y equipos móviles"/>
    <x v="0"/>
    <x v="0"/>
    <s v="CIA PROSOL"/>
    <x v="0"/>
    <m/>
  </r>
  <r>
    <n v="1759"/>
    <s v="SEM 11"/>
    <x v="2"/>
    <x v="67"/>
    <s v="MINA"/>
    <s v="CONDICIÓN"/>
    <s v="A"/>
    <s v="DIA"/>
    <x v="8"/>
    <x v="0"/>
    <s v="-1"/>
    <s v="TJ 994 W"/>
    <s v="Se evidencia voladura del turno noche deficiente con tacos de 0.60 mts, 18 taladros"/>
    <s v="Se coordina para realizar la recarga de los taladros"/>
    <s v="Explosivos"/>
    <s v="Explosivos"/>
    <x v="0"/>
    <x v="0"/>
    <s v="CIA PROSOL"/>
    <x v="0"/>
    <m/>
  </r>
  <r>
    <n v="1760"/>
    <s v="SEM 11"/>
    <x v="2"/>
    <x v="67"/>
    <s v="MINA"/>
    <s v="CONDICIÓN"/>
    <s v="A"/>
    <s v="DIA"/>
    <x v="8"/>
    <x v="0"/>
    <s v="-1"/>
    <s v="TJ 994 E"/>
    <s v="Se evidencia que ningún barreno  cuenta con discos de jebe para la perforación de taladros de sostenimiento"/>
    <s v="Implementar los discos de jebe "/>
    <s v="Herramientas"/>
    <s v="Manipulación de herramientas y materiales"/>
    <x v="1"/>
    <x v="0"/>
    <s v="CIA PROSOL"/>
    <x v="0"/>
    <m/>
  </r>
  <r>
    <n v="1761"/>
    <s v="SEM 11"/>
    <x v="2"/>
    <x v="67"/>
    <s v="MINA"/>
    <s v="CONDICIÓN"/>
    <s v="A"/>
    <s v="DIA"/>
    <x v="8"/>
    <x v="0"/>
    <s v="-2"/>
    <s v="BP 930 W"/>
    <s v="Tubería de agua de 1” fuera de estándar esta en el piso"/>
    <s v="estandarizar la tubería de agua "/>
    <s v="Otros"/>
    <s v="Manipulación de herramientas y materiales"/>
    <x v="1"/>
    <x v="0"/>
    <s v="CIA PROSOL"/>
    <x v="0"/>
    <m/>
  </r>
  <r>
    <n v="1762"/>
    <s v="SEM 11"/>
    <x v="2"/>
    <x v="67"/>
    <s v="MINA"/>
    <s v="ACTO"/>
    <s v="A"/>
    <s v="DIA"/>
    <x v="8"/>
    <x v="0"/>
    <s v="-2"/>
    <s v="CH 888"/>
    <s v="Se evidencia herramientas (barretilla y llaves) dejado en los descansos de la CH"/>
    <s v="Se re instruye a los trabajadores, se hace retirar las herramientas de los descansos"/>
    <s v="Caída de objetos"/>
    <s v="Manipulación de herramientas y materiales"/>
    <x v="0"/>
    <x v="0"/>
    <s v="CIA PROSOL"/>
    <x v="0"/>
    <m/>
  </r>
  <r>
    <n v="1763"/>
    <s v="SEM 11"/>
    <x v="2"/>
    <x v="67"/>
    <s v="MINA"/>
    <s v="ACTO"/>
    <s v="A"/>
    <s v="DIA"/>
    <x v="8"/>
    <x v="0"/>
    <s v="-2"/>
    <s v="TJ 868 W"/>
    <s v="Se evidencia que los trabajadores realizan trabajos de acumulación de taladros encima de BZ/CA anclados en la argolla de la cintura del arnés"/>
    <s v="Se re instruye en uso adecuado del equipo anti caídas"/>
    <s v="Caída a desnivel "/>
    <s v="Trabajos en altura"/>
    <x v="0"/>
    <x v="0"/>
    <s v="CIA PROSOL"/>
    <x v="0"/>
    <m/>
  </r>
  <r>
    <n v="1764"/>
    <s v="SEM 11"/>
    <x v="2"/>
    <x v="67"/>
    <s v="MINA"/>
    <s v="CONDICIÓN"/>
    <s v="A"/>
    <s v="DIA"/>
    <x v="8"/>
    <x v="0"/>
    <s v="-2"/>
    <s v="TJ 948"/>
    <s v="Se evidencia que amarran con alambre la unión de la barra de avance, líder de labor realiza el check list no lo identifica y supervisor da el visto bueno en el check list, maquina N° 55"/>
    <s v="Realizar la reparación de la maquina N° 55"/>
    <s v="Equipos, Herramientas defectuosos"/>
    <s v="Manipulación de herramientas y materiales"/>
    <x v="0"/>
    <x v="0"/>
    <s v="CIA PROSOL"/>
    <x v="0"/>
    <m/>
  </r>
  <r>
    <n v="1765"/>
    <s v="SEM 11"/>
    <x v="2"/>
    <x v="67"/>
    <s v="MINA"/>
    <s v="CONDICIÓN"/>
    <s v="A"/>
    <s v="DIA"/>
    <x v="8"/>
    <x v="0"/>
    <s v="-2"/>
    <s v="BP 871 E"/>
    <s v="Se evidencia malla de sostenimiento deteriorada doblado "/>
    <s v="Cambiar el tramo de la malla deteriorada"/>
    <s v="Sostenimiento de labor"/>
    <s v="Caída de rocas"/>
    <x v="1"/>
    <x v="0"/>
    <s v="CIA PROSOL"/>
    <x v="0"/>
    <m/>
  </r>
  <r>
    <n v="1766"/>
    <s v="SEM 11"/>
    <x v="2"/>
    <x v="67"/>
    <s v="MINA"/>
    <s v="CONDICIÓN"/>
    <s v="A"/>
    <s v="DIA"/>
    <x v="8"/>
    <x v="0"/>
    <n v="0"/>
    <s v="CX 888 E"/>
    <s v="Se evidencia que en el botiquín falta 10 curitas, venda de 2”, venda triangular"/>
    <s v="Implementar los elementos que faltan en el botiquín"/>
    <s v="Otros"/>
    <s v="--Otros"/>
    <x v="1"/>
    <x v="0"/>
    <s v="CIA PROSOL"/>
    <x v="0"/>
    <m/>
  </r>
  <r>
    <n v="1767"/>
    <s v="SEM 11"/>
    <x v="2"/>
    <x v="67"/>
    <s v="MINA "/>
    <s v="CONDICIÓN"/>
    <s v="A"/>
    <s v="DIA"/>
    <x v="86"/>
    <x v="0"/>
    <s v="-2"/>
    <s v="BP 997"/>
    <s v="Se evidencio curvinas sin la guarda de seguridad."/>
    <s v="Se coordino con el supervisor y se coloca las  2 guardas de seguridad de inmediato"/>
    <s v="Herramientas"/>
    <s v="Manipulación de herramientas y materiales"/>
    <x v="1"/>
    <x v="0"/>
    <s v="PICO DE ORO"/>
    <x v="0"/>
    <m/>
  </r>
  <r>
    <n v="1768"/>
    <s v="SEM 11"/>
    <x v="2"/>
    <x v="67"/>
    <s v="MINA "/>
    <s v="ACTO"/>
    <s v="A"/>
    <s v="DIA"/>
    <x v="86"/>
    <x v="0"/>
    <s v="-2"/>
    <s v="TJ 948"/>
    <s v="Se evidencio al personal ayudante perforista realizando limpieza de carga sin hacer uso del barbiquejo."/>
    <s v="Se retroalimenta al personal y se hace colocar el barbiquejo de inmediato."/>
    <s v="No usa EPP / Uso inadecuado EPP"/>
    <s v="--Otros"/>
    <x v="1"/>
    <x v="0"/>
    <s v="PICO DE ORO"/>
    <x v="0"/>
    <m/>
  </r>
  <r>
    <n v="1769"/>
    <s v="SEM 11"/>
    <x v="2"/>
    <x v="67"/>
    <s v="MINA "/>
    <s v="CONDICIÓN"/>
    <s v="A"/>
    <s v="DIA"/>
    <x v="86"/>
    <x v="0"/>
    <s v="-2"/>
    <s v="CH 917"/>
    <s v="Se evidencio tirante del cuadro de la tolva caído."/>
    <s v="Se coordino con el área operativa  para colocar el tirante de inmediato."/>
    <s v="Sostenimiento de labor"/>
    <s v="Caída de rocas"/>
    <x v="0"/>
    <x v="0"/>
    <s v="PICO DE ORO"/>
    <x v="0"/>
    <m/>
  </r>
  <r>
    <n v="1770"/>
    <s v="SEM 11"/>
    <x v="2"/>
    <x v="67"/>
    <s v="MINA "/>
    <s v="CONDICIÓN"/>
    <s v="A"/>
    <s v="DIA"/>
    <x v="86"/>
    <x v="0"/>
    <s v="-2"/>
    <s v="TJ 948"/>
    <s v="Se evidencia personal turno noche no coloca sostenimiento en el tajo 8 mts"/>
    <s v="Se coordina y se hace colocar sostenimiento de inmediato."/>
    <s v="Sostenimiento de labor"/>
    <s v="Caída de rocas"/>
    <x v="0"/>
    <x v="0"/>
    <s v="PICO DE ORO"/>
    <x v="0"/>
    <m/>
  </r>
  <r>
    <n v="1771"/>
    <s v="SEM 11"/>
    <x v="2"/>
    <x v="67"/>
    <s v="MINA "/>
    <s v="CONDICIÓN"/>
    <s v="A"/>
    <s v="DIA"/>
    <x v="86"/>
    <x v="0"/>
    <s v="-2"/>
    <s v="TJ 957"/>
    <s v="Se evidencio falta completar sostenimiento, Split sets"/>
    <s v="Se coordina con el área operativa y se hace colocar los Split set faltantes."/>
    <s v="Sostenimiento de labor"/>
    <s v="Caída de rocas"/>
    <x v="0"/>
    <x v="0"/>
    <s v="PICO DE ORO"/>
    <x v="0"/>
    <m/>
  </r>
  <r>
    <n v="1772"/>
    <s v="SEM 11"/>
    <x v="2"/>
    <x v="67"/>
    <s v="MINA "/>
    <s v="ACTO"/>
    <s v="A"/>
    <s v="DIA"/>
    <x v="86"/>
    <x v="0"/>
    <s v="-1"/>
    <s v="TJ 994"/>
    <s v="Se evidencia que el personal turno noche deja guía blanca ( chispero ) en la labor."/>
    <s v="Se retiro el chispero y se hizo llevar a la caja de remanentes."/>
    <s v="Explosivos"/>
    <s v="Explosivos"/>
    <x v="0"/>
    <x v="0"/>
    <s v="PICO DE ORO"/>
    <x v="0"/>
    <m/>
  </r>
  <r>
    <n v="1773"/>
    <s v="SEM 11"/>
    <x v="2"/>
    <x v="67"/>
    <s v="MINA "/>
    <s v="ACTO"/>
    <s v="A"/>
    <s v="DIA"/>
    <x v="27"/>
    <x v="0"/>
    <n v="3"/>
    <s v="CH 445"/>
    <s v="Se evidencia al personal realizando limpieza sobre espacio abierto, sin usar arnés y sin PETAR."/>
    <s v="Se realiza el PARE de inmediato, se retroalimenta al personal sobre los trabajos en altura, se coordina con el supervisor para implementar el PETAR  y el uso adecuado de los equipos anticaídas"/>
    <s v="Caída a desnivel "/>
    <s v="Trabajos en altura"/>
    <x v="0"/>
    <x v="0"/>
    <s v="PICO DE ORO"/>
    <x v="0"/>
    <m/>
  </r>
  <r>
    <n v="1774"/>
    <s v="SEM 11"/>
    <x v="2"/>
    <x v="67"/>
    <s v="MINA "/>
    <s v="CONDICIÓN"/>
    <s v="A"/>
    <s v="DIA"/>
    <x v="27"/>
    <x v="0"/>
    <n v="3"/>
    <s v="TJ 628"/>
    <s v="Se evidencia fuga de agua por manguera de agua disparada, con orificios en dos puntos."/>
    <s v="Se coordina con el personal y se recorta manguera dañada y se coloca empalme de manguera de agua."/>
    <s v="Falta o fuga de aire / agua"/>
    <s v="Manipulación de herramientas y materiales"/>
    <x v="1"/>
    <x v="0"/>
    <s v="PICO DE ORO"/>
    <x v="0"/>
    <m/>
  </r>
  <r>
    <n v="1775"/>
    <s v="SEM 11"/>
    <x v="2"/>
    <x v="67"/>
    <s v="MINA "/>
    <s v="ACTO"/>
    <s v="A"/>
    <s v="DIA"/>
    <x v="27"/>
    <x v="0"/>
    <n v="3"/>
    <s v="TJ 628"/>
    <s v="Herramienta de gestión IPERC sin llenar secuencia para controlar el peligro y sin monitoreo de gases."/>
    <s v="Se sensibiliza al personal en el correcto llenado del IPERC."/>
    <s v="Incumplimiento a PETS/ Estándares"/>
    <s v="--Otros"/>
    <x v="1"/>
    <x v="0"/>
    <s v="PICO DE ORO"/>
    <x v="0"/>
    <m/>
  </r>
  <r>
    <n v="1776"/>
    <s v="SEM 11"/>
    <x v="2"/>
    <x v="67"/>
    <s v="MINA "/>
    <s v="ACTO"/>
    <s v="A"/>
    <s v="DIA"/>
    <x v="27"/>
    <x v="0"/>
    <n v="3"/>
    <s v="TJ 668"/>
    <s v="Se evidencia que el personal no evalúa correctamente  su área de trabajo, evidenciando metros atrás rocas sueltas."/>
    <s v="Se reinstruye al personal y se realiza el desate de rocas sueltas de manera inmediata."/>
    <s v="Desprendimiento de rocas"/>
    <s v="Caída de rocas"/>
    <x v="0"/>
    <x v="0"/>
    <s v="PICO DE ORO"/>
    <x v="0"/>
    <m/>
  </r>
  <r>
    <n v="1777"/>
    <s v="SEM 11"/>
    <x v="2"/>
    <x v="67"/>
    <s v="MINA "/>
    <s v="CONDICIÓN"/>
    <s v="A"/>
    <s v="DIA"/>
    <x v="27"/>
    <x v="0"/>
    <n v="3"/>
    <s v="CH 614"/>
    <s v="Se observa tuberías formando catenarias en el acceso."/>
    <s v="Se coordina con el personal y se asegura las tuberías"/>
    <s v="Manipulación de materiales"/>
    <s v="Manipulación de herramientas y materiales"/>
    <x v="1"/>
    <x v="0"/>
    <s v="PICO DE ORO"/>
    <x v="0"/>
    <m/>
  </r>
  <r>
    <n v="1778"/>
    <s v="SEM 11"/>
    <x v="2"/>
    <x v="67"/>
    <s v="MINA "/>
    <s v="CONDICIÓN"/>
    <s v="A"/>
    <s v="DIA"/>
    <x v="27"/>
    <x v="0"/>
    <n v="3"/>
    <s v="CH 668"/>
    <s v="Se evidencia sostenimiento incompleto en chimenea, falta completar Split set."/>
    <s v="Se coordina con el personal y se complementa el sostenimiento."/>
    <s v="Sostenimiento de labor"/>
    <s v="Caída de rocas"/>
    <x v="0"/>
    <x v="0"/>
    <s v="PICO DE ORO"/>
    <x v="0"/>
    <m/>
  </r>
  <r>
    <n v="1779"/>
    <s v="SEM 11"/>
    <x v="2"/>
    <x v="67"/>
    <s v="MINA "/>
    <s v="CONDICIÓN"/>
    <s v="A"/>
    <s v="DIA"/>
    <x v="27"/>
    <x v="0"/>
    <n v="3"/>
    <s v="TJ 614"/>
    <s v="Se observa puntera y empalme de aire asegurado con alambre."/>
    <s v="Se capacita el proceso del colocado de cinta bandit, ya que el personal desconocía del colocado de la cinta bandit."/>
    <s v="Seguros de sujeción"/>
    <s v="Manipulación de herramientas y materiales"/>
    <x v="1"/>
    <x v="0"/>
    <s v="PICO DE ORO"/>
    <x v="0"/>
    <m/>
  </r>
  <r>
    <n v="1780"/>
    <s v="SEM 11"/>
    <x v="2"/>
    <x v="67"/>
    <s v="MINA"/>
    <s v="ACTO"/>
    <s v="A"/>
    <s v="DIA"/>
    <x v="87"/>
    <x v="3"/>
    <n v="3"/>
    <s v="CH 668"/>
    <s v="Se observa al colaborador Salcedo Quispe Eduardo no haciendo uso de equipo anticaídas ."/>
    <s v="Se paraliza la actividad, se retroalimenta al personal y se hace colocar el equipo anti caídas."/>
    <s v="No usa EPP / Uso inadecuado EPP"/>
    <s v="--Otros"/>
    <x v="1"/>
    <x v="0"/>
    <s v="PICO DE ORO"/>
    <x v="0"/>
    <m/>
  </r>
  <r>
    <n v="1781"/>
    <s v="SEM 11"/>
    <x v="2"/>
    <x v="67"/>
    <s v="MINA"/>
    <s v="ACTO"/>
    <s v="B"/>
    <s v="NOCHE"/>
    <x v="40"/>
    <x v="1"/>
    <s v="-2"/>
    <s v="TJ 992"/>
    <s v="Se encontró al personal (José Mamani Ticona y Kevin Palla Vargas) realizando los trabajos sin usar su equipo anticaídas."/>
    <s v="Se paraliza la actividad y se capacita al personal en el uso importante de el equipo anticaídas."/>
    <s v="No usa EPP / Uso inadecuado EPP"/>
    <s v="--Otros"/>
    <x v="1"/>
    <x v="0"/>
    <s v="PICO DE ORO"/>
    <x v="0"/>
    <m/>
  </r>
  <r>
    <n v="1782"/>
    <s v="SEM 11"/>
    <x v="2"/>
    <x v="67"/>
    <s v="MINA"/>
    <s v="CONDICIÓN"/>
    <s v="B"/>
    <s v="NOCHE"/>
    <x v="19"/>
    <x v="0"/>
    <s v="-5"/>
    <s v="CX 820 N "/>
    <s v="Tubería de aire puntera y empalme falta cadena de seguridad."/>
    <s v="Implementar cadena de seguridad y asegurar en alcayata."/>
    <s v="Seguros de sujeción"/>
    <s v="--Otros"/>
    <x v="1"/>
    <x v="0"/>
    <s v="CIA PROSOL"/>
    <x v="0"/>
    <m/>
  </r>
  <r>
    <n v="1783"/>
    <s v="SEM 11"/>
    <x v="2"/>
    <x v="67"/>
    <s v="MINA"/>
    <s v="CONDICIÓN"/>
    <s v="B"/>
    <s v="NOCHE"/>
    <x v="19"/>
    <x v="0"/>
    <s v="-5"/>
    <s v="CX 820 N "/>
    <s v="Tablero de jumbo falta colocar dispositivo de seguridad “candado”."/>
    <s v="Implementar candado de seguridad."/>
    <s v="Energía eléctrica"/>
    <s v="Energía eléctrica"/>
    <x v="0"/>
    <x v="0"/>
    <s v="CIA PROSOL"/>
    <x v="1"/>
    <m/>
  </r>
  <r>
    <n v="1784"/>
    <s v="SEM 11"/>
    <x v="2"/>
    <x v="67"/>
    <s v="MINA"/>
    <s v="CONDICIÓN"/>
    <s v="B"/>
    <s v="NOCHE"/>
    <x v="19"/>
    <x v="0"/>
    <s v="-5"/>
    <s v="CX 820 N "/>
    <s v="Manga de ventilación deteriorada y ultimo ventilador falta hermetizar ingreso de manga hacia “pulmón”."/>
    <s v="Cambiar manga de ventilación, y hermetizar, se coordina con supervisor."/>
    <s v="Ventilación deficiente"/>
    <s v="Ventilación"/>
    <x v="1"/>
    <x v="0"/>
    <s v="CIA PROSOL"/>
    <x v="0"/>
    <m/>
  </r>
  <r>
    <n v="1785"/>
    <s v="SEM 11"/>
    <x v="2"/>
    <x v="67"/>
    <s v="MINA"/>
    <s v="CONDICIÓN"/>
    <s v="B"/>
    <s v="NOCHE"/>
    <x v="19"/>
    <x v="0"/>
    <s v="-4"/>
    <s v="CX 975 "/>
    <s v="Acceso a bodega de materiales falta evacuar capachos de mineral obstaculizando culminado acceso a herramientas y materiales."/>
    <s v="Evacuar mineral, liberar acceso y estandarizar bodega."/>
    <s v="Falta de orden / limpieza"/>
    <s v="--Otros"/>
    <x v="1"/>
    <x v="0"/>
    <s v="CIA PROSOL"/>
    <x v="0"/>
    <m/>
  </r>
  <r>
    <n v="1786"/>
    <s v="SEM 11"/>
    <x v="2"/>
    <x v="67"/>
    <s v="MINA"/>
    <s v="CONDICIÓN"/>
    <s v="B"/>
    <s v="NOCHE"/>
    <x v="19"/>
    <x v="0"/>
    <s v="-4"/>
    <s v="RP 380 (+) "/>
    <s v="Tubería de 2 llave de paso falta colocar cadena de seguridad, altura de la penúltima estocada.."/>
    <s v="Colocar cadena de seguridad."/>
    <s v="Seguros de sujeción"/>
    <s v="--Otros"/>
    <x v="1"/>
    <x v="0"/>
    <s v="CIA PROSOL"/>
    <x v="0"/>
    <m/>
  </r>
  <r>
    <n v="1787"/>
    <s v="SEM 11"/>
    <x v="2"/>
    <x v="67"/>
    <s v="MINA"/>
    <s v="ACTO"/>
    <s v="B"/>
    <s v="NOCHE"/>
    <x v="19"/>
    <x v="0"/>
    <s v="-5"/>
    <s v="BP 820 E "/>
    <s v="Se encuentra accesorios y explosivos juntos en caja deficiente clasificación, incumpliendo  PETS MIN 36 “TRANSPORTE EXPLOSIVO MANUAL”"/>
    <s v="Tomar medidas administrativas con SUPERVISOR de ambas guardias DIA Y NOCHE."/>
    <s v="Explosivos"/>
    <s v="Explosivos"/>
    <x v="0"/>
    <x v="0"/>
    <s v="CIA PROSOL"/>
    <x v="0"/>
    <m/>
  </r>
  <r>
    <n v="1788"/>
    <s v="SEM 11"/>
    <x v="2"/>
    <x v="67"/>
    <s v="MINA"/>
    <s v="CONDICIÓN"/>
    <s v="B"/>
    <s v="NOCHE"/>
    <x v="19"/>
    <x v="0"/>
    <s v="-5"/>
    <s v="CX 820 N "/>
    <s v="Se evidencia desprendimiento de rocas al momento de ejecutar trabajos con equipo (chispeo)."/>
    <s v="Se paraliza la actividad se delimita el área."/>
    <s v="Desprendimiento de rocas"/>
    <s v="Caída de rocas"/>
    <x v="0"/>
    <x v="0"/>
    <s v="CIA PROSOL"/>
    <x v="0"/>
    <m/>
  </r>
  <r>
    <n v="1789"/>
    <s v="SEM 11"/>
    <x v="2"/>
    <x v="67"/>
    <s v="MINA"/>
    <s v="CONDICIÓN"/>
    <s v="B"/>
    <s v="NOCHE"/>
    <x v="19"/>
    <x v="0"/>
    <s v="-1"/>
    <s v="RP 380 (-) CAM 07 "/>
    <s v="Fuga de agua de tubería de 1 agua perjudicando vía de rampa."/>
    <s v="Eliminar fuga de agua."/>
    <s v="Falta o fuga de aire / agua"/>
    <s v="--Otros"/>
    <x v="1"/>
    <x v="0"/>
    <s v="CIA PROSOL"/>
    <x v="0"/>
    <m/>
  </r>
  <r>
    <n v="1790"/>
    <s v="SEM 11"/>
    <x v="2"/>
    <x v="67"/>
    <s v="MINA"/>
    <s v="CONDICIÓN"/>
    <s v="B"/>
    <s v="NOCHE"/>
    <x v="19"/>
    <x v="0"/>
    <s v="-1"/>
    <s v="CX 284 "/>
    <s v="Estacion de salvataje falta barretilla de 4´ y botiquín falta agua oxigenada, alcohol yodada, Curitas,parche para ojo y vendas helasticas de de 2x5y."/>
    <s v="Implementar Barretilla de 4 y insumos de botiquin faltantes."/>
    <s v="Otros"/>
    <s v="--Otros"/>
    <x v="1"/>
    <x v="0"/>
    <s v="CIA PROSOL"/>
    <x v="0"/>
    <m/>
  </r>
  <r>
    <n v="1791"/>
    <s v="SEM 11"/>
    <x v="2"/>
    <x v="67"/>
    <s v="MINA"/>
    <s v="CONDICIÓN"/>
    <s v="B"/>
    <s v="NOCHE"/>
    <x v="19"/>
    <x v="0"/>
    <s v="-4"/>
    <s v="CX 975 "/>
    <s v=" Estacion salvataje falta instalar puerta y culminar con estandarizacion."/>
    <s v="Instalar puerta implementar  y estandarizar."/>
    <s v="Señalización (falta/ en mal estado)"/>
    <s v="--Otros"/>
    <x v="1"/>
    <x v="0"/>
    <s v="CIA PROSOL"/>
    <x v="0"/>
    <m/>
  </r>
  <r>
    <n v="1792"/>
    <s v="SEM 11"/>
    <x v="2"/>
    <x v="68"/>
    <s v="MINA"/>
    <s v="CONDICIÓN"/>
    <s v="A"/>
    <s v="DIA"/>
    <x v="8"/>
    <x v="0"/>
    <n v="3"/>
    <s v="GA 476 W"/>
    <s v="Altura de la CH 905 se evidencia tubería de servicios a media altura tiene 1.60 mts de la riel"/>
    <s v="Levantar la tubería "/>
    <s v="Otros"/>
    <s v="--Otros"/>
    <x v="1"/>
    <x v="0"/>
    <s v="CIA PROSOL"/>
    <x v="0"/>
    <m/>
  </r>
  <r>
    <n v="1793"/>
    <s v="SEM 11"/>
    <x v="2"/>
    <x v="68"/>
    <s v="MINA"/>
    <s v="CONDICIÓN"/>
    <s v="A"/>
    <s v="DIA"/>
    <x v="8"/>
    <x v="0"/>
    <n v="3"/>
    <s v="CH 648"/>
    <s v="Se evidencia que el primer peldaño de la escalera que llega al tajo roto"/>
    <s v="Se hace cambiar el peldaño roto"/>
    <s v="Caída a desnivel "/>
    <s v="Trabajos en altura"/>
    <x v="0"/>
    <x v="0"/>
    <s v="CIA PROSOL"/>
    <x v="0"/>
    <m/>
  </r>
  <r>
    <n v="1794"/>
    <s v="SEM 11"/>
    <x v="2"/>
    <x v="68"/>
    <s v="MINA"/>
    <s v="CONDICIÓN"/>
    <s v="A"/>
    <s v="DIA"/>
    <x v="8"/>
    <x v="0"/>
    <n v="3"/>
    <s v="TJ 648"/>
    <s v="Se evidencia que ningún barreno cuenta con disco de jebe"/>
    <s v="Hacer campaña de implementación de discos de jebe a los barrenos"/>
    <s v="Herramientas"/>
    <s v="Manipulación de herramientas y materiales"/>
    <x v="1"/>
    <x v="0"/>
    <s v="CIA PROSOL"/>
    <x v="0"/>
    <m/>
  </r>
  <r>
    <n v="1795"/>
    <s v="SEM 11"/>
    <x v="2"/>
    <x v="68"/>
    <s v="MINA"/>
    <s v="CONDICIÓN"/>
    <s v="A"/>
    <s v="DIA"/>
    <x v="8"/>
    <x v="0"/>
    <n v="3"/>
    <s v="TJ 614"/>
    <s v="Se evidencia que realizan la limpieza de la carga con desate deficiente y sin regar la carga"/>
    <s v="Se re instruye en Pets-Min-01, se desata y se riega la carga "/>
    <s v="Incumplimiento a PETS/ Estándares"/>
    <s v="Caída de rocas"/>
    <x v="0"/>
    <x v="0"/>
    <s v="CIA PROSOL"/>
    <x v="0"/>
    <m/>
  </r>
  <r>
    <n v="1796"/>
    <s v="SEM 11"/>
    <x v="2"/>
    <x v="68"/>
    <s v="MINA"/>
    <s v="ACTO"/>
    <s v="A"/>
    <s v="DIA"/>
    <x v="8"/>
    <x v="0"/>
    <n v="3"/>
    <s v="TJ 614"/>
    <s v="Se encontró explosivo escondido en un Split set"/>
    <s v="Capacitar a todos los trabajadores en manipulación de materiales"/>
    <s v="Explosivos"/>
    <s v="Explosivos"/>
    <x v="0"/>
    <x v="0"/>
    <s v="CIA PROSOL"/>
    <x v="0"/>
    <m/>
  </r>
  <r>
    <n v="1797"/>
    <s v="SEM 11"/>
    <x v="2"/>
    <x v="68"/>
    <s v="MINA"/>
    <s v="ACTO"/>
    <s v="A"/>
    <s v="DIA"/>
    <x v="8"/>
    <x v="0"/>
    <n v="3"/>
    <s v="WINCHE IZAJE "/>
    <s v="Se evidencia que no delimitan el acceso del canal de izaje"/>
    <s v="Capacitar a los trabajadores en uso de la señalización "/>
    <s v="Incumplimiento a PETS/ Estándares"/>
    <s v="Izaje"/>
    <x v="1"/>
    <x v="0"/>
    <s v="CIA PROSOL"/>
    <x v="0"/>
    <m/>
  </r>
  <r>
    <n v="1798"/>
    <s v="SEM 11"/>
    <x v="2"/>
    <x v="68"/>
    <s v="MINA"/>
    <s v="CONDICIÓN"/>
    <s v="A"/>
    <s v="DIA"/>
    <x v="8"/>
    <x v="0"/>
    <n v="3"/>
    <s v="INCLINADO "/>
    <s v="Se evidencia que falta instalar el cable a la plataforma para el izaje, la plataforma se encuentra cargada con puntales"/>
    <s v="Completar la instalación del cable a la plataforma"/>
    <s v="Izaje"/>
    <s v="Izaje"/>
    <x v="1"/>
    <x v="0"/>
    <s v="CIA PROSOL"/>
    <x v="1"/>
    <m/>
  </r>
  <r>
    <n v="1799"/>
    <s v="SEM 11"/>
    <x v="2"/>
    <x v="68"/>
    <s v="MINA"/>
    <s v="CONDICIÓN"/>
    <s v="A"/>
    <s v="DIA"/>
    <x v="8"/>
    <x v="0"/>
    <n v="2"/>
    <s v="CH 930"/>
    <s v="En el acceso a la comunicación a la CH 930 se evidencia materiales en desorden"/>
    <s v="realizar el ordenado de los materiales en desuso"/>
    <s v="Incumplimiento a PETS/ Estándares"/>
    <s v="Manipulación de herramientas y materiales"/>
    <x v="1"/>
    <x v="0"/>
    <s v="CIA PROSOL"/>
    <x v="0"/>
    <m/>
  </r>
  <r>
    <n v="1800"/>
    <s v="SEM 11"/>
    <x v="2"/>
    <x v="68"/>
    <s v="MINA"/>
    <s v="CONDICIÓN"/>
    <s v="A"/>
    <s v="DIA"/>
    <x v="8"/>
    <x v="0"/>
    <n v="2"/>
    <s v="CH 930"/>
    <s v="Se evidencia carga suspendida encima de la malla en la corona de la CH 930"/>
    <s v="Realizar la descarga de la roca "/>
    <s v="Desprendimiento de rocas"/>
    <s v="Caída de rocas"/>
    <x v="0"/>
    <x v="0"/>
    <s v="CIA PROSOL"/>
    <x v="0"/>
    <m/>
  </r>
  <r>
    <n v="1801"/>
    <s v="SEM 11"/>
    <x v="2"/>
    <x v="68"/>
    <s v="MINA"/>
    <s v="CONDICIÓN"/>
    <s v="A"/>
    <s v="DIA"/>
    <x v="8"/>
    <x v="0"/>
    <n v="0"/>
    <s v="CASA FUERZA"/>
    <s v="Extintor de casa fuerza NV 0, los pictogramas están deteriorados"/>
    <s v="Hacer el cambio de los extintores"/>
    <s v="Otros"/>
    <s v="--Otros"/>
    <x v="1"/>
    <x v="0"/>
    <s v="CIA PROSOL"/>
    <x v="1"/>
    <m/>
  </r>
  <r>
    <n v="1802"/>
    <s v="SEM 11"/>
    <x v="2"/>
    <x v="68"/>
    <s v="MINA"/>
    <s v="CONDICIÓN"/>
    <s v="B"/>
    <s v="DIA"/>
    <x v="44"/>
    <x v="10"/>
    <s v="-2"/>
    <s v="BATERIA DE TAJOS CODICIADA"/>
    <s v="Se evidencia barretillas  desgastadas"/>
    <s v="Realizar cambio de barretillas"/>
    <s v="Equipos, Herramientas defectuosos"/>
    <s v="Caída de rocas"/>
    <x v="0"/>
    <x v="0"/>
    <s v="PROYECTOS"/>
    <x v="0"/>
    <m/>
  </r>
  <r>
    <n v="1803"/>
    <s v="SEM 11"/>
    <x v="2"/>
    <x v="68"/>
    <s v="MINA"/>
    <s v="CONDICIÓN"/>
    <s v="B"/>
    <s v="DIA"/>
    <x v="44"/>
    <x v="10"/>
    <s v="-2"/>
    <s v="TJ 992 "/>
    <s v="Se evidencia falta de sostenimiento"/>
    <s v="Realizar el sostenimiento que falta"/>
    <s v="Sostenimiento de labor"/>
    <s v="Caída de rocas"/>
    <x v="0"/>
    <x v="0"/>
    <s v="PROYECTOS"/>
    <x v="0"/>
    <m/>
  </r>
  <r>
    <n v="1804"/>
    <s v="SEM 11"/>
    <x v="2"/>
    <x v="68"/>
    <s v="MINA"/>
    <s v="CONDICIÓN"/>
    <s v="B"/>
    <s v="DIA"/>
    <x v="44"/>
    <x v="10"/>
    <s v="-2"/>
    <s v="TJ 017"/>
    <s v="Se evidencia falta de sostenimiento"/>
    <s v="Realizar el sostenimiento que falta"/>
    <s v="Sostenimiento de labor"/>
    <s v="Caída de rocas"/>
    <x v="0"/>
    <x v="0"/>
    <s v="PROYECTOS"/>
    <x v="0"/>
    <m/>
  </r>
  <r>
    <n v="1805"/>
    <s v="SEM 11"/>
    <x v="2"/>
    <x v="68"/>
    <s v="MINA"/>
    <s v="CONDICIÓN"/>
    <s v="B"/>
    <s v="DIA"/>
    <x v="44"/>
    <x v="10"/>
    <s v="-2"/>
    <s v="BATERIA DE TAJOS MARCHANTE"/>
    <s v="Se evidencia barretillas  desgastadas"/>
    <s v="Realizar cambio de barretillas"/>
    <s v="Equipos, Herramientas defectuosos"/>
    <s v="Caída de rocas"/>
    <x v="0"/>
    <x v="0"/>
    <s v="PROYECTOS"/>
    <x v="0"/>
    <m/>
  </r>
  <r>
    <n v="1806"/>
    <s v="SEM 11"/>
    <x v="2"/>
    <x v="68"/>
    <s v="MINA "/>
    <s v="CONDICIÓN"/>
    <s v="A"/>
    <s v="DIA"/>
    <x v="86"/>
    <x v="0"/>
    <s v="-2"/>
    <s v="TJ 992"/>
    <s v="Se evidencio que falta prolongar manga de ventilación en el tajo."/>
    <s v="Se coordina con el personal y se hace prolongar la manga de ventilación de inmediato."/>
    <s v="Manga de ventilación"/>
    <s v="Ventilación"/>
    <x v="1"/>
    <x v="0"/>
    <s v="PICO DE ORO"/>
    <x v="0"/>
    <m/>
  </r>
  <r>
    <n v="1807"/>
    <s v="SEM 11"/>
    <x v="2"/>
    <x v="68"/>
    <s v="MINA"/>
    <s v="CONDICIÓN"/>
    <s v="A"/>
    <s v="DIA"/>
    <x v="86"/>
    <x v="0"/>
    <s v="-2"/>
    <s v="BP 971"/>
    <s v="Se evidencia las tuberías de agua y aire obstaculizando el acceso en el BP."/>
    <s v="Se corrige las tuberías que estaban obstaculizando de inmediato."/>
    <s v="Manipulación de materiales"/>
    <s v="Manipulación de herramientas y materiales"/>
    <x v="1"/>
    <x v="0"/>
    <s v="PICO DE ORO"/>
    <x v="0"/>
    <m/>
  </r>
  <r>
    <n v="1808"/>
    <s v="SEM 11"/>
    <x v="2"/>
    <x v="68"/>
    <s v="MINA "/>
    <s v="CONDICIÓN"/>
    <s v="A"/>
    <s v="DIA"/>
    <x v="86"/>
    <x v="0"/>
    <s v="-2"/>
    <s v="CH 981"/>
    <s v="Se evidencia Split set sobresalido en la chimenea."/>
    <s v="Se hizo cortar el Split set sobresalido de inmediato."/>
    <s v="Manipulación de materiales"/>
    <s v="Manipulación de herramientas y materiales"/>
    <x v="1"/>
    <x v="0"/>
    <s v="PICO DE ORO"/>
    <x v="0"/>
    <m/>
  </r>
  <r>
    <n v="1809"/>
    <s v="SEM 11"/>
    <x v="2"/>
    <x v="68"/>
    <s v="MINA "/>
    <s v="CONDICIÓN"/>
    <s v="A"/>
    <s v="DIA"/>
    <x v="86"/>
    <x v="0"/>
    <s v="-2"/>
    <s v="CH 811"/>
    <s v="Se observa que falta tope al cuadro de la tolva."/>
    <s v="Se coordina para colocar el tope (pata de gallo ) al cuadro de la tolva"/>
    <s v="Sostenimiento de labor"/>
    <s v="Caída de rocas"/>
    <x v="0"/>
    <x v="0"/>
    <s v="PICO DE ORO"/>
    <x v="0"/>
    <m/>
  </r>
  <r>
    <n v="1810"/>
    <s v="SEM 11"/>
    <x v="2"/>
    <x v="68"/>
    <s v="MINA"/>
    <s v="ACTO"/>
    <s v="A"/>
    <s v="DIA"/>
    <x v="86"/>
    <x v="0"/>
    <s v="-3"/>
    <s v="TJ 831"/>
    <s v="Se evidencio que el personal no realiza un buen desatado de rocas sueltas"/>
    <s v="Se retroalimenta al personal y se realiza el redesatado en el tajo."/>
    <s v="Desprendimiento de rocas"/>
    <s v="Caída de rocas"/>
    <x v="0"/>
    <x v="0"/>
    <s v="PICO DE ORO"/>
    <x v="0"/>
    <m/>
  </r>
  <r>
    <n v="1811"/>
    <s v="SEM 11"/>
    <x v="2"/>
    <x v="68"/>
    <s v="MINA "/>
    <s v="CONDICIÓN"/>
    <s v="A"/>
    <s v="DIA"/>
    <x v="27"/>
    <x v="0"/>
    <n v="5"/>
    <s v="TJ 931"/>
    <s v="Se observa cáncamo colocado inadecuadamente en taladro de realce."/>
    <s v="Se hace retirar el cáncamo de manera inmediata."/>
    <s v="Usar equipo o herramienta defectuoso"/>
    <s v="Manipulación de herramientas y materiales"/>
    <x v="1"/>
    <x v="0"/>
    <s v="PICO DE ORO"/>
    <x v="0"/>
    <m/>
  </r>
  <r>
    <n v="1812"/>
    <s v="SEM 11"/>
    <x v="2"/>
    <x v="68"/>
    <s v="MINA "/>
    <s v="CONDICIÓN"/>
    <s v="A"/>
    <s v="DIA"/>
    <x v="27"/>
    <x v="0"/>
    <n v="3"/>
    <s v="CH 910"/>
    <s v="Se evidencia espacio abierto en la chimenea de acceso."/>
    <s v="Se hermetiza colocando tablas, para evitar caídas de fragmentos por el espacio"/>
    <s v="Caída de objetos"/>
    <s v="--Otros"/>
    <x v="1"/>
    <x v="0"/>
    <s v="PICO DE ORO"/>
    <x v="0"/>
    <m/>
  </r>
  <r>
    <n v="1813"/>
    <s v="SEM 11"/>
    <x v="2"/>
    <x v="68"/>
    <s v="MINA"/>
    <s v="ACTO"/>
    <s v="A"/>
    <s v="DIA"/>
    <x v="27"/>
    <x v="0"/>
    <n v="5"/>
    <s v="TJ 890"/>
    <s v="Se evidencia al Sr Edoy Arroyo Laza no firma en la herramienta de gestión IPERC, jefe de guardia ya libero."/>
    <s v="Se paraliza la actividad y se retroalimenta al personal sobre el llenado adecuado del IPERC"/>
    <s v="Incumplimiento a PETS/ Estándares"/>
    <s v="--Otros"/>
    <x v="1"/>
    <x v="0"/>
    <s v="PICO DE ORO"/>
    <x v="0"/>
    <m/>
  </r>
  <r>
    <n v="1814"/>
    <s v="SEM 11"/>
    <x v="2"/>
    <x v="68"/>
    <s v="MINA "/>
    <s v="CONDICIÓN"/>
    <s v="A"/>
    <s v="DIA"/>
    <x v="27"/>
    <x v="0"/>
    <n v="5"/>
    <s v="CH 910"/>
    <s v="Se evidencia que le parante derecho de la escalera Nº2 no esta apoyado en el descanso."/>
    <s v="Se coordina con el personal y se corrige de manera inmediato"/>
    <s v="Caída a desnivel "/>
    <s v="Trabajos en altura"/>
    <x v="1"/>
    <x v="0"/>
    <s v="PICO DE ORO"/>
    <x v="0"/>
    <m/>
  </r>
  <r>
    <n v="1815"/>
    <s v="SEM 11"/>
    <x v="2"/>
    <x v="68"/>
    <s v="MINA"/>
    <s v="CONDICIÓN"/>
    <s v="A"/>
    <s v="DIA"/>
    <x v="27"/>
    <x v="0"/>
    <n v="5"/>
    <s v="BP 970"/>
    <s v="No cuenta con iluminación el comedor."/>
    <s v="Instalar la iluminación en el comedor"/>
    <s v="Iluminación"/>
    <s v="Energía eléctrica"/>
    <x v="1"/>
    <x v="0"/>
    <s v="PICO DE ORO"/>
    <x v="1"/>
    <m/>
  </r>
  <r>
    <n v="1816"/>
    <s v="SEM 11"/>
    <x v="2"/>
    <x v="68"/>
    <s v="MINA "/>
    <s v="CONDICIÓN"/>
    <s v="A"/>
    <s v="DIA"/>
    <x v="15"/>
    <x v="3"/>
    <s v="-1"/>
    <s v="TJ 399"/>
    <s v="Se observa rocas sueltas en el ingreso del tajo."/>
    <s v="Se procede a realizar el desatado de rocas sueltas y se realiza campaña de desate de rocas."/>
    <s v="Desprendimiento de rocas"/>
    <s v="Caída de rocas"/>
    <x v="0"/>
    <x v="0"/>
    <s v="PICO DE ORO"/>
    <x v="0"/>
    <m/>
  </r>
  <r>
    <n v="1817"/>
    <s v="SEM 11"/>
    <x v="2"/>
    <x v="68"/>
    <s v="MINA "/>
    <s v="CONDICIÓN"/>
    <s v="A"/>
    <s v="DIA"/>
    <x v="15"/>
    <x v="3"/>
    <s v="-2"/>
    <s v="TJ 992"/>
    <s v="Se observa la Sr Fernando Guevara realizando trabajos de perforación sin haber evaluado en el IPERC, la secuencia para controlar el peligro y reducir el riesgo."/>
    <s v="Se realiza el PARE, se concientiza al personal en el llenado correcto del IPERC."/>
    <s v="Incumplimiento a PETS/ Estándares"/>
    <s v="--Otros"/>
    <x v="1"/>
    <x v="0"/>
    <s v="PICO DE ORO"/>
    <x v="0"/>
    <m/>
  </r>
  <r>
    <n v="1818"/>
    <s v="SEM 11"/>
    <x v="2"/>
    <x v="68"/>
    <s v="MINA "/>
    <s v="CONDICIÓN"/>
    <s v="A"/>
    <s v="DIA"/>
    <x v="10"/>
    <x v="1"/>
    <n v="1"/>
    <s v="TJ 886"/>
    <s v="Al momento de inspeccionar el área de trabajo se evidencia roca suelta "/>
    <s v="Se coordina con el personal operativo y se realiza el desate de rocas sueltas"/>
    <s v="Desprendimiento de rocas"/>
    <s v="Caída de rocas"/>
    <x v="0"/>
    <x v="0"/>
    <s v="PICO DE ORO"/>
    <x v="0"/>
    <m/>
  </r>
  <r>
    <n v="1819"/>
    <s v="SEM 11"/>
    <x v="2"/>
    <x v="68"/>
    <s v="MINA "/>
    <s v="CONDICIÓN"/>
    <s v="A"/>
    <s v="DIA"/>
    <x v="86"/>
    <x v="0"/>
    <s v="-2"/>
    <s v="CH 971"/>
    <s v="Se evidencio falta limpieza debajo de la chimenea 971."/>
    <s v="Se  realiza la  limpieza de carga."/>
    <s v="Carga / descarga mineral / desmonte"/>
    <s v="--Otros"/>
    <x v="1"/>
    <x v="0"/>
    <s v="PICO DE ORO"/>
    <x v="0"/>
    <m/>
  </r>
  <r>
    <n v="1820"/>
    <s v="SEM 11"/>
    <x v="2"/>
    <x v="68"/>
    <s v="MINA "/>
    <s v="CONDICIÓN"/>
    <s v="A"/>
    <s v="DIA"/>
    <x v="27"/>
    <x v="0"/>
    <n v="5"/>
    <s v="TJ 931"/>
    <s v="Se observa carretilla en malas condiciones, con la llanta con orificios donde ya aparece el neumático con tolva desgastada."/>
    <s v="Se coordina con el personal y se realiza el cambio de la carretilla"/>
    <s v="Equipos, Herramientas defectuosos"/>
    <s v="Manipulación de herramientas y materiales"/>
    <x v="1"/>
    <x v="0"/>
    <s v="PICO DE ORO"/>
    <x v="0"/>
    <m/>
  </r>
  <r>
    <n v="1821"/>
    <s v="SEM 11"/>
    <x v="2"/>
    <x v="68"/>
    <s v="MINA"/>
    <s v="CONDICIÓN"/>
    <s v="B"/>
    <s v="DIA"/>
    <x v="44"/>
    <x v="10"/>
    <s v="-2"/>
    <s v="TJ 017"/>
    <s v="Se evidencia falta de limpieza de carga del desate de rocas que realizaron"/>
    <s v="Hacer la limpieza de la carga"/>
    <s v="Falta de orden / limpieza"/>
    <s v="--Otros"/>
    <x v="1"/>
    <x v="0"/>
    <s v="PROYECTOS"/>
    <x v="0"/>
    <m/>
  </r>
  <r>
    <n v="1822"/>
    <s v="SEM 11"/>
    <x v="2"/>
    <x v="68"/>
    <s v="MINA"/>
    <s v="CONDICIÓN"/>
    <s v="B"/>
    <s v="NOCHE"/>
    <x v="19"/>
    <x v="0"/>
    <n v="0"/>
    <s v="CX 888 "/>
    <s v="Manga de ventilación salida del ventilador desgastada y rota por presión de aire."/>
    <s v="Realizar cambio de manga de ventilacion"/>
    <s v="Ventilación deficiente"/>
    <s v="Ventilación"/>
    <x v="0"/>
    <x v="0"/>
    <s v="CIA PROSOL"/>
    <x v="0"/>
    <m/>
  </r>
  <r>
    <n v="1823"/>
    <s v="SEM 11"/>
    <x v="2"/>
    <x v="68"/>
    <s v="MINA"/>
    <s v="CONDICIÓN"/>
    <s v="B"/>
    <s v="NOCHE"/>
    <x v="19"/>
    <x v="0"/>
    <n v="0"/>
    <s v="CX 888 "/>
    <s v="Hermetizado del ultimo pulmón de ventilador deficiente aberturas y sueltas las mangas."/>
    <s v="Realizar el hermetizado correcto de pulmón del ventilador"/>
    <s v="Ventilación deficiente"/>
    <s v="Ventilación"/>
    <x v="0"/>
    <x v="0"/>
    <s v="CIA PROSOL"/>
    <x v="0"/>
    <m/>
  </r>
  <r>
    <n v="1824"/>
    <s v="SEM 11"/>
    <x v="2"/>
    <x v="68"/>
    <s v="MINA"/>
    <s v="ACTO"/>
    <s v="B"/>
    <s v="NOCHE"/>
    <x v="19"/>
    <x v="0"/>
    <n v="0"/>
    <s v="CX 888 "/>
    <s v="Cable estrobo de “avión”  de jumbo asegurada en perno helicoidal."/>
    <s v="Se paraliza actividad, se corrige la instalación y se reinstruye al personal em PETS MIN 06. Perforación de taladros con jumbo paso 4.8."/>
    <s v="Energía eléctrica"/>
    <s v="Energía eléctrica"/>
    <x v="0"/>
    <x v="0"/>
    <s v="CIA PROSOL"/>
    <x v="0"/>
    <m/>
  </r>
  <r>
    <n v="1825"/>
    <s v="SEM 11"/>
    <x v="2"/>
    <x v="68"/>
    <s v="MINA"/>
    <s v="CONDICIÓN"/>
    <s v="B"/>
    <s v="NOCHE"/>
    <x v="19"/>
    <x v="0"/>
    <n v="0"/>
    <s v="CX 888 MUKI 01 "/>
    <s v="Viga de avance superior presencia de rajadura. "/>
    <s v="Ejecutar el mantenimiento de viga."/>
    <s v="Equipos, Herramientas defectuosos"/>
    <s v="Vehículos livianos y equipos móviles"/>
    <x v="1"/>
    <x v="0"/>
    <s v="CIA PROSOL"/>
    <x v="1"/>
    <m/>
  </r>
  <r>
    <n v="1826"/>
    <s v="SEM 11"/>
    <x v="2"/>
    <x v="68"/>
    <s v="MINA"/>
    <s v="CONDICIÓN"/>
    <s v="B"/>
    <s v="NOCHE"/>
    <x v="19"/>
    <x v="0"/>
    <s v="-1"/>
    <s v="BP 054 W CH 974 "/>
    <s v="Tubería de 4 aire puntera sin cadena de seguridad y falta de orden de manguera servicio en la ch 994."/>
    <s v="colocar cadena de seguridad, se coordina con supervisor."/>
    <s v="Seguros de sujeción"/>
    <s v="--Otros"/>
    <x v="1"/>
    <x v="0"/>
    <s v="CIA PROSOL"/>
    <x v="0"/>
    <m/>
  </r>
  <r>
    <n v="1827"/>
    <s v="SEM 11"/>
    <x v="2"/>
    <x v="68"/>
    <s v="MINA"/>
    <s v="CONDICIÓN"/>
    <s v="B"/>
    <s v="NOCHE"/>
    <x v="19"/>
    <x v="0"/>
    <s v="-1"/>
    <s v="TJ 034, TJ 994 E "/>
    <s v="Se encuentra varios fragmentos de rocas sueltas en caja techo y personal transita por la ch 994 hacia el tajo 034."/>
    <s v="Se ejecuta el redesatado de rocas sueltas y se reinstruye al personal en PETS MIN 01."/>
    <s v="Desprendimiento de rocas"/>
    <s v="Caída de rocas"/>
    <x v="0"/>
    <x v="0"/>
    <s v="CIA PROSOL"/>
    <x v="0"/>
    <m/>
  </r>
  <r>
    <n v="1828"/>
    <s v="SEM 11"/>
    <x v="2"/>
    <x v="68"/>
    <s v="MINA"/>
    <s v="CONDICIÓN"/>
    <s v="B"/>
    <s v="NOCHE"/>
    <x v="19"/>
    <x v="0"/>
    <n v="0"/>
    <s v="GL 888 "/>
    <s v="Tablero electrico de ventilador expuesto a filtracion de agua."/>
    <s v="Reubicar tablero y/o proteger, delimitar y rotular tablero."/>
    <s v="Energía eléctrica"/>
    <s v="Energía eléctrica"/>
    <x v="0"/>
    <x v="0"/>
    <s v="CIA PROSOL"/>
    <x v="1"/>
    <m/>
  </r>
  <r>
    <n v="1829"/>
    <s v="SEM 11"/>
    <x v="2"/>
    <x v="68"/>
    <s v="MINA"/>
    <s v="CONDICIÓN"/>
    <s v="B"/>
    <s v="NOCHE"/>
    <x v="19"/>
    <x v="0"/>
    <n v="0"/>
    <s v="CX 888 "/>
    <s v=" Estacion de salvataje falta implementar Soga de 1/2 X 25 mt. "/>
    <s v="Implementar soga de 1/2 según cartilla inspeccion."/>
    <s v="Incumplimiento a PETS/ Estándares"/>
    <s v="--Otros"/>
    <x v="1"/>
    <x v="0"/>
    <s v="CIA PROSOL"/>
    <x v="0"/>
    <m/>
  </r>
  <r>
    <n v="1830"/>
    <s v="SEM 11"/>
    <x v="2"/>
    <x v="68"/>
    <s v="MINA"/>
    <s v="CONDICIÓN"/>
    <s v="B"/>
    <s v="NOCHE"/>
    <x v="19"/>
    <x v="0"/>
    <s v="-1"/>
    <s v="TJ 994 E,W"/>
    <s v=" No cuenta con BASUCA para traslado de materiales como &quot;barrenos&quot;."/>
    <s v="Implementar HERRAMIENTA para traslado de barrenos en labor."/>
    <s v="Incumplimiento a PETS/ Estándares"/>
    <s v="Manipulación de herramientas y materiales"/>
    <x v="1"/>
    <x v="0"/>
    <s v="CIA PROSOL"/>
    <x v="0"/>
    <m/>
  </r>
  <r>
    <n v="1831"/>
    <s v="SEM 11"/>
    <x v="2"/>
    <x v="69"/>
    <s v="MINA"/>
    <s v="ACTO"/>
    <s v="A"/>
    <s v="DIA"/>
    <x v="8"/>
    <x v="0"/>
    <s v="-1"/>
    <s v="CX 284 N"/>
    <s v="Se evidencia que en el primer refugio del CX 284 “N” dejan  herramientas"/>
    <s v="Retirar las herramientas y dejar limpio el refugio"/>
    <s v="Falta de orden / limpieza"/>
    <s v="--Otros"/>
    <x v="1"/>
    <x v="0"/>
    <s v="CIA PROSOL"/>
    <x v="0"/>
    <m/>
  </r>
  <r>
    <n v="1832"/>
    <s v="SEM 11"/>
    <x v="2"/>
    <x v="69"/>
    <s v="MINA"/>
    <s v="ACTO"/>
    <s v="A"/>
    <s v="DIA"/>
    <x v="8"/>
    <x v="0"/>
    <s v="-1"/>
    <s v="CH 314"/>
    <s v="Se evidencia que los trabajadores Fidel Grande y Alejandro Choque dejan sin colocar la ultima compuerta de la tolva durante la limpieza de carga"/>
    <s v="Se re instruye a los trabajadores y se hace completar la tabla faltante de la compuerta"/>
    <s v="Caída de objetos"/>
    <s v="Caída de rocas"/>
    <x v="0"/>
    <x v="0"/>
    <s v="CIA PROSOL"/>
    <x v="0"/>
    <m/>
  </r>
  <r>
    <n v="1833"/>
    <s v="SEM 11"/>
    <x v="2"/>
    <x v="69"/>
    <s v="MINA"/>
    <s v="CONDICIÓN"/>
    <s v="A"/>
    <s v="DIA"/>
    <x v="8"/>
    <x v="0"/>
    <s v="-1"/>
    <s v="BP 284 E"/>
    <s v="Se evidencia que la manga de ventilación se encuentra tirado en el piso"/>
    <s v="Se hace levantar la manga de ventilación"/>
    <s v="Manga de ventilación"/>
    <s v="Ventilación"/>
    <x v="1"/>
    <x v="0"/>
    <s v="CIA PROSOL"/>
    <x v="0"/>
    <m/>
  </r>
  <r>
    <n v="1834"/>
    <s v="SEM 11"/>
    <x v="2"/>
    <x v="69"/>
    <s v="MINA"/>
    <s v="ACTO"/>
    <s v="A"/>
    <s v="DIA"/>
    <x v="8"/>
    <x v="0"/>
    <s v="-1"/>
    <s v="TJ 154 E"/>
    <s v="Se evidencia que los trabajadores Anderson Vilca y Gregorio Sanchez realizando la limpieza de mineral con desate deficiente"/>
    <s v="tomar medidas administrativas con los trabajadores"/>
    <s v="Desprendimiento de rocas"/>
    <s v="Caída de rocas"/>
    <x v="0"/>
    <x v="0"/>
    <s v="CIA PROSOL"/>
    <x v="0"/>
    <m/>
  </r>
  <r>
    <n v="1835"/>
    <s v="SEM 11"/>
    <x v="2"/>
    <x v="69"/>
    <s v="MINA"/>
    <s v="CONDICIÓN"/>
    <s v="A"/>
    <s v="DIA"/>
    <x v="8"/>
    <x v="0"/>
    <s v="-2"/>
    <s v="CH 857"/>
    <s v="Se evidencia que las barretillas de 4 y 6 pies desgastados"/>
    <s v="hacer el cambio de las barretillas"/>
    <s v="Equipos, Herramientas defectuosos"/>
    <s v="Caída de rocas"/>
    <x v="0"/>
    <x v="0"/>
    <s v="CIA PROSOL"/>
    <x v="0"/>
    <m/>
  </r>
  <r>
    <n v="1836"/>
    <s v="SEM 11"/>
    <x v="2"/>
    <x v="69"/>
    <s v="MINA"/>
    <s v="ACTO"/>
    <s v="A"/>
    <s v="DIA"/>
    <x v="8"/>
    <x v="0"/>
    <s v="-2"/>
    <s v="CH 857"/>
    <s v="trabajadores dejan la corvina sin su guarda después de cortar "/>
    <s v="Se re instruye en el uso de las guardas"/>
    <s v="Incumplimiento a PETS/ Estándares"/>
    <s v="Manipulación de herramientas y materiales"/>
    <x v="1"/>
    <x v="0"/>
    <s v="CIA PROSOL"/>
    <x v="0"/>
    <m/>
  </r>
  <r>
    <n v="1837"/>
    <s v="SEM 11"/>
    <x v="2"/>
    <x v="69"/>
    <s v="MINA"/>
    <s v="CONDICIÓN"/>
    <s v="A"/>
    <s v="DIA"/>
    <x v="8"/>
    <x v="0"/>
    <s v="-2"/>
    <s v="CH 857"/>
    <s v="Se evidencia presencia de roca fracturada al costado del cuadro base de la tolva"/>
    <s v="Se hace realizar el desate de las rocas"/>
    <s v="Desprendimiento de rocas"/>
    <s v="Caída de rocas"/>
    <x v="0"/>
    <x v="0"/>
    <s v="CIA PROSOL"/>
    <x v="0"/>
    <m/>
  </r>
  <r>
    <n v="1838"/>
    <s v="SEM 11"/>
    <x v="2"/>
    <x v="69"/>
    <s v="MINA"/>
    <s v="ACTO"/>
    <s v="A"/>
    <s v="DIA"/>
    <x v="8"/>
    <x v="0"/>
    <n v="0"/>
    <s v="MINA ESCUELA"/>
    <s v="Se evidencia restos de alimentos, botellas plásticas en la Mina escuela"/>
    <s v="Realizar la limpieza "/>
    <s v="Falta de orden / limpieza"/>
    <s v="--Otros"/>
    <x v="2"/>
    <x v="0"/>
    <s v="CIA PROSOL"/>
    <x v="0"/>
    <m/>
  </r>
  <r>
    <n v="1839"/>
    <s v="SEM 11"/>
    <x v="2"/>
    <x v="69"/>
    <s v="MINA"/>
    <s v="CONDICIÓN"/>
    <s v="A"/>
    <s v="DIA"/>
    <x v="86"/>
    <x v="0"/>
    <s v="-3"/>
    <s v="RP 380"/>
    <s v="Se evidencia que dejan la malla electrosoldada con puntos filosos."/>
    <s v="Se realiza el corte de inmediato los puntos filosos de la malla electrosoldada"/>
    <s v="Manipulación de materiales"/>
    <s v="Manipulación de herramientas y materiales"/>
    <x v="0"/>
    <x v="0"/>
    <s v="PICO DE ORO"/>
    <x v="0"/>
    <m/>
  </r>
  <r>
    <n v="1840"/>
    <s v="SEM 11 "/>
    <x v="2"/>
    <x v="69"/>
    <s v="MINA"/>
    <s v="CONDICIÓN"/>
    <s v="A"/>
    <s v="DIA"/>
    <x v="86"/>
    <x v="0"/>
    <s v="-3"/>
    <s v="CX 960 "/>
    <s v="Se evidencio curvinas sin la guarda de seguridad."/>
    <s v="Se coordino con el jefe de guardia y se hace colocar guardas de seguridad."/>
    <s v="Guardas o barreras inadecuadas"/>
    <s v="Manipulación de herramientas y materiales"/>
    <x v="1"/>
    <x v="0"/>
    <s v="PICO DE ORO"/>
    <x v="0"/>
    <m/>
  </r>
  <r>
    <n v="1841"/>
    <s v="SEM 11"/>
    <x v="2"/>
    <x v="69"/>
    <s v="MINA"/>
    <s v="CONDICIÓN"/>
    <s v="A"/>
    <s v="DIA"/>
    <x v="86"/>
    <x v="0"/>
    <s v="-3"/>
    <s v="TJ 990"/>
    <s v="Se evidencio herramientas manuales sin la inspección con la cinta trimestral(amarillo)"/>
    <s v="Se inspección las herramientas y se coloco la cinta trimestral."/>
    <s v="Herramientas"/>
    <s v="Manipulación de herramientas y materiales"/>
    <x v="1"/>
    <x v="0"/>
    <s v="PICO DE ORO"/>
    <x v="0"/>
    <m/>
  </r>
  <r>
    <n v="1842"/>
    <s v="SEM 11"/>
    <x v="2"/>
    <x v="69"/>
    <s v="MINA"/>
    <s v="ACTO"/>
    <s v="A"/>
    <s v="DIA"/>
    <x v="86"/>
    <x v="0"/>
    <s v="-3"/>
    <s v="BP 990 W"/>
    <s v="Se evidencio que el personal turno noche deja labor en desorden."/>
    <s v="Se realizo el orden y limpieza del área observada."/>
    <s v="Caída a desnivel "/>
    <s v="Manipulación de herramientas y materiales"/>
    <x v="1"/>
    <x v="0"/>
    <s v="PICO DE ORO"/>
    <x v="0"/>
    <m/>
  </r>
  <r>
    <n v="1843"/>
    <s v="SEM 11"/>
    <x v="2"/>
    <x v="69"/>
    <s v="MINA"/>
    <s v="CONDICIÓN"/>
    <s v="A"/>
    <s v="DIA"/>
    <x v="86"/>
    <x v="0"/>
    <s v="-3"/>
    <s v="CX 965"/>
    <s v="Se evidencia manga de ventilación suelta, no esta sujetada a la línea mensajera."/>
    <s v="Se coordina para sujetar la manga de ventilación a la línea mensajera de inmediato."/>
    <s v="Manga de ventilación"/>
    <s v="Ventilación"/>
    <x v="1"/>
    <x v="0"/>
    <s v="PICO DE ORO"/>
    <x v="0"/>
    <m/>
  </r>
  <r>
    <n v="1844"/>
    <s v="SEM 11"/>
    <x v="2"/>
    <x v="69"/>
    <s v="MINA"/>
    <s v="ACTO"/>
    <s v="A"/>
    <s v="DIA"/>
    <x v="86"/>
    <x v="0"/>
    <s v="-1"/>
    <s v="TJ 194"/>
    <s v="Se evidencio al personal perforando para veteo, sin colocar sostenimiento."/>
    <s v="Se paralizo la perforacion para veteo, se retroalimenta al personal y se hace colocar sostenimiento de inmediato."/>
    <s v="Sostenimiento de labor"/>
    <s v="Caída de rocas"/>
    <x v="0"/>
    <x v="0"/>
    <s v="PICO DE ORO"/>
    <x v="0"/>
    <m/>
  </r>
  <r>
    <n v="1845"/>
    <s v="SEM 11"/>
    <x v="2"/>
    <x v="69"/>
    <s v="MINA"/>
    <s v="ACTO"/>
    <s v="A"/>
    <s v="DIA"/>
    <x v="86"/>
    <x v="0"/>
    <s v="-1"/>
    <s v="TJ 194"/>
    <s v="Se evidencia IPERC mal llenado en la numeración de la jerarquía de controles y ya liberado por el supervisor."/>
    <s v="Se retroalimenta al personal y supervisión en el llenado correcto del IPERC con las jerarquías de controles."/>
    <s v="Incumplimiento a PETS/ Estándares"/>
    <s v="--Otros"/>
    <x v="1"/>
    <x v="0"/>
    <s v="PICO DE ORO"/>
    <x v="0"/>
    <m/>
  </r>
  <r>
    <n v="1846"/>
    <s v="SEM 11"/>
    <x v="2"/>
    <x v="69"/>
    <s v="MINA"/>
    <s v="CONDICIÓN"/>
    <s v="A"/>
    <s v="DIA"/>
    <x v="86"/>
    <x v="0"/>
    <s v="-1"/>
    <s v="TJ 194"/>
    <s v="Se evidencio manguera de aire amarrado con alambre en varios puntos "/>
    <s v="Se coordino con el supervisor para colocar cinta bandit en los empalmes."/>
    <s v="Seguros de sujeción"/>
    <s v="Manipulación de herramientas y materiales"/>
    <x v="1"/>
    <x v="0"/>
    <s v="PICO DE ORO"/>
    <x v="0"/>
    <m/>
  </r>
  <r>
    <n v="1847"/>
    <s v="SEM 11"/>
    <x v="2"/>
    <x v="69"/>
    <s v="MINA"/>
    <s v="CONDICIÓN"/>
    <s v="A"/>
    <s v="DIA"/>
    <x v="86"/>
    <x v="0"/>
    <s v="-1"/>
    <s v="TJ 399"/>
    <s v="Se evidencio cable wipcheck de la lubricadora con filamentos rotos y con puntos filosos."/>
    <s v="Se realizo el cambio de cable wipcheck de inmediato"/>
    <s v="Seguros de sujeción"/>
    <s v="Manipulación de herramientas y materiales"/>
    <x v="1"/>
    <x v="0"/>
    <s v="PICO DE ORO"/>
    <x v="0"/>
    <m/>
  </r>
  <r>
    <n v="1848"/>
    <s v="SEM 11"/>
    <x v="2"/>
    <x v="69"/>
    <s v="MINA"/>
    <s v="CONDICIÓN"/>
    <s v="A"/>
    <s v="DIA"/>
    <x v="27"/>
    <x v="0"/>
    <n v="3"/>
    <s v="SUPERFICIE"/>
    <s v="Se evidencia minidumper N°4, con imperfectos en el acelerador y en el joystick de avance y retroceso."/>
    <s v="Realizar el mantenimiento con el área correspondiente."/>
    <s v="Maquinarias en movimiento"/>
    <s v="Vehículos livianos y equipos móviles"/>
    <x v="0"/>
    <x v="0"/>
    <s v="PICO DE ORO"/>
    <x v="1"/>
    <m/>
  </r>
  <r>
    <n v="1849"/>
    <s v="SEM 11"/>
    <x v="2"/>
    <x v="69"/>
    <s v="MINA"/>
    <s v="ACTO"/>
    <s v="A"/>
    <s v="DIA"/>
    <x v="27"/>
    <x v="0"/>
    <n v="3"/>
    <s v="TJ 989"/>
    <s v="Se evidencia al personal perforando en breasting, sin utilizar el disco de jebe."/>
    <s v="Se realiza el PARE y se retroalimenta al personal y se hace colocar de inmediato el disco de jebe."/>
    <s v="Perforación"/>
    <s v="Manipulación de herramientas y materiales"/>
    <x v="0"/>
    <x v="0"/>
    <s v="PICO DE ORO"/>
    <x v="0"/>
    <m/>
  </r>
  <r>
    <n v="1850"/>
    <s v="SEM 11"/>
    <x v="2"/>
    <x v="69"/>
    <s v="MINA"/>
    <s v="CONDICIÓN"/>
    <s v="A"/>
    <s v="DIA"/>
    <x v="27"/>
    <x v="0"/>
    <n v="3"/>
    <s v="CX 420"/>
    <s v="Se evidencia un rollo de malla electrosoldada con puntos filosos."/>
    <s v="Se coordina con el personal y se elimina los puntos filosos de inmediato."/>
    <s v="Manipulación de materiales"/>
    <s v="Manipulación de herramientas y materiales"/>
    <x v="1"/>
    <x v="0"/>
    <s v="PICO DE ORO"/>
    <x v="0"/>
    <m/>
  </r>
  <r>
    <n v="1851"/>
    <s v="SEM 11"/>
    <x v="2"/>
    <x v="69"/>
    <s v="MINA"/>
    <s v="ACTO"/>
    <s v="A"/>
    <s v="DIA"/>
    <x v="27"/>
    <x v="0"/>
    <n v="5"/>
    <s v="TJ 039"/>
    <s v="Se observa tiros cortados del disparo de la guardia saliente"/>
    <s v="Se coordina con el personal y se retira, llevando a la caja auxiliar de accesorios."/>
    <s v="Explosivos"/>
    <s v="Explosivos"/>
    <x v="0"/>
    <x v="0"/>
    <s v="PICO DE ORO"/>
    <x v="0"/>
    <m/>
  </r>
  <r>
    <n v="1852"/>
    <s v="SEM 11"/>
    <x v="2"/>
    <x v="69"/>
    <s v="MINA"/>
    <s v="CONDICIÓN"/>
    <s v="B"/>
    <s v="NOCHE"/>
    <x v="88"/>
    <x v="0"/>
    <n v="5"/>
    <s v="CH 890"/>
    <s v="Se evidencia sobresalido spli set creando condición en el tajo."/>
    <s v="Se coordina y se corta el Split set"/>
    <s v="Manipulación de materiales"/>
    <s v="Manipulación de herramientas y materiales"/>
    <x v="0"/>
    <x v="0"/>
    <s v="PICO DE ORO"/>
    <x v="0"/>
    <m/>
  </r>
  <r>
    <n v="1853"/>
    <s v="SEM 11"/>
    <x v="2"/>
    <x v="69"/>
    <s v="MINA"/>
    <s v="CONDICIÓN"/>
    <s v="B"/>
    <s v="NOCHE"/>
    <x v="88"/>
    <x v="0"/>
    <n v="3"/>
    <s v="TJ 628"/>
    <s v="Se evidencia la manguera de 1&quot; se encuentra amarrado con alambre."/>
    <s v="Se coordina y se pone la cinta correspondiente dejando operativo."/>
    <s v="Seguros de sujeción"/>
    <s v="Manipulación de herramientas y materiales"/>
    <x v="1"/>
    <x v="0"/>
    <s v="PICO DE ORO"/>
    <x v="0"/>
    <m/>
  </r>
  <r>
    <n v="1854"/>
    <s v="SEM 11"/>
    <x v="2"/>
    <x v="69"/>
    <s v="MINA"/>
    <s v="CONDICIÓN"/>
    <s v="A"/>
    <s v="DIA"/>
    <x v="85"/>
    <x v="11"/>
    <s v="Superficie"/>
    <s v="CAMPAMENTO RUFUGIO"/>
    <s v="Habitación N° 34 falta de orden y limpieza"/>
    <s v="limpieza y orden"/>
    <s v="Falta de orden / limpieza"/>
    <s v="--Otros"/>
    <x v="2"/>
    <x v="0"/>
    <s v="CIA PROSOL"/>
    <x v="0"/>
    <m/>
  </r>
  <r>
    <n v="1855"/>
    <s v="SEM 11"/>
    <x v="2"/>
    <x v="69"/>
    <s v="MINA"/>
    <s v="CONDICIÓN"/>
    <s v="A"/>
    <s v="DIA"/>
    <x v="85"/>
    <x v="11"/>
    <s v="Superficie"/>
    <s v="COMEDOR MARTHA"/>
    <s v="Se evidencia congelador con falta de limpieza"/>
    <s v="Se hace realizar la limpieza del congelador"/>
    <s v="Falta de orden / limpieza"/>
    <s v="--Otros"/>
    <x v="1"/>
    <x v="0"/>
    <s v="CIA PROSOL"/>
    <x v="2"/>
    <m/>
  </r>
  <r>
    <n v="1856"/>
    <s v="SEM 11"/>
    <x v="2"/>
    <x v="69"/>
    <s v="MINA"/>
    <s v="CONDICIÓN"/>
    <s v="A"/>
    <s v="DIA"/>
    <x v="54"/>
    <x v="12"/>
    <n v="3"/>
    <s v="GA 301 E"/>
    <s v="se observa rocas sueltas en la corona de la galeria"/>
    <s v="se realiza el desate de rocas"/>
    <s v="Desprendimiento de rocas"/>
    <s v="Caída de rocas"/>
    <x v="0"/>
    <x v="0"/>
    <s v="CIA PROSOL"/>
    <x v="0"/>
    <m/>
  </r>
  <r>
    <n v="1857"/>
    <s v="SEM 11"/>
    <x v="2"/>
    <x v="69"/>
    <s v="MINA"/>
    <s v="ACTO"/>
    <s v="B"/>
    <s v="DIA"/>
    <x v="89"/>
    <x v="16"/>
    <s v="Superficie"/>
    <s v="PTARD"/>
    <s v="Se encontro tablero eléctrico sin tapa libre los interuptores"/>
    <s v="Se recupero el tablero eléctrico"/>
    <s v="Energía eléctrica"/>
    <s v="Energía eléctrica"/>
    <x v="0"/>
    <x v="0"/>
    <s v="INVERSIONES"/>
    <x v="1"/>
    <m/>
  </r>
  <r>
    <n v="1858"/>
    <s v="SEM 11"/>
    <x v="2"/>
    <x v="69"/>
    <s v="MINA"/>
    <s v="CONDICIÓN"/>
    <s v="A"/>
    <s v="DIA"/>
    <x v="90"/>
    <x v="18"/>
    <s v="Superficie"/>
    <s v="COMEDOR MARTHA"/>
    <s v="En el comedor MARTHA no se cuenta con trampa de grasas"/>
    <s v="Colocar la trampa de grasa"/>
    <s v="Otros"/>
    <s v="--Otros"/>
    <x v="1"/>
    <x v="0"/>
    <s v="PROYECTOS"/>
    <x v="3"/>
    <m/>
  </r>
  <r>
    <n v="1859"/>
    <s v="SEM 11"/>
    <x v="2"/>
    <x v="69"/>
    <s v="MINA"/>
    <s v="ACTO"/>
    <s v="B"/>
    <s v="DIA"/>
    <x v="65"/>
    <x v="19"/>
    <n v="0"/>
    <s v="BOCAMINA NV 0"/>
    <s v="Se observa que el operador no delimita la zona de trabajo "/>
    <s v="se hace colocar cono para delimitar "/>
    <s v="Señalización (falta/ en mal estado)"/>
    <s v="Vehículos livianos y equipos móviles"/>
    <x v="0"/>
    <x v="0"/>
    <s v="CIA PROSOL"/>
    <x v="2"/>
    <m/>
  </r>
  <r>
    <n v="1860"/>
    <s v="SEM 11"/>
    <x v="2"/>
    <x v="69"/>
    <s v="MINA"/>
    <s v="ACTO"/>
    <s v="A"/>
    <s v="DIA"/>
    <x v="84"/>
    <x v="17"/>
    <s v="-4"/>
    <s v="CX 975 N"/>
    <s v="Se observa falta de orden y limpieza  "/>
    <s v="Se realiza el orden y limpieza"/>
    <s v="Falta de orden / limpieza"/>
    <s v="--Otros"/>
    <x v="2"/>
    <x v="0"/>
    <s v="CIA PROSOL"/>
    <x v="0"/>
    <m/>
  </r>
  <r>
    <n v="1861"/>
    <s v="SEM 11"/>
    <x v="2"/>
    <x v="69"/>
    <s v="MINA"/>
    <s v="CONDICIÓN"/>
    <s v="A"/>
    <s v="DIA"/>
    <x v="84"/>
    <x v="17"/>
    <s v="-4"/>
    <s v="RP 380"/>
    <s v="se ebserva perno que no tiene placa tampoco tuerca"/>
    <s v="se hace coloca los elementos faltantes del perno"/>
    <s v="Sostenimiento de labor"/>
    <s v="Caída de rocas"/>
    <x v="1"/>
    <x v="0"/>
    <s v="CIA PROSOL"/>
    <x v="0"/>
    <m/>
  </r>
  <r>
    <n v="1862"/>
    <s v="SEM 11"/>
    <x v="2"/>
    <x v="69"/>
    <s v="MINA"/>
    <s v="ACTO"/>
    <s v="B"/>
    <s v="NOCHE"/>
    <x v="19"/>
    <x v="0"/>
    <n v="3"/>
    <s v="CASA FUERZA "/>
    <s v="Casa de fuerza se encuentra deficiente de orden y limpieza deficiente, llenado herramientas de gestión._x000a_Falta implementar panel informativo y PETS."/>
    <s v="Se realiza orden y limpieza con el personal, implementar panel informativo y PETS."/>
    <s v="Falta de orden / limpieza"/>
    <s v="--Otros"/>
    <x v="1"/>
    <x v="0"/>
    <s v="CIA PROSOL"/>
    <x v="1"/>
    <m/>
  </r>
  <r>
    <n v="1863"/>
    <s v="SEM 11"/>
    <x v="2"/>
    <x v="69"/>
    <s v="MINA"/>
    <s v="CONDICIÓN"/>
    <s v="B"/>
    <s v="NOCHE"/>
    <x v="19"/>
    <x v="0"/>
    <n v="3"/>
    <s v="CASA FUERZA NV 3"/>
    <s v="El Sr. Jimmy Pumacota no cuenta con EPP completo ( lentes) y falta guantes dielectricos."/>
    <s v="Implementar guantes dieléctricos y lentes de seguridad."/>
    <s v="Falta / En mal estado EPP"/>
    <s v="--Otros"/>
    <x v="1"/>
    <x v="0"/>
    <s v="CIA PROSOL"/>
    <x v="1"/>
    <m/>
  </r>
  <r>
    <n v="1864"/>
    <s v="SEM 11"/>
    <x v="2"/>
    <x v="69"/>
    <s v="MINA"/>
    <s v="ACTO"/>
    <s v="B"/>
    <s v="NOCHE"/>
    <x v="19"/>
    <x v="0"/>
    <s v="-1"/>
    <s v="TJ 399 "/>
    <s v="Se encuentra al personal ejecutando perforación (inicio) y la maquina perforadora N° 89 en mal estado zona cabezal (avance)."/>
    <s v="Se paraliza actividad de perforación. Cambiar maquina perforadora."/>
    <s v="Incumplimiento a PETS/ Estándares"/>
    <s v="Manipulación de herramientas y materiales"/>
    <x v="0"/>
    <x v="0"/>
    <s v="CIA PROSOL"/>
    <x v="0"/>
    <m/>
  </r>
  <r>
    <n v="1865"/>
    <s v="SEM 11"/>
    <x v="2"/>
    <x v="69"/>
    <s v="MINA"/>
    <s v="CONDICIÓN"/>
    <s v="B"/>
    <s v="NOCHE"/>
    <x v="19"/>
    <x v="0"/>
    <n v="0"/>
    <s v="CX 520  VOLQUETE 4"/>
    <s v="Se observa sobre carga perno sobresaliente."/>
    <s v="Se realiza el pare , se elimina de inmediato la condicion."/>
    <s v="Carga / descarga mineral / desmonte"/>
    <s v="Vehículos livianos y equipos móviles"/>
    <x v="0"/>
    <x v="0"/>
    <s v="CIA PROSOL"/>
    <x v="0"/>
    <m/>
  </r>
  <r>
    <n v="1866"/>
    <s v="SEM 11"/>
    <x v="2"/>
    <x v="69"/>
    <s v="MINA"/>
    <s v="CONDICIÓN"/>
    <s v="B"/>
    <s v="NOCHE"/>
    <x v="19"/>
    <x v="0"/>
    <n v="0"/>
    <s v="RC 294 "/>
    <s v="Botiquín de emergencia no cuenta con inspección mensual, y falta implementar insumos."/>
    <s v="Implementar insumos: esparadrapo, gasas de 10 x 10, vendas elásticas 6x5y (1) y una tijera inadecuada cambiar."/>
    <s v="Incumplimiento a PETS/ Estándares"/>
    <s v="--Otros"/>
    <x v="1"/>
    <x v="0"/>
    <s v="CIA PROSOL"/>
    <x v="0"/>
    <m/>
  </r>
  <r>
    <n v="1867"/>
    <s v="SEM 11"/>
    <x v="2"/>
    <x v="69"/>
    <s v="MINA"/>
    <s v="CONDICIÓN"/>
    <s v="B"/>
    <s v="NOCHE"/>
    <x v="19"/>
    <x v="0"/>
    <n v="0"/>
    <s v="RC 294 NV 0"/>
    <s v="Se encuentra arnés con evillas deteriorada y no cuenta un juego mas de equipo anticaidas."/>
    <s v=" implementar equipo anticaídas en stanby. "/>
    <s v="Falta / En mal estado EPP"/>
    <s v="Trabajos en altura"/>
    <x v="0"/>
    <x v="0"/>
    <s v="CIA PROSOL"/>
    <x v="0"/>
    <m/>
  </r>
  <r>
    <n v="1868"/>
    <s v="SEM 11"/>
    <x v="2"/>
    <x v="69"/>
    <s v="MINA"/>
    <s v="CONDICIÓN"/>
    <s v="B"/>
    <s v="NOCHE"/>
    <x v="19"/>
    <x v="0"/>
    <s v="-2"/>
    <s v="RP 380 (-) "/>
    <s v=" comedor NV -2 a NV -3 Se encuentra via con presencia de agua dañando rampa ingresando a cam. 13."/>
    <s v="bombear agua de la poza, (comedor) eliminar filtracion de agua por via."/>
    <s v="Incumplimiento a PETS/ Estándares"/>
    <s v="--Otros"/>
    <x v="1"/>
    <x v="0"/>
    <s v="CIA PROSOL"/>
    <x v="2"/>
    <s v="Tiene un avance 20 %"/>
  </r>
  <r>
    <n v="1869"/>
    <s v="SEM 11"/>
    <x v="2"/>
    <x v="69"/>
    <s v="MINA"/>
    <s v="CONDICIÓN"/>
    <s v="B"/>
    <s v="NOCHE"/>
    <x v="19"/>
    <x v="0"/>
    <s v="-3"/>
    <s v="CAM 13 "/>
    <s v=" Estacion de mantenimiento equipos Pico cono de seguridad no cuenta con cinta reflextiva, no cuenta con kit antiderrame sin Rotulado  Rombo NFPA."/>
    <s v="Estandarizar dispositivo de seguridad, y estandarizar area de trabajo rotulando e implementar kit antiderrame."/>
    <s v="Incumplimiento a PETS/ Estándares"/>
    <s v="Vehículos livianos y equipos móviles"/>
    <x v="1"/>
    <x v="0"/>
    <s v="CIA PROSOL"/>
    <x v="0"/>
    <m/>
  </r>
  <r>
    <n v="1870"/>
    <s v="SEM 11"/>
    <x v="2"/>
    <x v="70"/>
    <s v="MINA"/>
    <s v="ACTO"/>
    <s v="A"/>
    <s v="DIA"/>
    <x v="8"/>
    <x v="0"/>
    <s v="-5"/>
    <s v="CX 820 N "/>
    <s v="Se evidencia barretilla y manga de ventilación dentro del nicho de los tableros eléctricos"/>
    <s v="Capacitar a los trabajadores en riesgo eléctricos"/>
    <s v="Energía eléctrica"/>
    <s v="Energía eléctrica"/>
    <x v="0"/>
    <x v="0"/>
    <s v="CIA PROSOL"/>
    <x v="0"/>
    <m/>
  </r>
  <r>
    <n v="1871"/>
    <s v="SEM 11"/>
    <x v="2"/>
    <x v="70"/>
    <s v="MINA"/>
    <s v="CONDICIÓN"/>
    <s v="A"/>
    <s v="DIA"/>
    <x v="8"/>
    <x v="0"/>
    <s v="-5"/>
    <s v="CX 820 N "/>
    <s v="En el área de afilado de brocas se evidencia puntera de aire sin cadena de sujeción"/>
    <s v="Colocar cadena de sujeción"/>
    <s v="Seguros de sujeción"/>
    <s v="Manipulación de herramientas y materiales"/>
    <x v="1"/>
    <x v="0"/>
    <s v="CIA PROSOL"/>
    <x v="0"/>
    <m/>
  </r>
  <r>
    <n v="1872"/>
    <s v="SEM 11"/>
    <x v="2"/>
    <x v="70"/>
    <s v="MINA"/>
    <s v="CONDICIÓN"/>
    <s v="A"/>
    <s v="DIA"/>
    <x v="8"/>
    <x v="0"/>
    <s v="-5"/>
    <s v="CX 820 N"/>
    <s v="En el área de afilado de brocas se evidencia, lubricadora sin cable whipcheck"/>
    <s v="Implementar el cable whipcheck"/>
    <s v="Seguros de sujeción"/>
    <s v="Manipulación de herramientas y materiales"/>
    <x v="1"/>
    <x v="0"/>
    <s v="CIA PROSOL"/>
    <x v="0"/>
    <m/>
  </r>
  <r>
    <n v="1873"/>
    <s v="SEM 11"/>
    <x v="2"/>
    <x v="70"/>
    <s v="MINA"/>
    <s v="CONDICIÓN"/>
    <s v="A"/>
    <s v="DIA"/>
    <x v="8"/>
    <x v="0"/>
    <s v="-4"/>
    <s v="SN 944"/>
    <s v="Se evidencia carga suspendida encima de la malla en la intersección del CX 975"/>
    <s v="Se paraliza la limpieza de la carga y se hace caer la carga de encima de la malla, colocar Split set para pegar la malla"/>
    <s v="Sostenimiento de labor"/>
    <s v="Caída de rocas"/>
    <x v="1"/>
    <x v="0"/>
    <s v="CIA PROSOL"/>
    <x v="0"/>
    <m/>
  </r>
  <r>
    <n v="1874"/>
    <s v="SEM 11"/>
    <x v="2"/>
    <x v="70"/>
    <s v="MINA"/>
    <s v="CONDICIÓN"/>
    <s v="A"/>
    <s v="DIA"/>
    <x v="8"/>
    <x v="0"/>
    <s v="-4"/>
    <s v="RP 380 (+)"/>
    <s v="Se verifica que el guantes dieléctrico del ayudante de jumbo esta en mal estado "/>
    <s v="Se hace cambiar el guantes dieléctrico"/>
    <s v="Falta / En mal estado EPP"/>
    <s v="Energía eléctrica"/>
    <x v="0"/>
    <x v="0"/>
    <s v="CIA PROSOL"/>
    <x v="0"/>
    <m/>
  </r>
  <r>
    <n v="1875"/>
    <s v="SEM 11"/>
    <x v="2"/>
    <x v="70"/>
    <s v="MINA"/>
    <s v="CONDICIÓN"/>
    <s v="A"/>
    <s v="DIA"/>
    <x v="8"/>
    <x v="0"/>
    <s v="-4"/>
    <s v="RP 380 (+)"/>
    <s v="Se evidencia que el puntera de la tubería de aire no tiene cadena de sujeción"/>
    <s v="Colocar la cadena de sujeción"/>
    <s v="Seguros de sujeción"/>
    <s v="Manipulación de herramientas y materiales"/>
    <x v="1"/>
    <x v="0"/>
    <s v="CIA PROSOL"/>
    <x v="0"/>
    <m/>
  </r>
  <r>
    <n v="1876"/>
    <s v="SEM 11"/>
    <x v="2"/>
    <x v="70"/>
    <s v="MINA"/>
    <s v="CONDICIÓN"/>
    <s v="A"/>
    <s v="DIA"/>
    <x v="8"/>
    <x v="0"/>
    <s v="-4"/>
    <s v="TALLER MANTENIMIENTO TRACKLES"/>
    <s v="Se evidencia cable expuesto de la salida de la bornera de la maquina de soldar"/>
    <s v="Aislar el cable de la salida de la bornera de la maquina de soldar "/>
    <s v="Energía eléctrica"/>
    <s v="Energía eléctrica"/>
    <x v="0"/>
    <x v="0"/>
    <s v="CIA PROSOL"/>
    <x v="1"/>
    <m/>
  </r>
  <r>
    <n v="1877"/>
    <s v="SEM 11"/>
    <x v="2"/>
    <x v="70"/>
    <s v="MINA"/>
    <s v="CONDICIÓN"/>
    <s v="A"/>
    <s v="DIA"/>
    <x v="8"/>
    <x v="0"/>
    <n v="0"/>
    <s v="GA 888 "/>
    <s v="Se evidencia que el recipiente de lava ojos no tiene agua"/>
    <s v="Llenar agua al lava ojos"/>
    <s v="Otros"/>
    <s v="--Otros"/>
    <x v="1"/>
    <x v="0"/>
    <s v="CIA PROSOL"/>
    <x v="2"/>
    <m/>
  </r>
  <r>
    <n v="1878"/>
    <s v="SEM 11"/>
    <x v="2"/>
    <x v="70"/>
    <s v="MINA"/>
    <s v="CONDICIÓN"/>
    <s v="A"/>
    <s v="DIA"/>
    <x v="8"/>
    <x v="0"/>
    <n v="0"/>
    <s v="GA 888 "/>
    <s v="Se evidencia tablero eléctrico de la maquina shotcretera no tiene candado"/>
    <s v="Colocar candado al tablero eléctrico"/>
    <s v="Energía eléctrica"/>
    <s v="Energía eléctrica"/>
    <x v="0"/>
    <x v="0"/>
    <s v="CIA PROSOL"/>
    <x v="1"/>
    <m/>
  </r>
  <r>
    <n v="1879"/>
    <s v="SEM 11"/>
    <x v="2"/>
    <x v="70"/>
    <s v="MINA"/>
    <s v="CONDICIÓN"/>
    <s v="A"/>
    <s v="DIA"/>
    <x v="8"/>
    <x v="0"/>
    <s v="-4"/>
    <s v="TANQUE DE COMBUSTIBLE"/>
    <s v="Se evidencia extintor de 6 kilos de PQS se encuentra vencido"/>
    <s v="Hacer el cambio del extintor"/>
    <s v="Otros"/>
    <s v="--Otros"/>
    <x v="1"/>
    <x v="0"/>
    <s v="CIA PROSOL"/>
    <x v="2"/>
    <m/>
  </r>
  <r>
    <n v="1880"/>
    <s v="SEM 11"/>
    <x v="2"/>
    <x v="70"/>
    <s v="MINA "/>
    <s v="CONDICIÓN"/>
    <s v="A"/>
    <s v="DIA"/>
    <x v="73"/>
    <x v="0"/>
    <n v="0"/>
    <s v="CX 888"/>
    <s v="Se evidencio manga de ventilación cortada."/>
    <s v="Se realiza el PARE y se hace cocer la manga de ventilación de inmediato."/>
    <s v="Manga de ventilación"/>
    <s v="Ventilación"/>
    <x v="1"/>
    <x v="0"/>
    <s v="PICO DE ORO"/>
    <x v="0"/>
    <m/>
  </r>
  <r>
    <n v="1881"/>
    <s v="SEM 11 "/>
    <x v="2"/>
    <x v="70"/>
    <s v="MINA "/>
    <s v="CONDICIÓN"/>
    <s v="A"/>
    <s v="DIA"/>
    <x v="73"/>
    <x v="0"/>
    <n v="0"/>
    <s v="CX 888"/>
    <s v="Se evidencio que dejan la malla electrosoldada con puntos filosos."/>
    <s v="Se hizo cortar de inmediato los puntos filosos de la malla electrosoldada."/>
    <s v="Manipulación de materiales"/>
    <s v="Manipulación de herramientas y materiales"/>
    <x v="1"/>
    <x v="0"/>
    <s v="PICO DE ORO"/>
    <x v="0"/>
    <m/>
  </r>
  <r>
    <n v="1882"/>
    <s v="SEM 11"/>
    <x v="2"/>
    <x v="70"/>
    <s v="MINA "/>
    <s v="CONDICIÓN"/>
    <s v="A"/>
    <s v="DIA"/>
    <x v="73"/>
    <x v="0"/>
    <n v="0"/>
    <s v="CX 888"/>
    <s v="Se evidencio manga de ventilación suelta, no esta sujetada a la línea mensajera."/>
    <s v="Se coordino y se hizo sujetar la manga de ventilación a la línea mensajera."/>
    <s v="Manga de ventilación"/>
    <s v="Ventilación"/>
    <x v="1"/>
    <x v="0"/>
    <s v="PICO DE ORO"/>
    <x v="0"/>
    <m/>
  </r>
  <r>
    <n v="1883"/>
    <s v="SEM 11"/>
    <x v="2"/>
    <x v="70"/>
    <s v="MINA"/>
    <s v="CONDICIÓN"/>
    <s v="A"/>
    <s v="DIA"/>
    <x v="91"/>
    <x v="0"/>
    <s v="-1"/>
    <s v="BP 284"/>
    <s v="Se evidencio cadena de sujeción suelta, falta ajustar."/>
    <s v="Se hizo ajustar la cadena de sujeción de inmediato."/>
    <s v="Seguros de sujeción"/>
    <s v="Manipulación de herramientas y materiales"/>
    <x v="1"/>
    <x v="0"/>
    <s v="PICO DE ORO"/>
    <x v="0"/>
    <m/>
  </r>
  <r>
    <n v="1884"/>
    <s v="SEM 11"/>
    <x v="2"/>
    <x v="70"/>
    <s v="MINA"/>
    <s v="CONDICIÓN"/>
    <s v="A"/>
    <s v="DIA"/>
    <x v="73"/>
    <x v="0"/>
    <s v="-1"/>
    <s v="CH 014"/>
    <s v="Se evidencio línea de anclaje desgastado y presenta cortes."/>
    <s v="Se retira la línea de anclaje de la chimenea y se realizo cambio de inmediato."/>
    <s v="Falta / En mal estado EPP"/>
    <s v="Trabajos en altura"/>
    <x v="0"/>
    <x v="0"/>
    <s v="PICO DE ORO"/>
    <x v="0"/>
    <m/>
  </r>
  <r>
    <n v="1885"/>
    <s v="SEM 11"/>
    <x v="2"/>
    <x v="70"/>
    <s v="MINA"/>
    <s v="CONDICIÓN"/>
    <s v="A"/>
    <s v="DIA"/>
    <x v="73"/>
    <x v="0"/>
    <n v="0"/>
    <s v="RC 294"/>
    <s v="Se evidencia cable eléctrico de la bomba presenta corte."/>
    <s v="Se comunica al personal de mantenimiento eléctrico para poder aislar el cable eléctrico."/>
    <s v="Energía eléctrica"/>
    <s v="Energía eléctrica"/>
    <x v="0"/>
    <x v="0"/>
    <s v="PICO DE ORO"/>
    <x v="1"/>
    <m/>
  </r>
  <r>
    <n v="1886"/>
    <s v="SEM 11 "/>
    <x v="2"/>
    <x v="70"/>
    <s v="MINA"/>
    <s v="CONDICIÓN"/>
    <s v="A"/>
    <s v="DIA"/>
    <x v="27"/>
    <x v="0"/>
    <n v="3"/>
    <s v="GA 476"/>
    <s v="A la altura de la chimenea 905 se observa tubería de servicios obstruyendo el acceso."/>
    <s v="Se coordina con el personal y se realiza el levantado de tuberías."/>
    <s v="Manipulación de materiales"/>
    <s v="Manipulación de herramientas y materiales"/>
    <x v="1"/>
    <x v="0"/>
    <s v="PICO DE ORO"/>
    <x v="0"/>
    <m/>
  </r>
  <r>
    <n v="1887"/>
    <s v="SEM 11"/>
    <x v="2"/>
    <x v="70"/>
    <s v="MINA"/>
    <s v="CONDICIÓN"/>
    <s v="A"/>
    <s v="DIA"/>
    <x v="27"/>
    <x v="0"/>
    <n v="3"/>
    <s v="CH 668"/>
    <s v="Se evidencia deficiencia de perchero de herramientas."/>
    <s v="Se implementa perchero de manera inmediata"/>
    <s v="Herramientas"/>
    <s v="Manipulación de herramientas y materiales"/>
    <x v="0"/>
    <x v="0"/>
    <s v="PICO DE ORO"/>
    <x v="0"/>
    <m/>
  </r>
  <r>
    <n v="1888"/>
    <s v="SEM 11"/>
    <x v="2"/>
    <x v="70"/>
    <s v="MINA"/>
    <s v="CONDICIÓN"/>
    <s v="A"/>
    <s v="DIA"/>
    <x v="27"/>
    <x v="0"/>
    <n v="3"/>
    <s v="TJ 648"/>
    <s v="Se observa barretilla de 4 desgastada, deficiencia en disco de jebe."/>
    <s v="Se cambia barretilla de 4 y se implementa disco de jebe."/>
    <s v="Perforación"/>
    <s v="Manipulación de herramientas y materiales"/>
    <x v="0"/>
    <x v="0"/>
    <s v="PICO DE ORO"/>
    <x v="0"/>
    <m/>
  </r>
  <r>
    <n v="1889"/>
    <s v="SEM 11"/>
    <x v="2"/>
    <x v="70"/>
    <s v="MINA"/>
    <s v="ACTO"/>
    <s v="A"/>
    <s v="DIA"/>
    <x v="27"/>
    <x v="0"/>
    <n v="3"/>
    <s v="TJ 614"/>
    <s v="Se evidencia que el personal ROGER NUÑEZ CANTO no realizo una buena inspección de la labor, presenciándose rocas fracturadas metros atrás."/>
    <s v="Se paralizo la actividad y se Re instruye haciendo el desate de rocas fracturadas"/>
    <s v="Desprendimiento de rocas"/>
    <s v="Caída de rocas"/>
    <x v="0"/>
    <x v="0"/>
    <s v="PICO DE ORO"/>
    <x v="0"/>
    <m/>
  </r>
  <r>
    <n v="1890"/>
    <s v="SEM 11"/>
    <x v="2"/>
    <x v="70"/>
    <s v="MINA"/>
    <s v="CONDICIÓN"/>
    <s v="A"/>
    <s v="DIA"/>
    <x v="27"/>
    <x v="0"/>
    <n v="5"/>
    <s v="CASA LOCOMOTORA"/>
    <s v="Se evidencia falta el porta cuña en ese punto."/>
    <s v="Se coordina con el personal y se hace colocar porta cuñas"/>
    <s v="Herramientas"/>
    <s v="Manipulación de herramientas y materiales"/>
    <x v="1"/>
    <x v="0"/>
    <s v="PICO DE ORO"/>
    <x v="0"/>
    <m/>
  </r>
  <r>
    <n v="1891"/>
    <s v="SEM 11"/>
    <x v="2"/>
    <x v="70"/>
    <s v="MINA"/>
    <s v="CONDICIÓN"/>
    <s v="A"/>
    <s v="DIA"/>
    <x v="9"/>
    <x v="1"/>
    <s v="-2"/>
    <s v="CX 965"/>
    <s v="Se encontró al Sr Rene Sánchez salir de la labor sin polo."/>
    <s v="Se izo colocar su polo inmediatamente y se capacita en el uso del EPP."/>
    <s v="No usa EPP / Uso inadecuado EPP"/>
    <s v="--Otros"/>
    <x v="1"/>
    <x v="0"/>
    <s v="PICO DE ORO"/>
    <x v="0"/>
    <m/>
  </r>
  <r>
    <n v="1892"/>
    <s v="SEM 11"/>
    <x v="2"/>
    <x v="70"/>
    <s v="MINA"/>
    <s v="CONDICIÓN"/>
    <s v="A"/>
    <s v="DIA"/>
    <x v="9"/>
    <x v="1"/>
    <s v="-2"/>
    <s v="TJ 868"/>
    <s v="Se encuentra 2 señores FLORES ENDARA WILFREDO Y JAVIER CARCAHUSTO CATUNTA. realizando el sostenimiento con malla presenciando el espacio abierto sin usar equipo anticaídas."/>
    <s v="Se paraliza las actividades se le capacita insitu y se le hace colocar su equipo anticaídas."/>
    <s v="Sostenimiento de labor"/>
    <s v="Trabajos en altura"/>
    <x v="0"/>
    <x v="0"/>
    <s v="PICO DE ORO"/>
    <x v="0"/>
    <m/>
  </r>
  <r>
    <n v="1893"/>
    <s v="SEM 11"/>
    <x v="2"/>
    <x v="70"/>
    <s v="MINA"/>
    <s v="CONDICIÓN"/>
    <s v="A"/>
    <s v="DIA"/>
    <x v="10"/>
    <x v="1"/>
    <n v="1"/>
    <s v="TJ 886"/>
    <s v="Al momento de macheo de mineral el personal HUMPIRI QUISPE CARLOS no utiliza lentes de malla."/>
    <s v="Se paraliza al personal el macheo de mineral y se retroalimenta al personal y luego se hace colocar su lentes de malla."/>
    <s v="No usa EPP / Uso inadecuado EPP"/>
    <s v="--Otros"/>
    <x v="1"/>
    <x v="0"/>
    <s v="PICO DE ORO"/>
    <x v="0"/>
    <m/>
  </r>
  <r>
    <n v="1894"/>
    <s v="SEM 11"/>
    <x v="2"/>
    <x v="70"/>
    <s v="MINA"/>
    <s v="CONDICIÓN"/>
    <s v="B"/>
    <s v="NOCHE"/>
    <x v="10"/>
    <x v="1"/>
    <n v="5"/>
    <s v="TJ 931"/>
    <s v="Se evidencia a las 10:40 pm al maestro y ayudante perforista perforando para la colocación de sostenimiento y no utiliza su disco de jebe para la perforacion horizontal."/>
    <s v="Se paraliza la actividad y se hace colocar inmediato el disco de jebe."/>
    <s v="Sostenimiento de labor"/>
    <s v="Manipulación de herramientas y materiales"/>
    <x v="0"/>
    <x v="0"/>
    <s v="PICO DE ORO"/>
    <x v="0"/>
    <m/>
  </r>
  <r>
    <n v="1895"/>
    <s v="SEM 11"/>
    <x v="2"/>
    <x v="70"/>
    <s v="MINA"/>
    <s v="CONDICIÓN"/>
    <s v="B"/>
    <s v="DIA"/>
    <x v="54"/>
    <x v="12"/>
    <s v="-4"/>
    <s v="SN 944 W"/>
    <s v="el personal realiza limpieza de carga sin antes realizar el desatado correcto"/>
    <s v="se retroalimenta al personal sobre el desate de rocas"/>
    <s v="Desprendimiento de rocas"/>
    <s v="Caída de rocas"/>
    <x v="0"/>
    <x v="0"/>
    <s v="CIA PROSOL"/>
    <x v="0"/>
    <m/>
  </r>
  <r>
    <n v="1896"/>
    <s v="SEM 11"/>
    <x v="2"/>
    <x v="70"/>
    <s v="MINA"/>
    <s v="CONDICIÓN"/>
    <s v="B"/>
    <s v="DIA"/>
    <x v="92"/>
    <x v="16"/>
    <n v="0"/>
    <s v="BOCA MINA NV 0"/>
    <s v="se encuentra faro pirata posterior atado con soga porque la base esta roto"/>
    <s v="se repara la base del faro pirata"/>
    <s v="Tránsito de vehículos"/>
    <s v="Vehículos livianos y equipos móviles"/>
    <x v="1"/>
    <x v="0"/>
    <s v="INVERSIONES"/>
    <x v="1"/>
    <m/>
  </r>
  <r>
    <n v="1897"/>
    <s v="SEM 11"/>
    <x v="2"/>
    <x v="70"/>
    <s v="MINA"/>
    <s v="CONDICIÓN"/>
    <s v="B"/>
    <s v="DIA"/>
    <x v="92"/>
    <x v="16"/>
    <s v="-4"/>
    <s v="TALLER MANTENIMIENTO TRACKLES"/>
    <s v="se encontro al Sr. Ademer Moreto Garcia sin usar los lentes"/>
    <s v="Se capacita en la importancia del uso de los lentes"/>
    <s v="No usa EPP / Uso inadecuado EPP"/>
    <s v="--Otros"/>
    <x v="1"/>
    <x v="0"/>
    <s v="INVERSIONES"/>
    <x v="1"/>
    <m/>
  </r>
  <r>
    <n v="1898"/>
    <s v="SEM 11"/>
    <x v="2"/>
    <x v="70"/>
    <s v="MINA"/>
    <s v="CONDICIÓN"/>
    <s v="A"/>
    <s v="DIA"/>
    <x v="93"/>
    <x v="20"/>
    <s v="Superficie"/>
    <s v="OFICINA"/>
    <s v="caja de unión eléctrica sin conexión al sistema de puesta a tierra"/>
    <s v="se hace conectar a la puesta a tierra"/>
    <s v="Energía eléctrica"/>
    <s v="Energía eléctrica"/>
    <x v="0"/>
    <x v="0"/>
    <s v="PROYECTOS"/>
    <x v="1"/>
    <m/>
  </r>
  <r>
    <n v="1899"/>
    <s v="SEM 11"/>
    <x v="2"/>
    <x v="70"/>
    <s v="MINA"/>
    <s v="CONDICIÓN"/>
    <s v="A"/>
    <s v="DIA"/>
    <x v="93"/>
    <x v="20"/>
    <s v="Superficie"/>
    <s v="OFICINA"/>
    <s v="se identifica derrame de tinta de impresora en el piso"/>
    <s v="Se realiza la limpieza de la tinta"/>
    <s v="Falta de orden / limpieza"/>
    <s v="--Otros"/>
    <x v="1"/>
    <x v="0"/>
    <s v="PROYECTOS"/>
    <x v="3"/>
    <m/>
  </r>
  <r>
    <n v="1900"/>
    <s v="SEM 11"/>
    <x v="2"/>
    <x v="70"/>
    <s v="MINA"/>
    <s v="CONDICIÓN"/>
    <s v="B"/>
    <s v="DIA"/>
    <x v="94"/>
    <x v="20"/>
    <s v="Superficie"/>
    <s v="OFICINA"/>
    <s v="Computadora sin protección ante picos de corriente"/>
    <s v="se instala estabilizador "/>
    <s v="Energía eléctrica"/>
    <s v="Energía eléctrica"/>
    <x v="0"/>
    <x v="0"/>
    <s v="CIA PROSOL"/>
    <x v="2"/>
    <m/>
  </r>
  <r>
    <n v="1901"/>
    <s v="SEM 11"/>
    <x v="2"/>
    <x v="70"/>
    <s v="MINA"/>
    <s v="CONDICIÓN"/>
    <s v="B"/>
    <s v="DIA"/>
    <x v="94"/>
    <x v="20"/>
    <s v="Superficie"/>
    <s v="OFICINA CONTABILIDAD"/>
    <s v="la computadora del area de contabilidad no tiene Ups, lo que puede provocar perdida de información"/>
    <s v="Se instala un Ups"/>
    <s v="Otros"/>
    <s v="--Otros"/>
    <x v="1"/>
    <x v="0"/>
    <s v="CIA PROSOL"/>
    <x v="2"/>
    <m/>
  </r>
  <r>
    <n v="1902"/>
    <s v="SEM 11"/>
    <x v="2"/>
    <x v="70"/>
    <s v="MINA"/>
    <s v="CONDICIÓN"/>
    <s v="B"/>
    <s v="NOCHE"/>
    <x v="19"/>
    <x v="0"/>
    <s v="-3"/>
    <s v="RP 380 (-) "/>
    <s v="Falta realizar orden y limpieza y ángulo para apelación de madera puntal."/>
    <s v="Se coordina con supervisor."/>
    <s v="Falta de orden / limpieza"/>
    <s v="Manipulación de herramientas y materiales"/>
    <x v="1"/>
    <x v="0"/>
    <s v="CIA PROSOL"/>
    <x v="0"/>
    <m/>
  </r>
  <r>
    <n v="1903"/>
    <s v="SEM 11"/>
    <x v="2"/>
    <x v="70"/>
    <s v="MINA"/>
    <s v="CONDICIÓN"/>
    <s v="B"/>
    <s v="NOCHE"/>
    <x v="19"/>
    <x v="0"/>
    <s v="-3"/>
    <s v="CX 960 S "/>
    <s v="Fuga de aire de tuberia de 4 falta cambiar empalme."/>
    <s v="Eliminar fuga de aire."/>
    <s v="Falta o fuga de aire / agua"/>
    <s v="Manipulación de herramientas y materiales"/>
    <x v="1"/>
    <x v="0"/>
    <s v="CIA PROSOL"/>
    <x v="0"/>
    <m/>
  </r>
  <r>
    <n v="1904"/>
    <s v="SEM 11"/>
    <x v="2"/>
    <x v="70"/>
    <s v="MINA"/>
    <s v="CONDICIÓN"/>
    <s v="B"/>
    <s v="NOCHE"/>
    <x v="19"/>
    <x v="0"/>
    <s v="-4"/>
    <s v="RP 380 (+) "/>
    <s v="Se encuentra varios pernos sobre salientes en plena curva tienen  0.33 cm."/>
    <s v="Se coordina con supervisor para su eliminación."/>
    <s v="Incumplimiento a PETS/ Estándares"/>
    <s v="Caída de rocas"/>
    <x v="1"/>
    <x v="0"/>
    <s v="CIA PROSOL"/>
    <x v="0"/>
    <m/>
  </r>
  <r>
    <n v="1905"/>
    <s v="SEM 11"/>
    <x v="2"/>
    <x v="70"/>
    <s v="MINA"/>
    <s v="CONDICIÓN"/>
    <s v="B"/>
    <s v="NOCHE"/>
    <x v="19"/>
    <x v="0"/>
    <s v="-5"/>
    <s v="RP 220 NV -5 y COMEDOR"/>
    <s v="Se encuentra Rocas sueltas suspendidas en malla."/>
    <s v="Realizar campaña de redesatado."/>
    <s v="Desprendimiento de rocas"/>
    <s v="Caída de rocas"/>
    <x v="1"/>
    <x v="0"/>
    <s v="CIA PROSOL"/>
    <x v="0"/>
    <m/>
  </r>
  <r>
    <n v="1906"/>
    <s v="SEM 11"/>
    <x v="2"/>
    <x v="70"/>
    <s v="MINA"/>
    <s v="CONDICIÓN"/>
    <s v="B"/>
    <s v="NOCHE"/>
    <x v="19"/>
    <x v="0"/>
    <s v="-5"/>
    <s v="RP 220"/>
    <s v="Cámara de salvataje falta implementar “barretillas” y arnés solo cuenta uno."/>
    <s v="Implementar juego de barretillas, e implementar arnés."/>
    <s v="Herramientas"/>
    <s v="--Otros"/>
    <x v="1"/>
    <x v="0"/>
    <s v="CIA PROSOL"/>
    <x v="0"/>
    <m/>
  </r>
  <r>
    <n v="1907"/>
    <s v="SEM 11"/>
    <x v="2"/>
    <x v="70"/>
    <s v="MINA"/>
    <s v="CONDICIÓN"/>
    <s v="B"/>
    <s v="NOCHE"/>
    <x v="19"/>
    <x v="0"/>
    <s v="-5"/>
    <s v="RP 220 "/>
    <s v="Volquete CJD - 930 (azul) Alarma de retroceso muy baja, no cuenta con cadena puesta a tierra, no cuenta con numeración y falta estandarizar cinta reflectiva de conos."/>
    <s v="Estandarizar equipo para trabajos en interior mina."/>
    <s v="Incumplimiento a PETS/ Estándares"/>
    <s v="Vehículos livianos y equipos móviles"/>
    <x v="1"/>
    <x v="0"/>
    <s v="CIA PROSOL"/>
    <x v="1"/>
    <m/>
  </r>
  <r>
    <n v="1908"/>
    <s v="SEM 11"/>
    <x v="2"/>
    <x v="70"/>
    <s v="MINA"/>
    <s v="ACTO"/>
    <s v="B"/>
    <s v="NOCHE"/>
    <x v="19"/>
    <x v="0"/>
    <s v="-5"/>
    <s v="TALLER MTTO EQUIPOS "/>
    <s v="Se encuentra acceso a tablero eléctrico abierta y conectada chupones de jumbo, cable de jumbo por piso y sin delimitar y bloquear."/>
    <s v="Se coordina con personal y se desconecta energía._x000a_Tomar medidas administrativas con personal responsable."/>
    <s v="Energía eléctrica"/>
    <s v="Energía eléctrica"/>
    <x v="1"/>
    <x v="0"/>
    <s v="CIA PROSOL"/>
    <x v="1"/>
    <m/>
  </r>
  <r>
    <n v="1909"/>
    <s v="SEM 11"/>
    <x v="2"/>
    <x v="70"/>
    <s v="MINA"/>
    <s v="CONDICIÓN"/>
    <s v="B"/>
    <s v="NOCHE"/>
    <x v="19"/>
    <x v="0"/>
    <s v="-5"/>
    <s v="TALLER MANTTO VOLQUETE 5 "/>
    <s v="Se encuentra pasador de tolva de descarga asegurada con clavo y dispositivos de seguridad (conos) de zorro móvil sin cinta reflectiva."/>
    <s v="Estandarizar dispositivos de seguridad conos."/>
    <s v="Señalización (falta/ en mal estado)"/>
    <s v="Vehículos livianos y equipos móviles"/>
    <x v="1"/>
    <x v="0"/>
    <s v="CIA PROSOL"/>
    <x v="1"/>
    <m/>
  </r>
  <r>
    <n v="1910"/>
    <s v="SEM 11"/>
    <x v="2"/>
    <x v="71"/>
    <s v="MINA"/>
    <s v="CONDICIÓN"/>
    <s v="A"/>
    <s v="DIA"/>
    <x v="8"/>
    <x v="0"/>
    <s v="-2"/>
    <s v="VETA CODICIADA"/>
    <s v="Se evidencia que la tapa de la caja de accesorios esta desclavada"/>
    <s v="Se hace corregir de inmediato"/>
    <s v="Explosivos"/>
    <s v="Explosivos"/>
    <x v="1"/>
    <x v="0"/>
    <s v="CIA PROSOL"/>
    <x v="0"/>
    <m/>
  </r>
  <r>
    <n v="1911"/>
    <s v="SEM 11"/>
    <x v="2"/>
    <x v="71"/>
    <s v="MINA"/>
    <s v="CONDICIÓN"/>
    <s v="A"/>
    <s v="DIA"/>
    <x v="8"/>
    <x v="0"/>
    <s v="-2"/>
    <s v="BP 052 W"/>
    <s v="Se evidencia carga suspendida encima de la malla a la altura de la CH 972"/>
    <s v="Descargar las rocas y pegar la malla"/>
    <s v="Desprendimiento de rocas"/>
    <s v="Caída de rocas"/>
    <x v="1"/>
    <x v="0"/>
    <s v="CIA PROSOL"/>
    <x v="0"/>
    <m/>
  </r>
  <r>
    <n v="1912"/>
    <s v="SEM 11"/>
    <x v="2"/>
    <x v="71"/>
    <s v="MINA"/>
    <s v="ACTO"/>
    <s v="A"/>
    <s v="DIA"/>
    <x v="8"/>
    <x v="0"/>
    <s v="-2"/>
    <s v="VETA MARCHANTE"/>
    <s v="Se evidencia que la guarda del cable del winche no esta asegurado"/>
    <s v="Asegurar la guarda del cable"/>
    <s v="Izaje"/>
    <s v="Izaje"/>
    <x v="1"/>
    <x v="0"/>
    <s v="CIA PROSOL"/>
    <x v="0"/>
    <m/>
  </r>
  <r>
    <n v="1913"/>
    <s v="SEM 11"/>
    <x v="2"/>
    <x v="71"/>
    <s v="MINA"/>
    <s v="ACTO"/>
    <s v="A"/>
    <s v="DIA"/>
    <x v="8"/>
    <x v="0"/>
    <s v="-2"/>
    <s v="TJ 908"/>
    <s v="Se evidencia que los trabajadores empiezan la acumulación del primer taladro encima de la CH 888 con la parrilla abierta "/>
    <s v="Se hace cerrar la parrilla"/>
    <s v="Caída a desnivel "/>
    <s v="Trabajos en altura"/>
    <x v="0"/>
    <x v="0"/>
    <s v="CIA PROSOL"/>
    <x v="0"/>
    <m/>
  </r>
  <r>
    <n v="1914"/>
    <s v="SEM 11"/>
    <x v="2"/>
    <x v="71"/>
    <s v="MINA"/>
    <s v="CONDICIÓN"/>
    <s v="A"/>
    <s v="DIA"/>
    <x v="8"/>
    <x v="0"/>
    <s v="-1"/>
    <s v="GA 226 W"/>
    <s v="Se evidencia desprendimiento de roca a la altura de la CH 242, solo esta bloqueado con una cinta "/>
    <s v="Programar la recuperación de las rieles y colocar bloqueo rigido"/>
    <s v="Desprendimiento de rocas"/>
    <s v="Caída de rocas"/>
    <x v="0"/>
    <x v="0"/>
    <s v="CIA PROSOL"/>
    <x v="0"/>
    <m/>
  </r>
  <r>
    <n v="1915"/>
    <s v="SEM 11"/>
    <x v="2"/>
    <x v="71"/>
    <s v="MINA"/>
    <s v="CONDICIÓN"/>
    <s v="A"/>
    <s v="DIA"/>
    <x v="8"/>
    <x v="0"/>
    <s v="-1"/>
    <s v="CARGADOR DE LOCOMOTORA"/>
    <s v="Ingreso al cargador de baterías de la locomotora no tiene puerta   "/>
    <s v="Colocar la puerta a la casa locomotora"/>
    <s v="Maquinarias en movimiento"/>
    <s v="Vehículos livianos y equipos móviles"/>
    <x v="1"/>
    <x v="0"/>
    <s v="CIA PROSOL"/>
    <x v="1"/>
    <m/>
  </r>
  <r>
    <n v="1916"/>
    <s v="SEM 11"/>
    <x v="2"/>
    <x v="71"/>
    <s v="MINA"/>
    <s v="CONDICIÓN"/>
    <s v="B"/>
    <s v="NOCHE"/>
    <x v="19"/>
    <x v="0"/>
    <n v="3"/>
    <s v="CH 989 "/>
    <s v="Se encuentra caída de fragmentos de roca (chispeo) y crujido."/>
    <s v="Se paraliza actividad y se delimita el área._x000a_"/>
    <s v="Desprendimiento de rocas"/>
    <s v="Caída de rocas"/>
    <x v="0"/>
    <x v="0"/>
    <s v="CIA PROSOL"/>
    <x v="0"/>
    <m/>
  </r>
  <r>
    <n v="1917"/>
    <s v="SEM 11"/>
    <x v="2"/>
    <x v="71"/>
    <s v="MINA"/>
    <s v="CONDICIÓN"/>
    <s v="B"/>
    <s v="NOCHE"/>
    <x v="19"/>
    <x v="0"/>
    <n v="3"/>
    <s v="CH 957 Gl 476 E"/>
    <s v="Se encuentra  puntal “muerto” de la mesa de la tolva debilitada."/>
    <s v="Ejecutar programa de rehabilitación. y/o eliminación tolva."/>
    <s v="Desprendimiento de rocas"/>
    <s v="Caída de rocas"/>
    <x v="0"/>
    <x v="0"/>
    <s v="CIA PROSOL"/>
    <x v="0"/>
    <m/>
  </r>
  <r>
    <n v="1918"/>
    <s v="SEM 11"/>
    <x v="2"/>
    <x v="71"/>
    <s v="MINA"/>
    <s v="CONDICIÓN"/>
    <s v="B"/>
    <s v="NOCHE"/>
    <x v="19"/>
    <x v="0"/>
    <n v="3"/>
    <s v="GL 428 CH 099 "/>
    <s v="Se encuentra caja de accesorios mal ubicados cerca a acceso a chimenea de izaje."/>
    <s v="Se reubica caja de accesorios."/>
    <s v="Explosivos"/>
    <s v="Explosivos"/>
    <x v="0"/>
    <x v="0"/>
    <s v="CIA PROSOL"/>
    <x v="0"/>
    <m/>
  </r>
  <r>
    <n v="1919"/>
    <s v="SEM 11"/>
    <x v="2"/>
    <x v="71"/>
    <s v="MINA"/>
    <s v="ACTO"/>
    <s v="B"/>
    <s v="NOCHE"/>
    <x v="19"/>
    <x v="0"/>
    <n v="3"/>
    <s v="TJ 989 "/>
    <s v="Se encuentra deficiente llenado de herramientas de gestión en &quot;control de  secuencia&quot;."/>
    <s v="CAPACITAR A SUPERVISORES EN FUNCIONES Y OBLIGACIONES DEL SUPERVISOR."/>
    <s v="Incumplimiento a PETS/ Estándares"/>
    <s v="--Otros"/>
    <x v="1"/>
    <x v="0"/>
    <s v="CIA PROSOL"/>
    <x v="0"/>
    <m/>
  </r>
  <r>
    <n v="1920"/>
    <s v="SEM 11"/>
    <x v="2"/>
    <x v="71"/>
    <s v="MINA"/>
    <s v="CONDICIÓN"/>
    <s v="B"/>
    <s v="NOCHE"/>
    <x v="19"/>
    <x v="0"/>
    <n v="3"/>
    <s v="TJ 648"/>
    <s v="Se observa en caja piso falsa caja fracturada."/>
    <s v="Se realiza el redesatado, realizar el sostenimiento."/>
    <s v="Desprendimiento de rocas"/>
    <s v="Caída de rocas"/>
    <x v="0"/>
    <x v="0"/>
    <s v="CIA PROSOL"/>
    <x v="0"/>
    <m/>
  </r>
  <r>
    <n v="1921"/>
    <s v="SEM 11"/>
    <x v="2"/>
    <x v="71"/>
    <s v="MINA"/>
    <s v="ACTO"/>
    <s v="B"/>
    <s v="NOCHE"/>
    <x v="19"/>
    <x v="0"/>
    <n v="3"/>
    <s v="TJ 614 "/>
    <s v="Se observa falta de sostenimiento turno día en caja piso con presencia de fractura miento. Tajo con roca inestable."/>
    <s v="Se coordina con supervisor para su Completado de sostenimiento."/>
    <s v="Desprendimiento de rocas"/>
    <s v="Caída de rocas"/>
    <x v="0"/>
    <x v="0"/>
    <s v="CIA PROSOL"/>
    <x v="0"/>
    <m/>
  </r>
  <r>
    <n v="1922"/>
    <s v="SEM 11"/>
    <x v="2"/>
    <x v="71"/>
    <s v="MINA"/>
    <s v="ACTO"/>
    <s v="B"/>
    <s v="NOCHE"/>
    <x v="19"/>
    <x v="0"/>
    <s v="-2"/>
    <s v="TJ 992 E"/>
    <s v="Se encuentra Herramientas de gestión IPERC la secuencia llenado de manera incorrecta."/>
    <s v="Tomar medidas administrativas, CAPACITAR A LOS SUPERVISORES EN FUNCIONES Y OBLIGACIONES DEL SUPERVISOR."/>
    <s v="Incumplimiento a PETS/ Estándares"/>
    <s v="--Otros"/>
    <x v="1"/>
    <x v="0"/>
    <s v="CIA PROSOL"/>
    <x v="0"/>
    <m/>
  </r>
  <r>
    <n v="1923"/>
    <s v="SEM 11"/>
    <x v="2"/>
    <x v="71"/>
    <s v="MINA"/>
    <s v="CONDICIÓN"/>
    <s v="B"/>
    <s v="NOCHE"/>
    <x v="19"/>
    <x v="0"/>
    <s v="-2"/>
    <s v="TJ 992 W "/>
    <s v="Se encuentra roca fracturada sujetada con Split en base y falta sostenimiento caja piso presencia de fracturas. Turno dia no ejecuta el sostenimeinto."/>
    <s v="Se realiza el redesatado y se coordina para su completado de sostenimiento."/>
    <s v="Desprendimiento de rocas"/>
    <s v="Caída de rocas"/>
    <x v="0"/>
    <x v="0"/>
    <s v="CIA PROSOL"/>
    <x v="0"/>
    <m/>
  </r>
  <r>
    <n v="1924"/>
    <s v="SEM 11"/>
    <x v="2"/>
    <x v="71"/>
    <s v="MINA"/>
    <s v="CONDICIÓN"/>
    <s v="B"/>
    <s v="NOCHE"/>
    <x v="19"/>
    <x v="0"/>
    <s v="-2"/>
    <s v="TJ 992 E CH 012 "/>
    <s v="Se encuentra que personal usa cribing para tapar espacio abierto."/>
    <s v="Estandarizar con tablas hermetizado ce accesos."/>
    <s v="Caída a desnivel "/>
    <s v="Trabajos en altura"/>
    <x v="0"/>
    <x v="0"/>
    <s v="CIA PROSOL"/>
    <x v="0"/>
    <m/>
  </r>
  <r>
    <n v="1925"/>
    <s v="SEM 11"/>
    <x v="2"/>
    <x v="72"/>
    <s v="MINA"/>
    <s v="CONDICIÓN"/>
    <s v="A"/>
    <s v="DIA"/>
    <x v="8"/>
    <x v="0"/>
    <n v="3"/>
    <s v="GA 476 E"/>
    <s v="Se evidencia espacio abierto de la abandonada"/>
    <s v="Se coordino con el supervisor para hermetizar con tablas"/>
    <s v="Caída a desnivel "/>
    <s v="Trabajos en altura"/>
    <x v="1"/>
    <x v="0"/>
    <s v="CIA PROSOL"/>
    <x v="0"/>
    <m/>
  </r>
  <r>
    <n v="1926"/>
    <s v="SEM 11"/>
    <x v="2"/>
    <x v="72"/>
    <s v="MINA"/>
    <s v="CONDICIÓN"/>
    <s v="A"/>
    <s v="DIA"/>
    <x v="8"/>
    <x v="0"/>
    <n v="3"/>
    <s v="CH 957"/>
    <s v="Se evidencia que el yugo se encuentra roto"/>
    <s v="Se refuerza el yugo"/>
    <s v="Caída de objetos"/>
    <s v="Caída de rocas"/>
    <x v="0"/>
    <x v="0"/>
    <s v="CIA PROSOL"/>
    <x v="0"/>
    <m/>
  </r>
  <r>
    <n v="1927"/>
    <s v="SEM 11"/>
    <x v="2"/>
    <x v="72"/>
    <s v="MINA"/>
    <s v="CONDICIÓN"/>
    <s v="A"/>
    <s v="DIA"/>
    <x v="8"/>
    <x v="0"/>
    <n v="3"/>
    <s v="CH 957"/>
    <s v="Se evidencia que el tijeral de la CH 957 roto, la tolva se encuentra con carga"/>
    <s v="Se coordino para colocar cuadros"/>
    <s v="Desprendimiento de rocas"/>
    <s v="Caída de rocas"/>
    <x v="0"/>
    <x v="0"/>
    <s v="CIA PROSOL"/>
    <x v="0"/>
    <m/>
  </r>
  <r>
    <n v="1928"/>
    <s v="SEM 11"/>
    <x v="2"/>
    <x v="72"/>
    <s v="MINA"/>
    <s v="CONDICIÓN"/>
    <s v="A"/>
    <s v="DIA"/>
    <x v="8"/>
    <x v="0"/>
    <n v="5"/>
    <s v="TJ 931 "/>
    <s v="Se evidencia fragmentos y trozos de roca en los descansos del camino"/>
    <s v="Se hace realizar la limpieza de los descansos con el personal del Tajo"/>
    <s v="Caída de objetos"/>
    <s v="Caída de rocas"/>
    <x v="1"/>
    <x v="0"/>
    <s v="CIA PROSOL"/>
    <x v="0"/>
    <m/>
  </r>
  <r>
    <n v="1929"/>
    <s v="SEM 11"/>
    <x v="2"/>
    <x v="72"/>
    <s v="MINA"/>
    <s v="ACTO"/>
    <s v="A"/>
    <s v="DIA"/>
    <x v="8"/>
    <x v="0"/>
    <n v="5"/>
    <s v="CH 830"/>
    <s v="Se evidencia winche neumático instalado sin asegurar la guarda del cable"/>
    <s v="Capacitar al operador del winche y la supervisión en inspección de winche "/>
    <s v="Incumplimiento a PETS/ Estándares"/>
    <s v="Izaje"/>
    <x v="0"/>
    <x v="0"/>
    <s v="CIA PROSOL"/>
    <x v="0"/>
    <m/>
  </r>
  <r>
    <n v="1930"/>
    <s v="SEM 11"/>
    <x v="2"/>
    <x v="72"/>
    <s v="MINA"/>
    <s v="ACTO"/>
    <s v="A"/>
    <s v="DIA"/>
    <x v="8"/>
    <x v="0"/>
    <n v="5"/>
    <s v="CH 830"/>
    <s v="Se evidencia cribing dentro del canal de izaje exponiéndose a la caída de objeto"/>
    <s v="Capacitar a los trabajadores en izaje de materiales"/>
    <s v="Caída de objetos"/>
    <s v="Izaje"/>
    <x v="0"/>
    <x v="0"/>
    <s v="CIA PROSOL"/>
    <x v="0"/>
    <m/>
  </r>
  <r>
    <n v="1931"/>
    <s v="SEM 11"/>
    <x v="2"/>
    <x v="72"/>
    <s v="MINA"/>
    <s v="ACTO"/>
    <s v="A"/>
    <s v="DIA"/>
    <x v="8"/>
    <x v="0"/>
    <n v="3"/>
    <s v="BP 270"/>
    <s v="Se encontró escondido debajo de la tolva de la CH 947, 02 guías y 01 tiro cortado"/>
    <s v="Tomar medidas administrativas con los responsables"/>
    <s v="Explosivos"/>
    <s v="Explosivos"/>
    <x v="0"/>
    <x v="0"/>
    <s v="CIA PROSOL"/>
    <x v="0"/>
    <m/>
  </r>
  <r>
    <n v="1932"/>
    <s v="SEM 11"/>
    <x v="2"/>
    <x v="72"/>
    <s v="MINA"/>
    <s v="ACTO"/>
    <s v="A"/>
    <s v="DIA"/>
    <x v="8"/>
    <x v="0"/>
    <n v="3"/>
    <s v="SN 270"/>
    <s v="Se encontró a los trabajadores del sub nivel realiza la perforación sin usar discos de jebe, cable whipcheck deteriorado, ya paso por la labor supervisor y seguridad y no identificarón las desviaciones"/>
    <s v="Se re instruye en el uso de disco de jebe y cable whipcheck"/>
    <s v="Incumplimiento a PETS/ Estándares"/>
    <s v="Manipulación de herramientas y materiales"/>
    <x v="0"/>
    <x v="0"/>
    <s v="CIA PROSOL"/>
    <x v="0"/>
    <m/>
  </r>
  <r>
    <n v="1933"/>
    <s v="SEM 11"/>
    <x v="2"/>
    <x v="72"/>
    <s v="MINA"/>
    <s v="CONDICIÓN"/>
    <s v="A"/>
    <s v="DIA"/>
    <x v="8"/>
    <x v="0"/>
    <n v="3"/>
    <s v="BOCAMINA ASUNCIÓN"/>
    <s v="Se evidencia mini dumper de traslado de explosivos inoperativo"/>
    <s v="Realizar el mantenimiento del mini dumper de traslado de explosivos"/>
    <s v="Equipos, Herramientas defectuosos"/>
    <s v="Vehículos livianos y equipos móviles"/>
    <x v="0"/>
    <x v="0"/>
    <s v="CIA PROSOL"/>
    <x v="1"/>
    <m/>
  </r>
  <r>
    <n v="1934"/>
    <s v="SEM 11"/>
    <x v="2"/>
    <x v="72"/>
    <s v="MINA"/>
    <s v="CONDICIÓN"/>
    <s v="B"/>
    <s v="NOCHE"/>
    <x v="19"/>
    <x v="0"/>
    <n v="0"/>
    <s v="GL 888 "/>
    <s v="Se encuentra manga de ventilación rota, el personal en la labor."/>
    <s v="Se paraliza la actividad y se corrige inmediato."/>
    <s v="Ventilación deficiente"/>
    <s v="Ventilación"/>
    <x v="1"/>
    <x v="0"/>
    <s v="CIA PROSOL"/>
    <x v="0"/>
    <m/>
  </r>
  <r>
    <n v="1935"/>
    <s v="SEM 11"/>
    <x v="2"/>
    <x v="72"/>
    <s v="MINA"/>
    <s v="CONDICIÓN"/>
    <s v="B"/>
    <s v="NOCHE"/>
    <x v="19"/>
    <x v="0"/>
    <n v="0"/>
    <s v="CX 520 "/>
    <s v="Estación de salvataje falta implementar herramientas Cizaya."/>
    <s v="Implementar herramienta de estación."/>
    <s v="Incumplimiento a PETS/ Estándares"/>
    <s v="--Otros"/>
    <x v="1"/>
    <x v="0"/>
    <s v="CIA PROSOL"/>
    <x v="0"/>
    <m/>
  </r>
  <r>
    <n v="1936"/>
    <s v="SEM 11"/>
    <x v="2"/>
    <x v="72"/>
    <s v="MINA"/>
    <s v="CONDICIÓN"/>
    <s v="B"/>
    <s v="NOCHE"/>
    <x v="19"/>
    <x v="0"/>
    <n v="0"/>
    <s v="GL 888 "/>
    <s v="Tablero eléctrico falta colocar letrero stiker de restricción “Riesgo eléctrico&quot;."/>
    <s v="Implementar restricción."/>
    <s v="Energía eléctrica"/>
    <s v="Energía eléctrica"/>
    <x v="1"/>
    <x v="0"/>
    <s v="CIA PROSOL"/>
    <x v="1"/>
    <m/>
  </r>
  <r>
    <n v="1937"/>
    <s v="SEM 11"/>
    <x v="2"/>
    <x v="72"/>
    <s v="MINA"/>
    <s v="CONDICIÓN"/>
    <s v="B"/>
    <s v="NOCHE"/>
    <x v="19"/>
    <x v="0"/>
    <s v="-2"/>
    <s v="CH 891 "/>
    <s v="Escalera N°1, primer descanso fuera de estándar tiene 0.50 X 0.70."/>
    <s v="Estandarizar camino según PETS MIN 18."/>
    <s v="Caída a desnivel "/>
    <s v="Trabajos en altura"/>
    <x v="1"/>
    <x v="0"/>
    <s v="CIA PROSOL"/>
    <x v="0"/>
    <m/>
  </r>
  <r>
    <n v="1938"/>
    <s v="SEM 11"/>
    <x v="2"/>
    <x v="72"/>
    <s v="MINA"/>
    <s v="CONDICIÓN"/>
    <s v="B"/>
    <s v="NOCHE"/>
    <x v="19"/>
    <x v="0"/>
    <s v="-2"/>
    <s v="CH 891 tolvas laly"/>
    <s v="Falta implementar chuteros en las tolvas de LALY."/>
    <s v="Ingresar e implementar chuteros."/>
    <s v="Falta accesorios / insumos / herramientas"/>
    <s v="Manipulación de herramientas y materiales"/>
    <x v="1"/>
    <x v="0"/>
    <s v="CIA PROSOL"/>
    <x v="0"/>
    <m/>
  </r>
  <r>
    <n v="1939"/>
    <s v="SEM 11"/>
    <x v="2"/>
    <x v="72"/>
    <s v="MINA"/>
    <s v="CONDICIÓN"/>
    <s v="B"/>
    <s v="NOCHE"/>
    <x v="19"/>
    <x v="0"/>
    <s v="-2"/>
    <s v="TJ 811 "/>
    <s v="Ultima chimenea espacio Abierto en camino falta estandarizar 1.30 x 0.80 con riesgo de caída de persona."/>
    <s v="Estandarizar camino según PETS MIN 18"/>
    <s v="Caída a desnivel "/>
    <s v="Trabajos en altura"/>
    <x v="1"/>
    <x v="0"/>
    <s v="CIA PROSOL"/>
    <x v="0"/>
    <m/>
  </r>
  <r>
    <n v="1940"/>
    <s v="SEM 11"/>
    <x v="2"/>
    <x v="72"/>
    <s v="MINA"/>
    <s v="CONDICIÓN"/>
    <s v="B"/>
    <s v="NOCHE"/>
    <x v="19"/>
    <x v="0"/>
    <s v="-2"/>
    <s v="CH 877"/>
    <s v=" Falta completar colocado de tope y/o pata de gallo en sombrero de cuadro base de tolva."/>
    <s v="Completar con sostenimiento comvencional, colocar tope."/>
    <s v="Desprendimiento de rocas"/>
    <s v="Caída de rocas"/>
    <x v="1"/>
    <x v="0"/>
    <s v="CIA PROSOL"/>
    <x v="0"/>
    <m/>
  </r>
  <r>
    <n v="1941"/>
    <s v="SEM 11"/>
    <x v="2"/>
    <x v="72"/>
    <s v="MINA"/>
    <s v="CONDICIÓN"/>
    <s v="B"/>
    <s v="NOCHE"/>
    <x v="19"/>
    <x v="0"/>
    <s v="-2"/>
    <s v="CH 817"/>
    <s v="  Se encuentra compuerta de buzon solo con 3 tablas"/>
    <s v="Se coordina con personal para su asegurado, reinstruir al personal en asegurado de tolvas."/>
    <s v="Desprendimiento de rocas"/>
    <s v="Caída de rocas"/>
    <x v="0"/>
    <x v="0"/>
    <s v="CIA PROSOL"/>
    <x v="0"/>
    <m/>
  </r>
  <r>
    <n v="1942"/>
    <s v="SEM 12"/>
    <x v="2"/>
    <x v="73"/>
    <s v="MINA"/>
    <s v="CONDICIÓN"/>
    <s v="A"/>
    <s v="DIA"/>
    <x v="8"/>
    <x v="0"/>
    <n v="0"/>
    <s v="CX 888"/>
    <s v="Se evidencia varios pernos falta ajustar"/>
    <s v="realizar el ajuste de los pernos que faltan"/>
    <s v="Sostenimiento de labor"/>
    <s v="Caída de rocas"/>
    <x v="1"/>
    <x v="0"/>
    <s v="CIA PROSOL"/>
    <x v="0"/>
    <m/>
  </r>
  <r>
    <n v="1943"/>
    <s v="SEM 12"/>
    <x v="2"/>
    <x v="73"/>
    <s v="MINA"/>
    <s v="ACTO"/>
    <s v="A"/>
    <s v="DIA"/>
    <x v="8"/>
    <x v="0"/>
    <n v="0"/>
    <s v="CX 888"/>
    <s v="Se evidencia que el turno noche deja dentro del nicho del tablero eléctrico el trípode del cable"/>
    <s v="Se retira el trípode, capacitar a los trabajadores del turno noche que no dejen materiales en tableros eléctricos"/>
    <s v="Incumplimiento a PETS/ Estándares"/>
    <s v="Energía eléctrica"/>
    <x v="0"/>
    <x v="0"/>
    <s v="CIA PROSOL"/>
    <x v="0"/>
    <m/>
  </r>
  <r>
    <n v="1944"/>
    <s v="SEM 12"/>
    <x v="2"/>
    <x v="73"/>
    <s v="MINA"/>
    <s v="CONDICIÓN"/>
    <s v="A"/>
    <s v="DIA"/>
    <x v="8"/>
    <x v="0"/>
    <n v="0"/>
    <s v="GA 888 "/>
    <s v="Se evidencia manguera de carguío de nitrato reventado"/>
    <s v="Cortar el tramo de la manguera deteriorada"/>
    <s v="Equipos, Herramientas defectuosos"/>
    <s v="Explosivos"/>
    <x v="1"/>
    <x v="0"/>
    <s v="CIA PROSOL"/>
    <x v="0"/>
    <m/>
  </r>
  <r>
    <n v="1945"/>
    <s v="SEM 12"/>
    <x v="2"/>
    <x v="73"/>
    <s v="MINA"/>
    <s v="CONDICIÓN"/>
    <s v="A"/>
    <s v="DIA"/>
    <x v="8"/>
    <x v="0"/>
    <s v="-1"/>
    <s v="BP 054 W"/>
    <s v="Se evidencia mochila con accesorios colgado en un Split set, por la falta de caja de explosivos"/>
    <s v="Implementar caja para accesorios y explosivos"/>
    <s v="Explosivos"/>
    <s v="Explosivos"/>
    <x v="0"/>
    <x v="0"/>
    <s v="CIA PROSOL"/>
    <x v="0"/>
    <m/>
  </r>
  <r>
    <n v="1946"/>
    <s v="SEM 12"/>
    <x v="2"/>
    <x v="73"/>
    <s v="MINA"/>
    <s v="ACTO"/>
    <s v="A"/>
    <s v="DIA"/>
    <x v="8"/>
    <x v="0"/>
    <s v="-2"/>
    <s v="CX 965 N"/>
    <s v="Se evidencia que soldadores utilizan de mala forma la línea de vida solo se ancla de un solo gancho "/>
    <s v="Se re instruye en uso de equipo anti caídas, se hace utilizar línea de vida retráctil"/>
    <s v="Caída a desnivel "/>
    <s v="Trabajos en altura"/>
    <x v="0"/>
    <x v="0"/>
    <s v="CIA PROSOL"/>
    <x v="1"/>
    <m/>
  </r>
  <r>
    <n v="1947"/>
    <s v="SEM 12"/>
    <x v="2"/>
    <x v="73"/>
    <s v="MINA"/>
    <s v="CONDICIÓN"/>
    <s v="A"/>
    <s v="DIA"/>
    <x v="8"/>
    <x v="0"/>
    <s v="-2"/>
    <s v="BP 871 E"/>
    <s v="Se evidencia carga suspendida encima de la malla electrosoldada "/>
    <s v="Se hace descargar las rocas queda pendiente pegar la malla con Split set"/>
    <s v="Sostenimiento de labor"/>
    <s v="Caída de rocas"/>
    <x v="1"/>
    <x v="0"/>
    <s v="CIA PROSOL"/>
    <x v="0"/>
    <m/>
  </r>
  <r>
    <n v="1948"/>
    <s v="SEM 12"/>
    <x v="2"/>
    <x v="73"/>
    <s v="MINA "/>
    <s v="ACTO"/>
    <s v="A"/>
    <s v="DIA"/>
    <x v="27"/>
    <x v="0"/>
    <n v="3"/>
    <s v="CH 445"/>
    <s v="Se evidencia al personal PEPE HUAMAN Y EDGAR MAYTA GUTIERREZ de locomotora  no hacer uso de sus lentes de malla."/>
    <s v="Se reinstruye al personal sobre el uso adecuado del uso de lentes de malla"/>
    <s v="No usa EPP"/>
    <s v="--Otros"/>
    <x v="1"/>
    <x v="0"/>
    <s v="PICO DE ORO"/>
    <x v="0"/>
    <m/>
  </r>
  <r>
    <n v="1949"/>
    <s v="SEM 12"/>
    <x v="2"/>
    <x v="73"/>
    <s v="MINA "/>
    <s v="CONDICIÓN"/>
    <s v="A"/>
    <s v="DIA"/>
    <x v="27"/>
    <x v="0"/>
    <n v="0"/>
    <s v="RC 294"/>
    <s v="Se evidencia insumos faltantes en el botiquín de emergencia."/>
    <s v="Se realiza la implementación de insumos faltantes."/>
    <s v="Otros"/>
    <s v="--Otros"/>
    <x v="2"/>
    <x v="0"/>
    <s v="PICO DE ORO"/>
    <x v="0"/>
    <m/>
  </r>
  <r>
    <n v="1950"/>
    <s v="SEM 12"/>
    <x v="2"/>
    <x v="73"/>
    <s v="MINA "/>
    <s v="CONDICIÓN"/>
    <s v="A"/>
    <s v="DIA"/>
    <x v="27"/>
    <x v="0"/>
    <s v="-1"/>
    <s v="TJ 284"/>
    <s v="Se evidencia acumulación de barretillas de 4 pies"/>
    <s v="Se coordina con el personal y se hace retirar barretillas desgastadas."/>
    <s v="Equipos, Herramientas defectuosos"/>
    <s v="Manipulación de herramientas y materiales"/>
    <x v="1"/>
    <x v="0"/>
    <s v="PICO DE ORO"/>
    <x v="0"/>
    <m/>
  </r>
  <r>
    <n v="1951"/>
    <s v="SEM 12"/>
    <x v="2"/>
    <x v="73"/>
    <s v="MINA "/>
    <s v="CONDICIÓN"/>
    <s v="A"/>
    <s v="DIA"/>
    <x v="27"/>
    <x v="0"/>
    <s v="-1"/>
    <s v="CH AUXILIAR ASUNCION"/>
    <s v="Se evidencia escalera sin un peldaño y sin pasante en el acceso."/>
    <s v="Se coordina con el personal operativo y se realiza el cambio de escaleras de manera inmediata."/>
    <s v="Equipos, Herramientas defectuosos"/>
    <s v="Manipulación de herramientas y materiales"/>
    <x v="1"/>
    <x v="0"/>
    <s v="PICO DE ORO"/>
    <x v="0"/>
    <m/>
  </r>
  <r>
    <n v="1952"/>
    <s v="SEM 12"/>
    <x v="2"/>
    <x v="73"/>
    <s v="MINA "/>
    <s v="ACTO"/>
    <s v="A"/>
    <s v="DIA"/>
    <x v="27"/>
    <x v="0"/>
    <s v="-1"/>
    <s v="CH 234"/>
    <s v="Se evidencia EFRAIN CALIZAYA Y JUAN CARLOS CHAHUAYLAZO realizando la actividad de levantado de  cribing sin embargo uno de los colaboradores no utiliza su arnés de seguridad."/>
    <s v="Se realiza el PARE, se reinstruye al personal y se hace colocar de manera inmediata su arnés de seguridad."/>
    <s v="Caída a desnivel "/>
    <s v="Trabajos en altura"/>
    <x v="0"/>
    <x v="0"/>
    <s v="PICO DE ORO"/>
    <x v="0"/>
    <m/>
  </r>
  <r>
    <n v="1953"/>
    <s v="SEM 12"/>
    <x v="2"/>
    <x v="73"/>
    <s v="MINA "/>
    <s v="CONDICIÓN"/>
    <s v="A"/>
    <s v="DIA"/>
    <x v="27"/>
    <x v="0"/>
    <s v="-1"/>
    <s v="TJ 194"/>
    <s v="Se evidencia acumulación de barretillas en varios tajos "/>
    <s v="Se coordina con el supervisor y personal operativo para realizar el retiro de las barretillas en mal estado."/>
    <s v="Equipos, Herramientas defectuosos"/>
    <s v="Manipulación de herramientas y materiales"/>
    <x v="1"/>
    <x v="0"/>
    <s v="PICO DE ORO"/>
    <x v="0"/>
    <m/>
  </r>
  <r>
    <n v="1954"/>
    <s v="SEM 12"/>
    <x v="2"/>
    <x v="73"/>
    <s v="MINA "/>
    <s v="CONDICIÓN"/>
    <s v="A"/>
    <s v="DIA"/>
    <x v="73"/>
    <x v="0"/>
    <s v="-5"/>
    <s v="RP 380"/>
    <s v="Se evidencio cable eléctrico instalado en alcayatas sin el protector aislante del refugio 5 hasta el tablero eléctrico."/>
    <s v="Se coordino con el área de mantenimiento eléctrico para colocara aislante a las alcayatas ."/>
    <s v="Energía eléctrica"/>
    <s v="Energía eléctrica"/>
    <x v="1"/>
    <x v="0"/>
    <s v="PICO DE ORO"/>
    <x v="0"/>
    <m/>
  </r>
  <r>
    <n v="1955"/>
    <s v="SEM 12"/>
    <x v="2"/>
    <x v="73"/>
    <s v="MINA "/>
    <s v="CONDICIÓN"/>
    <s v="A"/>
    <s v="DIA"/>
    <x v="73"/>
    <x v="0"/>
    <s v="-4"/>
    <s v="RP 380"/>
    <s v="Se evidencio manga de ventilación cortada en varios puntos."/>
    <s v="Se coordino y se hizo coser la manga de ventilación de inmediato."/>
    <s v="Manga de ventilación"/>
    <s v="Ventilación"/>
    <x v="1"/>
    <x v="0"/>
    <s v="PICO DE ORO"/>
    <x v="0"/>
    <m/>
  </r>
  <r>
    <n v="1956"/>
    <s v="SEM 12"/>
    <x v="2"/>
    <x v="73"/>
    <s v="MINA "/>
    <s v="CONDICIÓN"/>
    <s v="A"/>
    <s v="DIA"/>
    <x v="73"/>
    <x v="0"/>
    <s v="-4"/>
    <s v="RP 380"/>
    <s v="Se evidencio pernos helicoidales falta ajustar las tuercas a las platinas, a metros del frente."/>
    <s v="Se hizo ajustar los pernos helicoidales de inmediato."/>
    <s v="Manipulación de materiales"/>
    <s v="Manipulación de herramientas y materiales"/>
    <x v="1"/>
    <x v="0"/>
    <s v="PICO DE ORO"/>
    <x v="0"/>
    <m/>
  </r>
  <r>
    <n v="1957"/>
    <s v="SEM 12"/>
    <x v="2"/>
    <x v="73"/>
    <s v="MINA "/>
    <s v="ACTO"/>
    <s v="A"/>
    <s v="DIA"/>
    <x v="73"/>
    <x v="0"/>
    <s v="-4"/>
    <s v="RP 380"/>
    <s v="Se evidencio al ayudante de jumbo con guantes dieléctricos desgastados y con orificios."/>
    <s v="Se realiza el cambio de guantes de inmediato."/>
    <s v="Falta / En mal estado EPP"/>
    <s v="--Otros"/>
    <x v="1"/>
    <x v="0"/>
    <s v="PICO DE ORO"/>
    <x v="0"/>
    <m/>
  </r>
  <r>
    <n v="1958"/>
    <s v="SEM 12"/>
    <x v="2"/>
    <x v="73"/>
    <s v="MINA "/>
    <s v="CONDICIÓN"/>
    <s v="A"/>
    <s v="DIA"/>
    <x v="73"/>
    <x v="0"/>
    <s v="-4"/>
    <s v="CX 975"/>
    <s v="Se evidencio falta cadena de sujeción en la tubería de 2&quot; de aire."/>
    <s v="Se hizo colocar cadena de sujeción de inmediato."/>
    <s v="Seguros de sujeción"/>
    <s v="Manipulación de herramientas y materiales"/>
    <x v="1"/>
    <x v="0"/>
    <s v="PICO DE ORO"/>
    <x v="0"/>
    <m/>
  </r>
  <r>
    <n v="1959"/>
    <s v="SEM 12"/>
    <x v="2"/>
    <x v="73"/>
    <s v="MINA "/>
    <s v="CONDICIÓN"/>
    <s v="A"/>
    <s v="DIA"/>
    <x v="73"/>
    <x v="0"/>
    <n v="0"/>
    <s v="CX 888"/>
    <s v="Se evidencio falta aumentar manga de ventilación, 40 metros del frente."/>
    <s v="Se coordino y se  aumenta la manga de ventilación de inmediato."/>
    <s v="Manga de ventilación"/>
    <s v="Ventilación"/>
    <x v="1"/>
    <x v="0"/>
    <s v="PICO DE ORO"/>
    <x v="0"/>
    <m/>
  </r>
  <r>
    <n v="1960"/>
    <s v="SEM 12"/>
    <x v="2"/>
    <x v="73"/>
    <s v="MINA "/>
    <s v="ACTO"/>
    <s v="A"/>
    <s v="DIA"/>
    <x v="87"/>
    <x v="3"/>
    <n v="3"/>
    <s v="CH 059"/>
    <s v="El personal FABIAN VARGAS ALFREDO no se ancla correctamente en trabajos de izaje "/>
    <s v="Se paraliza  la actividad se retroalimenta al personal y se hace anclar correctamente"/>
    <s v="Caída a desnivel "/>
    <s v="Izaje"/>
    <x v="0"/>
    <x v="0"/>
    <s v="PICO DE ORO"/>
    <x v="0"/>
    <m/>
  </r>
  <r>
    <n v="1961"/>
    <s v="SEM 12"/>
    <x v="2"/>
    <x v="73"/>
    <s v="MINA "/>
    <s v="CONDICIÓN"/>
    <s v="A"/>
    <s v="DIA"/>
    <x v="9"/>
    <x v="1"/>
    <s v="-2"/>
    <s v="BP 997"/>
    <s v="Se evidencia tubería de aire de 2&quot; con hueco."/>
    <s v="Se realiza el cambio de tubería inmediatamente"/>
    <s v="Fuga de aire / Agua"/>
    <s v="Manipulación de herramientas y materiales"/>
    <x v="1"/>
    <x v="0"/>
    <s v="PICO DE ORO"/>
    <x v="0"/>
    <m/>
  </r>
  <r>
    <n v="1962"/>
    <s v="SEM 12"/>
    <x v="2"/>
    <x v="73"/>
    <s v="MINA "/>
    <s v="CONDICIÓN"/>
    <s v="A"/>
    <s v="DIA"/>
    <x v="9"/>
    <x v="1"/>
    <s v="-2"/>
    <s v="BZ 917"/>
    <s v="Se evidencia 5ta escalera con peldaños dañados por romperse."/>
    <s v="Se cambia inmediatamente por una escalera nueva"/>
    <s v="Caída a desnivel "/>
    <s v="Trabajos en altura"/>
    <x v="0"/>
    <x v="0"/>
    <s v="PICO DE ORO"/>
    <x v="0"/>
    <m/>
  </r>
  <r>
    <n v="1963"/>
    <s v="SEM 12"/>
    <x v="2"/>
    <x v="73"/>
    <s v="MINA "/>
    <s v="CONDICIÓN"/>
    <s v="B"/>
    <s v="NOCHE"/>
    <x v="19"/>
    <x v="0"/>
    <n v="0"/>
    <s v="CX 888 "/>
    <s v="Manga de ventilación de 30” rota y degastada."/>
    <s v="Realizar el cambio de manga de ventilación."/>
    <s v="Ventilación deficiente"/>
    <s v="Ventilación"/>
    <x v="0"/>
    <x v="0"/>
    <s v="CIA PROSOL"/>
    <x v="0"/>
    <m/>
  </r>
  <r>
    <n v="1964"/>
    <s v="SEM 12"/>
    <x v="2"/>
    <x v="73"/>
    <s v="MINA "/>
    <s v="CONDICIÓN"/>
    <s v="B"/>
    <s v="NOCHE"/>
    <x v="19"/>
    <x v="0"/>
    <n v="0"/>
    <s v="CX 888  Refugio N° 8"/>
    <s v="Cable de energía a media altura obstruyendo acceso a refugio."/>
    <s v="Se comunica a mantenimiento eléctrico para su estandarización."/>
    <s v="Energía eléctrica"/>
    <s v="Energía eléctrica"/>
    <x v="0"/>
    <x v="0"/>
    <s v="CIA PROSOL"/>
    <x v="0"/>
    <m/>
  </r>
  <r>
    <n v="1965"/>
    <s v="SEM 12"/>
    <x v="2"/>
    <x v="73"/>
    <s v="MINA "/>
    <s v="CONDICIÓN"/>
    <s v="B"/>
    <s v="NOCHE"/>
    <x v="19"/>
    <x v="0"/>
    <n v="0"/>
    <s v="CX 888 "/>
    <s v="Se observa deficiente ventilación en la labor CO= 92 PPM NO2 = 12.4,  personal líder no cuenta con equipo monitoreo y hermetizado de ventiladores deficiente."/>
    <s v="Implementar monitor al personal, hermetizar camaras de ventiladores."/>
    <s v="Ventilación deficiente"/>
    <s v="Ventilación"/>
    <x v="0"/>
    <x v="0"/>
    <s v="CIA PROSOL"/>
    <x v="0"/>
    <m/>
  </r>
  <r>
    <n v="1966"/>
    <s v="SEM 12"/>
    <x v="2"/>
    <x v="73"/>
    <s v="MINA "/>
    <s v="CONDICIÓN"/>
    <s v="B"/>
    <s v="NOCHE"/>
    <x v="19"/>
    <x v="0"/>
    <n v="0"/>
    <s v="CX 888 "/>
    <s v="Entre cámara de carguío hacia el Crucero hay varios pernos sobresalientes por cortar."/>
    <s v="ejecutar el cortado de pernos. ESTANDARIZAR LABOR."/>
    <s v="Sostenimiento de labor"/>
    <s v="Caída de rocas"/>
    <x v="1"/>
    <x v="0"/>
    <s v="CIA PROSOL"/>
    <x v="0"/>
    <m/>
  </r>
  <r>
    <n v="1967"/>
    <s v="SEM 12"/>
    <x v="2"/>
    <x v="73"/>
    <s v="MINA "/>
    <s v="CONDICIÓN"/>
    <s v="B"/>
    <s v="NOCHE"/>
    <x v="19"/>
    <x v="0"/>
    <n v="0"/>
    <s v="CX 888 "/>
    <s v="Se encuentra que la ventilacion es deficiente no se disipa el CO = 25 PPP y personal no ejecuto la hermetizacion de ventiladores."/>
    <s v="Completar hermetizado zona de ventiladores y mangas."/>
    <s v="Ventilación deficiente"/>
    <s v="Ventilación"/>
    <x v="0"/>
    <x v="0"/>
    <s v="CIA PROSOL"/>
    <x v="0"/>
    <m/>
  </r>
  <r>
    <n v="1968"/>
    <s v="SEM 12"/>
    <x v="2"/>
    <x v="73"/>
    <s v="MINA "/>
    <s v="CONDICIÓN"/>
    <s v="B"/>
    <s v="NOCHE"/>
    <x v="19"/>
    <x v="0"/>
    <n v="0"/>
    <s v="GL 888 "/>
    <s v="Se encuentra en la labor varios tiros cortados en piso de galeria."/>
    <s v="Se delimita y se coordina para su eliminación."/>
    <s v="Explosivos"/>
    <s v="Explosivos"/>
    <x v="0"/>
    <x v="0"/>
    <s v="CIA PROSOL"/>
    <x v="0"/>
    <m/>
  </r>
  <r>
    <n v="1969"/>
    <s v="SEM 12"/>
    <x v="2"/>
    <x v="73"/>
    <s v="MINA "/>
    <s v="CONDICIÓN"/>
    <s v="B"/>
    <s v="NOCHE"/>
    <x v="19"/>
    <x v="0"/>
    <s v="-1"/>
    <s v="BP 284 W "/>
    <s v="Ventilador extractor falta realizar mantenimiento lleno de polvo."/>
    <s v="Realizar el mantenimiento."/>
    <s v="Ventilación deficiente"/>
    <s v="Ventilación"/>
    <x v="0"/>
    <x v="0"/>
    <s v="CIA PROSOL"/>
    <x v="1"/>
    <m/>
  </r>
  <r>
    <n v="1970"/>
    <s v="SEM 12"/>
    <x v="2"/>
    <x v="73"/>
    <s v="MINA "/>
    <s v="CONDICIÓN"/>
    <s v="B"/>
    <s v="NOCHE"/>
    <x v="19"/>
    <x v="0"/>
    <s v="-1"/>
    <s v="TJ 174"/>
    <s v="Barretillas de 4 en mal estado falta cambiar."/>
    <s v="Implementar barretillas de 4."/>
    <s v="Herramientas"/>
    <s v="Manipulación de herramientas y materiales"/>
    <x v="1"/>
    <x v="0"/>
    <s v="CIA PROSOL"/>
    <x v="0"/>
    <m/>
  </r>
  <r>
    <n v="1971"/>
    <s v="SEM 12"/>
    <x v="2"/>
    <x v="73"/>
    <s v="MINA "/>
    <s v="CONDICIÓN"/>
    <s v="B"/>
    <s v="NOCHE"/>
    <x v="19"/>
    <x v="0"/>
    <s v="-1"/>
    <s v="TJ 194 "/>
    <s v="Se encuentra personal ejecutando acumulacion de taladros y roca fracturada."/>
    <s v="Se realiza un pare y se ejecuta el redesatado."/>
    <s v="Desprendimiento de rocas"/>
    <s v="Caída de rocas"/>
    <x v="0"/>
    <x v="0"/>
    <s v="CIA PROSOL"/>
    <x v="0"/>
    <m/>
  </r>
  <r>
    <n v="1972"/>
    <s v="SEM 12"/>
    <x v="2"/>
    <x v="74"/>
    <s v="MINA"/>
    <s v="CONDICIÓN"/>
    <s v="A"/>
    <s v="DIA"/>
    <x v="8"/>
    <x v="0"/>
    <n v="3"/>
    <s v="GA 476 W"/>
    <s v="Se evidencia acumulación de materiales en desuso "/>
    <s v="Realizar la evacuación de los materiales"/>
    <s v="Falta de orden / limpieza"/>
    <s v="Manipulación de herramientas y materiales"/>
    <x v="1"/>
    <x v="0"/>
    <s v="CIA PROSOL"/>
    <x v="0"/>
    <m/>
  </r>
  <r>
    <n v="1973"/>
    <s v="SEM 12"/>
    <x v="2"/>
    <x v="74"/>
    <s v="MINA"/>
    <s v="CONDICIÓN"/>
    <s v="A"/>
    <s v="DIA"/>
    <x v="8"/>
    <x v="0"/>
    <n v="3"/>
    <s v="BP 270"/>
    <s v="Se realizo el monitoreo de gases a las 8:20 am, CO=49 ppm"/>
    <s v="Después de 30 minutos se vuelve hacer el monitoreo"/>
    <s v="Ventilación deficiente"/>
    <s v="Ventilación"/>
    <x v="1"/>
    <x v="0"/>
    <s v="CIA PROSOL"/>
    <x v="0"/>
    <m/>
  </r>
  <r>
    <n v="1974"/>
    <s v="SEM 12"/>
    <x v="2"/>
    <x v="74"/>
    <s v="MINA"/>
    <s v="CONDICIÓN"/>
    <s v="A"/>
    <s v="DIA"/>
    <x v="8"/>
    <x v="0"/>
    <n v="3"/>
    <s v="BP 270"/>
    <s v="Se evidencia manga de ventilación descolgada"/>
    <s v="Se hace levantar la manga de ventilación"/>
    <s v="Manga de ventilación"/>
    <s v="Ventilación"/>
    <x v="1"/>
    <x v="0"/>
    <s v="CIA PROSOL"/>
    <x v="0"/>
    <m/>
  </r>
  <r>
    <n v="1975"/>
    <s v="SEM 12"/>
    <x v="2"/>
    <x v="74"/>
    <s v="MINA"/>
    <s v="CONDICIÓN"/>
    <s v="A"/>
    <s v="DIA"/>
    <x v="8"/>
    <x v="0"/>
    <n v="3"/>
    <s v="SN 270"/>
    <s v="Se evidencia frentes soplados del BP 270 y SN 270 "/>
    <s v="Se coordina para realizar la recarga a media guardia"/>
    <s v="Falta de orden / limpieza"/>
    <s v="Explosivos"/>
    <x v="0"/>
    <x v="0"/>
    <s v="CIA PROSOL"/>
    <x v="0"/>
    <m/>
  </r>
  <r>
    <n v="1976"/>
    <s v="SEM 12"/>
    <x v="2"/>
    <x v="74"/>
    <s v="MINA"/>
    <s v="CONDICIÓN"/>
    <s v="A"/>
    <s v="DIA"/>
    <x v="8"/>
    <x v="0"/>
    <n v="3"/>
    <s v="BP 270"/>
    <s v="Se evidencia cable whipcheck de la pala deteriorado, no cuenta con barretilla de 8 pies, no se cuenta con cono para la limpieza con pala neumática"/>
    <s v="Implementar la barretilla de 8 pies, cambiar el cable whipcheck e implementar el cono"/>
    <s v="Seguros de sujeción"/>
    <s v="Manipulación de herramientas y materiales"/>
    <x v="1"/>
    <x v="0"/>
    <s v="CIA PROSOL"/>
    <x v="0"/>
    <m/>
  </r>
  <r>
    <n v="1977"/>
    <s v="SEM 12"/>
    <x v="2"/>
    <x v="74"/>
    <s v="MINA"/>
    <s v="CONDICIÓN"/>
    <s v="A"/>
    <s v="DIA"/>
    <x v="8"/>
    <x v="0"/>
    <s v="-1"/>
    <s v="TJ 399"/>
    <s v="Se evidencia que varios barrenos  no cuentan con disco de jebe"/>
    <s v="Se hace traer los discos de jebe de la bodega"/>
    <s v="Herramientas"/>
    <s v="Manipulación de herramientas y materiales"/>
    <x v="1"/>
    <x v="0"/>
    <s v="CIA PROSOL"/>
    <x v="0"/>
    <m/>
  </r>
  <r>
    <n v="1978"/>
    <s v="SEM 12"/>
    <x v="2"/>
    <x v="74"/>
    <s v="MINA"/>
    <s v="CONDICIÓN"/>
    <s v="A"/>
    <s v="DIA"/>
    <x v="8"/>
    <x v="0"/>
    <s v="-1"/>
    <s v="TJ 254 E"/>
    <s v="Se evidencia que la lubricadora no cuenta con el cable whipcheck"/>
    <s v="Se verifica el colocado del cable whipcheck"/>
    <s v="Seguros de sujeción"/>
    <s v="Manipulación de herramientas y materiales"/>
    <x v="1"/>
    <x v="0"/>
    <s v="CIA PROSOL"/>
    <x v="0"/>
    <m/>
  </r>
  <r>
    <n v="1979"/>
    <s v="SEM 12"/>
    <x v="2"/>
    <x v="74"/>
    <s v="MINA"/>
    <s v="CONDICIÓN"/>
    <s v="A"/>
    <s v="DIA"/>
    <x v="8"/>
    <x v="0"/>
    <s v="-1"/>
    <s v="TJ 154"/>
    <s v="Al verificar las barretillas se encontró una barretilla de 6 pies con la uña rota"/>
    <s v="Se envía al trabajador para hacer el cambio de la barretilla"/>
    <s v="Herramientas"/>
    <s v="Caída de rocas"/>
    <x v="1"/>
    <x v="0"/>
    <s v="CIA PROSOL"/>
    <x v="0"/>
    <m/>
  </r>
  <r>
    <n v="1980"/>
    <s v="SEM 12"/>
    <x v="2"/>
    <x v="74"/>
    <s v="MINA"/>
    <s v="CONDICIÓN"/>
    <s v="A"/>
    <s v="DIA"/>
    <x v="73"/>
    <x v="0"/>
    <n v="3"/>
    <s v="TJ 614"/>
    <s v="Se evidencia cable wipcheck de la lubricadora con filamentos rotos."/>
    <s v="Se hizo cambiar de el cable wipcheck de inmediato."/>
    <s v="Seguros de sujeción"/>
    <s v="Manipulación de herramientas y materiales"/>
    <x v="1"/>
    <x v="0"/>
    <s v="PICO DE ORO"/>
    <x v="0"/>
    <m/>
  </r>
  <r>
    <n v="1981"/>
    <s v="SEM 12"/>
    <x v="2"/>
    <x v="74"/>
    <s v="MINA"/>
    <s v="ACTO"/>
    <s v="A"/>
    <s v="DIA"/>
    <x v="73"/>
    <x v="0"/>
    <n v="3"/>
    <s v="CH 079"/>
    <s v="Se evidencia personal realizando izaje y utilizando criban como plataforma."/>
    <s v="Se izo retirar el cribing y se coloca tabla con plataforma para izaje"/>
    <s v="Caída a desnivel "/>
    <s v="Trabajos en altura"/>
    <x v="0"/>
    <x v="0"/>
    <s v="PICO DE ORO"/>
    <x v="0"/>
    <m/>
  </r>
  <r>
    <n v="1982"/>
    <s v="SEM 12"/>
    <x v="2"/>
    <x v="74"/>
    <s v="MINA"/>
    <s v="ACTO"/>
    <s v="A"/>
    <s v="DIA"/>
    <x v="73"/>
    <x v="0"/>
    <n v="5"/>
    <s v="TJ 530"/>
    <s v="Se evidencia personal realizando perforación para desquinche, sin colocar sostenimiento."/>
    <s v="Se retroalimenta al personal se coordina para colocar el sostenimiento de inmediato."/>
    <s v="Sostenimiento de labor"/>
    <s v="Caída de rocas"/>
    <x v="0"/>
    <x v="0"/>
    <s v="PICO DE ORO"/>
    <x v="0"/>
    <m/>
  </r>
  <r>
    <n v="1983"/>
    <s v="SEM 12"/>
    <x v="2"/>
    <x v="74"/>
    <s v="MINA"/>
    <s v="ACTO"/>
    <s v="A"/>
    <s v="DIA"/>
    <x v="27"/>
    <x v="0"/>
    <s v="-2"/>
    <s v="PARRILLA DE DESMONTE"/>
    <s v="Se observa al personal de inversiones no utilizar el equipo anticaídas."/>
    <s v="Se realiza un PARE de la actividad y se concientiza sobre el uso adecuado de equipo anticaídas"/>
    <s v="Falta / En mal estado EPP"/>
    <s v="Trabajos en altura"/>
    <x v="0"/>
    <x v="0"/>
    <s v="PICO DE ORO"/>
    <x v="0"/>
    <m/>
  </r>
  <r>
    <n v="1984"/>
    <s v="SEM 12"/>
    <x v="2"/>
    <x v="74"/>
    <s v="MINA"/>
    <s v="CONDICIÓN"/>
    <s v="A"/>
    <s v="DIA"/>
    <x v="27"/>
    <x v="0"/>
    <s v="-2"/>
    <s v="TJ 831"/>
    <s v="Se evidencia cable de wipcheck de la lubricadora desgastada con puntos filosos."/>
    <s v="Se realizo el cambio del cable wipcheck de manera inmediata."/>
    <s v="Seguros de sujeción"/>
    <s v="Manipulación de herramientas y materiales"/>
    <x v="1"/>
    <x v="0"/>
    <s v="PICO DE ORO"/>
    <x v="0"/>
    <m/>
  </r>
  <r>
    <n v="1985"/>
    <s v="SEM 12"/>
    <x v="2"/>
    <x v="74"/>
    <s v="MINA"/>
    <s v="CONDICIÓN"/>
    <s v="A"/>
    <s v="DIA"/>
    <x v="27"/>
    <x v="0"/>
    <s v="-3"/>
    <s v="CAM 13 RP 380"/>
    <s v="Se evidencia estación de mantenimiento desorganizado."/>
    <s v="Se realiza la estandarización del área de trabajo rotulando los envases y realizando orden y limpieza."/>
    <s v="Otros"/>
    <s v="--Otros"/>
    <x v="2"/>
    <x v="0"/>
    <s v="PICO DE ORO"/>
    <x v="0"/>
    <m/>
  </r>
  <r>
    <n v="1986"/>
    <s v="SEM 12"/>
    <x v="2"/>
    <x v="74"/>
    <s v="MINA"/>
    <s v="CONDICIÓN"/>
    <s v="A"/>
    <s v="DIA"/>
    <x v="27"/>
    <x v="0"/>
    <s v="-2"/>
    <s v="CH 891,811,831 LALY"/>
    <s v="Se evidencia que falta chuteros en las tolvas"/>
    <s v="Se implementa chuteros en las tolvas de la veta laly"/>
    <s v="Herramientas"/>
    <s v="Manipulación de herramientas y materiales"/>
    <x v="1"/>
    <x v="0"/>
    <s v="PICO DE ORO"/>
    <x v="0"/>
    <m/>
  </r>
  <r>
    <n v="1987"/>
    <s v="SEM 12"/>
    <x v="2"/>
    <x v="74"/>
    <s v="MINA"/>
    <s v="CONDICIÓN"/>
    <s v="A"/>
    <s v="DIA"/>
    <x v="27"/>
    <x v="0"/>
    <s v="-2"/>
    <s v="TJ 871"/>
    <s v="Se evidencia en plena perforación fuga de la ,manguera de agua."/>
    <s v="Se corrige de manera inmediata la fuga de agua con el personal operativo"/>
    <s v="Falta o fuga de aire / agua"/>
    <s v="Manipulación de herramientas y materiales"/>
    <x v="1"/>
    <x v="0"/>
    <s v="PICO DE ORO"/>
    <x v="0"/>
    <m/>
  </r>
  <r>
    <n v="1988"/>
    <s v="SEM 12"/>
    <x v="2"/>
    <x v="74"/>
    <s v="MINA"/>
    <s v="CONDICIÓN"/>
    <s v="A"/>
    <s v="DIA"/>
    <x v="27"/>
    <x v="0"/>
    <s v="-2"/>
    <s v="CH 811"/>
    <s v="Se evidencia espacio abierto en camino"/>
    <s v="Se estandariza de acuerdo al PETS MIN 18"/>
    <s v="Caída a desnivel "/>
    <s v="Trabajos en altura"/>
    <x v="0"/>
    <x v="0"/>
    <s v="PICO DE ORO"/>
    <x v="0"/>
    <m/>
  </r>
  <r>
    <n v="1989"/>
    <s v="SEM 12"/>
    <x v="2"/>
    <x v="74"/>
    <s v="MINA"/>
    <s v="ACTO"/>
    <s v="A"/>
    <s v="DIA"/>
    <x v="27"/>
    <x v="0"/>
    <s v="-2"/>
    <s v="TJ 871"/>
    <s v="Se evidencia que el personal no evalúa la secuencia de la jerarquía de control."/>
    <s v="Se reinstruye al personal sobre el llenado de adecuado del IPERC."/>
    <s v="Incumplimiento a PETS/ Estándares"/>
    <s v="--Otros"/>
    <x v="1"/>
    <x v="0"/>
    <s v="PICO DE ORO"/>
    <x v="0"/>
    <m/>
  </r>
  <r>
    <n v="1990"/>
    <s v="SEM 12"/>
    <x v="2"/>
    <x v="74"/>
    <s v="MINA"/>
    <s v="CONDICIÓN"/>
    <s v="A"/>
    <s v="DIA"/>
    <x v="27"/>
    <x v="0"/>
    <s v="-2"/>
    <s v="TJ 931"/>
    <s v="Se evidencia acumulación de barretillas."/>
    <s v="Se coordina para su retiro de las barretillas defectuosas"/>
    <s v="Herramientas"/>
    <s v="Manipulación de herramientas y materiales"/>
    <x v="1"/>
    <x v="0"/>
    <s v="PICO DE ORO"/>
    <x v="0"/>
    <m/>
  </r>
  <r>
    <n v="1991"/>
    <s v="SEM 12"/>
    <x v="2"/>
    <x v="74"/>
    <s v="MINA"/>
    <s v="ACTO"/>
    <s v="A"/>
    <s v="DIA"/>
    <x v="42"/>
    <x v="1"/>
    <n v="3"/>
    <s v="SN 270"/>
    <s v="Se evidencia al personal EDUARDO ZARATE Y MARTIN VILCA laborando sin los lentes de malla."/>
    <s v="Se paraliza la actividad y se capacita al personal en el uso correcto del EPP."/>
    <s v="Falta / En mal estado EPP"/>
    <s v="--Otros"/>
    <x v="1"/>
    <x v="0"/>
    <s v="PICO DE ORO"/>
    <x v="0"/>
    <m/>
  </r>
  <r>
    <n v="1992"/>
    <s v="SEM 12"/>
    <x v="2"/>
    <x v="74"/>
    <s v="MINA"/>
    <s v="CONDICIÓN"/>
    <s v="A"/>
    <s v="DIA"/>
    <x v="31"/>
    <x v="1"/>
    <s v="-1"/>
    <s v="CX 284"/>
    <s v="Se evidencia en el CX 284 maderas, puntales y tablas parados lo cual dificulta  el pase."/>
    <s v="Se hace retirar todo el acopio de residuos"/>
    <s v="Residuos sólidos"/>
    <s v="Manipulación de herramientas y materiales"/>
    <x v="1"/>
    <x v="0"/>
    <s v="PICO DE ORO"/>
    <x v="0"/>
    <m/>
  </r>
  <r>
    <n v="1993"/>
    <s v="SEM 12"/>
    <x v="2"/>
    <x v="74"/>
    <s v="MINA"/>
    <s v="CONDICIÓN"/>
    <s v="A"/>
    <s v="DIA"/>
    <x v="31"/>
    <x v="1"/>
    <s v="-1"/>
    <s v="TJ 254"/>
    <s v="Se encuentra al personal perforando para sostenimiento si nel disco de jebe."/>
    <s v="Se capacita la personal y se hace colocar de inmediato el disco de jebe"/>
    <s v="Perforación"/>
    <s v="Manipulación de herramientas y materiales"/>
    <x v="0"/>
    <x v="0"/>
    <s v="PICO DE ORO"/>
    <x v="0"/>
    <m/>
  </r>
  <r>
    <n v="1994"/>
    <s v="SEM 12"/>
    <x v="2"/>
    <x v="74"/>
    <s v="MINA"/>
    <s v="CONDICIÓN"/>
    <s v="A"/>
    <s v="DIA"/>
    <x v="25"/>
    <x v="1"/>
    <n v="1"/>
    <s v="CH 278"/>
    <s v="Se encuentra al personal JUAN APAZA Y WILFREDO OCORURO sin utilizar el equipo anticaídas y no cuenta con punto de anclaje"/>
    <s v="Se capacita al personal en uso de equipo anticaídas y se hace colocar el punto de anclaje"/>
    <s v="Carga / descarga mineral / desmonte"/>
    <s v="Trabajos en altura"/>
    <x v="0"/>
    <x v="0"/>
    <s v="PICO DE ORO"/>
    <x v="0"/>
    <m/>
  </r>
  <r>
    <n v="1995"/>
    <s v="SEM 12"/>
    <x v="2"/>
    <x v="74"/>
    <s v="MINA"/>
    <s v="ACTO"/>
    <s v="B"/>
    <s v="NOCHE"/>
    <x v="19"/>
    <x v="0"/>
    <n v="3"/>
    <s v="CH 445 "/>
    <s v="Se encuentra equipo anticaídas (ARNES) en alcayatas de cable eléctrico de 220."/>
    <s v="Se retira epp, Tomar medidas administrativas con personal turno día."/>
    <s v="Energía eléctrica"/>
    <s v="Energía eléctrica"/>
    <x v="0"/>
    <x v="0"/>
    <s v="CIA PROSOL"/>
    <x v="0"/>
    <m/>
  </r>
  <r>
    <n v="1996"/>
    <s v="SEM 12"/>
    <x v="2"/>
    <x v="74"/>
    <s v="MINA"/>
    <s v="CONDICIÓN"/>
    <s v="B"/>
    <s v="NOCHE"/>
    <x v="19"/>
    <x v="0"/>
    <n v="3"/>
    <s v="BP 270 "/>
    <s v="Falta implementar herramientas barretillas y guiadores (atacadores)."/>
    <s v="Implementar herramientas, estandarizar labor."/>
    <s v="Herramientas"/>
    <s v="Manipulación de herramientas y materiales"/>
    <x v="1"/>
    <x v="0"/>
    <s v="CIA PROSOL"/>
    <x v="0"/>
    <m/>
  </r>
  <r>
    <n v="1997"/>
    <s v="SEM 12"/>
    <x v="2"/>
    <x v="74"/>
    <s v="MINA"/>
    <s v="CONDICIÓN"/>
    <s v="B"/>
    <s v="NOCHE"/>
    <x v="19"/>
    <x v="0"/>
    <n v="2"/>
    <s v="CH 299 NV 2 "/>
    <s v="RUTA ESCAPE Se evidencia desprendimiento en acceso escalera N°19."/>
    <s v="Se bloquea labor, rehabilitar camino."/>
    <s v="Desprendimiento de rocas"/>
    <s v="Caída de rocas"/>
    <x v="0"/>
    <x v="0"/>
    <s v="CIA PROSOL"/>
    <x v="0"/>
    <m/>
  </r>
  <r>
    <n v="1998"/>
    <s v="SEM 12"/>
    <x v="2"/>
    <x v="74"/>
    <s v="MINA"/>
    <s v="CONDICIÓN"/>
    <s v="B"/>
    <s v="NOCHE"/>
    <x v="19"/>
    <x v="0"/>
    <n v="0"/>
    <s v="CH 808 "/>
    <s v="Gancho metálico con ángulo de jale desgastado muy corto."/>
    <s v="Cambiar gancho de jale en parrilla."/>
    <s v="Incumplimiento a PETS/ Estándares"/>
    <s v="Manipulación de herramientas y materiales"/>
    <x v="1"/>
    <x v="0"/>
    <s v="CIA PROSOL"/>
    <x v="1"/>
    <m/>
  </r>
  <r>
    <n v="1999"/>
    <s v="SEM 12"/>
    <x v="2"/>
    <x v="74"/>
    <s v="MINA"/>
    <s v="CONDICIÓN"/>
    <s v="B"/>
    <s v="NOCHE"/>
    <x v="19"/>
    <x v="0"/>
    <n v="0"/>
    <s v="CH 808 ECHADERO "/>
    <s v="Riel de parrilla desgastada e inclinada."/>
    <s v="Cambiar riel de parrilla."/>
    <s v="Caída a desnivel "/>
    <s v="Trabajos en altura"/>
    <x v="0"/>
    <x v="0"/>
    <s v="CIA PROSOL"/>
    <x v="1"/>
    <m/>
  </r>
  <r>
    <n v="2000"/>
    <s v="SEM 12"/>
    <x v="2"/>
    <x v="74"/>
    <s v="MINA"/>
    <s v="CONDICIÓN"/>
    <s v="B"/>
    <s v="NOCHE"/>
    <x v="19"/>
    <x v="0"/>
    <n v="0"/>
    <s v="CH 808 "/>
    <s v="Se encuentra Pera retráctil de 3.5 mt. que ya no tiene retorno y la accion al impacto demora activar."/>
    <s v="Se cambia de inmediato por operativo, IMPLEMENTAR NUEVA."/>
    <s v="Herramientas"/>
    <s v="Manipulación de herramientas y materiales"/>
    <x v="1"/>
    <x v="0"/>
    <s v="CIA PROSOL"/>
    <x v="0"/>
    <m/>
  </r>
  <r>
    <n v="2001"/>
    <s v="SEM 12"/>
    <x v="2"/>
    <x v="74"/>
    <s v="MINA"/>
    <s v="CONDICIÓN"/>
    <s v="B"/>
    <s v="NOCHE"/>
    <x v="19"/>
    <x v="0"/>
    <s v="-1"/>
    <s v="TJ 994 A TJ 034 "/>
    <s v="Se encuentra un pecho en caja techo sin sostenimiento perforado."/>
    <s v="Se coordina para su eliminación."/>
    <s v="Desprendimiento de rocas"/>
    <s v="Caída de rocas"/>
    <x v="0"/>
    <x v="0"/>
    <s v="CIA PROSOL"/>
    <x v="0"/>
    <m/>
  </r>
  <r>
    <n v="2002"/>
    <s v="SEM 12"/>
    <x v="2"/>
    <x v="74"/>
    <s v="MINA"/>
    <s v="CONDICIÓN"/>
    <s v="B"/>
    <s v="NOCHE"/>
    <x v="19"/>
    <x v="0"/>
    <s v="-1"/>
    <s v="TJ 034 "/>
    <s v="Barretillas de 4 desgastado y uñas deficiente mal aguzado."/>
    <s v="Cambiar barretillas de labor."/>
    <s v="Herramientas"/>
    <s v="Caída de rocas"/>
    <x v="1"/>
    <x v="0"/>
    <s v="CIA PROSOL"/>
    <x v="0"/>
    <m/>
  </r>
  <r>
    <n v="2003"/>
    <s v="SEM 12"/>
    <x v="2"/>
    <x v="75"/>
    <s v="MINA"/>
    <s v="CONDICIÓN"/>
    <s v="C"/>
    <s v="NOCHE"/>
    <x v="7"/>
    <x v="0"/>
    <n v="3"/>
    <s v="BP 280-E"/>
    <s v="Los carros U 35 no cuenta con el tercer hombre (triangulo)."/>
    <s v="Implementar el tercer hombre (triangulo)."/>
    <s v="Incumplimiento a PETS/ Estándares"/>
    <s v="Vehículos livianos y equipos móviles"/>
    <x v="1"/>
    <x v="0"/>
    <s v="CIA PROSOL"/>
    <x v="0"/>
    <m/>
  </r>
  <r>
    <n v="2004"/>
    <s v="SEM 12"/>
    <x v="2"/>
    <x v="75"/>
    <s v="MINA"/>
    <s v="CONDICIÓN"/>
    <s v="C"/>
    <s v="NOCHE"/>
    <x v="7"/>
    <x v="0"/>
    <n v="3"/>
    <s v="CH 079"/>
    <s v="Se observa escalera con peldaños rotos y descanso rajado."/>
    <s v="Se coordina con el supervisor y se hace cambiar."/>
    <s v="Caída a desnivel "/>
    <s v="Trabajos en altura"/>
    <x v="1"/>
    <x v="0"/>
    <s v="CIA PROSOL"/>
    <x v="0"/>
    <m/>
  </r>
  <r>
    <n v="2005"/>
    <s v="SEM 12"/>
    <x v="2"/>
    <x v="75"/>
    <s v="MINA"/>
    <s v="ACTO"/>
    <s v="C"/>
    <s v="NOCHE"/>
    <x v="7"/>
    <x v="0"/>
    <n v="3"/>
    <s v="TJ 039"/>
    <s v="Se observa al personal Becerra Torres Antony , Mauro Medina realizando el machado de banco sin utilizar los lentes de seguridad, comba en mal estado"/>
    <s v="Se paraliza los trabajos se hace orden y limpieza  retroalimenta al personal, retira la comba "/>
    <s v="No usa EPP / Uso inadecuado EPP"/>
    <s v="Manipulación de herramientas y materiales"/>
    <x v="1"/>
    <x v="0"/>
    <s v="CIA PROSOL"/>
    <x v="0"/>
    <m/>
  </r>
  <r>
    <n v="2006"/>
    <s v="SEM 12"/>
    <x v="2"/>
    <x v="75"/>
    <s v="MINA"/>
    <s v="CONDICIÓN"/>
    <s v="C"/>
    <s v="NOCHE"/>
    <x v="7"/>
    <x v="0"/>
    <n v="1"/>
    <s v="CH 268"/>
    <s v="Se evidencia roca fracturada producto de la voladura donde esta instalado tablero  eléctrico de distribución."/>
    <s v="Reubicar el tablero de distribución."/>
    <s v="Energía eléctrica"/>
    <s v="Energía eléctrica"/>
    <x v="0"/>
    <x v="0"/>
    <s v="CIA PROSOL"/>
    <x v="1"/>
    <m/>
  </r>
  <r>
    <n v="2007"/>
    <s v="SEM 12"/>
    <x v="2"/>
    <x v="75"/>
    <s v="MINA"/>
    <s v="CONDICIÓN"/>
    <s v="C"/>
    <s v="NOCHE"/>
    <x v="7"/>
    <x v="0"/>
    <s v="-1"/>
    <s v="TJ 399"/>
    <s v="Se evidencia falta instalar la tercera linea"/>
    <s v="Se hace instalar la tercera linea"/>
    <s v="Ventilación deficiente"/>
    <s v="Ventilación"/>
    <x v="0"/>
    <x v="0"/>
    <s v="CIA PROSOL"/>
    <x v="0"/>
    <m/>
  </r>
  <r>
    <n v="2008"/>
    <s v="SEM 12"/>
    <x v="2"/>
    <x v="75"/>
    <s v="MINA"/>
    <s v="CONDICIÓN"/>
    <s v="C"/>
    <s v="NOCHE"/>
    <x v="7"/>
    <x v="0"/>
    <s v="-2"/>
    <s v=" CH 791 BP 871 W"/>
    <s v="Se evidencia bajo la tolva acumulacion de carga"/>
    <s v="Realizar la limpieza de carga"/>
    <s v="Carga / descarga mineral / desmonte"/>
    <s v="Vehículos livianos y equipos móviles"/>
    <x v="1"/>
    <x v="0"/>
    <s v="CIA PROSOL"/>
    <x v="0"/>
    <m/>
  </r>
  <r>
    <n v="2009"/>
    <s v="SEM 12"/>
    <x v="2"/>
    <x v="75"/>
    <s v="MINA"/>
    <s v="CONDICIÓN"/>
    <s v="C"/>
    <s v="NOCHE"/>
    <x v="7"/>
    <x v="0"/>
    <s v="-2"/>
    <s v="BP 871 E"/>
    <s v="Se evidencia acumulacion de agua en la via cauville"/>
    <s v="Realizar la cuneta para drenar el agua"/>
    <s v="Falta o fuga de aire / agua"/>
    <s v="Vehículos livianos y equipos móviles"/>
    <x v="1"/>
    <x v="0"/>
    <s v="CIA PROSOL"/>
    <x v="0"/>
    <m/>
  </r>
  <r>
    <n v="2010"/>
    <s v="SEM 12"/>
    <x v="2"/>
    <x v="76"/>
    <s v="MINA"/>
    <s v="CONDICIÓN"/>
    <s v="B"/>
    <s v="DIA"/>
    <x v="44"/>
    <x v="10"/>
    <n v="5"/>
    <s v="CX 714 W"/>
    <s v="Falta mejorar el orden de su acopio temporal, señalizar parantes, colocar letrero de acopio temporal."/>
    <s v="Realizar el orden y limpieza, señalizar parantes, colocar letrero de acopio temporal."/>
    <s v="Incumplimiento a PETS/ Estándares"/>
    <s v="Manipulación de herramientas y materiales"/>
    <x v="1"/>
    <x v="0"/>
    <s v="CIA PROSOL"/>
    <x v="0"/>
    <m/>
  </r>
  <r>
    <n v="2011"/>
    <s v="SEM 12"/>
    <x v="2"/>
    <x v="76"/>
    <s v="MINA"/>
    <s v="ACTO"/>
    <s v="B"/>
    <s v="DIA"/>
    <x v="44"/>
    <x v="10"/>
    <n v="5"/>
    <s v="CH 931 "/>
    <s v="Falta implementar libro de PETS."/>
    <s v="Implementar PETS Actualizados."/>
    <s v="Incumplimiento a PETS/ Estándares"/>
    <s v="--Otros"/>
    <x v="2"/>
    <x v="0"/>
    <s v="CIA PROSOL"/>
    <x v="0"/>
    <m/>
  </r>
  <r>
    <n v="2012"/>
    <s v="SEM 12"/>
    <x v="2"/>
    <x v="76"/>
    <s v="MINA"/>
    <s v="CONDICIÓN"/>
    <s v="B"/>
    <s v="DIA"/>
    <x v="44"/>
    <x v="10"/>
    <n v="5"/>
    <s v="Telefono"/>
    <s v="Teléfono inoperativo, reporte reiterativo, verificar conexión."/>
    <s v="Se reporta de inmediato, reubicar teléfono."/>
    <s v="Incumplimiento a PETS/ Estándares"/>
    <s v="--Otros"/>
    <x v="1"/>
    <x v="0"/>
    <s v="CIA PROSOL"/>
    <x v="1"/>
    <m/>
  </r>
  <r>
    <n v="2013"/>
    <s v="SEM 12"/>
    <x v="2"/>
    <x v="76"/>
    <s v="MINA"/>
    <s v="CONDICIÓN"/>
    <s v="B"/>
    <s v="DIA"/>
    <x v="19"/>
    <x v="0"/>
    <n v="3"/>
    <s v="BP 270 "/>
    <s v="Se encuentra del personal operador de pala con autorización con fecha vencida 15/01/2026."/>
    <s v="Actualizar autorizacion. Del personal."/>
    <s v="Incumplimiento a PETS/ Estándares"/>
    <s v="Vehículos livianos y equipos móviles"/>
    <x v="1"/>
    <x v="0"/>
    <s v="CIA PROSOL"/>
    <x v="0"/>
    <m/>
  </r>
  <r>
    <n v="2014"/>
    <s v="SEM 12"/>
    <x v="2"/>
    <x v="76"/>
    <s v="MINA"/>
    <s v="CONDICIÓN"/>
    <s v="B"/>
    <s v="DIA"/>
    <x v="19"/>
    <x v="0"/>
    <n v="1"/>
    <s v="TJ 886 E "/>
    <s v="Tirante de cuadro inadecuado y cuadro inclinada."/>
    <s v="Se paraliza actividad y se corrige de inmediato."/>
    <s v="Desprendimiento de rocas"/>
    <s v="Caída de rocas"/>
    <x v="1"/>
    <x v="0"/>
    <s v="CIA PROSOL"/>
    <x v="0"/>
    <m/>
  </r>
  <r>
    <n v="2015"/>
    <s v="SEM 12"/>
    <x v="2"/>
    <x v="76"/>
    <s v="MINA"/>
    <s v="CONDICIÓN"/>
    <s v="B"/>
    <s v="DIA"/>
    <x v="19"/>
    <x v="0"/>
    <s v="-2"/>
    <s v="CH 831 "/>
    <s v="Cuadro base falta colocar tope y/o pata de gallo."/>
    <s v="Completar sostenimiento colocar tope"/>
    <s v="Desprendimiento de rocas"/>
    <s v="Caída de rocas"/>
    <x v="1"/>
    <x v="0"/>
    <s v="CIA PROSOL"/>
    <x v="0"/>
    <m/>
  </r>
  <r>
    <n v="2016"/>
    <s v="SEM 12"/>
    <x v="2"/>
    <x v="76"/>
    <s v="MINA"/>
    <s v="CONDICIÓN"/>
    <s v="B"/>
    <s v="DIA"/>
    <x v="19"/>
    <x v="0"/>
    <s v="-2"/>
    <s v="CX 965 "/>
    <s v="Se encuentra al personal motorista sin uso de tercer hombre."/>
    <s v="Se paraliza el equipo y se hace colocar el dispositivo, se reinstruye."/>
    <s v="Maquinarias en movimiento"/>
    <s v="Vehículos livianos y equipos móviles"/>
    <x v="1"/>
    <x v="0"/>
    <s v="CIA PROSOL"/>
    <x v="0"/>
    <m/>
  </r>
  <r>
    <n v="2017"/>
    <s v="SEM 12"/>
    <x v="2"/>
    <x v="76"/>
    <s v="MINA"/>
    <s v="CONDICIÓN"/>
    <s v="B"/>
    <s v="DIA"/>
    <x v="19"/>
    <x v="0"/>
    <s v="-2"/>
    <s v="CH 831 "/>
    <s v="Peldaño 6 de escalera N°1 rajada, camino al tajo 831."/>
    <s v="Se coordina con supervisor para su cambio."/>
    <s v="Caída a desnivel "/>
    <s v="Vehículos livianos y equipos móviles"/>
    <x v="1"/>
    <x v="0"/>
    <s v="CIA PROSOL"/>
    <x v="0"/>
    <m/>
  </r>
  <r>
    <n v="2018"/>
    <s v="SEM 12"/>
    <x v="2"/>
    <x v="76"/>
    <s v="MINA"/>
    <s v="ACTO"/>
    <s v="B"/>
    <s v="DIA"/>
    <x v="19"/>
    <x v="0"/>
    <n v="1"/>
    <s v="TJ 886 W"/>
    <s v=" Ultimo cuadro no cuenta con topes en cajas."/>
    <s v="Capacitar al personal en colocado de cuadro."/>
    <s v="Desprendimiento de rocas"/>
    <s v="Energía eléctrica"/>
    <x v="1"/>
    <x v="0"/>
    <s v="CIA PROSOL"/>
    <x v="0"/>
    <m/>
  </r>
  <r>
    <n v="2019"/>
    <s v="SEM 12"/>
    <x v="2"/>
    <x v="76"/>
    <s v="MINA"/>
    <s v="CONDICIÓN"/>
    <s v="C"/>
    <s v="NOCHE"/>
    <x v="7"/>
    <x v="0"/>
    <s v="-1"/>
    <s v="CH 294"/>
    <s v="Se observa falta acondicionar el camino."/>
    <s v="Se habilita el camino"/>
    <s v="Caída a desnivel "/>
    <s v="Trabajos en altura"/>
    <x v="1"/>
    <x v="0"/>
    <s v="CIA PROSOL"/>
    <x v="0"/>
    <m/>
  </r>
  <r>
    <n v="2020"/>
    <s v="SEM 12"/>
    <x v="2"/>
    <x v="76"/>
    <s v="MINA"/>
    <s v="CONDICIÓN"/>
    <s v="C"/>
    <s v="NOCHE"/>
    <x v="7"/>
    <x v="0"/>
    <s v="-1"/>
    <s v="CH 294"/>
    <s v="No cuenta con la linea de anclaje."/>
    <s v="Realizar los taladrso y colocarla linea de anclaje"/>
    <s v="Caída a desnivel "/>
    <s v="Trabajos en altura"/>
    <x v="1"/>
    <x v="0"/>
    <s v="CIA PROSOL"/>
    <x v="0"/>
    <m/>
  </r>
  <r>
    <n v="2021"/>
    <s v="SEM 12"/>
    <x v="2"/>
    <x v="76"/>
    <s v="MINA"/>
    <s v="ACTO"/>
    <s v="C"/>
    <s v="NOCHE"/>
    <x v="7"/>
    <x v="0"/>
    <s v="-1"/>
    <s v="TJ 214 -W"/>
    <s v="Se observa los barrenos no cuentan con el disco de jebe para realizar sostenimiento, rocas sueltas en la caja piso"/>
    <s v="Se paraliza y se hace implementar los discos de jebe,desate de rocas sueltas"/>
    <s v="Incumplimiento a PETS/ Estándares"/>
    <s v="Manipulación de herramientas y materiales"/>
    <x v="1"/>
    <x v="0"/>
    <s v="CIA PROSOL"/>
    <x v="0"/>
    <m/>
  </r>
  <r>
    <n v="2022"/>
    <s v="SEM 12"/>
    <x v="2"/>
    <x v="76"/>
    <s v="MINA"/>
    <s v="ACTO"/>
    <s v="C"/>
    <s v="NOCHE"/>
    <x v="7"/>
    <x v="0"/>
    <s v="-1"/>
    <s v="TJ 194-E"/>
    <s v="Se observa personal Alvarado Medina Gomer trasladando explosivo y accesorio juntos"/>
    <s v="Se retroalimenta al personal y se hace corregir tomar medidas administrativas."/>
    <s v="Explosivos"/>
    <s v="Explosivos"/>
    <x v="0"/>
    <x v="0"/>
    <s v="CIA PROSOL"/>
    <x v="0"/>
    <m/>
  </r>
  <r>
    <n v="2023"/>
    <s v="SEM 12"/>
    <x v="2"/>
    <x v="76"/>
    <s v="MINA"/>
    <s v="CONDICIÓN"/>
    <s v="C"/>
    <s v="NOCHE"/>
    <x v="7"/>
    <x v="0"/>
    <s v="-1"/>
    <s v="CH 174"/>
    <s v="Se observa falta la instalación de anillo de avance con una altura de 90 cm"/>
    <s v="Instalar el anillo de avance"/>
    <s v="Carga / descarga mineral / desmonte"/>
    <s v="Trabajos en altura"/>
    <x v="1"/>
    <x v="0"/>
    <s v="CIA PROSOL"/>
    <x v="0"/>
    <m/>
  </r>
  <r>
    <n v="2024"/>
    <s v="SEM 12"/>
    <x v="2"/>
    <x v="76"/>
    <s v="MINA"/>
    <s v="CONDICIÓN"/>
    <s v="C"/>
    <s v="NOCHE"/>
    <x v="7"/>
    <x v="0"/>
    <n v="0"/>
    <s v="CX 520 CX 888"/>
    <s v="Se observa la via en mal estado"/>
    <s v="Realizar el mantenimiento de la via."/>
    <s v="Maquinarias en movimiento"/>
    <s v="Vehículos livianos y equipos móviles"/>
    <x v="1"/>
    <x v="0"/>
    <s v="CIA PROSOL"/>
    <x v="0"/>
    <m/>
  </r>
  <r>
    <n v="2025"/>
    <s v="SEM 12"/>
    <x v="2"/>
    <x v="76"/>
    <s v="MINA"/>
    <s v="CONDICIÓN"/>
    <s v="C"/>
    <s v="NOCHE"/>
    <x v="88"/>
    <x v="0"/>
    <n v="3"/>
    <s v="BP 270"/>
    <s v="Se evidenció falta prolongar la manga de ventilación y señalizacion, Juego de barretilla en el área de trabajo .  "/>
    <s v="Se lleva la manga al punto y se prolonga y habilita juego de barretillas. "/>
    <s v="Manga de ventilación"/>
    <s v="Ventilación"/>
    <x v="0"/>
    <x v="0"/>
    <s v="PICO DE ORO"/>
    <x v="0"/>
    <m/>
  </r>
  <r>
    <n v="2026"/>
    <s v="SEM 12"/>
    <x v="2"/>
    <x v="76"/>
    <s v="MINA"/>
    <s v="CONDICIÓN"/>
    <s v="C"/>
    <s v="NOCHE"/>
    <x v="88"/>
    <x v="0"/>
    <n v="3"/>
    <s v="SN 270"/>
    <s v="Se evidenció tiro cortado y sobrante de nitrato y explosivo (remanentes).  "/>
    <s v="Se elimino a media guardia y se retiro los sobrantes de nitrato y explosivos."/>
    <s v="Explosivos"/>
    <s v="Explosivos"/>
    <x v="0"/>
    <x v="0"/>
    <s v="PICO DE ORO"/>
    <x v="0"/>
    <m/>
  </r>
  <r>
    <n v="2027"/>
    <s v="SEM 12"/>
    <x v="2"/>
    <x v="76"/>
    <s v="MINA"/>
    <s v="CONDICIÓN"/>
    <s v="C"/>
    <s v="NOCHE"/>
    <x v="3"/>
    <x v="0"/>
    <s v="-1"/>
    <s v="TJ 399 E"/>
    <s v="Se evidencia que la guardia saliente deja el area desordenado."/>
    <s v="Se hacer realizar el orden y limpieza."/>
    <s v="Incumplimiento a PETS/ Estándares"/>
    <s v="--Otros"/>
    <x v="1"/>
    <x v="0"/>
    <s v="PICO DE ORO"/>
    <x v="0"/>
    <m/>
  </r>
  <r>
    <n v="2028"/>
    <s v="SEM 12"/>
    <x v="2"/>
    <x v="76"/>
    <s v="MINA"/>
    <s v="CONDICIÓN"/>
    <s v="C"/>
    <s v="NOCHE"/>
    <x v="3"/>
    <x v="0"/>
    <s v="-1"/>
    <s v="TJ 194 E"/>
    <s v="Se evidencia  06 tiros no inicados."/>
    <s v="Se realizo el PARE y hace  recargar a ½ guardia."/>
    <s v="Explosivos"/>
    <s v="Explosivos"/>
    <x v="0"/>
    <x v="0"/>
    <s v="PICO DE ORO"/>
    <x v="0"/>
    <m/>
  </r>
  <r>
    <n v="2029"/>
    <s v="SEM 12"/>
    <x v="2"/>
    <x v="76"/>
    <s v="MINA"/>
    <s v="CONDICIÓN"/>
    <s v="C"/>
    <s v="NOCHE"/>
    <x v="3"/>
    <x v="0"/>
    <s v="-2"/>
    <s v="TJ 992"/>
    <s v="Se evidencia cable winchep desgastado, así mimos la lubricadora se encuentra amarrado con alambre."/>
    <s v="Se hace cambiar el cable winchep y se hace asegurar con cinta bandit."/>
    <s v="Herramientas"/>
    <s v="Manipulación de herramientas y materiales"/>
    <x v="1"/>
    <x v="0"/>
    <s v="PICO DE ORO"/>
    <x v="0"/>
    <m/>
  </r>
  <r>
    <n v="2030"/>
    <s v="SEM 12"/>
    <x v="2"/>
    <x v="76"/>
    <s v="MINA"/>
    <s v="CONDICIÓN"/>
    <s v="C"/>
    <s v="NOCHE"/>
    <x v="3"/>
    <x v="0"/>
    <s v="-3"/>
    <s v="TJ 990 E"/>
    <s v="Se evidencia fuga de aire  en la tubería de 3 línea, así mismo se encuentra amarrado con alambre."/>
    <s v="Se hace eliminar la fuga de aire y se hace asegurar con alambre."/>
    <s v="Falta o fuga de aire / agua"/>
    <s v="Manipulación de herramientas y materiales"/>
    <x v="1"/>
    <x v="0"/>
    <s v="PICO DE ORO"/>
    <x v="0"/>
    <m/>
  </r>
  <r>
    <n v="2031"/>
    <s v="SEM 12"/>
    <x v="2"/>
    <x v="76"/>
    <s v="MINA"/>
    <s v="ACTO"/>
    <s v="C"/>
    <s v="NOCHE"/>
    <x v="3"/>
    <x v="0"/>
    <s v="-3"/>
    <s v="TJ 990 E"/>
    <s v="Se evidencia personal realizar trabajos de limpieza al sin hacer realizado el desatado de rocas en el caja piso."/>
    <s v="Se realizo el PARE y se retroalimento al personal en el desatado de rocas posterior a ello se hace realizar el desatado de rocas."/>
    <s v="Desprendimiento de rocas"/>
    <s v="Caída de rocas"/>
    <x v="0"/>
    <x v="0"/>
    <s v="PICO DE ORO"/>
    <x v="0"/>
    <m/>
  </r>
  <r>
    <n v="2032"/>
    <s v="SEM 12"/>
    <x v="2"/>
    <x v="76"/>
    <s v="MINA"/>
    <s v="ACTO"/>
    <s v="C"/>
    <s v="NOCHE"/>
    <x v="3"/>
    <x v="0"/>
    <s v="-3"/>
    <s v="CX 960 S"/>
    <s v="Se evidencia al personal realizando traslado de explosivos juntos."/>
    <s v="Se  capacitó al personal en el traslado de explosivos por separado."/>
    <s v="Explosivos"/>
    <s v="Explosivos"/>
    <x v="0"/>
    <x v="0"/>
    <s v="PICO DE ORO"/>
    <x v="0"/>
    <m/>
  </r>
  <r>
    <n v="2033"/>
    <s v="SEM 12"/>
    <x v="2"/>
    <x v="76"/>
    <s v="MINA"/>
    <s v="ACTO"/>
    <s v="A"/>
    <s v="DIA"/>
    <x v="39"/>
    <x v="3"/>
    <s v="-1"/>
    <s v="CX 284"/>
    <s v="Se observo al Sr. Cesar Ccolque trasladar los explosivos en capachos mieros."/>
    <s v="Se reinstruye en uso de las mochilas para el traslado de explosivos."/>
    <s v="Explosivos"/>
    <s v="Explosivos"/>
    <x v="0"/>
    <x v="0"/>
    <s v="PICO DE ORO"/>
    <x v="0"/>
    <m/>
  </r>
  <r>
    <n v="2034"/>
    <s v="SEM 12"/>
    <x v="2"/>
    <x v="76"/>
    <s v="MINA"/>
    <s v="ACTO"/>
    <s v="A"/>
    <s v="DIA"/>
    <x v="39"/>
    <x v="3"/>
    <s v="-2"/>
    <s v="TJ 017"/>
    <s v="Se observo a los colaboradores Sr. Adolfo Calachua y Maximo Mamani realizando los trabajos sin hermetizar los espacios abiertos."/>
    <s v="Se hace colocar tablas y se reinstruye al personal."/>
    <s v="Caída a desnivel "/>
    <s v="Trabajos en altura"/>
    <x v="0"/>
    <x v="0"/>
    <s v="PICO DE ORO"/>
    <x v="0"/>
    <m/>
  </r>
  <r>
    <n v="2035"/>
    <s v="SEM 12"/>
    <x v="2"/>
    <x v="76"/>
    <s v="MINA"/>
    <s v="ACTO"/>
    <s v="A"/>
    <s v="DIA"/>
    <x v="39"/>
    <x v="3"/>
    <s v="-2"/>
    <s v="TJ 908"/>
    <s v="Se obserov al Sr. Nstor Parillo y Rouler Vilca Alvarez realizando trabajo de limpieza sin hacer el redesatado."/>
    <s v="Se hace el redesatado y se capacita en el PETS-MIN.001."/>
    <s v="Desprendimiento de rocas"/>
    <s v="Caída de rocas"/>
    <x v="0"/>
    <x v="0"/>
    <s v="PICO DE ORO"/>
    <x v="0"/>
    <m/>
  </r>
  <r>
    <n v="2036"/>
    <s v="SEM 12"/>
    <x v="2"/>
    <x v="76"/>
    <s v="MINA"/>
    <s v="ACTO"/>
    <s v="A"/>
    <s v="DIA"/>
    <x v="39"/>
    <x v="3"/>
    <s v="-3"/>
    <s v="TJ 960 E"/>
    <s v="Se observa al Sr. Ronaldo Huahuachambi y Risan Salcedo  realisando deficiente desatado de rocas."/>
    <s v="Se paraliza y se hace el desatado de rocas en la caja piso y se reisntruye al personal."/>
    <s v="Desprendimiento de rocas"/>
    <s v="Caída de rocas"/>
    <x v="0"/>
    <x v="0"/>
    <s v="PICO DE ORO"/>
    <x v="0"/>
    <m/>
  </r>
  <r>
    <n v="2037"/>
    <s v="SEM 12"/>
    <x v="2"/>
    <x v="76"/>
    <s v="MINA"/>
    <s v="ACTO"/>
    <s v="A"/>
    <s v="DIA"/>
    <x v="39"/>
    <x v="3"/>
    <s v="-1"/>
    <s v="Motorista"/>
    <s v="Se observa al Sr. Juan Caiña y Martin Layme extraendo desmonte usando inadecuadamente los lentes de seguridad."/>
    <s v="Se hace colocar y reinstruye en uso adecuado de EPP."/>
    <s v="No usa EPP / Uso inadecuado EPP"/>
    <s v="--Otros"/>
    <x v="1"/>
    <x v="0"/>
    <s v="PICO DE ORO"/>
    <x v="0"/>
    <m/>
  </r>
  <r>
    <n v="2038"/>
    <s v="SEM 12"/>
    <x v="2"/>
    <x v="76"/>
    <s v="MINA"/>
    <s v="ACTO"/>
    <s v="A"/>
    <s v="DIA"/>
    <x v="39"/>
    <x v="3"/>
    <s v="-3"/>
    <s v="TJ 960 E"/>
    <s v="Se observa en la RP 380 (-) malla con puntos filosos producto del corte poner sostenimiento lo que dejaron el perosnal del TJ 960 E"/>
    <s v="Se hace eliminar los puntos filosos y se reinstruye al personal."/>
    <s v="Herramientas"/>
    <s v="Manipulación de herramientas y materiales"/>
    <x v="1"/>
    <x v="0"/>
    <s v="PICO DE ORO"/>
    <x v="0"/>
    <m/>
  </r>
  <r>
    <n v="2039"/>
    <s v="SEM 12"/>
    <x v="2"/>
    <x v="77"/>
    <s v="MINA"/>
    <s v="CONDICIÓN"/>
    <s v="B"/>
    <s v="DIA"/>
    <x v="19"/>
    <x v="0"/>
    <n v="3"/>
    <s v="CX 521 QORISONCO "/>
    <s v="Se encuentra una roca desprendida por eliminar junto a la riel de locomotora con riesgo de choque."/>
    <s v="Eliminar roca en bocamina."/>
    <s v="Desprendimiento de rocas"/>
    <s v="Caída de rocas"/>
    <x v="1"/>
    <x v="0"/>
    <s v="CIA PROSOL"/>
    <x v="0"/>
    <m/>
  </r>
  <r>
    <n v="2040"/>
    <s v="SEM 12"/>
    <x v="2"/>
    <x v="77"/>
    <s v="MINA"/>
    <s v="CONDICIÓN"/>
    <s v="B"/>
    <s v="DIA"/>
    <x v="19"/>
    <x v="0"/>
    <n v="3"/>
    <s v="CX 521  QORISONCO"/>
    <s v="Se encuentra en echadero superficie fierro corrugado de seguridad guarda desoldado."/>
    <s v="Realizar el mantenimiento de guarda de seguridad."/>
    <s v="Guardas o barreras inadecuadas"/>
    <s v="--Otros"/>
    <x v="1"/>
    <x v="0"/>
    <s v="CIA PROSOL"/>
    <x v="1"/>
    <m/>
  </r>
  <r>
    <n v="2041"/>
    <s v="SEM 12"/>
    <x v="2"/>
    <x v="77"/>
    <s v="MINA"/>
    <s v="CONDICIÓN"/>
    <s v="B"/>
    <s v="DIA"/>
    <x v="19"/>
    <x v="0"/>
    <n v="3"/>
    <s v="TJ 648 "/>
    <s v="Se encuentra puntos filosos y personal iniciando limpieza sin eliminar."/>
    <s v="Se paraliza la actividad y se elimina de inmediato."/>
    <s v="Guardas o barreras inadecuadas"/>
    <s v="--Otros"/>
    <x v="1"/>
    <x v="0"/>
    <s v="CIA PROSOL"/>
    <x v="0"/>
    <m/>
  </r>
  <r>
    <n v="2042"/>
    <s v="SEM 12"/>
    <x v="2"/>
    <x v="77"/>
    <s v="MINA"/>
    <s v="ACTO"/>
    <s v="B"/>
    <s v="DIA"/>
    <x v="19"/>
    <x v="0"/>
    <n v="3"/>
    <s v="TJ 614 "/>
    <s v="Se encuentra rocas sueltas en caja piso con potencial a caída, personal no ejecuta el buen desatado y supervisor firmo minutos antes."/>
    <s v="Se paraliza la actividad se realiza el desatado de rocas de inmediato. TOMAR MEDIDAS DISCIPLINARIAS CON SUPERVISOR."/>
    <s v="Desprendimiento de rocas"/>
    <s v="Caída de rocas"/>
    <x v="0"/>
    <x v="0"/>
    <s v="CIA PROSOL"/>
    <x v="0"/>
    <m/>
  </r>
  <r>
    <n v="2043"/>
    <s v="SEM 12"/>
    <x v="2"/>
    <x v="77"/>
    <s v="MINA"/>
    <s v="CONDICIÓN"/>
    <s v="B"/>
    <s v="DIA"/>
    <x v="19"/>
    <x v="0"/>
    <s v="-2"/>
    <s v="ESTACIÓN SALVATAJE"/>
    <s v="Falta barretilla de 8' en la estación de salvataje."/>
    <s v="Implementar barretilla faltante."/>
    <s v="Herramientas"/>
    <s v="--Otros"/>
    <x v="1"/>
    <x v="0"/>
    <s v="CIA PROSOL"/>
    <x v="0"/>
    <m/>
  </r>
  <r>
    <n v="2044"/>
    <s v="SEM 12"/>
    <x v="2"/>
    <x v="77"/>
    <s v="MINA"/>
    <s v="CONDICIÓN"/>
    <s v="B"/>
    <s v="DIA"/>
    <x v="95"/>
    <x v="21"/>
    <s v="-2"/>
    <s v="CH 012 "/>
    <s v="CH de izaje sin guarda cabeza, deben colocar las tablas al finalizar izaje."/>
    <s v="Colocar guarda cabeza al finalizar. Capacitar al personal."/>
    <s v="Caída a desnivel "/>
    <s v="Manipulación de herramientas y materiales"/>
    <x v="1"/>
    <x v="0"/>
    <s v="CIA PROSOL"/>
    <x v="0"/>
    <m/>
  </r>
  <r>
    <n v="2045"/>
    <s v="SEM 12"/>
    <x v="2"/>
    <x v="77"/>
    <s v="MINA"/>
    <s v="CONDICIÓN"/>
    <s v="B"/>
    <s v="DIA"/>
    <x v="95"/>
    <x v="21"/>
    <s v="-2"/>
    <s v="BODEGA CX 965 SUR"/>
    <s v="zona de abastecimiento de aceite, se debe reubicar, en la bodega se observa material inflamable."/>
    <s v="Reubicar y clasificar materiales inflamables."/>
    <s v="Falta de orden / limpieza"/>
    <s v="Manipulación de herramientas y materiales"/>
    <x v="0"/>
    <x v="0"/>
    <s v="CIA PROSOL"/>
    <x v="0"/>
    <m/>
  </r>
  <r>
    <n v="2046"/>
    <s v="SEM 12"/>
    <x v="2"/>
    <x v="77"/>
    <s v="MINA"/>
    <s v="CONDICIÓN"/>
    <s v="B"/>
    <s v="DIA"/>
    <x v="95"/>
    <x v="21"/>
    <s v="-2"/>
    <s v=" VETA WALTER"/>
    <s v="BC tolva americana, debe contar con tolva metálica y no de madera."/>
    <s v="Estandarizar tolva metalica colocando la metalica."/>
    <s v="Guardas o barreras inadecuadas"/>
    <s v="Manipulación de herramientas y materiales"/>
    <x v="1"/>
    <x v="0"/>
    <s v="CIA PROSOL"/>
    <x v="0"/>
    <m/>
  </r>
  <r>
    <n v="2047"/>
    <s v="SEM 12"/>
    <x v="2"/>
    <x v="77"/>
    <s v="MINA"/>
    <s v="CONDICIÓN"/>
    <s v="B"/>
    <s v="DIA"/>
    <x v="95"/>
    <x v="21"/>
    <s v="-4"/>
    <s v=" BP 994"/>
    <s v="3.20 m sin sostener, el jumbero terminó la perforación, en el iperc no indica el control de sostenimiento."/>
    <s v="Ejecutar sostenimiento y completar."/>
    <s v="Caída de objetos"/>
    <s v="Caída de rocas"/>
    <x v="1"/>
    <x v="0"/>
    <s v="CIA PROSOL"/>
    <x v="0"/>
    <m/>
  </r>
  <r>
    <n v="2048"/>
    <s v="SEM 12"/>
    <x v="2"/>
    <x v="77"/>
    <s v="MINA"/>
    <s v="CONDICIÓN"/>
    <s v="C"/>
    <s v="NOCHE"/>
    <x v="88"/>
    <x v="0"/>
    <n v="3"/>
    <s v="TJ 648"/>
    <s v="Se evidencia empalme de manguera de agua asegurada con alambre."/>
    <s v="Se coordina con la supervisión y el perforista para cambiarlo con cinta bandit."/>
    <s v="Seguros de sujeción"/>
    <s v="Manipulación de herramientas y materiales"/>
    <x v="1"/>
    <x v="0"/>
    <s v="PICO DE ORO"/>
    <x v="0"/>
    <m/>
  </r>
  <r>
    <n v="2049"/>
    <s v="SEM 12"/>
    <x v="2"/>
    <x v="77"/>
    <s v="MINA "/>
    <s v="CONDICIÓN"/>
    <s v="C"/>
    <s v="NOCHE"/>
    <x v="88"/>
    <x v="0"/>
    <n v="3"/>
    <s v="TJ 130"/>
    <s v="Se  evidencia tiro cortado a primera hora se bloquea  el área."/>
    <s v="Se coordina con el personal y la supervisión para eliminar a media guardia"/>
    <s v="Explosivos"/>
    <s v="Explosivos"/>
    <x v="0"/>
    <x v="0"/>
    <s v="PICO DE ORO"/>
    <x v="0"/>
    <m/>
  </r>
  <r>
    <n v="2050"/>
    <s v="SEM 12 "/>
    <x v="2"/>
    <x v="77"/>
    <s v="MINA "/>
    <s v="CONDICIÓN"/>
    <s v="C"/>
    <s v="NOCHE"/>
    <x v="88"/>
    <x v="0"/>
    <n v="3"/>
    <s v="BP 270"/>
    <s v="Se evidencia manga cortada."/>
    <s v="Se coordina con la supervisión y se coce inmediatamente la manga."/>
    <s v="Manga de ventilación"/>
    <s v="Ventilación"/>
    <x v="1"/>
    <x v="0"/>
    <s v="PICO DE ORO"/>
    <x v="0"/>
    <m/>
  </r>
  <r>
    <n v="2051"/>
    <s v="SEM 12 "/>
    <x v="2"/>
    <x v="77"/>
    <s v="MINA"/>
    <s v="CONDICIÓN"/>
    <s v="C"/>
    <s v="NOCHE"/>
    <x v="88"/>
    <x v="0"/>
    <n v="3"/>
    <s v="BP 470"/>
    <s v="Se evidencia  en el bypass en desorden todo el acceso."/>
    <s v="Se coordina con el jefe de guardia para realizar el orden y limpieza del bp 470"/>
    <s v="Otros"/>
    <s v="--Otros"/>
    <x v="1"/>
    <x v="0"/>
    <s v="PICO DE ORO"/>
    <x v="0"/>
    <m/>
  </r>
  <r>
    <n v="2052"/>
    <s v="SEM 12 "/>
    <x v="2"/>
    <x v="77"/>
    <s v="MINA"/>
    <s v="ACTO"/>
    <s v="C"/>
    <s v="NOCHE"/>
    <x v="3"/>
    <x v="0"/>
    <s v="-5"/>
    <s v="PARRILLA 007"/>
    <s v="Se evidencia al operador de volquete sin cinturón de seguridad."/>
    <s v="Se realizo el PARE y se reinstruye al personal en el uso de cinturón de seguridad."/>
    <s v="Incumplimiento a PETS/ Estándares"/>
    <s v="Vehículos livianos y equipos móviles"/>
    <x v="1"/>
    <x v="0"/>
    <s v="PICO DE ORO"/>
    <x v="0"/>
    <m/>
  </r>
  <r>
    <n v="2053"/>
    <s v="SEM 12 "/>
    <x v="2"/>
    <x v="77"/>
    <s v="MINA"/>
    <s v="ACTO"/>
    <s v="C"/>
    <s v="NOCHE"/>
    <x v="3"/>
    <x v="0"/>
    <s v="-5"/>
    <s v="PARRILLA 007"/>
    <s v="Se evidencia que el volquete N° 11 con la circulina apagada"/>
    <s v="Se interviene al operador del volquete y se capto en el uso de la circulina."/>
    <s v="Incumplimiento a PETS/ Estándares"/>
    <s v="Vehículos livianos y equipos móviles"/>
    <x v="1"/>
    <x v="0"/>
    <s v="PICO DE ORO"/>
    <x v="0"/>
    <m/>
  </r>
  <r>
    <n v="2054"/>
    <s v="SEM 12 "/>
    <x v="2"/>
    <x v="77"/>
    <s v="MINA"/>
    <s v="ACTO"/>
    <s v="C"/>
    <s v="NOCHE"/>
    <x v="3"/>
    <x v="0"/>
    <s v="-5"/>
    <s v="TOLVA 808"/>
    <s v="Se evidencia al operador de volquete CJB - 903 sin sus botas de seguridad el operador ascendió hacia la tolva para opyar con el chuteo de carga."/>
    <s v="Se retroalimenta al operador en el uso de EPP's."/>
    <s v="No usa EPP / Uso inadecuado EPP"/>
    <s v="Vehículos livianos y equipos móviles"/>
    <x v="1"/>
    <x v="0"/>
    <s v="PICO DE ORO"/>
    <x v="0"/>
    <m/>
  </r>
  <r>
    <n v="2055"/>
    <s v="SEM 12 "/>
    <x v="2"/>
    <x v="77"/>
    <s v="MINA "/>
    <s v="CONDICIÓN"/>
    <s v="C"/>
    <s v="NOCHE"/>
    <x v="3"/>
    <x v="0"/>
    <s v="-4"/>
    <s v="SN 994"/>
    <s v="Se evidencia fuga de aire en la tubería de 3 línea"/>
    <s v="Se realizo el PARE y se hace eliminar la fuga de aire de la tubería."/>
    <s v="Fugas y/o derrames"/>
    <s v="Manipulación de herramientas y materiales"/>
    <x v="1"/>
    <x v="0"/>
    <s v="PICO DE ORO"/>
    <x v="0"/>
    <m/>
  </r>
  <r>
    <n v="2056"/>
    <s v="SEM 12"/>
    <x v="2"/>
    <x v="77"/>
    <s v="MINA"/>
    <s v="CONDICIÓN"/>
    <s v="C"/>
    <s v="NOCHE"/>
    <x v="3"/>
    <x v="0"/>
    <s v="-4"/>
    <s v="CX 974"/>
    <s v="Se evidencia manga de ventilación descolgada de la línea mensajera"/>
    <s v="Se coordino con el personal y se hace asegurar la manga de ventilación en la línea mensajera."/>
    <s v="Manga de ventilación"/>
    <s v="Ventilación"/>
    <x v="1"/>
    <x v="0"/>
    <s v="PICO DE ORO"/>
    <x v="0"/>
    <m/>
  </r>
  <r>
    <n v="2057"/>
    <s v="SEM 12"/>
    <x v="2"/>
    <x v="77"/>
    <s v="MINA"/>
    <s v="ACTO"/>
    <s v="C"/>
    <s v="NOCHE"/>
    <x v="3"/>
    <x v="0"/>
    <n v="0"/>
    <s v="POLVORIN"/>
    <s v="Se evidencia que el personal gambuchero no utiliza su respirador y guantes."/>
    <s v="Se paraliza la actividad y se retroalimenta al personal en el uso de sus EEPs (respirador) y se hace colocar su respirador y guantes."/>
    <s v="No usa EPP / Uso inadecuado EPP"/>
    <s v="--Otros"/>
    <x v="1"/>
    <x v="0"/>
    <s v="PICO DE ORO"/>
    <x v="0"/>
    <m/>
  </r>
  <r>
    <n v="2058"/>
    <s v="SEM 12 "/>
    <x v="2"/>
    <x v="77"/>
    <s v="MINA"/>
    <s v="CONDICIÓN"/>
    <s v="C"/>
    <s v="NOCHE"/>
    <x v="3"/>
    <x v="0"/>
    <n v="0"/>
    <s v="GL 888"/>
    <s v="Se evidencia la falta de delimitación de la poza de bombeo."/>
    <s v="Se coordino con el personal y se hizo delimitar la poza de bombeo."/>
    <s v="Señalización (falta/ en mal estado)"/>
    <s v="--Otros"/>
    <x v="1"/>
    <x v="0"/>
    <s v="PICO DE ORO"/>
    <x v="0"/>
    <m/>
  </r>
  <r>
    <n v="2059"/>
    <s v="SEM 12"/>
    <x v="2"/>
    <x v="77"/>
    <s v="MINA"/>
    <s v="ACTO"/>
    <s v="B"/>
    <s v="DIA"/>
    <x v="40"/>
    <x v="1"/>
    <s v="-3"/>
    <s v="TJ 960"/>
    <s v="Se encontró al personal LUIS COAQUIRA CONDORI Y EDILBERTO CHARCA no realizan el sostenimiento en el área de trabajo."/>
    <s v="Se capacita al personal en cada metros avanzado es sostenido y luego se hace colocar sostenimiento."/>
    <s v="Sostenimiento de labor"/>
    <s v="Caída de rocas"/>
    <x v="0"/>
    <x v="0"/>
    <s v="PICO DE ORO"/>
    <x v="0"/>
    <m/>
  </r>
  <r>
    <n v="2060"/>
    <s v="SEM 12"/>
    <x v="2"/>
    <x v="77"/>
    <s v="MINA"/>
    <s v="CONDICIÓN"/>
    <s v="B"/>
    <s v="DIA"/>
    <x v="24"/>
    <x v="1"/>
    <s v="-1"/>
    <s v="BP 284"/>
    <s v="En el BP se observa pernos y eclisas en mal estado."/>
    <s v="Se realiza el cambio inmediatamente de los pernos y eclisas."/>
    <s v="Manipulación de materiales"/>
    <s v="Manipulación de herramientas y materiales"/>
    <x v="1"/>
    <x v="0"/>
    <s v="PICO DE ORO"/>
    <x v="0"/>
    <m/>
  </r>
  <r>
    <n v="2061"/>
    <s v="SEM 12"/>
    <x v="2"/>
    <x v="77"/>
    <s v="MINA"/>
    <s v="CONDICIÓN"/>
    <s v="B"/>
    <s v="DIA"/>
    <x v="24"/>
    <x v="1"/>
    <s v="-1"/>
    <s v="TJ 234 "/>
    <s v="Se evidencia al ingresar labor falta de sostenimiento 6 metros caja techo."/>
    <s v="Se coloca sostenimiento con 4 Split set en la caja techo."/>
    <s v="Sostenimiento de labor"/>
    <s v="Caída de rocas"/>
    <x v="0"/>
    <x v="0"/>
    <s v="PICO DE ORO"/>
    <x v="0"/>
    <m/>
  </r>
  <r>
    <n v="2062"/>
    <s v="SEM 12"/>
    <x v="2"/>
    <x v="77"/>
    <s v="MINA"/>
    <s v="CONDICIÓN"/>
    <s v="B"/>
    <s v="DIA"/>
    <x v="24"/>
    <x v="1"/>
    <n v="1"/>
    <s v="TJ 886"/>
    <s v="Se encuentra al personal JUAN CHACON HUAMAN Y ELISBAN PARILLO realizando el desatado de rocas sueltas sin utilizar los lentes de malla."/>
    <s v="Se retroalimento al personal el uso adecuado de EPP lentes de malla y se hace colocar en el acto."/>
    <s v="No usa EPP / Uso inadecuado EPP"/>
    <s v="--Otros"/>
    <x v="1"/>
    <x v="0"/>
    <s v="PICO DE ORO"/>
    <x v="0"/>
    <m/>
  </r>
  <r>
    <n v="2063"/>
    <s v="SEM 12"/>
    <x v="2"/>
    <x v="77"/>
    <s v="MINA"/>
    <s v="CONDICIÓN"/>
    <s v="C"/>
    <s v="NOCHE"/>
    <x v="7"/>
    <x v="0"/>
    <n v="5"/>
    <s v="CH 810"/>
    <s v="Se observa rocas sueltas en el ultimo escalera, escalera falta el metro pasante."/>
    <s v="Se coordina y se hace desatar las rocas sueltas."/>
    <s v="Desprendimiento de rocas"/>
    <s v="Caída de rocas"/>
    <x v="0"/>
    <x v="0"/>
    <s v="CIA PROSOL"/>
    <x v="0"/>
    <m/>
  </r>
  <r>
    <n v="2064"/>
    <s v="SEM 12"/>
    <x v="2"/>
    <x v="77"/>
    <s v="MINA"/>
    <s v="CONDICIÓN"/>
    <s v="C"/>
    <s v="NOCHE"/>
    <x v="7"/>
    <x v="0"/>
    <n v="5"/>
    <s v="TJ 931-W"/>
    <s v="Se observa puntos filosos de la malla a una altura de 1.60 en el acceso."/>
    <s v="De forma inmediata se hace eliminar."/>
    <s v="Sostenimiento de labor"/>
    <s v="--Otros"/>
    <x v="0"/>
    <x v="0"/>
    <s v="CIA PROSOL"/>
    <x v="0"/>
    <m/>
  </r>
  <r>
    <n v="2065"/>
    <s v="SEM 12"/>
    <x v="2"/>
    <x v="77"/>
    <s v="MINA"/>
    <s v="ACTO"/>
    <s v="C"/>
    <s v="NOCHE"/>
    <x v="7"/>
    <x v="0"/>
    <n v="5"/>
    <s v="TJ 931-W"/>
    <s v="Se observa personal realizando la limpieza de  minera con rocas suelta en la caja piso"/>
    <s v="Se paraliza los trabajos y se hace desatar."/>
    <s v="Desprendimiento de rocas"/>
    <s v="Caída de rocas"/>
    <x v="0"/>
    <x v="0"/>
    <s v="CIA PROSOL"/>
    <x v="0"/>
    <m/>
  </r>
  <r>
    <n v="2066"/>
    <s v="SEM 12"/>
    <x v="2"/>
    <x v="77"/>
    <s v="MINA"/>
    <s v="CONDICIÓN"/>
    <s v="C"/>
    <s v="NOCHE"/>
    <x v="7"/>
    <x v="0"/>
    <n v="3"/>
    <s v="SN 430"/>
    <s v="Se observa deficiente la ventilación, falta instalar la tercera línea, manguera amarrado con alambre."/>
    <s v="Se coordina con el supervisor para corregir."/>
    <s v="Ventilación deficiente"/>
    <s v="Ventilación"/>
    <x v="0"/>
    <x v="0"/>
    <s v="CIA PROSOL"/>
    <x v="0"/>
    <m/>
  </r>
  <r>
    <n v="2067"/>
    <s v="SEM 12"/>
    <x v="2"/>
    <x v="77"/>
    <s v="MINA"/>
    <s v="ACTO"/>
    <s v="C"/>
    <s v="NOCHE"/>
    <x v="7"/>
    <x v="0"/>
    <n v="0"/>
    <s v="CX 888 E"/>
    <s v="Se observa falta  personal  perfora dos taladros sin colocar la malla electrosoldada longitud 2.30 metros"/>
    <s v="Se paraliza los trabajos hasta colocar malla electrosoldada hasta el tope"/>
    <s v="Desprendimiento de rocas"/>
    <s v="Caída de rocas"/>
    <x v="0"/>
    <x v="0"/>
    <s v="CIA PROSOL"/>
    <x v="0"/>
    <m/>
  </r>
  <r>
    <n v="2068"/>
    <s v="SEM 12"/>
    <x v="2"/>
    <x v="77"/>
    <s v="MINA"/>
    <s v="CONDICIÓN"/>
    <s v="C"/>
    <s v="NOCHE"/>
    <x v="7"/>
    <x v="0"/>
    <n v="0"/>
    <s v="CX 888 E"/>
    <s v="Se observa falta sostenimiento con malla  en la intersección la bodega de avance"/>
    <s v="Realizar el sostenimiento con malla en la intersecion de la bodega de avance."/>
    <s v="Desprendimiento de rocas"/>
    <s v="Caída de rocas"/>
    <x v="0"/>
    <x v="0"/>
    <s v="CIA PROSOL"/>
    <x v="0"/>
    <m/>
  </r>
  <r>
    <n v="2069"/>
    <s v="SEM 12"/>
    <x v="2"/>
    <x v="78"/>
    <s v="MINA"/>
    <s v="ACTO"/>
    <s v="B"/>
    <s v="DIA"/>
    <x v="19"/>
    <x v="0"/>
    <s v="-4"/>
    <s v="SN 944 W "/>
    <s v="Se encuentra deficiente desatado de rocas en hastial izquierdo de labor rocas sueltas."/>
    <s v="Se realiza el desatado y se reinstruye en PETS MIN 01"/>
    <s v="Desprendimiento de rocas"/>
    <s v="Caída de rocas"/>
    <x v="0"/>
    <x v="0"/>
    <s v="CIA PROSOL"/>
    <x v="0"/>
    <m/>
  </r>
  <r>
    <n v="2070"/>
    <s v="SEM 12"/>
    <x v="2"/>
    <x v="78"/>
    <s v="MINA"/>
    <s v="ACTO"/>
    <s v="B"/>
    <s v="DIA"/>
    <x v="19"/>
    <x v="0"/>
    <s v="-5"/>
    <s v="CH 007 "/>
    <s v="Se encuentra al personal sin uso de EPP rodilleras y coderas."/>
    <s v="Se reinstruye al personal y hace colocar epp."/>
    <s v="No usa EPP / Uso inadecuado EPP"/>
    <s v="--Otros"/>
    <x v="1"/>
    <x v="0"/>
    <s v="CIA PROSOL"/>
    <x v="0"/>
    <m/>
  </r>
  <r>
    <n v="2071"/>
    <s v="SEM 12"/>
    <x v="2"/>
    <x v="78"/>
    <s v="MINA"/>
    <s v="ACTO"/>
    <s v="B"/>
    <s v="DIA"/>
    <x v="19"/>
    <x v="0"/>
    <s v="-4"/>
    <s v="BP 994 E "/>
    <s v="Se encuentra ejecutado voladura sin realizar sostenimiento."/>
    <s v="Se coordina con supervisor completar sostenimiento con malla al tope._x000a_PRESENTAR INFORME, TOMAR MEDIDAS CON SUPERVISOR."/>
    <s v="Sostenimiento de labor"/>
    <s v="Caída de rocas"/>
    <x v="0"/>
    <x v="0"/>
    <s v="CIA PROSOL"/>
    <x v="0"/>
    <m/>
  </r>
  <r>
    <n v="2072"/>
    <s v="SEM 12"/>
    <x v="2"/>
    <x v="78"/>
    <s v="MINA"/>
    <s v="CONDICIÓN"/>
    <s v="B"/>
    <s v="DIA"/>
    <x v="19"/>
    <x v="0"/>
    <s v="-4"/>
    <s v="BP 994 E "/>
    <s v="Ingreso intersección se encuentra rocas sueltas falta completar sostenimiento con malla"/>
    <s v="Completar sostenimiento."/>
    <s v="Desprendimiento de rocas"/>
    <s v="Caída de rocas"/>
    <x v="0"/>
    <x v="0"/>
    <s v="CIA PROSOL"/>
    <x v="0"/>
    <m/>
  </r>
  <r>
    <n v="2073"/>
    <s v="SEM 12"/>
    <x v="2"/>
    <x v="78"/>
    <s v="MINA"/>
    <s v="CONDICIÓN"/>
    <s v="B"/>
    <s v="DIA"/>
    <x v="19"/>
    <x v="0"/>
    <n v="0"/>
    <s v=" Superficie"/>
    <s v="Se encuentra sacos de nitrato aculado en superficie con cables de energía activa."/>
    <s v="Reubicar nitrato y des energizar cables."/>
    <s v="Otros"/>
    <s v="Energía eléctrica"/>
    <x v="1"/>
    <x v="0"/>
    <s v="CIA PROSOL"/>
    <x v="2"/>
    <m/>
  </r>
  <r>
    <n v="2074"/>
    <s v="SEM 12"/>
    <x v="2"/>
    <x v="78"/>
    <s v="MINA"/>
    <s v="CONDICIÓN"/>
    <s v="B"/>
    <s v="DIA"/>
    <x v="19"/>
    <x v="0"/>
    <s v="-2"/>
    <s v="CH AUXILIA TJ 017 "/>
    <s v="Se encuentra larguero de escalera N°5 rajada."/>
    <s v="Cambiar escalera."/>
    <s v="Caída a desnivel "/>
    <s v="Trabajos en altura"/>
    <x v="1"/>
    <x v="0"/>
    <s v="CIA PROSOL"/>
    <x v="0"/>
    <m/>
  </r>
  <r>
    <n v="2075"/>
    <s v="SEM 12"/>
    <x v="2"/>
    <x v="78"/>
    <s v="MINA"/>
    <s v="CONDICIÓN"/>
    <s v="B"/>
    <s v="DIA"/>
    <x v="19"/>
    <x v="0"/>
    <s v="-2"/>
    <s v="CH 957 "/>
    <s v="Se encuentra cribing fatigado en el descanso 1 y en la escalera N° 13."/>
    <s v="Programar rehabilitación."/>
    <s v="Desprendimiento de rocas"/>
    <s v="Caída de rocas"/>
    <x v="0"/>
    <x v="0"/>
    <s v="CIA PROSOL"/>
    <x v="0"/>
    <m/>
  </r>
  <r>
    <n v="2076"/>
    <s v="SEM 12"/>
    <x v="2"/>
    <x v="78"/>
    <s v="MINA"/>
    <s v="CONDICIÓN"/>
    <s v="B"/>
    <s v="DIA"/>
    <x v="19"/>
    <x v="0"/>
    <s v="-4"/>
    <s v="JUMBO MUKI RP 380(+)"/>
    <s v=" Personal no cuenta con botas dielectrico."/>
    <s v="Cambiar epp de operador."/>
    <s v="Energía eléctrica"/>
    <s v="Energía eléctrica"/>
    <x v="0"/>
    <x v="0"/>
    <s v="CIA PROSOL"/>
    <x v="0"/>
    <m/>
  </r>
  <r>
    <n v="2077"/>
    <s v="SEM 12"/>
    <x v="2"/>
    <x v="78"/>
    <s v="MINA"/>
    <s v="CONDICIÓN"/>
    <s v="B"/>
    <s v="DIA"/>
    <x v="19"/>
    <x v="0"/>
    <s v="-2"/>
    <s v="CH 957 "/>
    <s v="Se encuentra espacio abierto en las escaleras tiene 1.10 mts."/>
    <s v="Estandarizar camino."/>
    <s v="Caída a desnivel "/>
    <s v="Trabajos en altura"/>
    <x v="0"/>
    <x v="0"/>
    <s v="CIA PROSOL"/>
    <x v="0"/>
    <m/>
  </r>
  <r>
    <n v="2078"/>
    <s v="SEM 12"/>
    <x v="2"/>
    <x v="78"/>
    <s v="MINA"/>
    <s v="CONDICIÓN"/>
    <s v="C"/>
    <s v="NOCHE"/>
    <x v="3"/>
    <x v="0"/>
    <n v="0"/>
    <s v="CX 888"/>
    <s v="Se evidencia rocas fracturadas en la corona del frente, personal del turno día realiza limpieza de carga sin realizar el desatado._x000a_"/>
    <s v="Se coordina con el operador  de jumbo y se hace percutar para realizar el desatado de rocas."/>
    <s v="Desprendimiento de rocas"/>
    <s v="Caída de rocas"/>
    <x v="0"/>
    <x v="0"/>
    <s v="PICO DE ORO"/>
    <x v="0"/>
    <m/>
  </r>
  <r>
    <n v="2079"/>
    <s v="SEM 12"/>
    <x v="2"/>
    <x v="78"/>
    <s v="MINA"/>
    <s v="CONDICIÓN"/>
    <s v="C"/>
    <s v="NOCHE"/>
    <x v="3"/>
    <x v="0"/>
    <s v="-4"/>
    <s v="RC 294"/>
    <s v="Se evidencia la falta de orden y limpieza en el área."/>
    <s v="Se coordino  con el personal y se hace realizar el orden y limpieza de inmediato._x000a_"/>
    <s v="Otros"/>
    <s v="--Otros"/>
    <x v="1"/>
    <x v="0"/>
    <s v="PICO DE ORO"/>
    <x v="0"/>
    <m/>
  </r>
  <r>
    <n v="2080"/>
    <s v="SEM 12"/>
    <x v="2"/>
    <x v="78"/>
    <s v="MINA"/>
    <s v="CONDICIÓN"/>
    <s v="C"/>
    <s v="NOCHE"/>
    <x v="3"/>
    <x v="0"/>
    <s v="-2"/>
    <s v="VEN 808"/>
    <s v="Se evidencia carro U35 sin  la cuña metálica."/>
    <s v="Se coordino con el personal y se hizo colocar la cuña metálica."/>
    <s v="Maquinarias en movimiento"/>
    <s v="Vehículos livianos y equipos móviles"/>
    <x v="1"/>
    <x v="0"/>
    <s v="PICO DE ORO"/>
    <x v="0"/>
    <m/>
  </r>
  <r>
    <n v="2081"/>
    <s v="SEM 12"/>
    <x v="2"/>
    <x v="78"/>
    <s v="MINA"/>
    <s v="CONDICIÓN"/>
    <s v="C"/>
    <s v="NOCHE"/>
    <x v="3"/>
    <x v="0"/>
    <s v="-2"/>
    <s v="GL 888"/>
    <s v="Se evidencia la  manta de jebe de la maga de ventilación descolgada."/>
    <s v="Se coordino con el personal y se hace corregir la observación."/>
    <s v="Manga de ventilación"/>
    <s v="Ventilación"/>
    <x v="1"/>
    <x v="0"/>
    <s v="PICO DE ORO"/>
    <x v="0"/>
    <m/>
  </r>
  <r>
    <n v="2082"/>
    <s v="SEM 12"/>
    <x v="2"/>
    <x v="78"/>
    <s v="MINA"/>
    <s v="CONDICIÓN"/>
    <s v="C"/>
    <s v="NOCHE"/>
    <x v="3"/>
    <x v="0"/>
    <s v="-5"/>
    <s v="PARRILLA 007"/>
    <s v="Se evidencia que falta actualizar la tarjeta de inspección del lavaojos."/>
    <s v="Se inspecciono lavaojos y se actualizo la tarjeta mensual."/>
    <s v="Otros"/>
    <s v="--Otros"/>
    <x v="2"/>
    <x v="0"/>
    <s v="PICO DE ORO"/>
    <x v="0"/>
    <m/>
  </r>
  <r>
    <n v="2083"/>
    <s v="SEM 12"/>
    <x v="2"/>
    <x v="78"/>
    <s v="MINA"/>
    <s v="CONDICIÓN"/>
    <s v="C"/>
    <s v="NOCHE"/>
    <x v="88"/>
    <x v="0"/>
    <n v="5"/>
    <s v="TJ 859"/>
    <s v="Se evidencia Rocas sueltas al final de la última escalera. "/>
    <s v="Se Coordina con supervisión para realizar el desate de rocas inmediatamente."/>
    <s v="Desprendimiento de rocas"/>
    <s v="Caída de rocas"/>
    <x v="0"/>
    <x v="0"/>
    <s v="PICO DE ORO"/>
    <x v="0"/>
    <m/>
  </r>
  <r>
    <n v="2084"/>
    <s v="SEM 12"/>
    <x v="2"/>
    <x v="78"/>
    <s v="MINA"/>
    <s v="CONDICIÓN"/>
    <s v="C"/>
    <s v="NOCHE"/>
    <x v="88"/>
    <x v="0"/>
    <n v="3"/>
    <s v="BP 270"/>
    <s v="Se evidencia manga colgado en el BP 270"/>
    <s v="Se Coordina con el jefe de guardia para levantarlo ya que por ese lugar transita la locomotora. "/>
    <s v="Manga de ventilación"/>
    <s v="Ventilación"/>
    <x v="1"/>
    <x v="0"/>
    <s v="PICO DE ORO"/>
    <x v="0"/>
    <m/>
  </r>
  <r>
    <n v="2085"/>
    <s v="SEM 12"/>
    <x v="2"/>
    <x v="78"/>
    <s v="MINA"/>
    <s v="CONDICIÓN"/>
    <s v="C"/>
    <s v="NOCHE"/>
    <x v="88"/>
    <x v="0"/>
    <n v="3"/>
    <s v="SN 430"/>
    <s v="Se Inspecciona el sub nivel y se evidencia falta de instalar la tercera línea y se evidencia manguera de agua amarrado con alambre. . "/>
    <s v="Se coordina con el  personal y la supervisión para realizara. Implementación de la tercera línea y cambiar el alambre por cinta bandit.  "/>
    <s v="Ventilación deficiente"/>
    <s v="Ventilación"/>
    <x v="1"/>
    <x v="0"/>
    <s v="PICO DE ORO"/>
    <x v="0"/>
    <m/>
  </r>
  <r>
    <n v="2086"/>
    <s v="SEM 12"/>
    <x v="2"/>
    <x v="78"/>
    <s v="MINA"/>
    <s v="CONDICIÓN"/>
    <s v="C"/>
    <s v="NOCHE"/>
    <x v="88"/>
    <x v="0"/>
    <n v="3"/>
    <s v="SN 430"/>
    <s v="Se evidencia Split set saliente con punta filosa  al ingreso de sub nivel. "/>
    <s v="Se Coordina con la supervisión para realizar cortar el Split set .  "/>
    <s v="Equipos, Herramientas defectuosos"/>
    <s v="Manipulación de herramientas y materiales"/>
    <x v="1"/>
    <x v="0"/>
    <s v="PICO DE ORO"/>
    <x v="0"/>
    <m/>
  </r>
  <r>
    <n v="2087"/>
    <s v="SEM 12"/>
    <x v="2"/>
    <x v="78"/>
    <s v="MINA"/>
    <s v="CONDICIÓN"/>
    <s v="C"/>
    <s v="NOCHE"/>
    <x v="88"/>
    <x v="0"/>
    <n v="5"/>
    <s v="CX 714"/>
    <s v="Se evidencia la falta de orden y limpieza dificultad para el acceso del personal."/>
    <s v="Se realizo el orden y limpieza del área observada."/>
    <s v="Falta de orden / limpieza"/>
    <s v="--Otros"/>
    <x v="1"/>
    <x v="0"/>
    <s v="PICO DE ORO"/>
    <x v="0"/>
    <m/>
  </r>
  <r>
    <n v="2088"/>
    <s v="SEM 12"/>
    <x v="2"/>
    <x v="78"/>
    <s v="MINA"/>
    <s v="CONDICIÓN"/>
    <s v="C"/>
    <s v="NOCHE"/>
    <x v="7"/>
    <x v="0"/>
    <n v="2"/>
    <s v="CX 369"/>
    <s v="Porta extintor muy reducido no ingresa"/>
    <s v="Cambiar el extintor de 2 kl"/>
    <s v="Otros"/>
    <s v="--Otros"/>
    <x v="1"/>
    <x v="0"/>
    <s v="CIA PROSOL"/>
    <x v="1"/>
    <m/>
  </r>
  <r>
    <n v="2089"/>
    <s v="SEM 12"/>
    <x v="2"/>
    <x v="78"/>
    <s v="MINA"/>
    <s v="CONDICIÓN"/>
    <s v="C"/>
    <s v="NOCHE"/>
    <x v="7"/>
    <x v="0"/>
    <n v="1"/>
    <s v="930-E"/>
    <s v="Se observa falta de sostenimiento el ultimo disparo"/>
    <s v="Se coordina para realizar el sostenimiento"/>
    <s v="Desprendimiento de rocas"/>
    <s v="Caída de rocas"/>
    <x v="0"/>
    <x v="0"/>
    <s v="CIA PROSOL"/>
    <x v="0"/>
    <m/>
  </r>
  <r>
    <n v="2090"/>
    <s v="SEM 12"/>
    <x v="2"/>
    <x v="78"/>
    <s v="MINA"/>
    <s v="ACTO"/>
    <s v="C"/>
    <s v="NOCHE"/>
    <x v="7"/>
    <x v="0"/>
    <s v="-2"/>
    <s v="TJ 948 E"/>
    <s v="Se observa el personal William Chambi Huamán  no utiliza la línea de vida para realizar trabajos de perforación en buzón camino"/>
    <s v="Se paraliza los trabajos y se sensibiliza al personal"/>
    <s v="Caída a desnivel "/>
    <s v="Trabajos en altura"/>
    <x v="0"/>
    <x v="0"/>
    <s v="CIA PROSOL"/>
    <x v="0"/>
    <m/>
  </r>
  <r>
    <n v="2091"/>
    <s v="SEM 12"/>
    <x v="2"/>
    <x v="78"/>
    <s v="MINA"/>
    <s v="ACTO"/>
    <s v="C"/>
    <s v="NOCHE"/>
    <x v="7"/>
    <x v="0"/>
    <s v="-2"/>
    <s v="TJ 868-E"/>
    <s v="Personal Jhon Vilca no utiliza el lentes de seguridad cuando realiza la perforación"/>
    <s v="Se paraliza y se hace corregir tomar las medidas administrativas"/>
    <s v="No usa EPP / Uso inadecuado EPP"/>
    <s v="--Otros"/>
    <x v="1"/>
    <x v="0"/>
    <s v="CIA PROSOL"/>
    <x v="0"/>
    <m/>
  </r>
  <r>
    <n v="2092"/>
    <s v="SEM 12"/>
    <x v="2"/>
    <x v="78"/>
    <s v="MINA"/>
    <s v="CONDICIÓN"/>
    <s v="C"/>
    <s v="NOCHE"/>
    <x v="7"/>
    <x v="0"/>
    <s v="-2"/>
    <s v="BP 871 W"/>
    <s v="Falta la instalación de fin de línea."/>
    <s v="Colocar el fin de linea"/>
    <s v="Guardas o barreras inadecuadas"/>
    <s v="Vehículos livianos y equipos móviles"/>
    <x v="1"/>
    <x v="0"/>
    <s v="CIA PROSOL"/>
    <x v="0"/>
    <m/>
  </r>
  <r>
    <n v="2093"/>
    <s v="SEM 12"/>
    <x v="2"/>
    <x v="78"/>
    <s v="MINA"/>
    <s v="CONDICIÓN"/>
    <s v="C"/>
    <s v="NOCHE"/>
    <x v="7"/>
    <x v="0"/>
    <s v="-2"/>
    <s v="CH 877"/>
    <s v="Se  observa espacio libre en la corona"/>
    <s v="Realizar el sostenimiento"/>
    <s v="Desprendimiento de rocas"/>
    <s v="Caída de rocas"/>
    <x v="0"/>
    <x v="0"/>
    <s v="CIA PROSOL"/>
    <x v="0"/>
    <m/>
  </r>
  <r>
    <n v="2094"/>
    <s v="SEM 12"/>
    <x v="2"/>
    <x v="79"/>
    <s v="MINA"/>
    <s v="CONDICIÓN"/>
    <s v="B"/>
    <s v="DIA"/>
    <x v="44"/>
    <x v="10"/>
    <n v="5"/>
    <s v="TJ 931 W "/>
    <s v="Se observa que todos los caminos están con semáforo rojo, para acceder al tajo Tj 931."/>
    <s v="Mantener accesos habilitados para emergencias."/>
    <s v="Desactivar dispositivos de seguridad"/>
    <s v="--Otros"/>
    <x v="1"/>
    <x v="0"/>
    <s v="CIA PROSOL"/>
    <x v="0"/>
    <m/>
  </r>
  <r>
    <n v="2095"/>
    <s v="SEM 12"/>
    <x v="2"/>
    <x v="79"/>
    <s v="MINA"/>
    <s v="CONDICIÓN"/>
    <s v="B"/>
    <s v="DIA"/>
    <x v="44"/>
    <x v="10"/>
    <n v="5"/>
    <s v="TJ 530 E "/>
    <s v="Falta de sostenimiento todo el acceso hacia la CH 515."/>
    <s v="completar sostenimiento."/>
    <s v="Sostenimiento de labor"/>
    <s v="Caída de rocas"/>
    <x v="0"/>
    <x v="0"/>
    <s v="CIA PROSOL"/>
    <x v="0"/>
    <m/>
  </r>
  <r>
    <n v="2096"/>
    <s v="SEM 12"/>
    <x v="2"/>
    <x v="79"/>
    <s v="MINA"/>
    <s v="CONDICIÓN"/>
    <s v="B"/>
    <s v="DIA"/>
    <x v="19"/>
    <x v="0"/>
    <n v="2"/>
    <s v="CX 245 S "/>
    <s v="Acceso a CH 250 se encuentra con presencia de gas 26 ppm en interseccion, falta bloqueo rígido."/>
    <s v="Realizar el bloqueo rigido."/>
    <s v="Ventilación deficiente"/>
    <s v="Ventilación"/>
    <x v="0"/>
    <x v="0"/>
    <s v="CIA PROSOL"/>
    <x v="2"/>
    <m/>
  </r>
  <r>
    <n v="2097"/>
    <s v="SEM 12"/>
    <x v="2"/>
    <x v="79"/>
    <s v="MINA"/>
    <s v="CONDICIÓN"/>
    <s v="B"/>
    <s v="DIA"/>
    <x v="19"/>
    <x v="0"/>
    <n v="1"/>
    <s v="CH 930 "/>
    <s v="Se encuentra puntal sin patilla y roca fracturada con fragmentos en descanso."/>
    <s v="Se bloquea labor en acceso, programar sostenimiento."/>
    <s v="Desprendimiento de rocas"/>
    <s v="Caída de rocas"/>
    <x v="1"/>
    <x v="0"/>
    <s v="CIA PROSOL"/>
    <x v="0"/>
    <m/>
  </r>
  <r>
    <n v="2098"/>
    <s v="SEM 12"/>
    <x v="2"/>
    <x v="79"/>
    <s v="MINA"/>
    <s v="CONDICIÓN"/>
    <s v="B"/>
    <s v="DIA"/>
    <x v="19"/>
    <x v="0"/>
    <n v="3"/>
    <s v="MINIDUMPER 4 "/>
    <s v="Falta manteamiento no carga completo personal reporta diario."/>
    <s v="Realizar el mantenimiento de equipo."/>
    <s v="Equipos, Herramientas defectuosos"/>
    <s v="Vehículos livianos y equipos móviles"/>
    <x v="1"/>
    <x v="0"/>
    <s v="CIA PROSOL"/>
    <x v="1"/>
    <m/>
  </r>
  <r>
    <n v="2099"/>
    <s v="SEM 12"/>
    <x v="2"/>
    <x v="79"/>
    <s v="MINA"/>
    <s v="CONDICIÓN"/>
    <s v="B"/>
    <s v="DIA"/>
    <x v="19"/>
    <x v="0"/>
    <s v="-2"/>
    <s v="CH AUXILIAR TJ 948"/>
    <s v="Primera escalera con peldaño dañada y camino de escalera 5 hacia arriba fuera de estándar 97.3 x 0.82 espacios abiertos riesgo de caída."/>
    <s v="Estandarizar caminos y accesos."/>
    <s v="Caída a desnivel "/>
    <s v="Trabajos en altura"/>
    <x v="1"/>
    <x v="0"/>
    <s v="CIA PROSOL"/>
    <x v="0"/>
    <m/>
  </r>
  <r>
    <n v="2100"/>
    <s v="SEM 12"/>
    <x v="2"/>
    <x v="79"/>
    <s v="MINA"/>
    <s v="ACTO"/>
    <s v="B"/>
    <s v="DIA"/>
    <x v="19"/>
    <x v="0"/>
    <s v="-2"/>
    <s v="TJ 908 CH 888 IZAJE BUZON"/>
    <s v="Se encuentra espacio abierto anillo sin parrilla, personal de mantenimiento transitando sobre espacio abierto."/>
    <s v="Se coordina con personal y se hace hermetizar."/>
    <s v="Caída a desnivel "/>
    <s v="--Otros"/>
    <x v="1"/>
    <x v="0"/>
    <s v="CIA PROSOL"/>
    <x v="0"/>
    <m/>
  </r>
  <r>
    <n v="2101"/>
    <s v="SEM 12"/>
    <x v="2"/>
    <x v="79"/>
    <s v="MINA"/>
    <s v="ACTO"/>
    <s v="B"/>
    <s v="DIA"/>
    <x v="19"/>
    <x v="0"/>
    <s v="-2"/>
    <s v="TJ 868 W "/>
    <s v="Se encuentra al personal realizando perforación de taladros en realce con caída de fragmentos de roca."/>
    <s v="Se realiza el PARE se realiza el redesatado de rocas y se reinstruye al personal."/>
    <s v="Desprendimiento de rocas"/>
    <s v="Caída de rocas"/>
    <x v="0"/>
    <x v="0"/>
    <s v="CIA PROSOL"/>
    <x v="0"/>
    <m/>
  </r>
  <r>
    <n v="2102"/>
    <s v="SEM 12"/>
    <x v="2"/>
    <x v="79"/>
    <s v="MINA"/>
    <s v="CONDICIÓN"/>
    <s v="B"/>
    <s v="DIA"/>
    <x v="19"/>
    <x v="0"/>
    <s v="-2"/>
    <s v="CH 888 "/>
    <s v="Servicios fuera de estándar tiene una altura de 1.40 mts falta cadena de seguridad en puntera."/>
    <s v="Estandarizar servicios, se coordina con supervisor."/>
    <s v="Incumplimiento a PETS/ Estándares"/>
    <s v="--Otros"/>
    <x v="1"/>
    <x v="0"/>
    <s v="CIA PROSOL"/>
    <x v="0"/>
    <m/>
  </r>
  <r>
    <n v="2103"/>
    <s v="SEM 12"/>
    <x v="2"/>
    <x v="79"/>
    <s v="MINA"/>
    <s v="ACTO"/>
    <s v="B"/>
    <s v="DIA"/>
    <x v="95"/>
    <x v="21"/>
    <s v="-2"/>
    <s v=" RP 380"/>
    <s v="Se evidencia ropa colgada en acceso principal."/>
    <s v="Retirar epp y prendas de acceso, capacitar al personal en no colgar prendas en vias y accesos principales."/>
    <s v="No usa EPP / Uso inadecuado EPP"/>
    <s v="--Otros"/>
    <x v="1"/>
    <x v="0"/>
    <s v="CIA PROSOL"/>
    <x v="0"/>
    <m/>
  </r>
  <r>
    <n v="2104"/>
    <s v="SEM 12"/>
    <x v="2"/>
    <x v="79"/>
    <s v="MINA"/>
    <s v="CONDICIÓN"/>
    <s v="B"/>
    <s v="DIA"/>
    <x v="95"/>
    <x v="21"/>
    <s v="-2"/>
    <s v="NV -2 salvataje"/>
    <s v="Aún no se cuenta con cámara de salvataje."/>
    <s v="habilitar camara de estacion de salvataje"/>
    <s v="Incumplimiento a PETS/ Estándares"/>
    <s v="--Otros"/>
    <x v="1"/>
    <x v="0"/>
    <s v="CIA PROSOL"/>
    <x v="0"/>
    <m/>
  </r>
  <r>
    <n v="2105"/>
    <s v="SEM 12"/>
    <x v="2"/>
    <x v="79"/>
    <s v="MINA"/>
    <s v="CONDICIÓN"/>
    <s v="C"/>
    <s v="NOCHE"/>
    <x v="3"/>
    <x v="0"/>
    <s v="-3"/>
    <s v="BP 960 S"/>
    <s v="Se evidencia la manga de ventilación en el hastial del BP."/>
    <s v="Se coordino con el personal y se hace corregir la manga de ventilación."/>
    <s v="Manga de ventilación"/>
    <s v="Ventilación"/>
    <x v="1"/>
    <x v="0"/>
    <s v="PICO DE ORO"/>
    <x v="0"/>
    <m/>
  </r>
  <r>
    <n v="2106"/>
    <s v="SEM 12"/>
    <x v="2"/>
    <x v="79"/>
    <s v="MINA"/>
    <s v="ACTO"/>
    <s v="C"/>
    <s v="NOCHE"/>
    <x v="3"/>
    <x v="0"/>
    <s v="-3"/>
    <s v="SN 885"/>
    <s v="Se verifico las herramientas de gestión del personal GUDELIN MAMANI CHAMBI donde se evidencia la mala evaluación de sus peligros."/>
    <s v="Se reinstruye al personal en el  correcto  llenando y evaluación  de sus peligros en el IPERC"/>
    <s v="Otros"/>
    <s v="--Otros"/>
    <x v="2"/>
    <x v="0"/>
    <s v="PICO DE ORO"/>
    <x v="0"/>
    <m/>
  </r>
  <r>
    <n v="2107"/>
    <s v="SEM 12"/>
    <x v="2"/>
    <x v="79"/>
    <s v="MINA"/>
    <s v="ACTO"/>
    <s v="C"/>
    <s v="NOCHE"/>
    <x v="3"/>
    <x v="0"/>
    <s v="-3"/>
    <s v="SN 885"/>
    <s v="Se evidencia al personal amarrado la tubería de 3 línea en la corona del labor."/>
    <s v="Se realiza el “PARE” y se reinstruye al personal y se hace asegurar en el  hastial del labor."/>
    <s v="Incumplimiento a PETS/ Estándares"/>
    <s v="Ventilación"/>
    <x v="1"/>
    <x v="0"/>
    <s v="PICO DE ORO"/>
    <x v="0"/>
    <m/>
  </r>
  <r>
    <n v="2108"/>
    <s v="SEM 12"/>
    <x v="2"/>
    <x v="79"/>
    <s v="MINA"/>
    <s v="ACTO"/>
    <s v="C"/>
    <s v="NOCHE"/>
    <x v="3"/>
    <x v="0"/>
    <s v="-2"/>
    <s v="BP 052"/>
    <s v="Se evidencia al ayudante motorista DARIO FLORES QUISPE sin sus lentes de seguridad al momento de chutear."/>
    <s v="Se reinstruye al personal y se hace colocar sus lentes de malla."/>
    <s v="No usa EPP / Uso inadecuado EPP"/>
    <s v="Caída de rocas"/>
    <x v="0"/>
    <x v="0"/>
    <s v="PICO DE ORO"/>
    <x v="0"/>
    <m/>
  </r>
  <r>
    <n v="2109"/>
    <s v="SEM 12"/>
    <x v="2"/>
    <x v="79"/>
    <s v="MINA"/>
    <s v="CONDICIÓN"/>
    <s v="C"/>
    <s v="NOCHE"/>
    <x v="3"/>
    <x v="0"/>
    <s v="-2"/>
    <s v="TJ 992"/>
    <s v="Se evidencia manguera de aire de perforación aprisionado con máquina perforadora."/>
    <s v="Se paralizo la actividad y se hace asegurar la manguera en el hastial."/>
    <s v="Manipulación de materiales"/>
    <s v="Manipulación de herramientas y materiales"/>
    <x v="1"/>
    <x v="0"/>
    <s v="PICO DE ORO"/>
    <x v="0"/>
    <m/>
  </r>
  <r>
    <n v="2110"/>
    <s v="SEM 12"/>
    <x v="2"/>
    <x v="79"/>
    <s v="MINA"/>
    <s v="CONDICIÓN"/>
    <s v="C"/>
    <s v="NOCHE"/>
    <x v="88"/>
    <x v="0"/>
    <n v="5"/>
    <s v="TJ 931"/>
    <s v="Se evidencia rocas sueltas en el tajo"/>
    <s v="Se Coordina con supervisión para realizar el desate de rocas TJ 931 e limando las rocas sueltas y capacitando al personal la importancia del desatado de rocas. "/>
    <s v="Desprendimiento de rocas"/>
    <s v="Caída de rocas"/>
    <x v="0"/>
    <x v="0"/>
    <s v="PICO DE ORO"/>
    <x v="0"/>
    <m/>
  </r>
  <r>
    <n v="2111"/>
    <s v="SEM 12"/>
    <x v="2"/>
    <x v="79"/>
    <s v="MINA"/>
    <s v="CONDICIÓN"/>
    <s v="C"/>
    <s v="NOCHE"/>
    <x v="88"/>
    <x v="0"/>
    <n v="5"/>
    <s v="CX 714"/>
    <s v="Se evidencia espacio abierto en el transito del personal "/>
    <s v="Se coordina con el personal y la supervisión para hermetizar el espacio vacío."/>
    <s v="Caída a desnivel "/>
    <s v="--Otros"/>
    <x v="0"/>
    <x v="0"/>
    <s v="PICO DE ORO"/>
    <x v="0"/>
    <m/>
  </r>
  <r>
    <n v="2112"/>
    <s v="SEM 12"/>
    <x v="2"/>
    <x v="79"/>
    <s v="MINA"/>
    <s v="CONDICIÓN"/>
    <s v="C"/>
    <s v="NOCHE"/>
    <x v="88"/>
    <x v="0"/>
    <n v="5"/>
    <s v="TJ 890"/>
    <s v="Se evidencia puntos filoso   Split set sobresalido"/>
    <s v="Se realiza el corte del punto filoso del Split set"/>
    <s v="Incumplimiento a PETS/ Estándares"/>
    <s v="Manipulación de herramientas y materiales"/>
    <x v="0"/>
    <x v="0"/>
    <s v="PICO DE ORO"/>
    <x v="0"/>
    <m/>
  </r>
  <r>
    <n v="2113"/>
    <s v="SEM 12"/>
    <x v="2"/>
    <x v="79"/>
    <s v="MINA"/>
    <s v="CONDICIÓN"/>
    <s v="C"/>
    <s v="NOCHE"/>
    <x v="88"/>
    <x v="0"/>
    <n v="3"/>
    <s v="CH 989"/>
    <s v="Se evidencia la ausencia de cuteros en la tolva 989 y su señalización"/>
    <s v="Se coloca chuteros y se señaliza la ubicación de estos."/>
    <s v="Herramientas"/>
    <s v="Manipulación de herramientas y materiales"/>
    <x v="1"/>
    <x v="0"/>
    <s v="PICO DE ORO"/>
    <x v="0"/>
    <m/>
  </r>
  <r>
    <n v="2114"/>
    <s v="SEM 12"/>
    <x v="2"/>
    <x v="79"/>
    <s v="MINA"/>
    <s v="ACTO"/>
    <s v="B"/>
    <s v="DIA"/>
    <x v="26"/>
    <x v="8"/>
    <n v="0"/>
    <s v="CX 888"/>
    <s v="Se encuentra al personal ELIO CHALCO HUILCA realizando orden y limpieza de la labor y no hace uso correcto del barbiquejo."/>
    <s v="Se capacita Insitu en el uso obligatorio del barbiquejo."/>
    <s v="No usa EPP / Uso inadecuado EPP"/>
    <s v="--Otros"/>
    <x v="1"/>
    <x v="0"/>
    <s v="PICO DE ORO"/>
    <x v="0"/>
    <m/>
  </r>
  <r>
    <n v="2115"/>
    <s v="SEM 12"/>
    <x v="2"/>
    <x v="79"/>
    <s v="MINA"/>
    <s v="ACTO"/>
    <s v="B"/>
    <s v="DIA"/>
    <x v="25"/>
    <x v="1"/>
    <n v="1"/>
    <s v="TJ 886"/>
    <s v="Contraguardia realiza voladura sin retirar rajas y sombrero."/>
    <s v="Se realiza limpieza de desmonte y se procede a retirar las rajas y el sombrero."/>
    <s v="Sostenimiento de labor"/>
    <s v="Manipulación de herramientas y materiales"/>
    <x v="1"/>
    <x v="0"/>
    <s v="PICO DE ORO"/>
    <x v="0"/>
    <m/>
  </r>
  <r>
    <n v="2116"/>
    <s v="SEM 12"/>
    <x v="2"/>
    <x v="79"/>
    <s v="MINA"/>
    <s v="CONDICIÓN"/>
    <s v="B"/>
    <s v="DIA"/>
    <x v="75"/>
    <x v="1"/>
    <s v="-2"/>
    <s v="TJ SORPRESA"/>
    <s v="En los tajos sorpresa y marchante no hay flujo de ventilación exceso de calor se requiere chimenea para la ventilación. El disparo de media guardia  no ventila con normalidad."/>
    <s v="Mejorar la ventilación en los tajeos sorpresa y marchante."/>
    <s v="Ventilación deficiente"/>
    <s v="Ventilación"/>
    <x v="0"/>
    <x v="0"/>
    <s v="PICO DE ORO"/>
    <x v="2"/>
    <m/>
  </r>
  <r>
    <n v="2117"/>
    <s v="SEM 12"/>
    <x v="2"/>
    <x v="79"/>
    <s v="MINA"/>
    <s v="CONDICIÓN"/>
    <s v="B"/>
    <s v="DIA"/>
    <x v="19"/>
    <x v="0"/>
    <s v="-2"/>
    <s v="CH 868 "/>
    <s v="Buzon no cuenta con chuteros."/>
    <s v="Implementar juego de chuteros."/>
    <s v="Herramientas"/>
    <s v="Manipulación de herramientas y materiales"/>
    <x v="1"/>
    <x v="0"/>
    <s v="CIA PROSOL"/>
    <x v="0"/>
    <m/>
  </r>
  <r>
    <n v="2118"/>
    <s v="SEM 12"/>
    <x v="2"/>
    <x v="79"/>
    <s v="MINA"/>
    <s v="CONDICIÓN"/>
    <s v="B"/>
    <s v="DIA"/>
    <x v="19"/>
    <x v="0"/>
    <s v="-2"/>
    <s v="CH 888 IZAJE "/>
    <s v=" Filamentos de acero punto de anclaje desgastados."/>
    <s v="Cambiar punto de anclaje de cable acerado."/>
    <s v="Caída a desnivel "/>
    <s v="Trabajos en altura"/>
    <x v="0"/>
    <x v="0"/>
    <s v="CIA PROSOL"/>
    <x v="0"/>
    <m/>
  </r>
  <r>
    <n v="2119"/>
    <s v="SEM 12"/>
    <x v="2"/>
    <x v="79"/>
    <s v="MINA"/>
    <s v="CONDICIÓN"/>
    <s v="C"/>
    <s v="DIA"/>
    <x v="96"/>
    <x v="16"/>
    <n v="0"/>
    <s v="CX 520"/>
    <s v="Cable electrico cubierto con plastico generando recalentamiento del cable"/>
    <s v="Retirar el plastico del cable"/>
    <s v="Energía eléctrica"/>
    <s v="Energía eléctrica"/>
    <x v="0"/>
    <x v="0"/>
    <s v="INVERSIONES"/>
    <x v="2"/>
    <m/>
  </r>
  <r>
    <n v="2120"/>
    <s v="SEM 12"/>
    <x v="2"/>
    <x v="78"/>
    <s v="MINA"/>
    <s v="CONDICIÓN"/>
    <s v="B"/>
    <s v="DIA"/>
    <x v="97"/>
    <x v="10"/>
    <n v="5"/>
    <s v="CÁMARA DE IZAJE"/>
    <s v="Se evidencia falta de estandarización de los pulsadores de maniobra en la cámara de izaje del nivel 5, observándose ubicación, fijación y rotulado no uniformes en el punto de control, lo que puede generar errores en la operación."/>
    <s v="Implementar la estandarización de los pulsadores de maniobra, asegurando su ubicación, fijación y rotulado uniforme para un accionamiento seguro y confiable durante las operaciones de izaje."/>
    <s v="Incumplimiento a PETS/ Estándares"/>
    <s v="Izaje"/>
    <x v="1"/>
    <x v="0"/>
    <s v="INVERSIONES "/>
    <x v="1"/>
    <m/>
  </r>
  <r>
    <n v="2121"/>
    <s v="SEM 12"/>
    <x v="2"/>
    <x v="78"/>
    <s v="MINA"/>
    <s v="CONDICIÓN"/>
    <s v="B"/>
    <s v="DIA"/>
    <x v="97"/>
    <x v="10"/>
    <n v="0"/>
    <s v="GL 888"/>
    <s v="Se evidencia falta de orden y limpieza en la poza de bombeo N.° 2 de la GL 888, observándose materiales, herramientas y residuos dispuestos de forma inadecuada en el área, afectando las condiciones seguras de operación y accesibilidad."/>
    <s v="Regularizar el orden y limpieza del sector, retirando materiales fuera de uso y acondicionando adecuadamente el área para mantener condiciones seguras de operación e intervención."/>
    <s v="Falta de orden / limpieza"/>
    <s v="--Otros"/>
    <x v="2"/>
    <x v="0"/>
    <s v="INVERSIONES "/>
    <x v="0"/>
    <m/>
  </r>
  <r>
    <n v="2122"/>
    <s v="SEM 12"/>
    <x v="2"/>
    <x v="78"/>
    <s v="MINA"/>
    <s v="CONDICIÓN"/>
    <s v="B"/>
    <s v="DIA"/>
    <x v="97"/>
    <x v="10"/>
    <n v="5"/>
    <s v="WINCHE DE IZAJE"/>
    <s v="Se evidencia que el cuaderno de mantenimiento del winche de izaje de los niveles 5 y 3 se encuentra deteriorado, dificultando el registro y control adecuado de las inspecciones y mantenimientos."/>
    <s v="Regularizar la reposición del cuaderno de mantenimiento y asegurar su conservación en un lugar protegido para garantizar el registro y control de inspecciones y mantenimientos."/>
    <s v="Otros"/>
    <s v="Izaje"/>
    <x v="2"/>
    <x v="0"/>
    <s v="INVERSIONES "/>
    <x v="1"/>
    <m/>
  </r>
  <r>
    <n v="2123"/>
    <s v="SEM 12"/>
    <x v="2"/>
    <x v="79"/>
    <s v="MINA"/>
    <s v="CONDICIÓN"/>
    <s v="B"/>
    <s v="DIA"/>
    <x v="97"/>
    <x v="10"/>
    <n v="2"/>
    <s v="BUZÓN 950 marchante"/>
    <s v="Se evidencia cable eléctrico parcialmente enterrado por material desprendido del buzón, lo que dificulta su identificación en inspección y lo expone a daño mecánico durante labores de limpieza o recuperación del área."/>
    <s v="Retirar el material acumulado y liberar el cable eléctrico para restablecer condiciones seguras de operación."/>
    <s v="Derrumbe, Deslizamiento"/>
    <s v="Energía eléctrica"/>
    <x v="0"/>
    <x v="0"/>
    <s v="CIA PROSOL"/>
    <x v="2"/>
    <s v="PLAN 23/03/2026"/>
  </r>
  <r>
    <n v="2124"/>
    <s v="SEM 12"/>
    <x v="2"/>
    <x v="79"/>
    <s v="MINA"/>
    <s v="CONDICIÓN"/>
    <s v="B"/>
    <s v="DIA"/>
    <x v="97"/>
    <x v="10"/>
    <n v="0"/>
    <s v="CX 520 Y CX 888"/>
    <s v="Se evidencia cable eléctrico cubierto con material plástico en el área, condición que impide su adecuada ventilación y puede generar sobrecalentamiento del conductor, con riesgo de deterioro del aislamiento o inicio de amago de incendio."/>
    <s v="Retirar el material plástico que cubre el cable y restablecer condiciones seguras en la instalación."/>
    <s v="Energía eléctrica"/>
    <s v="Energía eléctrica"/>
    <x v="0"/>
    <x v="0"/>
    <s v="INVERSIONES "/>
    <x v="2"/>
    <m/>
  </r>
  <r>
    <n v="2125"/>
    <s v="SEM 12"/>
    <x v="2"/>
    <x v="79"/>
    <s v="MINA"/>
    <s v="CONDICIÓN"/>
    <s v="B"/>
    <s v="DIA"/>
    <x v="97"/>
    <x v="10"/>
    <s v="Superficie"/>
    <s v="TALLER RP 220"/>
    <s v="Se evidencia que el personal asignado al Jumbo Komatsu en el taller RP 220 no contaba con la respectiva orden de trabajo al momento de iniciar actividades, incumpliendo el control documentario previo a la ejecución de la labor."/>
    <s v="Regularizar la documentación correspondiente antes de iniciar actividades y verificar que el personal cuente con la orden de trabajo autorizada, se paraliza la operación hasta habilitar y liberar con herramientas de gestion."/>
    <s v="Incumplimiento a PETS/ Estándares"/>
    <s v="--Otros"/>
    <x v="1"/>
    <x v="0"/>
    <s v="INVERSIONES "/>
    <x v="0"/>
    <m/>
  </r>
  <r>
    <n v="2126"/>
    <s v="SEM 12"/>
    <x v="2"/>
    <x v="79"/>
    <s v="MINA"/>
    <s v="CONDICIÓN"/>
    <s v="C"/>
    <s v="NOCHE"/>
    <x v="7"/>
    <x v="10"/>
    <s v="-4"/>
    <s v="BP 994-w"/>
    <s v="Se  observa frente soplado  con tacos de 2.10 metros"/>
    <s v="Se coordina para recargar"/>
    <s v="Explosivos"/>
    <s v="Explosivos"/>
    <x v="0"/>
    <x v="0"/>
    <s v="CIA PROSOL"/>
    <x v="0"/>
    <m/>
  </r>
  <r>
    <n v="2127"/>
    <s v="SEM 12"/>
    <x v="2"/>
    <x v="79"/>
    <s v="MINA"/>
    <s v="CONDICIÓN"/>
    <s v="C"/>
    <s v="NOCHE"/>
    <x v="7"/>
    <x v="10"/>
    <s v="-4"/>
    <s v="BP 994-w"/>
    <s v="No se cuenta con taladros para colocar la alcayatas aisladas"/>
    <s v="Realizar taladros para la instalacion de alcayatas aisladas."/>
    <s v="Incumplimiento a PETS/ Estándares"/>
    <s v="Energía eléctrica"/>
    <x v="1"/>
    <x v="0"/>
    <s v="CIA PROSOL"/>
    <x v="0"/>
    <m/>
  </r>
  <r>
    <n v="2128"/>
    <s v="SEM 12"/>
    <x v="2"/>
    <x v="79"/>
    <s v="MINA"/>
    <s v="CONDICIÓN"/>
    <s v="C"/>
    <s v="NOCHE"/>
    <x v="7"/>
    <x v="10"/>
    <s v="-4"/>
    <s v="CX 975-S"/>
    <s v="No se cuenta en la estación de salvataje vendas triangulares  tijera comba cizalla alcohol yodada."/>
    <s v="Implementar los insumos y herramientas."/>
    <s v="Equipos, Herramientas defectuosos"/>
    <s v="Manipulación de herramientas y materiales"/>
    <x v="1"/>
    <x v="0"/>
    <s v="CIA PROSOL"/>
    <x v="0"/>
    <s v="TOPICO"/>
  </r>
  <r>
    <n v="2129"/>
    <s v="SEM 12"/>
    <x v="2"/>
    <x v="79"/>
    <s v="MINA"/>
    <s v="CONDICIÓN"/>
    <s v="C"/>
    <s v="NOCHE"/>
    <x v="7"/>
    <x v="10"/>
    <s v="-4"/>
    <s v="SN 994 W"/>
    <s v="Labor no cuenta con la tercera linea."/>
    <s v="Instalar la tercera linea.."/>
    <s v="Ventilación deficiente"/>
    <s v="Vehículos livianos y equipos móviles"/>
    <x v="0"/>
    <x v="0"/>
    <s v="CIA PROSOL"/>
    <x v="0"/>
    <m/>
  </r>
  <r>
    <n v="2130"/>
    <s v="SEM 12"/>
    <x v="2"/>
    <x v="79"/>
    <s v="MINA"/>
    <s v="CONDICIÓN"/>
    <s v="C"/>
    <s v="NOCHE"/>
    <x v="7"/>
    <x v="10"/>
    <s v="-2"/>
    <s v="CH 897"/>
    <s v="Tolva no cuenta con la contra compuerta."/>
    <s v="Se hace colocar la contracompuerta."/>
    <s v="Desatoro de chutes, tolvas"/>
    <s v="Caída de rocas"/>
    <x v="1"/>
    <x v="0"/>
    <s v="CIA PROSOL"/>
    <x v="0"/>
    <m/>
  </r>
  <r>
    <n v="2131"/>
    <s v="SEM 12"/>
    <x v="2"/>
    <x v="80"/>
    <s v="MINA"/>
    <s v="CONDICIÓN"/>
    <s v="B"/>
    <s v="DIA"/>
    <x v="19"/>
    <x v="0"/>
    <n v="5"/>
    <s v="TJ 530 "/>
    <s v="Se encuentra labor disparada sin colocar sostenimiento y personal transita por zona ejecutado voladura."/>
    <s v="Tomar medidas administrativas con supervisor."/>
    <s v="Desprendimiento de rocas"/>
    <s v="Caída de rocas"/>
    <x v="0"/>
    <x v="0"/>
    <s v="CIA PROSOL"/>
    <x v="0"/>
    <m/>
  </r>
  <r>
    <n v="2132"/>
    <s v="SEM 12"/>
    <x v="2"/>
    <x v="80"/>
    <s v="MINA"/>
    <s v="ACTO"/>
    <s v="B"/>
    <s v="DIA"/>
    <x v="19"/>
    <x v="0"/>
    <n v="5"/>
    <s v="TJ 530 "/>
    <s v="Plan de trabajo personal de la guardia C no firma plan y realizo trabajos  5 turnos."/>
    <s v="Tomar medidas administrativas con supervisor de turno noche."/>
    <s v="Desprendimiento de rocas"/>
    <s v="Caída de rocas"/>
    <x v="0"/>
    <x v="0"/>
    <s v="CIA PROSOL"/>
    <x v="0"/>
    <m/>
  </r>
  <r>
    <n v="2133"/>
    <s v="SEM 12"/>
    <x v="2"/>
    <x v="80"/>
    <s v="MINA"/>
    <s v="CONDICIÓN"/>
    <s v="B"/>
    <s v="DIA"/>
    <x v="19"/>
    <x v="0"/>
    <n v="5"/>
    <s v="TJ 530"/>
    <s v="Labor conectada a una labor antigua."/>
    <s v="Se delimita y se paraliza actividades en la labor."/>
    <s v="Desprendimiento de rocas"/>
    <s v="Caída de rocas"/>
    <x v="0"/>
    <x v="0"/>
    <s v="CIA PROSOL"/>
    <x v="0"/>
    <m/>
  </r>
  <r>
    <n v="2134"/>
    <s v="SEM 12"/>
    <x v="2"/>
    <x v="80"/>
    <s v="MINA"/>
    <s v="CONDICIÓN"/>
    <s v="B"/>
    <s v="DIA"/>
    <x v="19"/>
    <x v="0"/>
    <n v="3"/>
    <s v="SN 430 "/>
    <s v="Turno noche no realiza el sostenimiento puntual quedando 4.60 sin ningún tipo de sostenimiento. Se encuentra barreno plantado en frente impidiendo  ejecutar limpieza y voladura deficiente en corona."/>
    <s v="Tomar medidas administrativas con supervisor de turno noche."/>
    <s v="Desprendimiento de rocas"/>
    <s v="Caída de rocas"/>
    <x v="1"/>
    <x v="0"/>
    <s v="CIA PROSOL"/>
    <x v="0"/>
    <m/>
  </r>
  <r>
    <n v="2135"/>
    <s v="SEM 12"/>
    <x v="2"/>
    <x v="80"/>
    <s v="MINA"/>
    <s v="CONDICIÓN"/>
    <s v="B"/>
    <s v="DIA"/>
    <x v="19"/>
    <x v="0"/>
    <s v="-2"/>
    <s v="CASA LOCOMOTORA "/>
    <s v="Se encuentra cable de energía en el piso ENROLLADO"/>
    <s v="Realizar el retirado y/o levantado."/>
    <s v="Energía eléctrica"/>
    <s v="Energía eléctrica"/>
    <x v="1"/>
    <x v="0"/>
    <s v="CIA PROSOL"/>
    <x v="1"/>
    <m/>
  </r>
  <r>
    <n v="2136"/>
    <s v="SEM 13"/>
    <x v="2"/>
    <x v="80"/>
    <s v="MINA"/>
    <s v="ACTO"/>
    <s v="C"/>
    <s v="NOCHE"/>
    <x v="3"/>
    <x v="0"/>
    <n v="-3"/>
    <s v="BP 990"/>
    <s v="Se evidencia que turno día deja el área de trabajo desordenado._x000a_"/>
    <s v="Se coordino con el personal y se hace realizar orden y limpieza.."/>
    <s v="Falta de orden / limpieza"/>
    <s v="--Otros"/>
    <x v="1"/>
    <x v="0"/>
    <s v="PICO DE ORO"/>
    <x v="0"/>
    <m/>
  </r>
  <r>
    <n v="2137"/>
    <s v="SEM 13"/>
    <x v="2"/>
    <x v="80"/>
    <s v="MINA"/>
    <s v="CONDICIÓN"/>
    <s v="C"/>
    <s v="NOCHE"/>
    <x v="3"/>
    <x v="0"/>
    <n v="-3"/>
    <s v="CX 960"/>
    <s v="Se evidencia la manga de ventilación amarrado con alambre."/>
    <s v="Se coordino con el personal y se hizo coser de inmediato."/>
    <s v="Manga de ventilación"/>
    <s v="Ventilación"/>
    <x v="1"/>
    <x v="0"/>
    <s v="PICO DE ORO"/>
    <x v="0"/>
    <m/>
  </r>
  <r>
    <n v="2138"/>
    <s v="SEM 13"/>
    <x v="2"/>
    <x v="80"/>
    <s v="MINA"/>
    <s v="CONDICIÓN"/>
    <s v="C"/>
    <s v="NOCHE"/>
    <x v="3"/>
    <x v="0"/>
    <n v="-1"/>
    <s v="TJ 974"/>
    <s v="Se evidencia rocas fracturadas en la caja piso."/>
    <s v="Se realiza el PARE y se hizo desatar las rocas sueltas de inmediato."/>
    <s v="Desprendimiento de rocas"/>
    <s v="Caída de rocas"/>
    <x v="0"/>
    <x v="0"/>
    <s v="PICO DE ORO"/>
    <x v="0"/>
    <m/>
  </r>
  <r>
    <n v="2139"/>
    <s v="SEM 13"/>
    <x v="2"/>
    <x v="80"/>
    <s v="MINA"/>
    <s v="ACTO"/>
    <s v="C"/>
    <s v="NOCHE"/>
    <x v="3"/>
    <x v="0"/>
    <n v="-1"/>
    <s v="CX 284"/>
    <s v="Se evidencia al operador de volquete sin su cinturón de seguridad."/>
    <s v="Se hizo el PARE y se sensibilizo al operador en el uso de cinturón de seguridad y se hizo colocar el cinturón de seguridad de inmediato"/>
    <s v="Incumplimiento a PETS/ Estándares"/>
    <s v="Vehículos livianos y equipos móviles"/>
    <x v="1"/>
    <x v="0"/>
    <s v="PICO DE ORO"/>
    <x v="0"/>
    <m/>
  </r>
  <r>
    <n v="2140"/>
    <s v="SEM 13"/>
    <x v="2"/>
    <x v="80"/>
    <s v="MINA"/>
    <s v="ACTO"/>
    <s v="C"/>
    <s v="NOCHE"/>
    <x v="88"/>
    <x v="0"/>
    <n v="3"/>
    <s v="WINCHE DE IZAJE INCLINCADO "/>
    <s v="Se evidencia al personal realizando izaje sin asegurar los puntales."/>
    <s v="Se coordina con supervisión para realizar el PARE y se implementa la soga para sujetar la carga."/>
    <s v="Caída de objetos"/>
    <s v="Izaje"/>
    <x v="1"/>
    <x v="0"/>
    <s v="PICO DE ORO"/>
    <x v="0"/>
    <m/>
  </r>
  <r>
    <n v="2141"/>
    <s v="SEM 13"/>
    <x v="2"/>
    <x v="80"/>
    <s v="MINA"/>
    <s v="CONDICIÓN"/>
    <s v="C"/>
    <s v="NOCHE"/>
    <x v="88"/>
    <x v="0"/>
    <n v="3"/>
    <s v="TJ 989"/>
    <s v="Se evidencia espacios vacíos."/>
    <s v="Se coordina con el personal para eliminar el peligro y se hace hermetizar el espacio abierto."/>
    <s v="Caída a desnivel "/>
    <s v="Trabajos en altura"/>
    <x v="0"/>
    <x v="0"/>
    <s v="PICO DE ORO"/>
    <x v="0"/>
    <m/>
  </r>
  <r>
    <n v="2142"/>
    <s v="SEM 13"/>
    <x v="2"/>
    <x v="80"/>
    <s v="MINA"/>
    <s v="CONDICIÓN"/>
    <s v="C"/>
    <s v="NOCHE"/>
    <x v="88"/>
    <x v="0"/>
    <n v="3"/>
    <s v="TJ 039"/>
    <s v="Se evidencia Split set expuesto y herramientas, carretillas en mal estado"/>
    <s v="Se coordina con el personal para retirar de inmediato el Split set y las carretillas en mal estado"/>
    <s v="Equipos, Herramientas defectuosos"/>
    <s v="Manipulación de herramientas y materiales"/>
    <x v="1"/>
    <x v="0"/>
    <s v="PICO DE ORO"/>
    <x v="0"/>
    <m/>
  </r>
  <r>
    <n v="2143"/>
    <s v="SEM 13"/>
    <x v="2"/>
    <x v="80"/>
    <s v="MINA"/>
    <s v="ACTO"/>
    <s v="B"/>
    <s v="DIA"/>
    <x v="25"/>
    <x v="1"/>
    <n v="1"/>
    <s v="TJ 886"/>
    <s v="Se encuentra a personal ANDERSON MEDINA realizando desate de rocas sueltas sin utilizar lentes de malla y barbiquejo. "/>
    <s v="Se le capacita al personal en el uso obligatorio del EPP ."/>
    <s v="No usa EPP / Uso inadecuado EPP"/>
    <s v="Caída de rocas"/>
    <x v="0"/>
    <x v="0"/>
    <s v="PICO DE ORO"/>
    <x v="0"/>
    <m/>
  </r>
  <r>
    <n v="2144"/>
    <s v="SEM 13"/>
    <x v="2"/>
    <x v="80"/>
    <s v="MINA"/>
    <s v="ACTO"/>
    <s v="B"/>
    <s v="DIA"/>
    <x v="39"/>
    <x v="3"/>
    <n v="-2"/>
    <s v="TJ 992 W"/>
    <s v="Se observa al personal ESTANISLAO CARDENAS MAMANI Y FRANKLIN HUAMANI realizando regado de carga  y se visualiza manguera amarrada con alambre."/>
    <s v="Se elimina y se coloca cinta bandit y se capacita de inmediato en el uso de los seguros de sujeción."/>
    <s v="Seguros de sujeción"/>
    <s v="Manipulación de herramientas y materiales"/>
    <x v="1"/>
    <x v="0"/>
    <s v="PICO DE ORO"/>
    <x v="0"/>
    <m/>
  </r>
  <r>
    <n v="2145"/>
    <s v="SEM 13"/>
    <x v="2"/>
    <x v="80"/>
    <s v="MINA"/>
    <s v="CONDICIÓN"/>
    <s v="C"/>
    <s v="NOCHE"/>
    <x v="11"/>
    <x v="1"/>
    <n v="-2"/>
    <s v="TJ 811"/>
    <s v="Al ingresar a la labor se evidencia 4 tiros cortados y se bloquea con cinta para luego plastear para media guardia."/>
    <s v="Se elimina los tiros cortados "/>
    <s v="Explosivos"/>
    <s v="Explosivos"/>
    <x v="0"/>
    <x v="0"/>
    <s v="PICO DE ORO"/>
    <x v="0"/>
    <m/>
  </r>
  <r>
    <n v="2146"/>
    <s v="SEM 13"/>
    <x v="2"/>
    <x v="80"/>
    <s v="MINA"/>
    <s v="ACTO"/>
    <s v="C"/>
    <s v="NOCHE"/>
    <x v="11"/>
    <x v="1"/>
    <n v="-2"/>
    <s v="TJ 948"/>
    <s v="al ayudante perforista YOYMER AYALA  se le encontro sin guantes de cuero y se paraliza su actividad."/>
    <s v="Se paraliza la actividad de inmediato  y se le capacita en el uso obligatorio de los guantes EPPs"/>
    <s v="No usa EPP / Uso inadecuado EPP"/>
    <s v="Manipulación de herramientas y materiales"/>
    <x v="1"/>
    <x v="0"/>
    <s v="PICO DE ORO"/>
    <x v="0"/>
    <m/>
  </r>
  <r>
    <n v="2147"/>
    <s v="SEM 13"/>
    <x v="2"/>
    <x v="80"/>
    <s v="MINA"/>
    <s v="ACTO"/>
    <s v="C"/>
    <s v="NOCHE"/>
    <x v="76"/>
    <x v="3"/>
    <n v="5"/>
    <s v="CX 714"/>
    <s v="Se observa al personal no cierra la compuerta de la olva correctamente."/>
    <s v="Se hace cerrar correctamente la tolva con sus respectivas 4 tablas .-"/>
    <s v="Carga / descarga mineral / desmonte"/>
    <s v="Caída de rocas"/>
    <x v="0"/>
    <x v="0"/>
    <s v="PICO DE ORO"/>
    <x v="0"/>
    <m/>
  </r>
  <r>
    <n v="2148"/>
    <s v="SEM 13"/>
    <x v="2"/>
    <x v="80"/>
    <s v="MINA"/>
    <s v="CONDICIÓN"/>
    <s v="C"/>
    <s v="NOCHE"/>
    <x v="4"/>
    <x v="3"/>
    <n v="-1"/>
    <s v="CH 194"/>
    <s v="Al inspeccionar se observa cable de acero de la línea de vida deteriorado."/>
    <s v="Se realizo el cambio de la línea de vida inmediatamente."/>
    <s v="Caída a desnivel "/>
    <s v="Trabajos en altura"/>
    <x v="0"/>
    <x v="0"/>
    <s v="PICO DE ORO"/>
    <x v="0"/>
    <m/>
  </r>
  <r>
    <n v="2149"/>
    <s v="SEM 13"/>
    <x v="2"/>
    <x v="80"/>
    <s v="MINA"/>
    <s v="CONDICIÓN"/>
    <s v="C"/>
    <s v="NOCHE"/>
    <x v="14"/>
    <x v="3"/>
    <n v="-4"/>
    <s v="RP 380"/>
    <s v="Se evidencia falta de sostenimiento al tope del frente con malla un promedio de 4.8 metros."/>
    <s v="Se paraliza la actividad y se realiza el sostenimiento con Split set y malla."/>
    <s v="Sostenimiento de labor"/>
    <s v="Caída de rocas"/>
    <x v="0"/>
    <x v="0"/>
    <s v="PICO DE ORO"/>
    <x v="0"/>
    <m/>
  </r>
  <r>
    <n v="2150"/>
    <s v="SEM 13"/>
    <x v="2"/>
    <x v="80"/>
    <s v="MINA"/>
    <s v="CONDICIÓN"/>
    <s v="C"/>
    <s v="NOCHE"/>
    <x v="14"/>
    <x v="3"/>
    <n v="0"/>
    <s v="CX 888"/>
    <s v="Se evidencia manga de ventilación con aberturas en diferentes tramos de la manga."/>
    <s v="Se paraliza la actividad y se hace el hermetizado de la manga de inmediato."/>
    <s v="Manga de ventilación"/>
    <s v="Ventilación"/>
    <x v="0"/>
    <x v="0"/>
    <s v="PICO DE ORO"/>
    <x v="0"/>
    <m/>
  </r>
  <r>
    <n v="2151"/>
    <s v="SEM 13"/>
    <x v="2"/>
    <x v="80"/>
    <s v="MINA"/>
    <s v="CONDICIÓN"/>
    <s v="C"/>
    <s v="NOCHE"/>
    <x v="7"/>
    <x v="0"/>
    <n v="3"/>
    <s v="CH 668"/>
    <s v="No se cuenta con el fin de línea"/>
    <s v="Realizar la limpieza de carga e instalar el fin de línea."/>
    <s v="Guardas o barreras inadecuadas"/>
    <s v="Vehículos livianos y equipos móviles"/>
    <x v="1"/>
    <x v="0"/>
    <s v="CIA PROSOL"/>
    <x v="0"/>
    <m/>
  </r>
  <r>
    <n v="2152"/>
    <s v="SEM 13"/>
    <x v="2"/>
    <x v="80"/>
    <s v="MINA"/>
    <s v="CONDICIÓN"/>
    <s v="C"/>
    <s v="NOCHE"/>
    <x v="7"/>
    <x v="0"/>
    <n v="2"/>
    <s v="CX 369"/>
    <s v="Se encuentra sin iluminación"/>
    <s v="Habilitar la iluminación e implementar los extintores"/>
    <s v="Iluminación"/>
    <s v="Energía eléctrica"/>
    <x v="1"/>
    <x v="0"/>
    <s v="CIA PROSOL"/>
    <x v="0"/>
    <m/>
  </r>
  <r>
    <n v="2153"/>
    <s v="SEM 13"/>
    <x v="2"/>
    <x v="80"/>
    <s v="MINA"/>
    <s v="CONDICIÓN"/>
    <s v="C"/>
    <s v="NOCHE"/>
    <x v="7"/>
    <x v="0"/>
    <s v="-2"/>
    <s v="CX 369"/>
    <s v="No se cuenta con extintor en la casa locomotora,locomotora con extintor vencido"/>
    <s v="Implementar extintor "/>
    <s v="Otros"/>
    <s v="--Otros"/>
    <x v="1"/>
    <x v="0"/>
    <s v="CIA PROSOL"/>
    <x v="0"/>
    <m/>
  </r>
  <r>
    <n v="2154"/>
    <s v="SEM 13"/>
    <x v="2"/>
    <x v="80"/>
    <s v="MINA"/>
    <s v="ACTO"/>
    <s v="C"/>
    <s v="NOCHE"/>
    <x v="7"/>
    <x v="0"/>
    <s v="-1"/>
    <s v="CX 284-N"/>
    <s v="Se observa la supervisión no registra la secuencia de voladura"/>
    <s v="Reinstruir a los supervisores"/>
    <s v="Incumplimiento a PETS/ Estándares"/>
    <s v="--Otros"/>
    <x v="1"/>
    <x v="0"/>
    <s v="CIA PROSOL"/>
    <x v="0"/>
    <m/>
  </r>
  <r>
    <n v="2155"/>
    <s v="SEM 13"/>
    <x v="2"/>
    <x v="80"/>
    <s v="MINA"/>
    <s v="CONDICIÓN"/>
    <s v="C"/>
    <s v="NOCHE"/>
    <x v="7"/>
    <x v="0"/>
    <s v="-1"/>
    <s v="CX 284-S"/>
    <s v="Se evidencia EPP en la estacion de locomotora,orden de trabajo sobre la bateria de locomotora"/>
    <s v="Capacitar al personal ,implimentar panel informativo en las estaciones de locomotora"/>
    <s v="No usa EPP / Uso inadecuado EPP"/>
    <s v="Energía eléctrica"/>
    <x v="1"/>
    <x v="0"/>
    <s v="CIA PROSOL"/>
    <x v="0"/>
    <m/>
  </r>
  <r>
    <n v="2156"/>
    <s v="SEM 13"/>
    <x v="2"/>
    <x v="81"/>
    <s v="MINA"/>
    <s v="CONDICIÓN"/>
    <s v="C"/>
    <s v="NOCHE"/>
    <x v="88"/>
    <x v="0"/>
    <n v="3"/>
    <s v="SN 430"/>
    <s v="Se evidencia tiro fallado en subnivel dos guías en el taladro para asegurar el disparo."/>
    <s v="Se coordina con supervisión y se recarga a media guardia"/>
    <s v="Explosivos"/>
    <s v="Explosivos"/>
    <x v="0"/>
    <x v="0"/>
    <s v="PICO DE ORO"/>
    <x v="0"/>
    <m/>
  </r>
  <r>
    <n v="2157"/>
    <s v="SEM 13"/>
    <x v="2"/>
    <x v="81"/>
    <s v="MINA"/>
    <s v="ACTO"/>
    <s v="C"/>
    <s v="NOCHE"/>
    <x v="88"/>
    <x v="0"/>
    <n v="2"/>
    <s v="ESTACION WINCHE"/>
    <s v="Se evidencia uso de soga en izaje para material."/>
    <s v="Se sensibiliza al personal y se hace usar estrobo "/>
    <s v="Caída de objetos"/>
    <s v="Izaje"/>
    <x v="0"/>
    <x v="0"/>
    <s v="PICO DE ORO"/>
    <x v="0"/>
    <m/>
  </r>
  <r>
    <n v="2158"/>
    <s v="SEM 13"/>
    <x v="2"/>
    <x v="81"/>
    <s v="MINA"/>
    <s v="CONDICIÓN"/>
    <s v="C"/>
    <s v="NOCHE"/>
    <x v="88"/>
    <x v="0"/>
    <n v="2"/>
    <s v="CASA LOCOMOTORA"/>
    <s v="Se evidencia que la locomotora no cuenta con extintor."/>
    <s v="Se coordina con el capataz para que se implemente extintor para la locomotora"/>
    <s v="Otros"/>
    <s v="Vehículos livianos y equipos móviles"/>
    <x v="1"/>
    <x v="0"/>
    <s v="PICO DE ORO"/>
    <x v="0"/>
    <m/>
  </r>
  <r>
    <n v="2159"/>
    <s v="SEM 13"/>
    <x v="2"/>
    <x v="81"/>
    <s v="MINA"/>
    <s v="CONDICIÓN"/>
    <s v="C"/>
    <s v="NOCHE"/>
    <x v="88"/>
    <x v="0"/>
    <n v="0"/>
    <s v="TJ 399"/>
    <s v="Se evidencia realizando trabajos din desatar rocas sueltas en caja piso."/>
    <s v="Se coordina con el personal y realiza el desate de rocas sueltas."/>
    <s v="Desprendimiento de rocas"/>
    <s v="Caída de rocas"/>
    <x v="0"/>
    <x v="0"/>
    <s v="PICO DE ORO"/>
    <x v="0"/>
    <m/>
  </r>
  <r>
    <n v="2160"/>
    <s v="SEM 13"/>
    <x v="2"/>
    <x v="81"/>
    <s v="MINA"/>
    <s v="CONDICIÓN"/>
    <s v="C"/>
    <s v="NOCHE"/>
    <x v="3"/>
    <x v="0"/>
    <n v="0"/>
    <s v="CX 888"/>
    <s v="Se evidencia falta de orden y limpieza de acopio temporal de materiales y la falta de señalética."/>
    <s v="Se realizo el orden y limpieza y se coloco señalética en el acopio temporal."/>
    <s v="Otros"/>
    <s v="Manipulación de herramientas y materiales"/>
    <x v="1"/>
    <x v="0"/>
    <s v="PICO DE ORO"/>
    <x v="0"/>
    <m/>
  </r>
  <r>
    <n v="2161"/>
    <s v="SEM 13"/>
    <x v="2"/>
    <x v="81"/>
    <s v="MINA"/>
    <s v="CONDICIÓN"/>
    <s v="C"/>
    <s v="NOCHE"/>
    <x v="3"/>
    <x v="0"/>
    <n v="0"/>
    <s v="CX 888"/>
    <s v="Se evidencia manga de ventilación descocida."/>
    <s v="Se coordina con el jefe de guardia y se hace cocer la manga de ventilación."/>
    <s v="Manga de ventilación"/>
    <s v="Ventilación"/>
    <x v="1"/>
    <x v="0"/>
    <s v="PICO DE ORO"/>
    <x v="0"/>
    <m/>
  </r>
  <r>
    <n v="2162"/>
    <s v="SEM 13"/>
    <x v="2"/>
    <x v="81"/>
    <s v="MINA"/>
    <s v="CONDICIÓN"/>
    <s v="C"/>
    <s v="NOCHE"/>
    <x v="3"/>
    <x v="0"/>
    <n v="0"/>
    <s v="GL 888"/>
    <s v="Se evidencia en el refugio del tablero eléctrico cables y reflector."/>
    <s v="Se sugiere al área de mantenimiento eléctrico retirar los cables del refugio."/>
    <s v="Energía eléctrica"/>
    <s v="Energía eléctrica"/>
    <x v="1"/>
    <x v="0"/>
    <s v="PICO DE ORO"/>
    <x v="1"/>
    <m/>
  </r>
  <r>
    <n v="2163"/>
    <s v="SEM 13"/>
    <x v="2"/>
    <x v="81"/>
    <s v="MINA"/>
    <s v="CONDICIÓN"/>
    <s v="C"/>
    <s v="NOCHE"/>
    <x v="3"/>
    <x v="0"/>
    <s v="-1"/>
    <s v="CH 194"/>
    <s v="Se evidencia espacio abierto en punto de izaje."/>
    <s v="Se coordino con el supervisor y se hace hermetizar el espacio abierto."/>
    <s v="Caída de objetos"/>
    <s v="Izaje"/>
    <x v="0"/>
    <x v="0"/>
    <s v="PICO DE ORO"/>
    <x v="0"/>
    <m/>
  </r>
  <r>
    <n v="2164"/>
    <s v="SEM 13"/>
    <x v="2"/>
    <x v="81"/>
    <s v="MINA"/>
    <s v="CONDICIÓN"/>
    <s v="C"/>
    <s v="NOCHE"/>
    <x v="3"/>
    <x v="0"/>
    <s v="-1"/>
    <s v="TJ 294 W"/>
    <s v="Se evidencia manguera de maquina perforadora cortada."/>
    <s v="Se coordino con el personal y se hace corregir la observación de inmediato."/>
    <s v="Equipos, Herramientas defectuosos"/>
    <s v="Manipulación de herramientas y materiales"/>
    <x v="0"/>
    <x v="0"/>
    <s v="PICO DE ORO"/>
    <x v="0"/>
    <m/>
  </r>
  <r>
    <n v="2165"/>
    <s v="SEM 13"/>
    <x v="2"/>
    <x v="81"/>
    <s v="MINA"/>
    <s v="ACTO"/>
    <s v="B"/>
    <s v="DIA"/>
    <x v="75"/>
    <x v="1"/>
    <s v="-2"/>
    <s v="CH 857"/>
    <s v="Se evidencia que personal CUTIPO WILIAM,YERSON ALBORNOZ PERCY APOMAYTA realizando el  izaje de materiales a pulso no utilizan la soga de servicio para izar."/>
    <s v="Se capacita a los personales en izaje de materiales con soga de servicios y seguir el procedimiento del PETS."/>
    <s v="Caída de objetos"/>
    <s v="Explosivos"/>
    <x v="0"/>
    <x v="0"/>
    <s v="PICO DE ORO"/>
    <x v="0"/>
    <m/>
  </r>
  <r>
    <n v="2166"/>
    <s v="SEM 13"/>
    <x v="2"/>
    <x v="81"/>
    <s v="MINA"/>
    <s v="ACTO"/>
    <s v="B"/>
    <s v="DIA"/>
    <x v="75"/>
    <x v="1"/>
    <s v="-2"/>
    <s v="TJ 868"/>
    <s v="Se evidencia al personal NESTOR PARILLO Y RAULER VILCA realizando limpieza de  mineral con el buzón abierto evidenciando espacio abierto.   "/>
    <s v="Se paraliza la actividad y se les reinstruye al personal para luego colocar tablas y así hermetizar el espacio abierto"/>
    <s v="Caída a desnivel "/>
    <s v="Trabajos en altura"/>
    <x v="0"/>
    <x v="0"/>
    <s v="PICO DE ORO"/>
    <x v="0"/>
    <m/>
  </r>
  <r>
    <n v="2167"/>
    <s v="SEM 13"/>
    <x v="2"/>
    <x v="81"/>
    <s v="MINA"/>
    <s v="ACTO"/>
    <s v="B"/>
    <s v="DIA"/>
    <x v="25"/>
    <x v="1"/>
    <n v="1"/>
    <s v="TJ 399"/>
    <s v="Se encuentra al personal AUGUSTO RAMOS RAMOS Y ADRIAN HUAMAN CHURA realizando limpieza de desmonte con deficientedesatdo de rocas sueltas."/>
    <s v="Se paraliza la actividad y se les retroalimenta al personal en el PETS MIN 01 y luego se realiza el desate de rocas minucioso."/>
    <s v="Desprendimiento de rocas"/>
    <s v="Caída de rocas"/>
    <x v="0"/>
    <x v="0"/>
    <s v="PICO DE ORO"/>
    <x v="0"/>
    <m/>
  </r>
  <r>
    <n v="2168"/>
    <s v="SEM 13"/>
    <x v="2"/>
    <x v="81"/>
    <s v="MINA"/>
    <s v="ACTO"/>
    <s v="B"/>
    <s v="DIA"/>
    <x v="25"/>
    <x v="1"/>
    <n v="1"/>
    <s v="TJ 399"/>
    <s v="Se evidencia que contraguardia coloca sostenimiento con Split set en cajas falsas."/>
    <s v="Se coloca puntal de seguridad con plantilla Jack pot."/>
    <s v="Sostenimiento de labor"/>
    <s v="Caída de rocas"/>
    <x v="0"/>
    <x v="0"/>
    <s v="PICO DE ORO"/>
    <x v="0"/>
    <m/>
  </r>
  <r>
    <n v="2169"/>
    <s v="SEM 13"/>
    <x v="2"/>
    <x v="81"/>
    <s v="MINA"/>
    <s v="CONDICIÓN"/>
    <s v="C"/>
    <s v="NOCHE"/>
    <x v="11"/>
    <x v="1"/>
    <s v="-2"/>
    <s v="TJ 868"/>
    <s v="Al ingresar a la labor se encuentra 5 tiros cortados "/>
    <s v="Se bloquea y se plastea a media guardia"/>
    <s v="Explosivos"/>
    <s v="Explosivos"/>
    <x v="0"/>
    <x v="0"/>
    <s v="PICO DE ORO"/>
    <x v="0"/>
    <m/>
  </r>
  <r>
    <n v="2170"/>
    <s v="SEM 13"/>
    <x v="2"/>
    <x v="81"/>
    <s v="MINA"/>
    <s v="CONDICIÓN"/>
    <s v="B"/>
    <s v="DIA"/>
    <x v="52"/>
    <x v="0"/>
    <n v="2"/>
    <s v="CASA LOCOMOTORA"/>
    <s v="Se evidencia falta la iluminación."/>
    <s v="Mantenimiento eléctrico cambiar el reflector o realizar un inspección a los cables eléctricos."/>
    <s v="Iluminación"/>
    <s v="Energía eléctrica"/>
    <x v="1"/>
    <x v="0"/>
    <s v="PICO DE ORO"/>
    <x v="1"/>
    <m/>
  </r>
  <r>
    <n v="2171"/>
    <s v="SEM 13"/>
    <x v="2"/>
    <x v="81"/>
    <s v="MINA"/>
    <s v="CONDICIÓN"/>
    <s v="B"/>
    <s v="DIA"/>
    <x v="19"/>
    <x v="0"/>
    <s v="-3"/>
    <s v="SN 886 SN 883 "/>
    <s v="Se encuentra en el SN 883 perforando con barra de avance inadecuado."/>
    <s v="Implementar una barra de avance pequeño para cada subnivel."/>
    <s v="Incumplimiento a PETS/ Estándares"/>
    <s v="--Otros"/>
    <x v="1"/>
    <x v="0"/>
    <s v="CIA PROSOL"/>
    <x v="0"/>
    <m/>
  </r>
  <r>
    <n v="2172"/>
    <s v="SEM 13"/>
    <x v="2"/>
    <x v="81"/>
    <s v="MINA"/>
    <s v="CONDICIÓN"/>
    <s v="B"/>
    <s v="DIA"/>
    <x v="19"/>
    <x v="0"/>
    <s v="-3"/>
    <s v="SN 886 "/>
    <s v="Turno noche realiza voladura sin completar sostenimiento con malla strap, personal instala 2 paños de malla."/>
    <s v="Capacitar al personal turno noche en sostenimiento correcto."/>
    <s v="Desprendimiento de rocas"/>
    <s v="Caída de rocas"/>
    <x v="1"/>
    <x v="0"/>
    <s v="CIA PROSOL"/>
    <x v="0"/>
    <m/>
  </r>
  <r>
    <n v="2173"/>
    <s v="SEM 13"/>
    <x v="2"/>
    <x v="81"/>
    <s v="MINA"/>
    <s v="ACTO"/>
    <s v="B"/>
    <s v="DIA"/>
    <x v="19"/>
    <x v="0"/>
    <n v="0"/>
    <s v="CX 888 "/>
    <s v="Se observa rocas sueltas sobre malla, turno noche realiza voladura sin ejecutar el descargado de rocas sueltas."/>
    <s v="Realizar desatado continuo y Tomar medidas administrativas con supervisor."/>
    <s v="Desprendimiento de rocas"/>
    <s v="Caída de rocas"/>
    <x v="0"/>
    <x v="0"/>
    <s v="CIA PROSOL"/>
    <x v="0"/>
    <m/>
  </r>
  <r>
    <n v="2174"/>
    <s v="SEM 13"/>
    <x v="2"/>
    <x v="81"/>
    <s v="MINA"/>
    <s v="ACTO"/>
    <s v="B"/>
    <s v="DIA"/>
    <x v="19"/>
    <x v="0"/>
    <n v="0"/>
    <s v="CX 888 "/>
    <s v="Acceso de cámara de carguio falta completar sostenimiento con malla y se ejecuta la voladura con normalidad."/>
    <s v="Completar sostenimiento con malla, tomar medidas administrativas con supervisor."/>
    <s v="Desprendimiento de rocas"/>
    <s v="Caída de rocas"/>
    <x v="0"/>
    <x v="0"/>
    <s v="CIA PROSOL"/>
    <x v="0"/>
    <m/>
  </r>
  <r>
    <n v="2175"/>
    <s v="SEM 13"/>
    <x v="2"/>
    <x v="81"/>
    <s v="MINA"/>
    <s v="CONDICIÓN"/>
    <s v="B"/>
    <s v="DIA"/>
    <x v="19"/>
    <x v="0"/>
    <n v="0"/>
    <s v="CX 888 "/>
    <s v="Hermetizado del penúltimo ventilador se encuentra chocada y descuadrada dejando con aberturas y ventilación deficiente."/>
    <s v="Hermetizar ventilador para mejorar ventilación."/>
    <s v="Ventilación deficiente"/>
    <s v="Ventilación"/>
    <x v="0"/>
    <x v="0"/>
    <s v="CIA PROSOL"/>
    <x v="0"/>
    <m/>
  </r>
  <r>
    <n v="2176"/>
    <s v="SEM 13"/>
    <x v="2"/>
    <x v="81"/>
    <s v="MINA"/>
    <s v="CONDICIÓN"/>
    <s v="B"/>
    <s v="DIA"/>
    <x v="19"/>
    <x v="0"/>
    <s v="-6"/>
    <s v="RP (–) 220 JUMBO KOMATSU "/>
    <s v="Cable acero de estrobo  de cable eléctrico de jumbo (gavión) desgastado."/>
    <s v="Cambiar cable de acero de gavión jumbo."/>
    <s v="Equipos, Herramientas defectuosos"/>
    <s v="Vehículos livianos y equipos móviles"/>
    <x v="1"/>
    <x v="0"/>
    <s v="CIA PROSOL"/>
    <x v="1"/>
    <m/>
  </r>
  <r>
    <n v="2177"/>
    <s v="SEM 13"/>
    <x v="2"/>
    <x v="81"/>
    <s v="MINA"/>
    <s v="ACTO"/>
    <s v="C"/>
    <s v="NOCHE"/>
    <x v="7"/>
    <x v="0"/>
    <s v="-4"/>
    <s v="RP8+) 380"/>
    <s v="Operador de scoop Condori Apaza no coloca el dispositivo de seguridad (baston luminoso)"/>
    <s v="Se retroalimenta al personal"/>
    <s v="Incumplimiento a PETS/ Estándares"/>
    <s v="Vehículos livianos y equipos móviles"/>
    <x v="1"/>
    <x v="0"/>
    <s v="CIA PROSOL"/>
    <x v="0"/>
    <m/>
  </r>
  <r>
    <n v="2178"/>
    <s v="SEM 13"/>
    <x v="2"/>
    <x v="81"/>
    <s v="MINA"/>
    <s v="ACTO"/>
    <s v="C"/>
    <s v="NOCHE"/>
    <x v="7"/>
    <x v="0"/>
    <s v="-4"/>
    <s v="RP8+) 380"/>
    <s v="Operador de scoop Condori Apaza realiza la limpieza de carga con la manga de ventilación distanciado a 40 metros del frente"/>
    <s v="Se paraliza los trabajos y se hace prolongar"/>
    <s v="Manga de ventilación"/>
    <s v="Ventilación"/>
    <x v="0"/>
    <x v="0"/>
    <s v="CIA PROSOL"/>
    <x v="0"/>
    <m/>
  </r>
  <r>
    <n v="2179"/>
    <s v="SEM 13"/>
    <x v="2"/>
    <x v="81"/>
    <s v="MINA"/>
    <s v="ACTO"/>
    <s v="C"/>
    <s v="NOCHE"/>
    <x v="7"/>
    <x v="0"/>
    <s v="-5"/>
    <s v="RP(-) 220"/>
    <s v="Se evidencia frente perforado por la guardia de dia sin haber completado el sostenimiento"/>
    <s v="Se coordina para realizar el sostenimiento"/>
    <s v="Desprendimiento de rocas"/>
    <s v="Caída de rocas"/>
    <x v="0"/>
    <x v="0"/>
    <s v="CIA PROSOL"/>
    <x v="0"/>
    <m/>
  </r>
  <r>
    <n v="2180"/>
    <s v="SEM 13"/>
    <x v="2"/>
    <x v="81"/>
    <s v="MINA"/>
    <s v="ACTO"/>
    <s v="C"/>
    <s v="NOCHE"/>
    <x v="7"/>
    <x v="0"/>
    <s v="-6"/>
    <s v="RP(-) 220"/>
    <s v="Personal realiza el cambio de manga de ventilación sin haber delimitado el área riesgo de atropello por equipo en movimiento."/>
    <s v="Se paraliza los trabajos y se hace bloquear."/>
    <s v="Incumplimiento a PETS/ Estándares"/>
    <s v="Vehículos livianos y equipos móviles"/>
    <x v="1"/>
    <x v="0"/>
    <s v="CIA PROSOL"/>
    <x v="0"/>
    <m/>
  </r>
  <r>
    <n v="2181"/>
    <s v="SEM 13"/>
    <x v="2"/>
    <x v="81"/>
    <s v="MINA"/>
    <s v="ACTO"/>
    <s v="C"/>
    <s v="NOCHE"/>
    <x v="7"/>
    <x v="0"/>
    <s v="-2"/>
    <s v="CH 997"/>
    <s v="personal realiza la perforación si haber habilitado el camino  para abrir la válvulas de servicio (aire, agua)"/>
    <s v="Se cooridina y se hace habilitar el camino"/>
    <s v="Caída a desnivel "/>
    <s v="Trabajos en altura"/>
    <x v="1"/>
    <x v="0"/>
    <s v="CIA PROSOL"/>
    <x v="0"/>
    <m/>
  </r>
  <r>
    <n v="2182"/>
    <s v="SEM 13"/>
    <x v="2"/>
    <x v="81"/>
    <s v="MINA"/>
    <s v="ACTO"/>
    <s v="C"/>
    <s v="NOCHE"/>
    <x v="7"/>
    <x v="0"/>
    <s v="-2"/>
    <s v="TJ 997 W"/>
    <s v="Se evidencia el personal Luis Quispe, Juan Quispe realiza la perforación en realce sin haber desatado en la caja piso"/>
    <s v="Se paraliza los trabajos y se hace desatar,RETROALIMENTAR AL PERSONAL"/>
    <s v="Desprendimiento de rocas"/>
    <s v="Caída de rocas"/>
    <x v="1"/>
    <x v="0"/>
    <s v="CIA PROSOL"/>
    <x v="0"/>
    <m/>
  </r>
  <r>
    <n v="2183"/>
    <s v="SEM 13"/>
    <x v="2"/>
    <x v="82"/>
    <s v="MINA"/>
    <s v="CONDICIÓN"/>
    <s v="B"/>
    <s v="DIA"/>
    <x v="19"/>
    <x v="0"/>
    <n v="3"/>
    <s v="ASUNCION "/>
    <s v="Moto de asistencia medica no cuenta con cuña o taco de seguridad."/>
    <s v="Implementar dispositivo de seguridad."/>
    <s v="Incumplimiento a PETS/ Estándares"/>
    <s v="Vehículos livianos y equipos móviles"/>
    <x v="1"/>
    <x v="0"/>
    <s v="CIA PROSOL"/>
    <x v="1"/>
    <m/>
  </r>
  <r>
    <n v="2184"/>
    <s v="SEM 13"/>
    <x v="2"/>
    <x v="82"/>
    <s v="MINA"/>
    <s v="ACTO"/>
    <s v="B"/>
    <s v="DIA"/>
    <x v="19"/>
    <x v="0"/>
    <s v="-3"/>
    <s v="TJ 960 "/>
    <s v="Se observa sin sostenimiento 5.50 mts 2.40 mt de turno día, Altura 2.80 mts."/>
    <s v="Se coordina completar sostenimiento, tomar medidas administrativas con supervisor."/>
    <s v="Desprendimiento de rocas"/>
    <s v="Caída de rocas"/>
    <x v="1"/>
    <x v="0"/>
    <s v="CIA PROSOL"/>
    <x v="0"/>
    <m/>
  </r>
  <r>
    <n v="2185"/>
    <s v="SEM 13"/>
    <x v="2"/>
    <x v="82"/>
    <s v="MINA"/>
    <s v="CONDICIÓN"/>
    <s v="B"/>
    <s v="DIA"/>
    <x v="19"/>
    <x v="0"/>
    <s v="-2"/>
    <s v="TJ 868 W "/>
    <s v="Sostenimiento inadecuado malla strap no tiene función de trabajo en caja techo."/>
    <s v="Se reinstruye al personal y se coordina con supervisor para su corrección"/>
    <s v="Sostenimiento de labor"/>
    <s v="Caída de rocas"/>
    <x v="1"/>
    <x v="0"/>
    <s v="CIA PROSOL"/>
    <x v="0"/>
    <m/>
  </r>
  <r>
    <n v="2186"/>
    <s v="SEM 13"/>
    <x v="2"/>
    <x v="82"/>
    <s v="MINA"/>
    <s v="CONDICIÓN"/>
    <s v="B"/>
    <s v="DIA"/>
    <x v="19"/>
    <x v="0"/>
    <s v="-2"/>
    <s v="CH 857 tova "/>
    <s v="Se encuentra compuerta metálica  instalada inadecuada descuadrada, tolva desnivel dejando abertura en las aletas."/>
    <s v="Realizar el cambio de compuerta."/>
    <s v="Desprendimiento de rocas"/>
    <s v="Caída de rocas"/>
    <x v="0"/>
    <x v="0"/>
    <s v="CIA PROSOL"/>
    <x v="1"/>
    <m/>
  </r>
  <r>
    <n v="2187"/>
    <s v="SEM 13"/>
    <x v="2"/>
    <x v="82"/>
    <s v="MINA"/>
    <s v="CONDICIÓN"/>
    <s v="B"/>
    <s v="DIA"/>
    <x v="19"/>
    <x v="0"/>
    <s v="-2"/>
    <s v="CH 837 "/>
    <s v="Se encuentra sobre contra compuerta abertura donde proyecta fragmentos de rocas."/>
    <s v="Hermetizar espacio abierto."/>
    <s v="Desprendimiento de rocas"/>
    <s v="Caída de rocas"/>
    <x v="0"/>
    <x v="0"/>
    <s v="CIA PROSOL"/>
    <x v="0"/>
    <m/>
  </r>
  <r>
    <n v="2188"/>
    <s v="SEM 13"/>
    <x v="2"/>
    <x v="82"/>
    <s v="MINA"/>
    <s v="CONDICIÓN"/>
    <s v="B"/>
    <s v="DIA"/>
    <x v="19"/>
    <x v="0"/>
    <s v="-2"/>
    <s v="CH 868 W"/>
    <s v=" Se encuentra con espacio abierto."/>
    <s v="Se hermetiza el espacio abierto."/>
    <s v="Caída a desnivel "/>
    <s v="Trabajos en altura"/>
    <x v="0"/>
    <x v="0"/>
    <s v="CIA PROSOL"/>
    <x v="0"/>
    <m/>
  </r>
  <r>
    <n v="2189"/>
    <s v="SEM 13"/>
    <x v="2"/>
    <x v="82"/>
    <s v="MINA"/>
    <s v="CONDICIÓN"/>
    <s v="B"/>
    <s v="DIA"/>
    <x v="19"/>
    <x v="0"/>
    <s v="-2"/>
    <s v="CH 857"/>
    <s v=" Se encuentra cuadro base de tolva incompleta sin tirante y tirante movil."/>
    <s v="asegurar cuadro base, ejecutar trabajos completos."/>
    <s v="Desprendimiento de rocas"/>
    <s v="Caída de rocas"/>
    <x v="1"/>
    <x v="0"/>
    <s v="CIA PROSOL"/>
    <x v="0"/>
    <m/>
  </r>
  <r>
    <n v="2190"/>
    <s v="SEM 13"/>
    <x v="2"/>
    <x v="82"/>
    <s v="MINA"/>
    <s v="CONDICIÓN"/>
    <s v="B"/>
    <s v="DIA"/>
    <x v="19"/>
    <x v="0"/>
    <s v="-2"/>
    <s v="CH 857 AMERICANA"/>
    <s v="En acceso se encuentra roca suelta colgada."/>
    <s v="realizar el desatado y armado de tolva."/>
    <s v="Desprendimiento de rocas"/>
    <s v="Caída de rocas"/>
    <x v="1"/>
    <x v="0"/>
    <s v="CIA PROSOL"/>
    <x v="0"/>
    <m/>
  </r>
  <r>
    <n v="2191"/>
    <s v="SEM 13"/>
    <x v="2"/>
    <x v="82"/>
    <s v="MINA"/>
    <s v="CONDICIÓN"/>
    <s v="B"/>
    <s v="DIA"/>
    <x v="19"/>
    <x v="0"/>
    <s v="-2"/>
    <s v="CH 897 "/>
    <s v=" Esalera para el tajo 897 falta escalera pasante y en cuadro base de tolva presencia de rocas y falta completar enrajado y seguros de topes"/>
    <s v="cambiar escalera pasante."/>
    <s v="Caída a desnivel "/>
    <s v="--Otros"/>
    <x v="1"/>
    <x v="0"/>
    <s v="CIA PROSOL"/>
    <x v="0"/>
    <m/>
  </r>
  <r>
    <n v="2192"/>
    <s v="SEM 13"/>
    <x v="2"/>
    <x v="82"/>
    <s v="MINA"/>
    <s v="CONDICIÓN"/>
    <s v="C"/>
    <s v="NOCHE"/>
    <x v="3"/>
    <x v="0"/>
    <s v="-1"/>
    <s v="TJ 948"/>
    <s v="Se evidencia cable winchep desgastado."/>
    <s v="Se realiza el el cambio del wichep."/>
    <s v="Usar equipo o herramienta defectuoso"/>
    <s v="Manipulación de herramientas y materiales"/>
    <x v="1"/>
    <x v="0"/>
    <s v="PICO DE ORO"/>
    <x v="0"/>
    <m/>
  </r>
  <r>
    <n v="2193"/>
    <s v="SEM 13"/>
    <x v="2"/>
    <x v="82"/>
    <s v="MINA"/>
    <s v="CONDICIÓN"/>
    <s v="C"/>
    <s v="NOCHE"/>
    <x v="3"/>
    <x v="0"/>
    <s v="-2"/>
    <s v="TJ 948"/>
    <s v="Se evidencia rocas fracturadas en el caja piso."/>
    <s v="Se paraliza la actividad y se hace realizar el desatado."/>
    <s v="Desprendimiento de rocas"/>
    <s v="Caída de rocas"/>
    <x v="0"/>
    <x v="0"/>
    <s v="PICO DE ORO"/>
    <x v="0"/>
    <m/>
  </r>
  <r>
    <n v="2194"/>
    <s v="SEM 13"/>
    <x v="2"/>
    <x v="82"/>
    <s v="MINA"/>
    <s v="CONDICIÓN"/>
    <s v="C"/>
    <s v="NOCHE"/>
    <x v="3"/>
    <x v="0"/>
    <s v="-1"/>
    <s v="TJ 194 E"/>
    <s v="Se evidencia rocas fracturadas en la corona."/>
    <s v="Se paraliza la actividad y se hace desatar las rocas fracturadas."/>
    <s v="Desprendimiento de rocas"/>
    <s v="Caída de rocas"/>
    <x v="0"/>
    <x v="0"/>
    <s v="PICO DE ORO"/>
    <x v="0"/>
    <m/>
  </r>
  <r>
    <n v="2195"/>
    <s v="SEM 13"/>
    <x v="2"/>
    <x v="82"/>
    <s v="MINA"/>
    <s v="ACTO"/>
    <s v="C"/>
    <s v="NOCHE"/>
    <x v="3"/>
    <x v="0"/>
    <s v="-1"/>
    <s v="TJ 154 E"/>
    <s v="Se evidencia al maestro perforista IGINIO ALCASIVILCHA realizando limpieza de carga sin utilizar sus guantes."/>
    <s v="Se paraliza la actividad y se hace colocar sus guantes de cuero."/>
    <s v="No usa EPP / Uso inadecuado EPP"/>
    <s v="--Otros"/>
    <x v="2"/>
    <x v="0"/>
    <s v="PICO DE ORO"/>
    <x v="0"/>
    <m/>
  </r>
  <r>
    <n v="2196"/>
    <s v="SEM 13"/>
    <x v="2"/>
    <x v="82"/>
    <s v="MINA"/>
    <s v="ACTO"/>
    <s v="C"/>
    <s v="NOCHE"/>
    <x v="3"/>
    <x v="0"/>
    <s v="-1"/>
    <s v="TJ 194 W"/>
    <s v="Se evidencia falta de orden y limpieza en el área."/>
    <s v="Se hace realizará orden y limpieza."/>
    <s v="Falta de orden / limpieza"/>
    <s v="--Otros"/>
    <x v="1"/>
    <x v="0"/>
    <s v="PICO DE ORO"/>
    <x v="0"/>
    <m/>
  </r>
  <r>
    <n v="2197"/>
    <s v="SEM 13"/>
    <x v="2"/>
    <x v="82"/>
    <s v="MINA"/>
    <s v="CONDICIÓN"/>
    <s v="C"/>
    <s v="NOCHE"/>
    <x v="3"/>
    <x v="0"/>
    <s v="-1"/>
    <s v="BP 284 E"/>
    <s v="Se evidencia cadena de sujeción  suelta."/>
    <s v="Se hizo ajustar la cadena."/>
    <s v="Seguros de sujeción"/>
    <s v="Manipulación de herramientas y materiales"/>
    <x v="1"/>
    <x v="0"/>
    <s v="PICO DE ORO"/>
    <x v="0"/>
    <m/>
  </r>
  <r>
    <n v="2198"/>
    <s v="SEM 13"/>
    <x v="2"/>
    <x v="82"/>
    <s v="MINA"/>
    <s v="ACTO"/>
    <s v="C"/>
    <s v="NOCHE"/>
    <x v="88"/>
    <x v="0"/>
    <n v="3"/>
    <s v="TJ 039"/>
    <s v="Se evidencia al personal del tajo realizando trabajos sin bloquear y sin eliminar peligros como el spli set expuesto y espacios vacio."/>
    <s v="Se sensibiliza con al personal para delimiter y hermitizar el anillo metalico."/>
    <s v="Caída a desnivel "/>
    <s v="Trabajos en altura"/>
    <x v="0"/>
    <x v="0"/>
    <s v="PICO DE ORO"/>
    <x v="0"/>
    <m/>
  </r>
  <r>
    <n v="2199"/>
    <s v="SEM 13"/>
    <x v="2"/>
    <x v="82"/>
    <s v="MINA"/>
    <s v="CONDICIÓN"/>
    <s v="C"/>
    <s v="NOCHE"/>
    <x v="88"/>
    <x v="0"/>
    <n v="3"/>
    <s v="TJ 989"/>
    <s v="Se evidencia trabajos realizado en condiciones expuestas los spli set con punta filisoso"/>
    <s v="Se hizo eliminar los split set sobresalidos."/>
    <s v="Herramientas"/>
    <s v="Manipulación de herramientas y materiales"/>
    <x v="1"/>
    <x v="0"/>
    <s v="PICO DE ORO"/>
    <x v="0"/>
    <m/>
  </r>
  <r>
    <n v="2200"/>
    <s v="SEM 13"/>
    <x v="2"/>
    <x v="82"/>
    <s v="MINA"/>
    <s v="CONDICIÓN"/>
    <s v="C"/>
    <s v="NOCHE"/>
    <x v="88"/>
    <x v="0"/>
    <n v="2"/>
    <s v="BP 184"/>
    <s v="Se evidencia realizanod trabajo con guantes de movimiento de tierra que no es lo adecuado para manipular la moto sierra electrica."/>
    <s v="Se proporciona guantes de badana."/>
    <s v="No usa EPP / Uso inadecuado EPP"/>
    <s v="--Otros"/>
    <x v="1"/>
    <x v="0"/>
    <s v="PICO DE ORO"/>
    <x v="0"/>
    <m/>
  </r>
  <r>
    <n v="2201"/>
    <s v="SEM 13"/>
    <x v="2"/>
    <x v="82"/>
    <s v="MINA"/>
    <s v="ACTO"/>
    <s v="C"/>
    <s v="NOCHE"/>
    <x v="1"/>
    <x v="1"/>
    <n v="1"/>
    <s v="TJ 886 E"/>
    <s v="Se encontro al Sr. Kenier Soto Guerra no utiliza la mochilla para trasladar sus herramientas."/>
    <s v="Se reinstruye al personal en trasporte de materiales en las mochilas."/>
    <s v="Manipulación de materiales"/>
    <s v="Manipulación de herramientas y materiales"/>
    <x v="1"/>
    <x v="0"/>
    <s v="PICO DE ORO"/>
    <x v="0"/>
    <m/>
  </r>
  <r>
    <n v="2202"/>
    <s v="SEM 13"/>
    <x v="2"/>
    <x v="82"/>
    <s v="MINA"/>
    <s v="ACTO"/>
    <s v="C"/>
    <s v="NOCHE"/>
    <x v="1"/>
    <x v="1"/>
    <n v="1"/>
    <s v="Servicio"/>
    <s v="Se encontro al Sr. Jesus Vasquez Quispe utilizando mochila de explosivos con sus cosas personales."/>
    <s v="Se reinstruye al personal en uso correcto de las mochilas de explosivos(amarilla)."/>
    <s v="Manipulación de materiales"/>
    <s v="Manipulación de herramientas y materiales"/>
    <x v="1"/>
    <x v="0"/>
    <s v="PICO DE ORO"/>
    <x v="0"/>
    <m/>
  </r>
  <r>
    <n v="2203"/>
    <s v="SEM 13"/>
    <x v="2"/>
    <x v="82"/>
    <s v="MINA"/>
    <s v="ACTO"/>
    <s v="C"/>
    <s v="NOCHE"/>
    <x v="11"/>
    <x v="1"/>
    <s v="-2"/>
    <s v="TJ 992 W"/>
    <s v="Se encontro al Sr. Mauricio Chijahuaman Yana no esta utilizando su ropa de jebe."/>
    <s v="Se reinstruye en uso completo de EPP,"/>
    <s v="No usa EPP / Uso inadecuado EPP"/>
    <s v="--Otros"/>
    <x v="1"/>
    <x v="0"/>
    <s v="PICO DE ORO"/>
    <x v="0"/>
    <m/>
  </r>
  <r>
    <n v="2204"/>
    <s v="SEM 13"/>
    <x v="2"/>
    <x v="82"/>
    <s v="MINA"/>
    <s v="CONDICIÓN"/>
    <s v="C"/>
    <s v="NOCHE"/>
    <x v="11"/>
    <x v="1"/>
    <s v="-2"/>
    <s v="TJ 992 E"/>
    <s v="Al momento de la limpieza de carga de desmonte se encontro un tiro cortado."/>
    <s v="Se capacita al personal y se elimiana el tiro a media guardia."/>
    <s v="Explosivos"/>
    <s v="Explosivos"/>
    <x v="0"/>
    <x v="0"/>
    <s v="PICO DE ORO"/>
    <x v="0"/>
    <m/>
  </r>
  <r>
    <n v="2205"/>
    <s v="SEM 13"/>
    <x v="2"/>
    <x v="82"/>
    <s v="MINA"/>
    <s v="CONDICIÓN"/>
    <s v="B"/>
    <s v="DIA"/>
    <x v="52"/>
    <x v="0"/>
    <s v="-3"/>
    <s v="CAMARA 969"/>
    <s v="Se evidencia la falta de iluminación en el taller auxiliar de equipo pesado "/>
    <s v="Colocar las alcayatas para instalar la iluminación"/>
    <s v="Iluminación"/>
    <s v="Energía eléctrica"/>
    <x v="1"/>
    <x v="0"/>
    <s v="PICO DE ORO"/>
    <x v="0"/>
    <s v="JEFES DE GUARDIA"/>
  </r>
  <r>
    <n v="2206"/>
    <s v="SEM 13"/>
    <x v="2"/>
    <x v="82"/>
    <s v="MINA"/>
    <s v="CONDICIÓN"/>
    <s v="B"/>
    <s v="DIA"/>
    <x v="52"/>
    <x v="0"/>
    <s v="-1"/>
    <s v="CH 154"/>
    <s v="Se evidencia una falsa caja en techo quedando como un voladizo."/>
    <s v="Se requiere una evaluación por parte de cía para iniciar con la chimenea."/>
    <s v="Ventilación deficiente"/>
    <s v="Ventilación"/>
    <x v="0"/>
    <x v="0"/>
    <s v="PICO DE ORO"/>
    <x v="2"/>
    <m/>
  </r>
  <r>
    <n v="2207"/>
    <s v="SEM 13"/>
    <x v="2"/>
    <x v="82"/>
    <s v="MINA"/>
    <s v="CONDICIÓN"/>
    <s v="C"/>
    <s v="NOCHE"/>
    <x v="7"/>
    <x v="0"/>
    <n v="3"/>
    <s v="CH 445"/>
    <s v="Echadero de mineral con luminaria quemado"/>
    <s v="Iluminar el echadero"/>
    <s v="Iluminación"/>
    <s v="Energía eléctrica"/>
    <x v="1"/>
    <x v="0"/>
    <s v="CIA PROSOL"/>
    <x v="1"/>
    <m/>
  </r>
  <r>
    <n v="2208"/>
    <s v="SEM 13"/>
    <x v="2"/>
    <x v="82"/>
    <s v="MINA"/>
    <s v="CONDICIÓN"/>
    <s v="C"/>
    <s v="NOCHE"/>
    <x v="7"/>
    <x v="0"/>
    <n v="3"/>
    <s v="TJ 039"/>
    <s v="Se evidencia rocas sueltas en la caja techo"/>
    <s v="Se realiza el desatado de rocas, colocar sostenimiento con puntal de seguridad."/>
    <s v="Desprendimiento de rocas"/>
    <s v="Caída de rocas"/>
    <x v="0"/>
    <x v="0"/>
    <s v="CIA PROSOL"/>
    <x v="0"/>
    <m/>
  </r>
  <r>
    <n v="2209"/>
    <s v="SEM 13"/>
    <x v="2"/>
    <x v="82"/>
    <s v="MINA"/>
    <s v="CONDICIÓN"/>
    <s v="C"/>
    <s v="NOCHE"/>
    <x v="7"/>
    <x v="0"/>
    <n v="3"/>
    <s v="CH 079"/>
    <s v="Se evidencia el seguro del pestillo de la pasteca amarrado con alambre"/>
    <s v="Realizar el cambio"/>
    <s v="Izaje"/>
    <s v="Izaje"/>
    <x v="0"/>
    <x v="0"/>
    <s v="CIA PROSOL"/>
    <x v="0"/>
    <m/>
  </r>
  <r>
    <n v="2210"/>
    <s v="SEM 13"/>
    <x v="2"/>
    <x v="82"/>
    <s v="MINA"/>
    <s v="ACTO"/>
    <s v="C"/>
    <s v="NOCHE"/>
    <x v="7"/>
    <x v="0"/>
    <n v="1"/>
    <s v="TJ 886-E"/>
    <s v="Personal de tuno día realiza la perforación sin haber colocado el sostenimiento(cuadro),faltan colocar topes a los dos últimos cuadros"/>
    <s v="Se coordina para colocar los topes y sostener.Tomar las medidas administrativas"/>
    <s v="Sostenimiento de labor"/>
    <s v="Caída de rocas"/>
    <x v="0"/>
    <x v="0"/>
    <s v="CIA PROSOL"/>
    <x v="0"/>
    <m/>
  </r>
  <r>
    <n v="2211"/>
    <s v="SEM 13"/>
    <x v="2"/>
    <x v="82"/>
    <s v="MINA"/>
    <s v="CONDICIÓN"/>
    <s v="C"/>
    <s v="NOCHE"/>
    <x v="7"/>
    <x v="0"/>
    <n v="3"/>
    <s v="CH 445"/>
    <s v="Lava ojos  con poca agua."/>
    <s v="Abastecer de agua al lava ojos."/>
    <s v="Falta o fuga de aire / agua"/>
    <s v="--Otros"/>
    <x v="1"/>
    <x v="0"/>
    <s v="CIA PROSOL"/>
    <x v="0"/>
    <m/>
  </r>
  <r>
    <n v="2212"/>
    <s v="SEM 13"/>
    <x v="2"/>
    <x v="82"/>
    <s v="MINA"/>
    <s v="CONDICIÓN"/>
    <s v="C"/>
    <s v="NOCHE"/>
    <x v="7"/>
    <x v="0"/>
    <s v="-1"/>
    <s v="CX 284-N"/>
    <s v="Lava ojos  con poca agua."/>
    <s v="Abastecer de agua al lava ojos."/>
    <s v="Falta o fuga de aire / agua"/>
    <s v="--Otros"/>
    <x v="1"/>
    <x v="0"/>
    <s v="CIA PROSOL"/>
    <x v="0"/>
    <m/>
  </r>
  <r>
    <n v="2213"/>
    <s v="SEM 13"/>
    <x v="2"/>
    <x v="82"/>
    <s v="MINA"/>
    <s v="CONDICIÓN"/>
    <s v="C"/>
    <s v="NOCHE"/>
    <x v="7"/>
    <x v="0"/>
    <s v="-1"/>
    <s v="CH 274 "/>
    <s v="Se observa espacio abierto en la chimenea de izaje por donde cae fragmentos de roca"/>
    <s v="Se coordina y se hace el hermetizado."/>
    <s v="Guardas o barreras inadecuadas"/>
    <s v="Caída de rocas"/>
    <x v="0"/>
    <x v="0"/>
    <s v="CIA PROSOL"/>
    <x v="0"/>
    <m/>
  </r>
  <r>
    <n v="2214"/>
    <s v="SEM 13"/>
    <x v="2"/>
    <x v="82"/>
    <s v="MINA"/>
    <s v="ACTO"/>
    <s v="C"/>
    <s v="NOCHE"/>
    <x v="7"/>
    <x v="0"/>
    <s v="-4"/>
    <s v="TJ 274 W"/>
    <s v="Se observa personal Mauricio Valdivia,Eder Huancaza realiza la limpieza sin haber desatado"/>
    <s v="Se paraliza los trabajos y se hace el desatado de rocas sueltas retroalimenta al personal"/>
    <s v="Desprendimiento de rocas"/>
    <s v="Caída de rocas"/>
    <x v="0"/>
    <x v="0"/>
    <s v="CIA PROSOL"/>
    <x v="0"/>
    <m/>
  </r>
  <r>
    <n v="2215"/>
    <s v="SEM 13"/>
    <x v="2"/>
    <x v="83"/>
    <s v="MINA"/>
    <s v="CONDICIÓN"/>
    <s v="B"/>
    <s v="DIA"/>
    <x v="44"/>
    <x v="10"/>
    <n v="2"/>
    <s v="CX 998 E "/>
    <s v="Se evidencia alcayatas sin aislar y cable expuesto filamentos. "/>
    <s v="Aislar alcayatas y retirar cable expuesto."/>
    <s v="Energía eléctrica"/>
    <s v="Energía eléctrica"/>
    <x v="1"/>
    <x v="0"/>
    <s v="CIA PROSOL"/>
    <x v="0"/>
    <m/>
  </r>
  <r>
    <n v="2216"/>
    <s v="SEM 13"/>
    <x v="2"/>
    <x v="83"/>
    <s v="MINA"/>
    <s v="CONDICIÓN"/>
    <s v="B"/>
    <s v="DIA"/>
    <x v="44"/>
    <x v="10"/>
    <n v="1"/>
    <s v="BP 280 "/>
    <s v="Se observa la falta de culminación de desatado de rocas, limpieza de carga"/>
    <s v="Culminar el desatado de rocas y ejecutar la limpieza."/>
    <s v="Desprendimiento de rocas"/>
    <s v="Caída de rocas"/>
    <x v="1"/>
    <x v="0"/>
    <s v="CIA PROSOL"/>
    <x v="0"/>
    <m/>
  </r>
  <r>
    <n v="2217"/>
    <s v="SEM 13"/>
    <x v="2"/>
    <x v="83"/>
    <s v="MINA"/>
    <s v="CONDICIÓN"/>
    <s v="B"/>
    <s v="DIA"/>
    <x v="44"/>
    <x v="10"/>
    <n v="1"/>
    <s v="CX 280"/>
    <s v="Tubería formando catenaria en la intersección del echadero y del izaje."/>
    <s v="Estandarizar tuberías de servicios catenarias."/>
    <s v="Incumplimiento a PETS/ Estándares"/>
    <s v="--Otros"/>
    <x v="1"/>
    <x v="0"/>
    <s v="CIA PROSOL"/>
    <x v="0"/>
    <m/>
  </r>
  <r>
    <n v="2218"/>
    <s v="SEM 13"/>
    <x v="2"/>
    <x v="83"/>
    <s v="MINA"/>
    <s v="CONDICIÓN"/>
    <s v="B"/>
    <s v="DIA"/>
    <x v="44"/>
    <x v="10"/>
    <n v="1"/>
    <s v="NV 1"/>
    <s v="Se evidencia cuneta llena de lama alimak."/>
    <s v="Realizar la limpieza de cuneta antes de permasar."/>
    <s v="Incumplimiento a PETS/ Estándares"/>
    <s v="--Otros"/>
    <x v="1"/>
    <x v="0"/>
    <s v="CIA PROSOL"/>
    <x v="0"/>
    <m/>
  </r>
  <r>
    <n v="2219"/>
    <s v="SEM 13"/>
    <x v="2"/>
    <x v="83"/>
    <s v="MINA"/>
    <s v="CONDICIÓN"/>
    <s v="B"/>
    <s v="DIA"/>
    <x v="44"/>
    <x v="10"/>
    <n v="1"/>
    <s v="CH 420"/>
    <s v="Se observa parrilla de desmonte pandeada y desgastada."/>
    <s v="colocar guarda malla en la parrilla"/>
    <s v="Caída a desnivel "/>
    <s v="Trabajos en altura"/>
    <x v="0"/>
    <x v="0"/>
    <s v="CIA PROSOL"/>
    <x v="0"/>
    <m/>
  </r>
  <r>
    <n v="2220"/>
    <s v="SEM 13"/>
    <x v="2"/>
    <x v="83"/>
    <s v="MINA"/>
    <s v="CONDICIÓN"/>
    <s v="B"/>
    <s v="DIA"/>
    <x v="44"/>
    <x v="10"/>
    <n v="0"/>
    <s v="CX 453 S "/>
    <s v="Tablero eléctrico sin puesta a tierra, con extensión, estocada sobre chimenea."/>
    <s v="Reubicar el tablero, colocar puesta a tierra y retirar tomacorriente."/>
    <s v="Energía eléctrica"/>
    <s v="Energía eléctrica"/>
    <x v="0"/>
    <x v="0"/>
    <s v="CIA PROSOL"/>
    <x v="1"/>
    <m/>
  </r>
  <r>
    <n v="2221"/>
    <s v="SEM 13"/>
    <x v="2"/>
    <x v="83"/>
    <s v="MINA"/>
    <s v="CONDICIÓN"/>
    <s v="B"/>
    <s v="DIA"/>
    <x v="44"/>
    <x v="10"/>
    <n v="0"/>
    <s v="ESTACIÓN SALVATAJE"/>
    <s v="Se observa escalera inadecuada para el acceso a la estación de salvataje generando riesgo de caída del persona."/>
    <s v="Instalar escaleras adecuada con dirección a la puerta de la estación de salvataje"/>
    <s v="Caída a desnivel "/>
    <s v="--Otros"/>
    <x v="1"/>
    <x v="0"/>
    <s v="CIA PROSOL"/>
    <x v="2"/>
    <m/>
  </r>
  <r>
    <n v="2222"/>
    <s v="SEM 13"/>
    <x v="2"/>
    <x v="83"/>
    <s v="MINA"/>
    <s v="CONDICIÓN"/>
    <s v="B"/>
    <s v="DIA"/>
    <x v="44"/>
    <x v="10"/>
    <n v="0"/>
    <s v="BOCAMINA NV 0"/>
    <s v="Se observa cese del desmonte al costado donde están realizando el vaciado para la garita del NV 0"/>
    <s v="Evaluar y realizar el muro de contención en piso de casa vigilante."/>
    <s v="Caída a desnivel "/>
    <s v="--Otros"/>
    <x v="1"/>
    <x v="0"/>
    <s v="CIA PROSOL"/>
    <x v="2"/>
    <m/>
  </r>
  <r>
    <n v="2223"/>
    <s v="SEM 13"/>
    <x v="2"/>
    <x v="83"/>
    <s v="MINA"/>
    <s v="CONDICIÓN"/>
    <s v="B"/>
    <s v="DIA"/>
    <x v="44"/>
    <x v="10"/>
    <n v="1"/>
    <s v="CASA LOCOMOTORA "/>
    <s v="Se evidencia la falta de panel informativo, señalética casa locomotora, programa de mantenimiento"/>
    <s v="Implementar panel informativo, señalética casa locomotora, programa de mantenimiento"/>
    <s v="Incumplimiento a PETS/ Estándares"/>
    <s v="--Otros"/>
    <x v="1"/>
    <x v="0"/>
    <s v="CIA PROSOL"/>
    <x v="0"/>
    <m/>
  </r>
  <r>
    <n v="2224"/>
    <s v="SEM 13"/>
    <x v="2"/>
    <x v="83"/>
    <s v="MINA"/>
    <s v="CONDICIÓN"/>
    <s v="B"/>
    <s v="DIA"/>
    <x v="19"/>
    <x v="0"/>
    <n v="0"/>
    <s v="CX 888 "/>
    <s v="Se encuentra el penultimo ventilador el hermetizado chocado por equipo dejando aberturas."/>
    <s v="Realizar la reparación de estructura de hermetizado y cocido de mangas."/>
    <s v="Ventilación deficiente"/>
    <s v="Ventilación"/>
    <x v="0"/>
    <x v="0"/>
    <s v="CIA PROSOL"/>
    <x v="0"/>
    <m/>
  </r>
  <r>
    <n v="2225"/>
    <s v="SEM 13"/>
    <x v="2"/>
    <x v="83"/>
    <s v="MINA"/>
    <s v="CONDICIÓN"/>
    <s v="B"/>
    <s v="DIA"/>
    <x v="19"/>
    <x v="0"/>
    <s v="-5"/>
    <s v="CX 820 N "/>
    <s v="Se encuentra ingreso a crucero sin bloquear sin delimitar."/>
    <s v="Bloquear labor paralizada con bloqueo rigido temporal."/>
    <s v="Incumplimiento a PETS/ Estándares"/>
    <s v="Manipulación de herramientas y materiales"/>
    <x v="1"/>
    <x v="0"/>
    <s v="CIA PROSOL"/>
    <x v="0"/>
    <m/>
  </r>
  <r>
    <n v="2226"/>
    <s v="SEM 13"/>
    <x v="2"/>
    <x v="83"/>
    <s v="MINA"/>
    <s v="CONDICIÓN"/>
    <s v="B"/>
    <s v="DIA"/>
    <x v="19"/>
    <x v="0"/>
    <s v="-4"/>
    <s v="RP 380 (+)"/>
    <s v="Poza de bomba se encuentra cable con corriente continua."/>
    <s v="Des energizar, capacitar al personal en ENERGIA ELECTRICA."/>
    <s v="Energía eléctrica"/>
    <s v="Energía eléctrica"/>
    <x v="0"/>
    <x v="0"/>
    <s v="CIA PROSOL"/>
    <x v="1"/>
    <m/>
  </r>
  <r>
    <n v="2227"/>
    <s v="SEM 13"/>
    <x v="2"/>
    <x v="83"/>
    <s v="MINA"/>
    <s v="CONDICIÓN"/>
    <s v="B"/>
    <s v="DIA"/>
    <x v="19"/>
    <x v="0"/>
    <n v="0"/>
    <s v="RP 220 (-) "/>
    <s v="Cable acero estrobo de AVION no se encuentra anclado en alcayata y equipo perforando."/>
    <s v="Se paraliza se reinstruye al personal y se corrige de inmediato."/>
    <s v="Energía eléctrica"/>
    <s v="Energía eléctrica"/>
    <x v="0"/>
    <x v="0"/>
    <s v="CIA PROSOL"/>
    <x v="1"/>
    <m/>
  </r>
  <r>
    <n v="2228"/>
    <s v="SEM 13"/>
    <x v="2"/>
    <x v="83"/>
    <s v="MINA"/>
    <s v="CONDICIÓN"/>
    <s v="B"/>
    <s v="DIA"/>
    <x v="19"/>
    <x v="0"/>
    <n v="0"/>
    <s v="CX 888"/>
    <s v="Acopio temporal de materiales  con presencia de agua, sin evacuar y material desperdicio                                                                                                                                                                                                                                                                                                        "/>
    <s v="implementar herramienta y bombear agua."/>
    <s v="Desprendimiento de rocas"/>
    <s v="Caída de rocas"/>
    <x v="0"/>
    <x v="0"/>
    <s v="CIA PROSOL"/>
    <x v="0"/>
    <m/>
  </r>
  <r>
    <n v="2229"/>
    <s v="SEM 13"/>
    <x v="2"/>
    <x v="83"/>
    <s v="MINA"/>
    <s v="CONDICIÓN"/>
    <s v="C"/>
    <s v="NOCHE"/>
    <x v="3"/>
    <x v="0"/>
    <n v="5"/>
    <s v="CH 931"/>
    <s v="Se evidencia manguera de agua de perforación obstruyendo el camino."/>
    <s v="Se hizo habilitar el camino."/>
    <s v="Caída a desnivel "/>
    <s v="Manipulación de herramientas y materiales"/>
    <x v="1"/>
    <x v="0"/>
    <s v="PICO DE ORO"/>
    <x v="0"/>
    <m/>
  </r>
  <r>
    <n v="2230"/>
    <s v="SEM 13"/>
    <x v="2"/>
    <x v="83"/>
    <s v="MINA"/>
    <s v="CONDICIÓN"/>
    <s v="C"/>
    <s v="NOCHE"/>
    <x v="3"/>
    <x v="0"/>
    <n v="5"/>
    <s v="TJ 810"/>
    <s v="Se evidencia falta de orden y limpieza  en el area."/>
    <s v="Se hizo realizar el orden y limpieza."/>
    <s v="Falta de orden / limpieza"/>
    <s v="--Otros"/>
    <x v="1"/>
    <x v="0"/>
    <s v="PICO DE ORO"/>
    <x v="0"/>
    <m/>
  </r>
  <r>
    <n v="2231"/>
    <s v="SEM 13"/>
    <x v="2"/>
    <x v="83"/>
    <s v="MINA"/>
    <s v="CONDICIÓN"/>
    <s v="C"/>
    <s v="NOCHE"/>
    <x v="3"/>
    <x v="0"/>
    <n v="3"/>
    <s v="TJ 931"/>
    <s v="Se evidencia manguera de perforacion  amarrado con alambre. "/>
    <s v="Se hizo colocar cintas bandit."/>
    <s v="Seguros de sujeción"/>
    <s v="Manipulación de herramientas y materiales"/>
    <x v="1"/>
    <x v="0"/>
    <s v="PICO DE ORO"/>
    <x v="0"/>
    <m/>
  </r>
  <r>
    <n v="2232"/>
    <s v="SEM 13"/>
    <x v="2"/>
    <x v="83"/>
    <s v="MINA"/>
    <s v="CONDICIÓN"/>
    <s v="C"/>
    <s v="NOCHE"/>
    <x v="3"/>
    <x v="0"/>
    <n v="3"/>
    <s v="TJ 530"/>
    <s v="Se evidencia la falta bloqueo del labor que comunico a labor antiguo."/>
    <s v="Se coloca la cinta de bloqueo."/>
    <s v="Señalización (falta/ en mal estado)"/>
    <s v="--Otros"/>
    <x v="1"/>
    <x v="0"/>
    <s v="PICO DE ORO"/>
    <x v="0"/>
    <m/>
  </r>
  <r>
    <n v="2233"/>
    <s v="SEM 13"/>
    <x v="2"/>
    <x v="83"/>
    <s v="MINA"/>
    <s v="CONDICIÓN"/>
    <s v="C"/>
    <s v="NOCHE"/>
    <x v="3"/>
    <x v="0"/>
    <n v="3"/>
    <s v="TJ 931"/>
    <s v="Se evidencia la falta de escalera para ascender hacia al tajo 890."/>
    <s v="Se hizo colocar la escalera."/>
    <s v="Caída a desnivel "/>
    <s v="Trabajos en altura"/>
    <x v="0"/>
    <x v="0"/>
    <s v="PICO DE ORO"/>
    <x v="0"/>
    <m/>
  </r>
  <r>
    <n v="2234"/>
    <s v="SEM 13"/>
    <x v="2"/>
    <x v="83"/>
    <s v="MINA"/>
    <s v="ACTO"/>
    <s v="C"/>
    <s v="NOCHE"/>
    <x v="3"/>
    <x v="0"/>
    <n v="5"/>
    <s v="TJ 870"/>
    <s v="Se verifico el IPERC del personal donde se evidencia la mala evaluación de sus peligros así mismo no considera el peligro de trabajos en altura."/>
    <s v="Se retroalimento al personal en el correcto llenado y evaluación del IPERC."/>
    <s v="Incumplimiento a PETS/ Estándares"/>
    <s v="Trabajos en altura"/>
    <x v="0"/>
    <x v="0"/>
    <s v="PICO DE ORO"/>
    <x v="0"/>
    <m/>
  </r>
  <r>
    <n v="2235"/>
    <s v="SEM 13"/>
    <x v="2"/>
    <x v="83"/>
    <s v="MINA"/>
    <s v="CONDICIÓN"/>
    <s v="C"/>
    <s v="NOCHE"/>
    <x v="88"/>
    <x v="0"/>
    <s v="-1"/>
    <s v="BP 284"/>
    <s v="Se evidencia tuberia de agua colgado."/>
    <s v="Se asegura la tuberia al hastial."/>
    <s v="Seguros de sujeción"/>
    <s v="Manipulación de herramientas y materiales"/>
    <x v="1"/>
    <x v="0"/>
    <s v="PICO DE ORO"/>
    <x v="0"/>
    <m/>
  </r>
  <r>
    <n v="2236"/>
    <s v="SEM 13"/>
    <x v="2"/>
    <x v="83"/>
    <s v="MINA"/>
    <s v="CONDICIÓN"/>
    <s v="C"/>
    <s v="NOCHE"/>
    <x v="88"/>
    <x v="0"/>
    <s v="-1"/>
    <s v="BP 284"/>
    <s v="Se evidencia lavaojos con poca agua."/>
    <s v="Se aumenta agua al lavaojos."/>
    <s v="Falta aire / agua"/>
    <s v="--Otros"/>
    <x v="2"/>
    <x v="0"/>
    <s v="PICO DE ORO"/>
    <x v="0"/>
    <m/>
  </r>
  <r>
    <n v="2237"/>
    <s v="SEM 13"/>
    <x v="2"/>
    <x v="83"/>
    <s v="MINA"/>
    <s v="ACTO"/>
    <s v="C"/>
    <s v="NOCHE"/>
    <x v="52"/>
    <x v="0"/>
    <s v="-1"/>
    <s v="TJ 194 E"/>
    <s v="Se evidencia que el personal realizando perforación con la máquina jaclej con la trampa en mal estado."/>
    <s v="Se paralizó la perforación y se realiza cambio de máquina perforadora "/>
    <s v="Perforación"/>
    <s v="Manipulación de herramientas y materiales"/>
    <x v="1"/>
    <x v="0"/>
    <s v="PICO DE ORO"/>
    <x v="0"/>
    <m/>
  </r>
  <r>
    <n v="2238"/>
    <s v="SEM 13"/>
    <x v="2"/>
    <x v="83"/>
    <s v="MINA"/>
    <s v="CONDICIÓN"/>
    <s v="C"/>
    <s v="NOCHE"/>
    <x v="88"/>
    <x v="0"/>
    <s v="-1"/>
    <s v="TJ 315 E"/>
    <s v="Se evidencia rocas fracturadas en la corona "/>
    <s v="Se realizar desatado minucioso."/>
    <s v="Desprendimiento de rocas"/>
    <s v="Caída de rocas"/>
    <x v="0"/>
    <x v="0"/>
    <s v="PICO DE ORO"/>
    <x v="0"/>
    <m/>
  </r>
  <r>
    <n v="2239"/>
    <s v="SEM 13"/>
    <x v="2"/>
    <x v="83"/>
    <s v="MINA"/>
    <s v="CONDICIÓN"/>
    <s v="C"/>
    <s v="NOCHE"/>
    <x v="88"/>
    <x v="0"/>
    <s v="-3"/>
    <s v="S/N 886"/>
    <s v="Se evidencia que el turno noche no coloca sostenimiento."/>
    <s v="Se colocar sostenimiento y se recomienda metro avanzado metro sostenido."/>
    <s v="Sostenimiento de labor"/>
    <s v="Caída de rocas"/>
    <x v="0"/>
    <x v="0"/>
    <s v="PICO DE ORO"/>
    <x v="0"/>
    <m/>
  </r>
  <r>
    <n v="2240"/>
    <s v="SEM 13"/>
    <x v="2"/>
    <x v="83"/>
    <s v="MINA"/>
    <s v="CONDICIÓN"/>
    <s v="B"/>
    <s v="DIA"/>
    <x v="75"/>
    <x v="1"/>
    <s v="-2"/>
    <s v="ZONA MARCHANTES"/>
    <s v="Se observa la temperatura es demasiado y hace calor por falta de ventilacion."/>
    <s v="Se requiere evaluar el sistema de ventilación en el NV -2 para verificar su eficiencia."/>
    <s v="Ventilación deficiente"/>
    <s v="Ventilación"/>
    <x v="0"/>
    <x v="0"/>
    <s v="PICO DE ORO"/>
    <x v="2"/>
    <m/>
  </r>
  <r>
    <n v="2241"/>
    <s v="SEM 13"/>
    <x v="2"/>
    <x v="83"/>
    <s v="MINA"/>
    <s v="CONDICIÓN"/>
    <s v="C"/>
    <s v="NOCHE"/>
    <x v="3"/>
    <x v="0"/>
    <n v="1"/>
    <s v="CX 284"/>
    <s v="Se evidencia falta de agua en el lavaojos."/>
    <s v="Se coordina con el supervisor  y se abastece de agua limpia el lavaojos."/>
    <s v="Otros"/>
    <s v="--Otros"/>
    <x v="2"/>
    <x v="0"/>
    <s v="PICO DE ORO"/>
    <x v="0"/>
    <m/>
  </r>
  <r>
    <n v="2242"/>
    <s v="SEM 13"/>
    <x v="2"/>
    <x v="83"/>
    <s v="MINA"/>
    <s v="ACTO"/>
    <s v="C"/>
    <s v="NOCHE"/>
    <x v="3"/>
    <x v="0"/>
    <s v="-1"/>
    <s v="TJ 360"/>
    <s v="Se evidencia la falta de sostenimiento."/>
    <s v="Se hizo colocar sostenimiento con Split set."/>
    <s v="Desprendimiento de rocas"/>
    <s v="Caída de rocas"/>
    <x v="0"/>
    <x v="0"/>
    <s v="PICO DE ORO"/>
    <x v="0"/>
    <m/>
  </r>
  <r>
    <n v="2243"/>
    <s v="SEM 13"/>
    <x v="2"/>
    <x v="83"/>
    <s v="MINA"/>
    <s v="ACTO"/>
    <s v="B"/>
    <s v="DIA"/>
    <x v="52"/>
    <x v="0"/>
    <s v="-2"/>
    <s v="BP 857 W"/>
    <s v="Se evidencia la falta de orden y limpieza en todo el acceso."/>
    <s v="Se realizó la limpieza con el personal nuevo."/>
    <s v="Falta de orden / limpieza"/>
    <s v="--Otros"/>
    <x v="1"/>
    <x v="0"/>
    <s v="PICO DE ORO"/>
    <x v="0"/>
    <m/>
  </r>
  <r>
    <n v="2244"/>
    <s v="SEM 13"/>
    <x v="2"/>
    <x v="83"/>
    <s v="MINA"/>
    <s v="ACTO"/>
    <s v="C"/>
    <s v="NOCHE"/>
    <x v="7"/>
    <x v="0"/>
    <n v="3"/>
    <s v="ASUNCION "/>
    <s v="Se evidencia que extintor de PQS de 6 kilos vencido"/>
    <s v="Realizar el cambio de extintor"/>
    <s v="Sustancias Peligrosas"/>
    <s v="--Otros"/>
    <x v="1"/>
    <x v="0"/>
    <s v="CIA PROSOL"/>
    <x v="0"/>
    <m/>
  </r>
  <r>
    <n v="2245"/>
    <s v="SEM 13"/>
    <x v="2"/>
    <x v="83"/>
    <s v="MINA"/>
    <s v="ACTO"/>
    <s v="C"/>
    <s v="NOCHE"/>
    <x v="7"/>
    <x v="0"/>
    <n v="3"/>
    <s v="TJ 931-E"/>
    <s v="Se observa personal no identifica las  rocas sueltas en la caja piso"/>
    <s v="Se realiza el desatado de rocas sueltas"/>
    <s v="Desprendimiento de rocas"/>
    <s v="Caída de rocas"/>
    <x v="0"/>
    <x v="0"/>
    <s v="CIA PROSOL"/>
    <x v="0"/>
    <m/>
  </r>
  <r>
    <n v="2246"/>
    <s v="SEM 13"/>
    <x v="2"/>
    <x v="83"/>
    <s v="MINA"/>
    <s v="ACTO"/>
    <s v="C"/>
    <s v="NOCHE"/>
    <x v="7"/>
    <x v="0"/>
    <n v="3"/>
    <s v="TJ 850-E"/>
    <s v="Personal realiza la limpieza de carga sin desatar"/>
    <s v="Se paraliza los trabajos y se tiende la manta de jebe ,desata."/>
    <s v="Desprendimiento de rocas"/>
    <s v="Caída de rocas"/>
    <x v="0"/>
    <x v="0"/>
    <s v="CIA PROSOL"/>
    <x v="0"/>
    <m/>
  </r>
  <r>
    <n v="2247"/>
    <s v="SEM 13"/>
    <x v="2"/>
    <x v="83"/>
    <s v="MINA"/>
    <s v="CONDICIÓN"/>
    <s v="C"/>
    <s v="NOCHE"/>
    <x v="7"/>
    <x v="0"/>
    <n v="0"/>
    <s v="CX  520-S"/>
    <s v="Se evidencia rebose de carga hacia la vía "/>
    <s v="Realizar la una barrera"/>
    <s v="Derrumbe, Deslizamiento"/>
    <s v="Caída de rocas"/>
    <x v="0"/>
    <x v="0"/>
    <s v="CIA PROSOL"/>
    <x v="0"/>
    <m/>
  </r>
  <r>
    <n v="2248"/>
    <s v="SEM 13"/>
    <x v="2"/>
    <x v="83"/>
    <s v="MINA"/>
    <s v="CONDICIÓN"/>
    <s v="C"/>
    <s v="NOCHE"/>
    <x v="7"/>
    <x v="0"/>
    <s v="-1"/>
    <s v="CX 284-N"/>
    <s v="Teléfonos de emergencia inoperativos"/>
    <s v="Realizar la reparación"/>
    <s v="Energía eléctrica"/>
    <s v="--Otros"/>
    <x v="1"/>
    <x v="0"/>
    <s v="CIA PROSOL"/>
    <x v="1"/>
    <m/>
  </r>
  <r>
    <n v="2249"/>
    <s v="SEM 13"/>
    <x v="2"/>
    <x v="83"/>
    <s v="MINA"/>
    <s v="CONDICIÓN"/>
    <s v="C"/>
    <s v="NOCHE"/>
    <x v="7"/>
    <x v="0"/>
    <s v="-1"/>
    <s v="VN 970"/>
    <s v="Se observa acumulación de materiales en el tablero eléctrico"/>
    <s v="Se retira del tablero eléctrico."/>
    <s v="Incumplimiento a PETS/ Estándares"/>
    <s v="Energía eléctrica"/>
    <x v="0"/>
    <x v="0"/>
    <s v="CIA PROSOL"/>
    <x v="1"/>
    <m/>
  </r>
  <r>
    <n v="2250"/>
    <s v="SEM 13"/>
    <x v="2"/>
    <x v="83"/>
    <s v="MINA"/>
    <s v="CONDICIÓN"/>
    <s v="C"/>
    <s v="NOCHE"/>
    <x v="7"/>
    <x v="0"/>
    <s v="-1"/>
    <s v="VN 970"/>
    <s v="Se observa cable eléctrico en el piso con energía "/>
    <s v="Se coordina con mantenimiento eléctrico, estandarizar."/>
    <s v="Energía eléctrica"/>
    <s v="Energía eléctrica"/>
    <x v="0"/>
    <x v="0"/>
    <s v="CIA PROSOL"/>
    <x v="0"/>
    <m/>
  </r>
  <r>
    <n v="2251"/>
    <s v="SEM 13"/>
    <x v="2"/>
    <x v="84"/>
    <s v="MINA"/>
    <s v="CONDICIÓN"/>
    <s v="B"/>
    <s v="DIA"/>
    <x v="19"/>
    <x v="0"/>
    <n v="3"/>
    <s v="CH 584 "/>
    <s v="Labor no delimitada en acceso principal."/>
    <s v="Se Coordina con personal  y se delimita."/>
    <s v="Otros"/>
    <s v="--Otros"/>
    <x v="1"/>
    <x v="0"/>
    <s v="CIA PROSOL"/>
    <x v="0"/>
    <m/>
  </r>
  <r>
    <n v="2252"/>
    <s v="SEM 13"/>
    <x v="2"/>
    <x v="84"/>
    <s v="MINA"/>
    <s v="CONDICIÓN"/>
    <s v="B"/>
    <s v="DIA"/>
    <x v="19"/>
    <x v="0"/>
    <n v="3"/>
    <s v="TJ 614, TJ 628 "/>
    <s v="Falta implementar 1 juego de barretillas."/>
    <s v="Implementar juego faltante. "/>
    <s v="Desprendimiento de rocas"/>
    <s v="Caída de rocas"/>
    <x v="1"/>
    <x v="0"/>
    <s v="CIA PROSOL"/>
    <x v="0"/>
    <m/>
  </r>
  <r>
    <n v="2253"/>
    <s v="SEM 13"/>
    <x v="2"/>
    <x v="84"/>
    <s v="MINA"/>
    <s v="CONDICIÓN"/>
    <s v="B"/>
    <s v="DIA"/>
    <x v="19"/>
    <x v="0"/>
    <n v="3"/>
    <s v="CH 614 "/>
    <s v="Peldaño de la escalera N°2  rajada y desgastada."/>
    <s v="Cambiar peldaño de escalera."/>
    <s v="Caída a desnivel "/>
    <s v="Izaje"/>
    <x v="1"/>
    <x v="0"/>
    <s v="CIA PROSOL"/>
    <x v="0"/>
    <m/>
  </r>
  <r>
    <n v="2254"/>
    <s v="SEM 13"/>
    <x v="2"/>
    <x v="84"/>
    <s v="MINA"/>
    <s v="CONDICIÓN"/>
    <s v="B"/>
    <s v="DIA"/>
    <x v="19"/>
    <x v="0"/>
    <n v="2"/>
    <s v="NV 2 CASA LOCOMOTORA"/>
    <s v="Plataforma de materiales con  los rodajes duras no avanza"/>
    <s v="Realizar mantenimiento de ruedas de plataforma.."/>
    <s v="Equipos, Herramientas defectuosos"/>
    <s v="Vehículos livianos y equipos móviles"/>
    <x v="1"/>
    <x v="0"/>
    <s v="CIA PROSOL"/>
    <x v="1"/>
    <m/>
  </r>
  <r>
    <n v="2255"/>
    <s v="SEM 13"/>
    <x v="2"/>
    <x v="84"/>
    <s v="MINA"/>
    <s v="CONDICIÓN"/>
    <s v="B"/>
    <s v="DIA"/>
    <x v="19"/>
    <x v="0"/>
    <s v="-1"/>
    <s v="CH 194 IZAJE "/>
    <s v="Se encuentra punto de anclaje mal instalado exponiéndose a la línea de fuego."/>
    <s v="Se paraliza la actividad y se hace perforar y cambiar, se reinstruye al personal PETS MIN 046"/>
    <s v="Izaje"/>
    <s v="Trabajos en altura"/>
    <x v="0"/>
    <x v="0"/>
    <s v="CIA PROSOL"/>
    <x v="0"/>
    <m/>
  </r>
  <r>
    <n v="2256"/>
    <s v="SEM 13"/>
    <x v="2"/>
    <x v="84"/>
    <s v="MINA"/>
    <s v="CONDICIÓN"/>
    <s v="B"/>
    <s v="DIA"/>
    <x v="19"/>
    <x v="0"/>
    <s v="-1"/>
    <s v="CH 154 "/>
    <s v="Se encuentra que el balon de oxigeno esta vacia."/>
    <s v="Cambiar el balon de oxigeno se coordina con supervisor."/>
    <s v="Ventilación deficiente"/>
    <s v="Ventilación"/>
    <x v="1"/>
    <x v="0"/>
    <s v="CIA PROSOL"/>
    <x v="0"/>
    <m/>
  </r>
  <r>
    <n v="2257"/>
    <s v="SEM 13"/>
    <x v="2"/>
    <x v="84"/>
    <s v="MINA"/>
    <s v="CONDICIÓN"/>
    <s v="B"/>
    <s v="DIA"/>
    <x v="19"/>
    <x v="0"/>
    <s v="-6"/>
    <s v="RP 220 (-) NV -6"/>
    <s v="Jumbo Komatsu se encuentra extintor PQS con manija malograda y vencida."/>
    <s v="Cambiar el extintor de equipo."/>
    <s v="Equipos, Herramientas defectuosos"/>
    <s v="--Otros"/>
    <x v="1"/>
    <x v="0"/>
    <s v="CIA PROSOL"/>
    <x v="0"/>
    <m/>
  </r>
  <r>
    <n v="2258"/>
    <s v="SEM 13"/>
    <x v="2"/>
    <x v="84"/>
    <s v="MINA"/>
    <s v="CONDICIÓN"/>
    <s v="C"/>
    <s v="NOCHE"/>
    <x v="3"/>
    <x v="0"/>
    <n v="2"/>
    <s v="BP 184"/>
    <s v="Se evidencia la falta de topes en varios puntos del cuadro."/>
    <s v="Se coordina con el supervisor y se ha ce colocar los topes a los cuadros."/>
    <s v="Sostenimiento de labor"/>
    <s v="Caída de rocas"/>
    <x v="1"/>
    <x v="0"/>
    <s v="PICO DE ORO"/>
    <x v="0"/>
    <m/>
  </r>
  <r>
    <n v="2259"/>
    <s v="SEM 13"/>
    <x v="2"/>
    <x v="84"/>
    <s v="MINA"/>
    <s v="ACTO"/>
    <s v="C"/>
    <s v="NOCHE"/>
    <x v="3"/>
    <x v="0"/>
    <n v="3"/>
    <s v="TOLVA 628"/>
    <s v="Se evidencia que el motorista EDWIN CHOQUE CARDENAS no utiliza sus lentes al momento de chutear la carga "/>
    <s v="Se paraliza la actividad y se sensibiliza al motorista y se hace colocar sus lentes de malla."/>
    <s v="Carga / descarga mineral / desmonte"/>
    <s v="Caída de rocas"/>
    <x v="0"/>
    <x v="0"/>
    <s v="PICO DE ORO"/>
    <x v="0"/>
    <m/>
  </r>
  <r>
    <n v="2260"/>
    <s v="SEM 13"/>
    <x v="2"/>
    <x v="84"/>
    <s v="MINA "/>
    <s v="CONDICIÓN"/>
    <s v="C"/>
    <s v="NOCHE"/>
    <x v="88"/>
    <x v="0"/>
    <n v="0"/>
    <s v="CH 475"/>
    <s v="Se evidencia descanso de la escalera N°2 tiene una abertura aproximadamente de 14 cm."/>
    <s v="Se coordina con el capataz para corregir."/>
    <s v="Caída a desnivel "/>
    <s v="Trabajos en altura"/>
    <x v="0"/>
    <x v="0"/>
    <s v="PICO DE ORO"/>
    <x v="0"/>
    <m/>
  </r>
  <r>
    <n v="2261"/>
    <s v="SEM 13"/>
    <x v="2"/>
    <x v="84"/>
    <s v="MINA"/>
    <s v="ACTO"/>
    <s v="C"/>
    <s v="NOCHE"/>
    <x v="88"/>
    <x v="0"/>
    <n v="0"/>
    <s v="TJ 399"/>
    <s v="Se evidencia al personal del tajo realizando trabajos de desatado de rocas pero se evidencia que falta desatar la caja piso. "/>
    <s v="Se coordina con el personal y se realiza el desatado de rocas de caja piso."/>
    <s v="Desprendimiento de rocas"/>
    <s v="Caída de rocas"/>
    <x v="0"/>
    <x v="0"/>
    <s v="PICO DE ORO"/>
    <x v="0"/>
    <m/>
  </r>
  <r>
    <n v="2262"/>
    <s v="SEM 13"/>
    <x v="2"/>
    <x v="84"/>
    <s v="MINA "/>
    <s v="CONDICIÓN"/>
    <s v="C"/>
    <s v="NOCHE"/>
    <x v="88"/>
    <x v="0"/>
    <n v="-3"/>
    <s v="SN 883"/>
    <s v="Se evidencia manguera de agua de 1&quot; amarrado con alambre."/>
    <s v="Se coordina con el capataz y se hace cambia de inmediato."/>
    <s v="Seguros de sujeción"/>
    <s v="Manipulación de herramientas y materiales"/>
    <x v="1"/>
    <x v="0"/>
    <s v="PICO DE ORO"/>
    <x v="0"/>
    <m/>
  </r>
  <r>
    <n v="2263"/>
    <s v="SEM 13"/>
    <x v="2"/>
    <x v="84"/>
    <s v="MINA"/>
    <s v="CONDICIÓN"/>
    <s v="C"/>
    <s v="NOCHE"/>
    <x v="88"/>
    <x v="0"/>
    <n v="-2"/>
    <s v="TJ 271"/>
    <s v="Se evidencia cuatro tiros cortados"/>
    <s v="Se coordina con el capataz para recargar y disparar a media guardia."/>
    <s v="Explosivos"/>
    <s v="Explosivos"/>
    <x v="0"/>
    <x v="0"/>
    <s v="PICO DE ORO"/>
    <x v="0"/>
    <m/>
  </r>
  <r>
    <n v="2264"/>
    <s v="SEM 13"/>
    <x v="2"/>
    <x v="84"/>
    <s v="MINA"/>
    <s v="CONDICIÓN"/>
    <s v="C"/>
    <s v="NOCHE"/>
    <x v="88"/>
    <x v="0"/>
    <n v="-2"/>
    <s v="TJ 851"/>
    <s v="Se evidencia 9 tiros soplados y 1 tiro cortado."/>
    <s v="Se coordina con el personal y capataz para recargar a media guardia."/>
    <s v="Explosivos"/>
    <s v="Explosivos"/>
    <x v="0"/>
    <x v="0"/>
    <s v="PICO DE ORO"/>
    <x v="0"/>
    <m/>
  </r>
  <r>
    <n v="2265"/>
    <s v="SEM 13"/>
    <x v="2"/>
    <x v="84"/>
    <s v="MINA"/>
    <s v="CONDICIÓN"/>
    <s v="C"/>
    <s v="NOCHE"/>
    <x v="88"/>
    <x v="0"/>
    <n v="-3"/>
    <s v="BP 886"/>
    <s v="Se evidencia lavaojos con poca agua."/>
    <s v="Se coordina con el capataz y se aumenta agua a los lavaojos."/>
    <s v="Falta o fuga de aire / agua"/>
    <s v="--Otros"/>
    <x v="2"/>
    <x v="0"/>
    <s v="PICO DE ORO"/>
    <x v="0"/>
    <m/>
  </r>
  <r>
    <n v="2266"/>
    <s v="SEM 13"/>
    <x v="2"/>
    <x v="84"/>
    <s v="MINA"/>
    <s v="CONDICIÓN"/>
    <s v="B"/>
    <s v="DIA"/>
    <x v="52"/>
    <x v="0"/>
    <n v="-3"/>
    <s v="BP 886"/>
    <s v="Se evidencia carga suspendida en la malla electrosoldada en el hastial y corona."/>
    <s v="Se coordina con el personal y se hace descargar las rocas sueltas "/>
    <s v="Desprendimiento de rocas"/>
    <s v="Caída de rocas"/>
    <x v="0"/>
    <x v="0"/>
    <s v="PICO DE ORO"/>
    <x v="0"/>
    <m/>
  </r>
  <r>
    <n v="2267"/>
    <s v="SEM 13"/>
    <x v="2"/>
    <x v="84"/>
    <s v="MINA"/>
    <s v="CONDICIÓN"/>
    <s v="B"/>
    <s v="DIA"/>
    <x v="52"/>
    <x v="0"/>
    <n v="-2"/>
    <s v="BP 857"/>
    <s v="Se evidencia la falta de orden y limpieza en todo el acceso."/>
    <s v="Se realizo la limpieza de inmediato con el personal."/>
    <s v="Otros"/>
    <s v="--Otros"/>
    <x v="1"/>
    <x v="0"/>
    <s v="PICO DE ORO"/>
    <x v="0"/>
    <m/>
  </r>
  <r>
    <n v="2268"/>
    <s v="SEM 13"/>
    <x v="2"/>
    <x v="84"/>
    <s v="MINA"/>
    <s v="CONDICIÓN"/>
    <s v="B"/>
    <s v="DIA"/>
    <x v="52"/>
    <x v="0"/>
    <n v="-2"/>
    <s v="BP 857 W"/>
    <s v="Se evidencia la falta de fin de línea cauville."/>
    <s v="Se coordino con supervisión y se hace colocar fin de línea."/>
    <s v="Falta accesorios / insumos / herramientas"/>
    <s v="Vehículos livianos y equipos móviles"/>
    <x v="1"/>
    <x v="0"/>
    <s v="PICO DE ORO"/>
    <x v="0"/>
    <m/>
  </r>
  <r>
    <n v="2269"/>
    <s v="SEM 13"/>
    <x v="2"/>
    <x v="84"/>
    <s v="MINA"/>
    <s v="CONDICIÓN"/>
    <s v="B"/>
    <s v="DIA"/>
    <x v="52"/>
    <x v="0"/>
    <n v="-2"/>
    <s v="TJ 851"/>
    <s v="Se evidencia un voladizo en caja piso y personal realizando perforación a dos metros  adelante."/>
    <s v="Se paraliza su actividad y se realiza el desatado de rocas y también se percuta."/>
    <s v="Desprendimiento de rocas"/>
    <s v="Caída de rocas"/>
    <x v="0"/>
    <x v="0"/>
    <s v="PICO DE ORO"/>
    <x v="0"/>
    <m/>
  </r>
  <r>
    <n v="2270"/>
    <s v="SEM 13"/>
    <x v="2"/>
    <x v="84"/>
    <s v="MINA"/>
    <s v="ACTO"/>
    <s v="B"/>
    <s v="DIA"/>
    <x v="52"/>
    <x v="0"/>
    <n v="-2"/>
    <s v="TJ 992"/>
    <s v="Se evidencia al Sr Estanislao Cardenaz realizando el desatado de rocas sueltas solo."/>
    <s v="Se realiza el pare y se hace sensibilizar en el cumplimiento del procedimiento de desatado de rocas sueltas."/>
    <s v="Incumplimiento a PETS/ Estándares"/>
    <s v="Caída de rocas"/>
    <x v="0"/>
    <x v="0"/>
    <s v="PICO DE ORO"/>
    <x v="0"/>
    <m/>
  </r>
  <r>
    <n v="2271"/>
    <s v="SEM 13"/>
    <x v="2"/>
    <x v="84"/>
    <s v="MINA"/>
    <s v="ACTO"/>
    <s v="C"/>
    <s v="NOCHE"/>
    <x v="11"/>
    <x v="1"/>
    <n v="-2"/>
    <s v="CX 965"/>
    <s v="El teléfono NV -2  no esta operativo dificultad para comunicar."/>
    <s v="Hacer mantenimiento o cambiar teléfono."/>
    <s v="Dar servicio a equipo en funcionamiento"/>
    <s v="--Otros"/>
    <x v="0"/>
    <x v="0"/>
    <s v="PICO DE ORO"/>
    <x v="1"/>
    <m/>
  </r>
  <r>
    <n v="2272"/>
    <s v="SEM 13"/>
    <x v="2"/>
    <x v="84"/>
    <s v="MINA"/>
    <s v="CONDICIÓN"/>
    <s v="B"/>
    <s v="DIA"/>
    <x v="14"/>
    <x v="3"/>
    <n v="-5"/>
    <s v="RP 220"/>
    <s v="Al momento de inspeccionar el área de trabajo se observa manga de ventilación N°30 roto por el transito de volquetes."/>
    <s v="Se realiza el cocido del la manga de ventilación rota para una mejor ventilación en la labor."/>
    <s v="Ventilación deficiente"/>
    <s v="Ventilación"/>
    <x v="0"/>
    <x v="0"/>
    <s v="PICO DE ORO"/>
    <x v="0"/>
    <m/>
  </r>
  <r>
    <n v="2273"/>
    <s v="SEM 13"/>
    <x v="2"/>
    <x v="84"/>
    <s v="MINA"/>
    <s v="CONDICIÓN"/>
    <s v="C"/>
    <s v="NOCHE"/>
    <x v="7"/>
    <x v="0"/>
    <s v="-2"/>
    <s v="BP 857 TJ 877-E"/>
    <s v="Se observa la barrera puntales sin patilla ,tabla ya fatigado "/>
    <s v="Reforzar la barrera."/>
    <s v="Guardas o barreras inadecuadas"/>
    <s v="Caída de rocas"/>
    <x v="0"/>
    <x v="0"/>
    <s v="CIA PROSOL"/>
    <x v="0"/>
    <m/>
  </r>
  <r>
    <n v="2274"/>
    <s v="SEM 13"/>
    <x v="2"/>
    <x v="84"/>
    <s v="MINA"/>
    <s v="CONDICIÓN"/>
    <s v="C"/>
    <s v="NOCHE"/>
    <x v="7"/>
    <x v="0"/>
    <s v="-2"/>
    <s v="BP 857-E"/>
    <s v="Se observa cuadros no se cuenta topeado "/>
    <s v="Instalar la pata de gallo"/>
    <s v="Sostenimiento de labor"/>
    <s v="Caída de rocas"/>
    <x v="0"/>
    <x v="0"/>
    <s v="CIA PROSOL"/>
    <x v="0"/>
    <m/>
  </r>
  <r>
    <n v="2275"/>
    <s v="SEM 13"/>
    <x v="2"/>
    <x v="84"/>
    <s v="MINA"/>
    <s v="CONDICIÓN"/>
    <s v="C"/>
    <s v="NOCHE"/>
    <x v="7"/>
    <x v="0"/>
    <s v="-1"/>
    <s v="ASUNCION "/>
    <s v="Se observa en completo desorden mangueras en el piso"/>
    <s v="Implementar  &quot; S&quot; para  colgar las mangueras de agua y aire"/>
    <s v="Herramientas"/>
    <s v="Manipulación de herramientas y materiales"/>
    <x v="1"/>
    <x v="0"/>
    <s v="CIA PROSOL"/>
    <x v="0"/>
    <m/>
  </r>
  <r>
    <n v="2276"/>
    <s v="SEM 13"/>
    <x v="2"/>
    <x v="85"/>
    <s v="MINA"/>
    <s v="CONDICIÓN"/>
    <s v="B"/>
    <s v="DIA"/>
    <x v="19"/>
    <x v="0"/>
    <n v="5"/>
    <s v="CH 526 AUXILIAR TJ 530"/>
    <s v="Se encuentra la ultima escalera rota los peldaños."/>
    <s v="Cambiar escalera, se coordina con supervisor."/>
    <s v="Caída a desnivel "/>
    <s v="Trabajos en altura"/>
    <x v="0"/>
    <x v="0"/>
    <s v="CIA PROSOL"/>
    <x v="0"/>
    <m/>
  </r>
  <r>
    <n v="2277"/>
    <s v="SEM 13"/>
    <x v="2"/>
    <x v="85"/>
    <s v="MINA"/>
    <s v="ACTO"/>
    <s v="B"/>
    <s v="DIA"/>
    <x v="19"/>
    <x v="0"/>
    <n v="5"/>
    <s v="TJ 931 CH 918"/>
    <s v="Se evidencia que turno noche acumula taladros sobre chimenea pero no sé evidencia puntos de anclaje"/>
    <s v="Tomar medidas administrativas con personal y supervisor."/>
    <s v="Caída a desnivel "/>
    <s v="Trabajos en altura"/>
    <x v="0"/>
    <x v="0"/>
    <s v="CIA PROSOL"/>
    <x v="0"/>
    <m/>
  </r>
  <r>
    <n v="2278"/>
    <s v="SEM 13"/>
    <x v="2"/>
    <x v="85"/>
    <s v="MINA"/>
    <s v="CONDICIÓN"/>
    <s v="B"/>
    <s v="DIA"/>
    <x v="19"/>
    <x v="0"/>
    <n v="3"/>
    <s v="TJ 628 "/>
    <s v="Se encuentra al personal realizando trabajos sobre chimenea sin uso de equipo anticaídas, labor no cuenta con máquina perforadora."/>
    <s v="Se paraliza actividad, se retira al personal de la labor tomar medidas administrativas con supervisor."/>
    <s v="Caída a desnivel "/>
    <s v="Trabajos en altura"/>
    <x v="0"/>
    <x v="0"/>
    <s v="CIA PROSOL"/>
    <x v="0"/>
    <m/>
  </r>
  <r>
    <n v="2279"/>
    <s v="SEM 13"/>
    <x v="2"/>
    <x v="85"/>
    <s v="MINA"/>
    <s v="ACTO"/>
    <s v="B"/>
    <s v="DIA"/>
    <x v="19"/>
    <x v="0"/>
    <n v="3"/>
    <s v="TJ 648 "/>
    <s v="Se evidencia que el personal no hace el redesatado en el tajo."/>
    <s v="Se paraliza y se realiza el redesatado desde el acceso, se capacita al personal"/>
    <s v="Desprendimiento de rocas"/>
    <s v="Caída de rocas"/>
    <x v="0"/>
    <x v="0"/>
    <s v="CIA PROSOL"/>
    <x v="0"/>
    <m/>
  </r>
  <r>
    <n v="2280"/>
    <s v="SEM 13"/>
    <x v="2"/>
    <x v="85"/>
    <s v="MINA"/>
    <s v="CONDICIÓN"/>
    <s v="B"/>
    <s v="DIA"/>
    <x v="19"/>
    <x v="0"/>
    <n v="3"/>
    <s v="CH 792 "/>
    <s v="Se encuentra cribing fatigado en la escalera 5. "/>
    <s v="Programar rehabilitación."/>
    <s v="Desprendimiento de rocas"/>
    <s v="Caída de rocas"/>
    <x v="0"/>
    <x v="0"/>
    <s v="CIA PROSOL"/>
    <x v="0"/>
    <m/>
  </r>
  <r>
    <n v="2281"/>
    <s v="SEM 13"/>
    <x v="2"/>
    <x v="85"/>
    <s v="MINA"/>
    <s v="CONDICIÓN"/>
    <s v="B"/>
    <s v="DIA"/>
    <x v="44"/>
    <x v="10"/>
    <s v="-5"/>
    <s v="CX 820 N"/>
    <s v="Se encuentra manga junto a tableros eléctricos."/>
    <s v="Retirar mangas de ventilación, liberar energía eléctrica."/>
    <s v="Energía eléctrica"/>
    <s v="Energía eléctrica"/>
    <x v="0"/>
    <x v="0"/>
    <s v="CIA PROSOL"/>
    <x v="0"/>
    <m/>
  </r>
  <r>
    <n v="2282"/>
    <s v="SEM 13"/>
    <x v="2"/>
    <x v="85"/>
    <s v="MINA"/>
    <s v="CONDICIÓN"/>
    <s v="A"/>
    <s v="DIA"/>
    <x v="8"/>
    <x v="0"/>
    <n v="0"/>
    <s v="GA 888 E"/>
    <s v="Cable de acero que sujeta el avión del jumbo MUKI se encuentra picado "/>
    <s v="Hacer el cambio del cable"/>
    <s v="Energía eléctrica"/>
    <s v="Energía eléctrica"/>
    <x v="0"/>
    <x v="0"/>
    <s v="CIA PROSOL"/>
    <x v="1"/>
    <m/>
  </r>
  <r>
    <n v="2283"/>
    <s v="SEM 13"/>
    <x v="2"/>
    <x v="85"/>
    <s v="MINA"/>
    <s v="CONDICIÓN"/>
    <s v="A"/>
    <s v="DIA"/>
    <x v="8"/>
    <x v="0"/>
    <n v="0"/>
    <s v="GA 888 E"/>
    <s v="Se evidencia varias partes de la manga rota"/>
    <s v="Se hace coser la manga de ventilacion de inmediato."/>
    <s v="Manga de ventilación"/>
    <s v="Ventilación"/>
    <x v="1"/>
    <x v="0"/>
    <s v="CIA PROSOL"/>
    <x v="0"/>
    <m/>
  </r>
  <r>
    <n v="2284"/>
    <s v="SEM 13"/>
    <x v="2"/>
    <x v="85"/>
    <s v="MINA"/>
    <s v="CONDICIÓN"/>
    <s v="A"/>
    <s v="DIA"/>
    <x v="8"/>
    <x v="0"/>
    <s v="-1"/>
    <s v="VETA ASUNCIÓN"/>
    <s v="Se evidencia manguera de aire amarrados con alambre"/>
    <s v="Hacer campaña de colocado de cinta bandit "/>
    <s v="Seguros de sujeción"/>
    <s v="Manipulación de herramientas y materiales"/>
    <x v="1"/>
    <x v="0"/>
    <s v="CIA PROSOL"/>
    <x v="0"/>
    <m/>
  </r>
  <r>
    <n v="2285"/>
    <s v="SEM 13"/>
    <x v="2"/>
    <x v="85"/>
    <s v="MINA"/>
    <s v="CONDICIÓN"/>
    <s v="A"/>
    <s v="DIA"/>
    <x v="8"/>
    <x v="0"/>
    <s v="-1"/>
    <s v="CH 174"/>
    <s v="Se evidencia abertura en la contra compuerta por el desgaste de bolillo del encamado "/>
    <s v="Cambio del bolillo del encamado "/>
    <s v="Caída de objetos"/>
    <s v="Caída de rocas"/>
    <x v="0"/>
    <x v="0"/>
    <s v="CIA PROSOL"/>
    <x v="0"/>
    <m/>
  </r>
  <r>
    <n v="2286"/>
    <s v="SEM 13"/>
    <x v="2"/>
    <x v="85"/>
    <s v="MINA"/>
    <s v="CONDICIÓN"/>
    <s v="A"/>
    <s v="DIA"/>
    <x v="8"/>
    <x v="0"/>
    <s v="-1"/>
    <s v="CH 234"/>
    <s v="Se evidencia trozos y fragmentos de roca en los descansos"/>
    <s v="Se hace limpiar los descansos con los trabajadores del tajeo"/>
    <s v="Caída de objetos"/>
    <s v="Caída de rocas"/>
    <x v="1"/>
    <x v="0"/>
    <s v="CIA PROSOL"/>
    <x v="0"/>
    <m/>
  </r>
  <r>
    <n v="2287"/>
    <s v="SEM 13"/>
    <x v="2"/>
    <x v="85"/>
    <s v="MINA"/>
    <s v="CONDICIÓN"/>
    <s v="A"/>
    <s v="DIA"/>
    <x v="8"/>
    <x v="0"/>
    <s v="-1"/>
    <s v="WINCHE DE IZAJE VETA ASUNCIÓN"/>
    <s v="Se evidencia que el estrobo que utilizan para el izaje es muy grande."/>
    <s v="Cambiar el estrobo"/>
    <s v="Izaje"/>
    <s v="Izaje"/>
    <x v="1"/>
    <x v="0"/>
    <s v="CIA PROSOL"/>
    <x v="0"/>
    <m/>
  </r>
  <r>
    <n v="2288"/>
    <s v="SEM 13"/>
    <x v="2"/>
    <x v="85"/>
    <s v="MINA"/>
    <s v="CONDICIÓN"/>
    <s v="A"/>
    <s v="DIA"/>
    <x v="8"/>
    <x v="0"/>
    <s v="-1"/>
    <s v="WINCHE DE IZAJE VETA ASUNCIÓN"/>
    <s v="Lubricadora del winche no cuenta con cable whipcheck."/>
    <s v="Colocar cable whipcheck a la lubricadora del winche"/>
    <s v="Seguros de sujeción"/>
    <s v="Manipulación de herramientas y materiales"/>
    <x v="1"/>
    <x v="0"/>
    <s v="CIA PROSOL"/>
    <x v="0"/>
    <m/>
  </r>
  <r>
    <n v="2289"/>
    <s v="SEM 13"/>
    <x v="2"/>
    <x v="85"/>
    <s v="MINA"/>
    <s v="CONDICIÓN"/>
    <s v="A"/>
    <s v="DIA"/>
    <x v="8"/>
    <x v="0"/>
    <s v="-1"/>
    <s v="WINCHE DE IZAJE VETA ASUNCIÓN"/>
    <s v="No se cuenta con válvula de ingreso de aire del winche"/>
    <s v="Instalar la valvula de ingreso de aire al winche"/>
    <s v="Manipulación de materiales"/>
    <s v="Izaje"/>
    <x v="1"/>
    <x v="0"/>
    <s v="CIA PROSOL"/>
    <x v="0"/>
    <m/>
  </r>
  <r>
    <n v="2290"/>
    <s v="SEM 13"/>
    <x v="2"/>
    <x v="85"/>
    <s v="MINA"/>
    <s v="ACTO"/>
    <s v="A"/>
    <s v="DIA"/>
    <x v="8"/>
    <x v="0"/>
    <s v="-1"/>
    <s v="CH 154"/>
    <s v="Se evidencia espacio abierto en el guarda cabeza durante la limpieza de la carga"/>
    <s v="Se hace mejorar el guarda cabeza "/>
    <s v="Caída de objetos"/>
    <s v="Caída de rocas"/>
    <x v="0"/>
    <x v="0"/>
    <s v="CIA PROSOL"/>
    <x v="0"/>
    <m/>
  </r>
  <r>
    <n v="2291"/>
    <s v="SEM 13"/>
    <x v="2"/>
    <x v="85"/>
    <s v="MINA"/>
    <s v="CONDICIÓN"/>
    <s v="A"/>
    <s v="DIA"/>
    <x v="8"/>
    <x v="0"/>
    <s v="-2"/>
    <s v="CX 965 S"/>
    <s v="Se evidencia tablero del teléfono con una bisagra rota "/>
    <s v="Cambiar la bisagra al tablero"/>
    <s v="Otros"/>
    <s v="--Otros"/>
    <x v="1"/>
    <x v="0"/>
    <s v="CIA PROSOL"/>
    <x v="1"/>
    <m/>
  </r>
  <r>
    <n v="2292"/>
    <s v="SEM 13"/>
    <x v="2"/>
    <x v="86"/>
    <s v="MINA"/>
    <s v="CONDICIÓN"/>
    <s v="B"/>
    <s v="DIA"/>
    <x v="52"/>
    <x v="0"/>
    <s v="-3"/>
    <s v="TJ 886 W"/>
    <s v="Se evidencia rocas colgadas de gran dimensión en caja piso."/>
    <s v="Se realizo desatado minucioso y colocar sostenimiento P/S"/>
    <s v="Desprendimiento de rocas"/>
    <s v="Caída de rocas"/>
    <x v="0"/>
    <x v="0"/>
    <s v="PICO DE ORO"/>
    <x v="0"/>
    <m/>
  </r>
  <r>
    <n v="2293"/>
    <s v="SEM 13 "/>
    <x v="2"/>
    <x v="86"/>
    <s v="MINA"/>
    <s v="CONDICIÓN"/>
    <s v="B"/>
    <s v="DIA"/>
    <x v="52"/>
    <x v="0"/>
    <s v="-3"/>
    <s v="S/N 883"/>
    <s v="Se evidencio rocas suspendido en la malla electro soldada "/>
    <s v="Se paraliza la limpieza y se realizó la descarga."/>
    <s v="Desprendimiento de rocas"/>
    <s v="Caída de rocas"/>
    <x v="0"/>
    <x v="0"/>
    <s v="PICO DE ORO"/>
    <x v="0"/>
    <m/>
  </r>
  <r>
    <n v="2294"/>
    <s v="SEM 13 "/>
    <x v="2"/>
    <x v="86"/>
    <s v="MINA"/>
    <s v="CONDICIÓN"/>
    <s v="B"/>
    <s v="DIA"/>
    <x v="52"/>
    <x v="0"/>
    <s v="-3"/>
    <s v="BP 886"/>
    <s v="Se evidencia que el turno noche solo colocaron Split set puntuales y se observó rocas de gran dimensión en la corona."/>
    <s v="Se realiza inspección minucioso y se procedió con el desatado de rocas sueltas y recomienda colocar malla electro soldada hasta el tope "/>
    <s v="Sostenimiento de labor"/>
    <s v="Caída de rocas"/>
    <x v="0"/>
    <x v="0"/>
    <s v="PICO DE ORO"/>
    <x v="0"/>
    <m/>
  </r>
  <r>
    <n v="2295"/>
    <s v="SEM 13"/>
    <x v="2"/>
    <x v="86"/>
    <s v="MINA"/>
    <s v="CONDICIÓN"/>
    <s v="A"/>
    <s v="NOCHE"/>
    <x v="67"/>
    <x v="0"/>
    <s v="-2"/>
    <s v="BP 871 W"/>
    <s v="Se evidenció falta cadena de sujeción a la tubería de 2&quot; de aire."/>
    <s v="Se hizo colocar la cadena de sujeción  a la tubería de inmediato."/>
    <s v="Seguros de sujeción"/>
    <s v="Manipulación de herramientas y materiales"/>
    <x v="1"/>
    <x v="0"/>
    <s v="PICO DE ORO"/>
    <x v="0"/>
    <m/>
  </r>
  <r>
    <n v="2296"/>
    <s v="SEM 13 "/>
    <x v="2"/>
    <x v="86"/>
    <s v="MINA"/>
    <s v="ACTO"/>
    <s v="A"/>
    <s v="NOCHE"/>
    <x v="67"/>
    <x v="0"/>
    <s v="-2"/>
    <s v="TJ 877 E"/>
    <s v="Se evidenció al personal realizando perforación en realce, sin colocar sostenimiento con malla scraf."/>
    <s v="Se paralizó la perforación en realce, se retroalimento al personal y se hizo colocar sostenimiento de inmediato."/>
    <s v="Sostenimiento de labor"/>
    <s v="Caída de rocas"/>
    <x v="0"/>
    <x v="0"/>
    <s v="PICO DE ORO"/>
    <x v="0"/>
    <m/>
  </r>
  <r>
    <n v="2297"/>
    <s v="SEM 13 "/>
    <x v="2"/>
    <x v="86"/>
    <s v="MINA"/>
    <s v="CONDICIÓN"/>
    <s v="A"/>
    <s v="NOCHE"/>
    <x v="67"/>
    <x v="0"/>
    <s v="-2"/>
    <s v="CH 848"/>
    <s v="Se eviendenció espacio abierto en el camino de la chimenea a la altura del tajo."/>
    <s v="Se hizo colocar tablas en el espacio abierto en la chimenea."/>
    <s v="Caída a desnivel "/>
    <s v="Trabajos en altura"/>
    <x v="0"/>
    <x v="0"/>
    <s v="PICO DE ORO"/>
    <x v="0"/>
    <m/>
  </r>
  <r>
    <n v="2298"/>
    <s v="SEM 13"/>
    <x v="2"/>
    <x v="86"/>
    <s v="MINA"/>
    <s v="CONDICIÓN"/>
    <s v="A"/>
    <s v="NOCHE"/>
    <x v="67"/>
    <x v="0"/>
    <s v="-2"/>
    <s v="BP 930 E."/>
    <s v="Se evidenció restos de malla electrosoldada cortadas en el piso."/>
    <s v="Se realizo limpieza de restos de la malla electrosoldada de inmediato."/>
    <s v="Herramientas"/>
    <s v="Manipulación de herramientas y materiales"/>
    <x v="1"/>
    <x v="0"/>
    <s v="PICO DE ORO"/>
    <x v="0"/>
    <m/>
  </r>
  <r>
    <n v="2299"/>
    <s v="SEM 13 "/>
    <x v="2"/>
    <x v="86"/>
    <s v="MINA"/>
    <s v="CONDICIÓN"/>
    <s v="A"/>
    <s v="NOCHE"/>
    <x v="67"/>
    <x v="0"/>
    <s v="-3"/>
    <s v="INTERSECCIÓN RP (-380) y CX 960"/>
    <s v="Se evidenció letrero suelto y doblado en la intersección "/>
    <s v="Se corrigió la desviación de inmediato."/>
    <s v="Señalización (falta/ en mal estado)"/>
    <s v="--Otros"/>
    <x v="1"/>
    <x v="0"/>
    <s v="PICO DE ORO"/>
    <x v="0"/>
    <m/>
  </r>
  <r>
    <n v="2300"/>
    <s v="SEM 13 "/>
    <x v="2"/>
    <x v="86"/>
    <s v="MINA"/>
    <s v="ACTO"/>
    <s v="A"/>
    <s v="NOCHE"/>
    <x v="27"/>
    <x v="0"/>
    <n v="3"/>
    <s v="TJ 648"/>
    <s v="Se observa  al personal realizando acarreo de  mineral  con tuberias interrunpiendo el acceso"/>
    <s v="Se ordena el acceso."/>
    <s v="Falta de orden / limpieza"/>
    <s v="--Otros"/>
    <x v="1"/>
    <x v="0"/>
    <s v="PICO DE ORO"/>
    <x v="0"/>
    <m/>
  </r>
  <r>
    <n v="2301"/>
    <s v="SEM 13"/>
    <x v="2"/>
    <x v="86"/>
    <s v="MINA"/>
    <s v="CONDICIÓN"/>
    <s v="A"/>
    <s v="NOCHE"/>
    <x v="27"/>
    <x v="0"/>
    <n v="3"/>
    <s v="TJ 648"/>
    <s v="Se evidencia  tiro soplado."/>
    <s v="Se realiza la recarga al final de guardia."/>
    <s v="Explosivos"/>
    <s v="Explosivos"/>
    <x v="0"/>
    <x v="0"/>
    <s v="PICO DE ORO"/>
    <x v="0"/>
    <m/>
  </r>
  <r>
    <n v="2302"/>
    <s v="SEM 13 "/>
    <x v="2"/>
    <x v="86"/>
    <s v="MINA"/>
    <s v="ACTO"/>
    <s v="A"/>
    <s v="NOCHE"/>
    <x v="27"/>
    <x v="0"/>
    <n v="3"/>
    <s v="TJ 648"/>
    <s v="Se  observa que el colaborador no  evalua  sus peligros y riesgos "/>
    <s v="Se reinstruye al colabroador en la evaluacion adecuado del IPERC."/>
    <s v="Incumplimiento a PETS/ Estándares"/>
    <s v="--Otros"/>
    <x v="0"/>
    <x v="0"/>
    <s v="PICO DE ORO"/>
    <x v="0"/>
    <m/>
  </r>
  <r>
    <n v="2303"/>
    <s v="SEM 13 "/>
    <x v="2"/>
    <x v="86"/>
    <s v="MINA"/>
    <s v="ACTO"/>
    <s v="A"/>
    <s v="NOCHE"/>
    <x v="27"/>
    <x v="0"/>
    <n v="3"/>
    <s v="CH 628"/>
    <s v="Se evidencia  espacio abierto y personal pasando por ese punto."/>
    <s v="Se realiza el PARE y se hermetiza con tablas."/>
    <s v="Caída a desnivel "/>
    <s v="Trabajos en altura"/>
    <x v="0"/>
    <x v="0"/>
    <s v="PICO DE ORO"/>
    <x v="0"/>
    <m/>
  </r>
  <r>
    <n v="2304"/>
    <s v="SEM 13"/>
    <x v="2"/>
    <x v="86"/>
    <s v="MINA"/>
    <s v="ACTO"/>
    <s v="A"/>
    <s v="NOCHE"/>
    <x v="27"/>
    <x v="0"/>
    <n v="3"/>
    <s v="CH 628"/>
    <s v="Se evidencia que los colaboradores del TJ 648 y CH 628 realizan trabajos en simultaneo."/>
    <s v="Se le interviene al personal y se reisntruye en la comunicación para la realizacion de la actividad."/>
    <s v="Incumplimiento a PETS/ Estándares"/>
    <s v="--Otros"/>
    <x v="0"/>
    <x v="0"/>
    <s v="PICO DE ORO"/>
    <x v="0"/>
    <m/>
  </r>
  <r>
    <n v="2305"/>
    <s v="SEM 13 "/>
    <x v="2"/>
    <x v="86"/>
    <s v="MINA"/>
    <s v="CONDICIÓN"/>
    <s v="A"/>
    <s v="NOCHE"/>
    <x v="27"/>
    <x v="0"/>
    <n v="3"/>
    <s v="TJ 099"/>
    <s v="Se evidencia acumulacion de barretillas "/>
    <s v="Se retira barretillas sobrepasantes"/>
    <s v="Falta de orden / limpieza"/>
    <s v="--Otros"/>
    <x v="1"/>
    <x v="0"/>
    <s v="PICO DE ORO"/>
    <x v="0"/>
    <m/>
  </r>
  <r>
    <n v="2306"/>
    <s v="SEM 13 "/>
    <x v="2"/>
    <x v="86"/>
    <s v="MINA"/>
    <s v="CONDICIÓN"/>
    <s v="A"/>
    <s v="NOCHE"/>
    <x v="27"/>
    <x v="0"/>
    <n v="3"/>
    <s v="GA 365"/>
    <s v="Se observa roto  el parante del seguro de tolva."/>
    <s v="Realizar el cambio del seguro de tolva "/>
    <s v="Herramientas"/>
    <s v="Manipulación de herramientas y materiales"/>
    <x v="1"/>
    <x v="0"/>
    <s v="PICO DE ORO"/>
    <x v="0"/>
    <m/>
  </r>
  <r>
    <n v="2307"/>
    <s v="SEM 13 "/>
    <x v="2"/>
    <x v="86"/>
    <s v="MINA"/>
    <s v="CONDICIÓN"/>
    <s v="C"/>
    <s v="DIA"/>
    <x v="7"/>
    <x v="0"/>
    <n v="3"/>
    <s v="TJ 614"/>
    <s v="Se evidencia manguera de aire amarrado con alambre, línea de anclaje mal instalado"/>
    <s v="Se paraliza los trabajos y se hace colocar la cinta bandit."/>
    <s v="Herramientas"/>
    <s v="Manipulación de herramientas y materiales"/>
    <x v="1"/>
    <x v="0"/>
    <s v="CIA PROSOL"/>
    <x v="0"/>
    <m/>
  </r>
  <r>
    <n v="2308"/>
    <s v="SEM 13 "/>
    <x v="2"/>
    <x v="86"/>
    <s v="MINA"/>
    <s v="ACTO"/>
    <s v="C"/>
    <s v="DIA"/>
    <x v="7"/>
    <x v="0"/>
    <n v="3"/>
    <s v="TJ 648"/>
    <s v="Personal Efraín Borda, Inga Romero realiza la limpieza sin haber identificado las rocas sueltas"/>
    <s v="Se paraliza los trabajos y se realiza el desatado."/>
    <s v="Desprendimiento de rocas"/>
    <s v="Caída de rocas"/>
    <x v="0"/>
    <x v="0"/>
    <s v="CIA PROSOL"/>
    <x v="0"/>
    <m/>
  </r>
  <r>
    <n v="2309"/>
    <s v="SEM 13 "/>
    <x v="2"/>
    <x v="86"/>
    <s v="MINA"/>
    <s v="CONDICIÓN"/>
    <s v="C"/>
    <s v="DIA"/>
    <x v="7"/>
    <x v="0"/>
    <n v="1"/>
    <s v="TJ 630-E"/>
    <s v="Se observa espacio libre sin sostenimiento con cuadro  del ultimo disparo riesgo a desprendimiento de roca."/>
    <s v="Realizar el sostenimiento con cuadro."/>
    <s v="Desprendimiento de rocas"/>
    <s v="Caída de rocas"/>
    <x v="0"/>
    <x v="0"/>
    <s v="CIA PROSOL"/>
    <x v="0"/>
    <m/>
  </r>
  <r>
    <n v="2310"/>
    <s v="SEM 13 "/>
    <x v="2"/>
    <x v="86"/>
    <s v="MINA"/>
    <s v="CONDICIÓN"/>
    <s v="C"/>
    <s v="DIA"/>
    <x v="7"/>
    <x v="0"/>
    <n v="1"/>
    <s v="TJ 886-W"/>
    <s v="Se evidencia faltan los topes de los tres últimos cuadros"/>
    <s v="Colocar los topes alos cuadros"/>
    <s v="Sostenimiento de labor"/>
    <s v="Caída de rocas"/>
    <x v="0"/>
    <x v="0"/>
    <s v="CIA PROSOL"/>
    <x v="0"/>
    <m/>
  </r>
  <r>
    <n v="2311"/>
    <s v="SEM 13 "/>
    <x v="2"/>
    <x v="86"/>
    <s v="MINA"/>
    <s v="CONDICIÓN"/>
    <s v="C"/>
    <s v="DIA"/>
    <x v="7"/>
    <x v="0"/>
    <s v="-3"/>
    <s v="RP -380"/>
    <s v="Se evidencia que no se cuenta con insumos  vendas tijera curitas, pico barretilla "/>
    <s v="Abastecer los insumos"/>
    <s v="Otros"/>
    <s v="--Otros"/>
    <x v="1"/>
    <x v="0"/>
    <s v="CIA PROSOL"/>
    <x v="0"/>
    <s v="TOPICO"/>
  </r>
  <r>
    <n v="2312"/>
    <s v="SEM 13 "/>
    <x v="2"/>
    <x v="86"/>
    <s v="MINA"/>
    <s v="CONDICIÓN"/>
    <s v="A"/>
    <s v="NOCHE"/>
    <x v="8"/>
    <x v="0"/>
    <n v="3"/>
    <s v="BOCAMINA "/>
    <s v="Se evidencia mini dumper de traslado de explosivos no cuenta con banderín"/>
    <s v="Implementar banderines al mini dumper de traslado de explosivos"/>
    <s v="Señalización (falta/ en mal estado)"/>
    <s v="--Otros"/>
    <x v="1"/>
    <x v="0"/>
    <s v="CIA PROSOL"/>
    <x v="0"/>
    <m/>
  </r>
  <r>
    <n v="2313"/>
    <s v="SEM 13 "/>
    <x v="2"/>
    <x v="86"/>
    <s v="MINA"/>
    <s v="ACTO"/>
    <s v="A"/>
    <s v="NOCHE"/>
    <x v="8"/>
    <x v="0"/>
    <n v="3"/>
    <s v="SN 430"/>
    <s v="Se evidencia que los trabajadores del SN 430, usan trozos de roca para detener el carro minero "/>
    <s v="Se re instruye a los trabajadores del SN 430 en el uso de cuña metálica"/>
    <s v="Incumplimiento a PETS/ Estándares"/>
    <s v="Manipulación de herramientas y materiales"/>
    <x v="1"/>
    <x v="0"/>
    <s v="CIA PROSOL"/>
    <x v="0"/>
    <m/>
  </r>
  <r>
    <n v="2314"/>
    <s v="SEM 13 "/>
    <x v="2"/>
    <x v="86"/>
    <s v="MINA"/>
    <s v="ACTO"/>
    <s v="A"/>
    <s v="NOCHE"/>
    <x v="8"/>
    <x v="0"/>
    <n v="3"/>
    <s v="SN 430"/>
    <s v="Se evidencia tubería de tercera línea muy alejada del frente mas de 10 metros, mientras realizan la limpieza de la carga"/>
    <s v="Se hace prolongar tubería de tercera línea"/>
    <s v="Ventilación deficiente"/>
    <s v="Ventilación"/>
    <x v="0"/>
    <x v="0"/>
    <s v="CIA PROSOL"/>
    <x v="0"/>
    <m/>
  </r>
  <r>
    <n v="2315"/>
    <s v="SEM 13 "/>
    <x v="2"/>
    <x v="86"/>
    <s v="MINA"/>
    <s v="CONDICIÓN"/>
    <s v="A"/>
    <s v="NOCHE"/>
    <x v="8"/>
    <x v="0"/>
    <n v="3"/>
    <s v="CH 099"/>
    <s v="Se evidencia tabla rota de la mesa de la tolva apuntalada con otra tabla"/>
    <s v="hacer el cambio de la tabla rota"/>
    <s v="Caída de objetos"/>
    <s v="Caída de rocas"/>
    <x v="0"/>
    <x v="0"/>
    <s v="CIA PROSOL"/>
    <x v="0"/>
    <m/>
  </r>
  <r>
    <n v="2316"/>
    <s v="SEM 13 "/>
    <x v="2"/>
    <x v="86"/>
    <s v="MINA"/>
    <s v="CONDICIÓN"/>
    <s v="A"/>
    <s v="NOCHE"/>
    <x v="8"/>
    <x v="0"/>
    <n v="3"/>
    <s v="TJ 614"/>
    <s v="Se evidencia que los trabajadores usan botella plástica para traer  aceite de perforación"/>
    <s v="Implementar aceitera para la labor"/>
    <s v="Sustancias Peligrosas"/>
    <s v="Manipulación de herramientas y materiales"/>
    <x v="1"/>
    <x v="0"/>
    <s v="CIA PROSOL"/>
    <x v="0"/>
    <m/>
  </r>
  <r>
    <n v="2317"/>
    <s v="SEM 13 "/>
    <x v="2"/>
    <x v="86"/>
    <s v="MINA"/>
    <s v="CONDICIÓN"/>
    <s v="A"/>
    <s v="NOCHE"/>
    <x v="8"/>
    <x v="0"/>
    <n v="3"/>
    <s v="BP 407"/>
    <s v="Se encontró un tiro cortado escondido en un taladro cerca a la polvorín de explosivos"/>
    <s v="Se lleva el tiro cortado al polvorín "/>
    <s v="Explosivos"/>
    <s v="Explosivos"/>
    <x v="0"/>
    <x v="0"/>
    <s v="CIA PROSOL"/>
    <x v="0"/>
    <m/>
  </r>
  <r>
    <n v="2318"/>
    <s v="SEM 13 "/>
    <x v="2"/>
    <x v="86"/>
    <s v="MINA"/>
    <s v="CONDICIÓN"/>
    <s v="A"/>
    <s v="NOCHE"/>
    <x v="8"/>
    <x v="0"/>
    <n v="3"/>
    <s v="CH 668"/>
    <s v="Se evidencia espacio abierto en la CH 668 por la falta de parrilla"/>
    <s v="colocar malla para reducir el espacio abierto"/>
    <s v="Caída a desnivel "/>
    <s v="Trabajos en altura"/>
    <x v="0"/>
    <x v="0"/>
    <s v="CIA PROSOL"/>
    <x v="0"/>
    <m/>
  </r>
  <r>
    <n v="2319"/>
    <s v="SEM 14 "/>
    <x v="2"/>
    <x v="87"/>
    <s v="MINA"/>
    <s v="CONDICIÓN"/>
    <s v="A"/>
    <s v="NOCHE"/>
    <x v="27"/>
    <x v="0"/>
    <n v="5"/>
    <s v="TJ 931 W"/>
    <s v="Se  evidencia split set sobresaliente con  punto  filoso."/>
    <s v="Se realiza la eliminacio del spmit sobresaliente."/>
    <s v="Manipulación de materiales"/>
    <s v="Manipulación de herramientas y materiales"/>
    <x v="1"/>
    <x v="0"/>
    <s v="PICO DE ORO"/>
    <x v="0"/>
    <m/>
  </r>
  <r>
    <n v="2320"/>
    <s v="SEM 14 "/>
    <x v="2"/>
    <x v="87"/>
    <s v="MINA"/>
    <s v="ACTO"/>
    <s v="A"/>
    <s v="NOCHE"/>
    <x v="27"/>
    <x v="0"/>
    <n v="5"/>
    <s v="TJ 890"/>
    <s v="Se evidencia  al personal  realizando perforacion  , con el seguro de wipcheck astillado."/>
    <s v="Se realizo el PARE  se reinstruyo al personal y de. Manera inmediata se cambio el seguro de whipcheck."/>
    <s v="Radiación"/>
    <s v="Caída de rocas"/>
    <x v="0"/>
    <x v="0"/>
    <s v="PICO DE ORO"/>
    <x v="0"/>
    <m/>
  </r>
  <r>
    <n v="2321"/>
    <s v="SEM 14 "/>
    <x v="2"/>
    <x v="87"/>
    <s v="MINA"/>
    <s v="CONDICIÓN"/>
    <s v="A"/>
    <s v="NOCHE"/>
    <x v="27"/>
    <x v="0"/>
    <n v="5"/>
    <s v="TJ 850"/>
    <s v="Se evidencia escalera suelta."/>
    <s v="Se asegura con clavo la escalera."/>
    <s v="Caída a desnivel "/>
    <s v="Trabajos en altura"/>
    <x v="0"/>
    <x v="0"/>
    <s v="PICO DE ORO"/>
    <x v="0"/>
    <m/>
  </r>
  <r>
    <n v="2322"/>
    <s v="SEM 14 "/>
    <x v="2"/>
    <x v="87"/>
    <s v="MINA"/>
    <s v="CONDICIÓN"/>
    <s v="A"/>
    <s v="NOCHE"/>
    <x v="67"/>
    <x v="0"/>
    <n v="-1"/>
    <s v="GL 360 W"/>
    <s v="Se evidenció que la cadena de sujeción esta suelta, falta tensar la cadena."/>
    <s v="Se hizo tensar bien la cadena de sujeción de inmediato."/>
    <s v="Seguros de sujeción"/>
    <s v="Manipulación de herramientas y materiales"/>
    <x v="0"/>
    <x v="0"/>
    <s v="PICO DE ORO"/>
    <x v="0"/>
    <m/>
  </r>
  <r>
    <n v="2323"/>
    <s v="SEM 14 "/>
    <x v="2"/>
    <x v="87"/>
    <s v="MINA"/>
    <s v="ACTO"/>
    <s v="A"/>
    <s v="NOCHE"/>
    <x v="67"/>
    <x v="0"/>
    <n v="-1"/>
    <s v="TJ 254 W"/>
    <s v="Se evidenció al maestro perforista  Ismael Merma realizando el desatado de rocas sueltas solo, incumpliendo el PETS."/>
    <s v="Se paralizo el desatado de rocas, se retroalimento al personal  y se hizp firmar su capacitacion insitu."/>
    <s v="Desprendimiento de rocas"/>
    <s v="Caída de rocas"/>
    <x v="0"/>
    <x v="0"/>
    <s v="PICO DE ORO"/>
    <x v="0"/>
    <m/>
  </r>
  <r>
    <n v="2324"/>
    <s v="SEM 14 "/>
    <x v="2"/>
    <x v="87"/>
    <s v="MINA"/>
    <s v="CONDICIÓN"/>
    <s v="A"/>
    <s v="NOCHE"/>
    <x v="67"/>
    <x v="0"/>
    <n v="-1"/>
    <s v="TJ 154 W."/>
    <s v="Se evidenció que el cable wipcheck de la lubricadora tiene filamentos rotos y esta desgastado."/>
    <s v="Se hizo cambiar el cable wipcheck de la lubricadora de inmediato."/>
    <s v="Herramientas"/>
    <s v="Manipulación de herramientas y materiales"/>
    <x v="1"/>
    <x v="0"/>
    <s v="PICO DE ORO"/>
    <x v="0"/>
    <m/>
  </r>
  <r>
    <n v="2325"/>
    <s v="SEM 14 "/>
    <x v="2"/>
    <x v="87"/>
    <s v="MINA"/>
    <s v="CONDICIÓN"/>
    <s v="A"/>
    <s v="NOCHE"/>
    <x v="67"/>
    <x v="0"/>
    <n v="-1"/>
    <s v="TJ 154 E"/>
    <s v="Se evidenció empalme de la manguera de aire amarrado con alambre."/>
    <s v="Se coloco cinta bandit de inmediato"/>
    <s v="Seguros de sujeción"/>
    <s v="Manipulación de herramientas y materiales"/>
    <x v="1"/>
    <x v="0"/>
    <s v="PICO DE ORO"/>
    <x v="0"/>
    <m/>
  </r>
  <r>
    <n v="2326"/>
    <s v="SEM 14 "/>
    <x v="2"/>
    <x v="87"/>
    <s v="MINA"/>
    <s v="CONDICIÓN"/>
    <s v="A"/>
    <s v="NOCHE"/>
    <x v="67"/>
    <x v="0"/>
    <n v="0"/>
    <s v="GL 888"/>
    <s v="Se evidencio manga de ventilación suelta, no esta sujetada a la linea mensajera."/>
    <s v="Se hizo sujetar la manga de ventilación a la linea mensajera de inmediato."/>
    <s v="Manga de ventilación"/>
    <s v="Ventilación"/>
    <x v="0"/>
    <x v="0"/>
    <s v="PICO DE ORO"/>
    <x v="0"/>
    <m/>
  </r>
  <r>
    <n v="2327"/>
    <s v="SEM 14 "/>
    <x v="2"/>
    <x v="87"/>
    <s v="MINA"/>
    <s v="CONDICIÓN"/>
    <s v="C"/>
    <s v="DIA"/>
    <x v="88"/>
    <x v="0"/>
    <n v="3"/>
    <s v="GL 395"/>
    <s v="Se evidencia  Carro minero descarrilado por daño de sapa. "/>
    <s v="Se realiza el cambio de sapa por la lengua rota. "/>
    <s v="Maquinarias en movimiento"/>
    <s v="Vehículos livianos y equipos móviles"/>
    <x v="0"/>
    <x v="0"/>
    <s v="PICO DE ORO"/>
    <x v="0"/>
    <m/>
  </r>
  <r>
    <n v="2328"/>
    <s v="SEM 14 "/>
    <x v="2"/>
    <x v="87"/>
    <s v="MINA"/>
    <s v="CONDICIÓN"/>
    <s v="C"/>
    <s v="DIA"/>
    <x v="88"/>
    <x v="0"/>
    <n v="3"/>
    <s v="CH 584"/>
    <s v="Se evidencia GL 584 desorden y tránsito de locomotora."/>
    <s v="Se realiza el orden y limpieza ya que transita constante. "/>
    <s v="Maquinarias en movimiento"/>
    <s v="Vehículos livianos y equipos móviles"/>
    <x v="0"/>
    <x v="0"/>
    <s v="PICO DE ORO"/>
    <x v="0"/>
    <m/>
  </r>
  <r>
    <n v="2329"/>
    <s v="SEM 14 "/>
    <x v="2"/>
    <x v="87"/>
    <s v="MINA"/>
    <s v="CONDICIÓN"/>
    <s v="C"/>
    <s v="DIA"/>
    <x v="3"/>
    <x v="0"/>
    <n v="-4"/>
    <s v="RP 380 (+)"/>
    <s v="Se evidencia malla electrosoldada en desuso en la cuneta."/>
    <s v="Se hizo retirar la malla elelectrosoldada."/>
    <s v="Herramientas"/>
    <s v="Manipulación de herramientas y materiales"/>
    <x v="1"/>
    <x v="0"/>
    <s v="PICO DE ORO"/>
    <x v="0"/>
    <m/>
  </r>
  <r>
    <n v="2330"/>
    <s v="SEM 14 "/>
    <x v="2"/>
    <x v="87"/>
    <s v="MINA"/>
    <s v="CONDICIÓN"/>
    <s v="C"/>
    <s v="DIA"/>
    <x v="3"/>
    <x v="0"/>
    <n v="-4"/>
    <s v="RP 380 (+)"/>
    <s v="Se evidencia manta de jebe en el refugio del tablero eléctrico así mismo falta de delimitacion. "/>
    <s v="Se hizo delimitar el tablero eléctrico de jumbo. "/>
    <s v="Señalización (falta/ en mal estado)"/>
    <s v="Energía eléctrica"/>
    <x v="0"/>
    <x v="0"/>
    <s v="PICO DE ORO"/>
    <x v="0"/>
    <m/>
  </r>
  <r>
    <n v="2331"/>
    <s v="SEM 14 "/>
    <x v="2"/>
    <x v="87"/>
    <s v="MINA"/>
    <s v="ACTO"/>
    <s v="C"/>
    <s v="DIA"/>
    <x v="3"/>
    <x v="0"/>
    <n v="-4"/>
    <s v="SN 994 E"/>
    <s v="Se eviendenció Al personal realizando limpieza sin realizar el desatado de las rocas fracturada en el caja piso. "/>
    <s v="Se sensibilizo al personal en el desatado de rocas sueltas y se hizo desatar de inmediato. "/>
    <s v="Desprendimiento de rocas"/>
    <s v="Caída de rocas"/>
    <x v="0"/>
    <x v="0"/>
    <s v="PICO DE ORO"/>
    <x v="0"/>
    <m/>
  </r>
  <r>
    <n v="2332"/>
    <s v="SEM 14 "/>
    <x v="2"/>
    <x v="87"/>
    <s v="MINA"/>
    <s v="ACTO"/>
    <s v="C"/>
    <s v="DIA"/>
    <x v="3"/>
    <x v="0"/>
    <n v="-1"/>
    <s v="TJ 234 "/>
    <s v="Se evidenció al personal realizando trabajos de perforación sin utilizar su disco de jebe."/>
    <s v="Se paralizó la actividad y se hizo colocar el disco de jebe en el babarreno."/>
    <s v="Perforación"/>
    <s v="Caída de rocas"/>
    <x v="0"/>
    <x v="0"/>
    <s v="PICO DE ORO"/>
    <x v="0"/>
    <m/>
  </r>
  <r>
    <n v="2333"/>
    <s v="SEM 14 "/>
    <x v="2"/>
    <x v="87"/>
    <s v="MINA"/>
    <s v="ACTO"/>
    <s v="C"/>
    <s v="DIA"/>
    <x v="3"/>
    <x v="0"/>
    <n v="-1"/>
    <s v="CH 154 W"/>
    <s v="Se evidencia al personal perforando encima del buzón sin utilizar su equipo anticaida. "/>
    <s v="Se realizó el PARE y se retroalimento al personal en el uso de su equipo anticaida. "/>
    <s v="Perforación"/>
    <s v="Caída de rocas"/>
    <x v="0"/>
    <x v="0"/>
    <s v="PICO DE ORO"/>
    <x v="0"/>
    <m/>
  </r>
  <r>
    <n v="2334"/>
    <s v="SEM 14 "/>
    <x v="2"/>
    <x v="87"/>
    <s v="MINA"/>
    <s v="CONDICIÓN"/>
    <s v="C"/>
    <s v="DIA"/>
    <x v="7"/>
    <x v="0"/>
    <s v="-1"/>
    <s v="CH 174"/>
    <s v="Se evidencia linea de anclaje se esta utilizando como estrobo"/>
    <s v="Implementar estrobo para realizar el izaje de materiales."/>
    <s v="Izaje"/>
    <s v="Izaje"/>
    <x v="1"/>
    <x v="0"/>
    <s v="CIA PROSOL"/>
    <x v="0"/>
    <m/>
  </r>
  <r>
    <n v="2335"/>
    <s v="SEM 14 "/>
    <x v="2"/>
    <x v="87"/>
    <s v="MINA"/>
    <s v="CONDICIÓN"/>
    <s v="C"/>
    <s v="DIA"/>
    <x v="7"/>
    <x v="0"/>
    <s v="-1"/>
    <s v="CH 174"/>
    <s v="Se observa tuberias de servicio de agua y aire en la chimenea de izaje a un metro abajo"/>
    <s v="Reubicar la tuberia de servicio de la chimenea"/>
    <s v="Falta o fuga de aire / agua"/>
    <s v="Trabajos en altura"/>
    <x v="0"/>
    <x v="0"/>
    <s v="CIA PROSOL"/>
    <x v="0"/>
    <m/>
  </r>
  <r>
    <n v="2336"/>
    <s v="SEM 14 "/>
    <x v="2"/>
    <x v="87"/>
    <s v="MINA"/>
    <s v="ACTO"/>
    <s v="C"/>
    <s v="DIA"/>
    <x v="7"/>
    <x v="0"/>
    <n v="0"/>
    <s v="CX 888"/>
    <s v="Personal Benancio Vilca Rusbel,Fredy Pacco dejan los el explosivo cerca al cable cable de energia electrico, mecha blanca escondico en placa de perno."/>
    <s v="Se retroalimenta al personal y se retira  tomar las medidas administrativas"/>
    <s v="Explosivos"/>
    <s v="Explosivos"/>
    <x v="0"/>
    <x v="0"/>
    <s v="CIA PROSOL"/>
    <x v="0"/>
    <s v="PERSONAL EN DIAS LIBRES"/>
  </r>
  <r>
    <n v="2337"/>
    <s v="SEM 14 "/>
    <x v="2"/>
    <x v="87"/>
    <s v="MINA"/>
    <s v="CONDICIÓN"/>
    <s v="C"/>
    <s v="DIA"/>
    <x v="7"/>
    <x v="0"/>
    <s v="-5"/>
    <s v="CX 520"/>
    <s v="Se observa bodega de avance en completo desorden ,punto de acopio de aceite"/>
    <s v="Reubicar el punto de acopio de aceite ,orden y limpieza"/>
    <s v="Falta de orden / limpieza"/>
    <s v="Manipulación de herramientas y materiales"/>
    <x v="1"/>
    <x v="0"/>
    <s v="CIA PROSOL"/>
    <x v="0"/>
    <m/>
  </r>
  <r>
    <n v="2338"/>
    <s v="SEM 14 "/>
    <x v="2"/>
    <x v="87"/>
    <s v="MINA"/>
    <s v="CONDICIÓN"/>
    <s v="A"/>
    <s v="NOCHE"/>
    <x v="8"/>
    <x v="0"/>
    <s v="-2"/>
    <s v="BP 857 E"/>
    <s v="Se evidencia empalme de tubería de aire sin cadena de sujeción "/>
    <s v="Colocar la cadena de sujeción a los empalmes de la tubería de aire"/>
    <s v="Seguros de sujeción"/>
    <s v="Manipulación de herramientas y materiales"/>
    <x v="1"/>
    <x v="0"/>
    <s v="CIA PROSOL"/>
    <x v="0"/>
    <m/>
  </r>
  <r>
    <n v="2339"/>
    <s v="SEM 14 "/>
    <x v="2"/>
    <x v="87"/>
    <s v="MINA"/>
    <s v="CONDICIÓN"/>
    <s v="A"/>
    <s v="NOCHE"/>
    <x v="8"/>
    <x v="0"/>
    <s v="-2"/>
    <s v="BP 871 E"/>
    <s v="Se evidencia empalme de tubería de aire sin cadena de sujeción "/>
    <s v="Colocar la cadena de sujeción a los empalmes de la tubería de aire"/>
    <s v="Seguros de sujeción"/>
    <s v="Manipulación de herramientas y materiales"/>
    <x v="1"/>
    <x v="0"/>
    <s v="CIA PROSOL"/>
    <x v="0"/>
    <m/>
  </r>
  <r>
    <n v="2340"/>
    <s v="SEM 14 "/>
    <x v="2"/>
    <x v="87"/>
    <s v="MINA"/>
    <s v="CONDICIÓN"/>
    <s v="A"/>
    <s v="NOCHE"/>
    <x v="8"/>
    <x v="0"/>
    <s v="-2"/>
    <s v="TJ 897"/>
    <s v="Se evidencia puntos filosos del sostenimiento con malla "/>
    <s v="Se hace cortar los puntos filosos de la malla"/>
    <s v="Manipulación de materiales"/>
    <s v="Manipulación de herramientas y materiales"/>
    <x v="1"/>
    <x v="0"/>
    <s v="CIA PROSOL"/>
    <x v="0"/>
    <m/>
  </r>
  <r>
    <n v="2341"/>
    <s v="SEM 14 "/>
    <x v="2"/>
    <x v="87"/>
    <s v="MINA"/>
    <s v="CONDICIÓN"/>
    <s v="A"/>
    <s v="NOCHE"/>
    <x v="8"/>
    <x v="0"/>
    <s v="-2"/>
    <s v="TJ 877"/>
    <s v="Se evidencia que falta completar el sostenimiento con Split set para cerrar la malla a la altura de la CH 877"/>
    <s v="Se coordino con líder de labor para completar el sostenimiento"/>
    <s v="Sostenimiento de labor"/>
    <s v="Caída de rocas"/>
    <x v="1"/>
    <x v="0"/>
    <s v="CIA PROSOL"/>
    <x v="0"/>
    <m/>
  </r>
  <r>
    <n v="2342"/>
    <s v="SEM 14 "/>
    <x v="2"/>
    <x v="87"/>
    <s v="MINA"/>
    <s v="CONDICIÓN"/>
    <s v="A"/>
    <s v="NOCHE"/>
    <x v="8"/>
    <x v="0"/>
    <s v="-2"/>
    <s v="TJ 871"/>
    <s v="Se evidencia que las barretillas de 4 pies se encuentran desgastadas"/>
    <s v="Hacer campaña de cambio de barretillas"/>
    <s v="Equipos, Herramientas defectuosos"/>
    <s v="Caída de rocas"/>
    <x v="1"/>
    <x v="0"/>
    <s v="CIA PROSOL"/>
    <x v="0"/>
    <m/>
  </r>
  <r>
    <n v="2343"/>
    <s v="SEM 14 "/>
    <x v="2"/>
    <x v="87"/>
    <s v="MINA"/>
    <s v="ACTO"/>
    <s v="A"/>
    <s v="NOCHE"/>
    <x v="8"/>
    <x v="0"/>
    <s v="-2"/>
    <s v="TJ 871"/>
    <s v="Se evidencia que los trabajadores no identifican con riesgo el trabajo en altura en el IPERC, el supervisor ya paso por la labor y tampoco identifico"/>
    <s v="Se re instruye a los trabajadores en llenado de IPERC, re instruir a la supervisión en IPERC"/>
    <s v="Incumplimiento a PETS/ Estándares"/>
    <s v="--Otros"/>
    <x v="1"/>
    <x v="0"/>
    <s v="CIA PROSOL"/>
    <x v="0"/>
    <m/>
  </r>
  <r>
    <n v="2344"/>
    <s v="SEM 14 "/>
    <x v="2"/>
    <x v="87"/>
    <s v="MINA"/>
    <s v="ACTO"/>
    <s v="A"/>
    <s v="NOCHE"/>
    <x v="8"/>
    <x v="0"/>
    <s v="-2"/>
    <s v="BP 052 W"/>
    <s v="Se evidencia que los motoristas empujan los carros mineros sin hacer uso del triangulo"/>
    <s v="Se re instruye en el uso del triangulo y se hace traer de la casa locomotora"/>
    <s v="Incumplimiento a PETS/ Estándares"/>
    <s v="Vehículos livianos y equipos móviles"/>
    <x v="1"/>
    <x v="0"/>
    <s v="CIA PROSOL"/>
    <x v="0"/>
    <m/>
  </r>
  <r>
    <n v="2345"/>
    <s v="SEM 14 "/>
    <x v="2"/>
    <x v="87"/>
    <s v="MINA"/>
    <s v="CONDICIÓN"/>
    <s v="A"/>
    <s v="NOCHE"/>
    <x v="8"/>
    <x v="0"/>
    <s v="-2"/>
    <s v="BP 930 W"/>
    <s v="Se evidencia presencia de roca fracturada "/>
    <s v="Se hace el desate de rocas, se coordina para hacer la limpieza con los motoristas"/>
    <s v="Desprendimiento de rocas"/>
    <s v="Caída de rocas"/>
    <x v="0"/>
    <x v="0"/>
    <s v="CIA PROSOL"/>
    <x v="0"/>
    <m/>
  </r>
  <r>
    <n v="2346"/>
    <s v="SEM 14"/>
    <x v="2"/>
    <x v="88"/>
    <s v="MINA"/>
    <s v="ACTO"/>
    <s v="C"/>
    <s v="DIA"/>
    <x v="3"/>
    <x v="0"/>
    <s v="-1"/>
    <s v="CH 194 "/>
    <s v="Se evidencia personal realizando trabajos de rehabilitación sin colocar guarda cabeza."/>
    <s v="Se hizo el PARÉ y se coordino para colocar guardacabeza."/>
    <s v="Sostenimiento de labor"/>
    <s v="Caída de rocas"/>
    <x v="0"/>
    <x v="0"/>
    <s v="PICO DE ORO"/>
    <x v="0"/>
    <m/>
  </r>
  <r>
    <n v="2347"/>
    <s v="SEM 14"/>
    <x v="2"/>
    <x v="88"/>
    <s v="MINA"/>
    <s v="CONDICIÓN"/>
    <s v="C"/>
    <s v="DIA"/>
    <x v="3"/>
    <x v="0"/>
    <s v="-1"/>
    <s v="TJ 034"/>
    <s v="Se evidencia carretilla tampando el buzon de desmonte."/>
    <s v="Se retiro la carretilla del buzon y se hermetiza con tabla. "/>
    <s v="Herramientas"/>
    <s v="Manipulación de herramientas y materiales"/>
    <x v="1"/>
    <x v="0"/>
    <s v="PICO DE ORO"/>
    <x v="0"/>
    <m/>
  </r>
  <r>
    <n v="2348"/>
    <s v="SEM 14"/>
    <x v="2"/>
    <x v="88"/>
    <s v="MINA"/>
    <s v="ACTO"/>
    <s v="C"/>
    <s v="DIA"/>
    <x v="88"/>
    <x v="0"/>
    <n v="3"/>
    <s v="CH 584"/>
    <s v="Se evidencia al personal Edgar Mayta realizando trabajos con desató defieciente."/>
    <s v="Se el capacita en desate de roca. . "/>
    <s v="Desprendimiento de rocas"/>
    <s v="Caída de rocas"/>
    <x v="1"/>
    <x v="0"/>
    <s v="PICO DE ORO"/>
    <x v="0"/>
    <m/>
  </r>
  <r>
    <n v="2349"/>
    <s v="SEM 14"/>
    <x v="2"/>
    <x v="88"/>
    <s v="MINA"/>
    <s v="CONDICIÓN"/>
    <s v="A"/>
    <s v="NOCHE"/>
    <x v="67"/>
    <x v="0"/>
    <s v="-5"/>
    <s v="CX 820"/>
    <s v="Se evidenció manga de ventilación roto."/>
    <s v="Se hizo coser la manga de ventilación de inmediato."/>
    <s v="Manga de ventilación"/>
    <s v="Ventilación"/>
    <x v="0"/>
    <x v="0"/>
    <s v="PICO DE ORO"/>
    <x v="0"/>
    <m/>
  </r>
  <r>
    <n v="2350"/>
    <s v="SEM 14"/>
    <x v="2"/>
    <x v="88"/>
    <s v="MINA"/>
    <s v="CONDICIÓN"/>
    <s v="A"/>
    <s v="NOCHE"/>
    <x v="67"/>
    <x v="0"/>
    <s v="-5"/>
    <s v="CX 820"/>
    <s v="Se evidenció que el tablero eléctrico no cuenta con delimitación y señalización."/>
    <s v="Se hizo colocar la delimitación y señalización del tablero eléctrico de inmediato."/>
    <s v="Señalización (falta/ en mal estado)"/>
    <s v="--Otros"/>
    <x v="1"/>
    <x v="0"/>
    <s v="PICO DE ORO"/>
    <x v="0"/>
    <m/>
  </r>
  <r>
    <n v="2351"/>
    <s v="SEM 14"/>
    <x v="2"/>
    <x v="88"/>
    <s v="MINA"/>
    <s v="CONDICIÓN"/>
    <s v="A"/>
    <s v="NOCHE"/>
    <x v="67"/>
    <x v="0"/>
    <s v="-4"/>
    <s v="CAM 006"/>
    <s v="Se evidenció cable electriico del jumbo esta por el piso y en zona húmeda."/>
    <s v="Se hizo levantar el cable eléctrico del jumbo, no se cuenta con trípode para colovar en el intermedio."/>
    <s v="Energía eléctrica"/>
    <s v="Energía eléctrica"/>
    <x v="0"/>
    <x v="0"/>
    <s v="PICO DE ORO"/>
    <x v="0"/>
    <m/>
  </r>
  <r>
    <n v="2352"/>
    <s v="SEM 14"/>
    <x v="2"/>
    <x v="88"/>
    <s v="MINA"/>
    <s v="CONDICIÓN"/>
    <s v="A"/>
    <s v="NOCHE"/>
    <x v="67"/>
    <x v="0"/>
    <s v="-4"/>
    <s v="CX 975"/>
    <s v="Se evidenció que dejaron la malla electrosoldada con puntos filosos expuestos."/>
    <s v="Se hizo cortar los puntoa filosos de la malla electrosoldada de inmediato."/>
    <s v="Herramientas"/>
    <s v="Manipulación de herramientas y materiales"/>
    <x v="1"/>
    <x v="0"/>
    <s v="PICO DE ORO"/>
    <x v="0"/>
    <m/>
  </r>
  <r>
    <n v="2353"/>
    <s v="SEM 14"/>
    <x v="2"/>
    <x v="88"/>
    <s v="MINA"/>
    <s v="ACTO"/>
    <s v="A"/>
    <s v="NOCHE"/>
    <x v="67"/>
    <x v="0"/>
    <s v="-4"/>
    <s v="CX 975 N"/>
    <s v="Se evidenció al personal Elmer Condor realizando perforación para sostenimiento sin colocar de manera correcta el cable wipcheck."/>
    <s v="Se realizo el PARE, se retroalimento al personal y se hizo corregir la desviación de inmediato."/>
    <s v="Sostenimiento de labor"/>
    <s v="Caída de rocas"/>
    <x v="0"/>
    <x v="0"/>
    <s v="PICO DE ORO"/>
    <x v="0"/>
    <m/>
  </r>
  <r>
    <n v="2354"/>
    <s v="SEM 14"/>
    <x v="2"/>
    <x v="88"/>
    <s v="MINA"/>
    <s v="CONDICIÓN"/>
    <s v="A"/>
    <s v="NOCHE"/>
    <x v="67"/>
    <x v="0"/>
    <s v="-4"/>
    <s v="BP 994"/>
    <s v="Se evidenció que el cable wipcheck de la lubriicadora tiene filamentos rotos y estan desgastados."/>
    <s v="Se hizo traer el cable wipcheck de la bodega y se realizo el cambio de inmediato."/>
    <s v="Usar equipo o herramienta defectuoso"/>
    <s v="Manipulación de herramientas y materiales"/>
    <x v="0"/>
    <x v="0"/>
    <s v="PICO DE ORO"/>
    <x v="0"/>
    <m/>
  </r>
  <r>
    <n v="2355"/>
    <s v="SEM 14"/>
    <x v="2"/>
    <x v="88"/>
    <s v="MINA"/>
    <s v="ACTO"/>
    <s v="A"/>
    <s v="NOCHE"/>
    <x v="27"/>
    <x v="0"/>
    <n v="3"/>
    <s v="GA 430"/>
    <s v="Se  observa que  solo un personal Edgar Ayta empuja el U35"/>
    <s v="se realiza el PARE de la actividad, se reinstruye sobre su procedimiento."/>
    <s v="Incumplimiento a PETS/ Estándares"/>
    <s v="--Otros"/>
    <x v="1"/>
    <x v="0"/>
    <s v="PICO DE ORO"/>
    <x v="0"/>
    <m/>
  </r>
  <r>
    <n v="2356"/>
    <s v="SEM 14"/>
    <x v="2"/>
    <x v="88"/>
    <s v="MINA"/>
    <s v="CONDICIÓN"/>
    <s v="A"/>
    <s v="NOCHE"/>
    <x v="27"/>
    <x v="0"/>
    <n v="3"/>
    <s v="VN 972 N"/>
    <s v="Se evidencia  explosivos dejados por el turno saliente  en una  mochila colgada en el hastial."/>
    <s v="Se retira de manera inmediata y se lleva a camara auxiliar de explosivos."/>
    <s v="Explosivos"/>
    <s v="Explosivos"/>
    <x v="0"/>
    <x v="0"/>
    <s v="PICO DE ORO"/>
    <x v="0"/>
    <m/>
  </r>
  <r>
    <n v="2357"/>
    <s v="SEM 14"/>
    <x v="2"/>
    <x v="88"/>
    <s v="MINA"/>
    <s v="CONDICIÓN"/>
    <s v="A"/>
    <s v="NOCHE"/>
    <x v="27"/>
    <x v="0"/>
    <n v="3"/>
    <s v="TJ 130"/>
    <s v="Se observa que  los cables de whipcheck  estan acumulados en la lubricadora "/>
    <s v="Se corrige  y se coloca en el lugar correspondiente "/>
    <s v="Herramientas"/>
    <s v="Manipulación de herramientas y materiales"/>
    <x v="1"/>
    <x v="0"/>
    <s v="PICO DE ORO"/>
    <x v="0"/>
    <m/>
  </r>
  <r>
    <n v="2358"/>
    <s v="SEM 14"/>
    <x v="2"/>
    <x v="88"/>
    <s v="MINA"/>
    <s v="CONDICIÓN"/>
    <s v="A"/>
    <s v="NOCHE"/>
    <x v="27"/>
    <x v="0"/>
    <n v="3"/>
    <s v="CH 972"/>
    <s v="Se evidencia  que la argolla del punto de anclaje  se encuenta con filamentos rotos."/>
    <s v="Se retira de manera inmediata y se coordina para  su  cambio."/>
    <s v="Equipos, Herramientas defectuosos"/>
    <s v="Manipulación de herramientas y materiales"/>
    <x v="1"/>
    <x v="0"/>
    <s v="PICO DE ORO"/>
    <x v="0"/>
    <m/>
  </r>
  <r>
    <n v="2359"/>
    <s v="SEM 14"/>
    <x v="2"/>
    <x v="88"/>
    <s v="MINA"/>
    <s v="CONDICIÓN"/>
    <s v="A"/>
    <s v="NOCHE"/>
    <x v="27"/>
    <x v="0"/>
    <n v="3"/>
    <s v="GA 476 / Ch 614 "/>
    <s v="se evidencia que el cuadro se encuentra en proceso  de armado, lo cual esta incompleto "/>
    <s v="Se delimita de manera  inmediata."/>
    <s v="Señalización (falta/ en mal estado)"/>
    <s v="--Otros"/>
    <x v="1"/>
    <x v="0"/>
    <s v="PICO DE ORO"/>
    <x v="0"/>
    <m/>
  </r>
  <r>
    <n v="2360"/>
    <s v="SEM 14"/>
    <x v="2"/>
    <x v="88"/>
    <s v="MINA"/>
    <s v="CONDICIÓN"/>
    <s v="A"/>
    <s v="NOCHE"/>
    <x v="27"/>
    <x v="0"/>
    <n v="3"/>
    <s v="TJ 614"/>
    <s v="Se  observa  clavos en cribing  expuestos  a daños al personal que transita en ese punto."/>
    <s v="Se doblan los clavos."/>
    <s v="Herramientas"/>
    <s v="Manipulación de herramientas y materiales"/>
    <x v="1"/>
    <x v="0"/>
    <s v="PICO DE ORO"/>
    <x v="0"/>
    <m/>
  </r>
  <r>
    <n v="2361"/>
    <s v="SEM 14"/>
    <x v="2"/>
    <x v="88"/>
    <s v="MINA"/>
    <s v="CONDICIÓN"/>
    <s v="C"/>
    <s v="DIA"/>
    <x v="76"/>
    <x v="3"/>
    <n v="5"/>
    <s v="CH 526"/>
    <s v="Se observa peldano roto de la escalera #2 del camino 526."/>
    <s v="Se cambio el peldaño de la escalera."/>
    <s v="Caída a desnivel "/>
    <s v="Trabajos en altura"/>
    <x v="0"/>
    <x v="0"/>
    <s v="PICO DE ORO"/>
    <x v="0"/>
    <m/>
  </r>
  <r>
    <n v="2362"/>
    <s v="SEM 14"/>
    <x v="2"/>
    <x v="88"/>
    <s v="MINA"/>
    <s v="ACTO"/>
    <s v="C"/>
    <s v="DIA"/>
    <x v="4"/>
    <x v="3"/>
    <s v="-1"/>
    <s v="TJ 174 W"/>
    <s v="Se observa al Sr. Julio Quispe no llena correctamente su IPERC, al no identificar los peligros y medidas de control."/>
    <s v="Se paraliza la actividad y se reinstruye al trabajador en el correcto de IPERC."/>
    <s v="Incumplimiento a PETS/ Estándares"/>
    <s v="--Otros"/>
    <x v="1"/>
    <x v="0"/>
    <s v="PICO DE ORO"/>
    <x v="0"/>
    <m/>
  </r>
  <r>
    <n v="2363"/>
    <s v="SEM 14"/>
    <x v="2"/>
    <x v="88"/>
    <s v="MINA"/>
    <s v="ACTO"/>
    <s v="C"/>
    <s v="DIA"/>
    <x v="7"/>
    <x v="0"/>
    <n v="5"/>
    <s v="CH 918"/>
    <s v="Se observa el camino falta habilitar y el personal transita para abrir la válvulas de agua y aire, riesgo de caída a distinto nivel."/>
    <s v="Se coordina con el personal para acondicionar el camino"/>
    <s v="Caída a desnivel "/>
    <s v="Trabajos en altura"/>
    <x v="1"/>
    <x v="0"/>
    <s v="CIA PROSOL"/>
    <x v="0"/>
    <m/>
  </r>
  <r>
    <n v="2364"/>
    <s v="SEM 14"/>
    <x v="2"/>
    <x v="88"/>
    <s v="MINA"/>
    <s v="CONDICIÓN"/>
    <s v="C"/>
    <s v="DIA"/>
    <x v="7"/>
    <x v="0"/>
    <n v="5"/>
    <s v="TJ 931 W"/>
    <s v="Se evidencia falsas cajas en la caja techo riesgo de desprendimiento de rocas"/>
    <s v="Se hace el desate de rocas sueltas"/>
    <s v="Desprendimiento de rocas"/>
    <s v="Caída de rocas"/>
    <x v="0"/>
    <x v="0"/>
    <s v="CIA PROSOL"/>
    <x v="0"/>
    <m/>
  </r>
  <r>
    <n v="2365"/>
    <s v="SEM 14"/>
    <x v="2"/>
    <x v="88"/>
    <s v="MINA"/>
    <s v="ACTO"/>
    <s v="C"/>
    <s v="DIA"/>
    <x v="7"/>
    <x v="0"/>
    <n v="5"/>
    <s v="TJ 850"/>
    <s v="Se evidencia falta terminar el sostenimiento con malla Split set"/>
    <s v="Se paraliza los trabajos de perforación en realce y hace corregir el sostenimiento."/>
    <s v="Sostenimiento de labor"/>
    <s v="Caída de rocas"/>
    <x v="0"/>
    <x v="0"/>
    <s v="CIA PROSOL"/>
    <x v="0"/>
    <m/>
  </r>
  <r>
    <n v="2366"/>
    <s v="SEM 14"/>
    <x v="2"/>
    <x v="88"/>
    <s v="MINA"/>
    <s v="CONDICIÓN"/>
    <s v="C"/>
    <s v="DIA"/>
    <x v="7"/>
    <x v="0"/>
    <n v="5"/>
    <s v="CX 377"/>
    <s v="Se evidencia estación de primeros auxilios N.- 1 sin candado "/>
    <s v="Implementar candado para la estación de primeros auxilios."/>
    <s v="Guardas o barreras inadecuadas"/>
    <s v="--Otros"/>
    <x v="1"/>
    <x v="0"/>
    <s v="CIA PROSOL"/>
    <x v="0"/>
    <m/>
  </r>
  <r>
    <n v="2367"/>
    <s v="SEM 14"/>
    <x v="2"/>
    <x v="88"/>
    <s v="MINA"/>
    <s v="ACTO"/>
    <s v="C"/>
    <s v="DIA"/>
    <x v="7"/>
    <x v="0"/>
    <s v="-1"/>
    <s v="CH 254-194"/>
    <s v="Se evidencia espacio abierto en la chimeneas de izaje riesgo de desprendimiento de fracmentos de roca."/>
    <s v="Se coordina con el supervisor y se hace hermetizar."/>
    <s v="Izaje"/>
    <s v="Izaje"/>
    <x v="0"/>
    <x v="0"/>
    <s v="CIA PROSOL"/>
    <x v="0"/>
    <m/>
  </r>
  <r>
    <n v="2368"/>
    <s v="SEM 14"/>
    <x v="2"/>
    <x v="88"/>
    <s v="MINA"/>
    <s v="CONDICIÓN"/>
    <s v="C"/>
    <s v="DIA"/>
    <x v="7"/>
    <x v="0"/>
    <n v="2"/>
    <s v="CX 245 S "/>
    <s v="Se observa labor abandonado "/>
    <s v="Realizar tapon "/>
    <s v="Ventilación deficiente"/>
    <s v="Vehículos livianos y equipos móviles"/>
    <x v="0"/>
    <x v="0"/>
    <s v="CIA PROSOL"/>
    <x v="0"/>
    <m/>
  </r>
  <r>
    <n v="2369"/>
    <s v="SEM 14"/>
    <x v="2"/>
    <x v="88"/>
    <s v="MINA"/>
    <s v="CONDICIÓN"/>
    <s v="A"/>
    <s v="DIA"/>
    <x v="8"/>
    <x v="0"/>
    <n v="3"/>
    <s v="SN 430"/>
    <s v="Se evidencia que la maguera de carguío de nitrato se encuentra deformado"/>
    <s v="Se coordina con líder de labor para cortar la parte deteriorad de la manguera"/>
    <s v="Manipulación de materiales"/>
    <s v="Manipulación de herramientas y materiales"/>
    <x v="1"/>
    <x v="0"/>
    <s v="CIA PROSOL"/>
    <x v="0"/>
    <m/>
  </r>
  <r>
    <n v="2370"/>
    <s v="SEM 14"/>
    <x v="2"/>
    <x v="88"/>
    <s v="MINA"/>
    <s v="ACTO"/>
    <s v="A"/>
    <s v="DIA"/>
    <x v="8"/>
    <x v="0"/>
    <n v="1"/>
    <s v="TJ 930 W"/>
    <s v="Se encontró a los trabajadores realizando limpieza de carga con presencia de rocas fracturadas en el acceso "/>
    <s v="Se paraliza la limpieza y se hace desatar las rocas sueltas, tomar medidas administrativas con los trabajadores"/>
    <s v="Desprendimiento de rocas"/>
    <s v="Caída de rocas"/>
    <x v="0"/>
    <x v="0"/>
    <s v="CIA PROSOL"/>
    <x v="0"/>
    <m/>
  </r>
  <r>
    <n v="2371"/>
    <s v="SEM 14"/>
    <x v="2"/>
    <x v="88"/>
    <s v="MINA"/>
    <s v="ACTO"/>
    <s v="A"/>
    <s v="DIA"/>
    <x v="8"/>
    <x v="0"/>
    <n v="1"/>
    <s v="TJ 930 E"/>
    <s v="Se evidencia que los trabajadores realizaron la perforación en bresting sin colocar sostenimiento "/>
    <s v="Se hace traer los elementos para colocar el sostenimiento, tomar medidas administrativas con los trabajadores"/>
    <s v="Sostenimiento de labor"/>
    <s v="Caída de rocas"/>
    <x v="0"/>
    <x v="0"/>
    <s v="CIA PROSOL"/>
    <x v="0"/>
    <m/>
  </r>
  <r>
    <n v="2372"/>
    <s v="SEM 14"/>
    <x v="2"/>
    <x v="88"/>
    <s v="MINA"/>
    <s v="ACTO"/>
    <s v="A"/>
    <s v="DIA"/>
    <x v="8"/>
    <x v="0"/>
    <s v="-1"/>
    <s v="TJ 399"/>
    <s v="Se evidencia que los trabajadores no llenan el check list de labor y supervisor ya paso por la labor sin hacer llenar"/>
    <s v="Se hace llenar el check list de labor, sanción administrativa con el supervisor"/>
    <s v="Incumplimiento a PETS/ Estándares"/>
    <s v="--Otros"/>
    <x v="1"/>
    <x v="0"/>
    <s v="CIA PROSOL"/>
    <x v="0"/>
    <m/>
  </r>
  <r>
    <n v="2373"/>
    <s v="SEM 14"/>
    <x v="2"/>
    <x v="88"/>
    <s v="MINA"/>
    <s v="CONDICIÓN"/>
    <s v="A"/>
    <s v="DIA"/>
    <x v="8"/>
    <x v="0"/>
    <s v="-1"/>
    <s v="CX 284 S"/>
    <s v="Se evidencia que el parante del ángulo del apilamiento de materiales esta roto"/>
    <s v="Hacer el cambio del ángulo"/>
    <s v="Manipulación de materiales"/>
    <s v="Manipulación de herramientas y materiales"/>
    <x v="1"/>
    <x v="0"/>
    <s v="CIA PROSOL"/>
    <x v="0"/>
    <m/>
  </r>
  <r>
    <n v="2374"/>
    <s v="SEM 14"/>
    <x v="2"/>
    <x v="88"/>
    <s v="MINA"/>
    <s v="CONDICIÓN"/>
    <s v="A"/>
    <s v="DIA"/>
    <x v="8"/>
    <x v="0"/>
    <n v="0"/>
    <s v="CX 520 S"/>
    <s v="Se encontró en la vía pasando la mina escuela un tiro cortado "/>
    <s v="Se lleva a la caja de remanentes "/>
    <s v="Explosivos"/>
    <s v="Explosivos"/>
    <x v="0"/>
    <x v="0"/>
    <s v="CIA PROSOL"/>
    <x v="2"/>
    <m/>
  </r>
  <r>
    <n v="2375"/>
    <s v="SEM 14"/>
    <x v="2"/>
    <x v="89"/>
    <s v="MINA"/>
    <s v="CONDICIÓN"/>
    <s v="C"/>
    <s v="DIA"/>
    <x v="3"/>
    <x v="0"/>
    <s v="-4"/>
    <s v="S/N 944-E"/>
    <s v="Se evidencia rocas fracturadas en el caja piso y caja techo."/>
    <s v="Se hizo el (“PARE”) se sensibilizo al personal en el desatado de rocas y se hizo realizar el desatado de inmediato."/>
    <s v="Desprendimiento de rocas"/>
    <s v="Caída de rocas"/>
    <x v="0"/>
    <x v="0"/>
    <s v="PICO DE ORO"/>
    <x v="0"/>
    <m/>
  </r>
  <r>
    <n v="2376"/>
    <s v="SEM 14"/>
    <x v="2"/>
    <x v="89"/>
    <s v="MINA"/>
    <s v="ACTO"/>
    <s v="C"/>
    <s v="DIA"/>
    <x v="88"/>
    <x v="0"/>
    <n v="3"/>
    <s v="ESTACION DE IZAJE"/>
    <s v="Se evidencia al personal  Javier Castillo Abad transportando explosivos en sacos de minerales"/>
    <s v="Se  retroalimenta al personal en el trasporte de explosivos y se realiza su racs de actos sub estándar."/>
    <s v="Explosivos"/>
    <s v="Explosivos"/>
    <x v="0"/>
    <x v="0"/>
    <s v="PICO DE ORO"/>
    <x v="0"/>
    <m/>
  </r>
  <r>
    <n v="2377"/>
    <s v="SEM 14"/>
    <x v="2"/>
    <x v="89"/>
    <s v="MINA"/>
    <s v="ACTO"/>
    <s v="C"/>
    <s v="DIA"/>
    <x v="88"/>
    <x v="0"/>
    <n v="3"/>
    <s v="BODEGA"/>
    <s v="se evidencia Al minidumper estacionado sin tacos.    "/>
    <s v="Se Retroalimenta al operador y el uso de los tacos de madera cuando el minidumper se encuentra estacionado. "/>
    <s v="Incumplimiento a PETS/ Estándares"/>
    <s v="Vehículos livianos y equipos móviles"/>
    <x v="0"/>
    <x v="0"/>
    <s v="PICO DE ORO"/>
    <x v="0"/>
    <m/>
  </r>
  <r>
    <n v="2378"/>
    <s v="SEM 14"/>
    <x v="2"/>
    <x v="89"/>
    <s v="MINA"/>
    <s v="CONDICIÓN"/>
    <s v="C"/>
    <s v="DIA"/>
    <x v="67"/>
    <x v="0"/>
    <s v="-2"/>
    <s v="TJ 017"/>
    <s v="Se evidenció 5 tiros cortados en el tajo."/>
    <s v="Se bloquea el área de inmediato y se coordinó con el supervisor para recargar para media guardia."/>
    <s v="Explosivos"/>
    <s v="Explosivos"/>
    <x v="0"/>
    <x v="0"/>
    <s v="PICO DE ORO"/>
    <x v="0"/>
    <m/>
  </r>
  <r>
    <n v="2379"/>
    <s v="SEM 14"/>
    <x v="2"/>
    <x v="89"/>
    <s v="MINA"/>
    <s v="CONDICIÓN"/>
    <s v="C"/>
    <s v="DIA"/>
    <x v="67"/>
    <x v="0"/>
    <s v="-2"/>
    <s v="CH 957"/>
    <s v="Se evidenció que los cribings estan rajados y fatigados en la escalera 14."/>
    <s v="Realizar la programación para la rehabilitación de cribings."/>
    <s v="Sostenimiento de labor"/>
    <s v="Caída de rocas"/>
    <x v="0"/>
    <x v="0"/>
    <s v="PICO DE ORO"/>
    <x v="0"/>
    <m/>
  </r>
  <r>
    <n v="2380"/>
    <s v="SEM 14"/>
    <x v="2"/>
    <x v="89"/>
    <s v="MINA"/>
    <s v="CONDICIÓN"/>
    <s v="C"/>
    <s v="DIA"/>
    <x v="67"/>
    <x v="0"/>
    <s v="-2"/>
    <s v="CH 977 IZAJE."/>
    <s v="Se  evidenció que el cable acerado del winche tiene filamentos rotos un tramo de 2 metros."/>
    <s v="Se hizo cortar el cable acerado  de inmediato para corregir la desviación."/>
    <s v="Herramientas"/>
    <s v="Manipulación de herramientas y materiales"/>
    <x v="0"/>
    <x v="0"/>
    <s v="PICO DE ORO"/>
    <x v="0"/>
    <m/>
  </r>
  <r>
    <n v="2381"/>
    <s v="SEM 14"/>
    <x v="2"/>
    <x v="89"/>
    <s v="MINA"/>
    <s v="ACTO"/>
    <s v="A"/>
    <s v="NOCHE"/>
    <x v="27"/>
    <x v="0"/>
    <n v="3"/>
    <s v="CH 445"/>
    <s v="Se  evidencia  que los encargados del acarreo no  dan buen uso del portacunas, lo dejan tirados. "/>
    <s v="Se retroalimenta en uso correcto de las potar cuñas."/>
    <s v="Incumplimiento a PETS/ Estándares"/>
    <s v="--Otros"/>
    <x v="0"/>
    <x v="0"/>
    <s v="PICO DE ORO"/>
    <x v="0"/>
    <m/>
  </r>
  <r>
    <n v="2382"/>
    <s v="SEM 14"/>
    <x v="2"/>
    <x v="89"/>
    <s v="MINA"/>
    <s v="CONDICIÓN"/>
    <s v="A"/>
    <s v="NOCHE"/>
    <x v="27"/>
    <x v="0"/>
    <n v="3"/>
    <s v="CX 420"/>
    <s v="El direccionamiento del timon  del minidumper  04 esta muy suelto."/>
    <s v="Realizar el mantenimiento, con area correspondiente."/>
    <s v="Equipos, Herramientas defectuosos"/>
    <s v="Vehículos livianos y equipos móviles"/>
    <x v="0"/>
    <x v="0"/>
    <s v="PICO DE ORO"/>
    <x v="1"/>
    <m/>
  </r>
  <r>
    <n v="2383"/>
    <s v="SEM 14"/>
    <x v="2"/>
    <x v="89"/>
    <s v="MINA"/>
    <s v="CONDICIÓN"/>
    <s v="A"/>
    <s v="NOCHE"/>
    <x v="27"/>
    <x v="0"/>
    <n v="3"/>
    <s v="CH 931 AUX"/>
    <s v="Se evidencia  la base de escalera  en movimiento"/>
    <s v="Se hace asegurar con clavo."/>
    <s v="Caída a desnivel "/>
    <s v="Trabajos en altura"/>
    <x v="0"/>
    <x v="0"/>
    <s v="PICO DE ORO"/>
    <x v="0"/>
    <m/>
  </r>
  <r>
    <n v="2384"/>
    <s v="SEM 14"/>
    <x v="2"/>
    <x v="89"/>
    <s v="MINA"/>
    <s v="ACTO"/>
    <s v="A"/>
    <s v="NOCHE"/>
    <x v="27"/>
    <x v="0"/>
    <n v="5"/>
    <s v="TJ 850"/>
    <s v="Se  evidencia que el personal no usa el disco de jebe al momente de realizar  perforacion para sostenimiento."/>
    <s v="Se realiza el PARE  de la actividad, se reinstruye sobre el uso de disco de jebe en perforacion en breasting  y se hace colocar. "/>
    <s v="Perforación"/>
    <s v="Manipulación de herramientas y materiales"/>
    <x v="0"/>
    <x v="0"/>
    <s v="PICO DE ORO"/>
    <x v="0"/>
    <m/>
  </r>
  <r>
    <n v="2385"/>
    <s v="SEM 14"/>
    <x v="2"/>
    <x v="89"/>
    <s v="MINA"/>
    <s v="CONDICIÓN"/>
    <s v="A"/>
    <s v="NOCHE"/>
    <x v="27"/>
    <x v="0"/>
    <n v="5"/>
    <s v="CH 931 E"/>
    <s v="Se observa  sostenimiento  incompleto  en el tope de acceso."/>
    <s v="Completar sostenimiento, intermediando  con split set."/>
    <s v="Sostenimiento de labor"/>
    <s v="Caída de rocas"/>
    <x v="0"/>
    <x v="0"/>
    <s v="PICO DE ORO"/>
    <x v="0"/>
    <m/>
  </r>
  <r>
    <n v="2386"/>
    <s v="SEM 14"/>
    <x v="2"/>
    <x v="89"/>
    <s v="MINA"/>
    <s v="ACTO"/>
    <s v="A"/>
    <s v="NOCHE"/>
    <x v="27"/>
    <x v="0"/>
    <n v="5"/>
    <s v="CH 526"/>
    <s v="Se  evidencia que el personal no cambio el semaforo, se asendio por el acceso y se encontro  hermetizado "/>
    <s v="Se reinstruyo al personal sobre la inspeccion de los semaforos de los accesos."/>
    <s v="Incumplimiento a PETS/ Estándares"/>
    <s v="--Otros"/>
    <x v="0"/>
    <x v="0"/>
    <s v="PICO DE ORO"/>
    <x v="0"/>
    <m/>
  </r>
  <r>
    <n v="2387"/>
    <s v="SEM 14"/>
    <x v="2"/>
    <x v="89"/>
    <s v="MINA"/>
    <s v="ACTO"/>
    <s v="A"/>
    <s v="NOCHE"/>
    <x v="27"/>
    <x v="0"/>
    <n v="3"/>
    <s v="CH 445"/>
    <s v="Se evidencia los carros u35 sin cuñas  metalicas "/>
    <s v="Se  coloca cuna metalica."/>
    <s v="Desactivar dispositivos de seguridad"/>
    <s v="Vehículos livianos y equipos móviles"/>
    <x v="0"/>
    <x v="0"/>
    <s v="PICO DE ORO"/>
    <x v="0"/>
    <m/>
  </r>
  <r>
    <n v="2388"/>
    <s v="SEM 14"/>
    <x v="2"/>
    <x v="89"/>
    <s v="MINA"/>
    <s v="ACTO"/>
    <s v="A"/>
    <s v="NOCHE"/>
    <x v="10"/>
    <x v="1"/>
    <n v="0"/>
    <s v="TJ 399"/>
    <s v="Al realizar el desatado de rocas sueltas el Sr. Vicente Laura y Jeferson Deza se econtraba realizando solo el desatado."/>
    <s v="Se retroalimenta al personal en desate de rocas entre dos personas."/>
    <s v="Desprendimiento de rocas"/>
    <s v="Caída de rocas"/>
    <x v="0"/>
    <x v="0"/>
    <s v="PICO DE ORO"/>
    <x v="0"/>
    <m/>
  </r>
  <r>
    <n v="2389"/>
    <s v="SEM 14"/>
    <x v="2"/>
    <x v="89"/>
    <s v="MINA"/>
    <s v="ACTO"/>
    <s v="A"/>
    <s v="NOCHE"/>
    <x v="10"/>
    <x v="1"/>
    <n v="1"/>
    <s v="TJ 930 E"/>
    <s v="Al momento de inspeccionar el area de trabajo el personal Alex Huañahui Totocayo y Wecenlao Taya Ccapera  se encontro perforando con fuerza sin haber armado el cuadro"/>
    <s v="Se reinstruye al personal en sostenimiento adecuado."/>
    <s v="Incumplimiento a PETS/ Estándares"/>
    <s v="Caída de rocas"/>
    <x v="0"/>
    <x v="0"/>
    <s v="PICO DE ORO"/>
    <x v="0"/>
    <m/>
  </r>
  <r>
    <n v="2390"/>
    <s v="SEM 14"/>
    <x v="2"/>
    <x v="89"/>
    <s v="MINA"/>
    <s v="ACTO"/>
    <s v="A"/>
    <s v="NOCHE"/>
    <x v="10"/>
    <x v="1"/>
    <n v="1"/>
    <s v="TJ 930 W"/>
    <s v="Al momento de inspeccionar el area de trabajo los señores Royer Chura Aguilar y Rember Humpiri Quispe se encontraban realizando limpieza de carga sin haber realizado el desate de rocas sueltas."/>
    <s v="Se reinstruye al personal en el PETS- MIN-01"/>
    <s v="Incumplimiento a PETS/ Estándares"/>
    <s v="Caída de rocas"/>
    <x v="0"/>
    <x v="0"/>
    <s v="PICO DE ORO"/>
    <x v="0"/>
    <m/>
  </r>
  <r>
    <n v="2391"/>
    <s v="SEM 14"/>
    <x v="2"/>
    <x v="89"/>
    <s v="MINA"/>
    <s v="ACTO"/>
    <s v="A"/>
    <s v="NOCHE"/>
    <x v="10"/>
    <x v="1"/>
    <n v="0"/>
    <s v="PARRILLA 808"/>
    <s v="Al momento de inspeccionar la parrilla 808 en NV 0 el Sr. Carlos Quispe Quispe se encontro no anclado en la linea retractil."/>
    <s v="Se paraliza la actividad y se reistruye en uso de los equipos anticaidas."/>
    <s v="Incumplimiento a PETS/ Estándares"/>
    <s v="Trabajos en altura"/>
    <x v="0"/>
    <x v="0"/>
    <s v="PICO DE ORO"/>
    <x v="0"/>
    <m/>
  </r>
  <r>
    <n v="2392"/>
    <s v="SEM 14"/>
    <x v="2"/>
    <x v="89"/>
    <s v="MINA"/>
    <s v="ACTO"/>
    <s v="C"/>
    <s v="DIA"/>
    <x v="7"/>
    <x v="0"/>
    <s v="-4"/>
    <s v="SN 994-W"/>
    <s v="Se evidencia los trabajadores Huamani Taco Elvis, Agramonte Arapa Elmer realizan el desatado de rocas sueltas sin el uso de lentes de seguridad imcumplimieto al PETSA 01"/>
    <s v="Se retroalimenta al personal "/>
    <s v="No usa EPP / Uso inadecuado EPP"/>
    <s v="Caída de rocas"/>
    <x v="1"/>
    <x v="0"/>
    <s v="CIA PROSOL"/>
    <x v="0"/>
    <m/>
  </r>
  <r>
    <n v="2393"/>
    <s v="SEM 14"/>
    <x v="2"/>
    <x v="89"/>
    <s v="MINA"/>
    <s v="CONDICIÓN"/>
    <s v="C"/>
    <s v="DIA"/>
    <x v="7"/>
    <x v="0"/>
    <s v="-4"/>
    <s v="SN 994-W"/>
    <s v="Se observa labor no cuenta con la tercera linea"/>
    <s v="Instalar la tercera linea.."/>
    <s v="Ventilación deficiente"/>
    <s v="Ventilación"/>
    <x v="0"/>
    <x v="0"/>
    <s v="CIA PROSOL"/>
    <x v="0"/>
    <m/>
  </r>
  <r>
    <n v="2394"/>
    <s v="SEM 14"/>
    <x v="2"/>
    <x v="89"/>
    <s v="MINA"/>
    <s v="CONDICIÓN"/>
    <s v="C"/>
    <s v="DIA"/>
    <x v="7"/>
    <x v="0"/>
    <s v="-4"/>
    <s v="BP 994-E"/>
    <s v="Se observa falta realizar el sostenimiento del ultimo disparo"/>
    <s v="Realizar el sostenimiento del ultimo disparo"/>
    <s v="Sostenimiento de labor"/>
    <s v="Caída de rocas"/>
    <x v="0"/>
    <x v="0"/>
    <s v="CIA PROSOL"/>
    <x v="0"/>
    <m/>
  </r>
  <r>
    <n v="2395"/>
    <s v="SEM 14"/>
    <x v="2"/>
    <x v="89"/>
    <s v="MINA"/>
    <s v="CONDICIÓN"/>
    <s v="C"/>
    <s v="DIA"/>
    <x v="7"/>
    <x v="0"/>
    <n v="0"/>
    <s v="CX 888-E"/>
    <s v="Cámara de carguío no cuenta con iluminación "/>
    <s v="Implementar la iluminación para la cámara de carguío."/>
    <s v="Iluminación"/>
    <s v="Energía eléctrica"/>
    <x v="1"/>
    <x v="0"/>
    <s v="CIA PROSOL"/>
    <x v="1"/>
    <m/>
  </r>
  <r>
    <n v="2396"/>
    <s v="SEM 14"/>
    <x v="2"/>
    <x v="89"/>
    <s v="MINA"/>
    <s v="ACTO"/>
    <s v="C"/>
    <s v="DIA"/>
    <x v="7"/>
    <x v="0"/>
    <n v="0"/>
    <s v="CX 888-E"/>
    <s v="Operador de jumbo William desinstala el cable eléctrico de jumbo sin bajar la palanca disyuntora "/>
    <s v="Se sensibiliza al personal"/>
    <s v="Energía eléctrica"/>
    <s v="Energía eléctrica"/>
    <x v="0"/>
    <x v="0"/>
    <s v="CIA PROSOL"/>
    <x v="0"/>
    <m/>
  </r>
  <r>
    <n v="2397"/>
    <s v="SEM 14"/>
    <x v="2"/>
    <x v="89"/>
    <s v="MINA"/>
    <s v="ACTO"/>
    <s v="C"/>
    <s v="DIA"/>
    <x v="7"/>
    <x v="0"/>
    <s v="-2"/>
    <s v="TJ 871-E"/>
    <s v="Se evidencia personal Noe Condor, Leonardo Salome realiza el sostenimiento sin haber realizado el desate de rocas"/>
    <s v="Se paraliza los trabajos y se hace desatar."/>
    <s v="Desprendimiento de rocas"/>
    <s v="Caída de rocas"/>
    <x v="0"/>
    <x v="0"/>
    <s v="CIA PROSOL"/>
    <x v="0"/>
    <m/>
  </r>
  <r>
    <n v="2398"/>
    <s v="SEM 14"/>
    <x v="2"/>
    <x v="89"/>
    <s v="MINA"/>
    <s v="ACTO"/>
    <s v="A"/>
    <s v="NOCHE"/>
    <x v="8"/>
    <x v="0"/>
    <s v="-2"/>
    <s v="CH 977 IZAJE."/>
    <s v="Se evidencia canal de izaje con espacio abierto dejado por el turno dia"/>
    <s v="Se hace cerra el espacio abierto colocando las tablas"/>
    <s v="Caída de objetos"/>
    <s v="Caída de rocas"/>
    <x v="0"/>
    <x v="0"/>
    <s v="CIA PROSOL"/>
    <x v="0"/>
    <m/>
  </r>
  <r>
    <n v="2399"/>
    <s v="SEM 14"/>
    <x v="2"/>
    <x v="89"/>
    <s v="MINA"/>
    <s v="CONDICIÓN"/>
    <s v="A"/>
    <s v="NOCHE"/>
    <x v="8"/>
    <x v="0"/>
    <s v="-2"/>
    <s v="CH 977  "/>
    <s v="Se evidencia espacio abierto entre la compuerta y el encamado por el desgaste de un bolillo"/>
    <s v="Programar el cambio del bolillo deteriorado"/>
    <s v="Caída de objetos"/>
    <s v="Caída de rocas"/>
    <x v="0"/>
    <x v="0"/>
    <s v="CIA PROSOL"/>
    <x v="0"/>
    <m/>
  </r>
  <r>
    <n v="2400"/>
    <s v="SEM 14"/>
    <x v="2"/>
    <x v="89"/>
    <s v="MINA"/>
    <s v="CONDICIÓN"/>
    <s v="A"/>
    <s v="NOCHE"/>
    <x v="8"/>
    <x v="0"/>
    <s v="-2"/>
    <s v="TJ 017"/>
    <s v="Se evidencia 3 tiros cortados de la voladura del turno día"/>
    <s v="Se bloquea el área y se coordina para realizar la eliminación d los tiros cortados a media guardia"/>
    <s v="Explosivos"/>
    <s v="Explosivos"/>
    <x v="0"/>
    <x v="0"/>
    <s v="CIA PROSOL"/>
    <x v="0"/>
    <m/>
  </r>
  <r>
    <n v="2401"/>
    <s v="SEM 14"/>
    <x v="2"/>
    <x v="89"/>
    <s v="MINA"/>
    <s v="CONDICIÓN"/>
    <s v="A"/>
    <s v="NOCHE"/>
    <x v="8"/>
    <x v="0"/>
    <s v="-2"/>
    <s v="TJ 017"/>
    <s v="Se evidencia un voladizo que tiene 0.75 mts de falsa caja que presenta fracturamiento"/>
    <s v="Realizar el desquinche delñ voladizo"/>
    <s v="Desprendimiento de rocas"/>
    <s v="Caída de rocas"/>
    <x v="0"/>
    <x v="0"/>
    <s v="CIA PROSOL"/>
    <x v="0"/>
    <m/>
  </r>
  <r>
    <n v="2402"/>
    <s v="SEM 14"/>
    <x v="2"/>
    <x v="89"/>
    <s v="MINA"/>
    <s v="CONDICIÓN"/>
    <s v="A"/>
    <s v="NOCHE"/>
    <x v="8"/>
    <x v="0"/>
    <s v="-2"/>
    <s v="TJ 977"/>
    <s v="Se evidencia que a la salida de la puntera la manguera esta reventada"/>
    <s v="Se hace cortar el tramo de manguera rota y se corrige la observación"/>
    <s v="Falta o fuga de aire / agua"/>
    <s v="Manipulación de herramientas y materiales"/>
    <x v="1"/>
    <x v="0"/>
    <s v="CIA PROSOL"/>
    <x v="0"/>
    <m/>
  </r>
  <r>
    <n v="2403"/>
    <s v="SEM 14"/>
    <x v="2"/>
    <x v="89"/>
    <s v="MINA"/>
    <s v="CONDICIÓN"/>
    <s v="A"/>
    <s v="NOCHE"/>
    <x v="8"/>
    <x v="0"/>
    <s v="-2"/>
    <s v="TJ 032"/>
    <s v="Se evidencia que a la lubricadora de la maquina perforadora no tiene cable whipcheck"/>
    <s v="Se hace traer el cable whipchec de la bodega al ayudante perforista"/>
    <s v="Seguros de sujeción"/>
    <s v="Manipulación de herramientas y materiales"/>
    <x v="1"/>
    <x v="0"/>
    <s v="CIA PROSOL"/>
    <x v="0"/>
    <m/>
  </r>
  <r>
    <n v="2404"/>
    <s v="SEM 14"/>
    <x v="3"/>
    <x v="90"/>
    <s v="MINA"/>
    <s v="CONDICIÓN"/>
    <s v="C"/>
    <s v="DIA"/>
    <x v="3"/>
    <x v="0"/>
    <s v="-4"/>
    <s v="RP 380 (+)"/>
    <s v="Se evidencia la falta de barretilla de emergencia"/>
    <s v="Implementar barretillas de emergencia "/>
    <s v="Herramientas"/>
    <s v="Manipulación de herramientas y materiales"/>
    <x v="1"/>
    <x v="0"/>
    <s v="PICO DE ORO"/>
    <x v="2"/>
    <m/>
  </r>
  <r>
    <n v="2405"/>
    <s v="SEM 14"/>
    <x v="3"/>
    <x v="90"/>
    <s v="MINA"/>
    <s v="CONDICIÓN"/>
    <s v="C"/>
    <s v="DIA"/>
    <x v="3"/>
    <x v="0"/>
    <n v="1"/>
    <s v="CX 280 INTERSECCIÓN CX 274"/>
    <s v="Se evidenció que se cayo el tirante del cuadro debido a que estaban sujetados los cables eléctricos."/>
    <s v="Se hizo colocar el tirante del cuadro de inmediato."/>
    <s v="Energía eléctrica"/>
    <s v="Energía eléctrica"/>
    <x v="0"/>
    <x v="0"/>
    <s v="PICO DE ORO"/>
    <x v="0"/>
    <m/>
  </r>
  <r>
    <n v="2406"/>
    <s v="SEM 14"/>
    <x v="3"/>
    <x v="90"/>
    <s v="MINA"/>
    <s v="CONDICIÓN"/>
    <s v="C"/>
    <s v="DIA"/>
    <x v="3"/>
    <x v="0"/>
    <n v="1"/>
    <s v="CH 278 IZAJE"/>
    <s v="Se evidenció que mantenimiento no registra en el cuaderno  cuando se hizo mantenimiento al winche, según el registro debió hacerse el 23."/>
    <s v="Se recomienda actualizar el regiatro de inspección, así mismos cuando realizan el mantenimiento debe registrar en el cuaderno."/>
    <s v="Izaje"/>
    <s v="Energía eléctrica"/>
    <x v="0"/>
    <x v="0"/>
    <s v="PICO DE ORO"/>
    <x v="1"/>
    <m/>
  </r>
  <r>
    <n v="2407"/>
    <s v="SEM 14"/>
    <x v="3"/>
    <x v="90"/>
    <s v="MINA"/>
    <s v="CONDICIÓN"/>
    <s v="C"/>
    <s v="DIA"/>
    <x v="3"/>
    <x v="0"/>
    <n v="1"/>
    <s v="TJ 930"/>
    <s v="Se evidenció que al cuadro de madera le falta colocar tope."/>
    <s v="Se hizo colocar tope al cuadro de madera de inmediato."/>
    <s v="Sostenimiento de labor"/>
    <s v="Caída de rocas"/>
    <x v="0"/>
    <x v="0"/>
    <s v="PICO DE ORO"/>
    <x v="0"/>
    <m/>
  </r>
  <r>
    <n v="2408"/>
    <s v="SEM 14"/>
    <x v="3"/>
    <x v="90"/>
    <s v="MINA"/>
    <s v="CONDICIÓN"/>
    <s v="A"/>
    <s v="NOCHE"/>
    <x v="67"/>
    <x v="0"/>
    <n v="1"/>
    <s v="CX 274 N"/>
    <s v="Se evidenció que la tapa del meneque esta suelta, el cable esta con energía."/>
    <s v="Se comunicó al área de mantenimineto eléctrico para cambiar y/o reparar la tapa del meneque."/>
    <s v="Energía eléctrica"/>
    <s v="Energía eléctrica"/>
    <x v="0"/>
    <x v="0"/>
    <s v="PICO DE ORO"/>
    <x v="1"/>
    <m/>
  </r>
  <r>
    <n v="2409"/>
    <s v="SEM 14"/>
    <x v="3"/>
    <x v="90"/>
    <s v="MINA"/>
    <s v="CONDICIÓN"/>
    <s v="A"/>
    <s v="NOCHE"/>
    <x v="67"/>
    <x v="0"/>
    <n v="0"/>
    <s v="GL 888"/>
    <s v="Se evidenció falta cadena de sujeción en la tubería de 2&quot; de aire."/>
    <s v="Se hizo colocar la cadena de sujeción de inmediato en coordinación con el  jefe de guardia."/>
    <s v="Seguros de sujeción"/>
    <s v="Manipulación de herramientas y materiales"/>
    <x v="1"/>
    <x v="0"/>
    <s v="PICO DE ORO"/>
    <x v="0"/>
    <m/>
  </r>
  <r>
    <n v="2410"/>
    <s v="SEM 14"/>
    <x v="3"/>
    <x v="90"/>
    <s v="MINA"/>
    <s v="ACTO"/>
    <s v="A"/>
    <s v="NOCHE"/>
    <x v="27"/>
    <x v="0"/>
    <n v="3"/>
    <s v="TJ 614"/>
    <s v="Se  evidencia al personal Royer Nunez realizando perforacion sin utilizar  ropa de Jebe."/>
    <s v="Sen realiza el PARE., se reinstruye al personal y se hace utilizar ropa de jebe de inmediato."/>
    <s v="Incumplimiento a PETS/ Estándares"/>
    <s v="Manipulación de herramientas y materiales"/>
    <x v="0"/>
    <x v="0"/>
    <s v="PICO DE ORO"/>
    <x v="0"/>
    <m/>
  </r>
  <r>
    <n v="2411"/>
    <s v="SEM 14"/>
    <x v="3"/>
    <x v="90"/>
    <s v="MINA"/>
    <s v="ACTO"/>
    <s v="A"/>
    <s v="NOCHE"/>
    <x v="27"/>
    <x v="0"/>
    <n v="3"/>
    <s v="TJ 628"/>
    <s v="Se observa que el personal no coloco su DDS en el orden de trabajo."/>
    <s v="Se reinstruye al personal."/>
    <s v="Incumplimiento a PETS/ Estándares"/>
    <s v="--Otros"/>
    <x v="1"/>
    <x v="0"/>
    <s v="PICO DE ORO"/>
    <x v="0"/>
    <m/>
  </r>
  <r>
    <n v="2412"/>
    <s v="SEM 14"/>
    <x v="3"/>
    <x v="90"/>
    <s v="MINA"/>
    <s v="CONDICIÓN"/>
    <s v="A"/>
    <s v="NOCHE"/>
    <x v="27"/>
    <x v="0"/>
    <n v="3"/>
    <s v="TJ 099"/>
    <s v="Se evidencia espacio abierto."/>
    <s v="Se taponea el espacio abierto."/>
    <s v="Caída a desnivel "/>
    <s v="Trabajos en altura"/>
    <x v="0"/>
    <x v="0"/>
    <s v="PICO DE ORO"/>
    <x v="0"/>
    <m/>
  </r>
  <r>
    <n v="2413"/>
    <s v="SEM 14"/>
    <x v="3"/>
    <x v="90"/>
    <s v="MINA"/>
    <s v="ACTO"/>
    <s v="A"/>
    <s v="NOCHE"/>
    <x v="27"/>
    <x v="0"/>
    <n v="3"/>
    <s v="TJ 099"/>
    <s v="se evidencia  que el personal no realiza el desate de  la veta, por no contaminar el mineral. "/>
    <s v="Se realiza el desate de la veta de manera inmediata."/>
    <s v="Desprendimiento de rocas"/>
    <s v="Caída de rocas"/>
    <x v="0"/>
    <x v="0"/>
    <s v="PICO DE ORO"/>
    <x v="0"/>
    <m/>
  </r>
  <r>
    <n v="2414"/>
    <s v="SEM 14"/>
    <x v="3"/>
    <x v="90"/>
    <s v="MINA"/>
    <s v="CONDICIÓN"/>
    <s v="C"/>
    <s v="DIA"/>
    <x v="3"/>
    <x v="0"/>
    <s v="-2"/>
    <s v="TJ 992"/>
    <s v="Se evidencia malla scraf con puntos filosos ."/>
    <s v="Se hizo cortar de inmediato los puntos filosos."/>
    <s v="Herramientas"/>
    <s v="Manipulación de herramientas y materiales"/>
    <x v="1"/>
    <x v="0"/>
    <s v="PICO DE ORO"/>
    <x v="0"/>
    <m/>
  </r>
  <r>
    <n v="2415"/>
    <s v="SEM 14"/>
    <x v="3"/>
    <x v="90"/>
    <s v="MINA"/>
    <s v="ACTO"/>
    <s v="C"/>
    <s v="DIA"/>
    <x v="3"/>
    <x v="0"/>
    <s v="-1"/>
    <s v="TJ 234 "/>
    <s v="Se evidencia al personal Luis Aliaga y Rodrigo Quispe realizando perforación sin utilizar sus tapones auditivos."/>
    <s v="Se realizó el “PARE” y se  sensibiliza al personal sobre riesgos por exposición a ruido."/>
    <s v="No usa EPP / Uso inadecuado EPP"/>
    <s v="--Otros"/>
    <x v="1"/>
    <x v="0"/>
    <s v="PICO DE ORO"/>
    <x v="0"/>
    <m/>
  </r>
  <r>
    <n v="2416"/>
    <s v="SEM 14"/>
    <x v="3"/>
    <x v="90"/>
    <s v="MINA"/>
    <s v="CONDICIÓN"/>
    <s v="C"/>
    <s v="DIA"/>
    <x v="88"/>
    <x v="0"/>
    <n v="3"/>
    <s v="GA 476"/>
    <s v="Se  observa deficiente orden y limpieza."/>
    <s v="Se realiza el orden y limpieza."/>
    <s v="Falta de orden / limpieza"/>
    <s v="--Otros"/>
    <x v="1"/>
    <x v="0"/>
    <s v="PICO DE ORO"/>
    <x v="0"/>
    <m/>
  </r>
  <r>
    <n v="2417"/>
    <s v="SEM 14"/>
    <x v="3"/>
    <x v="90"/>
    <s v="MINA"/>
    <s v="CONDICIÓN"/>
    <s v="C"/>
    <s v="DIA"/>
    <x v="3"/>
    <x v="0"/>
    <s v="-4"/>
    <s v="BP 944 E"/>
    <s v="Se evidencia barra de perforación en el piso."/>
    <s v="Se paralizo la actividad y se recoge la barra y se hace colocar el disco de jebe."/>
    <s v="Perforación"/>
    <s v="Manipulación de herramientas y materiales"/>
    <x v="1"/>
    <x v="0"/>
    <s v="PICO DE ORO"/>
    <x v="0"/>
    <m/>
  </r>
  <r>
    <n v="2418"/>
    <s v="SEM 14"/>
    <x v="3"/>
    <x v="90"/>
    <s v="MINA"/>
    <s v="ACTO"/>
    <s v="C"/>
    <s v="DIA"/>
    <x v="3"/>
    <x v="0"/>
    <s v="-1"/>
    <s v="TJ 254"/>
    <s v="Se evidencia al personal  Royer Quispe trasladando mineral con la carretilla con uno de los parantes suelto."/>
    <s v="Se paralizo la actividad se retroalimento  al personal y se hizo asegurar de manera inmediata."/>
    <s v="Incumplimiento a PETS/ Estándares"/>
    <s v="--Otros"/>
    <x v="1"/>
    <x v="0"/>
    <s v="PICO DE ORO"/>
    <x v="0"/>
    <m/>
  </r>
  <r>
    <n v="2419"/>
    <s v="SEM 14"/>
    <x v="3"/>
    <x v="90"/>
    <s v="MINA"/>
    <s v="ACTO"/>
    <s v="C"/>
    <s v="DIA"/>
    <x v="7"/>
    <x v="0"/>
    <n v="3"/>
    <s v="TJ 039"/>
    <s v="Se evidencia el personal Choquehuayta Henry ,Smit Soto realiza la limpieza de carga sin haber realizado el orden y limpieza, desatado de rocas"/>
    <s v="Se paraliza y se hace realizar el orden y limpieza."/>
    <s v="Desprendimiento de rocas"/>
    <s v="Caída de rocas"/>
    <x v="0"/>
    <x v="0"/>
    <s v="CIA PROSOL"/>
    <x v="0"/>
    <m/>
  </r>
  <r>
    <n v="2420"/>
    <s v="SEM 14"/>
    <x v="3"/>
    <x v="90"/>
    <s v="MINA"/>
    <s v="CONDICIÓN"/>
    <s v="C"/>
    <s v="DIA"/>
    <x v="7"/>
    <x v="0"/>
    <n v="3"/>
    <s v="BZ 039"/>
    <s v="Se evidencia espacio libre en el anillo una altura de 70 cm riesgo de caída."/>
    <s v="Se coordina con el supervisor para colocar anillo de avance."/>
    <s v="Carga / descarga mineral / desmonte"/>
    <s v="Trabajos en altura"/>
    <x v="0"/>
    <x v="0"/>
    <s v="CIA PROSOL"/>
    <x v="0"/>
    <m/>
  </r>
  <r>
    <n v="2421"/>
    <s v="SEM 14"/>
    <x v="3"/>
    <x v="90"/>
    <s v="MINA"/>
    <s v="CONDICIÓN"/>
    <s v="C"/>
    <s v="DIA"/>
    <x v="7"/>
    <x v="0"/>
    <n v="3"/>
    <s v="TJ 130"/>
    <s v="Se evidencia camino con fragmentos de roca en la chimenea, realizando perforación en realce sin orden escrita."/>
    <s v="Se paraliza los trabajos y se hace las limpieza."/>
    <s v="Desprendimiento de rocas"/>
    <s v="Caída de rocas"/>
    <x v="0"/>
    <x v="0"/>
    <s v="CIA PROSOL"/>
    <x v="0"/>
    <m/>
  </r>
  <r>
    <n v="2422"/>
    <s v="SEM 14"/>
    <x v="3"/>
    <x v="90"/>
    <s v="MINA"/>
    <s v="CONDICIÓN"/>
    <s v="C"/>
    <s v="DIA"/>
    <x v="7"/>
    <x v="0"/>
    <n v="3"/>
    <s v="CH 099"/>
    <s v="Se observa la camada de la tolvas roto"/>
    <s v="Coordinar para su rehabilitación."/>
    <s v="Desprendimiento de rocas"/>
    <s v="Caída de rocas"/>
    <x v="1"/>
    <x v="0"/>
    <s v="CIA PROSOL"/>
    <x v="0"/>
    <m/>
  </r>
  <r>
    <n v="2423"/>
    <s v="SEM 14"/>
    <x v="3"/>
    <x v="90"/>
    <s v="MINA"/>
    <s v="CONDICIÓN"/>
    <s v="C"/>
    <s v="DIA"/>
    <x v="7"/>
    <x v="0"/>
    <n v="3"/>
    <s v="CH 039 "/>
    <s v="Se observa la camada de la tolvas roto"/>
    <s v="Coordinar para su rehabilitación."/>
    <s v="Desprendimiento de rocas"/>
    <s v="Caída de rocas"/>
    <x v="1"/>
    <x v="0"/>
    <s v="CIA PROSOL"/>
    <x v="0"/>
    <m/>
  </r>
  <r>
    <n v="2424"/>
    <s v="SEM 14"/>
    <x v="3"/>
    <x v="90"/>
    <s v="MINA"/>
    <s v="CONDICIÓN"/>
    <s v="C"/>
    <s v="DIA"/>
    <x v="7"/>
    <x v="0"/>
    <n v="2"/>
    <s v="CX 245 -S"/>
    <s v="Se observa cuadros fatigados riesgo de desprendimiento "/>
    <s v="Se deli milita el área instalar tapón."/>
    <s v="Ventilación deficiente"/>
    <s v="Ventilación"/>
    <x v="0"/>
    <x v="0"/>
    <s v="CIA PROSOL"/>
    <x v="0"/>
    <m/>
  </r>
  <r>
    <n v="2425"/>
    <s v="SEM 14"/>
    <x v="3"/>
    <x v="90"/>
    <s v="MINA"/>
    <s v="CONDICIÓN"/>
    <s v="C"/>
    <s v="DIA"/>
    <x v="7"/>
    <x v="0"/>
    <s v="-3"/>
    <s v="BP 990 W"/>
    <s v="Se observa el personal realizando la perforación de  frente con manguera de aire amarrado con alambre . "/>
    <s v="Se paraliza los trabajos y se coordina con el supervisor."/>
    <s v="Herramientas"/>
    <s v="Manipulación de herramientas y materiales"/>
    <x v="1"/>
    <x v="0"/>
    <s v="CIA PROSOL"/>
    <x v="0"/>
    <m/>
  </r>
  <r>
    <n v="2426"/>
    <s v="SEM 14"/>
    <x v="3"/>
    <x v="90"/>
    <s v="MINA"/>
    <s v="CONDICIÓN"/>
    <s v="A"/>
    <s v="NOCHE"/>
    <x v="8"/>
    <x v="0"/>
    <n v="3"/>
    <s v="CX 430"/>
    <s v="Se evidencia presencia de gases CO= 57 ppm, NO2= 7.2 ppm"/>
    <s v="Se hace ventilar con tercera línea por 45 minutos"/>
    <s v="Ventilación deficiente"/>
    <s v="Ventilación"/>
    <x v="0"/>
    <x v="0"/>
    <s v="CIA PROSOL"/>
    <x v="0"/>
    <m/>
  </r>
  <r>
    <n v="2427"/>
    <s v="SEM 14"/>
    <x v="3"/>
    <x v="90"/>
    <s v="MINA"/>
    <s v="CONDICIÓN"/>
    <s v="A"/>
    <s v="NOCHE"/>
    <x v="8"/>
    <x v="0"/>
    <n v="3"/>
    <s v="CH 628"/>
    <s v="Se evidencia presencia de trozos de roca en los descansos"/>
    <s v="Se hace limpiar los descansos con los trabajadores del tajo"/>
    <s v="Caída de objetos"/>
    <s v="Caída de rocas"/>
    <x v="1"/>
    <x v="0"/>
    <s v="CIA PROSOL"/>
    <x v="0"/>
    <m/>
  </r>
  <r>
    <n v="2428"/>
    <s v="SEM 14"/>
    <x v="3"/>
    <x v="90"/>
    <s v="MINA"/>
    <s v="CONDICIÓN"/>
    <s v="A"/>
    <s v="NOCHE"/>
    <x v="8"/>
    <x v="0"/>
    <n v="3"/>
    <s v="CH 628"/>
    <s v="Se evidencia cable de la línea de vida chancado y con filamentos rotos"/>
    <s v="Hacer el cambio de la línea de vida"/>
    <s v="Equipos, Herramientas defectuosos"/>
    <s v="Trabajos en altura"/>
    <x v="1"/>
    <x v="0"/>
    <s v="CIA PROSOL"/>
    <x v="0"/>
    <m/>
  </r>
  <r>
    <n v="2429"/>
    <s v="SEM 14"/>
    <x v="3"/>
    <x v="90"/>
    <s v="MINA"/>
    <s v="ACTO"/>
    <s v="A"/>
    <s v="NOCHE"/>
    <x v="8"/>
    <x v="0"/>
    <n v="3"/>
    <s v="TJ 648"/>
    <s v="Se evidencia que los trabajadores no identifican un tiro cortado en la carga, durante el desate de rocas"/>
    <s v="Se re instruye a los trabajadores en identificación de peligros y se hace llevar el tiro cortado a la caja de remanentes"/>
    <s v="Explosivos"/>
    <s v="Explosivos"/>
    <x v="0"/>
    <x v="0"/>
    <s v="CIA PROSOL"/>
    <x v="0"/>
    <m/>
  </r>
  <r>
    <n v="2430"/>
    <s v="SEM 14"/>
    <x v="3"/>
    <x v="90"/>
    <s v="MINA"/>
    <s v="CONDICIÓN"/>
    <s v="A"/>
    <s v="NOCHE"/>
    <x v="8"/>
    <x v="0"/>
    <n v="1"/>
    <s v="CH 278 IZAJE"/>
    <s v="Se evidencia que no se cuenta con check list de línea retractil"/>
    <s v="Implementar el check list de la línea retractil"/>
    <s v="Incumplimiento a PETS/ Estándares"/>
    <s v="Izaje"/>
    <x v="1"/>
    <x v="0"/>
    <s v="CIA PROSOL"/>
    <x v="0"/>
    <m/>
  </r>
  <r>
    <n v="2431"/>
    <s v="SEM 14"/>
    <x v="3"/>
    <x v="90"/>
    <s v="MINA"/>
    <s v="ACTO"/>
    <s v="A"/>
    <s v="NOCHE"/>
    <x v="8"/>
    <x v="0"/>
    <n v="0"/>
    <s v="CX 889"/>
    <s v="Se evidencia que dejan los explosivos debajo del cable eléctrico del Jumbo"/>
    <s v="Se re instruye en manipulación de explosivos y se hace retirar, implementar caja para los explosivos "/>
    <s v="Explosivos"/>
    <s v="Explosivos"/>
    <x v="0"/>
    <x v="0"/>
    <s v="CIA PROSOL"/>
    <x v="0"/>
    <m/>
  </r>
  <r>
    <n v="2432"/>
    <s v="SEM 14"/>
    <x v="3"/>
    <x v="90"/>
    <s v="MINA"/>
    <s v="CONDICIÓN"/>
    <s v="C"/>
    <s v="DÍA"/>
    <x v="97"/>
    <x v="10"/>
    <n v="5"/>
    <s v="CH 910"/>
    <s v="Se evidenció tubería de agua instalada a media altura de la vía en el sector, condición que genera interferencia y exposición durante el tránsito por el área."/>
    <s v="Se debe regularizar la ubicación de la tubería para evitar interferencias y restablecer condiciones seguras en la vía."/>
    <s v="Falta o fuga de aire / agua"/>
    <s v="--Otros"/>
    <x v="1"/>
    <x v="0"/>
    <s v="INVERSIONES"/>
    <x v="0"/>
    <m/>
  </r>
  <r>
    <n v="2433"/>
    <s v="SEM 14"/>
    <x v="3"/>
    <x v="90"/>
    <s v="MINA"/>
    <s v="CONDICIÓN"/>
    <s v="C"/>
    <s v="DÍA"/>
    <x v="97"/>
    <x v="10"/>
    <n v="5"/>
    <s v="ESTACIÓN SALVATAJE"/>
    <s v="En la estación de salvataje de Nv 5, altura conexión con labor San Martín, se evidenció frazada con presencia de hongos y mascarilla usada y sucia dentro de la estación de salvataje, condición que afecta el orden, limpieza e higiene del área."/>
    <s v="Se debe realizar el retiro de materiales en desuso, limpieza y acondicionamiento de la estación de salvataje para restablecer condiciones adecuadas de orden, limpieza e higiene."/>
    <s v="Falta de orden / limpieza"/>
    <s v="--Otros"/>
    <x v="1"/>
    <x v="0"/>
    <s v="INVERSIONES"/>
    <x v="0"/>
    <m/>
  </r>
  <r>
    <n v="2434"/>
    <s v="SEM 14"/>
    <x v="3"/>
    <x v="90"/>
    <s v="MINA"/>
    <s v="CONDICIÓN"/>
    <s v="C"/>
    <s v="DÍA"/>
    <x v="97"/>
    <x v="10"/>
    <n v="5"/>
    <s v="CÁMARA DE WINCHE"/>
    <s v="Se evidenció la necesidad de implementar control documentario de mantenimiento en las cámaras de winche de los niveles 5 y 3 para el registro y seguimiento de las actividades realizadas."/>
    <s v="Se implementó el cuaderno de mantenimiento en la cámara de winche de Nv 5 y Nv 3 para el control y registro de las intervenciones efectuadas."/>
    <s v="Incumplimiento a PETS/ Estándares"/>
    <s v="Izaje"/>
    <x v="1"/>
    <x v="0"/>
    <s v="INVERSIONES"/>
    <x v="1"/>
    <m/>
  </r>
  <r>
    <n v="2435"/>
    <s v="SEM 14"/>
    <x v="3"/>
    <x v="91"/>
    <s v="MINA"/>
    <s v="CONDICIÓN"/>
    <s v="C"/>
    <s v="DIA"/>
    <x v="3"/>
    <x v="0"/>
    <s v="-4"/>
    <s v="BP 944 E"/>
    <s v="Se evidencia barra de perforación en el piso."/>
    <s v="Se paralizo la actividad y se recoge la barra y se hace colocar el disco de jebe."/>
    <s v="Perforación"/>
    <s v="Manipulación de herramientas y materiales"/>
    <x v="1"/>
    <x v="0"/>
    <s v="PICO DE ORO"/>
    <x v="0"/>
    <m/>
  </r>
  <r>
    <n v="2436"/>
    <s v="SEM 14"/>
    <x v="3"/>
    <x v="91"/>
    <s v="MINA"/>
    <s v="ACTO"/>
    <s v="C"/>
    <s v="DIA"/>
    <x v="3"/>
    <x v="0"/>
    <s v="-1"/>
    <s v="TJ 254"/>
    <s v="Se evidencia al personal  Royer Quispe trasladando mineral con la carretilla con uno de los parantes suelto."/>
    <s v="Se paralizo la actividad se retroalimento  al personal y se hizo asegurar de manera inmediata."/>
    <s v="Incumplimiento a PETS/ Estándares"/>
    <s v="--Otros"/>
    <x v="1"/>
    <x v="0"/>
    <s v="PICO DE ORO"/>
    <x v="0"/>
    <m/>
  </r>
  <r>
    <n v="2437"/>
    <s v="SEM 14"/>
    <x v="3"/>
    <x v="91"/>
    <s v="MINA"/>
    <s v="CONDICIÓN"/>
    <s v="A"/>
    <s v="NOCHE"/>
    <x v="67"/>
    <x v="0"/>
    <s v="-3"/>
    <s v="BP 990 E"/>
    <s v="Se evidenció manga de ventilación cortada."/>
    <s v="Se hizo coser la manga de ventilación."/>
    <s v="Manga de ventilación"/>
    <s v="Ventilación"/>
    <x v="0"/>
    <x v="0"/>
    <s v="PICO DE ORO"/>
    <x v="0"/>
    <m/>
  </r>
  <r>
    <n v="2438"/>
    <s v="SEM 14"/>
    <x v="3"/>
    <x v="91"/>
    <s v="MINA"/>
    <s v="ACTO"/>
    <s v="A"/>
    <s v="NOCHE"/>
    <x v="67"/>
    <x v="0"/>
    <s v="-3"/>
    <s v="SN 883 W"/>
    <s v="Se evidenció al maestro perforista Rember Humpire Quispe realizando el desatado de rocas  solo, así mismo sin utilizar su lentes de seguridad."/>
    <s v="Se paralizó los trabajos, se retroalimento al personal y se hizo firmar su  hoja de capacitación."/>
    <s v="Incumplimiento a PETS/ Estándares"/>
    <s v="Caída de rocas"/>
    <x v="0"/>
    <x v="0"/>
    <s v="PICO DE ORO"/>
    <x v="0"/>
    <m/>
  </r>
  <r>
    <n v="2439"/>
    <s v="SEM 14"/>
    <x v="3"/>
    <x v="91"/>
    <s v="MINA"/>
    <s v="CONDICIÓN"/>
    <s v="A"/>
    <s v="NOCHE"/>
    <x v="67"/>
    <x v="0"/>
    <s v="-2"/>
    <s v="BP 871 W"/>
    <s v="Se evidenció cadena sujecion suelta en un extremo."/>
    <s v="Se colocò la cadena de sujeción de manera correcta de inmediato."/>
    <s v="Fugas y/o derrames"/>
    <s v="Manipulación de herramientas y materiales"/>
    <x v="1"/>
    <x v="0"/>
    <s v="PICO DE ORO"/>
    <x v="0"/>
    <m/>
  </r>
  <r>
    <n v="2440"/>
    <s v="SEM 14"/>
    <x v="3"/>
    <x v="91"/>
    <s v="MINA"/>
    <s v="CONDICIÓN"/>
    <s v="A"/>
    <s v="NOCHE"/>
    <x v="67"/>
    <x v="0"/>
    <s v="-2"/>
    <s v="TJ 837"/>
    <s v="Se evidenció que el cable wipcheck de la lubricadora tiene filamentos rotos y esta desgastado."/>
    <s v="Se cambiò el cable wipcheck de la lubricadora de inmediato."/>
    <s v="Fugas y/o derrames"/>
    <s v="Manipulación de herramientas y materiales"/>
    <x v="1"/>
    <x v="0"/>
    <s v="PICO DE ORO"/>
    <x v="0"/>
    <m/>
  </r>
  <r>
    <n v="2441"/>
    <s v="SEM 14"/>
    <x v="3"/>
    <x v="91"/>
    <s v="MINA"/>
    <s v="CONDICIÓN"/>
    <s v="A"/>
    <s v="NOCHE"/>
    <x v="67"/>
    <x v="0"/>
    <s v="-2"/>
    <s v="TJ 948"/>
    <s v="Se evidenció que la linea de vida de la chimenea esta con los filamentos rotos y desgastados."/>
    <s v="Se hizo cambiar la linea de vida (cable acerado) de inmediato."/>
    <s v="Caída a desnivel "/>
    <s v="Trabajos en altura"/>
    <x v="0"/>
    <x v="0"/>
    <s v="PICO DE ORO"/>
    <x v="0"/>
    <m/>
  </r>
  <r>
    <n v="2442"/>
    <s v="SEM 14"/>
    <x v="3"/>
    <x v="91"/>
    <s v="MINA"/>
    <s v="CONDICIÓN"/>
    <s v="A"/>
    <s v="NOCHE"/>
    <x v="27"/>
    <x v="0"/>
    <n v="5"/>
    <s v="TJ 890"/>
    <s v="Se observa  azuela sin chaveta y pico desgatado."/>
    <s v="Colocar chaveta en la azuela y cambio de pico."/>
    <s v="Herramientas"/>
    <s v="Manipulación de herramientas y materiales"/>
    <x v="1"/>
    <x v="0"/>
    <s v="PICO DE ORO"/>
    <x v="0"/>
    <m/>
  </r>
  <r>
    <n v="2443"/>
    <s v="SEM 14"/>
    <x v="3"/>
    <x v="91"/>
    <s v="MINA"/>
    <s v="CONDICIÓN"/>
    <s v="A"/>
    <s v="NOCHE"/>
    <x v="27"/>
    <x v="0"/>
    <n v="5"/>
    <s v="CH 850"/>
    <s v="Se observa que  punto de anclaje solo estan colocado sin tarugo."/>
    <s v="Se coloca  punto de anclaje con su tarugo."/>
    <s v="Desactivar dispositivos de seguridad"/>
    <s v="Manipulación de herramientas y materiales"/>
    <x v="1"/>
    <x v="0"/>
    <s v="PICO DE ORO"/>
    <x v="0"/>
    <m/>
  </r>
  <r>
    <n v="2444"/>
    <s v="SEM 14"/>
    <x v="3"/>
    <x v="91"/>
    <s v="MINA"/>
    <s v="ACTO"/>
    <s v="A"/>
    <s v="NOCHE"/>
    <x v="27"/>
    <x v="0"/>
    <n v="5"/>
    <s v="CH 850"/>
    <s v="Se observa  que el  personal Richar Limache y Maycol Coita, deja semiabierto la tolva , utiliza las barretillas de chuteo  como compuerta."/>
    <s v="Se realizo el PARE y  se reinstruye al personal."/>
    <s v="Incumplimiento a PETS/ Estándares"/>
    <s v="Manipulación de herramientas y materiales"/>
    <x v="1"/>
    <x v="0"/>
    <s v="PICO DE ORO"/>
    <x v="0"/>
    <m/>
  </r>
  <r>
    <n v="2445"/>
    <s v="SEM 14"/>
    <x v="3"/>
    <x v="91"/>
    <s v="MINA"/>
    <s v="ACTO"/>
    <s v="A"/>
    <s v="NOCHE"/>
    <x v="27"/>
    <x v="0"/>
    <n v="5"/>
    <s v="TJ 530"/>
    <s v="Se  evidencia que turno dia,realizo  sostenimiento  defectuoso,  puntal  a punto de salir de la plantilla_x000a_Se encuentra 5 discos de jebe."/>
    <s v="Capacitar al personal hace colocar sostenimiento de puntal."/>
    <s v="Sostenimiento de labor"/>
    <s v="Caída de rocas"/>
    <x v="0"/>
    <x v="0"/>
    <s v="PICO DE ORO"/>
    <x v="0"/>
    <m/>
  </r>
  <r>
    <n v="2446"/>
    <s v="SEM 14"/>
    <x v="3"/>
    <x v="91"/>
    <s v="MINA"/>
    <s v="CONDICIÓN"/>
    <s v="C"/>
    <s v="DIA"/>
    <x v="88"/>
    <x v="0"/>
    <n v="5"/>
    <s v="TJ 931"/>
    <s v="Se evidenció espacio abierto."/>
    <s v="Se hizo Hermetizar el espacio abierto. "/>
    <s v="Caída a desnivel "/>
    <s v="Trabajos en altura"/>
    <x v="0"/>
    <x v="0"/>
    <s v="PICO DE ORO"/>
    <x v="0"/>
    <m/>
  </r>
  <r>
    <n v="2447"/>
    <s v="SEM 14"/>
    <x v="3"/>
    <x v="91"/>
    <s v="MINA"/>
    <s v="CONDICIÓN"/>
    <s v="C"/>
    <s v="DIA"/>
    <x v="88"/>
    <x v="0"/>
    <n v="5"/>
    <s v="TJ 530"/>
    <s v="Se  evidencio voladizo en caja techo. "/>
    <s v="Se hizo colocar puntal de seguridad. "/>
    <s v="Sostenimiento de labor"/>
    <s v="Caída de rocas"/>
    <x v="0"/>
    <x v="0"/>
    <s v="PICO DE ORO"/>
    <x v="0"/>
    <m/>
  </r>
  <r>
    <n v="2448"/>
    <s v="SEM 14"/>
    <x v="3"/>
    <x v="91"/>
    <s v="MINA"/>
    <s v="CONDICIÓN"/>
    <s v="C"/>
    <s v="DIA"/>
    <x v="88"/>
    <x v="0"/>
    <n v="5"/>
    <s v="CX 814"/>
    <s v="Se evidenció la tapa de la caja de remanente desclava. "/>
    <s v="Se hizo colocar el clavo. "/>
    <s v="Herramientas"/>
    <s v="Manipulación de herramientas y materiales"/>
    <x v="1"/>
    <x v="0"/>
    <s v="PICO DE ORO"/>
    <x v="0"/>
    <m/>
  </r>
  <r>
    <n v="2449"/>
    <s v="SEM 14"/>
    <x v="3"/>
    <x v="91"/>
    <s v="MINA"/>
    <s v="ACTO"/>
    <s v="C"/>
    <s v="DIA"/>
    <x v="9"/>
    <x v="1"/>
    <s v="-2"/>
    <s v="TJ 897"/>
    <s v="Se encontro al personal Maycol Soriano y Brando Herrera realizando el regado de caja sin utilizar su respirador."/>
    <s v="Se reistruye y se hace usar su respirador."/>
    <s v="No usa EPP / Uso inadecuado EPP"/>
    <s v="--Otros"/>
    <x v="1"/>
    <x v="0"/>
    <s v="PICO DE ORO"/>
    <x v="0"/>
    <m/>
  </r>
  <r>
    <n v="2450"/>
    <s v="SEM 14"/>
    <x v="3"/>
    <x v="91"/>
    <s v="MINA"/>
    <s v="ACTO"/>
    <s v="C"/>
    <s v="DIA"/>
    <x v="7"/>
    <x v="0"/>
    <n v="2"/>
    <s v="BP 184"/>
    <s v="Se evidencia el supervisor libera el IPERC sin haber llegado al área de trabajo."/>
    <s v="Tomar las medidas administrativas."/>
    <s v="Incumplimiento a PETS/ Estándares"/>
    <s v="--Otros"/>
    <x v="1"/>
    <x v="0"/>
    <s v="CIA PROSOL"/>
    <x v="0"/>
    <m/>
  </r>
  <r>
    <n v="2451"/>
    <s v="SEM 14"/>
    <x v="3"/>
    <x v="91"/>
    <s v="MINA"/>
    <s v="ACTO"/>
    <s v="C"/>
    <s v="DIA"/>
    <x v="7"/>
    <x v="0"/>
    <n v="2"/>
    <s v="BP 184"/>
    <s v="Se observa el personal Saturno Condori no cuenta con autorización de winche eléctrico"/>
    <s v="No operar hasta contar con la autorización."/>
    <s v="Incumplimiento a PETS/ Estándares"/>
    <s v="Izaje"/>
    <x v="1"/>
    <x v="0"/>
    <s v="CIA PROSOL"/>
    <x v="0"/>
    <m/>
  </r>
  <r>
    <n v="2452"/>
    <s v="SEM 14"/>
    <x v="3"/>
    <x v="91"/>
    <s v="MINA"/>
    <s v="CONDICIÓN"/>
    <s v="C"/>
    <s v="DIA"/>
    <x v="7"/>
    <x v="0"/>
    <n v="2"/>
    <s v="CX 369"/>
    <s v="Se observa falta de barretillas de emergencia "/>
    <s v="Se coordina con el supervisor para implementar las barretillas de emergencia."/>
    <s v="Equipos, Herramientas defectuosos"/>
    <s v="--Otros"/>
    <x v="1"/>
    <x v="0"/>
    <s v="CIA PROSOL"/>
    <x v="0"/>
    <m/>
  </r>
  <r>
    <n v="2453"/>
    <s v="SEM 14"/>
    <x v="3"/>
    <x v="91"/>
    <s v="MINA"/>
    <s v="CONDICIÓN"/>
    <s v="C"/>
    <s v="DIA"/>
    <x v="7"/>
    <x v="0"/>
    <s v="-1"/>
    <s v="CX 284"/>
    <s v="Se observa falta de barretillas de emergencia "/>
    <s v="Se coordina con el supervisor para implementar las barretillas de emergencia."/>
    <s v="Equipos, Herramientas defectuosos"/>
    <s v="--Otros"/>
    <x v="1"/>
    <x v="0"/>
    <s v="CIA PROSOL"/>
    <x v="0"/>
    <m/>
  </r>
  <r>
    <n v="2454"/>
    <s v="SEM 14"/>
    <x v="3"/>
    <x v="91"/>
    <s v="MINA"/>
    <s v="CONDICIÓN"/>
    <s v="C"/>
    <s v="DIA"/>
    <x v="7"/>
    <x v="0"/>
    <s v="-2"/>
    <s v="CH 957"/>
    <s v="tubería de aire sin la cadena de sujeciones sujeción  "/>
    <s v="instalar la cadena de sujeción."/>
    <s v="Guardas o barreras inadecuadas"/>
    <s v="Manipulación de herramientas y materiales"/>
    <x v="1"/>
    <x v="0"/>
    <s v="CIA PROSOL"/>
    <x v="0"/>
    <m/>
  </r>
  <r>
    <n v="2455"/>
    <s v="SEM 14"/>
    <x v="3"/>
    <x v="91"/>
    <s v="MINA"/>
    <s v="CONDICIÓN"/>
    <s v="C"/>
    <s v="DIA"/>
    <x v="7"/>
    <x v="0"/>
    <s v="-2"/>
    <s v="TJ 017 W"/>
    <s v="Labor no cuenta con saca broca"/>
    <s v="implementar la saca broca"/>
    <s v="Herramientas"/>
    <s v="Manipulación de herramientas y materiales"/>
    <x v="1"/>
    <x v="0"/>
    <s v="CIA PROSOL"/>
    <x v="0"/>
    <m/>
  </r>
  <r>
    <n v="2456"/>
    <s v="SEM 14"/>
    <x v="3"/>
    <x v="91"/>
    <s v="MINA"/>
    <s v="CONDICIÓN"/>
    <s v="A"/>
    <s v="NOCHE"/>
    <x v="8"/>
    <x v="0"/>
    <s v="-5"/>
    <s v="RP 220"/>
    <s v="Pasando el refugio N° 11 se evidencia tablero eléctrico sin delimitación y señalización"/>
    <s v="Colocar soga y señalización de riesgo eléctrico"/>
    <s v="Señalización (falta/ en mal estado)"/>
    <s v="Energía eléctrica"/>
    <x v="1"/>
    <x v="0"/>
    <s v="CIA PROSOL"/>
    <x v="0"/>
    <m/>
  </r>
  <r>
    <n v="2457"/>
    <s v="SEM 14"/>
    <x v="3"/>
    <x v="91"/>
    <s v="MINA"/>
    <s v="CONDICIÓN"/>
    <s v="A"/>
    <s v="NOCHE"/>
    <x v="8"/>
    <x v="0"/>
    <s v="-5"/>
    <s v="RP 220"/>
    <s v="Se evidencia que al frente del ingreso de la tolva 808 rocas colgadas encima de la malla"/>
    <s v="Programar la descarga de las rocas y el pegar la malla"/>
    <s v="Sostenimiento de labor"/>
    <s v="Caída de rocas"/>
    <x v="1"/>
    <x v="0"/>
    <s v="CIA PROSOL"/>
    <x v="0"/>
    <m/>
  </r>
  <r>
    <n v="2458"/>
    <s v="SEM 14"/>
    <x v="3"/>
    <x v="91"/>
    <s v="MINA"/>
    <s v="ACTO"/>
    <s v="A"/>
    <s v="NOCHE"/>
    <x v="8"/>
    <x v="0"/>
    <s v="-5"/>
    <s v="RC 294"/>
    <s v="Se evidencia señalización tirado en el piso lleno de barro "/>
    <s v="Se coloca la señalización, capacitar a todos los trabajadores en uso correcto de la señalización, colocar barrera rigida"/>
    <s v="Caída de objetos"/>
    <s v="Caída de rocas"/>
    <x v="0"/>
    <x v="0"/>
    <s v="CIA PROSOL"/>
    <x v="0"/>
    <m/>
  </r>
  <r>
    <n v="2459"/>
    <s v="SEM 14"/>
    <x v="3"/>
    <x v="91"/>
    <s v="MINA"/>
    <s v="ACTO"/>
    <s v="A"/>
    <s v="NOCHE"/>
    <x v="8"/>
    <x v="0"/>
    <s v="-4"/>
    <s v="CX 975"/>
    <s v="Se evidencia manga de ventilación descolgada "/>
    <s v="Se hace levantar con los trabajadores "/>
    <s v="Manga de ventilación"/>
    <s v="Ventilación"/>
    <x v="1"/>
    <x v="0"/>
    <s v="CIA PROSOL"/>
    <x v="0"/>
    <m/>
  </r>
  <r>
    <n v="2460"/>
    <s v="SEM 14"/>
    <x v="3"/>
    <x v="91"/>
    <s v="MINA"/>
    <s v="CONDICIÓN"/>
    <s v="A"/>
    <s v="NOCHE"/>
    <x v="8"/>
    <x v="0"/>
    <s v="-4"/>
    <s v="SN 994 E"/>
    <s v="Se evidencia 3 tiros cortados del SN 994”E”en una mochila por la falta de caja de remanentes"/>
    <s v="Implementar caja para los explosivos y accesorios"/>
    <s v="Explosivos"/>
    <s v="Explosivos"/>
    <x v="1"/>
    <x v="0"/>
    <s v="CIA PROSOL"/>
    <x v="0"/>
    <m/>
  </r>
  <r>
    <n v="2461"/>
    <s v="SEM 14"/>
    <x v="3"/>
    <x v="91"/>
    <s v="MINA"/>
    <s v="ACTO"/>
    <s v="A"/>
    <s v="NOCHE"/>
    <x v="8"/>
    <x v="0"/>
    <s v="-2"/>
    <s v="BP 930 W"/>
    <s v="Se evidencia que usan un fragmento de roca para detener la plataforma"/>
    <s v="Se coloca cuña metálica, capacitar a los trabajadores en el uso de la cuña metálica"/>
    <s v="Incumplimiento a PETS/ Estándares"/>
    <s v="Manipulación de herramientas y materiales"/>
    <x v="1"/>
    <x v="0"/>
    <s v="CIA PROSOL"/>
    <x v="0"/>
    <m/>
  </r>
  <r>
    <n v="2462"/>
    <s v="SEM 14"/>
    <x v="3"/>
    <x v="92"/>
    <s v="MINA"/>
    <s v="CONDICIÓN"/>
    <s v="C"/>
    <s v="DIA"/>
    <x v="98"/>
    <x v="10"/>
    <n v="5"/>
    <s v="CX 714"/>
    <s v="Se evidencia que el kit antiderrame no tiene tarjeta de inspección, y falta implementar "/>
    <s v="Implementar la tarjeta de inspección "/>
    <s v="Sustancias Peligrosas"/>
    <s v="--Otros"/>
    <x v="1"/>
    <x v="0"/>
    <s v="CIA PROSOL"/>
    <x v="0"/>
    <s v="VENTURA - EVIDENCIA 10/04/2026"/>
  </r>
  <r>
    <n v="2463"/>
    <s v="SEM 14"/>
    <x v="3"/>
    <x v="92"/>
    <s v="MINA"/>
    <s v="CONDICIÓN"/>
    <s v="C"/>
    <s v="DIA"/>
    <x v="7"/>
    <x v="0"/>
    <n v="0"/>
    <s v="CX 889"/>
    <s v="Se evidencia cámara de carguío no cuenta con iluminación"/>
    <s v="Iluminar la cámara de carguío"/>
    <s v="Energía eléctrica"/>
    <s v="Energía eléctrica"/>
    <x v="1"/>
    <x v="0"/>
    <s v="CIA PROSOL"/>
    <x v="1"/>
    <m/>
  </r>
  <r>
    <n v="2464"/>
    <s v="SEM 14"/>
    <x v="3"/>
    <x v="92"/>
    <s v="MINA"/>
    <s v="CONDICIÓN"/>
    <s v="C"/>
    <s v="DIA"/>
    <x v="7"/>
    <x v="0"/>
    <n v="0"/>
    <s v="CX 889"/>
    <s v="Tablero eléctrico no cuenta con candado de bloqueo"/>
    <s v="Implementar el candado de bloqueo"/>
    <s v="Energía eléctrica"/>
    <s v="Energía eléctrica"/>
    <x v="0"/>
    <x v="0"/>
    <s v="CIA PROSOL"/>
    <x v="1"/>
    <m/>
  </r>
  <r>
    <n v="2465"/>
    <s v="SEM 14"/>
    <x v="3"/>
    <x v="92"/>
    <s v="MINA"/>
    <s v="CONDICIÓN"/>
    <s v="C"/>
    <s v="DIA"/>
    <x v="7"/>
    <x v="0"/>
    <n v="0"/>
    <s v="CX 889"/>
    <s v="No se cuenta con los dos juegos de barra tensadora para realizar el sostenimiento con malla "/>
    <s v="Implementar una barra tensadora."/>
    <s v="Sostenimiento de labor"/>
    <s v="Manipulación de herramientas y materiales"/>
    <x v="1"/>
    <x v="0"/>
    <s v="CIA PROSOL"/>
    <x v="0"/>
    <m/>
  </r>
  <r>
    <n v="2466"/>
    <s v="SEM 14"/>
    <x v="3"/>
    <x v="92"/>
    <s v="MINA"/>
    <s v="ACTO"/>
    <s v="C"/>
    <s v="DIA"/>
    <x v="7"/>
    <x v="0"/>
    <n v="0"/>
    <s v="CX 888"/>
    <s v="Se observa el conductor Quispe Chávez no coloca los dispositivos de seguridad, sin uso de EPP (respirador)."/>
    <s v="Se retroalimenta al personal."/>
    <s v="Tránsito de vehículos"/>
    <s v="Vehículos livianos y equipos móviles"/>
    <x v="1"/>
    <x v="0"/>
    <s v="CIA PROSOL"/>
    <x v="1"/>
    <m/>
  </r>
  <r>
    <n v="2467"/>
    <s v="SEM 14"/>
    <x v="3"/>
    <x v="92"/>
    <s v="MINA"/>
    <s v="CONDICIÓN"/>
    <s v="C"/>
    <s v="DIA"/>
    <x v="7"/>
    <x v="0"/>
    <s v="-1"/>
    <s v="CH 808"/>
    <s v="Se observa el personal no utiliza gancho parrillero para mover los bancos  "/>
    <s v="implementar gancho parrillero de 1.50"/>
    <s v="Herramientas"/>
    <s v="Manipulación de herramientas y materiales"/>
    <x v="1"/>
    <x v="0"/>
    <s v="CIA PROSOL"/>
    <x v="0"/>
    <m/>
  </r>
  <r>
    <n v="2468"/>
    <s v="SEM 14"/>
    <x v="3"/>
    <x v="92"/>
    <s v="MINA"/>
    <s v="CONDICIÓN"/>
    <s v="C"/>
    <s v="DIA"/>
    <x v="7"/>
    <x v="0"/>
    <s v="-1"/>
    <s v="CX 284"/>
    <s v="Se evidencia lava ojos no cuenta con agua."/>
    <s v="Abastecer el agua"/>
    <s v="Falta o fuga de aire / agua"/>
    <s v="--Otros"/>
    <x v="1"/>
    <x v="0"/>
    <s v="CIA PROSOL"/>
    <x v="0"/>
    <m/>
  </r>
  <r>
    <n v="2469"/>
    <s v="SEM 14"/>
    <x v="3"/>
    <x v="92"/>
    <s v="MINA"/>
    <s v="CONDICIÓN"/>
    <s v="C"/>
    <s v="DIA"/>
    <x v="7"/>
    <x v="0"/>
    <s v="-1"/>
    <s v="TJ 174 E"/>
    <s v="Se evidencia mangueras  de servicio en el piso ocacionando el desorden"/>
    <s v="implementar las alcayatas  para  colocar las mangueras de servicio"/>
    <s v="Falta de orden / limpieza"/>
    <s v="Manipulación de herramientas y materiales"/>
    <x v="1"/>
    <x v="0"/>
    <s v="CIA PROSOL"/>
    <x v="0"/>
    <m/>
  </r>
  <r>
    <n v="2470"/>
    <s v="SEM 14"/>
    <x v="3"/>
    <x v="92"/>
    <s v="MINA"/>
    <s v="CONDICIÓN"/>
    <s v="A"/>
    <s v="NOCHE"/>
    <x v="67"/>
    <x v="0"/>
    <s v="-2"/>
    <s v="CH 012"/>
    <s v="Se evidenció que falta acondicionar el camino en la chimenea."/>
    <s v="Se hizo acondicionar el camino."/>
    <s v="Caída a desnivel "/>
    <s v="Trabajos en altura"/>
    <x v="0"/>
    <x v="0"/>
    <s v="PICO DE ORO"/>
    <x v="0"/>
    <m/>
  </r>
  <r>
    <n v="2471"/>
    <s v="SEM 14"/>
    <x v="3"/>
    <x v="92"/>
    <s v="MINA"/>
    <s v="CONDICIÓN"/>
    <s v="A"/>
    <s v="NOCHE"/>
    <x v="67"/>
    <x v="0"/>
    <s v="-2"/>
    <s v="TJ 992 W"/>
    <s v="Se evidenció split set sobresalido , personal no corta hasta que se le da indicación."/>
    <s v="Se paralizó la catividad de limpieza  y se hizo cortar los split set de inmediato."/>
    <s v="Falta de orden / limpieza"/>
    <s v="--Otros"/>
    <x v="1"/>
    <x v="0"/>
    <s v="PICO DE ORO"/>
    <x v="0"/>
    <m/>
  </r>
  <r>
    <n v="2472"/>
    <s v="SEM 14"/>
    <x v="3"/>
    <x v="92"/>
    <s v="MINA"/>
    <s v="CONDICIÓN"/>
    <s v="A"/>
    <s v="NOCHE"/>
    <x v="67"/>
    <x v="0"/>
    <s v="-2"/>
    <s v="CX 965 "/>
    <s v="Se evidenció que el extintor de la casa locomotora esta vencido."/>
    <s v="Se debe de realizar el cambio de extintor inmediato."/>
    <s v="Otros"/>
    <s v="--Otros"/>
    <x v="1"/>
    <x v="0"/>
    <s v="PICO DE ORO"/>
    <x v="0"/>
    <m/>
  </r>
  <r>
    <n v="2473"/>
    <s v="SEM 14"/>
    <x v="3"/>
    <x v="92"/>
    <s v="MINA"/>
    <s v="CONDICIÓN"/>
    <s v="A"/>
    <s v="NOCHE"/>
    <x v="67"/>
    <x v="0"/>
    <s v="-2"/>
    <s v="BP 857 W"/>
    <s v="Se evidenció que el cuadro de madera le falta colocar su tirante."/>
    <s v="Se coordino para colocar su tirante al cuadro de madera de inmediato."/>
    <s v="Sostenimiento de labor"/>
    <s v="Caída de rocas"/>
    <x v="1"/>
    <x v="0"/>
    <s v="PICO DE ORO"/>
    <x v="0"/>
    <m/>
  </r>
  <r>
    <n v="2474"/>
    <s v="SEM 14"/>
    <x v="3"/>
    <x v="92"/>
    <s v="MINA"/>
    <s v="ACTO"/>
    <s v="A"/>
    <s v="NOCHE"/>
    <x v="67"/>
    <x v="0"/>
    <n v="3"/>
    <s v="VN 952 "/>
    <s v="Se evidencia que el Sr. Renzo Bustinza Guitierrez realizaba chuteo de mineral sin utilizar lentes de malla."/>
    <s v="Se realiza la paralización de la labor y se reintruye al personal."/>
    <s v="No usa EPP / Uso inadecuado EPP"/>
    <s v="--Otros"/>
    <x v="1"/>
    <x v="0"/>
    <s v="PICO DE ORO"/>
    <x v="0"/>
    <m/>
  </r>
  <r>
    <n v="2475"/>
    <s v="SEM 14"/>
    <x v="3"/>
    <x v="92"/>
    <s v="MINA"/>
    <s v="ACTO"/>
    <s v="A"/>
    <s v="NOCHE"/>
    <x v="67"/>
    <x v="0"/>
    <n v="3"/>
    <s v="TJ 130 "/>
    <s v="Se evidencia que el personal no realizó una buena inspección , donde metros atrás se evidenció rocas sueltas en el hastial."/>
    <s v="Se realiza un desate minusioso."/>
    <s v="Incumplimiento a PETS/ Estándares"/>
    <s v="Caída de rocas"/>
    <x v="0"/>
    <x v="0"/>
    <s v="PICO DE ORO"/>
    <x v="0"/>
    <m/>
  </r>
  <r>
    <n v="2476"/>
    <s v="SEM 14"/>
    <x v="3"/>
    <x v="92"/>
    <s v="MINA"/>
    <s v="CONDICIÓN"/>
    <s v="A"/>
    <s v="NOCHE"/>
    <x v="67"/>
    <x v="0"/>
    <n v="3"/>
    <s v="TJ 628"/>
    <s v="Se evidencia cable de línea con filamentos rotos."/>
    <s v="Se realiza el cambio con el personal."/>
    <s v="Equipos, Herramientas defectuosos"/>
    <s v="--Otros"/>
    <x v="1"/>
    <x v="0"/>
    <s v="PICO DE ORO"/>
    <x v="0"/>
    <m/>
  </r>
  <r>
    <n v="2477"/>
    <s v="SEM 14"/>
    <x v="3"/>
    <x v="92"/>
    <s v="MINA"/>
    <s v="CONDICIÓN"/>
    <s v="A"/>
    <s v="NOCHE"/>
    <x v="67"/>
    <x v="0"/>
    <n v="3"/>
    <s v="CH 648"/>
    <s v="Se observa que el personal no tiene aceitera en su labor lo cual utilizan botellas plasticas."/>
    <s v="Se realiazo la implementación de la aceitera."/>
    <s v="Falta accesorios / insumos / herramientas"/>
    <s v="--Otros"/>
    <x v="2"/>
    <x v="0"/>
    <s v="PICO DE ORO"/>
    <x v="0"/>
    <m/>
  </r>
  <r>
    <n v="2478"/>
    <s v="SEM 14"/>
    <x v="3"/>
    <x v="92"/>
    <s v="MINA"/>
    <s v="ACTO"/>
    <s v="A"/>
    <s v="NOCHE"/>
    <x v="67"/>
    <x v="0"/>
    <n v="3"/>
    <s v="CH 648 "/>
    <s v="Se observa que el personal no da un uso a decuado al barbiquejo."/>
    <s v="Se reinstruye y se hace colocar adecuadamente su barboquejo."/>
    <s v="No usa EPP / Uso inadecuado EPP"/>
    <s v="--Otros"/>
    <x v="1"/>
    <x v="0"/>
    <s v="PICO DE ORO"/>
    <x v="0"/>
    <m/>
  </r>
  <r>
    <n v="2479"/>
    <s v="SEM 14"/>
    <x v="3"/>
    <x v="92"/>
    <s v="MINA"/>
    <s v="CONDICIÓN"/>
    <s v="C"/>
    <s v="NOCHE"/>
    <x v="3"/>
    <x v="0"/>
    <n v="5"/>
    <s v="BZ 920 "/>
    <s v="Se evidencia la falta de orden y limpieza en el buzón. "/>
    <s v="Se paralizó la actividad de limpieza y se realizo el orden y limpieza y así mísmo se colocó la parrilla en el anillo de buzón. "/>
    <s v="Falta de orden / limpieza"/>
    <s v="--Otros"/>
    <x v="1"/>
    <x v="0"/>
    <s v="PICO DE ORO"/>
    <x v="0"/>
    <m/>
  </r>
  <r>
    <n v="2480"/>
    <s v="SEM 14"/>
    <x v="3"/>
    <x v="92"/>
    <s v="MINA"/>
    <s v="ACTO"/>
    <s v="C"/>
    <s v="NOCHE"/>
    <x v="3"/>
    <x v="0"/>
    <n v="5"/>
    <s v="CX 714"/>
    <s v="Se evidencia al personal de servicio empujando el carro minero U35 sólo, pése que en sus procedemientos indica entre dos personas."/>
    <s v="Se sensivilizó al personal  en el traslado  del carro minero U35."/>
    <s v="Maquinarias en movimiento"/>
    <s v="Vehículos livianos y equipos móviles"/>
    <x v="1"/>
    <x v="0"/>
    <s v="PICO DE ORO"/>
    <x v="0"/>
    <m/>
  </r>
  <r>
    <n v="2481"/>
    <s v="SEM 14"/>
    <x v="3"/>
    <x v="92"/>
    <s v="MINA"/>
    <s v="CONDICIÓN"/>
    <s v="C"/>
    <s v="NOCHE"/>
    <x v="3"/>
    <x v="0"/>
    <n v="5"/>
    <s v="CH 515 / TJ 530"/>
    <s v="Se evidencia presencia de desprendemiento de bancos en el camino 515, camino que ya no recuperará en el tajo 530. "/>
    <s v="Se colocó barrera hermética (malla con tablas)."/>
    <s v="Sostenimiento de labor"/>
    <s v="--Otros"/>
    <x v="0"/>
    <x v="0"/>
    <s v="PICO DE ORO"/>
    <x v="0"/>
    <m/>
  </r>
  <r>
    <n v="2482"/>
    <s v="SEM 14"/>
    <x v="3"/>
    <x v="92"/>
    <s v="MINA"/>
    <s v="CONDICIÓN"/>
    <s v="A"/>
    <s v="NOCHE"/>
    <x v="9"/>
    <x v="1"/>
    <s v="-2"/>
    <s v="Bzc 957"/>
    <s v="Se evidencia tuberia sin cadena de sujeción."/>
    <s v="Se colocó cadena de sujeción en tuberia de aire."/>
    <s v="Seguros de sujeción"/>
    <s v="Manipulación de herramientas y materiales"/>
    <x v="1"/>
    <x v="0"/>
    <s v="PICO DE ORO"/>
    <x v="0"/>
    <m/>
  </r>
  <r>
    <n v="2483"/>
    <s v="SEM 14"/>
    <x v="3"/>
    <x v="92"/>
    <s v="MINA"/>
    <s v="CONDICIÓN"/>
    <s v="A"/>
    <s v="NOCHE"/>
    <x v="9"/>
    <x v="1"/>
    <s v="-2"/>
    <s v="BP 857 E / CH 897"/>
    <s v="Se evidencia cuadro sin tope o pata de gallo."/>
    <s v="Se procedio a colocar pata de gallo."/>
    <s v="Sostenimiento de labor"/>
    <s v="--Otros"/>
    <x v="1"/>
    <x v="0"/>
    <s v="PICO DE ORO"/>
    <x v="0"/>
    <m/>
  </r>
  <r>
    <n v="2484"/>
    <s v="SEM 14"/>
    <x v="3"/>
    <x v="92"/>
    <s v="MINA"/>
    <s v="ACTO"/>
    <s v="C"/>
    <s v="DIA"/>
    <x v="11"/>
    <x v="1"/>
    <s v="-2"/>
    <s v="TJ 992 W"/>
    <s v="Se encontró herramientas en total desorden del turno noche "/>
    <s v="Se realizó el correspondiente orden y limpieza de la zona."/>
    <s v="Falta de orden / limpieza"/>
    <s v="--Otros"/>
    <x v="1"/>
    <x v="0"/>
    <s v="PICO DE ORO"/>
    <x v="0"/>
    <m/>
  </r>
  <r>
    <n v="2485"/>
    <s v="SEM 14"/>
    <x v="3"/>
    <x v="92"/>
    <s v="MINA"/>
    <s v="ACTO"/>
    <s v="A"/>
    <s v="NOCHE"/>
    <x v="8"/>
    <x v="0"/>
    <s v="-1"/>
    <s v="BP 052 W"/>
    <s v="Se encontró al Sr. Romario Mendoza Llanque (Motorista) realizando el chuteo sin usar lentes"/>
    <s v="Se re instruye en el uso de los lentes"/>
    <s v="Incumplimiento a PETS/ Estándares"/>
    <s v="Manipulación de herramientas y materiales"/>
    <x v="1"/>
    <x v="0"/>
    <s v="CIA PROSOL"/>
    <x v="0"/>
    <m/>
  </r>
  <r>
    <n v="2486"/>
    <s v="SEM 14"/>
    <x v="3"/>
    <x v="92"/>
    <s v="MINA"/>
    <s v="CONDICIÓN"/>
    <s v="A"/>
    <s v="NOCHE"/>
    <x v="8"/>
    <x v="0"/>
    <s v="-1"/>
    <s v="CH 994"/>
    <s v="Se evidencia que la válvula de aire no tiene manija para abrir o cerrar"/>
    <s v="Hacer el cambio de la válvula"/>
    <s v="Otros"/>
    <s v="--Otros"/>
    <x v="1"/>
    <x v="0"/>
    <s v="CIA PROSOL"/>
    <x v="0"/>
    <m/>
  </r>
  <r>
    <n v="2487"/>
    <s v="SEM 14"/>
    <x v="3"/>
    <x v="92"/>
    <s v="MINA"/>
    <s v="ACTO"/>
    <s v="A"/>
    <s v="NOCHE"/>
    <x v="8"/>
    <x v="0"/>
    <s v="-1"/>
    <s v="CX 284 N"/>
    <s v="Se observa que los Sres. Richar Aliaga y Marco Espinoza empujan la plataforma y luego no lo sueltan "/>
    <s v="Se re instruye en traslado de plataforma"/>
    <s v="Incumplimiento a PETS/ Estándares"/>
    <s v="Manipulación de herramientas y materiales"/>
    <x v="1"/>
    <x v="0"/>
    <s v="CIA PROSOL"/>
    <x v="0"/>
    <m/>
  </r>
  <r>
    <n v="2488"/>
    <s v="SEM 14"/>
    <x v="3"/>
    <x v="92"/>
    <s v="MINA"/>
    <s v="CONDICIÓN"/>
    <s v="A"/>
    <s v="NOCHE"/>
    <x v="8"/>
    <x v="0"/>
    <s v="-1"/>
    <s v="CH 194"/>
    <s v="Se evidencia que una de las rieles de la parrilla esta roto"/>
    <s v="Se coordina con el supervisor para cambiar la parrilla"/>
    <s v="Equipos, Herramientas defectuosos"/>
    <s v="Manipulación de herramientas y materiales"/>
    <x v="0"/>
    <x v="0"/>
    <s v="CIA PROSOL"/>
    <x v="0"/>
    <m/>
  </r>
  <r>
    <n v="2489"/>
    <s v="SEM 14"/>
    <x v="3"/>
    <x v="92"/>
    <s v="MINA"/>
    <s v="CONDICIÓN"/>
    <s v="A"/>
    <s v="NOCHE"/>
    <x v="8"/>
    <x v="0"/>
    <s v="-1"/>
    <s v="BP 284 E"/>
    <s v="Se evidencia roca fracturada entre el hastial izquierdo y la corona"/>
    <s v="Se realiza el desate de rocas se recomienda colocar sostenimiento con malla"/>
    <s v="Desprendimiento de rocas"/>
    <s v="Caída de rocas"/>
    <x v="0"/>
    <x v="0"/>
    <s v="CIA PROSOL"/>
    <x v="0"/>
    <s v="Evidencia 11-4-26"/>
  </r>
  <r>
    <n v="2490"/>
    <s v="SEM 14"/>
    <x v="3"/>
    <x v="92"/>
    <s v="MINA"/>
    <s v="CONDICIÓN"/>
    <s v="A"/>
    <s v="NOCHE"/>
    <x v="8"/>
    <x v="0"/>
    <s v="-3"/>
    <s v="BP 990 W"/>
    <s v="Disco de jebe del barreno desgastado "/>
    <s v="cambiar el disco de jebe"/>
    <s v="Equipos, Herramientas defectuosos"/>
    <s v="Manipulación de herramientas y materiales"/>
    <x v="1"/>
    <x v="0"/>
    <s v="CIA PROSOL"/>
    <x v="0"/>
    <m/>
  </r>
  <r>
    <n v="2491"/>
    <s v="SEM 14"/>
    <x v="3"/>
    <x v="93"/>
    <s v="MINA"/>
    <s v="CONDICIÓN"/>
    <s v="C"/>
    <s v="NOCHE"/>
    <x v="67"/>
    <x v="0"/>
    <n v="1"/>
    <s v="TJ 930 "/>
    <s v="Se evindeció que a los cuadros de madera falta completar el encostalillado."/>
    <s v="Se completo el encostillado a los cuadros de madera."/>
    <s v="Sostenimiento de labor"/>
    <s v="Caída de rocas"/>
    <x v="0"/>
    <x v="0"/>
    <s v="PICO DE ORO"/>
    <x v="0"/>
    <m/>
  </r>
  <r>
    <n v="2492"/>
    <s v="SEM 14"/>
    <x v="3"/>
    <x v="93"/>
    <s v="MINA"/>
    <s v="CONDICIÓN"/>
    <s v="C"/>
    <s v="NOCHE"/>
    <x v="67"/>
    <x v="0"/>
    <s v="-1"/>
    <s v="TJ 254 E "/>
    <s v="Se evidenció que las mangueras de aire está amarrado con alambre en el empalme."/>
    <s v="Se coloco cinta bandit en el empalme de la manguera."/>
    <s v="Seguros de sujeción"/>
    <s v="Manipulación de herramientas y materiales"/>
    <x v="1"/>
    <x v="0"/>
    <s v="PICO DE ORO"/>
    <x v="0"/>
    <m/>
  </r>
  <r>
    <n v="2493"/>
    <s v="SEM 14"/>
    <x v="3"/>
    <x v="93"/>
    <s v="MINA"/>
    <s v="CONDICIÓN"/>
    <s v="C"/>
    <s v="NOCHE"/>
    <x v="67"/>
    <x v="0"/>
    <s v="-1"/>
    <s v="TJ 254 E "/>
    <s v="Se evidenció que la manguera de aire esta amarrado con alambre en el empalme."/>
    <s v="Se colocó cinta bandit  en el emplame de la manguera de inmediato. "/>
    <s v="Seguros de sujeción"/>
    <s v="Manipulación de herramientas y materiales"/>
    <x v="1"/>
    <x v="0"/>
    <s v="PICO DE ORO"/>
    <x v="0"/>
    <m/>
  </r>
  <r>
    <n v="2494"/>
    <s v="SEM 14"/>
    <x v="3"/>
    <x v="93"/>
    <s v="MINA"/>
    <s v="ACTO"/>
    <s v="C"/>
    <s v="NOCHE"/>
    <x v="67"/>
    <x v="0"/>
    <s v="-1"/>
    <s v="TJ 254 W"/>
    <s v="Se evidenció al Sr. Chahuaylac Janampa Juan y Mamani Soto Ismael perforando sin colocar sostenimiento. "/>
    <s v="Se retroalimento al personal y se hizo colocar sostenimiento de inmediato. "/>
    <s v="Incumplimiento a PETS/ Estándares"/>
    <s v="Caída de rocas"/>
    <x v="0"/>
    <x v="0"/>
    <s v="PICO DE ORO"/>
    <x v="0"/>
    <m/>
  </r>
  <r>
    <n v="2495"/>
    <s v="SEM 14"/>
    <x v="3"/>
    <x v="93"/>
    <s v="MINA"/>
    <s v="ACTO"/>
    <s v="C"/>
    <s v="NOCHE"/>
    <x v="67"/>
    <x v="0"/>
    <s v="-1"/>
    <s v="TJ 154 "/>
    <s v="Se evidenció al personal ya acabado la limpieza de carga sin haber realizado el desatado de rocas sueltas (veta)."/>
    <s v="Se retroalimento al personal y se hizo el desate de rocas sueltas de inmediato."/>
    <s v="Incumplimiento a PETS/ Estándares"/>
    <s v="Caída de rocas"/>
    <x v="0"/>
    <x v="0"/>
    <s v="PICO DE ORO"/>
    <x v="0"/>
    <m/>
  </r>
  <r>
    <n v="2496"/>
    <s v="SEM 14"/>
    <x v="3"/>
    <x v="93"/>
    <s v="MINA"/>
    <s v="CONDICIÓN"/>
    <s v="C"/>
    <s v="NOCHE"/>
    <x v="67"/>
    <x v="0"/>
    <n v="0"/>
    <s v="CX 520"/>
    <s v="Se evidenció que los extintores de la liebre 3, no cuentan con tarjeta de inspección."/>
    <s v="Se colocó tarjetas de inspección a los dos extintores."/>
    <s v="Equipos, Herramientas defectuosos"/>
    <s v="Manipulación de herramientas y materiales"/>
    <x v="1"/>
    <x v="0"/>
    <s v="PICO DE ORO"/>
    <x v="0"/>
    <m/>
  </r>
  <r>
    <n v="2497"/>
    <s v="SEM 14"/>
    <x v="3"/>
    <x v="93"/>
    <s v="MINA"/>
    <s v="ACTO"/>
    <s v="C"/>
    <s v="DIA"/>
    <x v="3"/>
    <x v="0"/>
    <n v="3"/>
    <s v="TJ 614"/>
    <s v="Se evidencia línea de vida sobre colgada."/>
    <s v="Se sensibilizo al personal y se coordino con el personal corregir la línea de vida."/>
    <s v="Falta de orden / limpieza"/>
    <s v="Manipulación de herramientas y materiales"/>
    <x v="1"/>
    <x v="0"/>
    <s v="PICO DE ORO"/>
    <x v="0"/>
    <m/>
  </r>
  <r>
    <n v="2498"/>
    <s v="SEM 14"/>
    <x v="3"/>
    <x v="93"/>
    <s v="MINA"/>
    <s v="ACTO"/>
    <s v="C"/>
    <s v="DIA"/>
    <x v="3"/>
    <x v="0"/>
    <n v="3"/>
    <s v="TJ 614"/>
    <s v="Se evidencia al Sr. Fernando Miranda Quispe que no utiliza sus guantes de seguridad, a pesarde tenener guantes nuevos."/>
    <s v="Se sensibilizo al personal y se hizo cambiar de guantes de seguridad."/>
    <s v="No usa EPP / Uso inadecuado EPP"/>
    <s v="Manipulación de herramientas y materiales"/>
    <x v="1"/>
    <x v="0"/>
    <s v="PICO DE ORO"/>
    <x v="0"/>
    <m/>
  </r>
  <r>
    <n v="2499"/>
    <s v="SEM 14"/>
    <x v="3"/>
    <x v="93"/>
    <s v="MINA"/>
    <s v="CONDICIÓN"/>
    <s v="C"/>
    <s v="DIA"/>
    <x v="3"/>
    <x v="0"/>
    <n v="3"/>
    <s v="TJ 628"/>
    <s v="Se evidencia 8 M sin ningún sostenimiento, así mismo guardia noche dispara en sobre carga generando bastante carga para limpiar y exponiendo al personal."/>
    <s v="Realizar la limpieza de toda la carga y colocar sostenimiento."/>
    <s v="Sostenimiento de labor"/>
    <s v="--Otros"/>
    <x v="0"/>
    <x v="0"/>
    <s v="PICO DE ORO"/>
    <x v="0"/>
    <m/>
  </r>
  <r>
    <n v="2500"/>
    <s v="SEM 14"/>
    <x v="3"/>
    <x v="93"/>
    <s v="MINA"/>
    <s v="ACTO"/>
    <s v="C"/>
    <s v="DIA"/>
    <x v="3"/>
    <x v="0"/>
    <n v="3"/>
    <s v="TJ 628"/>
    <s v="El Sr. Borda Choque Jhon y Santos Vega Aldy, realiza  limpieza de carga sin realizar el desatado de rocas. "/>
    <s v="Se hizo el pare se sencivilizó al personal en el desato PETS y se hizo realizar  el desatado de inmediato."/>
    <s v="Desprendimiento de rocas"/>
    <s v="Caída de rocas"/>
    <x v="0"/>
    <x v="0"/>
    <s v="PICO DE ORO"/>
    <x v="0"/>
    <m/>
  </r>
  <r>
    <n v="2501"/>
    <s v="SEM 14"/>
    <x v="3"/>
    <x v="93"/>
    <s v="MINA"/>
    <s v="ACTO"/>
    <s v="C"/>
    <s v="DIA"/>
    <x v="3"/>
    <x v="0"/>
    <n v="3"/>
    <s v="TJ 648"/>
    <s v="Guardia noche deja la guarda cabeza con una sola tabla."/>
    <s v="Colocar guarda cabeza."/>
    <s v="Guardas o barreras inadecuadas"/>
    <s v="Caída de rocas"/>
    <x v="0"/>
    <x v="0"/>
    <s v="PICO DE ORO"/>
    <x v="0"/>
    <m/>
  </r>
  <r>
    <n v="2502"/>
    <s v="SEM 14"/>
    <x v="3"/>
    <x v="93"/>
    <s v="MINA"/>
    <s v="ACTO"/>
    <s v="C"/>
    <s v="DIA"/>
    <x v="3"/>
    <x v="0"/>
    <n v="3"/>
    <s v="TOLVA 584"/>
    <s v="Se evidencia la falta de plataforma para chuteo de la tolva."/>
    <s v="Se hizo colocar la plataforma para realizar el chuteo de carga."/>
    <s v="Caída a desnivel "/>
    <s v="Trabajos en altura"/>
    <x v="1"/>
    <x v="0"/>
    <s v="PICO DE ORO"/>
    <x v="0"/>
    <m/>
  </r>
  <r>
    <n v="2503"/>
    <s v="SEM 14"/>
    <x v="3"/>
    <x v="93"/>
    <s v="MINA"/>
    <s v="ACTO"/>
    <s v="A"/>
    <s v="NOCHE"/>
    <x v="27"/>
    <x v="0"/>
    <n v="1"/>
    <s v="TJ 930"/>
    <s v="Se evidenció que a los cuadros de madera falta completar el encostllado."/>
    <s v="Se hizo completar el encostillado a los cuadros de madera."/>
    <s v="Sostenimiento de labor"/>
    <s v="Caída de rocas"/>
    <x v="0"/>
    <x v="0"/>
    <s v="PICO DE ORO"/>
    <x v="0"/>
    <m/>
  </r>
  <r>
    <n v="2504"/>
    <s v="SEM 14"/>
    <x v="3"/>
    <x v="93"/>
    <s v="MINA"/>
    <s v="CONDICIÓN"/>
    <s v="A"/>
    <s v="NOCHE"/>
    <x v="27"/>
    <x v="0"/>
    <n v="1"/>
    <s v="CH 886 "/>
    <s v="Se evidenció que la escalera número 11 esta con los peldaños desgastados y rajados."/>
    <s v="Realizar el cambio de escalera."/>
    <s v="Caída a desnivel "/>
    <s v="Trabajos en altura"/>
    <x v="1"/>
    <x v="0"/>
    <s v="PICO DE ORO"/>
    <x v="0"/>
    <m/>
  </r>
  <r>
    <n v="2505"/>
    <s v="SEM 14"/>
    <x v="3"/>
    <x v="93"/>
    <s v="MINA"/>
    <s v="CONDICIÓN"/>
    <s v="A"/>
    <s v="NOCHE"/>
    <x v="27"/>
    <x v="0"/>
    <n v="3"/>
    <s v="CX 430 "/>
    <s v="Se evidencia alta concentración de gas, extendido los maximos limetes permisibles."/>
    <s v="Evaluar para impletar un ventiladora."/>
    <s v="Falta aire / agua"/>
    <s v="Ventilación"/>
    <x v="0"/>
    <x v="0"/>
    <s v="PICO DE ORO"/>
    <x v="0"/>
    <m/>
  </r>
  <r>
    <n v="2506"/>
    <s v="SEM 14"/>
    <x v="3"/>
    <x v="93"/>
    <s v="MINA"/>
    <s v="CONDICIÓN"/>
    <s v="A"/>
    <s v="NOCHE"/>
    <x v="27"/>
    <x v="0"/>
    <n v="3"/>
    <s v="BP 407 "/>
    <s v="Se evidencia que los rieles se encuentran en movimiento y linea caudille no esta nivelado."/>
    <s v="Asegurar  la riel."/>
    <s v="Maquinarias en movimiento"/>
    <s v="Vehículos livianos y equipos móviles"/>
    <x v="1"/>
    <x v="0"/>
    <s v="PICO DE ORO"/>
    <x v="0"/>
    <m/>
  </r>
  <r>
    <n v="2507"/>
    <s v="SEM 14"/>
    <x v="3"/>
    <x v="93"/>
    <s v="MINA"/>
    <s v="ACTO"/>
    <s v="A"/>
    <s v="NOCHE"/>
    <x v="27"/>
    <x v="0"/>
    <n v="3"/>
    <s v="CH 648 "/>
    <s v="Se evidencia que el Sr. Bryan Smith Surita Garcia evalua incorrectamente el riesgo residual del IPERC."/>
    <s v="Se paraliza la actividad y se reintruye al personal sobre la evaluación correcta del IPERC."/>
    <s v="Incumplimiento a PETS/ Estándares"/>
    <s v="--Otros"/>
    <x v="1"/>
    <x v="0"/>
    <s v="PICO DE ORO"/>
    <x v="0"/>
    <m/>
  </r>
  <r>
    <n v="2508"/>
    <s v="SEM 14"/>
    <x v="3"/>
    <x v="93"/>
    <s v="MINA"/>
    <s v="CONDICIÓN"/>
    <s v="C"/>
    <s v="DIA"/>
    <x v="7"/>
    <x v="0"/>
    <n v="5"/>
    <s v="CH 830"/>
    <s v="Se observa falta acondicionar el camino para el traslado de personal  "/>
    <s v="Se acondiciona el camino para el traslado"/>
    <s v="Caída a desnivel "/>
    <s v="Trabajos en altura"/>
    <x v="1"/>
    <x v="0"/>
    <s v="CIA PROSOL"/>
    <x v="0"/>
    <m/>
  </r>
  <r>
    <n v="2509"/>
    <s v="SEM 14"/>
    <x v="3"/>
    <x v="93"/>
    <s v="MINA"/>
    <s v="CONDICIÓN"/>
    <s v="C"/>
    <s v="DIA"/>
    <x v="7"/>
    <x v="0"/>
    <s v="-2"/>
    <s v="CX 965-S"/>
    <s v="Se observa extintor de la estación de locomotora vencido"/>
    <s v="Realizar el cambio de extintor"/>
    <s v="Otros"/>
    <s v="Vehículos livianos y equipos móviles"/>
    <x v="1"/>
    <x v="0"/>
    <s v="CIA PROSOL"/>
    <x v="0"/>
    <m/>
  </r>
  <r>
    <n v="2510"/>
    <s v="SEM 14"/>
    <x v="3"/>
    <x v="93"/>
    <s v="MINA"/>
    <s v="CONDICIÓN"/>
    <s v="C"/>
    <s v="DIA"/>
    <x v="7"/>
    <x v="0"/>
    <n v="0"/>
    <s v="SUPERFICIE"/>
    <s v="Se observa el camión de placa VCL 723 (CAMION AZUL) con la autorización vencida ( 14-11-2025),extintor vencido."/>
    <s v="Actualizar la autorización, cambiar de extintor."/>
    <s v="Maquinarias en movimiento"/>
    <s v="Vehículos livianos y equipos móviles"/>
    <x v="1"/>
    <x v="0"/>
    <s v="CIA PROSOL"/>
    <x v="1"/>
    <m/>
  </r>
  <r>
    <n v="2511"/>
    <s v="SEM 14"/>
    <x v="3"/>
    <x v="93"/>
    <s v="MINA"/>
    <s v="CONDICIÓN"/>
    <s v="C"/>
    <s v="DIA"/>
    <x v="7"/>
    <x v="0"/>
    <n v="0"/>
    <s v="CX 520"/>
    <s v="Se observa en los vehículos no cuentan con la inspección de extintor ,botiquín "/>
    <s v="Realizar la inspección de extintor, implementar la tarjeta de inspección de botiquín."/>
    <s v="Incumplimiento a PETS/ Estándares"/>
    <s v="Vehículos livianos y equipos móviles"/>
    <x v="1"/>
    <x v="0"/>
    <s v="CIA PROSOL"/>
    <x v="2"/>
    <m/>
  </r>
  <r>
    <n v="2512"/>
    <s v="SEM 14"/>
    <x v="3"/>
    <x v="93"/>
    <s v="MINA"/>
    <s v="CONDICIÓN"/>
    <s v="C"/>
    <s v="DIA"/>
    <x v="7"/>
    <x v="0"/>
    <n v="0"/>
    <s v="CX 520"/>
    <s v="Se detecta concentración de gases de nitrato  "/>
    <s v="Se debe reubicar no mantiene la distancia mínima "/>
    <s v="Explosivos"/>
    <s v="Explosivos"/>
    <x v="0"/>
    <x v="0"/>
    <s v="CIA PROSOL"/>
    <x v="2"/>
    <m/>
  </r>
  <r>
    <n v="2513"/>
    <s v="SEM 14"/>
    <x v="3"/>
    <x v="93"/>
    <s v="MINA"/>
    <s v="CONDICIÓN"/>
    <s v="S"/>
    <s v="DIA"/>
    <x v="7"/>
    <x v="0"/>
    <s v="-2"/>
    <s v="BP 857-E"/>
    <s v="Se evidencia tuberias de agua y aire  amarrados con alambre "/>
    <s v="Estandarizar las tuberias de agua y aire"/>
    <s v="Falta o fuga de aire / agua"/>
    <s v="Manipulación de herramientas y materiales"/>
    <x v="1"/>
    <x v="0"/>
    <s v="CIA PROSOL"/>
    <x v="0"/>
    <m/>
  </r>
  <r>
    <n v="2514"/>
    <s v="SEM 14"/>
    <x v="3"/>
    <x v="93"/>
    <s v="MINA"/>
    <s v="CONDICIÓN"/>
    <s v="A"/>
    <s v="NOCHE"/>
    <x v="8"/>
    <x v="0"/>
    <n v="3"/>
    <s v="BP 407"/>
    <s v="Se encontró en un taladro 2 tiros cortados "/>
    <s v="Se lleva al polvorín de accesorios "/>
    <s v="Explosivos"/>
    <s v="Explosivos"/>
    <x v="0"/>
    <x v="0"/>
    <s v="CIA PROSOL"/>
    <x v="0"/>
    <m/>
  </r>
  <r>
    <n v="2515"/>
    <s v="SEM 14"/>
    <x v="3"/>
    <x v="93"/>
    <s v="MINA"/>
    <s v="CONDICIÓN"/>
    <s v="A"/>
    <s v="NOCHE"/>
    <x v="8"/>
    <x v="0"/>
    <n v="3"/>
    <s v="POLVORÍN DE ACCESORIOS"/>
    <s v="Se evidencia en un saco tiros cortados junto con pentacord y emulsiones"/>
    <s v="Separar los accesorios y los explosivos del saco y llevar la polvorín donde corresponde"/>
    <s v="Explosivos"/>
    <s v="Explosivos"/>
    <x v="0"/>
    <x v="0"/>
    <s v="CIA PROSOL"/>
    <x v="0"/>
    <m/>
  </r>
  <r>
    <n v="2516"/>
    <s v="SEM 14"/>
    <x v="3"/>
    <x v="93"/>
    <s v="MINA"/>
    <s v="CONDICIÓN"/>
    <s v="A"/>
    <s v="NOCHE"/>
    <x v="8"/>
    <x v="0"/>
    <n v="3"/>
    <s v="TJ 614"/>
    <s v="Se observa que el Sr. Roger Nuñez realiza la limpieza de carga con desate deficiente"/>
    <s v="Se re instruye en el Pets-Min-01, se hace realizar el desate de rocas"/>
    <s v="Incumplimiento a PETS/ Estándares"/>
    <s v="Caída de rocas"/>
    <x v="1"/>
    <x v="0"/>
    <s v="CIA PROSOL"/>
    <x v="0"/>
    <m/>
  </r>
  <r>
    <n v="2517"/>
    <s v="SEM 14"/>
    <x v="3"/>
    <x v="93"/>
    <s v="MINA"/>
    <s v="CONDICIÓN"/>
    <s v="A"/>
    <s v="NOCHE"/>
    <x v="8"/>
    <x v="0"/>
    <n v="3"/>
    <s v="TJ 668"/>
    <s v="Se evidencia que el Sr Esteban Quijahuaman realiza el desate de rocas mientras el Sr. Brayan Zurita realiza otra actividad "/>
    <s v="Se re instruye en el Pets-Min-01, se hace realizar el desate entre los 2 trabajadores"/>
    <s v="Incumplimiento a PETS/ Estándares"/>
    <s v="Caída de rocas"/>
    <x v="1"/>
    <x v="0"/>
    <s v="CIA PROSOL"/>
    <x v="0"/>
    <m/>
  </r>
  <r>
    <n v="2518"/>
    <s v="SEM 14"/>
    <x v="3"/>
    <x v="93"/>
    <s v="MINA"/>
    <s v="CONDICIÓN"/>
    <s v="A"/>
    <s v="NOCHE"/>
    <x v="8"/>
    <x v="0"/>
    <n v="3"/>
    <s v="RC 294"/>
    <s v="Se evidencia conexión del RC con soga y señalización "/>
    <s v="Colocar un bloqueo con malla para delimitar el acceso"/>
    <s v="Caída a desnivel "/>
    <s v="Trabajos en altura"/>
    <x v="0"/>
    <x v="0"/>
    <s v="CIA PROSOL"/>
    <x v="0"/>
    <m/>
  </r>
  <r>
    <n v="2519"/>
    <s v="SEM 14"/>
    <x v="3"/>
    <x v="93"/>
    <s v="MINA"/>
    <s v="CONDICIÓN"/>
    <s v="A"/>
    <s v="NOCHE"/>
    <x v="8"/>
    <x v="0"/>
    <n v="3"/>
    <s v="CH 059"/>
    <s v="Se evidencia que al costado de la CH 059 bloques de roca suspendidos encima de la malla"/>
    <s v="Programar la descarga de las rocas "/>
    <s v="Caída de objetos"/>
    <s v="Caída de rocas"/>
    <x v="0"/>
    <x v="0"/>
    <s v="CIA PROSOL"/>
    <x v="0"/>
    <m/>
  </r>
  <r>
    <n v="2520"/>
    <s v="SEM 14"/>
    <x v="3"/>
    <x v="93"/>
    <s v="MINA"/>
    <s v="CONDICIÓN"/>
    <s v="A"/>
    <s v="NOCHE"/>
    <x v="8"/>
    <x v="0"/>
    <n v="3"/>
    <s v="GA 476 E"/>
    <s v="Se evidencia que los carros mineros N°7 y N° 28 no tienen el seguro de la “W”"/>
    <s v="Colocar los seguros a los carros mineros"/>
    <s v="Seguros de sujeción"/>
    <s v="Manipulación de herramientas y materiales"/>
    <x v="1"/>
    <x v="0"/>
    <s v="CIA PROSOL"/>
    <x v="1"/>
    <s v="Fueron fabricadas, evidencia 10/04/2026"/>
  </r>
  <r>
    <n v="2521"/>
    <s v="SEM 15"/>
    <x v="3"/>
    <x v="94"/>
    <s v="MINA"/>
    <s v="ACTO"/>
    <s v="A"/>
    <s v="NOCHE"/>
    <x v="27"/>
    <x v="0"/>
    <n v="5"/>
    <s v="TJ 931 E"/>
    <s v="Se evidencia  herramientas  en completo desorden y materiales de sostenimiento a punto de enterrarse"/>
    <s v="Realizar orden y limpieza."/>
    <s v="Falta de orden / limpieza"/>
    <s v="Manipulación de herramientas y materiales"/>
    <x v="2"/>
    <x v="0"/>
    <s v="PICO DE ORO"/>
    <x v="0"/>
    <m/>
  </r>
  <r>
    <n v="2522"/>
    <s v="SEM 15"/>
    <x v="3"/>
    <x v="94"/>
    <s v="MINA"/>
    <s v="CONDICIÓN"/>
    <s v="A"/>
    <s v="NOCHE"/>
    <x v="27"/>
    <x v="0"/>
    <n v="5"/>
    <s v="TJ 850 "/>
    <s v="Se observa  deficiencia de agua , en plena perforación. "/>
    <s v="Se corrige el adelantado de la llave de preción del agua."/>
    <s v="Falta aire / agua"/>
    <s v="Ventilación"/>
    <x v="0"/>
    <x v="0"/>
    <s v="PICO DE ORO"/>
    <x v="0"/>
    <m/>
  </r>
  <r>
    <n v="2523"/>
    <s v="SEM 15"/>
    <x v="3"/>
    <x v="94"/>
    <s v="MINA"/>
    <s v="ACTO"/>
    <s v="A"/>
    <s v="NOCHE"/>
    <x v="27"/>
    <x v="0"/>
    <n v="5"/>
    <s v="TJ 931 W"/>
    <s v="Se  evidencia que turno saliente realiza disparo  sin cortar malla electrosoldada, se evidencia  carga suspendida."/>
    <s v="Se coordina con el personal y se corta malla electrosoldada."/>
    <s v="Desprendimiento de rocas"/>
    <s v="Caída de rocas"/>
    <x v="0"/>
    <x v="0"/>
    <s v="PICO DE ORO"/>
    <x v="0"/>
    <m/>
  </r>
  <r>
    <n v="2524"/>
    <s v="SEM 15"/>
    <x v="3"/>
    <x v="94"/>
    <s v="MINA"/>
    <s v="ACTO"/>
    <s v="A"/>
    <s v="NOCHE"/>
    <x v="27"/>
    <x v="0"/>
    <n v="5"/>
    <s v="TJ 530"/>
    <s v="Se  observa corvina sin guarda."/>
    <s v="Se coloca su guarda de manera inmediata."/>
    <s v="Manipulación de materiales"/>
    <s v="Manipulación de herramientas y materiales"/>
    <x v="1"/>
    <x v="0"/>
    <s v="PICO DE ORO"/>
    <x v="0"/>
    <m/>
  </r>
  <r>
    <n v="2525"/>
    <s v="SEM 15"/>
    <x v="3"/>
    <x v="94"/>
    <s v="MINA"/>
    <s v="ACTO"/>
    <s v="A"/>
    <s v="DIA"/>
    <x v="67"/>
    <x v="0"/>
    <s v="-2"/>
    <s v="CH 857"/>
    <s v="Se evidenció falta de parrilla en el echadero de la chimenea."/>
    <s v="Se colocó la parrilla de inmediato."/>
    <s v="Caída a desnivel "/>
    <s v="Trabajos en altura"/>
    <x v="0"/>
    <x v="0"/>
    <s v="PICO DE ORO"/>
    <x v="0"/>
    <m/>
  </r>
  <r>
    <n v="2526"/>
    <s v="SEM 15"/>
    <x v="3"/>
    <x v="94"/>
    <s v="MINA"/>
    <s v="CONDICIÓN"/>
    <s v="A"/>
    <s v="DIA"/>
    <x v="67"/>
    <x v="0"/>
    <s v="-2"/>
    <s v="BP 871 W"/>
    <s v="Se evidenció cadena de sujeción suelta (falta tensar)."/>
    <s v="Se procedio a tensionar bien la cadena de sujeción "/>
    <s v="Seguros de sujeción"/>
    <s v="Manipulación de herramientas y materiales"/>
    <x v="1"/>
    <x v="0"/>
    <s v="PICO DE ORO"/>
    <x v="0"/>
    <m/>
  </r>
  <r>
    <n v="2527"/>
    <s v="SEM 15"/>
    <x v="3"/>
    <x v="94"/>
    <s v="MINA"/>
    <s v="ACTO"/>
    <s v="A"/>
    <s v="DIA"/>
    <x v="67"/>
    <x v="0"/>
    <s v="-3"/>
    <s v="BP 990 W"/>
    <s v="Se evidenció split sets sobresalidos en el tajo."/>
    <s v="Se realizó el corte respectivo."/>
    <s v="Herramientas"/>
    <s v="Manipulación de herramientas y materiales"/>
    <x v="1"/>
    <x v="0"/>
    <s v="PICO DE ORO"/>
    <x v="0"/>
    <m/>
  </r>
  <r>
    <n v="2528"/>
    <s v="SEM 15"/>
    <x v="3"/>
    <x v="94"/>
    <s v="MINA"/>
    <s v="ACTO"/>
    <s v="C"/>
    <s v="DIA"/>
    <x v="11"/>
    <x v="0"/>
    <s v="-2"/>
    <s v="TJ 811"/>
    <s v="Se encontro al ayudante perforista Milla Sanchez Miguel realizando el desate de rocas sin el uso de los lentes de malla y sin ponerse el respirador correctamente."/>
    <s v="Se paraliza la actividad y se capacita al personal."/>
    <s v="No usa EPP / Uso inadecuado EPP"/>
    <s v="--Otros"/>
    <x v="0"/>
    <x v="0"/>
    <s v="PICO DE ORO"/>
    <x v="0"/>
    <m/>
  </r>
  <r>
    <n v="2529"/>
    <s v="SEM 15"/>
    <x v="3"/>
    <x v="94"/>
    <s v="MINA"/>
    <s v="CONDICIÓN"/>
    <s v="C"/>
    <s v="DIA"/>
    <x v="11"/>
    <x v="0"/>
    <s v="-2"/>
    <s v="TJ 871"/>
    <s v="Al ingresar a la labor se evidencia un tiro no iniciado."/>
    <s v="Se recargo a media guardia para eliminar el tiro no iniciado."/>
    <s v="Explosivos"/>
    <s v="Explosivos"/>
    <x v="0"/>
    <x v="0"/>
    <s v="PICO DE ORO"/>
    <x v="0"/>
    <m/>
  </r>
  <r>
    <n v="2530"/>
    <s v="SEM 15"/>
    <x v="3"/>
    <x v="94"/>
    <s v="MINA"/>
    <s v="CONDICIÓN"/>
    <s v="A"/>
    <s v="NOCHE"/>
    <x v="9"/>
    <x v="0"/>
    <s v="-2"/>
    <s v="BP 857 E / CH 897"/>
    <s v="Se evidencia cuadro sin tope o pata de gallo."/>
    <s v="Se procede a colocar la pata de gallo."/>
    <s v="Sostenimiento de labor"/>
    <s v="Caída de rocas"/>
    <x v="0"/>
    <x v="0"/>
    <s v="PICO DE ORO"/>
    <x v="0"/>
    <m/>
  </r>
  <r>
    <n v="2531"/>
    <s v="SEM 15"/>
    <x v="3"/>
    <x v="94"/>
    <s v="MINA"/>
    <s v="CONDICIÓN"/>
    <s v="A"/>
    <s v="NOCHE"/>
    <x v="9"/>
    <x v="0"/>
    <s v="-2"/>
    <s v="BZC 957"/>
    <s v="Se evidencia tuberia sin cadena de sujeción."/>
    <s v="Se procedio a colocar la cadena sujeción. "/>
    <s v="Seguros de sujeción"/>
    <s v="Manipulación de herramientas y materiales"/>
    <x v="1"/>
    <x v="0"/>
    <s v="PICO DE ORO"/>
    <x v="0"/>
    <m/>
  </r>
  <r>
    <n v="2532"/>
    <s v="SEM 15"/>
    <x v="3"/>
    <x v="94"/>
    <s v="MINA"/>
    <s v="CONDICIÓN"/>
    <s v="A"/>
    <s v="NOCHE"/>
    <x v="9"/>
    <x v="0"/>
    <s v="-2"/>
    <s v="BZ 868"/>
    <s v="Se encontró un buzón con espacio abierto."/>
    <s v="Se elimino el peacio abierto de dicho buzón"/>
    <s v="Caída a desnivel "/>
    <s v="Trabajos en altura"/>
    <x v="0"/>
    <x v="0"/>
    <s v="PICO DE ORO"/>
    <x v="0"/>
    <m/>
  </r>
  <r>
    <n v="2533"/>
    <s v="SEM 15"/>
    <x v="3"/>
    <x v="94"/>
    <s v="MINA"/>
    <s v="CONDICIÓN"/>
    <s v="C"/>
    <s v="DIA"/>
    <x v="11"/>
    <x v="0"/>
    <s v="-2"/>
    <s v="TJ 992 W"/>
    <s v="Se encontro herraminetas en total de desorden."/>
    <s v="Se realizó el correcto orden y limpieza."/>
    <s v="Falta de orden / limpieza"/>
    <s v="--Otros"/>
    <x v="2"/>
    <x v="0"/>
    <s v="PICO DE ORO"/>
    <x v="0"/>
    <m/>
  </r>
  <r>
    <n v="2534"/>
    <s v="SEM 15"/>
    <x v="3"/>
    <x v="94"/>
    <s v="MINA"/>
    <s v="CONDICIÓN"/>
    <s v="C"/>
    <s v="DIA"/>
    <x v="12"/>
    <x v="0"/>
    <s v="-1"/>
    <s v="CH 314"/>
    <s v="Se evidencia 2 tiros no iniciados y 2 tiros cortados."/>
    <s v="Se recargo a media guardia para eliminar eltiro cortado y no iniciado."/>
    <s v="Explosivos"/>
    <s v="Explosivos"/>
    <x v="0"/>
    <x v="0"/>
    <s v="PICO DE ORO"/>
    <x v="0"/>
    <m/>
  </r>
  <r>
    <n v="2535"/>
    <s v="SEM 15"/>
    <x v="3"/>
    <x v="94"/>
    <s v="MINA"/>
    <s v="CONDICIÓN"/>
    <s v="A"/>
    <s v="NOCHE"/>
    <x v="42"/>
    <x v="0"/>
    <n v="3"/>
    <s v="S/N 430"/>
    <s v="Se evidecia la prensencia de gas maracando CO 176 PPM."/>
    <s v="Se retira al perosnal hasta que se ventile la zona de trabajo."/>
    <s v="Ventilación deficiente"/>
    <s v="Ventilación"/>
    <x v="0"/>
    <x v="0"/>
    <s v="PICO DE ORO"/>
    <x v="0"/>
    <m/>
  </r>
  <r>
    <n v="2536"/>
    <s v="SEM 15"/>
    <x v="3"/>
    <x v="94"/>
    <s v="MINA"/>
    <s v="CONDICIÓN"/>
    <s v="A"/>
    <s v="NOCHE"/>
    <x v="42"/>
    <x v="0"/>
    <n v="5"/>
    <s v="TJ 530"/>
    <s v="Se evidencia tiro cortado."/>
    <s v="Se recargo a media guardia para eliminar el tiro cortado."/>
    <s v="Explosivos"/>
    <s v="Explosivos"/>
    <x v="0"/>
    <x v="0"/>
    <s v="PICO DE ORO"/>
    <x v="0"/>
    <m/>
  </r>
  <r>
    <n v="2537"/>
    <s v="SEM 15"/>
    <x v="3"/>
    <x v="94"/>
    <s v="MINA"/>
    <s v="CONDICIÓN"/>
    <s v="C"/>
    <s v="DIA"/>
    <x v="7"/>
    <x v="0"/>
    <n v="0"/>
    <s v="CX 888-E"/>
    <s v="Se evidencia manga de ventilacion en el piso producto de la voladura"/>
    <s v="Se hace el levantamiento de la manga de ventilacion"/>
    <s v="Manga de ventilación"/>
    <s v="Ventilación"/>
    <x v="0"/>
    <x v="0"/>
    <s v="CIA PROSOL"/>
    <x v="0"/>
    <m/>
  </r>
  <r>
    <n v="2538"/>
    <s v="SEM 15"/>
    <x v="3"/>
    <x v="94"/>
    <s v="MINA"/>
    <s v="CONDICIÓN"/>
    <s v="C"/>
    <s v="DIA"/>
    <x v="7"/>
    <x v="0"/>
    <s v="-4"/>
    <s v="BP 994-E"/>
    <s v="Se evidencia falta realizar el sostenimiento del ultimo frente disparado"/>
    <s v="Realizar el sostenimiento"/>
    <s v="Desprendimiento de rocas"/>
    <s v="Caída de rocas"/>
    <x v="0"/>
    <x v="0"/>
    <s v="CIA PROSOL"/>
    <x v="0"/>
    <m/>
  </r>
  <r>
    <n v="2539"/>
    <s v="SEM 15"/>
    <x v="3"/>
    <x v="94"/>
    <s v="MINA"/>
    <s v="CONDICIÓN"/>
    <s v="C"/>
    <s v="DIA"/>
    <x v="7"/>
    <x v="0"/>
    <s v="-4"/>
    <s v="BP 944 E"/>
    <s v="Se evidencia labor con un avance de 20 metros sin manga de ventilacion"/>
    <s v="Instalar la manga de ventilacion"/>
    <s v="Manga de ventilación"/>
    <s v="Ventilación"/>
    <x v="0"/>
    <x v="0"/>
    <s v="CIA PROSOL"/>
    <x v="0"/>
    <s v="EVIDENCIA_x000a_09/04/2026"/>
  </r>
  <r>
    <n v="2540"/>
    <s v="SEM 15"/>
    <x v="3"/>
    <x v="94"/>
    <s v="MINA"/>
    <s v="CONDICIÓN"/>
    <s v="C"/>
    <s v="DIA"/>
    <x v="7"/>
    <x v="0"/>
    <n v="0"/>
    <s v="CX 888"/>
    <s v="Se evidencia malla electrosoldada sobresalido producto de la voladura"/>
    <s v="Realizar el pegado de malla electrosoldada"/>
    <s v="Sostenimiento de labor"/>
    <s v="Caída de rocas"/>
    <x v="0"/>
    <x v="0"/>
    <s v="CIA PROSOL"/>
    <x v="0"/>
    <m/>
  </r>
  <r>
    <n v="2541"/>
    <s v="SEM 15"/>
    <x v="3"/>
    <x v="94"/>
    <s v="MINA"/>
    <s v="CONDICIÓN"/>
    <s v="C"/>
    <s v="DIA"/>
    <x v="7"/>
    <x v="0"/>
    <s v="-4"/>
    <s v="CX 975-N"/>
    <s v="Se evidencia labor con alta concentracion de CO= 79 PPM NO2=2.7 PPM"/>
    <s v="Se delimilita el area de trabajo,instalalr la manga de ventilacion"/>
    <s v="Manga de ventilación"/>
    <s v="Ventilación"/>
    <x v="0"/>
    <x v="0"/>
    <s v="CIA PROSOL"/>
    <x v="0"/>
    <m/>
  </r>
  <r>
    <n v="2542"/>
    <s v="SEM 15"/>
    <x v="3"/>
    <x v="94"/>
    <s v="MINA"/>
    <s v="CONDICIÓN"/>
    <s v="A"/>
    <s v="NOCHE"/>
    <x v="8"/>
    <x v="0"/>
    <n v="0"/>
    <s v="CH 420"/>
    <s v="Se evidencia poca iluminación en la tolva"/>
    <s v="Cambiar la luminaria"/>
    <s v="Iluminación"/>
    <s v="--Otros"/>
    <x v="1"/>
    <x v="0"/>
    <s v="CIA PROSOL"/>
    <x v="1"/>
    <m/>
  </r>
  <r>
    <n v="2543"/>
    <s v="SEM 15"/>
    <x v="3"/>
    <x v="94"/>
    <s v="MINA"/>
    <s v="CONDICIÓN"/>
    <s v="A"/>
    <s v="NOCHE"/>
    <x v="8"/>
    <x v="0"/>
    <s v="-1"/>
    <s v="CX 284 S"/>
    <s v="Se evidencia que falta un parante al ángulo en el apilamiento de madera"/>
    <s v="Implementar el parante al apilamiento de madera"/>
    <s v="Caída de objetos"/>
    <s v="Manipulación de herramientas y materiales"/>
    <x v="1"/>
    <x v="0"/>
    <s v="CIA PROSOL"/>
    <x v="0"/>
    <m/>
  </r>
  <r>
    <n v="2544"/>
    <s v="SEM 15"/>
    <x v="3"/>
    <x v="94"/>
    <s v="MINA"/>
    <s v="ACTO"/>
    <s v="A"/>
    <s v="NOCHE"/>
    <x v="8"/>
    <x v="0"/>
    <s v="-2"/>
    <s v="CH 888"/>
    <s v="Se evidencia que los Sres. Elias Alcasivincha y Clezon Cayllahua dejan cruzado los chuteros en las tolvas"/>
    <s v="Se re instruye en chuteo de carga y se hace cerrar las compuertas de las tolvas"/>
    <s v="Incumplimiento a PETS/ Estándares"/>
    <s v="Caída de rocas"/>
    <x v="0"/>
    <x v="0"/>
    <s v="CIA PROSOL"/>
    <x v="0"/>
    <m/>
  </r>
  <r>
    <n v="2545"/>
    <s v="SEM 15"/>
    <x v="3"/>
    <x v="94"/>
    <s v="MINA"/>
    <s v="CONDICIÓN"/>
    <s v="A"/>
    <s v="NOCHE"/>
    <x v="8"/>
    <x v="0"/>
    <s v="-2"/>
    <s v="CH 848"/>
    <s v="Se evidencia fragmentos de roca en los descansos"/>
    <s v="Se hace limpiar los descansos con los trabajadores del tajo"/>
    <s v="Caída de objetos"/>
    <s v="Caída de rocas"/>
    <x v="1"/>
    <x v="0"/>
    <s v="CIA PROSOL"/>
    <x v="0"/>
    <m/>
  </r>
  <r>
    <n v="2546"/>
    <s v="SEM 15"/>
    <x v="3"/>
    <x v="94"/>
    <s v="MINA"/>
    <s v="ACTO"/>
    <s v="A"/>
    <s v="NOCHE"/>
    <x v="8"/>
    <x v="0"/>
    <s v="-2"/>
    <s v="TJ 948"/>
    <s v="Se evidencia que el turno día dejo pentacord dentro de un Split set"/>
    <s v="capacitar a los trabajadores del turno día en manipulación de materiales"/>
    <s v="Explosivos"/>
    <s v="Explosivos"/>
    <x v="0"/>
    <x v="0"/>
    <s v="CIA PROSOL"/>
    <x v="0"/>
    <s v="CAPACITACION_x000a_10/04/2026"/>
  </r>
  <r>
    <n v="2547"/>
    <s v="SEM 15"/>
    <x v="3"/>
    <x v="94"/>
    <s v="MINA"/>
    <s v="ACTO"/>
    <s v="A"/>
    <s v="NOCHE"/>
    <x v="8"/>
    <x v="0"/>
    <s v="-2"/>
    <s v="TJ 831"/>
    <s v="Se evidencia que el Sr Elmer Aguilar no escribe su nombre en el IPERC, la supervisión ya paso por la labor y no hace corregir"/>
    <s v="capacitar al supervisor en la verificación del IPERC"/>
    <s v="Incumplimiento a PETS/ Estándares"/>
    <s v="--Otros"/>
    <x v="1"/>
    <x v="0"/>
    <s v="CIA PROSOL"/>
    <x v="0"/>
    <m/>
  </r>
  <r>
    <n v="2548"/>
    <s v="SEM 15"/>
    <x v="3"/>
    <x v="94"/>
    <s v="MINA"/>
    <s v="CONDICIÓN"/>
    <s v="A"/>
    <s v="NOCHE"/>
    <x v="98"/>
    <x v="0"/>
    <s v="-3"/>
    <s v="TALLER PICO DE ORO"/>
    <s v="Se evidencia que al kit antiderrame le falta tarjeta de inspección "/>
    <s v="Colocar tarjeta a los kit antiderrame"/>
    <s v="Sustancias Peligrosas"/>
    <s v="--Otros"/>
    <x v="1"/>
    <x v="0"/>
    <s v="CIA PROSOL"/>
    <x v="0"/>
    <s v="EVIDENCIA_x000a_10/04/2026"/>
  </r>
  <r>
    <n v="2549"/>
    <s v="SEM 15"/>
    <x v="3"/>
    <x v="94"/>
    <s v="MINA"/>
    <s v="CONDICIÓN"/>
    <s v="A"/>
    <s v="NOCHE"/>
    <x v="98"/>
    <x v="0"/>
    <s v="-3"/>
    <s v="TALLER PICO DE ORO"/>
    <s v="Falta realizar el traslado de residuos generados."/>
    <s v="Cumplir el programa de traslado de residuos "/>
    <s v="Sustancias Peligrosas"/>
    <s v="--Otros"/>
    <x v="1"/>
    <x v="0"/>
    <s v="CIA PROSOL"/>
    <x v="0"/>
    <m/>
  </r>
  <r>
    <n v="2550"/>
    <s v="SEM 15"/>
    <x v="3"/>
    <x v="95"/>
    <s v="MINA"/>
    <s v="CONDICIÓN"/>
    <s v="A"/>
    <s v="NOCHE"/>
    <x v="98"/>
    <x v="0"/>
    <n v="0"/>
    <s v="TANQUE DE COMBUSTIBLE "/>
    <s v="Se evidencio colias de cigarro en el área de combustible_x000a_Ambiente sin orden y limpieza "/>
    <s v="Sensibilizar al personal_x000a_Ordenar el área "/>
    <s v="Sustancias Peligrosas"/>
    <s v="--Otros"/>
    <x v="1"/>
    <x v="0"/>
    <s v="CIA PROSOL"/>
    <x v="2"/>
    <m/>
  </r>
  <r>
    <n v="2551"/>
    <s v="SEM 15"/>
    <x v="3"/>
    <x v="95"/>
    <s v="MINA"/>
    <s v="ACTO"/>
    <s v="A"/>
    <s v="NOCHE"/>
    <x v="67"/>
    <x v="0"/>
    <n v="0"/>
    <s v="CX 888"/>
    <s v="Se evidenció que el cable eléctrico del jumbo esta por el piso y en zona húmeda."/>
    <s v="Se procedio a colocar trípode para levantar el cable eléctrico."/>
    <s v="Energía eléctrica"/>
    <s v="Energía eléctrica"/>
    <x v="0"/>
    <x v="0"/>
    <s v="PICO DE ORO"/>
    <x v="0"/>
    <m/>
  </r>
  <r>
    <n v="2552"/>
    <s v="SEM 15"/>
    <x v="3"/>
    <x v="95"/>
    <s v="MINA"/>
    <s v="ACTO"/>
    <s v="A"/>
    <s v="NOCHE"/>
    <x v="67"/>
    <x v="0"/>
    <n v="0"/>
    <s v="CX 888"/>
    <s v="Se evidenció que falta cadena de sujeción en la tubería de 2”aire."/>
    <s v="Se coloco cadena de sujeción de inmediata."/>
    <s v="Seguros de sujeción"/>
    <s v="Manipulación de herramientas y materiales"/>
    <x v="1"/>
    <x v="0"/>
    <s v="PICO DE ORO"/>
    <x v="0"/>
    <m/>
  </r>
  <r>
    <n v="2553"/>
    <s v="SEM 15"/>
    <x v="3"/>
    <x v="95"/>
    <s v="MINA"/>
    <s v="CONDICIÓN"/>
    <s v="A"/>
    <s v="NOCHE"/>
    <x v="67"/>
    <x v="0"/>
    <n v="0"/>
    <s v="CX 888"/>
    <s v="Se coordino para colocar cadena de sujeción de inmediata."/>
    <s v="Se hizo coser la manga de ventilación de inmediato."/>
    <s v="Manga de ventilación"/>
    <s v="Ventilación"/>
    <x v="0"/>
    <x v="0"/>
    <s v="PICO DE ORO"/>
    <x v="0"/>
    <m/>
  </r>
  <r>
    <n v="2554"/>
    <s v="SEM 15"/>
    <x v="3"/>
    <x v="95"/>
    <s v="MINA"/>
    <s v="ACTO"/>
    <s v="A"/>
    <s v="NOCHE"/>
    <x v="67"/>
    <x v="0"/>
    <n v="0"/>
    <s v="CX 888"/>
    <s v="Se evidenció que falta cadena de sujeción en la tubería de 2”aire."/>
    <s v="Se coloco cadena de sujeción de inmediata."/>
    <s v="Seguros de sujeción"/>
    <s v="Manipulación de herramientas y materiales"/>
    <x v="1"/>
    <x v="0"/>
    <s v="PICO DE ORO"/>
    <x v="0"/>
    <m/>
  </r>
  <r>
    <n v="2555"/>
    <s v="SEM 15"/>
    <x v="3"/>
    <x v="95"/>
    <s v="MINA"/>
    <s v="CONDICIÓN"/>
    <s v="A"/>
    <s v="NOCHE"/>
    <x v="67"/>
    <x v="0"/>
    <s v="-4"/>
    <s v="RP -380"/>
    <s v="Se evidencio pernos helicoidales sobresalidos."/>
    <s v="Se hizo cortar los pernos helicoidales de inmediato."/>
    <s v="Herramientas"/>
    <s v="Manipulación de herramientas y materiales"/>
    <x v="1"/>
    <x v="0"/>
    <s v="PICO DE ORO"/>
    <x v="0"/>
    <m/>
  </r>
  <r>
    <n v="2556"/>
    <s v="SEM 15"/>
    <x v="3"/>
    <x v="95"/>
    <s v="MINA"/>
    <s v="ACTO"/>
    <s v="A"/>
    <s v="NOCHE"/>
    <x v="67"/>
    <x v="0"/>
    <s v="-5"/>
    <s v="RC 294"/>
    <s v="Se evidenció la falta de colocación de bloqueo en el RC."/>
    <s v="Se procedio a colocar bloqueo rígido y señalización en el RC."/>
    <s v="Señalización (falta/ en mal estado)"/>
    <s v="Caída de rocas"/>
    <x v="0"/>
    <x v="0"/>
    <s v="PICO DE ORO"/>
    <x v="0"/>
    <m/>
  </r>
  <r>
    <n v="2557"/>
    <s v="SEM 15"/>
    <x v="3"/>
    <x v="95"/>
    <s v="MINA"/>
    <s v="CONDICIÓN"/>
    <s v="C"/>
    <s v="DIA"/>
    <x v="3"/>
    <x v="0"/>
    <n v="3"/>
    <s v="TJ 648"/>
    <s v="Se evidenció manguera de agua picacada. "/>
    <s v="Se elimina la fuga de agua y se hace colocar cinta bandy. "/>
    <s v="Fugas y/o derrames"/>
    <s v="Manipulación de herramientas y materiales"/>
    <x v="2"/>
    <x v="0"/>
    <s v="PICO DE ORO"/>
    <x v="0"/>
    <m/>
  </r>
  <r>
    <n v="2558"/>
    <s v="SEM 15"/>
    <x v="3"/>
    <x v="95"/>
    <s v="MINA"/>
    <s v="CONDICIÓN"/>
    <s v="C"/>
    <s v="DIA"/>
    <x v="3"/>
    <x v="0"/>
    <n v="5"/>
    <s v="CX 714"/>
    <s v="Se eviendencia la falta de mochila para el traslado de accesorios y explosivo hacia los tajos. "/>
    <s v="Se sugiere al área de logística enviar mochila para realizar el traslado. "/>
    <s v="Falta accesorios / insumos / herramientas"/>
    <s v="Explosivos"/>
    <x v="2"/>
    <x v="0"/>
    <s v="PICO DE ORO"/>
    <x v="0"/>
    <m/>
  </r>
  <r>
    <n v="2559"/>
    <s v="SEM 15"/>
    <x v="3"/>
    <x v="95"/>
    <s v="MINA"/>
    <s v="ACTO"/>
    <s v="C"/>
    <s v="DIA"/>
    <x v="3"/>
    <x v="0"/>
    <n v="5"/>
    <s v="TJ 890"/>
    <s v="Se verifico el IPERC del personal donde se evidencia que realiza mal evaluación de sus peligros y de sus controles según la jerarquía. "/>
    <s v="Se paralizo la actividad y se sencivilizo al personal an el correcto llenado y evaluación del IPERC."/>
    <s v="Incumplimiento a PETS/ Estándares"/>
    <s v="--Otros"/>
    <x v="1"/>
    <x v="0"/>
    <s v="PICO DE ORO"/>
    <x v="0"/>
    <m/>
  </r>
  <r>
    <n v="2560"/>
    <s v="SEM 15"/>
    <x v="3"/>
    <x v="95"/>
    <s v="MINA"/>
    <s v="ACTO"/>
    <s v="C"/>
    <s v="DIA"/>
    <x v="88"/>
    <x v="0"/>
    <s v="-2"/>
    <s v="TJ 992 E"/>
    <s v="Se evidenció manguera desordenado."/>
    <s v="Se realizo orden y limpieza de las mangueras."/>
    <s v="Falta de orden / limpieza"/>
    <s v="Manipulación de herramientas y materiales"/>
    <x v="2"/>
    <x v="0"/>
    <s v="PICO DE ORO"/>
    <x v="0"/>
    <m/>
  </r>
  <r>
    <n v="2561"/>
    <s v="SEM 15"/>
    <x v="3"/>
    <x v="95"/>
    <s v="MINA"/>
    <s v="ACTO"/>
    <s v="C"/>
    <s v="DIA"/>
    <x v="88"/>
    <x v="0"/>
    <s v="-1"/>
    <s v="COMEDOR"/>
    <s v="Se evidenció el comedor desordenado."/>
    <s v="Se realizo la limpieza correspondiente"/>
    <s v="Falta de orden / limpieza"/>
    <s v="--Otros"/>
    <x v="2"/>
    <x v="0"/>
    <s v="PICO DE ORO"/>
    <x v="0"/>
    <m/>
  </r>
  <r>
    <n v="2562"/>
    <s v="SEM 15"/>
    <x v="3"/>
    <x v="95"/>
    <s v="MINA"/>
    <s v="CONDICIÓN"/>
    <s v="C"/>
    <s v="DIA"/>
    <x v="88"/>
    <x v="0"/>
    <s v="-2"/>
    <s v="TJ 948"/>
    <s v="Se evidenció Roca fracturada lado donde se realiza un buen desatado. "/>
    <s v="Se realiza el sostenimiento con doble malla en caja techo supervision plantado. "/>
    <s v="Desprendimiento de rocas"/>
    <s v="Caída de rocas"/>
    <x v="0"/>
    <x v="0"/>
    <s v="PICO DE ORO"/>
    <x v="0"/>
    <m/>
  </r>
  <r>
    <n v="2563"/>
    <s v="SEM 15"/>
    <x v="3"/>
    <x v="95"/>
    <s v="MINA"/>
    <s v="ACTO"/>
    <s v="C"/>
    <s v="DIA"/>
    <x v="88"/>
    <x v="0"/>
    <s v="-2"/>
    <s v="TJ"/>
    <s v="Se  evidencia Manguera de 1&quot; de agua ajustado con alambre de amarre.  "/>
    <s v="Se Hace la corrección de inmediatamente. "/>
    <s v="Seguros de sujeción"/>
    <s v="Manipulación de herramientas y materiales"/>
    <x v="1"/>
    <x v="0"/>
    <s v="PICO DE ORO"/>
    <x v="0"/>
    <m/>
  </r>
  <r>
    <n v="2564"/>
    <s v="SEM 15"/>
    <x v="3"/>
    <x v="95"/>
    <s v="MINA"/>
    <s v="CONDICIÓN"/>
    <s v="C"/>
    <s v="DIA"/>
    <x v="88"/>
    <x v="0"/>
    <s v="-2"/>
    <s v="CH 857"/>
    <s v="Se evidencia El penúltimo peldaño del primer escalera rota.  "/>
    <s v="Se Coordina con el supervisor para cambio inmediatamento. "/>
    <s v="Caída a desnivel "/>
    <s v="Manipulación de herramientas y materiales"/>
    <x v="1"/>
    <x v="0"/>
    <s v="PICO DE ORO"/>
    <x v="0"/>
    <m/>
  </r>
  <r>
    <n v="2565"/>
    <s v="SEM 15"/>
    <x v="3"/>
    <x v="95"/>
    <s v="MINA"/>
    <s v="ACTO"/>
    <s v="C"/>
    <s v="DIA"/>
    <x v="12"/>
    <x v="1"/>
    <s v="-1"/>
    <s v="CAMINO 274"/>
    <s v="Al momento de inspeccionar el camino 274 se evidencia descanaso con carga suspendida y un descanso roto de escalera N°5."/>
    <s v="Se realiza el orden y limpieza de camino y se coloca el descanso con otra tabla."/>
    <s v="Caída a desnivel "/>
    <s v="Trabajos en altura"/>
    <x v="0"/>
    <x v="0"/>
    <s v="PICO DE ORO"/>
    <x v="0"/>
    <m/>
  </r>
  <r>
    <n v="2566"/>
    <s v="SEM 15"/>
    <x v="3"/>
    <x v="95"/>
    <s v="MINA"/>
    <s v="CONDICIÓN"/>
    <s v="C"/>
    <s v="DIA"/>
    <x v="12"/>
    <x v="1"/>
    <s v="-1"/>
    <s v="BP 284 E"/>
    <s v="Al momento de hacer la campaña de desate de rocas, en el tramo de 294 a 315 hay presencia de rocas fracturadas."/>
    <s v="Se realiza la campaña de desate, en ese punto se requiere sostenimiento con mallas y split set."/>
    <s v="Desprendimiento de rocas"/>
    <s v="Caída de rocas"/>
    <x v="0"/>
    <x v="0"/>
    <s v="PICO DE ORO"/>
    <x v="0"/>
    <s v="Evidencia 11-4-26"/>
  </r>
  <r>
    <n v="2567"/>
    <s v="SEM 15"/>
    <x v="3"/>
    <x v="95"/>
    <s v="MINA"/>
    <s v="CONDICIÓN"/>
    <s v="B"/>
    <s v="NOCHE"/>
    <x v="19"/>
    <x v="0"/>
    <n v="5"/>
    <s v="CH 535 TJ 530 "/>
    <s v="Se encuentra sexto peldaño de la escalera N°1 rajada."/>
    <s v="Cambiar peldaño de escalera."/>
    <s v="Caída a desnivel "/>
    <s v="Trabajos en altura"/>
    <x v="1"/>
    <x v="0"/>
    <s v="CIA PROSOL"/>
    <x v="0"/>
    <m/>
  </r>
  <r>
    <n v="2568"/>
    <s v="SEM 15"/>
    <x v="3"/>
    <x v="95"/>
    <s v="MINA"/>
    <s v="CONDICIÓN"/>
    <s v="B"/>
    <s v="NOCHE"/>
    <x v="19"/>
    <x v="0"/>
    <n v="5"/>
    <s v="TJ 530 CH 530 "/>
    <s v="Falta realizar desatado y sostenimiento tiene altura de 2.80 mt x 4mt de longitud."/>
    <s v="Realizar el redesatado y el sostenimiento adecuado."/>
    <s v="Desprendimiento de rocas"/>
    <s v="Caída de rocas"/>
    <x v="0"/>
    <x v="0"/>
    <s v="CIA PROSOL"/>
    <x v="0"/>
    <m/>
  </r>
  <r>
    <n v="2569"/>
    <s v="SEM 15"/>
    <x v="3"/>
    <x v="95"/>
    <s v="MINA"/>
    <s v="CONDICIÓN"/>
    <s v="B"/>
    <s v="NOCHE"/>
    <x v="19"/>
    <x v="0"/>
    <n v="5"/>
    <s v="TJ 530 "/>
    <s v="Se evidencia que personal saliente  &quot;A&quot; y turno día  &quot;C&quot; realiza trabajos de voladura sin completar sostenimiento 7mts."/>
    <s v="Completar el sostenimiento oportuno. (metro avanzado metro sostenido). Capacitar al personal.Tomar medidas administrativas con supervisor."/>
    <s v="Desprendimiento de rocas"/>
    <s v="Caída de rocas"/>
    <x v="0"/>
    <x v="0"/>
    <s v="CIA PROSOL"/>
    <x v="0"/>
    <s v="50%, FALTA MEDIDAS ADM"/>
  </r>
  <r>
    <n v="2570"/>
    <s v="SEM 15"/>
    <x v="3"/>
    <x v="95"/>
    <s v="MINA"/>
    <s v="ACTO"/>
    <s v="B"/>
    <s v="NOCHE"/>
    <x v="19"/>
    <x v="0"/>
    <n v="5"/>
    <s v="CH 520 NV 5 Acarreo"/>
    <s v="Personal no identifica como peligro trabajos en limpieza y rotura de bancos en parrilla como (altura)."/>
    <s v="Se reinstruye al personal en PETS MIN 28 (punto 4.16)"/>
    <s v="Caída a desnivel "/>
    <s v="Trabajos en altura"/>
    <x v="0"/>
    <x v="0"/>
    <s v="CIA PROSOL"/>
    <x v="0"/>
    <m/>
  </r>
  <r>
    <n v="2571"/>
    <s v="SEM 15"/>
    <x v="3"/>
    <x v="95"/>
    <s v="MINA"/>
    <s v="CONDICIÓN"/>
    <s v="B"/>
    <s v="NOCHE"/>
    <x v="19"/>
    <x v="0"/>
    <n v="5"/>
    <s v="TJ 931 W - E "/>
    <s v="Se observa falta de sostenimiento y sección reducida, piso desnivel."/>
    <s v="realizar sostenimiento y ejecutar el minado según estándar."/>
    <s v="Desprendimiento de rocas"/>
    <s v="Caída de rocas"/>
    <x v="0"/>
    <x v="0"/>
    <s v="CIA PROSOL"/>
    <x v="0"/>
    <m/>
  </r>
  <r>
    <n v="2572"/>
    <s v="SEM 15"/>
    <x v="3"/>
    <x v="95"/>
    <s v="MINA"/>
    <s v="CONDICIÓN"/>
    <s v="B"/>
    <s v="NOCHE"/>
    <x v="19"/>
    <x v="0"/>
    <n v="5"/>
    <s v="TJ 931 W CH 918 N"/>
    <s v="Se encuentra comba de 12 libras con mango rota, rajada y barretillas de  4 y 5 desgastadas."/>
    <s v="Realizar el cambio de mango de comba y barretillas desgastadas."/>
    <s v="Herramientas"/>
    <s v="Manipulación de herramientas y materiales"/>
    <x v="1"/>
    <x v="0"/>
    <s v="CIA PROSOL"/>
    <x v="0"/>
    <m/>
  </r>
  <r>
    <n v="2573"/>
    <s v="SEM 15"/>
    <x v="3"/>
    <x v="95"/>
    <s v="MINA"/>
    <s v="CONDICIÓN"/>
    <s v="B"/>
    <s v="NOCHE"/>
    <x v="19"/>
    <x v="0"/>
    <n v="3"/>
    <s v="NV 3 LOCOMOTORA"/>
    <s v="Se encuentra al personal realizando extracción sin contar su tercer hombre."/>
    <s v="Implementar dispositivo de seguridad según PETS."/>
    <s v="Incumplimiento a PETS/ Estándares"/>
    <s v="--Otros"/>
    <x v="1"/>
    <x v="0"/>
    <s v="CIA PROSOL"/>
    <x v="0"/>
    <m/>
  </r>
  <r>
    <n v="2574"/>
    <s v="SEM 15"/>
    <x v="3"/>
    <x v="95"/>
    <s v="MINA"/>
    <s v="ACTO"/>
    <s v="B"/>
    <s v="NOCHE"/>
    <x v="19"/>
    <x v="0"/>
    <n v="3"/>
    <s v="BODEGA "/>
    <s v="Se encuentra IPERC sin completar la identificación  los peligros a media guardia."/>
    <s v="Se reinstruye al personal, se ejecuta el llenado correcto de IPERC._x000a_Tomar medidas administrativas."/>
    <s v="Incumplimiento a PETS/ Estándares"/>
    <s v="--Otros"/>
    <x v="1"/>
    <x v="0"/>
    <s v="CIA PROSOL"/>
    <x v="0"/>
    <s v="Evidencias 10/04/2026"/>
  </r>
  <r>
    <n v="2575"/>
    <s v="SEM 15"/>
    <x v="3"/>
    <x v="95"/>
    <s v="MINA"/>
    <s v="CONDICIÓN"/>
    <s v="B"/>
    <s v="NOCHE"/>
    <x v="19"/>
    <x v="0"/>
    <n v="2"/>
    <s v="CH 930 "/>
    <s v="Acceso ingreso a tajo Walter se evidencia roca fracturada"/>
    <s v="Realizar la rehabilitacion de dicha labor."/>
    <s v="Desprendimiento de rocas"/>
    <s v="Caída de rocas"/>
    <x v="1"/>
    <x v="0"/>
    <s v="CIA PROSOL"/>
    <x v="0"/>
    <s v="13/04/2026 NOCHE"/>
  </r>
  <r>
    <n v="2576"/>
    <s v="SEM 15"/>
    <x v="3"/>
    <x v="95"/>
    <s v="MINA"/>
    <s v="CONDICIÓN"/>
    <s v="B"/>
    <s v="NOCHE"/>
    <x v="19"/>
    <x v="0"/>
    <n v="0"/>
    <s v="CH 445 NV 0 VOLQUETE 5"/>
    <s v="Luces intermitentes lado izquierdo quemada."/>
    <s v="Realizar el mantenimiento de equipo."/>
    <s v="Equipos, Herramientas defectuosos"/>
    <s v="Vehículos livianos y equipos móviles"/>
    <x v="1"/>
    <x v="0"/>
    <s v="CIA PROSOL"/>
    <x v="1"/>
    <m/>
  </r>
  <r>
    <n v="2577"/>
    <s v="SEM 15"/>
    <x v="3"/>
    <x v="96"/>
    <s v="MINA"/>
    <s v="ACTO"/>
    <s v="A"/>
    <s v="DIA"/>
    <x v="27"/>
    <x v="0"/>
    <n v="3"/>
    <s v="CH 039"/>
    <s v="Se observa que el turno día realiza disparos sin haber retirado la distancia suficiente de las herramientas y la línea de anclaje disparada."/>
    <s v="Realizar la capacitacion al personal de turno.   "/>
    <s v="Falta de orden / limpieza"/>
    <s v="Manipulación de herramientas y materiales"/>
    <x v="2"/>
    <x v="0"/>
    <s v="PICO DE ORO"/>
    <x v="0"/>
    <m/>
  </r>
  <r>
    <n v="2578"/>
    <s v="SEM 15"/>
    <x v="3"/>
    <x v="96"/>
    <s v="MINA"/>
    <s v="CONDICIÓN"/>
    <s v="A"/>
    <s v="DIA"/>
    <x v="27"/>
    <x v="0"/>
    <n v="3"/>
    <s v="CH 059"/>
    <s v="Se evidencia  que el personal  realiza levantado de cribing  sin asegurar con clavo."/>
    <s v="Se corrige la desviación. "/>
    <s v="Herramientas"/>
    <s v="Manipulación de herramientas y materiales"/>
    <x v="1"/>
    <x v="0"/>
    <s v="PICO DE ORO"/>
    <x v="0"/>
    <m/>
  </r>
  <r>
    <n v="2579"/>
    <s v="SEM 15"/>
    <x v="3"/>
    <x v="96"/>
    <s v="MINA"/>
    <s v="ACTO"/>
    <s v="A"/>
    <s v="DIA"/>
    <x v="27"/>
    <x v="0"/>
    <n v="3"/>
    <s v="IZAJE"/>
    <s v="Se  observa   que no eliminan los puntos filosos de la Malla electrosoldada."/>
    <s v="Se elimina los puntos filosos."/>
    <s v="Herramientas"/>
    <s v="Manipulación de herramientas y materiales"/>
    <x v="2"/>
    <x v="0"/>
    <s v="PICO DE ORO"/>
    <x v="0"/>
    <m/>
  </r>
  <r>
    <n v="2580"/>
    <s v="SEM 15"/>
    <x v="3"/>
    <x v="96"/>
    <s v="MINA"/>
    <s v="CONDICIÓN"/>
    <s v="A"/>
    <s v="DIA"/>
    <x v="27"/>
    <x v="0"/>
    <n v="3"/>
    <s v="H 668"/>
    <s v="Se  evidencia  cuadro destrosado a causa de disparo, sombrero y tirante rotos."/>
    <s v="Se realizo la rehabilitacion de los cuadros."/>
    <s v="Sostenimiento de labor"/>
    <s v="Caída de rocas"/>
    <x v="0"/>
    <x v="0"/>
    <s v="PICO DE ORO"/>
    <x v="0"/>
    <m/>
  </r>
  <r>
    <n v="2581"/>
    <s v="SEM 15"/>
    <x v="3"/>
    <x v="96"/>
    <s v="MINA"/>
    <s v="ACTO"/>
    <s v="A"/>
    <s v="DIA"/>
    <x v="27"/>
    <x v="0"/>
    <n v="3"/>
    <s v="TJ 628"/>
    <s v="Se  evidencia  manguera de agua  asegurado con alambre. "/>
    <s v="Se procede a colocar cinta bandit."/>
    <s v="Seguros de sujeción"/>
    <s v="Manipulación de herramientas y materiales"/>
    <x v="2"/>
    <x v="0"/>
    <s v="PICO DE ORO"/>
    <x v="0"/>
    <m/>
  </r>
  <r>
    <n v="2582"/>
    <s v="SEM 15"/>
    <x v="3"/>
    <x v="96"/>
    <s v="MINA"/>
    <s v="CONDICIÓN"/>
    <s v="C"/>
    <s v="DIA"/>
    <x v="3"/>
    <x v="0"/>
    <n v="5"/>
    <s v="CH 535"/>
    <s v="Se evidencia peldaño roto de la segunda escalera. "/>
    <s v="Se cambio del peldaño de la escalera. "/>
    <s v="Caída a desnivel "/>
    <s v="Trabajos en altura"/>
    <x v="0"/>
    <x v="0"/>
    <s v="PICO DE ORO"/>
    <x v="0"/>
    <m/>
  </r>
  <r>
    <n v="2583"/>
    <s v="SEM 15"/>
    <x v="3"/>
    <x v="96"/>
    <s v="MINA"/>
    <s v="ACTO"/>
    <s v="C"/>
    <s v="DIA"/>
    <x v="3"/>
    <x v="0"/>
    <n v="3"/>
    <s v="BP 407 "/>
    <s v="Se evidencia madera en la vía principal obstruyendo el pase de la locomotora."/>
    <s v="Se retira la madera hacia al punto de acopio."/>
    <s v="Falta de orden / limpieza"/>
    <s v="Manipulación de herramientas y materiales"/>
    <x v="1"/>
    <x v="0"/>
    <s v="PICO DE ORO"/>
    <x v="0"/>
    <m/>
  </r>
  <r>
    <n v="2584"/>
    <s v="SEM 15"/>
    <x v="3"/>
    <x v="96"/>
    <s v="MINA"/>
    <s v="ACTO"/>
    <s v="C"/>
    <s v="DIA"/>
    <x v="3"/>
    <x v="0"/>
    <n v="3"/>
    <s v="TJ 648"/>
    <s v="Se evidencia falta de orden y limpieza en la labor."/>
    <s v="Se realiza el orden y limpieza de la labor."/>
    <s v="Falta de orden / limpieza"/>
    <s v="Manipulación de herramientas y materiales"/>
    <x v="1"/>
    <x v="0"/>
    <s v="PICO DE ORO"/>
    <x v="0"/>
    <m/>
  </r>
  <r>
    <n v="2585"/>
    <s v="SEM 15"/>
    <x v="3"/>
    <x v="96"/>
    <s v="MINA"/>
    <s v="ACTO"/>
    <s v="C"/>
    <s v="DIA"/>
    <x v="3"/>
    <x v="0"/>
    <n v="3"/>
    <s v="TJ 614"/>
    <s v="El personal del turno noche coloca puntal de seguridad sin patilla en roca fracturada."/>
    <s v="Se procede a reforzar a reforzar con otro puntal de seguridad. "/>
    <s v="Sostenimiento de labor"/>
    <s v="Caída de rocas"/>
    <x v="0"/>
    <x v="0"/>
    <s v="PICO DE ORO"/>
    <x v="0"/>
    <m/>
  </r>
  <r>
    <n v="2586"/>
    <s v="SEM 15"/>
    <x v="3"/>
    <x v="96"/>
    <s v="MINA"/>
    <s v="ACTO"/>
    <s v="C"/>
    <s v="DIA"/>
    <x v="11"/>
    <x v="1"/>
    <s v="-2"/>
    <s v="TJ 831"/>
    <s v="Se encuentra al ayudante perforista sin ropa de gebe perforando."/>
    <s v="Se realiza una capacitacion al personal."/>
    <s v="No usa EPP / Uso inadecuado EPP"/>
    <s v="--Otros"/>
    <x v="1"/>
    <x v="0"/>
    <s v="PICO DE ORO"/>
    <x v="0"/>
    <m/>
  </r>
  <r>
    <n v="2587"/>
    <s v="SEM 15"/>
    <x v="3"/>
    <x v="96"/>
    <s v="MINA"/>
    <s v="CONDICIÓN"/>
    <s v="C"/>
    <s v="DIA"/>
    <x v="11"/>
    <x v="1"/>
    <s v="-2"/>
    <s v="TJ 992 E"/>
    <s v="Se ingresa a la labor y se evidencia 2 tiros no detonados."/>
    <s v="Se recargo a media guardia para eliminar los tiros cortados."/>
    <s v="Explosivos"/>
    <s v="Explosivos"/>
    <x v="0"/>
    <x v="0"/>
    <s v="PICO DE ORO"/>
    <x v="0"/>
    <m/>
  </r>
  <r>
    <n v="2588"/>
    <s v="SEM 15"/>
    <x v="3"/>
    <x v="96"/>
    <s v="MINA"/>
    <s v="CONDICIÓN"/>
    <s v="C"/>
    <s v="DIA"/>
    <x v="16"/>
    <x v="1"/>
    <s v="-3"/>
    <s v="CH 014"/>
    <s v="A primera hora, inspeccionando la labor, se encuentra barrena sin broca."/>
    <s v="Se realiza la entrega de la broca."/>
    <s v="Falta accesorios / insumos / herramientas"/>
    <s v="Manipulación de herramientas y materiales"/>
    <x v="2"/>
    <x v="0"/>
    <s v="PICO DE ORO"/>
    <x v="0"/>
    <m/>
  </r>
  <r>
    <n v="2589"/>
    <s v="SEM 15"/>
    <x v="3"/>
    <x v="96"/>
    <s v="MINA"/>
    <s v="ACTO"/>
    <s v="C"/>
    <s v="DIA"/>
    <x v="16"/>
    <x v="1"/>
    <s v="-3"/>
    <s v="TJ 960"/>
    <s v="Se econtró al personal trabajando sin colocarse el barbiquejo correctamente."/>
    <s v="Se realiza una capacitación sobre el correcto uso de EPPS."/>
    <s v="No usa EPP / Uso inadecuado EPP"/>
    <s v="--Otros"/>
    <x v="0"/>
    <x v="0"/>
    <s v="PICO DE ORO"/>
    <x v="0"/>
    <m/>
  </r>
  <r>
    <n v="2590"/>
    <s v="SEM 15"/>
    <x v="3"/>
    <x v="96"/>
    <s v="MINA"/>
    <s v="ACTO"/>
    <s v="C"/>
    <s v="DIA"/>
    <x v="16"/>
    <x v="1"/>
    <s v="-3"/>
    <s v="TJ 980"/>
    <s v="Se encuentra al pesonal pallaqueando sin guantes de cuero y lentes de malla."/>
    <s v="Se realiza una capacitación sobre el correcto uso de EPPS."/>
    <s v="No usa EPP / Uso inadecuado EPP"/>
    <s v="Manipulación de herramientas y materiales"/>
    <x v="0"/>
    <x v="0"/>
    <s v="PICO DE ORO"/>
    <x v="0"/>
    <m/>
  </r>
  <r>
    <n v="2591"/>
    <s v="SEM 15"/>
    <x v="3"/>
    <x v="96"/>
    <s v="MINA"/>
    <s v="ACTO"/>
    <s v="C"/>
    <s v="DIA"/>
    <x v="87"/>
    <x v="1"/>
    <n v="5"/>
    <s v="TJ 931"/>
    <s v="Los colaboradores de servicios al momento de realizar el izaje de materiales, anclan la pasteca con una soga."/>
    <s v="Se realizo el cambio de soga por un cable de acero."/>
    <s v="Falta accesorios / insumos / herramientas"/>
    <s v="Manipulación de herramientas y materiales"/>
    <x v="0"/>
    <x v="0"/>
    <s v="PICO DE ORO"/>
    <x v="0"/>
    <m/>
  </r>
  <r>
    <n v="2592"/>
    <s v="SEM 15"/>
    <x v="3"/>
    <x v="96"/>
    <s v="MINA"/>
    <s v="ACTO"/>
    <s v="C"/>
    <s v="DIA"/>
    <x v="87"/>
    <x v="1"/>
    <n v="3"/>
    <s v="TJ 628"/>
    <s v="El líder de la labor no hace el uso correcto uso de los lentes de malla de seguridad al realizar trabajos."/>
    <s v="Se realiza una capacitación sobre el correcto uso de EPPS."/>
    <s v="No usa EPP / Uso inadecuado EPP"/>
    <s v="Manipulación de herramientas y materiales"/>
    <x v="0"/>
    <x v="0"/>
    <s v="PICO DE ORO"/>
    <x v="0"/>
    <m/>
  </r>
  <r>
    <n v="2593"/>
    <s v="SEM 15"/>
    <x v="3"/>
    <x v="96"/>
    <s v="MINA"/>
    <s v="CONDICIÓN"/>
    <s v="C"/>
    <s v="DÍA"/>
    <x v="97"/>
    <x v="10"/>
    <s v="Superficie"/>
    <s v="PLANTA DE TRATAMIENTO DE AGUA RESIDUAL"/>
    <s v="Se evidenció presencia de fierros de construcción sin protección en el sector, condición que genera riesgo de golpe, corte o lesión durante el tránsito y desarrollo de actividades en el área."/>
    <s v="Se debe implementar la protección correspondiente en los fierros expuestos para restablecer condiciones seguras en el sector."/>
    <s v="Manipulación de materiales"/>
    <s v="Manipulación de herramientas y materiales"/>
    <x v="1"/>
    <x v="0"/>
    <s v="INVERSIONES"/>
    <x v="2"/>
    <m/>
  </r>
  <r>
    <n v="2594"/>
    <s v="SEM 15"/>
    <x v="3"/>
    <x v="96"/>
    <s v="MINA"/>
    <s v="CONDICIÓN"/>
    <s v="C"/>
    <s v="DÍA"/>
    <x v="97"/>
    <x v="10"/>
    <s v="-4"/>
    <s v="TALLER RAMPA 220"/>
    <s v="Se evidenció falta de orden y limpieza en el área de contenedores de hidrocarburos del taller rampa 220, condición que afecta el adecuado acondicionamiento y control del sector."/>
    <s v="Se debe realizar el orden y limpieza del área de contenedores de hidrocarburos para restablecer condiciones seguras y adecuadas de trabajo."/>
    <s v="Falta de orden / limpieza"/>
    <s v="Manipulación de herramientas y materiales"/>
    <x v="1"/>
    <x v="0"/>
    <s v="INVERSIONES"/>
    <x v="1"/>
    <m/>
  </r>
  <r>
    <n v="2595"/>
    <s v="SEM 15"/>
    <x v="3"/>
    <x v="96"/>
    <s v="MINA"/>
    <s v="CONDICIÓN"/>
    <s v="A"/>
    <s v="DÍA"/>
    <x v="8"/>
    <x v="0"/>
    <n v="3"/>
    <s v="SN 270"/>
    <s v="Se evidencia manguera de carguío de nitrato amarrado con alambre"/>
    <s v="Cortar el alambre y colocar cinta bandit a la manguera de carguio de nitrato"/>
    <s v="Seguros de sujeción"/>
    <s v="Manipulación de herramientas y materiales"/>
    <x v="1"/>
    <x v="0"/>
    <s v="CIA PROSOL"/>
    <x v="0"/>
    <m/>
  </r>
  <r>
    <n v="2596"/>
    <s v="SEM 15"/>
    <x v="3"/>
    <x v="96"/>
    <s v="MINA"/>
    <s v="ACTO"/>
    <s v="A"/>
    <s v="DÍA"/>
    <x v="8"/>
    <x v="0"/>
    <n v="3"/>
    <s v="CX 100"/>
    <s v="Se evidencia que el Sr. Renso Bustinza deja su mochila dentro del nicho del tablero eléctrico"/>
    <s v="Se re instruye en riesgos eléctricos y se hace retirar la mochila"/>
    <s v="Incumplimiento a PETS/ Estándares"/>
    <s v="Energía eléctrica"/>
    <x v="0"/>
    <x v="0"/>
    <s v="CIA PROSOL"/>
    <x v="0"/>
    <m/>
  </r>
  <r>
    <n v="2597"/>
    <s v="SEM 15"/>
    <x v="3"/>
    <x v="96"/>
    <s v="MINA"/>
    <s v="CONDICIÓN"/>
    <s v="A"/>
    <s v="DÍA"/>
    <x v="8"/>
    <x v="0"/>
    <n v="1"/>
    <s v="ESTACIÓN SALVATAJE"/>
    <s v="Se evidencia que las mascarillas de los balones de oxigeno con la fecha vencida._x000a_Falta soga de ½ 10 metros._x000a_Falta 02 vendas de 2”_x000a_Falta cizalla "/>
    <s v="Hacer el cambio de las mascarillas e implementar las vendas de 2” y la cizlla"/>
    <s v="Falta accesorios / insumos / herramientas"/>
    <s v="--Otros"/>
    <x v="1"/>
    <x v="0"/>
    <s v="CIA PROSOL"/>
    <x v="0"/>
    <s v="TOPICO"/>
  </r>
  <r>
    <n v="2598"/>
    <s v="SEM 15"/>
    <x v="3"/>
    <x v="96"/>
    <s v="MINA"/>
    <s v="CONDICIÓN"/>
    <s v="A"/>
    <s v="DÍA"/>
    <x v="8"/>
    <x v="0"/>
    <n v="1"/>
    <s v="CH 420"/>
    <s v="Se evidencia línea de anclaje de código LN-PO-004 picado"/>
    <s v="Hacer el cambio de la línea de anclaje"/>
    <s v="Equipos, Herramientas defectuosos"/>
    <s v="Trabajos en altura"/>
    <x v="1"/>
    <x v="0"/>
    <s v="CIA PROSOL"/>
    <x v="0"/>
    <m/>
  </r>
  <r>
    <n v="2599"/>
    <s v="SEM 15"/>
    <x v="3"/>
    <x v="96"/>
    <s v="MINA"/>
    <s v="CONDICIÓN"/>
    <s v="A"/>
    <s v="DÍA"/>
    <x v="8"/>
    <x v="0"/>
    <n v="0"/>
    <s v="RC 294"/>
    <s v="Se evidencia línea de anclaje picado y una parte cortado"/>
    <s v="Hacer el cambio de la línea de anclaje"/>
    <s v="Equipos, Herramientas defectuosos"/>
    <s v="Trabajos en altura"/>
    <x v="1"/>
    <x v="0"/>
    <s v="CIA PROSOL"/>
    <x v="0"/>
    <m/>
  </r>
  <r>
    <n v="2600"/>
    <s v="SEM 15"/>
    <x v="3"/>
    <x v="96"/>
    <s v="MINA"/>
    <s v="ACTO"/>
    <s v="A"/>
    <s v="DÍA"/>
    <x v="8"/>
    <x v="0"/>
    <s v="-1"/>
    <s v="TJ 994 E"/>
    <s v="Se evidencia acumulación de bloques de mineral a la altura del camino"/>
    <s v="Se hace llevar los bloques de mineral al anillo"/>
    <s v="Caída de objetos"/>
    <s v="Caída de rocas"/>
    <x v="1"/>
    <x v="0"/>
    <s v="CIA PROSOL"/>
    <x v="0"/>
    <m/>
  </r>
  <r>
    <n v="2601"/>
    <s v="SEM 15"/>
    <x v="3"/>
    <x v="96"/>
    <s v="MINA"/>
    <s v="CONDICIÓN"/>
    <s v="A"/>
    <s v="DÍA"/>
    <x v="8"/>
    <x v="0"/>
    <s v="-1"/>
    <s v="TJ 994 E"/>
    <s v="Se evidencia puntal de seguridad mal instalado"/>
    <s v="Se coordino con el supervisor para desquinchar y luego colocar sostenimiento con Split set"/>
    <s v="Sostenimiento de labor"/>
    <s v="Caída de rocas"/>
    <x v="0"/>
    <x v="0"/>
    <s v="CIA PROSOL"/>
    <x v="0"/>
    <m/>
  </r>
  <r>
    <n v="2602"/>
    <s v="SEM 15"/>
    <x v="3"/>
    <x v="96"/>
    <s v="MINA"/>
    <s v="CONDICIÓN"/>
    <s v="B"/>
    <s v="NOCHE"/>
    <x v="19"/>
    <x v="0"/>
    <n v="3"/>
    <s v="TJ 614 "/>
    <s v="Inadecuada instalación de puntal de seguridad."/>
    <s v="Se coordina con supervisor en acondicionar acceso. Falta evidencia"/>
    <s v="Desprendimiento de rocas"/>
    <s v="Caída de rocas"/>
    <x v="0"/>
    <x v="0"/>
    <s v="CIA PROSOL"/>
    <x v="0"/>
    <m/>
  </r>
  <r>
    <n v="2603"/>
    <s v="SEM 15"/>
    <x v="3"/>
    <x v="96"/>
    <s v="MINA"/>
    <s v="ACTO"/>
    <s v="B"/>
    <s v="NOCHE"/>
    <x v="19"/>
    <x v="0"/>
    <n v="3"/>
    <s v="TJ 628 "/>
    <s v="Falta de Identificación de Peligros en IPERC (trabajos en altura) según orden “acumulación de taladros sobre CH 628”"/>
    <s v="Se paraliza, se reinstruye correcta identificación de peligros.(IPERC)_x000a_CAPACITAR A SUPERVISOR EN OBLIGACIONES DEL SUPERVISOR."/>
    <s v="Caída a desnivel "/>
    <s v="--Otros"/>
    <x v="0"/>
    <x v="0"/>
    <s v="CIA PROSOL"/>
    <x v="0"/>
    <s v="CAPACITACION_x000a_10/04/2026"/>
  </r>
  <r>
    <n v="2604"/>
    <s v="SEM 15"/>
    <x v="3"/>
    <x v="96"/>
    <s v="MINA"/>
    <s v="CONDICIÓN"/>
    <s v="B"/>
    <s v="NOCHE"/>
    <x v="19"/>
    <x v="0"/>
    <n v="1"/>
    <s v="GL 157  ACCESO CH 950 "/>
    <s v="Se encuentra poste de cuadro fatigado cerca a la CH 950."/>
    <s v="Realizar doblado de cuadro."/>
    <s v="Desprendimiento de rocas"/>
    <s v="Caída de rocas"/>
    <x v="0"/>
    <x v="0"/>
    <s v="CIA PROSOL"/>
    <x v="0"/>
    <m/>
  </r>
  <r>
    <n v="2605"/>
    <s v="SEM 15"/>
    <x v="3"/>
    <x v="96"/>
    <s v="MINA"/>
    <s v="CONDICIÓN"/>
    <s v="B"/>
    <s v="NOCHE"/>
    <x v="19"/>
    <x v="0"/>
    <n v="1"/>
    <s v="CH 886 NV 1 TJ 886"/>
    <s v="A la altura de la escalera N°15 Cribing fatigado en caja techo."/>
    <s v="Programar la rehabilitación de acceso a tajo."/>
    <s v="Desprendimiento de rocas"/>
    <s v="Caída de rocas"/>
    <x v="0"/>
    <x v="0"/>
    <s v="CIA PROSOL"/>
    <x v="0"/>
    <m/>
  </r>
  <r>
    <n v="2606"/>
    <s v="SEM 15"/>
    <x v="3"/>
    <x v="96"/>
    <s v="MINA"/>
    <s v="CONDICIÓN"/>
    <s v="B"/>
    <s v="NOCHE"/>
    <x v="19"/>
    <x v="0"/>
    <n v="1"/>
    <s v="ESTACIÓN SALVATAJE"/>
    <s v="Se observa que la luminaria se encuentra quemada."/>
    <s v="Se coordina con mantenimiento eléctrico para su verificación."/>
    <s v="Energía eléctrica"/>
    <s v="Energía eléctrica"/>
    <x v="1"/>
    <x v="0"/>
    <s v="CIA PROSOL"/>
    <x v="1"/>
    <m/>
  </r>
  <r>
    <n v="2607"/>
    <s v="SEM 15"/>
    <x v="3"/>
    <x v="96"/>
    <s v="MINA"/>
    <s v="CONDICIÓN"/>
    <s v="B"/>
    <s v="NOCHE"/>
    <x v="19"/>
    <x v="0"/>
    <s v="-1"/>
    <s v="CH 974 "/>
    <s v="Se encuentra sin caminos acceso los tajos de MARCHANTE  Inabilitados._x000a_CH 974 falta pasante esta a 2 filas de cribing abajo"/>
    <s v="Se coordina con supervisor para su habilitación._x000a_Acondicionar acceso EVIDENCIAR"/>
    <s v="Caída a desnivel "/>
    <s v="--Otros"/>
    <x v="1"/>
    <x v="0"/>
    <s v="CIA PROSOL"/>
    <x v="0"/>
    <m/>
  </r>
  <r>
    <n v="2608"/>
    <s v="SEM 15"/>
    <x v="3"/>
    <x v="96"/>
    <s v="MINA"/>
    <s v="CONDICIÓN"/>
    <s v="B"/>
    <s v="NOCHE"/>
    <x v="19"/>
    <x v="0"/>
    <s v="-1"/>
    <s v="CH DESMONTE "/>
    <s v="Se encuentra luminaria quemada en echadero de desmonte."/>
    <s v="Cambiar luminaria quemada."/>
    <s v="Energía eléctrica"/>
    <s v="Energía eléctrica"/>
    <x v="1"/>
    <x v="0"/>
    <s v="CIA PROSOL"/>
    <x v="1"/>
    <m/>
  </r>
  <r>
    <n v="2609"/>
    <s v="SEM 15"/>
    <x v="3"/>
    <x v="97"/>
    <s v="MINA"/>
    <s v="CONDICIÓN"/>
    <s v="C"/>
    <s v="DÍA"/>
    <x v="97"/>
    <x v="10"/>
    <s v="Superficie"/>
    <s v="TALLER SAN MARTÍN"/>
    <s v="Se evidenció cable de alimentación hacia la fuente de poder con desgaste en el aislamiento y presencia de cobre expuesto, condición que comprometía la integridad de la instalación eléctrica."/>
    <s v="Se realizó el reemplazo del cable deteriorado por uno en adecuadas condiciones, restableciendo la seguridad de la conexión."/>
    <s v="Energía eléctrica"/>
    <s v="Energía eléctrica"/>
    <x v="1"/>
    <x v="0"/>
    <s v="INVERSIONES"/>
    <x v="1"/>
    <m/>
  </r>
  <r>
    <n v="2610"/>
    <s v="SEM 15"/>
    <x v="3"/>
    <x v="97"/>
    <s v="MINA"/>
    <s v="CONDICIÓN"/>
    <s v="C"/>
    <s v="DÍA"/>
    <x v="97"/>
    <x v="10"/>
    <s v="Superficie"/>
    <s v="TALLER SAN MARTÍN"/>
    <s v="Se evidenció que el personal de soldadura no utiliza sus EPP completos durante la ejecución de labores, observándose falta de escarpines, condición que incrementa la exposición a proyección de partículas y contacto con material caliente."/>
    <s v="Se debe exigir el uso completo de los EPP requeridos para trabajos de soldadura, incluyendo escarpines, a fin de restablecer condiciones seguras de trabajo."/>
    <s v="Falta / En mal estado EPP"/>
    <s v="Manipulación de herramientas y materiales"/>
    <x v="1"/>
    <x v="0"/>
    <s v="INVERSIONES"/>
    <x v="1"/>
    <m/>
  </r>
  <r>
    <n v="2611"/>
    <s v="SEM 15"/>
    <x v="3"/>
    <x v="97"/>
    <s v="MINA"/>
    <s v="CONDICIÓN"/>
    <s v="C"/>
    <s v="DÍA"/>
    <x v="97"/>
    <x v="10"/>
    <s v="Superficie"/>
    <s v="TALLER TRACKLESS"/>
    <s v="Se evidenció falta de orden y limpieza en el área, así como herramientas sin codificación con el color correspondiente al trimestre, condición que afecta el control y la identificación visual del equipo."/>
    <s v="Se debe realizar el orden y limpieza del área, así como la codificación de las herramientas con el color correspondiente al trimestre para restablecer el control del sector."/>
    <s v="Falta de orden / limpieza"/>
    <s v="Manipulación de herramientas y materiales"/>
    <x v="1"/>
    <x v="0"/>
    <s v="INVERSIONES"/>
    <x v="1"/>
    <m/>
  </r>
  <r>
    <n v="2612"/>
    <s v="SEM 15"/>
    <x v="3"/>
    <x v="97"/>
    <s v="MINA"/>
    <s v="CONDICIÓN"/>
    <s v="B"/>
    <s v="NOCHE"/>
    <x v="52"/>
    <x v="0"/>
    <s v="-3"/>
    <s v="BP 886"/>
    <s v="A primera hora se observó manga de ventilación desacoplada y en el piso producto a la voladura. "/>
    <s v="Se realiza la standarizar para ventilación."/>
    <s v="Manga de ventilación"/>
    <s v="Ventilación"/>
    <x v="0"/>
    <x v="0"/>
    <s v="PICO DE ORO"/>
    <x v="0"/>
    <m/>
  </r>
  <r>
    <n v="2613"/>
    <s v="SEM 15"/>
    <x v="3"/>
    <x v="97"/>
    <s v="MINA"/>
    <s v="CONDICIÓN"/>
    <s v="B"/>
    <s v="NOCHE"/>
    <x v="52"/>
    <x v="0"/>
    <s v="-3"/>
    <s v="SN 886"/>
    <s v="Se evidenciaron Split set sobresalidos producto del desatado de rocas"/>
    <s v="Se realiza el corte con el personal de inmediato. "/>
    <s v="Sostenimiento de labor"/>
    <s v="Manipulación de herramientas y materiales"/>
    <x v="1"/>
    <x v="0"/>
    <s v="PICO DE ORO"/>
    <x v="0"/>
    <m/>
  </r>
  <r>
    <n v="2614"/>
    <s v="SEM 15"/>
    <x v="3"/>
    <x v="97"/>
    <s v="MINA"/>
    <s v="CONDICIÓN"/>
    <s v="B"/>
    <s v="NOCHE"/>
    <x v="52"/>
    <x v="0"/>
    <s v="-3"/>
    <s v="CH 014"/>
    <s v="Se eviendenciaron bloques de gran dimensión en la sección de la chimenea."/>
    <s v="Se realiza desatado de rocas sueltas y colocar sostenimiento."/>
    <s v="Sostenimiento de labor"/>
    <s v="Caída de rocas"/>
    <x v="0"/>
    <x v="0"/>
    <s v="PICO DE ORO"/>
    <x v="0"/>
    <m/>
  </r>
  <r>
    <n v="2615"/>
    <s v="SEM 15"/>
    <x v="3"/>
    <x v="97"/>
    <s v="MINA"/>
    <s v="ACTO"/>
    <s v="B"/>
    <s v="NOCHE"/>
    <x v="52"/>
    <x v="0"/>
    <s v="-2"/>
    <s v="TJ 948"/>
    <s v="Se evidenció al personal realizando limpieza de mineral sin realizar el correcto desate de rocas."/>
    <s v="Se realiza el desatado de rocas correspondientes."/>
    <s v="Desprendimiento de rocas"/>
    <s v="Caída de rocas"/>
    <x v="0"/>
    <x v="0"/>
    <s v="PICO DE ORO"/>
    <x v="0"/>
    <m/>
  </r>
  <r>
    <n v="2616"/>
    <s v="SEM 15"/>
    <x v="3"/>
    <x v="97"/>
    <s v="MINA"/>
    <s v="ACTO"/>
    <s v="B"/>
    <s v="NOCHE"/>
    <x v="40"/>
    <x v="1"/>
    <s v="-3"/>
    <s v="SN 886"/>
    <s v="Se evidencia que el personal no coloca sostenimiento."/>
    <s v="Se realiza de inmediato el sostenimiento"/>
    <s v="Sostenimiento de labor"/>
    <s v="Caída de rocas"/>
    <x v="0"/>
    <x v="0"/>
    <s v="PICO DE ORO"/>
    <x v="0"/>
    <m/>
  </r>
  <r>
    <n v="2617"/>
    <s v="SEM 15"/>
    <x v="3"/>
    <x v="97"/>
    <s v="MINA"/>
    <s v="ACTO"/>
    <s v="A"/>
    <s v="NOCHE"/>
    <x v="27"/>
    <x v="0"/>
    <n v="5"/>
    <s v="CH 850"/>
    <s v="Se evidencia que el personal deja los buzones de desmonte semiabierto, solo cruzado con barretillas."/>
    <s v="Se realiza la reinstrucción al personal "/>
    <s v="Incumplimiento a PETS/ Estándares"/>
    <s v="Manipulación de herramientas y materiales"/>
    <x v="0"/>
    <x v="0"/>
    <s v="PICO DE ORO"/>
    <x v="0"/>
    <m/>
  </r>
  <r>
    <n v="2618"/>
    <s v="SEM 15"/>
    <x v="3"/>
    <x v="97"/>
    <s v="MINA"/>
    <s v="ACTO"/>
    <s v="A"/>
    <s v="NOCHE"/>
    <x v="27"/>
    <x v="0"/>
    <n v="3"/>
    <s v="CH 668"/>
    <s v="Se evidenció al personal no realizó adecuadamente la evaluación del IPERC."/>
    <s v="Se paralizó la actividad, se reisntruye al personal y se corrige."/>
    <s v="Incumplimiento a PETS/ Estándares"/>
    <s v="--Otros"/>
    <x v="1"/>
    <x v="0"/>
    <s v="PICO DE ORO"/>
    <x v="0"/>
    <m/>
  </r>
  <r>
    <n v="2619"/>
    <s v="SEM 15"/>
    <x v="3"/>
    <x v="97"/>
    <s v="MINA"/>
    <s v="ACTO"/>
    <s v="A"/>
    <s v="NOCHE"/>
    <x v="27"/>
    <x v="0"/>
    <n v="5"/>
    <s v="CX 100"/>
    <s v="Se evidencia al personal realizando chuteo de mineral."/>
    <s v="Se paraliza la actividad y se reinstruye al personal."/>
    <s v="Incumplimiento a PETS/ Estándares"/>
    <s v="--Otros"/>
    <x v="1"/>
    <x v="0"/>
    <s v="PICO DE ORO"/>
    <x v="0"/>
    <m/>
  </r>
  <r>
    <n v="2620"/>
    <s v="SEM 15"/>
    <x v="3"/>
    <x v="97"/>
    <s v="MINA"/>
    <s v="CONDICIÓN"/>
    <s v="A"/>
    <s v="NOCHE"/>
    <x v="27"/>
    <x v="0"/>
    <n v="3"/>
    <s v="TJ 890"/>
    <s v="Se evidencia  seguro de whipcheck  desgastado con puntos filisos"/>
    <s v="Se  coordina   con el. Personal  y se  cambia whipcheck."/>
    <s v="Seguros de sujeción"/>
    <s v="Manipulación de herramientas y materiales"/>
    <x v="1"/>
    <x v="0"/>
    <s v="PICO DE ORO"/>
    <x v="0"/>
    <m/>
  </r>
  <r>
    <n v="2621"/>
    <s v="SEM 15"/>
    <x v="3"/>
    <x v="97"/>
    <s v="MINA"/>
    <s v="CONDICIÓN"/>
    <s v="A"/>
    <s v="DIA"/>
    <x v="67"/>
    <x v="0"/>
    <s v="-2"/>
    <s v="CH 012"/>
    <s v="Se evidenció peldaño rajado en la escalera número 5."/>
    <s v="Se realizó el cambio de inmediato del peldaño de la escalera de inmediato."/>
    <s v="Caída a desnivel "/>
    <s v="Trabajos en altura"/>
    <x v="0"/>
    <x v="0"/>
    <s v="PICO DE ORO"/>
    <x v="0"/>
    <m/>
  </r>
  <r>
    <n v="2622"/>
    <s v="SEM 15"/>
    <x v="3"/>
    <x v="97"/>
    <s v="MINA"/>
    <s v="ACTO"/>
    <s v="A"/>
    <s v="DIA"/>
    <x v="67"/>
    <x v="0"/>
    <s v="-2"/>
    <s v="CH 972"/>
    <s v="Se evidenció espacio abierto en la chimenea a la altura del tajo."/>
    <s v="Se realizó el colocado de tablas en el espacio abierto de inmediato."/>
    <s v="Caída a desnivel "/>
    <s v="Trabajos en altura"/>
    <x v="0"/>
    <x v="0"/>
    <s v="PICO DE ORO"/>
    <x v="0"/>
    <m/>
  </r>
  <r>
    <n v="2623"/>
    <s v="SEM 15"/>
    <x v="3"/>
    <x v="97"/>
    <s v="MINA"/>
    <s v="ACTO"/>
    <s v="A"/>
    <s v="DIA"/>
    <x v="67"/>
    <x v="0"/>
    <s v="-2"/>
    <s v="TJ 992 W"/>
    <s v="Se evidenció falta sostenimiento (7 metros), turno noche no coloca sostenimiento."/>
    <s v="Se colocó 2 tramos con malla scraf caja techo y puntual caja piso."/>
    <s v="Sostenimiento de labor"/>
    <s v="Caída de rocas"/>
    <x v="0"/>
    <x v="0"/>
    <s v="PICO DE ORO"/>
    <x v="0"/>
    <m/>
  </r>
  <r>
    <n v="2624"/>
    <s v="SEM 15"/>
    <x v="3"/>
    <x v="97"/>
    <s v="MINA"/>
    <s v="ACTO"/>
    <s v="A"/>
    <s v="DIA"/>
    <x v="67"/>
    <x v="0"/>
    <s v="-2"/>
    <s v="BZ 977"/>
    <s v="Se evidenció que el ayudante perforista Romero Paucar Gregorio no inspecciona su equipo anticaida  y el personal ya esta perforando sobre el buzón."/>
    <s v="Se paralizó la perforación, se retroalimentó al personal y se hace firmar su capacitación insitu."/>
    <s v="Incumplimiento a PETS/ Estándares"/>
    <s v="Trabajos en altura"/>
    <x v="0"/>
    <x v="0"/>
    <s v="PICO DE ORO"/>
    <x v="0"/>
    <m/>
  </r>
  <r>
    <n v="2625"/>
    <s v="SEM 15"/>
    <x v="3"/>
    <x v="97"/>
    <s v="MINA"/>
    <s v="ACTO"/>
    <s v="A"/>
    <s v="DIA"/>
    <x v="27"/>
    <x v="0"/>
    <n v="5"/>
    <s v="TJ 850"/>
    <s v="Se  evidencia que el personal no realiza  evalución acorde a la actividad que se realiza y no lleno la hora de inicio en el PETAR."/>
    <s v="Se paraliza la actividad  y se reinstruye al personal. "/>
    <s v="Incumplimiento a PETS/ Estándares"/>
    <s v="--Otros"/>
    <x v="1"/>
    <x v="0"/>
    <s v="PICO DE ORO"/>
    <x v="0"/>
    <m/>
  </r>
  <r>
    <n v="2626"/>
    <s v="SEM 15"/>
    <x v="3"/>
    <x v="97"/>
    <s v="MINA"/>
    <s v="ACTO"/>
    <s v="A"/>
    <s v="DIA"/>
    <x v="27"/>
    <x v="0"/>
    <n v="5"/>
    <s v="TJ 530"/>
    <s v="Se  evidencia  que no está sostenido (5 metros)."/>
    <s v="Se realiza el sostenimiento correspondiente."/>
    <s v="Sostenimiento de labor"/>
    <s v="Caída de rocas"/>
    <x v="0"/>
    <x v="0"/>
    <s v="PICO DE ORO"/>
    <x v="0"/>
    <m/>
  </r>
  <r>
    <n v="2627"/>
    <s v="SEM 15"/>
    <x v="3"/>
    <x v="97"/>
    <s v="MINA"/>
    <s v="ACTO"/>
    <s v="A"/>
    <s v="DIA"/>
    <x v="31"/>
    <x v="1"/>
    <s v="-1"/>
    <s v="TJ 294 W"/>
    <s v="Se encontró al personal perforando para sostenimiento son colocar el disco de gebe."/>
    <s v="Se procede a colocar el disco de gebe en el barreno."/>
    <s v="Incumplimiento a PETS/ Estándares"/>
    <s v="Manipulación de herramientas y materiales"/>
    <x v="1"/>
    <x v="0"/>
    <s v="PICO DE ORO"/>
    <x v="0"/>
    <m/>
  </r>
  <r>
    <n v="2628"/>
    <s v="SEM 15"/>
    <x v="3"/>
    <x v="97"/>
    <s v="MINA"/>
    <s v="ACTO"/>
    <s v="A"/>
    <s v="DIA"/>
    <x v="8"/>
    <x v="0"/>
    <s v="-1"/>
    <s v="TJ 992 W"/>
    <s v="Se evidencia que los trabajadores realizan limpieza con deficiente desate de rocas"/>
    <s v="Se re instruye en el Pets-Min-01, se hace realizar el desate de rocas"/>
    <s v="Desprendimiento de rocas"/>
    <s v="Caída de rocas"/>
    <x v="1"/>
    <x v="0"/>
    <s v="CIA PROSOL"/>
    <x v="0"/>
    <m/>
  </r>
  <r>
    <n v="2629"/>
    <s v="SEM 15"/>
    <x v="3"/>
    <x v="97"/>
    <s v="MINA"/>
    <s v="ACTO"/>
    <s v="A"/>
    <s v="DIA"/>
    <x v="8"/>
    <x v="0"/>
    <s v="-2"/>
    <s v="BP 851 W"/>
    <s v="se encontro carro minero con carga sin cuña metalica"/>
    <s v="Se re instruye en uso de la cuña metalica a los motoristas"/>
    <s v="Incumplimiento a PETS/ Estándares"/>
    <s v="Vehículos livianos y equipos móviles"/>
    <x v="1"/>
    <x v="0"/>
    <s v="CIA PROSOL"/>
    <x v="0"/>
    <m/>
  </r>
  <r>
    <n v="2630"/>
    <s v="SEM 15"/>
    <x v="3"/>
    <x v="97"/>
    <s v="MINA"/>
    <s v="CONDICIÓN"/>
    <s v="A"/>
    <s v="DIA"/>
    <x v="8"/>
    <x v="0"/>
    <s v="-2"/>
    <s v="VETA CODICIADA"/>
    <s v="Se evidencia que la tapa de la caja de accesorios de la veta codiciada se encuentra desclavada"/>
    <s v="Arreglar la tapa de la caja de accesorios"/>
    <s v="Explosivos"/>
    <s v="Explosivos"/>
    <x v="1"/>
    <x v="0"/>
    <s v="CIA PROSOL"/>
    <x v="0"/>
    <m/>
  </r>
  <r>
    <n v="2631"/>
    <s v="SEM 15"/>
    <x v="3"/>
    <x v="97"/>
    <s v="MINA"/>
    <s v="ACTO"/>
    <s v="A"/>
    <s v="DIA"/>
    <x v="8"/>
    <x v="0"/>
    <s v="-2"/>
    <s v="TJ 992 E"/>
    <s v="Se evidencia que turno noche realizo voladura sin colocar sostenimiento, se tiene 8 metros sin sostenimiento"/>
    <s v="Se coordina para el colocado de sostenimiento, tomar medidas administrativas con la supervisión que permite disparar sin colocar sostenimiento"/>
    <s v="Sostenimiento de labor"/>
    <s v="Caída de rocas"/>
    <x v="0"/>
    <x v="0"/>
    <s v="CIA PROSOL"/>
    <x v="0"/>
    <m/>
  </r>
  <r>
    <n v="2632"/>
    <s v="SEM 15"/>
    <x v="3"/>
    <x v="97"/>
    <s v="MINA"/>
    <s v="CONDICIÓN"/>
    <s v="A"/>
    <s v="DIA"/>
    <x v="8"/>
    <x v="0"/>
    <s v="-2"/>
    <s v="ESTACIÓN SALVATAJE"/>
    <s v="Falta 01 gasa en el botiquín._x000a_No se cuenta con cizalla._x000a_La puerta no tiene candado"/>
    <s v="Implementar los materiales e insumos faltantes"/>
    <s v="Falta accesorios / insumos / herramientas"/>
    <s v="--Otros"/>
    <x v="1"/>
    <x v="0"/>
    <s v="CIA PROSOL"/>
    <x v="0"/>
    <s v="TOPICO"/>
  </r>
  <r>
    <n v="2633"/>
    <s v="SEM 15"/>
    <x v="3"/>
    <x v="97"/>
    <s v="MINA"/>
    <s v="CONDICIÓN"/>
    <s v="A"/>
    <s v="DIA"/>
    <x v="8"/>
    <x v="0"/>
    <n v="0"/>
    <s v="ESTACIÓN SALVATAJE"/>
    <s v="Se evidencia que 01 aposito de gasa se encuentra abierto por la humedad "/>
    <s v="Hacer el cambio de la gasa, se recomienda colocar los insumos del botiquín en bolsas para que se conserven "/>
    <s v="Falta accesorios / insumos / herramientas"/>
    <s v="--Otros"/>
    <x v="1"/>
    <x v="0"/>
    <s v="CIA PROSOL"/>
    <x v="0"/>
    <s v="TOPICO"/>
  </r>
  <r>
    <n v="2634"/>
    <s v="SEM 15"/>
    <x v="3"/>
    <x v="97"/>
    <s v="MINA"/>
    <s v="CONDICIÓN"/>
    <s v="B"/>
    <s v="DIA"/>
    <x v="44"/>
    <x v="10"/>
    <s v="-4"/>
    <s v="BP 994 W"/>
    <s v="Se evidencia deficiente ventilación, CO 27ppm, Oxigeno 19.6%, manga mal instalado"/>
    <s v="Mejorar la instalacion y distribucion de manga."/>
    <s v="Ventilación deficiente"/>
    <s v="Ventilación"/>
    <x v="0"/>
    <x v="0"/>
    <s v="CIA PROSOL"/>
    <x v="0"/>
    <m/>
  </r>
  <r>
    <n v="2635"/>
    <s v="SEM 15"/>
    <x v="3"/>
    <x v="97"/>
    <s v="MINA"/>
    <s v="CONDICIÓN"/>
    <s v="B"/>
    <s v="DIA"/>
    <x v="44"/>
    <x v="10"/>
    <s v="-4"/>
    <s v="RP 380 (+)"/>
    <s v="Se evidencia la falta de ajuste de placas de sostenimiento "/>
    <s v="Ajustar placas de sostenimiento"/>
    <s v="Sostenimiento de labor"/>
    <s v="Caída de rocas"/>
    <x v="0"/>
    <x v="0"/>
    <s v="CIA PROSOL"/>
    <x v="0"/>
    <s v="EVIDENCIA NOCHE 09/04/2026"/>
  </r>
  <r>
    <n v="2636"/>
    <s v="SEM 15"/>
    <x v="3"/>
    <x v="97"/>
    <s v="MINA"/>
    <s v="CONDICIÓN"/>
    <s v="B"/>
    <s v="DIA"/>
    <x v="44"/>
    <x v="10"/>
    <s v="-3"/>
    <s v="BP 990 W"/>
    <s v="Se evidencia falta de panel informativo"/>
    <s v="Implementar panel Informativo"/>
    <s v="Otros"/>
    <s v="--Otros"/>
    <x v="2"/>
    <x v="0"/>
    <s v="CIA PROSOL"/>
    <x v="0"/>
    <s v="EVIDENCIA 10/04/2026"/>
  </r>
  <r>
    <n v="2637"/>
    <s v="SEM 15"/>
    <x v="3"/>
    <x v="97"/>
    <s v="MINA"/>
    <s v="CONDICIÓN"/>
    <s v="B"/>
    <s v="DIA"/>
    <x v="44"/>
    <x v="10"/>
    <s v="-3"/>
    <s v="SN 886"/>
    <s v="Se evidencia al personal Richard Taya, con polo y pantalon que no es de la empresa"/>
    <s v="Verificar Kardex y retroalimentacion en uso correcto de EPP"/>
    <s v="No usa EPP / Uso inadecuado EPP"/>
    <s v="--Otros"/>
    <x v="2"/>
    <x v="0"/>
    <s v="CIA PROSOL"/>
    <x v="0"/>
    <s v="EVIDENCIA 10/04/2026"/>
  </r>
  <r>
    <n v="2638"/>
    <s v="SEM 15"/>
    <x v="3"/>
    <x v="97"/>
    <s v="MINA"/>
    <s v="ACTO"/>
    <s v="B"/>
    <s v="DIA"/>
    <x v="44"/>
    <x v="10"/>
    <s v="-4"/>
    <s v="SN 994 W"/>
    <s v="Se evidencia falta completar nombre del perforista e identificacion de peligro en el IPERC "/>
    <s v="Se retroalimenta al personal y se hace completar los peligros."/>
    <s v="Incumplimiento a PETS/ Estándares"/>
    <s v="--Otros"/>
    <x v="1"/>
    <x v="0"/>
    <s v="CIA PROSOL"/>
    <x v="0"/>
    <m/>
  </r>
  <r>
    <n v="2639"/>
    <s v="SEM 15"/>
    <x v="3"/>
    <x v="97"/>
    <s v="MINA"/>
    <s v="CONDICIÓN"/>
    <s v="A"/>
    <s v="DIA"/>
    <x v="65"/>
    <x v="19"/>
    <s v="Superficie"/>
    <s v="CAMPAMENTO"/>
    <s v="Se observa señaletica de advertencia de riesgo eléctrico del tablero eléctrico en mal estado"/>
    <s v="Se cambia la señaletica"/>
    <s v="Señalización (falta/ en mal estado)"/>
    <s v="Energía eléctrica"/>
    <x v="1"/>
    <x v="0"/>
    <s v="CIA PROSOL"/>
    <x v="1"/>
    <m/>
  </r>
  <r>
    <n v="2640"/>
    <s v="SEM 15"/>
    <x v="3"/>
    <x v="97"/>
    <s v="MINA"/>
    <s v="ACTO"/>
    <s v="B"/>
    <s v="DIA"/>
    <x v="99"/>
    <x v="19"/>
    <s v="Superficie"/>
    <s v="ESTACIONAMIENTO"/>
    <s v="Se evidencia que e vehiculo VDF-703 estacionado sin cono"/>
    <s v="Se reinstruye en la importancia de uso del cono de seguridad"/>
    <s v="Señalización (falta/ en mal estado)"/>
    <s v="Vehículos livianos y equipos móviles"/>
    <x v="1"/>
    <x v="0"/>
    <s v="INVERSIONES"/>
    <x v="0"/>
    <m/>
  </r>
  <r>
    <n v="2641"/>
    <s v="SEM 15"/>
    <x v="3"/>
    <x v="97"/>
    <s v="MINA"/>
    <s v="CONDICIÓN"/>
    <s v="A"/>
    <s v="DIA"/>
    <x v="93"/>
    <x v="20"/>
    <s v="Superficie"/>
    <s v="OFICINA PICO DE ORO"/>
    <s v="Se evidencia que los toma corrientes no cuentan con señalización"/>
    <s v="Se hace colocar señalización de riesgo eléctrico"/>
    <s v="Señalización (falta/ en mal estado)"/>
    <s v="Energía eléctrica"/>
    <x v="1"/>
    <x v="0"/>
    <s v="PROYECTOS"/>
    <x v="0"/>
    <m/>
  </r>
  <r>
    <n v="2642"/>
    <s v="SEM 15"/>
    <x v="3"/>
    <x v="97"/>
    <s v="MINA"/>
    <s v="CONDICIÓN"/>
    <s v="A"/>
    <s v="DIA"/>
    <x v="93"/>
    <x v="20"/>
    <s v="Superficie"/>
    <s v="OFICINA CONTABILIDAD"/>
    <s v="Se evidencia que toner usado esta mal dispuesto en los tachos de residuos "/>
    <s v="Se embolsa el cartucho y se coloca en el tacho de residuos peligrosos"/>
    <s v="Residuos sólidos"/>
    <s v="--Otros"/>
    <x v="1"/>
    <x v="0"/>
    <s v="PROYECTOS"/>
    <x v="3"/>
    <m/>
  </r>
  <r>
    <n v="2643"/>
    <s v="SEM 15"/>
    <x v="3"/>
    <x v="97"/>
    <s v="MINA"/>
    <s v="CONDICIÓN"/>
    <s v="B"/>
    <s v="NOCHE"/>
    <x v="19"/>
    <x v="0"/>
    <s v="-2"/>
    <s v="TJ 992 E "/>
    <s v="Se evidencia rocas sueltas en caja piso y sin sostenimiento. Reporte Turno dia."/>
    <s v="Se realiza el desatado inmediato y se coloca sostenimiento."/>
    <s v="Desprendimiento de rocas"/>
    <s v="Caída de rocas"/>
    <x v="0"/>
    <x v="0"/>
    <s v="CIA PROSOL"/>
    <x v="0"/>
    <m/>
  </r>
  <r>
    <n v="2644"/>
    <s v="SEM 15"/>
    <x v="3"/>
    <x v="97"/>
    <s v="MINA"/>
    <s v="CONDICIÓN"/>
    <s v="B"/>
    <s v="NOCHE"/>
    <x v="19"/>
    <x v="0"/>
    <s v="-2"/>
    <s v="TJ 992 E "/>
    <s v="Barretillas de 4 desgastadas."/>
    <s v="Se realiza el cambio de inmediato."/>
    <s v="Herramientas"/>
    <s v="Manipulación de herramientas y materiales"/>
    <x v="1"/>
    <x v="0"/>
    <s v="CIA PROSOL"/>
    <x v="0"/>
    <m/>
  </r>
  <r>
    <n v="2645"/>
    <s v="SEM 15"/>
    <x v="3"/>
    <x v="97"/>
    <s v="MINA"/>
    <s v="CONDICIÓN"/>
    <s v="B"/>
    <s v="NOCHE"/>
    <x v="19"/>
    <x v="0"/>
    <s v="-2"/>
    <s v="TJ 032 "/>
    <s v="deficiente ventilación falta instalar tercera línea ( tercera línea en el camino)."/>
    <s v="Se coordina con supervisor y se instala tercera línea hasta el frente de trabajo. "/>
    <s v="Ventilación deficiente"/>
    <s v="Ventilación"/>
    <x v="0"/>
    <x v="0"/>
    <s v="CIA PROSOL"/>
    <x v="0"/>
    <m/>
  </r>
  <r>
    <n v="2646"/>
    <s v="SEM 15"/>
    <x v="3"/>
    <x v="97"/>
    <s v="MINA"/>
    <s v="CONDICIÓN"/>
    <s v="B"/>
    <s v="NOCHE"/>
    <x v="19"/>
    <x v="0"/>
    <s v="-2"/>
    <s v="CH 052 TJ 032"/>
    <s v="Falta codificar escaleras de camino ( numeración)."/>
    <s v="Estandarizar caminos de toda la batería marchante."/>
    <s v="Incumplimiento a PETS/ Estándares"/>
    <s v="--Otros"/>
    <x v="2"/>
    <x v="0"/>
    <s v="CIA PROSOL"/>
    <x v="0"/>
    <s v="EVIDENCIA 11/04/2026"/>
  </r>
  <r>
    <n v="2647"/>
    <s v="SEM 15"/>
    <x v="3"/>
    <x v="97"/>
    <s v="MINA"/>
    <s v="CONDICIÓN"/>
    <s v="B"/>
    <s v="NOCHE"/>
    <x v="19"/>
    <x v="0"/>
    <s v="-2"/>
    <s v="CH 897 NV -2 WALTER"/>
    <s v="Falta implementar juego de  “chuteros” se evidencia que usan barretillas para realizar trabajos."/>
    <s v="Implementar Chuteros a cada buzón de veta Walter."/>
    <s v="Usar equipo o herramienta defectuoso"/>
    <s v="Manipulación de herramientas y materiales"/>
    <x v="1"/>
    <x v="0"/>
    <s v="CIA PROSOL"/>
    <x v="0"/>
    <s v="EVIDENCIA 10/04/2026"/>
  </r>
  <r>
    <n v="2648"/>
    <s v="SEM 15"/>
    <x v="3"/>
    <x v="97"/>
    <s v="MINA"/>
    <s v="ACTO"/>
    <s v="B"/>
    <s v="NOCHE"/>
    <x v="19"/>
    <x v="0"/>
    <s v="-2"/>
    <s v="TJ 871 "/>
    <s v="Se encuentra el personal realiza limpieza de carga sin ejecutar el redesatado de rocas sueltas desde el acceso."/>
    <s v="Se ejecuta el redesatado y se reinstruye al personal NUEVO en PETS MIN 01."/>
    <s v="Desprendimiento de rocas"/>
    <s v="Caída de rocas"/>
    <x v="0"/>
    <x v="0"/>
    <s v="CIA PROSOL"/>
    <x v="0"/>
    <m/>
  </r>
  <r>
    <n v="2649"/>
    <s v="SEM 15"/>
    <x v="3"/>
    <x v="97"/>
    <s v="MINA"/>
    <s v="CONDICIÓN"/>
    <s v="B"/>
    <s v="NOCHE"/>
    <x v="19"/>
    <x v="0"/>
    <s v="-2"/>
    <s v="CAM 13 NV -2"/>
    <s v="Se encuentra bandeja de hidrocarburos en desorden sin rotulado y depósitos en ingreso fuera de bandeja."/>
    <s v="Rotular, realizar orden y limpieza."/>
    <s v="Fugas y/o derrames"/>
    <s v="--Otros"/>
    <x v="1"/>
    <x v="0"/>
    <s v="CIA PROSOL"/>
    <x v="0"/>
    <s v="EVIDENCIA 13/04/2026"/>
  </r>
  <r>
    <n v="2650"/>
    <s v="SEM 15"/>
    <x v="3"/>
    <x v="97"/>
    <s v="MINA"/>
    <s v="ACTO"/>
    <s v="B"/>
    <s v="NOCHE"/>
    <x v="19"/>
    <x v="0"/>
    <s v="-2"/>
    <s v="NV -2 CH DESMONTE"/>
    <s v="Personal motorista hace pasar de carga con la mano sin uso de ganchos."/>
    <s v="Tomar medidas administrativas."/>
    <s v="Incumplimiento a PETS/ Estándares"/>
    <s v="Trabajos en altura"/>
    <x v="0"/>
    <x v="0"/>
    <s v="CIA PROSOL"/>
    <x v="0"/>
    <s v="EVIDENCIA 11/04/2026"/>
  </r>
  <r>
    <n v="2651"/>
    <s v="SEM 15"/>
    <x v="3"/>
    <x v="98"/>
    <s v="MINA"/>
    <s v="CONDICIÓN"/>
    <s v="A"/>
    <s v="DIA"/>
    <x v="8"/>
    <x v="0"/>
    <n v="0"/>
    <s v="CX 888 E"/>
    <s v="Se evidencia bloques de roca suspendido encima de la malla en la corona y hastiales de la labor"/>
    <s v="Realizar la descarga de las rocas y pegar la malla"/>
    <s v="Caída de objetos"/>
    <s v="Caída de rocas"/>
    <x v="0"/>
    <x v="0"/>
    <s v="CIA PROSOL"/>
    <x v="0"/>
    <m/>
  </r>
  <r>
    <n v="2652"/>
    <s v="SEM 15"/>
    <x v="3"/>
    <x v="98"/>
    <s v="MINA"/>
    <s v="CONDICIÓN"/>
    <s v="A"/>
    <s v="DIA"/>
    <x v="8"/>
    <x v="0"/>
    <n v="0"/>
    <s v="CX 888 E"/>
    <s v="Se evidencia que una de las zapatas antideslizantes de la escalera telescópica se encuentra roto"/>
    <s v="Hacer el cambio de la escalera telescópica"/>
    <s v="Equipos, Herramientas defectuosos"/>
    <s v="Manipulación de herramientas y materiales"/>
    <x v="0"/>
    <x v="0"/>
    <s v="CIA PROSOL"/>
    <x v="0"/>
    <m/>
  </r>
  <r>
    <n v="2653"/>
    <s v="SEM 15"/>
    <x v="3"/>
    <x v="98"/>
    <s v="MINA"/>
    <s v="CONDICIÓN"/>
    <s v="A"/>
    <s v="DIA"/>
    <x v="8"/>
    <x v="0"/>
    <n v="0"/>
    <s v="CX 889"/>
    <s v="Se evidencia que solo se cuenta con un solo bastidor para el colocado de sostenimiento con malla, utilizan barretilla como bastidor"/>
    <s v="Implementar bastidores a todas las labores donde se coloca sostenimiento con malla"/>
    <s v="Herramientas"/>
    <s v="Manipulación de herramientas y materiales"/>
    <x v="0"/>
    <x v="0"/>
    <s v="CIA PROSOL"/>
    <x v="0"/>
    <m/>
  </r>
  <r>
    <n v="2654"/>
    <s v="SEM 15"/>
    <x v="3"/>
    <x v="98"/>
    <s v="MINA"/>
    <s v="CONDICIÓN"/>
    <s v="A"/>
    <s v="DIA"/>
    <x v="8"/>
    <x v="0"/>
    <s v="-1"/>
    <s v="CH 314"/>
    <s v="Se evidencia fragmentos de roca en los descansos, manguera de aire obstaculiza el acceso al tajo"/>
    <s v="Se hace limpiar los descansos, se retira la manguera"/>
    <s v="Caída de objetos"/>
    <s v="--Otros"/>
    <x v="1"/>
    <x v="0"/>
    <s v="CIA PROSOL"/>
    <x v="0"/>
    <m/>
  </r>
  <r>
    <n v="2655"/>
    <s v="SEM 15"/>
    <x v="3"/>
    <x v="98"/>
    <s v="MINA"/>
    <s v="ACTO"/>
    <s v="A"/>
    <s v="DIA"/>
    <x v="8"/>
    <x v="0"/>
    <s v="-1"/>
    <s v="TJ 254 E "/>
    <s v="Se encontró realizando limpieza encima del BZ 274 sin usar equipo anti caídas, desate deficiente durante la limpieza de la carga"/>
    <s v="Se hace colocar la línea de vida, se realiza el desate de rocas, tomar medidas administrativas con los trabajadores."/>
    <s v="Caída a desnivel "/>
    <s v="Trabajos en altura"/>
    <x v="0"/>
    <x v="0"/>
    <s v="CIA PROSOL"/>
    <x v="0"/>
    <m/>
  </r>
  <r>
    <n v="2656"/>
    <s v="SEM 15"/>
    <x v="3"/>
    <x v="98"/>
    <s v="MINA"/>
    <s v="CONDICIÓN"/>
    <s v="A"/>
    <s v="DIA"/>
    <x v="8"/>
    <x v="0"/>
    <s v="-1"/>
    <s v="CH 154 "/>
    <s v="Se evidencia presencia de falsa caja en la caja piso de gran tamaño, supervisor ya paso por la labor y no hace desatar"/>
    <s v="Se realiza el desate de rocas, se informa al supervisor para que complete el desate de rocas"/>
    <s v="Desprendimiento de rocas"/>
    <s v="Caída de rocas"/>
    <x v="0"/>
    <x v="0"/>
    <s v="CIA PROSOL"/>
    <x v="0"/>
    <m/>
  </r>
  <r>
    <n v="2657"/>
    <s v="SEM 15"/>
    <x v="3"/>
    <x v="98"/>
    <s v="MINA"/>
    <s v="CONDICIÓN"/>
    <s v="A"/>
    <s v="DIA"/>
    <x v="8"/>
    <x v="0"/>
    <n v="0"/>
    <s v="ESTACIÓN SALVATAJE"/>
    <s v="Falta soga de ½ 10 metros._x000a_Falta barretilla de 4 pies._x000a_Apósito de gasa con fecha vencido"/>
    <s v="Implementar las herramientas faltantes, hacer el cambio del apósito de gasa"/>
    <s v="Otros"/>
    <s v="--Otros"/>
    <x v="1"/>
    <x v="0"/>
    <s v="CIA PROSOL"/>
    <x v="0"/>
    <m/>
  </r>
  <r>
    <n v="2658"/>
    <s v="SEM 15"/>
    <x v="3"/>
    <x v="98"/>
    <s v="MINA"/>
    <s v="CONDICIÓN"/>
    <s v="A"/>
    <s v="DIA"/>
    <x v="67"/>
    <x v="0"/>
    <s v="-3"/>
    <s v="CX 960 N"/>
    <s v="Se evidenció manga de ventilación suelta, no está sujetada a la línea mensajera."/>
    <s v="Se hizo sujetar la manga de ventilación de inmediato a la línea mensajera."/>
    <s v="Manga de ventilación"/>
    <s v="Ventilación"/>
    <x v="1"/>
    <x v="0"/>
    <s v="PICO DE ORO"/>
    <x v="0"/>
    <m/>
  </r>
  <r>
    <n v="2659"/>
    <s v="SEM 15"/>
    <x v="3"/>
    <x v="98"/>
    <s v="MINA"/>
    <s v="ACTO"/>
    <s v="A"/>
    <s v="DIA"/>
    <x v="67"/>
    <x v="0"/>
    <s v="-2"/>
    <s v="CH 012"/>
    <s v="Se evidenció personal colocando la fecha que no corresponde al día."/>
    <s v="Se retroalimentó al personal en el llenado de herramientas de gestión."/>
    <s v="Incumplimiento a PETS/ Estándares"/>
    <s v="--Otros"/>
    <x v="1"/>
    <x v="0"/>
    <s v="PICO DE ORO"/>
    <x v="0"/>
    <m/>
  </r>
  <r>
    <n v="2660"/>
    <s v="SEM 15"/>
    <x v="3"/>
    <x v="98"/>
    <s v="MINA"/>
    <s v="ACTO"/>
    <s v="A"/>
    <s v="DIA"/>
    <x v="67"/>
    <x v="0"/>
    <s v="-2"/>
    <s v="TJ 877 "/>
    <s v="Se evidenció al personal realizando trabajos sin inspeccionar bien su labor, se observó rocas sueltas en el ingreso del tajo."/>
    <s v="Se realizo el correcto deste de las rocas sueltas, se retroalimento al personal."/>
    <s v="Desprendimiento de rocas"/>
    <s v="Caída de rocas"/>
    <x v="0"/>
    <x v="0"/>
    <s v="PICO DE ORO"/>
    <x v="0"/>
    <m/>
  </r>
  <r>
    <n v="2661"/>
    <s v="SEM 15"/>
    <x v="3"/>
    <x v="98"/>
    <s v="MINA"/>
    <s v="ACTO"/>
    <s v="A"/>
    <s v="DIA"/>
    <x v="27"/>
    <x v="0"/>
    <n v="3"/>
    <s v="TJ 530"/>
    <s v="Se evidencia  al Sr. Yerva Machaca Gabriel realizando  perforación  para sostenimiento  sin hacer uso de   disco de jebe."/>
    <s v="Se reinstruye al personal y se  hace colocar disco de jebe."/>
    <s v="Herramientas"/>
    <s v="Manipulación de herramientas y materiales"/>
    <x v="1"/>
    <x v="0"/>
    <s v="PICO DE ORO"/>
    <x v="0"/>
    <m/>
  </r>
  <r>
    <n v="2662"/>
    <s v="SEM 15"/>
    <x v="3"/>
    <x v="98"/>
    <s v="MINA"/>
    <s v="CONDICIÓN"/>
    <s v="A"/>
    <s v="DIA"/>
    <x v="27"/>
    <x v="0"/>
    <n v="3"/>
    <s v="TJ 850"/>
    <s v="Se  observa  barretilla desgastada. "/>
    <s v="Se realiza el cambio de barretillas."/>
    <s v="Herramientas"/>
    <s v="Manipulación de herramientas y materiales"/>
    <x v="2"/>
    <x v="0"/>
    <s v="PICO DE ORO"/>
    <x v="0"/>
    <m/>
  </r>
  <r>
    <n v="2663"/>
    <s v="SEM 15"/>
    <x v="3"/>
    <x v="98"/>
    <s v="MINA"/>
    <s v="ACTO"/>
    <s v="A"/>
    <s v="DIA"/>
    <x v="27"/>
    <x v="0"/>
    <n v="5"/>
    <s v="CX 714"/>
    <s v="Se evidencia   retasos de  malla en el piso."/>
    <s v="Se  realiza la limpieza de puntos filosos."/>
    <s v="Falta de orden / limpieza"/>
    <s v="--Otros"/>
    <x v="2"/>
    <x v="0"/>
    <s v="PICO DE ORO"/>
    <x v="0"/>
    <m/>
  </r>
  <r>
    <n v="2664"/>
    <s v="SEM 15"/>
    <x v="3"/>
    <x v="98"/>
    <s v="MINA"/>
    <s v="CONDICIÓN"/>
    <s v="A"/>
    <s v="DIA"/>
    <x v="27"/>
    <x v="0"/>
    <n v="4"/>
    <s v="GL 560"/>
    <s v="Se  evidencia tubería  obstruyendo el transito de personal."/>
    <s v="Se corrige de inmediato, el levantamineto la tubería "/>
    <s v="Falta de orden / limpieza"/>
    <s v="Manipulación de herramientas y materiales"/>
    <x v="1"/>
    <x v="0"/>
    <s v="PICO DE ORO"/>
    <x v="0"/>
    <m/>
  </r>
  <r>
    <n v="2665"/>
    <s v="SEM 15"/>
    <x v="3"/>
    <x v="98"/>
    <s v="MINA"/>
    <s v="ACTO"/>
    <s v="B"/>
    <s v="NOCHE"/>
    <x v="39"/>
    <x v="3"/>
    <s v="-2"/>
    <s v="TJ 992"/>
    <s v="Se evidencia al trabajador realizando trabajos con precensia de puntas sobresalientes de la malla de sostenimiento sin elimarlos oportunamente."/>
    <s v="Se paraliza y se elimina las puntas sobresalientes y se les capacita al personal."/>
    <s v="Herramientas"/>
    <s v="Manipulación de herramientas y materiales"/>
    <x v="1"/>
    <x v="0"/>
    <s v="PICO DE ORO"/>
    <x v="0"/>
    <m/>
  </r>
  <r>
    <n v="2666"/>
    <s v="SEM 15"/>
    <x v="3"/>
    <x v="98"/>
    <s v="MINA"/>
    <s v="ACTO"/>
    <s v="B"/>
    <s v="NOCHE"/>
    <x v="39"/>
    <x v="3"/>
    <s v="-2"/>
    <s v="TJ 992 E"/>
    <s v="Se evidencia IPRC incompleto, falta de evaluación de controles."/>
    <s v="Se paraliza la labor y se da capacitación para el rellenado correcto de IPRC."/>
    <s v="Incumplimiento a PETS/ Estándares"/>
    <s v="--Otros"/>
    <x v="1"/>
    <x v="0"/>
    <s v="PICO DE ORO"/>
    <x v="0"/>
    <m/>
  </r>
  <r>
    <n v="2667"/>
    <s v="SEM 15"/>
    <x v="3"/>
    <x v="98"/>
    <s v="MINA"/>
    <s v="ACTO"/>
    <s v="B"/>
    <s v="NOCHE"/>
    <x v="39"/>
    <x v="3"/>
    <s v="-2"/>
    <s v="TJ 851"/>
    <s v="Se evidencia al personal realizando trabajos de madera sobre el BZ, cuando el semáforo se ecuentra en verde."/>
    <s v="Se cambia el semáforo a color rojo y se realiza la respectiva capacitación al personal."/>
    <s v="Incumplimiento a PETS/ Estándares"/>
    <s v="Manipulación de herramientas y materiales"/>
    <x v="0"/>
    <x v="0"/>
    <s v="PICO DE ORO"/>
    <x v="0"/>
    <m/>
  </r>
  <r>
    <n v="2668"/>
    <s v="SEM 15"/>
    <x v="3"/>
    <x v="98"/>
    <s v="MINA"/>
    <s v="CONDICIÓN"/>
    <s v="B"/>
    <s v="DIA"/>
    <x v="27"/>
    <x v="0"/>
    <n v="5"/>
    <s v="Codiciada"/>
    <s v="Se evidencia deficencia de agua para perforación, donde no hubo agua en los tajos."/>
    <s v="Se realiza la ejecución y solución de caso. "/>
    <s v="Falta o fuga de aire / agua"/>
    <s v="--Otros"/>
    <x v="2"/>
    <x v="0"/>
    <s v="PICO DE ORO"/>
    <x v="0"/>
    <m/>
  </r>
  <r>
    <n v="2669"/>
    <s v="SEM 15"/>
    <x v="3"/>
    <x v="98"/>
    <s v="MINA"/>
    <s v="ACTO"/>
    <s v="B"/>
    <s v="DIA"/>
    <x v="31"/>
    <x v="1"/>
    <s v="-1"/>
    <s v="TJ 294 E"/>
    <s v="Se encontró al personal perforando sin lentes de malla."/>
    <s v="Se procedio a indicarles que se colocaron bien los lentes de segurida y se capacito al personal."/>
    <s v="No usa EPP / Uso inadecuado EPP"/>
    <s v="Manipulación de herramientas y materiales"/>
    <x v="0"/>
    <x v="0"/>
    <s v="PICO DE ORO"/>
    <x v="0"/>
    <m/>
  </r>
  <r>
    <n v="2670"/>
    <s v="SEM 15"/>
    <x v="3"/>
    <x v="98"/>
    <s v="MINA"/>
    <s v="ACTO"/>
    <s v="B"/>
    <s v="NOCHE"/>
    <x v="75"/>
    <x v="1"/>
    <s v="-2"/>
    <s v="TJ 937"/>
    <s v="Al momento cuando se realizaba el izaje de material con winche de izaje el Sr. Torres Quispe Wilfredo no utilizaba el equipo anticaidas adecuado."/>
    <s v="Se reisntruyo al personal para el uso correcto de las lineas de vida. "/>
    <s v="No usa EPP / Uso inadecuado EPP"/>
    <s v="Trabajos en altura"/>
    <x v="0"/>
    <x v="0"/>
    <s v="PICO DE ORO"/>
    <x v="0"/>
    <m/>
  </r>
  <r>
    <n v="2671"/>
    <s v="SEM 15"/>
    <x v="3"/>
    <x v="98"/>
    <s v="MINA"/>
    <s v="ACTO"/>
    <s v="B"/>
    <s v="NOCHE"/>
    <x v="75"/>
    <x v="1"/>
    <s v="-2"/>
    <s v="TJ 871"/>
    <s v="Se evidencia roca fracturada producto de la voladura, donde no se realizo el correcto desate de rocas sueltas."/>
    <s v="Se procedio al correcto desate de rocas sueltas y capacitar al personal sobre el tema"/>
    <s v="Desprendimiento de rocas"/>
    <s v="Caída de rocas"/>
    <x v="0"/>
    <x v="0"/>
    <s v="PICO DE ORO"/>
    <x v="0"/>
    <m/>
  </r>
  <r>
    <n v="2672"/>
    <s v="SEM 15"/>
    <x v="3"/>
    <x v="98"/>
    <s v="MINA"/>
    <s v="ACTO"/>
    <s v="B"/>
    <s v="NOCHE"/>
    <x v="75"/>
    <x v="1"/>
    <s v="-2"/>
    <s v="TJ 871"/>
    <s v="En dicha labor se observa la falta de sostenimineto de un tramo aproximado de 8 metros el cual inpide la instalción de servicios de agua y aire."/>
    <s v="Se realiza la estandarización del área con el respectivo sostenimineto."/>
    <s v="Desprendimiento de rocas"/>
    <s v="Caída de rocas"/>
    <x v="0"/>
    <x v="0"/>
    <s v="PICO DE ORO"/>
    <x v="0"/>
    <m/>
  </r>
  <r>
    <n v="2673"/>
    <s v="SEM 15"/>
    <x v="3"/>
    <x v="98"/>
    <s v="MINA"/>
    <s v="CONDICIÓN"/>
    <s v="B"/>
    <s v="NOCHE"/>
    <x v="19"/>
    <x v="0"/>
    <n v="0"/>
    <s v="NV 0 BOCAMINA"/>
    <s v="Se encuentra poste metálico de energía eléctrica chocada con riesgo de caída (esta moviéndose)."/>
    <s v="Realizar la evaluación y cambio y/o mantenimiento."/>
    <s v="Equipos, Herramientas defectuosos"/>
    <s v="--Otros"/>
    <x v="0"/>
    <x v="0"/>
    <s v="CIA PROSOL"/>
    <x v="1"/>
    <s v="Programado 11/04/2026"/>
  </r>
  <r>
    <n v="2674"/>
    <s v="SEM 15"/>
    <x v="3"/>
    <x v="98"/>
    <s v="MINA"/>
    <s v="ACTO"/>
    <s v="B"/>
    <s v="NOCHE"/>
    <x v="19"/>
    <x v="0"/>
    <s v="-5"/>
    <s v="TALLER MTTO RP 220"/>
    <s v="Herramientas de gestión de turno día sin liberar IPERC y en la orden de trabajo no llena check list de mecanico."/>
    <s v="Capacitar al personal en llenado correcto de herramientas de gestión, Tomar medidas administrativas con supervisor."/>
    <s v="Incumplimiento a PETS/ Estándares"/>
    <s v="--Otros"/>
    <x v="1"/>
    <x v="0"/>
    <s v="CIA PROSOL"/>
    <x v="1"/>
    <s v="50%, pendiente medidas administrativas"/>
  </r>
  <r>
    <n v="2675"/>
    <s v="SEM 15"/>
    <x v="3"/>
    <x v="98"/>
    <s v="MINA"/>
    <s v="CONDICIÓN"/>
    <s v="B"/>
    <s v="NOCHE"/>
    <x v="19"/>
    <x v="0"/>
    <s v="-5"/>
    <s v="NV -5 CASA FUERZA"/>
    <s v="Kit antiderrames sin materiales y en una ubicación inadecuada."/>
    <s v="Implementar materiales de kit, reubicar en punto estrategico."/>
    <s v="Manejo de residuos peligrosos"/>
    <s v="--Otros"/>
    <x v="1"/>
    <x v="0"/>
    <s v="CIA PROSOL"/>
    <x v="1"/>
    <m/>
  </r>
  <r>
    <n v="2676"/>
    <s v="SEM 15"/>
    <x v="3"/>
    <x v="98"/>
    <s v="MINA"/>
    <s v="CONDICIÓN"/>
    <s v="B"/>
    <s v="NOCHE"/>
    <x v="19"/>
    <x v="0"/>
    <s v="-6"/>
    <s v="BZ 007 NV -6 RP 220"/>
    <s v="Comba de 6 LBS y 12 LBS sin chaveta."/>
    <s v="Implementar chavetas a las combas."/>
    <s v="Herramientas"/>
    <s v="Manipulación de herramientas y materiales"/>
    <x v="1"/>
    <x v="0"/>
    <s v="CIA PROSOL"/>
    <x v="0"/>
    <s v="Evidencia 13-4-26"/>
  </r>
  <r>
    <n v="2677"/>
    <s v="SEM 15"/>
    <x v="3"/>
    <x v="98"/>
    <s v="MINA"/>
    <s v="CONDICIÓN"/>
    <s v="B"/>
    <s v="NOCHE"/>
    <x v="19"/>
    <x v="0"/>
    <s v="-5"/>
    <s v="RP 380 (+) "/>
    <s v="Falta limpieza de cuneta acumulación de agua cerca a tableros eléctricos de ventilador."/>
    <s v="Realizar limpieza de cuneta y raspado de via en dicha labor."/>
    <s v="Incumplimiento a PETS/ Estándares"/>
    <s v="--Otros"/>
    <x v="1"/>
    <x v="0"/>
    <s v="CIA PROSOL"/>
    <x v="0"/>
    <m/>
  </r>
  <r>
    <n v="2678"/>
    <s v="SEM 15"/>
    <x v="3"/>
    <x v="98"/>
    <s v="MINA"/>
    <s v="CONDICIÓN"/>
    <s v="B"/>
    <s v="NOCHE"/>
    <x v="19"/>
    <x v="0"/>
    <s v="-4"/>
    <s v="SN 994E "/>
    <s v="Se encuentra deficiente desatado de rocas personal termina la limpieza."/>
    <s v="Se reinstruye al personal en PETS MIN 01 y se realiza el desatado correcto."/>
    <s v="Desprendimiento de rocas"/>
    <s v="Caída de rocas"/>
    <x v="0"/>
    <x v="0"/>
    <s v="CIA PROSOL"/>
    <x v="0"/>
    <m/>
  </r>
  <r>
    <n v="2679"/>
    <s v="SEM 15"/>
    <x v="3"/>
    <x v="98"/>
    <s v="MINA"/>
    <s v="CONDICIÓN"/>
    <s v="B"/>
    <s v="NOCHE"/>
    <x v="19"/>
    <x v="0"/>
    <s v="-4"/>
    <s v="RP 380 (+) "/>
    <s v="Falta eliminar puntos filosos ajustar pernos y cortar pernos sobre salientes a dos paños de malla."/>
    <s v="Eliminar puntos filoso, ajustar pernos y cortar sobresalientes."/>
    <s v="Sostenimiento de labor"/>
    <s v="Caída de rocas"/>
    <x v="1"/>
    <x v="0"/>
    <s v="CIA PROSOL"/>
    <x v="0"/>
    <s v="Evidencia 13-4-26"/>
  </r>
  <r>
    <n v="2680"/>
    <s v="SEM 15"/>
    <x v="3"/>
    <x v="98"/>
    <s v="MINA"/>
    <s v="CONDICIÓN"/>
    <s v="B"/>
    <s v="NOCHE"/>
    <x v="19"/>
    <x v="0"/>
    <s v="-5"/>
    <s v="CX 820 "/>
    <s v="Bodega de materiales en completo desorden y depósito de aceites sin rotulado."/>
    <s v="Realizar el orden y habilitar acceso de bodega, rotular y disponer otro lugar para aceites."/>
    <s v="Falta de orden / limpieza"/>
    <s v="Manipulación de herramientas y materiales"/>
    <x v="1"/>
    <x v="0"/>
    <s v="CIA PROSOL"/>
    <x v="0"/>
    <s v="EVIDENCIA 12/04/2026"/>
  </r>
  <r>
    <n v="2681"/>
    <s v="SEM 15"/>
    <x v="3"/>
    <x v="98"/>
    <s v="MINA"/>
    <s v="CONDICIÓN"/>
    <s v="B"/>
    <s v="NOCHE"/>
    <x v="19"/>
    <x v="0"/>
    <s v="-4"/>
    <s v="CH 293 "/>
    <s v=" Falta implementar juego de barretillas, Balón de Oxígeno, autorescatadores."/>
    <s v="Implementar balon de oxigeno autorescatador y juego completo de barretillas."/>
    <s v="Incumplimiento a PETS/ Estándares"/>
    <s v="--Otros"/>
    <x v="0"/>
    <x v="0"/>
    <s v="CIA PROSOL"/>
    <x v="0"/>
    <s v="EVIDENCIA 13/04/2026"/>
  </r>
  <r>
    <n v="2682"/>
    <s v="SEM 15"/>
    <x v="3"/>
    <x v="99"/>
    <s v="MINA"/>
    <s v="CONDICIÓN"/>
    <s v="A"/>
    <s v="DIA"/>
    <x v="8"/>
    <x v="0"/>
    <s v="-3"/>
    <s v="BP 883 W"/>
    <s v="Se evidencia rocas colgadas encima de la malla "/>
    <s v="Se coordina con líder de labor para descargar las rocas y pegar la malla"/>
    <s v="Desprendimiento de rocas"/>
    <s v="Caída de rocas"/>
    <x v="0"/>
    <x v="0"/>
    <s v="CIA PROSOL"/>
    <x v="0"/>
    <m/>
  </r>
  <r>
    <n v="2683"/>
    <s v="SEM 15"/>
    <x v="3"/>
    <x v="99"/>
    <s v="MINA"/>
    <s v="ACTO"/>
    <s v="A"/>
    <s v="DIA"/>
    <x v="8"/>
    <x v="0"/>
    <s v="-3"/>
    <s v="SN 886 W"/>
    <s v="Se evidencia que la tubería de tercera línea se encuentra alejada del frente"/>
    <s v="Se coordina para prolongar la tubería de tercera línea"/>
    <s v="Ventilación deficiente"/>
    <s v="Ventilación"/>
    <x v="1"/>
    <x v="0"/>
    <s v="CIA PROSOL"/>
    <x v="0"/>
    <m/>
  </r>
  <r>
    <n v="2684"/>
    <s v="SEM 15"/>
    <x v="3"/>
    <x v="99"/>
    <s v="MINA"/>
    <s v="CONDICIÓN"/>
    <s v="A"/>
    <s v="DIA"/>
    <x v="8"/>
    <x v="0"/>
    <s v="-3"/>
    <s v="CH 914"/>
    <s v="Se evidencia cable de línea de vida con los filamentos rotos"/>
    <s v="Se coordina para hacer el cambio de la línea de vida o implementar puntos de anclaje"/>
    <s v="Equipos, Herramientas defectuosos"/>
    <s v="Trabajos en altura"/>
    <x v="0"/>
    <x v="0"/>
    <s v="CIA PROSOL"/>
    <x v="0"/>
    <m/>
  </r>
  <r>
    <n v="2685"/>
    <s v="SEM 15"/>
    <x v="3"/>
    <x v="99"/>
    <s v="MINA"/>
    <s v="CONDICIÓN"/>
    <s v="A"/>
    <s v="DIA"/>
    <x v="8"/>
    <x v="0"/>
    <s v="-2"/>
    <s v="ECHADERO DE DESMONTE"/>
    <s v="Comba de 12 libras que utilizan para la fragmentación de rocas de la parrilla no cuenta con chaveta"/>
    <s v="Se coordino para el colocado de chaveta "/>
    <s v="Herramientas"/>
    <s v="Manipulación de herramientas y materiales"/>
    <x v="1"/>
    <x v="0"/>
    <s v="CIA PROSOL"/>
    <x v="0"/>
    <m/>
  </r>
  <r>
    <n v="2686"/>
    <s v="SEM 15"/>
    <x v="3"/>
    <x v="99"/>
    <s v="MINA"/>
    <s v="CONDICIÓN"/>
    <s v="A"/>
    <s v="DIA"/>
    <x v="8"/>
    <x v="0"/>
    <s v="-2"/>
    <s v="BP 857 W"/>
    <s v="Se evidencia rocas suspendidas encima de la malla el el BP 857”W” antes de llegar a la CH 837."/>
    <s v="Realizar la descarga de las rocas y pegar la malla"/>
    <s v="Desprendimiento de rocas"/>
    <s v="Caída de rocas"/>
    <x v="0"/>
    <x v="0"/>
    <s v="CIA PROSOL"/>
    <x v="0"/>
    <m/>
  </r>
  <r>
    <n v="2687"/>
    <s v="SEM 15"/>
    <x v="3"/>
    <x v="99"/>
    <s v="MINA"/>
    <s v="ACTO"/>
    <s v="A"/>
    <s v="DIA"/>
    <x v="8"/>
    <x v="0"/>
    <s v="-1"/>
    <s v="CX 284 N"/>
    <s v="Se evidencia que los motoristas empujan los carros mineros pero el ayudante Sr. Michael Vilcarana se encuentra detrás del comvoy"/>
    <s v="Se re instruye a los trabajadores en la forma correcta que se traslada el comvoy cuando se empuja"/>
    <s v="Incumplimiento a PETS/ Estándares"/>
    <s v="Vehículos livianos y equipos móviles"/>
    <x v="1"/>
    <x v="0"/>
    <s v="CIA PROSOL"/>
    <x v="0"/>
    <m/>
  </r>
  <r>
    <n v="2688"/>
    <s v="SEM 15"/>
    <x v="3"/>
    <x v="99"/>
    <s v="MINA"/>
    <s v="CONDICIÓN"/>
    <s v="A"/>
    <s v="DIA"/>
    <x v="8"/>
    <x v="0"/>
    <s v="-1"/>
    <s v="ESTACIÓN SALVATAJE"/>
    <s v="Falta agua oxigenada_x000a_Falta alcohol yodado_x000a_Falta 02 gasas_x000a_Falta 02 vendas de 2 “_x000a_Falta barretilla de 10 pies"/>
    <s v="Implementar los insumos y herramientas faltantes"/>
    <s v="Otros"/>
    <s v="--Otros"/>
    <x v="1"/>
    <x v="0"/>
    <s v="CIA PROSOL"/>
    <x v="0"/>
    <s v="TOPICO"/>
  </r>
  <r>
    <n v="2689"/>
    <s v="SEM 15"/>
    <x v="3"/>
    <x v="99"/>
    <s v="MINA"/>
    <s v="CONDICIÓN"/>
    <s v="A"/>
    <s v="DIA"/>
    <x v="8"/>
    <x v="0"/>
    <s v="-2"/>
    <s v="ESTACIÓN SALVATAJE"/>
    <s v="No se encontro un arnes y linea de anclaje hace 2 dias se realizo la inspección y si se contaba con 2 arneses y 2 lineas de anclaje"/>
    <s v="Reponer el arnes y la linea de anclaje faltante"/>
    <s v="Otros"/>
    <s v="--Otros"/>
    <x v="1"/>
    <x v="0"/>
    <s v="CIA PROSOL"/>
    <x v="0"/>
    <m/>
  </r>
  <r>
    <n v="2690"/>
    <s v="SEM 15"/>
    <x v="3"/>
    <x v="99"/>
    <s v="MINA"/>
    <s v="ACTO"/>
    <s v="B"/>
    <s v="DIA"/>
    <x v="27"/>
    <x v="0"/>
    <s v="-3"/>
    <s v="GA395"/>
    <s v="Se  observa  acumulación de rocas a causa del desate  en el acceso de la Galería."/>
    <s v="Se realizar limpieza de desmonte con el motorista."/>
    <s v="Desprendimiento de rocas"/>
    <s v="Caída de rocas"/>
    <x v="0"/>
    <x v="0"/>
    <s v="PICO DE ORO"/>
    <x v="0"/>
    <m/>
  </r>
  <r>
    <n v="2691"/>
    <s v="SEM 15"/>
    <x v="3"/>
    <x v="99"/>
    <s v="MINA"/>
    <s v="CONDICIÓN"/>
    <s v="B"/>
    <s v="DIA"/>
    <x v="27"/>
    <x v="0"/>
    <n v="3"/>
    <s v="CH 614"/>
    <s v="Se evidencia que el acceso se encuentra  con desmonte en los descansos."/>
    <s v="Se  realiza la limpieza de  descansos y acceso "/>
    <s v="Falta de orden / limpieza"/>
    <s v="Manipulación de herramientas y materiales"/>
    <x v="1"/>
    <x v="0"/>
    <s v="PICO DE ORO"/>
    <x v="0"/>
    <m/>
  </r>
  <r>
    <n v="2692"/>
    <s v="SEM 15"/>
    <x v="3"/>
    <x v="99"/>
    <s v="MINA"/>
    <s v="CONDICIÓN"/>
    <s v="A"/>
    <s v="DIA"/>
    <x v="9"/>
    <x v="0"/>
    <s v="-2"/>
    <s v="TJ 872"/>
    <s v="Se observa ceja falsa en caja techo."/>
    <s v="Se realiza el desate de rocas sueltas y se eleimina la condición y se coloca el sostenimineto con malla."/>
    <s v="Desprendimiento de rocas"/>
    <s v="Caída de rocas"/>
    <x v="0"/>
    <x v="0"/>
    <s v="PICO DE ORO"/>
    <x v="0"/>
    <m/>
  </r>
  <r>
    <n v="2693"/>
    <s v="SEM 15"/>
    <x v="3"/>
    <x v="99"/>
    <s v="MINA"/>
    <s v="ACTO"/>
    <s v="B"/>
    <s v="NOCHE"/>
    <x v="52"/>
    <x v="0"/>
    <s v="-2"/>
    <s v="CH 012"/>
    <s v="Se observa la personal descendiendo por las escaleras con una barra perforadora en la mano, desconoce de los tres puntos de apoyo."/>
    <s v="Se procede a capacitar al personal para el correcto bajado de herramientas."/>
    <s v="Herramientas"/>
    <s v="Manipulación de herramientas y materiales"/>
    <x v="0"/>
    <x v="0"/>
    <s v="PICO DE ORO"/>
    <x v="0"/>
    <m/>
  </r>
  <r>
    <n v="2694"/>
    <s v="SEM 15"/>
    <x v="3"/>
    <x v="99"/>
    <s v="MINA"/>
    <s v="CONDICIÓN"/>
    <s v="B"/>
    <s v="NOCHE"/>
    <x v="52"/>
    <x v="0"/>
    <s v="-1"/>
    <s v="CH 154"/>
    <s v="Se evidencia la falta de desato de rocas sueltas y tbm el arnes en mal estado."/>
    <s v="Se realiza correcto desate de rocas sueltas y cambio de arnes y linea de vida."/>
    <s v="Desprendimiento de rocas"/>
    <s v="Caída de rocas"/>
    <x v="0"/>
    <x v="0"/>
    <s v="PICO DE ORO"/>
    <x v="0"/>
    <m/>
  </r>
  <r>
    <n v="2695"/>
    <s v="SEM 15"/>
    <x v="3"/>
    <x v="99"/>
    <s v="MINA"/>
    <s v="CONDICIÓN"/>
    <s v="B"/>
    <s v="NOCHE"/>
    <x v="52"/>
    <x v="0"/>
    <s v="-1"/>
    <s v="TJ 194"/>
    <s v="Se evidencia rocas sueltas con los pernos split set sobre salidos."/>
    <s v="Se realiza el desate de rocas sueltas, y tambien se procede al cortado de split set."/>
    <s v="Desprendimiento de rocas"/>
    <s v="Caída de rocas"/>
    <x v="0"/>
    <x v="0"/>
    <s v="PICO DE ORO"/>
    <x v="0"/>
    <m/>
  </r>
  <r>
    <n v="2696"/>
    <s v="SEM 15"/>
    <x v="3"/>
    <x v="99"/>
    <s v="MINA"/>
    <s v="ACTO"/>
    <s v="B"/>
    <s v="NOCHE"/>
    <x v="24"/>
    <x v="1"/>
    <s v="-4"/>
    <s v="TJ 274"/>
    <s v="Se ecuentra al perosonal realizando trabajos en altura sin utilizar el punto de anclaje."/>
    <s v="Se realiza la capacitación correspondeinte y se coloca de forma correcta la linea de anclaje."/>
    <s v="Caída a desnivel "/>
    <s v="Trabajos en altura"/>
    <x v="0"/>
    <x v="0"/>
    <s v="PICO DE ORO"/>
    <x v="0"/>
    <m/>
  </r>
  <r>
    <n v="2697"/>
    <s v="SEM 15"/>
    <x v="3"/>
    <x v="99"/>
    <s v="MINA"/>
    <s v="ACTO"/>
    <s v="B"/>
    <s v="NOCHE"/>
    <x v="24"/>
    <x v="1"/>
    <s v="-4"/>
    <s v="TJ 194 E"/>
    <s v="Se evidencia que el personal no firma en las herramientas de trabajo."/>
    <s v="Se realiza de inmediato la paralizacion de la labor y se hace firmar de inmediato al persoanl."/>
    <s v="Incumplimiento a PETS/ Estándares"/>
    <s v="--Otros"/>
    <x v="1"/>
    <x v="0"/>
    <s v="PICO DE ORO"/>
    <x v="0"/>
    <m/>
  </r>
  <r>
    <n v="2698"/>
    <s v="SEM 15"/>
    <x v="3"/>
    <x v="99"/>
    <s v="MINA"/>
    <s v="ACTO"/>
    <s v="B"/>
    <s v="NOCHE"/>
    <x v="72"/>
    <x v="1"/>
    <n v="5"/>
    <s v="CH 850"/>
    <s v="Se observa que el personal no usa su equipo de anticaida sobre la chimenea "/>
    <s v="Se procede hacerle colocar el equipo anticaidas y se realiza una retroalimentación."/>
    <s v="No usa EPP / Uso inadecuado EPP"/>
    <s v="Trabajos en altura"/>
    <x v="0"/>
    <x v="0"/>
    <s v="PICO DE ORO"/>
    <x v="0"/>
    <m/>
  </r>
  <r>
    <n v="2699"/>
    <s v="SEM 15"/>
    <x v="3"/>
    <x v="99"/>
    <s v="MINA"/>
    <s v="ACTO"/>
    <s v="B"/>
    <s v="NOCHE"/>
    <x v="72"/>
    <x v="1"/>
    <n v="3"/>
    <s v="TJ 130"/>
    <s v="Se observa que el personal no realiza el redesatado en dicha labor."/>
    <s v="Se capacita sobre el redesatado de rocas y se realiza la retroalimentación."/>
    <s v="Desprendimiento de rocas"/>
    <s v="Caída de rocas"/>
    <x v="0"/>
    <x v="0"/>
    <s v="PICO DE ORO"/>
    <x v="0"/>
    <m/>
  </r>
  <r>
    <n v="2700"/>
    <s v="SEM 15"/>
    <x v="3"/>
    <x v="99"/>
    <s v="MINA"/>
    <s v="ACTO"/>
    <s v="B"/>
    <s v="NOCHE"/>
    <x v="72"/>
    <x v="1"/>
    <n v="3"/>
    <s v="TJ 989"/>
    <s v="Se encuentra al personal de TJ realizando limpieza de carga sin percatarse de las rocas sueltas ."/>
    <s v="Se paraliza la actividad y se realiza a poner el sostenimiento de rocas sueltas."/>
    <s v="Desprendimiento de rocas"/>
    <s v="Caída de rocas"/>
    <x v="0"/>
    <x v="0"/>
    <s v="PICO DE ORO"/>
    <x v="0"/>
    <m/>
  </r>
  <r>
    <n v="2701"/>
    <s v="SEM 15"/>
    <x v="3"/>
    <x v="99"/>
    <s v="MINA"/>
    <s v="CONDICIÓN"/>
    <s v="B"/>
    <s v="NOCHE"/>
    <x v="72"/>
    <x v="1"/>
    <n v="3"/>
    <s v="TJ 628"/>
    <s v="Se observa que la guardia anterior  no colocó sostenimiento y hace voladura en dicha labor."/>
    <s v="Se procede al clocado de inmediato de sostenimiento con mallas strap caja piso y caja techo."/>
    <s v="Sostenimiento de labor"/>
    <s v="Caída de rocas"/>
    <x v="0"/>
    <x v="0"/>
    <s v="PICO DE ORO"/>
    <x v="0"/>
    <m/>
  </r>
  <r>
    <n v="2702"/>
    <s v="SEM 15"/>
    <x v="3"/>
    <x v="99"/>
    <s v="MINA"/>
    <s v="ACTO"/>
    <s v="B"/>
    <s v="NOCHE"/>
    <x v="25"/>
    <x v="1"/>
    <n v="1"/>
    <s v="TJ 930"/>
    <s v="Se observa que la contra guardia coloca cuadros sin colocar topes y los enrejados."/>
    <s v="Se procede a completar los topes y hacer el enrejado correspondiente.  "/>
    <s v="Sostenimiento de labor"/>
    <s v="Caída de rocas"/>
    <x v="0"/>
    <x v="0"/>
    <s v="PICO DE ORO"/>
    <x v="0"/>
    <m/>
  </r>
  <r>
    <n v="2703"/>
    <s v="SEM 15"/>
    <x v="3"/>
    <x v="99"/>
    <s v="MINA"/>
    <s v="CONDICIÓN"/>
    <s v="B"/>
    <s v="NOCHE"/>
    <x v="42"/>
    <x v="1"/>
    <n v="3"/>
    <s v="TJ 890"/>
    <s v="Al inspeccionar la labor se encuentra al SR. Aroyo Caza Eloy sin usar lentes de seguridad."/>
    <s v="Se paraliza la labor y se capacita al personal."/>
    <s v="No usa EPP / Uso inadecuado EPP"/>
    <s v="Manipulación de herramientas y materiales"/>
    <x v="0"/>
    <x v="0"/>
    <s v="PICO DE ORO"/>
    <x v="0"/>
    <m/>
  </r>
  <r>
    <n v="2704"/>
    <s v="SEM 15"/>
    <x v="3"/>
    <x v="99"/>
    <s v="MINA"/>
    <s v="ACTO"/>
    <s v="B"/>
    <s v="NOCHE"/>
    <x v="42"/>
    <x v="1"/>
    <n v="3"/>
    <s v="TJ 074"/>
    <s v="Al inspeccionar la labor se evidencia que lugar de tabjo falta orden y limpieza."/>
    <s v="Se paraliza la actividad y se realiza el correcto orden y limpieza de la labor."/>
    <s v="Falta de orden / limpieza"/>
    <s v="Manipulación de herramientas y materiales"/>
    <x v="1"/>
    <x v="0"/>
    <s v="PICO DE ORO"/>
    <x v="0"/>
    <m/>
  </r>
  <r>
    <n v="2705"/>
    <s v="SEM 15"/>
    <x v="3"/>
    <x v="99"/>
    <s v="MINA"/>
    <s v="CONDICIÓN"/>
    <s v="B"/>
    <s v="NOCHE"/>
    <x v="19"/>
    <x v="0"/>
    <n v="5"/>
    <s v="TALLER SAN MARTIN "/>
    <s v="Falta realizar rotulado de bidones de hidrocarburos, implementar panel informativo PETS y herramientas de gestion, organizar kit antiderrames."/>
    <s v="Realizar orden rotulado e implementar herramientas de gestión."/>
    <s v="Incumplimiento a PETS/ Estándares"/>
    <s v="--Otros"/>
    <x v="1"/>
    <x v="0"/>
    <s v="CIA PROSOL"/>
    <x v="1"/>
    <s v="40% queda pendiente el rotulado de los bidones, para 13-4-26"/>
  </r>
  <r>
    <n v="2706"/>
    <s v="SEM 15"/>
    <x v="3"/>
    <x v="99"/>
    <s v="MINA"/>
    <s v="CONDICIÓN"/>
    <s v="B"/>
    <s v="NOCHE"/>
    <x v="19"/>
    <x v="0"/>
    <n v="1"/>
    <s v="CX 280"/>
    <s v="Personal utiliza dicha labor paraliza como (baño)."/>
    <s v="Capacitar al personal de dicho nivel turno dia."/>
    <s v="Incumplimiento a PETS/ Estándares"/>
    <s v="--Otros"/>
    <x v="1"/>
    <x v="0"/>
    <s v="CIA PROSOL"/>
    <x v="0"/>
    <s v="EVIDENCIA 12/04/2026"/>
  </r>
  <r>
    <n v="2707"/>
    <s v="SEM 15"/>
    <x v="3"/>
    <x v="99"/>
    <s v="MINA"/>
    <s v="CONDICIÓN"/>
    <s v="B"/>
    <s v="NOCHE"/>
    <x v="19"/>
    <x v="0"/>
    <n v="3"/>
    <s v="BP 270 "/>
    <s v="Se evidencia que falta implementar herramientas de gestion en panel informativo implementado."/>
    <s v="implementar herramientas de gestion en panel informativo."/>
    <s v="Incumplimiento a PETS/ Estándares"/>
    <s v="--Otros"/>
    <x v="1"/>
    <x v="0"/>
    <s v="CIA PROSOL"/>
    <x v="0"/>
    <s v="EVIDENCIA 12/04/2026"/>
  </r>
  <r>
    <n v="2708"/>
    <s v="SEM 15"/>
    <x v="3"/>
    <x v="99"/>
    <s v="MINA"/>
    <s v="CONDICIÓN"/>
    <s v="B"/>
    <s v="NOCHE"/>
    <x v="19"/>
    <x v="0"/>
    <s v="-1"/>
    <s v="TJ 399 "/>
    <s v="Barretillas aguzado deficiente se rompe ( barretillas de 4 roto)."/>
    <s v="Se cambia de barretilla, CAPACITAR AL PERSONAL en el correcto fragua y aguzar en el angulo correcto."/>
    <s v="Herramientas"/>
    <s v="Manipulación de herramientas y materiales"/>
    <x v="1"/>
    <x v="0"/>
    <s v="CIA PROSOL"/>
    <x v="0"/>
    <m/>
  </r>
  <r>
    <n v="2709"/>
    <s v="SEM 15"/>
    <x v="3"/>
    <x v="99"/>
    <s v="MINA"/>
    <s v="CONDICIÓN"/>
    <s v="B"/>
    <s v="NOCHE"/>
    <x v="19"/>
    <x v="0"/>
    <s v="-1"/>
    <s v="TJ 399 "/>
    <s v="Falta reforzar el sostenimiento con puntal y Jack Pot caja techo fracturado."/>
    <s v="Realizar el sostenimiento adecuado puntal jack pot, capacitar al personal."/>
    <s v="Sostenimiento de labor"/>
    <s v="Caída de rocas"/>
    <x v="0"/>
    <x v="0"/>
    <s v="CIA PROSOL"/>
    <x v="0"/>
    <s v="se realizo sostenimiento 50%"/>
  </r>
  <r>
    <n v="2710"/>
    <s v="SEM 15"/>
    <x v="3"/>
    <x v="99"/>
    <s v="MINA"/>
    <s v="CONDICIÓN"/>
    <s v="B"/>
    <s v="NOCHE"/>
    <x v="19"/>
    <x v="0"/>
    <s v="-1"/>
    <s v="CH 014 TJ 994, TJ 034 "/>
    <s v="Falta realizar el redesatado de acceso se observa rocas sueltas."/>
    <s v="Realizar el destado de rocas sobre chimenea."/>
    <s v="Desprendimiento de rocas"/>
    <s v="Caída de rocas"/>
    <x v="0"/>
    <x v="0"/>
    <s v="CIA PROSOL"/>
    <x v="0"/>
    <m/>
  </r>
  <r>
    <n v="2711"/>
    <s v="SEM 15"/>
    <x v="3"/>
    <x v="99"/>
    <s v="MINA"/>
    <s v="CONDICIÓN"/>
    <s v="B"/>
    <s v="NOCHE"/>
    <x v="19"/>
    <x v="0"/>
    <s v="-1"/>
    <s v="BP 054 W CH 034 "/>
    <s v="Se encuentra Tubería de 1 catenaria."/>
    <s v="Realizar la estandarización de servicios."/>
    <s v="Incumplimiento a PETS/ Estándares"/>
    <s v="--Otros"/>
    <x v="1"/>
    <x v="0"/>
    <s v="CIA PROSOL"/>
    <x v="0"/>
    <m/>
  </r>
  <r>
    <n v="2712"/>
    <s v="SEM 15"/>
    <x v="3"/>
    <x v="99"/>
    <s v="MINA"/>
    <s v="CONDICIÓN"/>
    <s v="B"/>
    <s v="NOCHE"/>
    <x v="19"/>
    <x v="0"/>
    <s v="-1"/>
    <s v="CH 014 "/>
    <s v=" Escalera N°3 espacio abierto en descanso 1.05 X  0.70mts."/>
    <s v="Estandarizar camino."/>
    <s v="Caída a desnivel "/>
    <s v="Trabajos en altura"/>
    <x v="0"/>
    <x v="0"/>
    <s v="CIA PROSOL"/>
    <x v="0"/>
    <s v="EVIDENCIA 13/04/2026"/>
  </r>
  <r>
    <n v="2713"/>
    <s v="SEM 15"/>
    <x v="3"/>
    <x v="99"/>
    <s v="MINA"/>
    <s v="CONDICIÓN"/>
    <s v="B"/>
    <s v="NOCHE"/>
    <x v="19"/>
    <x v="0"/>
    <s v="-1"/>
    <s v="TJ 034 "/>
    <s v=" Se encuentra barretilla de 6 desgasta rota la punta."/>
    <s v="Se retira de la zona ejecutar el cambio."/>
    <s v="Herramientas"/>
    <s v="Manipulación de herramientas y materiales"/>
    <x v="1"/>
    <x v="0"/>
    <s v="CIA PROSOL"/>
    <x v="0"/>
    <m/>
  </r>
  <r>
    <n v="2714"/>
    <s v="SEM 15"/>
    <x v="3"/>
    <x v="99"/>
    <s v="MINA"/>
    <s v="CONDICIÓN"/>
    <s v="B"/>
    <s v="NOCHE"/>
    <x v="19"/>
    <x v="0"/>
    <n v="3"/>
    <s v="CX 100"/>
    <s v="Se encuentra Cable de energía en completo desorden con energía eléctrica."/>
    <s v="Se comunica al area, tomar medidas administrativas."/>
    <s v="Energía eléctrica"/>
    <s v="Energía eléctrica"/>
    <x v="0"/>
    <x v="0"/>
    <s v="CIA PROSOL"/>
    <x v="1"/>
    <m/>
  </r>
  <r>
    <n v="2715"/>
    <s v="SEM 15"/>
    <x v="3"/>
    <x v="100"/>
    <s v="MINA"/>
    <s v="ACTO"/>
    <s v="A"/>
    <s v="DIA"/>
    <x v="8"/>
    <x v="0"/>
    <n v="3"/>
    <s v="BP 547 W"/>
    <s v="Se encontró a los Sres. Esteban Quijahuaman y Roger Nuñez realizando el cortado puntal sin usar caballetes "/>
    <s v="Se re instruye y se hace traer los caballetes para el cortado del puntal"/>
    <s v="Incumplimiento a PETS/ Estándares"/>
    <s v="Manipulación de herramientas y materiales"/>
    <x v="1"/>
    <x v="0"/>
    <s v="CIA PROSOL"/>
    <x v="0"/>
    <m/>
  </r>
  <r>
    <n v="2716"/>
    <s v="SEM 15"/>
    <x v="3"/>
    <x v="100"/>
    <s v="MINA"/>
    <s v="CONDICIÓN"/>
    <s v="A"/>
    <s v="DIA"/>
    <x v="8"/>
    <x v="0"/>
    <n v="3"/>
    <s v="TJ 648"/>
    <s v="Se evidencia rocas suspendidas encima de la malla altura de la CH 628"/>
    <s v="Se realizo la descarga de las rocas y se coordina para pegar la malla con Split set"/>
    <s v="Desprendimiento de rocas"/>
    <s v="Caída de rocas"/>
    <x v="0"/>
    <x v="0"/>
    <s v="CIA PROSOL"/>
    <x v="0"/>
    <m/>
  </r>
  <r>
    <n v="2717"/>
    <s v="SEM 15"/>
    <x v="3"/>
    <x v="100"/>
    <s v="MINA"/>
    <s v="CONDICIÓN"/>
    <s v="A"/>
    <s v="DIA"/>
    <x v="8"/>
    <x v="0"/>
    <n v="3"/>
    <s v="CH 668"/>
    <s v="Se evidencia chimenea campaneada por la presencia de rajas dentro del buzón"/>
    <s v="Realizar el descampaneado de la tolva 668 con supervisor presente"/>
    <s v="Desatoro de chutes, tolvas"/>
    <s v="Caída de rocas"/>
    <x v="0"/>
    <x v="0"/>
    <s v="CIA PROSOL"/>
    <x v="0"/>
    <m/>
  </r>
  <r>
    <n v="2718"/>
    <s v="SEM 15"/>
    <x v="3"/>
    <x v="100"/>
    <s v="MINA"/>
    <s v="ACTO"/>
    <s v="A"/>
    <s v="DIA"/>
    <x v="8"/>
    <x v="0"/>
    <n v="3"/>
    <s v="BP 270 "/>
    <s v="Se evidencia que los Sres. Eduardo Salcedo, Brayan Zurita y Alfredo Vargas no utilizan la “L” durante la limpieza con pala neumática"/>
    <s v="Se re instruye en el Pets-Min-25 “Limpieza con pala neumática” paso N° 10"/>
    <s v="Incumplimiento a PETS/ Estándares"/>
    <s v="Vehículos livianos y equipos móviles"/>
    <x v="1"/>
    <x v="0"/>
    <s v="CIA PROSOL"/>
    <x v="0"/>
    <m/>
  </r>
  <r>
    <n v="2719"/>
    <s v="SEM 15"/>
    <x v="3"/>
    <x v="100"/>
    <s v="MINA"/>
    <s v="CONDICIÓN"/>
    <s v="A"/>
    <s v="DIA"/>
    <x v="8"/>
    <x v="0"/>
    <n v="3"/>
    <s v="RC 294"/>
    <s v="Se evidencia que el Menneke de toma triple no cuenta con las tapas"/>
    <s v="Colocar las tapas al Menneke de toma triple"/>
    <s v="Energía eléctrica"/>
    <s v="Energía eléctrica"/>
    <x v="0"/>
    <x v="0"/>
    <s v="CIA PROSOL"/>
    <x v="1"/>
    <m/>
  </r>
  <r>
    <n v="2720"/>
    <s v="SEM 15"/>
    <x v="3"/>
    <x v="100"/>
    <s v="MINA"/>
    <s v="CONDICIÓN"/>
    <s v="A"/>
    <s v="DIA"/>
    <x v="8"/>
    <x v="0"/>
    <n v="0"/>
    <s v="COMEDOR "/>
    <s v="Se evidencia acumulación de residuos solidos pisado por vehículo"/>
    <s v="Realizar el retiro de los residuos solidos"/>
    <s v="Falta de orden / limpieza"/>
    <s v="--Otros"/>
    <x v="1"/>
    <x v="0"/>
    <s v="CIA PROSOL"/>
    <x v="0"/>
    <s v="14/04/2026 T DIA"/>
  </r>
  <r>
    <n v="2721"/>
    <s v="SEM 15"/>
    <x v="3"/>
    <x v="100"/>
    <s v="MINA"/>
    <s v="ACTO"/>
    <s v="B"/>
    <s v="NOCHE"/>
    <x v="25"/>
    <x v="1"/>
    <n v="1"/>
    <s v="TJ 399"/>
    <s v="Se observo que la contra guardia realizo voldaura sin colocar sostenimiento."/>
    <s v="Se procede a colocar 2 unidades de puntales de seguridad al instante."/>
    <s v="Sostenimiento de labor"/>
    <s v="Caída de rocas"/>
    <x v="0"/>
    <x v="0"/>
    <s v="PICO DE ORO"/>
    <x v="0"/>
    <m/>
  </r>
  <r>
    <n v="2722"/>
    <s v="SEM 15"/>
    <x v="3"/>
    <x v="100"/>
    <s v="MINA"/>
    <s v="CONDICIÓN"/>
    <s v="B"/>
    <s v="NOCHE"/>
    <x v="24"/>
    <x v="1"/>
    <s v="-1"/>
    <s v="TJ 994 W "/>
    <s v="Al ingresar al tajo se evidencia dos taladros soplados en el tajo 994 W."/>
    <s v="Se realiza el recargo de los tiros en el área de inmediato y se coordinó con el supervisor para recargar para media guardia."/>
    <s v="Explosivos"/>
    <s v="Explosivos"/>
    <x v="0"/>
    <x v="0"/>
    <s v="PICO DE ORO"/>
    <x v="0"/>
    <m/>
  </r>
  <r>
    <n v="2723"/>
    <s v="SEM 15"/>
    <x v="3"/>
    <x v="100"/>
    <s v="MINA"/>
    <s v="CONDICIÓN"/>
    <s v="B"/>
    <s v="NOCHE"/>
    <x v="24"/>
    <x v="1"/>
    <s v="-1"/>
    <s v="TJ 034"/>
    <s v="Al inspeccionar herraminetas se observa barretillas de 4 y 5 pies en mal estado."/>
    <s v="Se realiza el cambio de barretillas en mal estado."/>
    <s v="Equipos, Herramientas defectuosos"/>
    <s v="Caída de rocas"/>
    <x v="2"/>
    <x v="0"/>
    <s v="PICO DE ORO"/>
    <x v="0"/>
    <m/>
  </r>
  <r>
    <n v="2724"/>
    <s v="SEM 15"/>
    <x v="3"/>
    <x v="100"/>
    <s v="MINA"/>
    <s v="ACTO"/>
    <s v="B"/>
    <s v="NOCHE"/>
    <x v="40"/>
    <x v="1"/>
    <s v="-3"/>
    <s v="SN 886 W"/>
    <s v="Se evidencia que el personal no realizó el correcto desate de rocas en la labor."/>
    <s v="Se preocede hacer el correcto desate de rocas sueltas con el personal encargado del área."/>
    <s v="Incumplimiento a PETS/ Estándares"/>
    <s v="Caída de rocas"/>
    <x v="0"/>
    <x v="0"/>
    <s v="PICO DE ORO"/>
    <x v="0"/>
    <m/>
  </r>
  <r>
    <n v="2725"/>
    <s v="SEM 15"/>
    <x v="3"/>
    <x v="100"/>
    <s v="MINA"/>
    <s v="ACTO"/>
    <s v="B"/>
    <s v="NOCHE"/>
    <x v="25"/>
    <x v="1"/>
    <n v="1"/>
    <s v="TJ 886"/>
    <s v="Se encuntra la personal realizando limpieza de carga sin colocar marchabante y con deficiencia de desate de rocas sueltas."/>
    <s v="Se capacita la personal sobre el PETS MIN-01 y se realiza el correcto desate de rocas suletas."/>
    <s v="Incumplimiento a PETS/ Estándares"/>
    <s v="Caída de rocas"/>
    <x v="0"/>
    <x v="0"/>
    <s v="PICO DE ORO"/>
    <x v="0"/>
    <m/>
  </r>
  <r>
    <n v="2726"/>
    <s v="SEM 15"/>
    <x v="3"/>
    <x v="100"/>
    <s v="MINA"/>
    <s v="ACTO"/>
    <s v="A"/>
    <s v="DIA"/>
    <x v="31"/>
    <x v="1"/>
    <s v="-1"/>
    <s v="TJ 294"/>
    <s v="Se econtró al pesonal realizando perforación para sotenimiento sin usar su respectivo disco de jebe."/>
    <s v="Se porcede a colocar su disco de gebe y se capacita al personal."/>
    <s v="Incumplimiento a PETS/ Estándares"/>
    <s v="Manipulación de herramientas y materiales"/>
    <x v="1"/>
    <x v="0"/>
    <s v="PICO DE ORO"/>
    <x v="0"/>
    <m/>
  </r>
  <r>
    <n v="2727"/>
    <s v="SEM 15"/>
    <x v="3"/>
    <x v="100"/>
    <s v="MINA"/>
    <s v="CONDICIÓN"/>
    <s v="A"/>
    <s v="DIA"/>
    <x v="31"/>
    <x v="1"/>
    <s v="-1"/>
    <s v="BZ 274"/>
    <s v="Se econtro en dicho buzón cuadros falta de enrejado"/>
    <s v="Se procede a colocar 2 rajas faltantes y se topea."/>
    <s v="Sostenimiento de labor"/>
    <s v="Caída de rocas"/>
    <x v="0"/>
    <x v="0"/>
    <s v="PICO DE ORO"/>
    <x v="0"/>
    <m/>
  </r>
  <r>
    <n v="2728"/>
    <s v="SEM 15"/>
    <x v="3"/>
    <x v="100"/>
    <s v="MINA"/>
    <s v="ACTO"/>
    <s v="A"/>
    <s v="DIA"/>
    <x v="31"/>
    <x v="1"/>
    <s v="-1"/>
    <s v="CX 284 RP 380-"/>
    <s v="Se evidencia en la intersección split set y platinos botados CX 284 con RP 380 -."/>
    <s v="Se realiza el traslado de los split set a su respectivo apilamiento."/>
    <s v="Falta de orden / limpieza"/>
    <s v="--Otros"/>
    <x v="1"/>
    <x v="0"/>
    <s v="PICO DE ORO"/>
    <x v="0"/>
    <m/>
  </r>
  <r>
    <n v="2729"/>
    <s v="SEM 15"/>
    <x v="3"/>
    <x v="100"/>
    <s v="MINA"/>
    <s v="CONDICIÓN"/>
    <s v="A"/>
    <s v="DIA"/>
    <x v="31"/>
    <x v="1"/>
    <s v="-1"/>
    <s v="BP 284 E"/>
    <s v="Se evidencia en el BP 284 E rocas fracturadas."/>
    <s v="Se realiza el correcto desate de rocas sueltas y se procede a colocar mallas de sotenimiento con split set en la altura del BZ 274."/>
    <s v="Desprendimiento de rocas"/>
    <s v="Caída de rocas"/>
    <x v="0"/>
    <x v="0"/>
    <s v="PICO DE ORO"/>
    <x v="0"/>
    <m/>
  </r>
  <r>
    <n v="2730"/>
    <s v="SEM 15"/>
    <x v="3"/>
    <x v="100"/>
    <s v="MINA"/>
    <s v="CONDICIÓN"/>
    <s v="A"/>
    <s v="DIA"/>
    <x v="100"/>
    <x v="3"/>
    <n v="0"/>
    <s v="CX 888"/>
    <s v="Se observo carga suspendida con malla en dicha labor."/>
    <s v="Se realiza la correcta descarga de malla."/>
    <s v="Desprendimiento de rocas"/>
    <s v="Caída de rocas"/>
    <x v="0"/>
    <x v="0"/>
    <s v="PICO DE ORO"/>
    <x v="0"/>
    <m/>
  </r>
  <r>
    <n v="2731"/>
    <s v="SEM 15"/>
    <x v="3"/>
    <x v="100"/>
    <s v="MINA"/>
    <s v="ACTO"/>
    <s v="A"/>
    <s v="DIA"/>
    <x v="100"/>
    <x v="3"/>
    <n v="0"/>
    <s v="CX889"/>
    <s v="Se encontró cable de energia electrica pasando por encima de la caja de agua para consumo del personal."/>
    <s v="Se procede a retirar la caja a un refugio para evitar accidentes con el personal."/>
    <s v="Energía eléctrica"/>
    <s v="Energía eléctrica"/>
    <x v="0"/>
    <x v="0"/>
    <s v="PICO DE ORO"/>
    <x v="0"/>
    <m/>
  </r>
  <r>
    <n v="2732"/>
    <s v="SEM 15"/>
    <x v="3"/>
    <x v="100"/>
    <s v="MINA"/>
    <s v="ACTO"/>
    <s v="A"/>
    <s v="DIA"/>
    <x v="100"/>
    <x v="3"/>
    <s v="-4"/>
    <s v="SN 994"/>
    <s v="Se encontro explosivos en SN 994 generando un peligro potencial al personal del SN."/>
    <s v="Se traslado a la caja de explosivos del CX 975."/>
    <s v="Explosivos"/>
    <s v="Explosivos"/>
    <x v="0"/>
    <x v="0"/>
    <s v="PICO DE ORO"/>
    <x v="0"/>
    <m/>
  </r>
  <r>
    <n v="2733"/>
    <s v="SEM 15"/>
    <x v="3"/>
    <x v="100"/>
    <s v="MINA"/>
    <s v="ACTO"/>
    <s v="A"/>
    <s v="DIA"/>
    <x v="100"/>
    <x v="3"/>
    <s v="-4"/>
    <s v="CX 975 N"/>
    <s v="Se encontro en total desorden la bodega."/>
    <s v="Se realiza el respectivo orden y limpieza de dicha zona ( evacuación de tablas, mallas, split set)"/>
    <s v="Falta de orden / limpieza"/>
    <s v="Manipulación de herramientas y materiales"/>
    <x v="1"/>
    <x v="0"/>
    <s v="PICO DE ORO"/>
    <x v="0"/>
    <m/>
  </r>
  <r>
    <n v="2734"/>
    <s v="SEM 15"/>
    <x v="3"/>
    <x v="100"/>
    <s v="MINA"/>
    <s v="CONDICIÓN"/>
    <s v="A"/>
    <s v="DIA"/>
    <x v="100"/>
    <x v="3"/>
    <n v="0"/>
    <s v="RC 294"/>
    <s v="Se econtro línea de vida en mal estado picado en la gran parte."/>
    <s v="Se procedio al cambio inmediato de la línea de vida."/>
    <s v="Caída a desnivel "/>
    <s v="Trabajos en altura"/>
    <x v="0"/>
    <x v="0"/>
    <s v="PICO DE ORO"/>
    <x v="0"/>
    <m/>
  </r>
  <r>
    <n v="2735"/>
    <s v="SEM 15"/>
    <x v="3"/>
    <x v="100"/>
    <s v="MINA"/>
    <s v="ACTO"/>
    <s v="A"/>
    <s v="DIA"/>
    <x v="67"/>
    <x v="0"/>
    <s v="-2"/>
    <s v="BP 997 W"/>
    <s v="Se evidenció  carros U35 estacionados sin la cuña metálica."/>
    <s v="Se retroalimento al personal motorista en el uso de cuñas metálicas y se hizo colocar la cuña de inmediato."/>
    <s v="Incumplimiento a PETS/ Estándares"/>
    <s v="Manipulación de herramientas y materiales"/>
    <x v="1"/>
    <x v="0"/>
    <s v="PICO DE ORO"/>
    <x v="0"/>
    <m/>
  </r>
  <r>
    <n v="2736"/>
    <s v="SEM 15"/>
    <x v="3"/>
    <x v="100"/>
    <s v="MINA"/>
    <s v="ACTO"/>
    <s v="B"/>
    <s v="NOCHE"/>
    <x v="19"/>
    <x v="0"/>
    <s v="-2"/>
    <s v="TJ 877 "/>
    <s v="Se encuentra deficiente desatado de rocas por personal turno día."/>
    <s v="Se realiza el desatado de rocas sueltas inmediato."/>
    <s v="Desprendimiento de rocas"/>
    <s v="Caída de rocas"/>
    <x v="0"/>
    <x v="0"/>
    <s v="CIA PROSOL"/>
    <x v="0"/>
    <m/>
  </r>
  <r>
    <n v="2737"/>
    <s v="SEM 15"/>
    <x v="3"/>
    <x v="100"/>
    <s v="MINA"/>
    <s v="CONDICIÓN"/>
    <s v="B"/>
    <s v="NOCHE"/>
    <x v="19"/>
    <x v="0"/>
    <s v="-2"/>
    <s v="TJ 837 "/>
    <s v="Se Observa rocas sueltas en caja piso personal de sus cosas."/>
    <s v="Se realiza el desatado de inmediata."/>
    <s v="Desprendimiento de rocas"/>
    <s v="Caída de rocas"/>
    <x v="0"/>
    <x v="0"/>
    <s v="CIA PROSOL"/>
    <x v="0"/>
    <m/>
  </r>
  <r>
    <n v="2738"/>
    <s v="SEM 15"/>
    <x v="3"/>
    <x v="100"/>
    <s v="MINA"/>
    <s v="CONDICIÓN"/>
    <s v="B"/>
    <s v="NOCHE"/>
    <x v="19"/>
    <x v="0"/>
    <s v="-2"/>
    <s v="TJ 948, TJ 837, TJ  868 E"/>
    <s v="Deficiente llenado de herramientas de gestión, NO IDENTIFICA PELIGROS, RIESGO RESIDUAL INADECUADA, SECUENCIA DEFICIENTE."/>
    <s v="Capacitar a todo el personal en llenado correcto de IPERC."/>
    <s v="Incumplimiento a PETS/ Estándares"/>
    <s v="--Otros"/>
    <x v="1"/>
    <x v="0"/>
    <s v="CIA PROSOL"/>
    <x v="0"/>
    <s v="Programado 13/04/2025"/>
  </r>
  <r>
    <n v="2739"/>
    <s v="SEM 15"/>
    <x v="3"/>
    <x v="100"/>
    <s v="MINA"/>
    <s v="CONDICIÓN"/>
    <s v="B"/>
    <s v="NOCHE"/>
    <x v="19"/>
    <x v="0"/>
    <s v="-2"/>
    <s v="TJ 908 "/>
    <s v="Colocado de puntal  inadecuado falta Jack Pot."/>
    <s v="Reforzar el sostenimiento, capacitar a todo el personal en sostenimiento adecuado."/>
    <s v="Desprendimiento de rocas"/>
    <s v="Caída de rocas"/>
    <x v="0"/>
    <x v="0"/>
    <s v="CIA PROSOL"/>
    <x v="0"/>
    <s v="Programado  14/04/2026"/>
  </r>
  <r>
    <n v="2740"/>
    <s v="SEM 15"/>
    <x v="3"/>
    <x v="100"/>
    <s v="MINA"/>
    <s v="ACTO"/>
    <s v="B"/>
    <s v="NOCHE"/>
    <x v="19"/>
    <x v="0"/>
    <s v="-2"/>
    <s v="TJ 868 W "/>
    <s v="Deficiente desatado de rocas deja colgada mineral."/>
    <s v="Se paraliza se reinstruye y se ejecuta el desatado."/>
    <s v="Desprendimiento de rocas"/>
    <s v="Caída de rocas"/>
    <x v="0"/>
    <x v="0"/>
    <s v="CIA PROSOL"/>
    <x v="0"/>
    <m/>
  </r>
  <r>
    <n v="2741"/>
    <s v="SEM 15"/>
    <x v="3"/>
    <x v="100"/>
    <s v="MINA"/>
    <s v="CONDICIÓN"/>
    <s v="B"/>
    <s v="NOCHE"/>
    <x v="19"/>
    <x v="0"/>
    <s v="-3"/>
    <s v="CH 934 "/>
    <s v="Cargador de nitrato manguera de aire rota con alambre."/>
    <s v="Se asegura con cinta bandit se corrige de inmediato."/>
    <s v="Herramientas"/>
    <s v="Manipulación de herramientas y materiales"/>
    <x v="1"/>
    <x v="0"/>
    <s v="CIA PROSOL"/>
    <x v="0"/>
    <m/>
  </r>
  <r>
    <n v="2742"/>
    <s v="SEM 15"/>
    <x v="3"/>
    <x v="100"/>
    <s v="MINA"/>
    <s v="CONDICIÓN"/>
    <s v="B"/>
    <s v="NOCHE"/>
    <x v="19"/>
    <x v="0"/>
    <s v="-3"/>
    <s v="SN 886 E "/>
    <s v="Caja techo con rocas fracturadas y Deficiente colocado sostenimiento turno día 4.20 mts sin sostener."/>
    <s v="Se realiza el desatado y sostenimiento con malla._x000a_TOMAR MEDIDAS ADMINISTRATIVA CON PERSONAL Y SUPERVISOR."/>
    <s v="Desprendimiento de rocas"/>
    <s v="Caída de rocas"/>
    <x v="0"/>
    <x v="0"/>
    <s v="CIA PROSOL"/>
    <x v="0"/>
    <s v="EVIDENCIA 13/04/2026"/>
  </r>
  <r>
    <n v="2743"/>
    <s v="SEM 15"/>
    <x v="3"/>
    <x v="100"/>
    <s v="MINA"/>
    <s v="CONDICIÓN"/>
    <s v="B"/>
    <s v="NOCHE"/>
    <x v="19"/>
    <x v="0"/>
    <s v="-3"/>
    <s v="BP 990 E "/>
    <s v="Falta limpieza de rocas sueltas desatado en acceso a la chimenea riesgo de caída al ingresar."/>
    <s v="Realizar la limpieza de rocas desatadas ."/>
    <s v="Desprendimiento de rocas"/>
    <s v="Caída de rocas"/>
    <x v="0"/>
    <x v="0"/>
    <s v="CIA PROSOL"/>
    <x v="0"/>
    <s v="EVIDENCIA 13/04/2026"/>
  </r>
  <r>
    <n v="2744"/>
    <s v="SEM 15"/>
    <x v="3"/>
    <x v="100"/>
    <s v="MINA"/>
    <s v="CONDICIÓN"/>
    <s v="B"/>
    <s v="NOCHE"/>
    <x v="19"/>
    <x v="0"/>
    <s v="-2"/>
    <s v="TJ 948 "/>
    <s v=" Deficiente desatado de rocas sueltas, inadecuada evaluación de riesgos"/>
    <s v="Se paraliza trabajo, se reinstruye al personal y se realiza el destado correcto."/>
    <s v="Desprendimiento de rocas"/>
    <s v="Caída de rocas"/>
    <x v="0"/>
    <x v="0"/>
    <s v="CIA PROSOL"/>
    <x v="0"/>
    <m/>
  </r>
  <r>
    <n v="2745"/>
    <s v="SEM 15"/>
    <x v="3"/>
    <x v="101"/>
    <s v="MINA"/>
    <s v="CONDICIÓN"/>
    <s v="A"/>
    <s v="DIA"/>
    <x v="8"/>
    <x v="0"/>
    <s v="-5"/>
    <s v="RP 220"/>
    <s v="En la RP 220 pasando el ingreso de la tolva 808 se evidencia rocas suspendidas encima de la malla"/>
    <s v="Realizar la descarga de las rocas y pegar la malla"/>
    <s v="Desprendimiento de rocas"/>
    <s v="Caída de rocas"/>
    <x v="0"/>
    <x v="0"/>
    <s v="CIA PROSOL"/>
    <x v="0"/>
    <m/>
  </r>
  <r>
    <n v="2746"/>
    <s v="SEM 15"/>
    <x v="3"/>
    <x v="101"/>
    <s v="MINA"/>
    <s v="CONDICIÓN"/>
    <s v="A"/>
    <s v="DIA"/>
    <x v="8"/>
    <x v="0"/>
    <s v="-4"/>
    <s v="CX 975 S"/>
    <s v="Se evidencia manga de ventilación descolgada, no se cuenta con línea mensajera solo esta amarrado en los pernos de sostenimiento"/>
    <s v="Instalar la linea mensajera para la manga de ventilación"/>
    <s v="Manga de ventilación"/>
    <s v="Manipulación de herramientas y materiales"/>
    <x v="1"/>
    <x v="0"/>
    <s v="CIA PROSOL"/>
    <x v="0"/>
    <m/>
  </r>
  <r>
    <n v="2747"/>
    <s v="SEM 15"/>
    <x v="3"/>
    <x v="101"/>
    <s v="MINA"/>
    <s v="ACTO"/>
    <s v="A"/>
    <s v="DIA"/>
    <x v="8"/>
    <x v="0"/>
    <s v="-4"/>
    <s v="PARRILLA 007, CH 293"/>
    <s v="Al verificar los PETARES se evidencia que no cuentan con numeración tampoco tiene el sello de seguridad"/>
    <s v="Sanción administrativa al supervisor por no hacer sellar y numerar los PETARES"/>
    <s v="Incumplimiento a PETS/ Estándares"/>
    <s v="Trabajos en altura"/>
    <x v="1"/>
    <x v="0"/>
    <s v="CIA PROSOL"/>
    <x v="0"/>
    <m/>
  </r>
  <r>
    <n v="2748"/>
    <s v="SEM 15"/>
    <x v="3"/>
    <x v="101"/>
    <s v="MINA"/>
    <s v="CONDICIÓN"/>
    <s v="A"/>
    <s v="DIA"/>
    <x v="8"/>
    <x v="0"/>
    <s v="-4"/>
    <s v="CH 293 "/>
    <s v="Se evidencia que no se cuenta con tercera línea para la ventilación de la labor."/>
    <s v="Instalar la tercera línea"/>
    <s v="Incumplimiento a PETS/ Estándares"/>
    <s v="Ventilación"/>
    <x v="0"/>
    <x v="0"/>
    <s v="CIA PROSOL"/>
    <x v="0"/>
    <m/>
  </r>
  <r>
    <n v="2749"/>
    <s v="SEM 15"/>
    <x v="3"/>
    <x v="101"/>
    <s v="MINA"/>
    <s v="ACTO"/>
    <s v="A"/>
    <s v="DIA"/>
    <x v="8"/>
    <x v="0"/>
    <s v="-4"/>
    <s v="CH 293 "/>
    <s v="Trabajadores colocan soga para realizar la perforación en la CH 293."/>
    <s v="capacitar a los trabajadores que esta prohibido el uso de soga para colocar la barra de avance para la perforación"/>
    <s v="Incumplimiento a PETS/ Estándares"/>
    <s v="Trabajos en altura"/>
    <x v="1"/>
    <x v="0"/>
    <s v="CIA PROSOL"/>
    <x v="0"/>
    <d v="2026-04-13T00:00:00"/>
  </r>
  <r>
    <n v="2750"/>
    <s v="SEM 15"/>
    <x v="3"/>
    <x v="101"/>
    <s v="MINA"/>
    <s v="CONDICIÓN"/>
    <s v="A"/>
    <s v="DIA"/>
    <x v="8"/>
    <x v="0"/>
    <s v="-4"/>
    <s v="CH 293 "/>
    <s v="No se cuenta con balón de oxigeno, auto rescatadores"/>
    <s v="implementar el balón de oxigeno y los auto rescatadores"/>
    <s v="Otros"/>
    <s v="--Otros"/>
    <x v="0"/>
    <x v="0"/>
    <s v="CIA PROSOL"/>
    <x v="0"/>
    <m/>
  </r>
  <r>
    <n v="2751"/>
    <s v="SEM 15"/>
    <x v="3"/>
    <x v="101"/>
    <s v="MINA"/>
    <s v="CONDICIÓN"/>
    <s v="A"/>
    <s v="DIA"/>
    <x v="8"/>
    <x v="0"/>
    <s v="-5"/>
    <s v="RP 220"/>
    <s v="Falta 01 gasa, falta 01 venda de 2”, falta 01 venda de 4”, falta cizalla pequeña"/>
    <s v="Implementar los insumos del botiquín y la cizalla "/>
    <s v="Otros"/>
    <s v="--Otros"/>
    <x v="1"/>
    <x v="0"/>
    <s v="CIA PROSOL"/>
    <x v="0"/>
    <s v="TOPICO"/>
  </r>
  <r>
    <n v="2752"/>
    <s v="SEM 15"/>
    <x v="3"/>
    <x v="101"/>
    <s v="MINA"/>
    <s v="CONDICIÓN"/>
    <s v="A"/>
    <s v="DIA"/>
    <x v="8"/>
    <x v="0"/>
    <s v="-4"/>
    <s v="ESTACIÓN SALVATAJE"/>
    <s v="Falta 02 vendas de 2”, falta 01 venda de 4”, falta 01 venda 6”"/>
    <s v="Implementar  los insumos faltantes al botiquín"/>
    <s v="Otros"/>
    <s v="--Otros"/>
    <x v="1"/>
    <x v="0"/>
    <s v="CIA PROSOL"/>
    <x v="0"/>
    <s v="TOPICO"/>
  </r>
  <r>
    <n v="2753"/>
    <s v="SEM 15"/>
    <x v="3"/>
    <x v="101"/>
    <s v="MINA"/>
    <s v="CONDICIÓN"/>
    <s v="A"/>
    <s v="DIA"/>
    <x v="8"/>
    <x v="0"/>
    <n v="0"/>
    <s v="RC 294"/>
    <s v="Falta 02 gasas, falta parches oculares, falta 01 venda de 4”"/>
    <s v="Implementar los insumos faltantes que faltan en el botiquín"/>
    <s v="Otros"/>
    <s v="--Otros"/>
    <x v="1"/>
    <x v="0"/>
    <s v="CIA PROSOL"/>
    <x v="0"/>
    <s v="TOPICO"/>
  </r>
  <r>
    <n v="2754"/>
    <s v="SEM 15"/>
    <x v="3"/>
    <x v="101"/>
    <s v="MINA"/>
    <s v="CONDICIÓN"/>
    <s v="A"/>
    <s v="DIA"/>
    <x v="27"/>
    <x v="0"/>
    <n v="3"/>
    <s v="TJ 614"/>
    <s v="Se evidencia  sostenimiento de puntal de seguridad  a punto de caer, realizaron patilla en caja falsa. "/>
    <s v="Se instruye al personal, que se tiene que colocar  puntal de seguridad con patilla en caja dura. "/>
    <s v="Sostenimiento de labor"/>
    <s v="Caída de rocas"/>
    <x v="0"/>
    <x v="0"/>
    <s v="PICO DE ORO"/>
    <x v="0"/>
    <m/>
  </r>
  <r>
    <n v="2755"/>
    <s v="SEM 15"/>
    <x v="3"/>
    <x v="101"/>
    <s v="MINA"/>
    <s v="ACTO"/>
    <s v="A"/>
    <s v="DIA"/>
    <x v="27"/>
    <x v="0"/>
    <n v="3"/>
    <s v="TJ 628"/>
    <s v="Se evidencia   al personal realizando limpieza bajo cuña  sugetada con split set."/>
    <s v="Se realiza  la eliminación de cuña, en el hastial."/>
    <s v="Desprendimiento de rocas"/>
    <s v="Caída de rocas"/>
    <x v="0"/>
    <x v="0"/>
    <s v="PICO DE ORO"/>
    <x v="0"/>
    <m/>
  </r>
  <r>
    <n v="2756"/>
    <s v="SEM 15"/>
    <x v="3"/>
    <x v="101"/>
    <s v="MINA"/>
    <s v="CONDICIÓN"/>
    <s v="A"/>
    <s v="DIA"/>
    <x v="27"/>
    <x v="0"/>
    <n v="3"/>
    <s v="CH 628"/>
    <s v="Se evidencia   carga suspendida sobre malla electrosoldada, en la intersección de  la  chimenea."/>
    <s v="Se  realiza la descarga de la  carga suspendida en coordinación de supervisor"/>
    <s v="Desprendimiento de rocas"/>
    <s v="Caída de rocas"/>
    <x v="0"/>
    <x v="0"/>
    <s v="PICO DE ORO"/>
    <x v="0"/>
    <m/>
  </r>
  <r>
    <n v="2757"/>
    <s v="SEM 15"/>
    <x v="3"/>
    <x v="101"/>
    <s v="MINA"/>
    <s v="ACTO"/>
    <s v="A"/>
    <s v="DIA"/>
    <x v="27"/>
    <x v="0"/>
    <n v="3"/>
    <s v="CX 270"/>
    <s v="Se evidencia   que el personal operativo no realiza una buena evaluación del IPERC."/>
    <s v="Se reinstruye al personal sobre la evaluación correcta del IPERC."/>
    <s v="Incumplimiento a PETS/ Estándares"/>
    <s v="--Otros"/>
    <x v="1"/>
    <x v="0"/>
    <s v="PICO DE ORO"/>
    <x v="0"/>
    <m/>
  </r>
  <r>
    <n v="2758"/>
    <s v="SEM 15"/>
    <x v="3"/>
    <x v="101"/>
    <s v="MINA"/>
    <s v="CONDICIÓN"/>
    <s v="A"/>
    <s v="DIA"/>
    <x v="27"/>
    <x v="0"/>
    <n v="3"/>
    <s v="VETA CODICIADA"/>
    <s v="Se evidencia   en algunos puntos rocas fracturadas."/>
    <s v="Se realiza el desate de rocas  de manera inmediata."/>
    <s v="Desprendimiento de rocas"/>
    <s v="Caída de rocas"/>
    <x v="0"/>
    <x v="0"/>
    <s v="PICO DE ORO"/>
    <x v="0"/>
    <m/>
  </r>
  <r>
    <n v="2759"/>
    <s v="SEM 15"/>
    <x v="3"/>
    <x v="101"/>
    <s v="MINA"/>
    <s v="ACTO"/>
    <s v="A"/>
    <s v="DIA"/>
    <x v="27"/>
    <x v="0"/>
    <n v="3"/>
    <s v="TJ 130"/>
    <s v="Se evidencia  al personal ayudante realizando perforación de taladros sin hacer uso de ropa de jebe."/>
    <s v="Se paraliza la actividad   y se reinstruye al colaborador  y se hace colocar su ropa de jebe"/>
    <s v="No usa EPP / Uso inadecuado EPP"/>
    <s v="--Otros"/>
    <x v="1"/>
    <x v="0"/>
    <s v="PICO DE ORO"/>
    <x v="0"/>
    <m/>
  </r>
  <r>
    <n v="2760"/>
    <s v="SEM 15"/>
    <x v="3"/>
    <x v="101"/>
    <s v="MINA"/>
    <s v="CONDICIÓN"/>
    <s v="A"/>
    <s v="DIA"/>
    <x v="27"/>
    <x v="0"/>
    <n v="5"/>
    <s v="GA 395"/>
    <s v="Se  evidencia    línea caudille desalineada, expnoniendo a locomotora a descarrilamiento."/>
    <s v="Se realizó con el personal el personal la corrección de la desviación. "/>
    <s v="Equipos, Herramientas defectuosos"/>
    <s v="Manipulación de herramientas y materiales"/>
    <x v="1"/>
    <x v="0"/>
    <s v="PICO DE ORO"/>
    <x v="0"/>
    <m/>
  </r>
  <r>
    <n v="2761"/>
    <s v="SEM 15"/>
    <x v="3"/>
    <x v="101"/>
    <s v="MINA"/>
    <s v="CONDICIÓN"/>
    <s v="B"/>
    <s v="NOCHE"/>
    <x v="52"/>
    <x v="0"/>
    <n v="5"/>
    <s v="CAMARA DE WINCHE"/>
    <s v="Se evidencia material acumulado en el acceso. "/>
    <s v="Se realiza el Carrero a la cámara de acopio."/>
    <s v="Falta de orden / limpieza"/>
    <s v="Manipulación de herramientas y materiales"/>
    <x v="1"/>
    <x v="0"/>
    <s v="PICO DE ORO"/>
    <x v="0"/>
    <m/>
  </r>
  <r>
    <n v="2762"/>
    <s v="SEM 15"/>
    <x v="3"/>
    <x v="101"/>
    <s v="MINA"/>
    <s v="CONDICIÓN"/>
    <s v="B"/>
    <s v="NOCHE"/>
    <x v="24"/>
    <x v="1"/>
    <s v="-1"/>
    <s v="CH 154"/>
    <s v="Al ingresar a las chimeneas 154 se evidencia 5 tiros cortados."/>
    <s v="Se bloquea la labor y se recarga a media guardia"/>
    <s v="Explosivos"/>
    <s v="Explosivos"/>
    <x v="0"/>
    <x v="0"/>
    <s v="PICO DE ORO"/>
    <x v="0"/>
    <m/>
  </r>
  <r>
    <n v="2763"/>
    <s v="SEM 15"/>
    <x v="3"/>
    <x v="101"/>
    <s v="MINA"/>
    <s v="CONDICIÓN"/>
    <s v="B"/>
    <s v="NOCHE"/>
    <x v="24"/>
    <x v="1"/>
    <s v="-1"/>
    <s v="BP 284 N"/>
    <s v="Se evidencia manga de ventilación rota en el BP 284 N."/>
    <s v="Se realiza el corrido de manguera de ventilación de inmediato."/>
    <s v="Ventilación deficiente"/>
    <s v="Ventilación"/>
    <x v="0"/>
    <x v="0"/>
    <s v="PICO DE ORO"/>
    <x v="0"/>
    <m/>
  </r>
  <r>
    <n v="2764"/>
    <s v="SEM 15"/>
    <x v="3"/>
    <x v="101"/>
    <s v="MINA"/>
    <s v="ACTO"/>
    <s v="A"/>
    <s v="DIA"/>
    <x v="15"/>
    <x v="3"/>
    <s v="-1"/>
    <s v="GL 360 "/>
    <s v="Se observa al Sr. Fernando Sanchez P. ingresando a una zona bloquead con cinta roja."/>
    <s v="Se interviene al personal y se retroalimenta al personal el tema de PETS MIN - 44 Transito de personal en interior mina."/>
    <s v="Desactivar dispositivos de seguridad"/>
    <s v="--Otros"/>
    <x v="0"/>
    <x v="0"/>
    <s v="PICO DE ORO"/>
    <x v="0"/>
    <m/>
  </r>
  <r>
    <n v="2765"/>
    <s v="SEM 15"/>
    <x v="3"/>
    <x v="101"/>
    <s v="MINA"/>
    <s v="CONDICIÓN"/>
    <s v="A"/>
    <s v="DIA"/>
    <x v="27"/>
    <x v="0"/>
    <n v="3"/>
    <s v="GA 476"/>
    <s v="Se evidencia fuga de aire en tuberia de 4 generando perdida de presión en el agua."/>
    <s v="Se realiza la eliminación de fuga de aire con el personal."/>
    <s v="Falta aire / agua"/>
    <s v="--Otros"/>
    <x v="1"/>
    <x v="0"/>
    <s v="PICO DE ORO"/>
    <x v="0"/>
    <m/>
  </r>
  <r>
    <n v="2766"/>
    <s v="SEM 15"/>
    <x v="3"/>
    <x v="101"/>
    <s v="MINA"/>
    <s v="ACTO"/>
    <s v="A"/>
    <s v="DIA"/>
    <x v="31"/>
    <x v="1"/>
    <s v="-1"/>
    <s v="TJ 254 E "/>
    <s v="Se evidencia al personal perforando sin disco de jebe para sostenimiento."/>
    <s v="Se procede a indicar al personal que ponga el disco de gebe para poder evitar algún incidente."/>
    <s v="Herramientas"/>
    <s v="Manipulación de herramientas y materiales"/>
    <x v="1"/>
    <x v="0"/>
    <s v="PICO DE ORO"/>
    <x v="0"/>
    <m/>
  </r>
  <r>
    <n v="2767"/>
    <s v="SEM 15"/>
    <x v="3"/>
    <x v="101"/>
    <s v="MINA"/>
    <s v="ACTO"/>
    <s v="A"/>
    <s v="DIA"/>
    <x v="100"/>
    <x v="3"/>
    <s v="-4"/>
    <s v="BP 944 E"/>
    <s v="Se evidencia la falta de orden y limpieza ne su labor."/>
    <s v="Se procede hacer el correcto orden y limpieza de su labor."/>
    <s v="Falta de orden / limpieza"/>
    <s v="Manipulación de herramientas y materiales"/>
    <x v="1"/>
    <x v="0"/>
    <s v="PICO DE ORO"/>
    <x v="0"/>
    <m/>
  </r>
  <r>
    <n v="2768"/>
    <s v="SEM 15"/>
    <x v="3"/>
    <x v="101"/>
    <s v="MINA"/>
    <s v="CONDICIÓN"/>
    <s v="A"/>
    <s v="DIA"/>
    <x v="27"/>
    <x v="0"/>
    <n v="3"/>
    <s v="CH 648"/>
    <s v="Se evidencia malla de sostenimineto desprendidai sin adhernecia ni cinfinamiento contra el maziso rocoso."/>
    <s v="Se ejecuta la refijación y se hace el apego de malla."/>
    <s v="Desprendimiento de rocas"/>
    <s v="Caída de rocas"/>
    <x v="0"/>
    <x v="0"/>
    <s v="PICO DE ORO"/>
    <x v="0"/>
    <m/>
  </r>
  <r>
    <n v="2769"/>
    <s v="SEM 15"/>
    <x v="3"/>
    <x v="101"/>
    <s v="MINA"/>
    <s v="CONDICIÓN"/>
    <s v="A"/>
    <s v="DIA"/>
    <x v="84"/>
    <x v="17"/>
    <s v="-4"/>
    <s v="CX 975 N"/>
    <s v="Se encuentra el cable chupones emvuelto a la caja eléctrica fuera de estandar"/>
    <s v="Estandarizar el cable eléctrico"/>
    <s v="Energía eléctrica"/>
    <s v="Energía eléctrica"/>
    <x v="0"/>
    <x v="0"/>
    <s v="CIA PROSOL"/>
    <x v="1"/>
    <m/>
  </r>
  <r>
    <n v="2770"/>
    <s v="SEM 15"/>
    <x v="3"/>
    <x v="101"/>
    <s v="MINA"/>
    <s v="ACTO"/>
    <s v="B"/>
    <s v="NOCHE"/>
    <x v="19"/>
    <x v="0"/>
    <n v="5"/>
    <s v="TJ 931 W "/>
    <s v="Se encuentra al personal realizando trabajos sin uso de línea de vía (sin anclarse) sobre CH 920._x000a_Deficiente colocado de puntal JACK POT."/>
    <s v="Se reinstruye al personal con regla de oro N° 2 , tomar medidas administrativas."/>
    <s v="Desprendimiento de rocas"/>
    <s v="Caída de rocas"/>
    <x v="0"/>
    <x v="0"/>
    <s v="CIA PROSOL"/>
    <x v="0"/>
    <m/>
  </r>
  <r>
    <n v="2771"/>
    <s v="SEM 15"/>
    <x v="3"/>
    <x v="101"/>
    <s v="MINA"/>
    <s v="CONDICIÓN"/>
    <s v="B"/>
    <s v="NOCHE"/>
    <x v="19"/>
    <x v="0"/>
    <n v="5"/>
    <s v="TJ 931 W "/>
    <s v="Falta colocar sostenimiento en caja techo roca fracturada tiene 4.70 mts."/>
    <s v="Se coordina colocar sostenimiento tomar medidas administrativas con supervisores ambos turnos."/>
    <s v="Incumplimiento a PETS/ Estándares"/>
    <s v="Caída de rocas"/>
    <x v="0"/>
    <x v="0"/>
    <s v="CIA PROSOL"/>
    <x v="0"/>
    <m/>
  </r>
  <r>
    <n v="2772"/>
    <s v="SEM 15"/>
    <x v="3"/>
    <x v="101"/>
    <s v="MINA"/>
    <s v="CONDICIÓN"/>
    <s v="B"/>
    <s v="NOCHE"/>
    <x v="19"/>
    <x v="0"/>
    <n v="5"/>
    <s v="CH 520 DESMONTE "/>
    <s v="Se encuentra Línea de vida con filamentos picados."/>
    <s v="Se retira de la labor y se hace cambiar de inmediato."/>
    <s v="Caída a desnivel "/>
    <s v="Trabajos en altura"/>
    <x v="1"/>
    <x v="0"/>
    <s v="CIA PROSOL"/>
    <x v="0"/>
    <m/>
  </r>
  <r>
    <n v="2773"/>
    <s v="SEM 15"/>
    <x v="3"/>
    <x v="101"/>
    <s v="MINA"/>
    <s v="CONDICIÓN"/>
    <s v="B"/>
    <s v="NOCHE"/>
    <x v="19"/>
    <x v="0"/>
    <n v="3"/>
    <s v="SN 430 NV 3"/>
    <s v="Falta implementar panel informativo, falta inspección de herramientas manuales."/>
    <s v="Implementar panel informativo e inspeccionar herramientas."/>
    <s v="Incumplimiento a PETS/ Estándares"/>
    <s v="--Otros"/>
    <x v="1"/>
    <x v="0"/>
    <s v="CIA PROSOL"/>
    <x v="0"/>
    <m/>
  </r>
  <r>
    <n v="2774"/>
    <s v="SEM 15"/>
    <x v="3"/>
    <x v="101"/>
    <s v="MINA"/>
    <s v="CONDICIÓN"/>
    <s v="B"/>
    <s v="NOCHE"/>
    <x v="19"/>
    <x v="0"/>
    <n v="0"/>
    <s v="CX 888 "/>
    <s v="Se encuentra manga de ventilación en rota salida del segundo ventilador (curva)."/>
    <s v="Realizar el cocido de manga."/>
    <s v="Ventilación deficiente"/>
    <s v="Ventilación"/>
    <x v="0"/>
    <x v="0"/>
    <s v="CIA PROSOL"/>
    <x v="0"/>
    <m/>
  </r>
  <r>
    <n v="2775"/>
    <s v="SEM 15"/>
    <x v="3"/>
    <x v="101"/>
    <s v="MINA"/>
    <s v="ACTO"/>
    <s v="B"/>
    <s v="NOCHE"/>
    <x v="19"/>
    <x v="0"/>
    <n v="0"/>
    <s v="CX 888 CAM 10"/>
    <s v="Se encuentra herramientas de gestión sin liberar IPERC hasta las 3am, y ayudante jumbero no firma herramientas de gestión."/>
    <s v="Se reinstruye al personal de piso, CAPACITAR A SUPERVISOR DE TURNO."/>
    <s v="Incumplimiento a PETS/ Estándares"/>
    <s v="--Otros"/>
    <x v="1"/>
    <x v="0"/>
    <s v="CIA PROSOL"/>
    <x v="0"/>
    <m/>
  </r>
  <r>
    <n v="2776"/>
    <s v="SEM 15"/>
    <x v="3"/>
    <x v="101"/>
    <s v="MINA"/>
    <s v="CONDICIÓN"/>
    <s v="B"/>
    <s v="NOCHE"/>
    <x v="19"/>
    <x v="0"/>
    <n v="0"/>
    <s v="CX 888 MUKI 1"/>
    <s v="Se encuentra mangueras de alta presión de barra motor de avance desgastados con filamentos metálicos expuestos."/>
    <s v="Realizar el mantenimiento y cambio de mangueras de alta presión adjuntar programa de MTTO equipos"/>
    <s v="Equipos, Herramientas defectuosos"/>
    <s v="Vehículos livianos y equipos móviles"/>
    <x v="1"/>
    <x v="0"/>
    <s v="CIA PROSOL"/>
    <x v="1"/>
    <m/>
  </r>
  <r>
    <n v="2777"/>
    <s v="SEM 15"/>
    <x v="3"/>
    <x v="101"/>
    <s v="MINA"/>
    <s v="CONDICIÓN"/>
    <s v="B"/>
    <s v="NOCHE"/>
    <x v="19"/>
    <x v="0"/>
    <n v="0"/>
    <s v="CAM 10 CX 888 "/>
    <s v="Falta ajustar  pernos y redesate de rocas en malla."/>
    <s v="Realizar el ajuste depernos de  sostenimiento y ejecutar el redesatado.."/>
    <s v="Desprendimiento de rocas"/>
    <s v="Caída de rocas"/>
    <x v="0"/>
    <x v="0"/>
    <s v="CIA PROSOL"/>
    <x v="0"/>
    <m/>
  </r>
  <r>
    <n v="2778"/>
    <s v="SEM 16"/>
    <x v="3"/>
    <x v="102"/>
    <s v="MINA"/>
    <s v="CONDICIÓN"/>
    <s v="A"/>
    <s v="DIA"/>
    <x v="8"/>
    <x v="0"/>
    <s v="-2"/>
    <s v="CH 957"/>
    <s v="Se evidencia cable de acero de la línea de vida con filamentos rotos "/>
    <s v="Hacer el cambio de la línea de vida"/>
    <s v="Equipos, Herramientas defectuosos"/>
    <s v="Trabajos en altura"/>
    <x v="0"/>
    <x v="0"/>
    <s v="CIA PROSOL"/>
    <x v="0"/>
    <m/>
  </r>
  <r>
    <n v="2779"/>
    <s v="SEM 16"/>
    <x v="3"/>
    <x v="102"/>
    <s v="MINA"/>
    <s v="CONDICIÓN"/>
    <s v="A"/>
    <s v="DIA"/>
    <x v="8"/>
    <x v="0"/>
    <s v="-2"/>
    <s v="CAM AUX 017"/>
    <s v="Se evidencia que falta habilitar el camino para manipular las válvulas de servicios"/>
    <s v="Se coordino para habilitar el  camino colocando la escalera faltante"/>
    <s v="Caída a desnivel "/>
    <s v="Trabajos en altura"/>
    <x v="0"/>
    <x v="0"/>
    <s v="CIA PROSOL"/>
    <x v="0"/>
    <m/>
  </r>
  <r>
    <n v="2780"/>
    <s v="SEM 16"/>
    <x v="3"/>
    <x v="102"/>
    <s v="MINA"/>
    <s v="CONDICIÓN"/>
    <s v="A"/>
    <s v="DIA"/>
    <x v="8"/>
    <x v="0"/>
    <s v="-1"/>
    <s v="TJ 944 W"/>
    <s v="Se evidencia que los trabajadores no llevan el tiro cortado que encontraron en su labor y lo dejan junto a los Split set."/>
    <s v="Se re instruye en manipulación de explosivos, se hace llevar el tiro cortado a la caja de accesorios"/>
    <s v="Explosivos"/>
    <s v="Explosivos"/>
    <x v="0"/>
    <x v="0"/>
    <s v="CIA PROSOL"/>
    <x v="0"/>
    <m/>
  </r>
  <r>
    <n v="2781"/>
    <s v="SEM 16"/>
    <x v="3"/>
    <x v="102"/>
    <s v="MINA"/>
    <s v="CONDICIÓN"/>
    <s v="A"/>
    <s v="DIA"/>
    <x v="8"/>
    <x v="0"/>
    <n v="0"/>
    <s v="CX 520 S"/>
    <s v="Altura de la CH 803, veta LALY se evidencia acumulación de malla electrosoldada en desuso"/>
    <s v="Programar el retiro las mallas en desuso"/>
    <s v="Residuos sólidos"/>
    <s v="Manipulación de herramientas y materiales"/>
    <x v="1"/>
    <x v="0"/>
    <s v="CIA PROSOL"/>
    <x v="2"/>
    <m/>
  </r>
  <r>
    <n v="2782"/>
    <s v="SEM 16"/>
    <x v="3"/>
    <x v="102"/>
    <s v="MINA"/>
    <s v="CONDICIÓN"/>
    <s v="A"/>
    <s v="DIA"/>
    <x v="8"/>
    <x v="0"/>
    <s v="-1"/>
    <s v="TJ 399"/>
    <s v="Se evidencia herramientas desordenadas por la falta de perchero"/>
    <s v="Implementar el perchero "/>
    <s v="Falta de orden / limpieza"/>
    <s v="Manipulación de herramientas y materiales"/>
    <x v="1"/>
    <x v="0"/>
    <s v="CIA PROSOL"/>
    <x v="0"/>
    <m/>
  </r>
  <r>
    <n v="2783"/>
    <s v="SEM 16"/>
    <x v="3"/>
    <x v="102"/>
    <s v="MINA"/>
    <s v="CONDICIÓN"/>
    <s v="A"/>
    <s v="DIA"/>
    <x v="8"/>
    <x v="0"/>
    <n v="0"/>
    <s v="CX 888"/>
    <s v="Se evidencia colocado de sostenimiento con malla falta un tramo para el empalme y completar los pernos, malla de la corona deteriorado "/>
    <s v="Completar el sostenimiento con malla y cortar la malla deteriorada "/>
    <s v="Sostenimiento de labor"/>
    <s v="Caída de rocas"/>
    <x v="0"/>
    <x v="0"/>
    <s v="CIA PROSOL"/>
    <x v="0"/>
    <m/>
  </r>
  <r>
    <n v="2784"/>
    <s v="SEM 16"/>
    <x v="3"/>
    <x v="102"/>
    <s v="MINA"/>
    <s v="CONDICIÓN"/>
    <s v="A"/>
    <s v="DIA"/>
    <x v="8"/>
    <x v="0"/>
    <n v="0"/>
    <s v="CX 888"/>
    <s v="Se evidencia abertura en la manga de ventilación "/>
    <s v="Cambiar el tramo de la manga deteriorada y cubrir con manga para proteger la manga"/>
    <s v="Manga de ventilación"/>
    <s v="Ventilación"/>
    <x v="0"/>
    <x v="0"/>
    <s v="CIA PROSOL"/>
    <x v="0"/>
    <m/>
  </r>
  <r>
    <n v="2785"/>
    <s v="SEM 16"/>
    <x v="3"/>
    <x v="102"/>
    <s v="MINA"/>
    <s v="CONDICIÓN"/>
    <s v="A"/>
    <s v="DIA"/>
    <x v="9"/>
    <x v="0"/>
    <s v="-2"/>
    <s v="BZ 975"/>
    <s v="Al bajar las esclaeras se evidencia que el descanzo esta roto de la octava escalera."/>
    <s v="Se realizo el cambio inmediatio de dicho peldaño de la escalera."/>
    <s v="Caída a desnivel "/>
    <s v="Trabajos en altura"/>
    <x v="0"/>
    <x v="0"/>
    <s v="PICO DE ORO"/>
    <x v="0"/>
    <m/>
  </r>
  <r>
    <n v="2786"/>
    <s v="SEM 16"/>
    <x v="3"/>
    <x v="102"/>
    <s v="MINA"/>
    <s v="ACTO"/>
    <s v="A"/>
    <s v="DIA"/>
    <x v="9"/>
    <x v="0"/>
    <s v="-2"/>
    <s v="BP 930 "/>
    <s v="Se observa a los Sr. Quispe Rogriguez Pedro realizando descargo de cribing de plataforma sin utilizar la cuña."/>
    <s v="Se procedia a colocar la cuña metalica y se capacita incitu."/>
    <s v="Incumplimiento a PETS/ Estándares"/>
    <s v="Manipulación de herramientas y materiales"/>
    <x v="1"/>
    <x v="0"/>
    <s v="PICO DE ORO"/>
    <x v="0"/>
    <m/>
  </r>
  <r>
    <n v="2787"/>
    <s v="SEM 16"/>
    <x v="3"/>
    <x v="102"/>
    <s v="MINA"/>
    <s v="ACTO"/>
    <s v="A"/>
    <s v="DIA"/>
    <x v="31"/>
    <x v="1"/>
    <s v="-1"/>
    <s v="TJ 034"/>
    <s v="Se encontró al personal limpiando desmonete sin eliminar los puntos filosos."/>
    <s v="Se capacita al personal y se realiza la eliminación de los puntos filosos."/>
    <s v="Manipulación de materiales"/>
    <s v="Manipulación de herramientas y materiales"/>
    <x v="1"/>
    <x v="0"/>
    <s v="PICO DE ORO"/>
    <x v="0"/>
    <m/>
  </r>
  <r>
    <n v="2788"/>
    <s v="SEM 16"/>
    <x v="3"/>
    <x v="102"/>
    <s v="MINA"/>
    <s v="ACTO"/>
    <s v="A"/>
    <s v="DIA"/>
    <x v="27"/>
    <x v="0"/>
    <n v="3"/>
    <s v="TJ 628"/>
    <s v="Se evidencia   al personal realizando limpieza  junto a puntos filosos de malla electrosoldada."/>
    <s v="Se realiza  la eliminación de puntos filosos. "/>
    <s v="Manipulación de materiales"/>
    <s v="Manipulación de herramientas y materiales"/>
    <x v="1"/>
    <x v="0"/>
    <s v="PICO DE ORO"/>
    <x v="0"/>
    <m/>
  </r>
  <r>
    <n v="2789"/>
    <s v="SEM 16"/>
    <x v="3"/>
    <x v="102"/>
    <s v="MINA"/>
    <s v="CONDICIÓN"/>
    <s v="A"/>
    <s v="DIA"/>
    <x v="27"/>
    <x v="0"/>
    <n v="3"/>
    <s v="CH 648"/>
    <s v="Se evidencia malla de sostenimiento desprendida, sin adherencia ni confinamiento efectivo contra el macizo rocoso."/>
    <s v="Se ejecutó la refijación de la malla de sostenimiento, logrando su adecuada adherencia y restableciendo su función de contención."/>
    <s v="Sostenimiento de labor"/>
    <s v="Caída de rocas"/>
    <x v="0"/>
    <x v="0"/>
    <s v="PICO DE ORO"/>
    <x v="0"/>
    <m/>
  </r>
  <r>
    <n v="2790"/>
    <s v="SEM 16"/>
    <x v="3"/>
    <x v="102"/>
    <s v="MINA"/>
    <s v="ACTO"/>
    <s v="A"/>
    <s v="DIA"/>
    <x v="27"/>
    <x v="0"/>
    <n v="3"/>
    <s v="RC 294"/>
    <s v="Se evidencia  que los personales  colocan  delimiitación inadecuadamente, con el letrero volteado"/>
    <s v="Se realiza el cambio de la señalización y se procedio a capacitar al persoanl."/>
    <s v="Otros"/>
    <s v="--Otros"/>
    <x v="1"/>
    <x v="0"/>
    <s v="PICO DE ORO"/>
    <x v="0"/>
    <m/>
  </r>
  <r>
    <n v="2791"/>
    <s v="SEM 16"/>
    <x v="3"/>
    <x v="102"/>
    <s v="MINA"/>
    <s v="CONDICIÓN"/>
    <s v="A"/>
    <s v="DIA"/>
    <x v="27"/>
    <x v="0"/>
    <s v="-1"/>
    <s v="POQUET DE DESMONTE"/>
    <s v="Se  evidencia    arnes de seguridad picada."/>
    <s v="Se  coordina con el personal y se hace retirar y se cambia  de árnes donde se inspecciona."/>
    <s v="Falta / En mal estado EPP"/>
    <s v="Trabajos en altura"/>
    <x v="0"/>
    <x v="0"/>
    <s v="PICO DE ORO"/>
    <x v="0"/>
    <m/>
  </r>
  <r>
    <n v="2792"/>
    <s v="SEM 16"/>
    <x v="3"/>
    <x v="102"/>
    <s v="MINA"/>
    <s v="CONDICIÓN"/>
    <s v="A"/>
    <s v="DIA"/>
    <x v="27"/>
    <x v="0"/>
    <s v="-1"/>
    <s v="TJ 034"/>
    <s v="Se   evidencia barretilla desgastada, se realiza  cambio  de inmediato."/>
    <s v="Se  coordina con el personal y se hace retirar y se cambia   de manera inmediata"/>
    <s v="Equipos, Herramientas defectuosos"/>
    <s v="Caída de rocas"/>
    <x v="1"/>
    <x v="0"/>
    <s v="PICO DE ORO"/>
    <x v="0"/>
    <m/>
  </r>
  <r>
    <n v="2793"/>
    <s v="SEM 16"/>
    <x v="3"/>
    <x v="102"/>
    <s v="MINA"/>
    <s v="ACTO"/>
    <s v="A"/>
    <s v="DIA"/>
    <x v="27"/>
    <x v="0"/>
    <s v="-1"/>
    <s v="TJ 034"/>
    <s v="Se  evidencia  que el personal no  evalua  la secuencia de control y supervisor  ya paso por ese punto."/>
    <s v="Se  realiza el PARE y  se reinstruye al personal en  la evaluacion correcta del IPERC."/>
    <s v="Incumplimiento a PETS/ Estándares"/>
    <s v="--Otros"/>
    <x v="1"/>
    <x v="0"/>
    <s v="PICO DE ORO"/>
    <x v="0"/>
    <m/>
  </r>
  <r>
    <n v="2794"/>
    <s v="SEM 16"/>
    <x v="3"/>
    <x v="102"/>
    <s v="MINA"/>
    <s v="ACTO"/>
    <s v="B"/>
    <s v="NOCHE"/>
    <x v="52"/>
    <x v="0"/>
    <n v="5"/>
    <s v="TJ 530"/>
    <s v="Se evidencia la falta de desatado de rocas en toda la batería del tajo de la chimenea 226."/>
    <s v="Se realizó el correcto desate de rocas sueltas."/>
    <s v="Desprendimiento de rocas"/>
    <s v="Caída de rocas"/>
    <x v="0"/>
    <x v="0"/>
    <s v="PICO DE ORO"/>
    <x v="0"/>
    <m/>
  </r>
  <r>
    <n v="2795"/>
    <s v="SEM 16"/>
    <x v="3"/>
    <x v="102"/>
    <s v="MINA"/>
    <s v="ACTO"/>
    <s v="B"/>
    <s v="NOCHE"/>
    <x v="52"/>
    <x v="0"/>
    <n v="5"/>
    <s v="BZ 530"/>
    <s v="Se evidenció  que los carreros no colocan la 4 tabla de los buzones."/>
    <s v="Se realizó una capacitacion al los carreros y la importancia de la 4 table "/>
    <s v="Caída de objetos"/>
    <s v="Caída de rocas"/>
    <x v="0"/>
    <x v="0"/>
    <s v="PICO DE ORO"/>
    <x v="0"/>
    <m/>
  </r>
  <r>
    <n v="2796"/>
    <s v="SEM 16"/>
    <x v="3"/>
    <x v="102"/>
    <s v="MINA"/>
    <s v="CONDICIÓN"/>
    <s v="B"/>
    <s v="NOCHE"/>
    <x v="52"/>
    <x v="0"/>
    <s v="-3"/>
    <s v="SN 883"/>
    <s v="Se evidenció rocas sueltas sobre la malla electrosoldada."/>
    <s v="Se realizó el desatado y la descarga del material que se encuentra suspendido."/>
    <s v="Caída de objetos"/>
    <s v="Caída de rocas"/>
    <x v="0"/>
    <x v="0"/>
    <s v="PICO DE ORO"/>
    <x v="0"/>
    <m/>
  </r>
  <r>
    <n v="2797"/>
    <s v="SEM 16"/>
    <x v="3"/>
    <x v="102"/>
    <s v="MINA"/>
    <s v="ACTO"/>
    <s v="A"/>
    <s v="DIA"/>
    <x v="31"/>
    <x v="1"/>
    <s v="-1"/>
    <s v="TJ 294 E"/>
    <s v="Se encontró al personal perforando sin lentes de malla."/>
    <s v="Se capacitó al personal y se hace poner de inmediato los lentes."/>
    <s v="No usa EPP / Uso inadecuado EPP"/>
    <s v="Manipulación de herramientas y materiales"/>
    <x v="1"/>
    <x v="0"/>
    <s v="PICO DE ORO"/>
    <x v="0"/>
    <m/>
  </r>
  <r>
    <n v="2798"/>
    <s v="SEM 16"/>
    <x v="3"/>
    <x v="102"/>
    <s v="MINA"/>
    <s v="ACTO"/>
    <s v="A"/>
    <s v="DIA"/>
    <x v="101"/>
    <x v="21"/>
    <s v="-4"/>
    <s v="SN 944E"/>
    <s v="Se encontro al trabajador Fernando Ramos H. sin hacer uso de sus lentes de malla."/>
    <s v="Se le capacitó en la utilización del uso correcto de lenetes de malla."/>
    <s v="No usa EPP / Uso inadecuado EPP"/>
    <s v="Manipulación de herramientas y materiales"/>
    <x v="1"/>
    <x v="0"/>
    <s v="PICO DE ORO"/>
    <x v="0"/>
    <m/>
  </r>
  <r>
    <n v="2799"/>
    <s v="SEM 16"/>
    <x v="3"/>
    <x v="102"/>
    <s v="MINA"/>
    <s v="ACTO"/>
    <s v="A"/>
    <s v="DIA"/>
    <x v="101"/>
    <x v="21"/>
    <s v="-3"/>
    <s v="SN 886 W"/>
    <s v="Se encontró al trabajador Richard Taya Y Longnin sin hacer uso de sus lentes de malla"/>
    <s v="Se le capacitó en la utilización del uso correcto de lenetes de malla."/>
    <s v="No usa EPP / Uso inadecuado EPP"/>
    <s v="Manipulación de herramientas y materiales"/>
    <x v="1"/>
    <x v="0"/>
    <s v="PICO DE ORO"/>
    <x v="0"/>
    <m/>
  </r>
  <r>
    <n v="2800"/>
    <s v="SEM 16"/>
    <x v="3"/>
    <x v="102"/>
    <s v="MINA"/>
    <s v="ACTO"/>
    <s v="B"/>
    <s v="NOCHE"/>
    <x v="19"/>
    <x v="0"/>
    <n v="3"/>
    <s v="BP 270 CH 027 "/>
    <s v="Se encuentra al personal  realizando desatado de rocas en una posición inadecuada."/>
    <s v="Se retroalimenta al personal de la labor en PETS MIN 01."/>
    <s v="Desprendimiento de rocas"/>
    <s v="Caída de rocas"/>
    <x v="0"/>
    <x v="0"/>
    <s v="CIA PROSOL"/>
    <x v="0"/>
    <m/>
  </r>
  <r>
    <n v="2801"/>
    <s v="SEM 16"/>
    <x v="3"/>
    <x v="102"/>
    <s v="MINA"/>
    <s v="CONDICIÓN"/>
    <s v="B"/>
    <s v="NOCHE"/>
    <x v="19"/>
    <x v="0"/>
    <n v="3"/>
    <s v="BP 270 "/>
    <s v="Se encuentra manguera de aire picada cerca a la lubricadora."/>
    <s v="Se corrige de inmediato."/>
    <s v="Fugas y/o derrames"/>
    <s v="--Otros"/>
    <x v="1"/>
    <x v="0"/>
    <s v="CIA PROSOL"/>
    <x v="0"/>
    <m/>
  </r>
  <r>
    <n v="2802"/>
    <s v="SEM 16"/>
    <x v="3"/>
    <x v="102"/>
    <s v="MINA"/>
    <s v="CONDICIÓN"/>
    <s v="B"/>
    <s v="NOCHE"/>
    <x v="19"/>
    <x v="0"/>
    <n v="3"/>
    <s v="CH 952 "/>
    <s v="Escalera N° 8 peldaños desgastados riesgo de caída."/>
    <s v="Realizar el cambio de escalera."/>
    <s v="Caída a desnivel "/>
    <s v="Trabajos en altura"/>
    <x v="0"/>
    <x v="0"/>
    <s v="CIA PROSOL"/>
    <x v="0"/>
    <m/>
  </r>
  <r>
    <n v="2803"/>
    <s v="SEM 16"/>
    <x v="3"/>
    <x v="102"/>
    <s v="MINA"/>
    <s v="CONDICIÓN"/>
    <s v="B"/>
    <s v="NOCHE"/>
    <x v="19"/>
    <x v="0"/>
    <n v="0"/>
    <s v="CH 420 "/>
    <s v="Poket de desmonte con presencia de rocas sueltas."/>
    <s v="Realizar el desatado de rocas sueltas."/>
    <s v="Desprendimiento de rocas"/>
    <s v="Caída de rocas"/>
    <x v="0"/>
    <x v="0"/>
    <s v="CIA PROSOL"/>
    <x v="2"/>
    <m/>
  </r>
  <r>
    <n v="2804"/>
    <s v="SEM 16"/>
    <x v="3"/>
    <x v="102"/>
    <s v="MINA"/>
    <s v="CONDICIÓN"/>
    <s v="B"/>
    <s v="NOCHE"/>
    <x v="19"/>
    <x v="0"/>
    <s v="-1"/>
    <s v="BP 284 "/>
    <s v="Ventilador estractor de la chimenea 154 bp 284 w falta limpieza y mantenimiento."/>
    <s v="Realizar mantenimiento de ventilador."/>
    <s v="Ventilación deficiente"/>
    <s v="Ventilación"/>
    <x v="0"/>
    <x v="0"/>
    <s v="CIA PROSOL"/>
    <x v="1"/>
    <m/>
  </r>
  <r>
    <n v="2805"/>
    <s v="SEM 16"/>
    <x v="3"/>
    <x v="102"/>
    <s v="MINA"/>
    <s v="CONDICIÓN"/>
    <s v="B"/>
    <s v="NOCHE"/>
    <x v="19"/>
    <x v="0"/>
    <s v="-1"/>
    <s v="TJ 154 "/>
    <s v="Se encuentra Rocas sueltas sobre malla caja techo inestable ."/>
    <s v="Se realiza el descargado de rocas sobre malla."/>
    <s v="Desprendimiento de rocas"/>
    <s v="Caída de rocas"/>
    <x v="0"/>
    <x v="0"/>
    <s v="CIA PROSOL"/>
    <x v="0"/>
    <m/>
  </r>
  <r>
    <n v="2806"/>
    <s v="SEM 16"/>
    <x v="3"/>
    <x v="102"/>
    <s v="MINA"/>
    <s v="CONDICIÓN"/>
    <s v="B"/>
    <s v="NOCHE"/>
    <x v="19"/>
    <x v="0"/>
    <s v="-1"/>
    <s v="TJ 174 "/>
    <s v=" Se encuentra manguera de aire con alambre."/>
    <s v="Cambiar y asegurar con cinta bandit."/>
    <s v="Incumplimiento a PETS/ Estándares"/>
    <s v="Manipulación de herramientas y materiales"/>
    <x v="1"/>
    <x v="0"/>
    <s v="CIA PROSOL"/>
    <x v="0"/>
    <m/>
  </r>
  <r>
    <n v="2807"/>
    <s v="SEM 16"/>
    <x v="3"/>
    <x v="102"/>
    <s v="MINA"/>
    <s v="CONDICIÓN"/>
    <s v="B"/>
    <s v="NOCHE"/>
    <x v="19"/>
    <x v="0"/>
    <s v="-1"/>
    <s v="TJ 174 E y W"/>
    <s v="TJ 194, TJ 174, TJ 154 NV -1 Falta cambiar barretillas de 4 y 5 ."/>
    <s v="Cambiar barretillas de inmediato faltantes"/>
    <s v="Herramientas"/>
    <s v="Manipulación de herramientas y materiales"/>
    <x v="1"/>
    <x v="0"/>
    <s v="CIA PROSOL"/>
    <x v="0"/>
    <m/>
  </r>
  <r>
    <n v="2808"/>
    <s v="SEM 16"/>
    <x v="3"/>
    <x v="102"/>
    <s v="MINA"/>
    <s v="CONDICIÓN"/>
    <s v="B"/>
    <s v="NOCHE"/>
    <x v="19"/>
    <x v="0"/>
    <s v="-1"/>
    <s v="TJ 174, CH 154 NV -3"/>
    <s v=" Asunción lado W Se encuentra deficiente ventilación."/>
    <s v="Realizar el levantamiento de chimeneas para circuito y flujo de ventlalaxiom                                                                                           "/>
    <s v="Desprendimiento de rocas"/>
    <s v="Caída de rocas"/>
    <x v="0"/>
    <x v="0"/>
    <s v="PICO DE ORO"/>
    <x v="2"/>
    <m/>
  </r>
  <r>
    <n v="2809"/>
    <s v="SEM 16"/>
    <x v="3"/>
    <x v="103"/>
    <s v="MINA"/>
    <s v="CONDICIÓN"/>
    <s v="A"/>
    <s v="DIA"/>
    <x v="8"/>
    <x v="0"/>
    <n v="5"/>
    <s v="CH AUX TJ 931 E"/>
    <s v="Se evidencia maderas en desuso al costado de la CH"/>
    <s v="Retirar las maderas en desuso"/>
    <s v="Caída de objetos"/>
    <s v="--Otros"/>
    <x v="1"/>
    <x v="0"/>
    <s v="CIA PROSOL"/>
    <x v="0"/>
    <m/>
  </r>
  <r>
    <n v="2810"/>
    <s v="SEM 16"/>
    <x v="3"/>
    <x v="103"/>
    <s v="MINA"/>
    <s v="CONDICIÓN"/>
    <s v="A"/>
    <s v="DIA"/>
    <x v="8"/>
    <x v="0"/>
    <n v="5"/>
    <s v="TJ 931 E"/>
    <s v="Barretillas de 4 y 5 pies se encuentran desgastadas"/>
    <s v="Hacer el cambio de las barretillas"/>
    <s v="Equipos, Herramientas defectuosos"/>
    <s v="Manipulación de herramientas y materiales"/>
    <x v="1"/>
    <x v="0"/>
    <s v="CIA PROSOL"/>
    <x v="0"/>
    <m/>
  </r>
  <r>
    <n v="2811"/>
    <s v="SEM 16"/>
    <x v="3"/>
    <x v="103"/>
    <s v="MINA"/>
    <s v="CONDICIÓN"/>
    <s v="A"/>
    <s v="DIA"/>
    <x v="8"/>
    <x v="0"/>
    <n v="5"/>
    <s v="TJ 890"/>
    <s v="Se evidencia que la manguera de aire no se encuentra asegurada"/>
    <s v="Se re instruye a los trabajadores y se asegurar la manguera "/>
    <s v="Seguros de sujeción"/>
    <s v="Manipulación de herramientas y materiales"/>
    <x v="1"/>
    <x v="0"/>
    <s v="CIA PROSOL"/>
    <x v="0"/>
    <m/>
  </r>
  <r>
    <n v="2812"/>
    <s v="SEM 16"/>
    <x v="3"/>
    <x v="103"/>
    <s v="MINA"/>
    <s v="CONDICIÓN"/>
    <s v="A"/>
    <s v="DIA"/>
    <x v="8"/>
    <x v="0"/>
    <n v="5"/>
    <s v="TJ 931 E"/>
    <s v="Se tiene mas de 10 metros sin sostenimiento"/>
    <s v="Sanción administrativa a los supervisores por no sostener el tajo "/>
    <s v="Sostenimiento de labor"/>
    <s v="Caída de rocas"/>
    <x v="0"/>
    <x v="0"/>
    <s v="CIA PROSOL"/>
    <x v="0"/>
    <m/>
  </r>
  <r>
    <n v="2813"/>
    <s v="SEM 16"/>
    <x v="3"/>
    <x v="103"/>
    <s v="MINA"/>
    <s v="CONDICIÓN"/>
    <s v="A"/>
    <s v="DIA"/>
    <x v="8"/>
    <x v="0"/>
    <n v="5"/>
    <s v="BODEGA DE HERRAMIENTAS"/>
    <s v="Se encontró 2 chisperos en la bodega de herramientas"/>
    <s v="Se lleva a la caja de accesorios, sancion administarativa con el personal que dejo los accesorios de voladura en la bodega"/>
    <s v="Explosivos"/>
    <s v="Explosivos"/>
    <x v="0"/>
    <x v="0"/>
    <s v="CIA PROSOL"/>
    <x v="0"/>
    <m/>
  </r>
  <r>
    <n v="2814"/>
    <s v="SEM 16"/>
    <x v="3"/>
    <x v="103"/>
    <s v="MINA"/>
    <s v="CONDICIÓN"/>
    <s v="A"/>
    <s v="DIA"/>
    <x v="8"/>
    <x v="0"/>
    <n v="5"/>
    <s v="WNCHE DE IZAJE"/>
    <s v="Se evidencia acumulación de materiales al costado del lugar de izaje"/>
    <s v="Trasladar los materiales a su respectivo punto de acopio"/>
    <s v="Falta de orden / limpieza"/>
    <s v="Manipulación de herramientas y materiales"/>
    <x v="1"/>
    <x v="0"/>
    <s v="CIA PROSOL"/>
    <x v="0"/>
    <m/>
  </r>
  <r>
    <n v="2815"/>
    <s v="SEM 16"/>
    <x v="3"/>
    <x v="103"/>
    <s v="MINA"/>
    <s v="CONDICIÓN"/>
    <s v="A"/>
    <s v="DIA"/>
    <x v="8"/>
    <x v="0"/>
    <n v="5"/>
    <s v="TJ 530"/>
    <s v="Se evidencia que usan soga para anclar la rondana para realizar el izaje"/>
    <s v="Implementar estrobo "/>
    <s v="Herramientas"/>
    <s v="Izaje"/>
    <x v="1"/>
    <x v="0"/>
    <s v="CIA PROSOL"/>
    <x v="0"/>
    <m/>
  </r>
  <r>
    <n v="2816"/>
    <s v="SEM 16"/>
    <x v="3"/>
    <x v="103"/>
    <s v="MINA"/>
    <s v="CONDICIÓN"/>
    <s v="A"/>
    <s v="DIA"/>
    <x v="8"/>
    <x v="0"/>
    <n v="5"/>
    <s v="ESTACIÓN SALVATAJE"/>
    <s v="Caja de botiquín e insumos se esta deteriorando por la temperatura. Falta agua oxigenada, falta 3 curitas, falta 1 venda de 2”, falta venda de 4”, falta soga de ½  25 metros "/>
    <s v="Cambiar la caja del botiquín implementar los insumos y herramientas faltantes"/>
    <s v="Otros"/>
    <s v="--Otros"/>
    <x v="1"/>
    <x v="0"/>
    <s v="CIA PROSOL"/>
    <x v="0"/>
    <m/>
  </r>
  <r>
    <n v="2817"/>
    <s v="SEM 16"/>
    <x v="3"/>
    <x v="103"/>
    <s v="MINA"/>
    <s v="ACTO"/>
    <s v="A"/>
    <s v="DIA"/>
    <x v="67"/>
    <x v="0"/>
    <s v="-3"/>
    <s v="BP 990 W"/>
    <s v="Se evidenciaron rocas sueltas en el ingreso del by pass."/>
    <s v="Se hizo desatar de inmediato las rocas sueltas con el personal."/>
    <s v="Desprendimiento de rocas"/>
    <s v="Caída de rocas"/>
    <x v="0"/>
    <x v="0"/>
    <s v="PICO DE ORO"/>
    <x v="0"/>
    <m/>
  </r>
  <r>
    <n v="2818"/>
    <s v="SEM 16"/>
    <x v="3"/>
    <x v="103"/>
    <s v="MINA"/>
    <s v="ACTO"/>
    <s v="A"/>
    <s v="DIA"/>
    <x v="67"/>
    <x v="0"/>
    <s v="-2"/>
    <s v="TJ 887"/>
    <s v="Se evidencia espacio abierto en la chimenea y el personal realiza limpieza de carga."/>
    <s v="Se retroalimentó al personal y se hizo hermetizar el espacio abierto con tablas."/>
    <s v="Caída a desnivel "/>
    <s v="Trabajos en altura"/>
    <x v="0"/>
    <x v="0"/>
    <s v="PICO DE ORO"/>
    <x v="0"/>
    <m/>
  </r>
  <r>
    <n v="2819"/>
    <s v="SEM 16"/>
    <x v="3"/>
    <x v="103"/>
    <s v="MINA"/>
    <s v="CONDICIÓN"/>
    <s v="A"/>
    <s v="DIA"/>
    <x v="67"/>
    <x v="0"/>
    <s v="-4"/>
    <s v="RP 380 (+)"/>
    <s v="Se evidenció falta de completar el sostenimiento al tope con malla electrosoldada."/>
    <s v="Se realizó la colocación de 3 paños de malla electrosoldada."/>
    <s v="Sostenimiento de labor"/>
    <s v="Caída de rocas"/>
    <x v="0"/>
    <x v="0"/>
    <s v="PICO DE ORO"/>
    <x v="0"/>
    <m/>
  </r>
  <r>
    <n v="2820"/>
    <s v="SEM 16"/>
    <x v="3"/>
    <x v="103"/>
    <s v="MINA"/>
    <s v="ACTO"/>
    <s v="A"/>
    <s v="DIA"/>
    <x v="67"/>
    <x v="0"/>
    <s v="-4"/>
    <s v="RP 380 (+)"/>
    <s v="Se evidenciaron pernos helicoidales con la colilla demasiado sobresalida (40 cm)."/>
    <s v="Se hizo cortar de inmediato las colillas de los pernos helicoidales."/>
    <s v="Sostenimiento de labor"/>
    <s v="Manipulación de herramientas y materiales"/>
    <x v="1"/>
    <x v="0"/>
    <s v="PICO DE ORO"/>
    <x v="0"/>
    <m/>
  </r>
  <r>
    <n v="2821"/>
    <s v="SEM 16"/>
    <x v="3"/>
    <x v="103"/>
    <s v="MINA"/>
    <s v="CONDICIÓN"/>
    <s v="A"/>
    <s v="DIA"/>
    <x v="67"/>
    <x v="0"/>
    <s v="-4"/>
    <s v="CH 293"/>
    <s v="Se evidencia alta concentración de gases en la chimenea: CO, 70 ppm."/>
    <s v="Se paralizaron los trabajos y se hizo instalar la tercera línea de inmediato."/>
    <s v="Ventilación deficiente"/>
    <s v="Ventilación"/>
    <x v="0"/>
    <x v="0"/>
    <s v="PICO DE ORO"/>
    <x v="0"/>
    <m/>
  </r>
  <r>
    <n v="2822"/>
    <s v="SEM 16"/>
    <x v="3"/>
    <x v="103"/>
    <s v="MINA"/>
    <s v="ACTO"/>
    <s v="A"/>
    <s v="DIA"/>
    <x v="67"/>
    <x v="0"/>
    <s v="-4"/>
    <s v="SN 994 E"/>
    <s v="Se evidenció personal realizando limpieza de carga sin realizar un buen desatado de rocas sueltas."/>
    <s v="Se paralizó la limpieza de carga, se retroalimentó al personal y se realizó el desatado de rocas de inmediato."/>
    <s v="Incumplimiento a PETS/ Estándares"/>
    <s v="Caída de rocas"/>
    <x v="0"/>
    <x v="0"/>
    <s v="PICO DE ORO"/>
    <x v="0"/>
    <m/>
  </r>
  <r>
    <n v="2823"/>
    <s v="SEM 16"/>
    <x v="3"/>
    <x v="103"/>
    <s v="MINA"/>
    <s v="ACTO"/>
    <s v="A"/>
    <s v="DIA"/>
    <x v="67"/>
    <x v="0"/>
    <s v="-2"/>
    <s v="TJ 977"/>
    <s v="Se evidenció falta de colocar sostenimiento en rocas sobresalidas (voladizo)."/>
    <s v="Se procedió a colocar sostenimiento con puntal de seguridad de inmediato."/>
    <s v="Sostenimiento de labor"/>
    <s v="Caída de rocas"/>
    <x v="0"/>
    <x v="0"/>
    <s v="PICO DE ORO"/>
    <x v="0"/>
    <m/>
  </r>
  <r>
    <n v="2824"/>
    <s v="SEM 16"/>
    <x v="3"/>
    <x v="103"/>
    <s v="MINA"/>
    <s v="ACTO"/>
    <s v="A"/>
    <s v="DIA"/>
    <x v="67"/>
    <x v="0"/>
    <n v="5"/>
    <s v="CH 830 "/>
    <s v="Se evidenció que el winche de izaje no cuenta con válvula de ingreso de aire."/>
    <s v="Se realizó la instalación de la válvula de aire en el winche de inmediato."/>
    <s v="Falta accesorios / insumos / herramientas"/>
    <s v="Manipulación de herramientas y materiales"/>
    <x v="1"/>
    <x v="0"/>
    <s v="PICO DE ORO"/>
    <x v="0"/>
    <m/>
  </r>
  <r>
    <n v="2825"/>
    <s v="SEM 16"/>
    <x v="3"/>
    <x v="103"/>
    <s v="MINA"/>
    <s v="ACTO"/>
    <s v="A"/>
    <s v="DIA"/>
    <x v="67"/>
    <x v="0"/>
    <n v="5"/>
    <s v="BODEGA "/>
    <s v="Se evidenció que el personal del turno día dejó explosivos en la bodega (guías blancas)."/>
    <s v="Se realizó la evacuación de los explosivos a la caja de remanentes."/>
    <s v="Explosivos"/>
    <s v="Explosivos"/>
    <x v="0"/>
    <x v="0"/>
    <s v="PICO DE ORO"/>
    <x v="0"/>
    <m/>
  </r>
  <r>
    <n v="2826"/>
    <s v="SEM 16"/>
    <x v="3"/>
    <x v="103"/>
    <s v="MINA"/>
    <s v="ACTO"/>
    <s v="A"/>
    <s v="DIA"/>
    <x v="27"/>
    <x v="0"/>
    <n v="5"/>
    <s v="CH 910"/>
    <s v="Se evidencia manguera de servicios de agua y aire interfiriendo en el acceso hacia el tajo."/>
    <s v="Se realiza la corrección de la desviación."/>
    <s v="Caída a desnivel "/>
    <s v="Manipulación de herramientas y materiales"/>
    <x v="1"/>
    <x v="0"/>
    <s v="PICO DE ORO"/>
    <x v="0"/>
    <m/>
  </r>
  <r>
    <n v="2827"/>
    <s v="SEM 16"/>
    <x v="3"/>
    <x v="103"/>
    <s v="MINA"/>
    <s v="CONDICIÓN"/>
    <s v="A"/>
    <s v="DIA"/>
    <x v="27"/>
    <x v="0"/>
    <n v="5"/>
    <s v="CH 910"/>
    <s v="Se observa desmonte en los descansos del acceso."/>
    <s v="Se realiza la limpieza con el personal."/>
    <s v="Caída de objetos"/>
    <s v="Caída de rocas"/>
    <x v="1"/>
    <x v="0"/>
    <s v="PICO DE ORO"/>
    <x v="0"/>
    <m/>
  </r>
  <r>
    <n v="2828"/>
    <s v="SEM 16"/>
    <x v="3"/>
    <x v="103"/>
    <s v="MINA"/>
    <s v="CONDICIÓN"/>
    <s v="A"/>
    <s v="DIA"/>
    <x v="27"/>
    <x v="0"/>
    <n v="5"/>
    <s v="TJ 931"/>
    <s v="Se evidencia barretilla de 5' desgastada."/>
    <s v="Se realiza la implementación de las barretillas."/>
    <s v="Herramientas"/>
    <s v="Caída de rocas"/>
    <x v="0"/>
    <x v="0"/>
    <s v="PICO DE ORO"/>
    <x v="0"/>
    <m/>
  </r>
  <r>
    <n v="2829"/>
    <s v="SEM 16"/>
    <x v="3"/>
    <x v="103"/>
    <s v="MINA"/>
    <s v="ACTO"/>
    <s v="A"/>
    <s v="DIA"/>
    <x v="27"/>
    <x v="0"/>
    <n v="5"/>
    <s v="BZ 970"/>
    <s v="Se evidencia buzón con tres tablas y la barretilla de chuteo cruzada."/>
    <s v="Se reinstruye al personal encargado de realizar el acarreo."/>
    <s v="Incumplimiento a PETS/ Estándares"/>
    <s v="Caída de rocas"/>
    <x v="0"/>
    <x v="0"/>
    <s v="PICO DE ORO"/>
    <x v="0"/>
    <m/>
  </r>
  <r>
    <n v="2830"/>
    <s v="SEM 16"/>
    <x v="3"/>
    <x v="103"/>
    <s v="MINA"/>
    <s v="ACTO"/>
    <s v="A"/>
    <s v="DIA"/>
    <x v="52"/>
    <x v="0"/>
    <s v="-3"/>
    <s v="SN 886  "/>
    <s v="Se evidencia que el personal no realiza el desatado de rocas minuciosamente."/>
    <s v="Se realizó el desatado de rocas sueltas, haciendo caer un planchón de regular tamaño."/>
    <s v="Incumplimiento a PETS/ Estándares"/>
    <s v="Caída de rocas"/>
    <x v="0"/>
    <x v="0"/>
    <s v="PICO DE ORO"/>
    <x v="0"/>
    <m/>
  </r>
  <r>
    <n v="2831"/>
    <s v="SEM 16"/>
    <x v="3"/>
    <x v="103"/>
    <s v="MINA"/>
    <s v="ACTO"/>
    <s v="A"/>
    <s v="DIA"/>
    <x v="52"/>
    <x v="0"/>
    <s v="-1"/>
    <s v="BZ 314"/>
    <s v="Se evidenció la falta de orden y limpieza debajo del buzón camino 314."/>
    <s v="Se coordinó con el motorista para realizar la limpieza debajo de los buzones."/>
    <s v="Falta de orden / limpieza"/>
    <s v="--Otros"/>
    <x v="1"/>
    <x v="0"/>
    <s v="PICO DE ORO"/>
    <x v="0"/>
    <m/>
  </r>
  <r>
    <n v="2832"/>
    <s v="SEM 16"/>
    <x v="3"/>
    <x v="103"/>
    <s v="MINA"/>
    <s v="CONDICIÓN"/>
    <s v="B"/>
    <s v="NOCHE"/>
    <x v="19"/>
    <x v="0"/>
    <n v="3"/>
    <s v="CX 420 N Y GL 476 W"/>
    <s v="Se evidencia fuerte fuga de aire en tubería de 4 ambas llave son de paso."/>
    <s v="Programar la eliminación de fuga de aire."/>
    <s v="Falta o fuga de aire / agua"/>
    <s v="--Otros"/>
    <x v="0"/>
    <x v="0"/>
    <s v="CIA PROSOL"/>
    <x v="2"/>
    <m/>
  </r>
  <r>
    <n v="2833"/>
    <s v="SEM 16"/>
    <x v="3"/>
    <x v="103"/>
    <s v="MINA"/>
    <s v="CONDICIÓN"/>
    <s v="B"/>
    <s v="NOCHE"/>
    <x v="19"/>
    <x v="0"/>
    <s v="-2"/>
    <s v="BP 871 W E "/>
    <s v="Bastante acumulación de agua desgaste y déficit de cambio de riel para carros."/>
    <s v="Realizar cuneta para evacuar el agua acumulada. "/>
    <s v="Guardas o barreras inadecuadas"/>
    <s v="--Otros"/>
    <x v="1"/>
    <x v="0"/>
    <s v="CIA PROSOL"/>
    <x v="0"/>
    <m/>
  </r>
  <r>
    <n v="2834"/>
    <s v="SEM 16"/>
    <x v="3"/>
    <x v="103"/>
    <s v="MINA"/>
    <s v="CONDICIÓN"/>
    <s v="B"/>
    <s v="NOCHE"/>
    <x v="19"/>
    <x v="0"/>
    <s v="-2"/>
    <s v="CH 851 "/>
    <s v="Falta hermetizar con tabla espacio abierto chimenea de izaje."/>
    <s v="Colocar tablas y hermetizar, implementar semáforo."/>
    <s v="Caída a desnivel "/>
    <s v="Trabajos en altura"/>
    <x v="1"/>
    <x v="0"/>
    <s v="CIA PROSOL"/>
    <x v="0"/>
    <m/>
  </r>
  <r>
    <n v="2835"/>
    <s v="SEM 16"/>
    <x v="3"/>
    <x v="103"/>
    <s v="MINA"/>
    <s v="CONDICIÓN"/>
    <s v="B"/>
    <s v="NOCHE"/>
    <x v="19"/>
    <x v="0"/>
    <s v="-2"/>
    <s v="TJ 851 CH 831"/>
    <s v="Se encuentra comba de 12 LBS sin chaveta y fuera de estándar de uso."/>
    <s v="Implementar correctamente el mango a la comba y colocar la chaveta. "/>
    <s v="Herramientas"/>
    <s v="Manipulación de herramientas y materiales"/>
    <x v="1"/>
    <x v="0"/>
    <s v="CIA PROSOL"/>
    <x v="0"/>
    <m/>
  </r>
  <r>
    <n v="2836"/>
    <s v="SEM 16"/>
    <x v="3"/>
    <x v="103"/>
    <s v="MINA"/>
    <s v="CONDICIÓN"/>
    <s v="B"/>
    <s v="NOCHE"/>
    <x v="19"/>
    <x v="0"/>
    <s v="-2"/>
    <s v="TJ 851 "/>
    <s v="Barretilla de 4 desgastado y no cuenta con juego completo."/>
    <s v="Cambiar barretillas desgastadas e implementar el juego. "/>
    <s v="Herramientas"/>
    <s v="Manipulación de herramientas y materiales"/>
    <x v="1"/>
    <x v="0"/>
    <s v="CIA PROSOL"/>
    <x v="0"/>
    <m/>
  </r>
  <r>
    <n v="2837"/>
    <s v="SEM 16"/>
    <x v="3"/>
    <x v="103"/>
    <s v="MINA"/>
    <s v="CONDICIÓN"/>
    <s v="B"/>
    <s v="NOCHE"/>
    <x v="19"/>
    <x v="0"/>
    <s v="-2"/>
    <s v="TJ 831 "/>
    <s v="Deficiente colocado de sostenimiento con Split set en caja techo."/>
    <s v="Mejorar el tipo de sostenimiento, COLOCAR PUNTAL DE SEGURIDAD."/>
    <s v="Desprendimiento de rocas"/>
    <s v="Caída de rocas"/>
    <x v="1"/>
    <x v="0"/>
    <s v="CIA PROSOL"/>
    <x v="0"/>
    <m/>
  </r>
  <r>
    <n v="2838"/>
    <s v="SEM 16"/>
    <x v="3"/>
    <x v="104"/>
    <s v="MINA"/>
    <s v="CONDICIÓN"/>
    <s v="A"/>
    <s v="DIA"/>
    <x v="8"/>
    <x v="0"/>
    <s v="-3"/>
    <s v="CX 960 S"/>
    <s v="Se evidencia que en el acopio de acete de perforación no se cuenta con la hoja de datos de sustancias peligrosas"/>
    <s v="Implementar la hoja de datos de sustancias peligrosas"/>
    <s v="Manipulación de materiales"/>
    <s v="Manipulación de herramientas y materiales"/>
    <x v="1"/>
    <x v="0"/>
    <s v="CIA PROSOL"/>
    <x v="0"/>
    <m/>
  </r>
  <r>
    <n v="2839"/>
    <s v="SEM 16"/>
    <x v="3"/>
    <x v="104"/>
    <s v="MINA"/>
    <s v="CONDICIÓN"/>
    <s v="A"/>
    <s v="DIA"/>
    <x v="8"/>
    <x v="0"/>
    <s v="-2"/>
    <s v="CH 948"/>
    <s v="Se evidencia que el yugo de la tolva se encuentra roto"/>
    <s v="Hacer el cambio del yugo de  la tolva"/>
    <s v="Caída de objetos"/>
    <s v="Caída de rocas"/>
    <x v="0"/>
    <x v="0"/>
    <s v="CIA PROSOL"/>
    <x v="0"/>
    <m/>
  </r>
  <r>
    <n v="2840"/>
    <s v="SEM 16"/>
    <x v="3"/>
    <x v="104"/>
    <s v="MINA"/>
    <s v="ACTO"/>
    <s v="A"/>
    <s v="DIA"/>
    <x v="8"/>
    <x v="0"/>
    <s v="-2"/>
    <s v="TJ 877 "/>
    <s v="Se evidencia que  los trabajadores realizan limpieza con presencia de 3 Split set sobresalidos a la altura de la CH 857"/>
    <s v="Se hace cortar los Split set sobresalidos"/>
    <s v="Sostenimiento de labor"/>
    <s v="Manipulación de herramientas y materiales"/>
    <x v="1"/>
    <x v="0"/>
    <s v="CIA PROSOL"/>
    <x v="0"/>
    <m/>
  </r>
  <r>
    <n v="2841"/>
    <s v="SEM 16"/>
    <x v="3"/>
    <x v="104"/>
    <s v="MINA"/>
    <s v="ACTO"/>
    <s v="A"/>
    <s v="DIA"/>
    <x v="8"/>
    <x v="0"/>
    <s v="-2"/>
    <s v="TJ 871"/>
    <s v="Se evidencia que los trabajadores utilizan los Split set para colocar soga y anclarse por la falta de taladros "/>
    <s v="Cada vez que se realiza voladura en un BZ/CA se debe dejar perforado taladro "/>
    <s v="Caída a desnivel "/>
    <s v="Trabajos en altura"/>
    <x v="0"/>
    <x v="0"/>
    <s v="CIA PROSOL"/>
    <x v="0"/>
    <m/>
  </r>
  <r>
    <n v="2842"/>
    <s v="SEM 16"/>
    <x v="3"/>
    <x v="104"/>
    <s v="MINA"/>
    <s v="ACTO"/>
    <s v="A"/>
    <s v="DIA"/>
    <x v="8"/>
    <x v="0"/>
    <s v="-2"/>
    <s v="CH 851 "/>
    <s v="Se evidencia que el canal de izaje se encuentra con espacio abierto"/>
    <s v="Hermetizar el espacio abierto"/>
    <s v="Caída de objetos"/>
    <s v="Izaje"/>
    <x v="0"/>
    <x v="0"/>
    <s v="CIA PROSOL"/>
    <x v="0"/>
    <m/>
  </r>
  <r>
    <n v="2843"/>
    <s v="SEM 16"/>
    <x v="3"/>
    <x v="104"/>
    <s v="MINA"/>
    <s v="ACTO"/>
    <s v="A"/>
    <s v="DIA"/>
    <x v="31"/>
    <x v="1"/>
    <s v="-1"/>
    <s v="CH 214"/>
    <s v="Se encontró al personal de dicha labor encribando sin anclaje ni línea de vida."/>
    <s v="Se capacitó al personal y se procedió a anclar la línea de vida."/>
    <s v="Incumplimiento a PETS/ Estándares"/>
    <s v="Trabajos en altura"/>
    <x v="0"/>
    <x v="0"/>
    <s v="PICO DE ORO"/>
    <x v="0"/>
    <m/>
  </r>
  <r>
    <n v="2844"/>
    <s v="SEM 16"/>
    <x v="3"/>
    <x v="104"/>
    <s v="MINA"/>
    <s v="CONDICIÓN"/>
    <s v="A"/>
    <s v="DIA"/>
    <x v="27"/>
    <x v="0"/>
    <n v="1"/>
    <s v="CH 930"/>
    <s v="Se evidencia la penúltima escalera en movimiento."/>
    <s v="Se realizó el aseguramiento con clavos de manera inmediata."/>
    <s v="Caída a desnivel "/>
    <s v="Trabajos en altura"/>
    <x v="0"/>
    <x v="0"/>
    <s v="PICO DE ORO"/>
    <x v="0"/>
    <m/>
  </r>
  <r>
    <n v="2845"/>
    <s v="SEM 16"/>
    <x v="3"/>
    <x v="104"/>
    <s v="MINA"/>
    <s v="ACTO"/>
    <s v="A"/>
    <s v="DIA"/>
    <x v="27"/>
    <x v="0"/>
    <n v="1"/>
    <s v="TJ 886 W"/>
    <s v="Se observa corvina sin seguro de guarda."/>
    <s v="Se colocó la guarda de manera inmediata"/>
    <s v="Incumplimiento a PETS/ Estándares"/>
    <s v="Manipulación de herramientas y materiales"/>
    <x v="1"/>
    <x v="0"/>
    <s v="PICO DE ORO"/>
    <x v="0"/>
    <m/>
  </r>
  <r>
    <n v="2846"/>
    <s v="SEM 16"/>
    <x v="3"/>
    <x v="104"/>
    <s v="MINA"/>
    <s v="ACTO"/>
    <s v="A"/>
    <s v="DIA"/>
    <x v="27"/>
    <x v="0"/>
    <n v="1"/>
    <s v="TJ 886 W"/>
    <s v="Se observa que el personal del turno noche dobla el cuadro sin realizar el enrejado desde la base."/>
    <s v="Se implementó una raja en la base."/>
    <s v="Sostenimiento de labor"/>
    <s v="Caída de rocas"/>
    <x v="0"/>
    <x v="0"/>
    <s v="PICO DE ORO"/>
    <x v="0"/>
    <m/>
  </r>
  <r>
    <n v="2847"/>
    <s v="SEM 16"/>
    <x v="3"/>
    <x v="104"/>
    <s v="MINA"/>
    <s v="ACTO"/>
    <s v="A"/>
    <s v="DIA"/>
    <x v="102"/>
    <x v="8"/>
    <n v="0"/>
    <s v="GL 889"/>
    <s v="El señor Inca Quispe Jorge no hace el uso correcto de los EPP."/>
    <s v="Se realiza una retroalimentación en uso de EPP y se hace poner de manera inmediata."/>
    <s v="No usa EPP / Uso inadecuado EPP"/>
    <s v="Manipulación de herramientas y materiales"/>
    <x v="1"/>
    <x v="0"/>
    <s v="PICO DE ORO"/>
    <x v="0"/>
    <m/>
  </r>
  <r>
    <n v="2848"/>
    <s v="SEM 16"/>
    <x v="3"/>
    <x v="104"/>
    <s v="MINA"/>
    <s v="ACTO"/>
    <s v="A"/>
    <s v="DIA"/>
    <x v="102"/>
    <x v="8"/>
    <n v="0"/>
    <s v="GL 889"/>
    <s v="El señor Smith Barreto Terrones no usa lentes de malla al momento de icar el piso."/>
    <s v="Se realiza una retroalimentación en uso de EPP y se hace poner de manera inmediata."/>
    <s v="No usa EPP / Uso inadecuado EPP"/>
    <s v="Manipulación de herramientas y materiales"/>
    <x v="1"/>
    <x v="0"/>
    <s v="PICO DE ORO"/>
    <x v="0"/>
    <m/>
  </r>
  <r>
    <n v="2849"/>
    <s v="SEM 16"/>
    <x v="3"/>
    <x v="104"/>
    <s v="MINA"/>
    <s v="CONDICIÓN"/>
    <s v="A"/>
    <s v="DIA"/>
    <x v="101"/>
    <x v="21"/>
    <n v="0"/>
    <s v="CM 10"/>
    <s v="Se evidencia la bodega en desorden mallas, split set en el piso."/>
    <s v="Realizar orden y limpieza."/>
    <s v="Falta de orden / limpieza"/>
    <s v="Manipulación de herramientas y materiales"/>
    <x v="1"/>
    <x v="0"/>
    <s v="PICO DE ORO"/>
    <x v="0"/>
    <m/>
  </r>
  <r>
    <n v="2850"/>
    <s v="SEM 16"/>
    <x v="3"/>
    <x v="104"/>
    <s v="MINA"/>
    <s v="CONDICIÓN"/>
    <s v="A"/>
    <s v="DIA"/>
    <x v="101"/>
    <x v="21"/>
    <s v="-4"/>
    <s v="CX 975"/>
    <s v="Se evidencia que el personal esta abasteciendo aceite de perforación, el cilindro lo tumba para abastecer en una botella. "/>
    <s v="Implementar bomba trasegadora."/>
    <s v="Falta accesorios / insumos / herramientas"/>
    <s v="--Otros"/>
    <x v="1"/>
    <x v="0"/>
    <s v="PICO DE ORO"/>
    <x v="0"/>
    <m/>
  </r>
  <r>
    <n v="2851"/>
    <s v="SEM 16"/>
    <x v="3"/>
    <x v="104"/>
    <s v="MINA"/>
    <s v="CONDICIÓN"/>
    <s v="A"/>
    <s v="DIA"/>
    <x v="101"/>
    <x v="21"/>
    <s v="-4"/>
    <s v="RP + 380"/>
    <s v="El personal almuerza en un lugar muy lejano a sus labores."/>
    <s v="Habilitar la camara para su comedor."/>
    <s v="Manipulación de materiales"/>
    <s v="--Otros"/>
    <x v="1"/>
    <x v="0"/>
    <s v="PICO DE ORO"/>
    <x v="2"/>
    <m/>
  </r>
  <r>
    <n v="2852"/>
    <s v="SEM 16"/>
    <x v="3"/>
    <x v="104"/>
    <s v="MINA"/>
    <s v="CONDICIÓN"/>
    <s v="A"/>
    <s v="DIA"/>
    <x v="27"/>
    <x v="0"/>
    <n v="1"/>
    <s v="CH IZAJE  "/>
    <s v="Se evidencia roca fracturada en uno de los hastiales, al costado de la chimenea de izaje."/>
    <s v="Se coordinó con el supervisor para colocar sostenimiento split set con plantilla"/>
    <s v="Desprendimiento de rocas"/>
    <s v="Caída de rocas"/>
    <x v="0"/>
    <x v="0"/>
    <s v="PICO DE ORO"/>
    <x v="0"/>
    <m/>
  </r>
  <r>
    <n v="2853"/>
    <s v="SEM 16"/>
    <x v="3"/>
    <x v="104"/>
    <s v="MINA"/>
    <s v="CONDICIÓN"/>
    <s v="A"/>
    <s v="DIA"/>
    <x v="27"/>
    <x v="0"/>
    <n v="1"/>
    <s v="CH 886 "/>
    <s v="Se evidencian cribbings fatigados y pandeados en la chimenea de acceso, a la altura de la novena y décima escalera."/>
    <s v="Programar su rehabilitación y el cambio de cribbing."/>
    <s v="Sostenimiento de labor"/>
    <s v="Caída de rocas"/>
    <x v="0"/>
    <x v="0"/>
    <s v="PICO DE ORO"/>
    <x v="0"/>
    <m/>
  </r>
  <r>
    <n v="2854"/>
    <s v="SEM 16"/>
    <x v="3"/>
    <x v="104"/>
    <s v="MINA"/>
    <s v="CONDICIÓN"/>
    <s v="A"/>
    <s v="DIA"/>
    <x v="27"/>
    <x v="0"/>
    <n v="3"/>
    <s v="CX 430 / CX 100"/>
    <s v="Se evidencia una restricción en la manga de ventilación debido a un codo o curvatura de 90° aproximadamente."/>
    <s v="Se recomienda instalar un conducto de ventilación tipo codo o espiralado."/>
    <s v="Manga de ventilación"/>
    <s v="Ventilación"/>
    <x v="0"/>
    <x v="0"/>
    <s v="PICO DE ORO"/>
    <x v="0"/>
    <m/>
  </r>
  <r>
    <n v="2855"/>
    <s v="SEM 16"/>
    <x v="3"/>
    <x v="104"/>
    <s v="MINA"/>
    <s v="CONDICIÓN"/>
    <s v="B"/>
    <s v="NOCHE"/>
    <x v="19"/>
    <x v="0"/>
    <n v="0"/>
    <s v="CX 889 NV 0"/>
    <s v="Se encuentra malla remangada 10 metros atrás del frente Riesgo de corte."/>
    <s v="Eliminar punto filosos y malla remangada."/>
    <s v="Sostenimiento de labor"/>
    <s v="Caída de rocas"/>
    <x v="0"/>
    <x v="0"/>
    <s v="CIA PROSOL"/>
    <x v="0"/>
    <m/>
  </r>
  <r>
    <n v="2856"/>
    <s v="SEM 16"/>
    <x v="3"/>
    <x v="104"/>
    <s v="MINA"/>
    <s v="CONDICIÓN"/>
    <s v="B"/>
    <s v="NOCHE"/>
    <x v="19"/>
    <x v="0"/>
    <s v="-5"/>
    <s v="CH 007 "/>
    <s v="Se encuentra Bancos de desmonte de gran dimensión dejadas por turno saliente día."/>
    <s v="Se coordina eliminar banco de desmonte._x000a_Capacitar al supervisor en evacuacion de bancos grandes a superficie."/>
    <s v="Incumplimiento a PETS/ Estándares"/>
    <s v="--Otros"/>
    <x v="1"/>
    <x v="0"/>
    <s v="CIA PROSOL"/>
    <x v="0"/>
    <m/>
  </r>
  <r>
    <n v="2857"/>
    <s v="SEM 16"/>
    <x v="3"/>
    <x v="104"/>
    <s v="MINA"/>
    <s v="CONDICIÓN"/>
    <s v="B"/>
    <s v="NOCHE"/>
    <x v="19"/>
    <x v="0"/>
    <s v="-5"/>
    <s v="CH 007 "/>
    <s v="Comba de 12 LBS sin chaveta  E inspeccionada."/>
    <s v="se retira de la labor, Cambiar comba con chaveta."/>
    <s v="Equipos, Herramientas defectuosos"/>
    <s v="Manipulación de herramientas y materiales"/>
    <x v="1"/>
    <x v="0"/>
    <s v="CIA PROSOL"/>
    <x v="0"/>
    <m/>
  </r>
  <r>
    <n v="2858"/>
    <s v="SEM 16"/>
    <x v="3"/>
    <x v="104"/>
    <s v="MINA"/>
    <s v="CONDICIÓN"/>
    <s v="B"/>
    <s v="NOCHE"/>
    <x v="19"/>
    <x v="0"/>
    <s v="-5"/>
    <s v="CH 007 "/>
    <s v="Herramientas en mal estado barretilla doblada, ganchos metálicos sin ángulo adecuado y desgastados."/>
    <s v="Se retira de la labor, cambiar ganchos jaladores de bancos."/>
    <s v="Herramientas"/>
    <s v="Manipulación de herramientas y materiales"/>
    <x v="1"/>
    <x v="0"/>
    <s v="CIA PROSOL"/>
    <x v="1"/>
    <m/>
  </r>
  <r>
    <n v="2859"/>
    <s v="SEM 16"/>
    <x v="3"/>
    <x v="104"/>
    <s v="MINA"/>
    <s v="CONDICIÓN"/>
    <s v="B"/>
    <s v="NOCHE"/>
    <x v="19"/>
    <x v="0"/>
    <s v="-4"/>
    <s v="RP 380 CX 975 "/>
    <s v="Manga de ventilación con cortes, picados deficiente flujo en el frente."/>
    <s v="Se coordina el cocido de mangas deficientes."/>
    <s v="Ventilación deficiente"/>
    <s v="Ventilación"/>
    <x v="0"/>
    <x v="0"/>
    <s v="CIA PROSOL"/>
    <x v="0"/>
    <m/>
  </r>
  <r>
    <n v="2860"/>
    <s v="SEM 16"/>
    <x v="3"/>
    <x v="104"/>
    <s v="MINA"/>
    <s v="CONDICIÓN"/>
    <s v="B"/>
    <s v="NOCHE"/>
    <x v="19"/>
    <x v="0"/>
    <s v="-4"/>
    <s v="CX 975 S "/>
    <s v="Se encuentra remanentes de explosivo usados por evacuar."/>
    <s v="Evacuar remanentes de explosivo a bodega de explñosivos."/>
    <s v="Explosivos"/>
    <s v="Explosivos"/>
    <x v="0"/>
    <x v="0"/>
    <s v="CIA PROSOL"/>
    <x v="0"/>
    <m/>
  </r>
  <r>
    <n v="2861"/>
    <s v="SEM 16"/>
    <x v="3"/>
    <x v="104"/>
    <s v="MINA"/>
    <s v="ACTO"/>
    <s v="B"/>
    <s v="NOCHE"/>
    <x v="19"/>
    <x v="0"/>
    <s v="-4"/>
    <s v="RP 380 NV -4 Volquete N° 3"/>
    <s v="El Sr. OSCAR GUTIERREZ No completa el llenado de herramientas de gestión CHEK LITS OPERADOR."/>
    <s v="Se reinstruye al personal en llenado correcto de herramientas de gestión."/>
    <s v="Incumplimiento a PETS/ Estándares"/>
    <s v="Vehículos livianos y equipos móviles"/>
    <x v="1"/>
    <x v="0"/>
    <s v="CIA PROSOL"/>
    <x v="0"/>
    <m/>
  </r>
  <r>
    <n v="2862"/>
    <s v="SEM 16"/>
    <x v="3"/>
    <x v="104"/>
    <s v="MINA"/>
    <s v="ACTO"/>
    <s v="B"/>
    <s v="NOCHE"/>
    <x v="19"/>
    <x v="0"/>
    <s v="-4"/>
    <s v="SN 944 W"/>
    <s v="Personal no firma ORDEN DE TRABAJO, deficiente llenado de herramientas de gestión identificación de peligros."/>
    <s v="Se reinstruye al personal llenado correcto de orden de trabajo e IPERC."/>
    <s v="Incumplimiento a PETS/ Estándares"/>
    <s v="--Otros"/>
    <x v="1"/>
    <x v="0"/>
    <s v="CIA PROSOL"/>
    <x v="0"/>
    <m/>
  </r>
  <r>
    <n v="2863"/>
    <s v="SEM 16"/>
    <x v="3"/>
    <x v="104"/>
    <s v="MINA"/>
    <s v="CONDICIÓN"/>
    <s v="B"/>
    <s v="NOCHE"/>
    <x v="19"/>
    <x v="0"/>
    <s v="-4"/>
    <s v="SN 944 W "/>
    <s v="Falta implementar juego de barretillas, E instalar tercera línea y servicios."/>
    <s v="instalar servicios e implementar herramientas."/>
    <s v="Incumplimiento a PETS/ Estándares"/>
    <s v="Manipulación de herramientas y materiales"/>
    <x v="1"/>
    <x v="0"/>
    <s v="CIA PROSOL"/>
    <x v="0"/>
    <m/>
  </r>
  <r>
    <n v="2864"/>
    <s v="SEM 16"/>
    <x v="3"/>
    <x v="104"/>
    <s v="MINA"/>
    <s v="CONDICIÓN"/>
    <s v="B"/>
    <s v="NOCHE"/>
    <x v="19"/>
    <x v="0"/>
    <s v="-4"/>
    <s v="CH 293 "/>
    <s v=" Acceso se encuentra en completo desorden puntales sin ángulo con riesgo a chocar equipo."/>
    <s v="Realizar orden de materiales de trabajo delimitar area."/>
    <s v="Incumplimiento a PETS/ Estándares"/>
    <s v="Manipulación de herramientas y materiales"/>
    <x v="1"/>
    <x v="0"/>
    <s v="CIA PROSOL"/>
    <x v="0"/>
    <m/>
  </r>
  <r>
    <n v="2865"/>
    <s v="SEM 16"/>
    <x v="3"/>
    <x v="104"/>
    <s v="MINA"/>
    <s v="ACTO"/>
    <s v="B"/>
    <s v="NOCHE"/>
    <x v="19"/>
    <x v="0"/>
    <s v="-4"/>
    <s v="CH 293 "/>
    <s v="Plan de conexión no cuenta completa las firmas del y personal de labor."/>
    <s v="Completar firmas  del plan de conexión e implementar en la labor."/>
    <s v="Incumplimiento a PETS/ Estándares"/>
    <s v="Trabajos en altura"/>
    <x v="0"/>
    <x v="0"/>
    <s v="CIA PROSOL"/>
    <x v="0"/>
    <m/>
  </r>
  <r>
    <n v="2866"/>
    <s v="SEM 16"/>
    <x v="3"/>
    <x v="105"/>
    <s v="MINA"/>
    <s v="CONDICIÓN"/>
    <s v="C"/>
    <s v="NOCHE"/>
    <x v="7"/>
    <x v="0"/>
    <n v="3"/>
    <s v="BP 270-E"/>
    <s v="Se observa manga de ventilación amarrado en Split set, no cuenta con taladros de servicio, el penúltima manga con agujeros por barias partes."/>
    <s v="Se coordina con el supervisor para estandarizar ,cambiar la manga de ventilación"/>
    <s v="Ventilación deficiente"/>
    <s v="Ventilación"/>
    <x v="1"/>
    <x v="0"/>
    <s v="CIA PROSOL"/>
    <x v="0"/>
    <m/>
  </r>
  <r>
    <n v="2867"/>
    <s v="SEM 16"/>
    <x v="3"/>
    <x v="105"/>
    <s v="MINA"/>
    <s v="CONDICIÓN"/>
    <s v="C"/>
    <s v="NOCHE"/>
    <x v="7"/>
    <x v="0"/>
    <n v="3"/>
    <s v="CH 019"/>
    <s v="Se evidencia el camino falta habilitar "/>
    <s v="Se coordina con el supervisor para  habilitar el camino"/>
    <s v="Caída a desnivel "/>
    <s v="Trabajos en altura"/>
    <x v="1"/>
    <x v="0"/>
    <s v="CIA PROSOL"/>
    <x v="0"/>
    <m/>
  </r>
  <r>
    <n v="2868"/>
    <s v="SEM 16"/>
    <x v="3"/>
    <x v="105"/>
    <s v="MINA"/>
    <s v="CONDICIÓN"/>
    <s v="C"/>
    <s v="NOCHE"/>
    <x v="7"/>
    <x v="0"/>
    <s v="-1"/>
    <s v="RP 380"/>
    <s v="Se evidencia acumulación de carga en la cámara n.-7 "/>
    <s v="Realizar la limpieza de carga."/>
    <s v="Tránsito de vehículos"/>
    <s v="Vehículos livianos y equipos móviles"/>
    <x v="1"/>
    <x v="0"/>
    <s v="CIA PROSOL"/>
    <x v="0"/>
    <m/>
  </r>
  <r>
    <n v="2869"/>
    <s v="SEM 16"/>
    <x v="3"/>
    <x v="105"/>
    <s v="MINA"/>
    <s v="CONDICIÓN"/>
    <s v="C"/>
    <s v="NOCHE"/>
    <x v="7"/>
    <x v="0"/>
    <s v="-1"/>
    <s v="CX 284"/>
    <s v="No cuenta con agua el lava ojos"/>
    <s v="Abastecer el agua"/>
    <s v="Falta o fuga de aire / agua"/>
    <s v="--Otros"/>
    <x v="1"/>
    <x v="0"/>
    <s v="CIA PROSOL"/>
    <x v="0"/>
    <m/>
  </r>
  <r>
    <n v="2870"/>
    <s v="SEM 16"/>
    <x v="3"/>
    <x v="105"/>
    <s v="MINA"/>
    <s v="ACTO"/>
    <s v="A"/>
    <s v="DIA"/>
    <x v="27"/>
    <x v="0"/>
    <n v="5"/>
    <s v="Acopio de Aceite"/>
    <s v="Durante la inspección, se evidenció que la bandeja de acopio de aceite contiene residuos de aceite, materiales plásticos y retazos de rollizo; lo que indica una inadecuada limpieza y mantenimiento del área."/>
    <s v="Se realiza la limpieza."/>
    <s v="Falta de orden / limpieza"/>
    <s v="Manipulación de herramientas y materiales"/>
    <x v="1"/>
    <x v="0"/>
    <s v="PICO DE ORO"/>
    <x v="0"/>
    <m/>
  </r>
  <r>
    <n v="2871"/>
    <s v="SEM 16"/>
    <x v="3"/>
    <x v="105"/>
    <s v="MINA"/>
    <s v="CONDICIÓN"/>
    <s v="A"/>
    <s v="DIA"/>
    <x v="27"/>
    <x v="0"/>
    <n v="5"/>
    <s v="BP 790"/>
    <s v="Durante la inspección, se identificó la presencia de roca fracturada en el bypass."/>
    <s v="Se realizó con el personal para ejecutar el desate de roca y, posteriormente, se llevó a cabo la limpieza del área intervenida."/>
    <s v="Desprendimiento de rocas"/>
    <s v="Caída de rocas"/>
    <x v="0"/>
    <x v="0"/>
    <s v="PICO DE ORO"/>
    <x v="0"/>
    <m/>
  </r>
  <r>
    <n v="2872"/>
    <s v="SEM 16"/>
    <x v="3"/>
    <x v="105"/>
    <s v="MINA"/>
    <s v="CONDICIÓN"/>
    <s v="A"/>
    <s v="DIA"/>
    <x v="27"/>
    <x v="0"/>
    <n v="5"/>
    <s v="TJ 931 E"/>
    <s v="Se evidenció malla electrosoldada con puntos filosos, lo que representa un riesgo de corte para el personal."/>
    <s v="Se realiza con el personal la eliminación de manera inmediata."/>
    <s v="Equipos, Herramientas defectuosos"/>
    <s v="Manipulación de herramientas y materiales"/>
    <x v="1"/>
    <x v="0"/>
    <s v="PICO DE ORO"/>
    <x v="0"/>
    <m/>
  </r>
  <r>
    <n v="2873"/>
    <s v="SEM 16"/>
    <x v="3"/>
    <x v="105"/>
    <s v="MINA"/>
    <s v="ACTO"/>
    <s v="A"/>
    <s v="DIA"/>
    <x v="27"/>
    <x v="0"/>
    <n v="5"/>
    <s v="BZ 350"/>
    <s v="Se evidencia al Sr. Vargas Fabian suspendido sobre una carretilla realizando sus actividades sin haber completado sus datos ni la actividad que ejecutan."/>
    <s v="Se realiza el PARE, se reinstruye al personal sobre la importancia del correcto llenado de los datos en el IPERC y se coordina el uso de una escalera para la ejecución segura de las actividades."/>
    <s v="Incumplimiento a PETS/ Estándares"/>
    <s v="Manipulación de herramientas y materiales"/>
    <x v="1"/>
    <x v="0"/>
    <s v="PICO DE ORO"/>
    <x v="0"/>
    <m/>
  </r>
  <r>
    <n v="2874"/>
    <s v="SEM 16"/>
    <x v="3"/>
    <x v="105"/>
    <s v="MINA"/>
    <s v="ACTO"/>
    <s v="A"/>
    <s v="DIA"/>
    <x v="27"/>
    <x v="0"/>
    <n v="5"/>
    <s v="Acopio Auxiliar"/>
    <s v="Se observa   materiales  en desorden."/>
    <s v="Se ejecuto actividades de orden y limpieza en el área intervenida."/>
    <s v="Falta de orden / limpieza"/>
    <s v="Manipulación de herramientas y materiales"/>
    <x v="1"/>
    <x v="0"/>
    <s v="PICO DE ORO"/>
    <x v="0"/>
    <m/>
  </r>
  <r>
    <n v="2875"/>
    <s v="SEM 16"/>
    <x v="3"/>
    <x v="105"/>
    <s v="MINA"/>
    <s v="ACTO"/>
    <s v="A"/>
    <s v="DIA"/>
    <x v="27"/>
    <x v="0"/>
    <s v="-2"/>
    <s v="CH 871"/>
    <s v="Se observa que el personal realiza labores de limpieza anclándose a una soga y a un split set, debido a que en ese punto no existe perforación para un punto de anclaje adecuado."/>
    <s v=" Se realiza la perforación del punto de anclaje y se ejecuta el sostenimiento."/>
    <s v="No usa EPP / Uso inadecuado EPP"/>
    <s v="Manipulación de herramientas y materiales"/>
    <x v="0"/>
    <x v="0"/>
    <s v="PICO DE ORO"/>
    <x v="0"/>
    <m/>
  </r>
  <r>
    <n v="2876"/>
    <s v="SEM 16"/>
    <x v="3"/>
    <x v="105"/>
    <s v="MINA"/>
    <s v="CONDICIÓN"/>
    <s v="A"/>
    <s v="DIA"/>
    <x v="27"/>
    <x v="0"/>
    <s v="-2"/>
    <s v="CH 851"/>
    <s v="Se evidenció una escalera suelta, lo que representa una condición subestándar y un riesgo de caída para el personal."/>
    <s v="Se procedió a asegurar la escalera mediante el uso de clavos."/>
    <s v="Caída a desnivel "/>
    <s v="Trabajos en altura"/>
    <x v="0"/>
    <x v="0"/>
    <s v="PICO DE ORO"/>
    <x v="0"/>
    <m/>
  </r>
  <r>
    <n v="2877"/>
    <s v="SEM 16"/>
    <x v="3"/>
    <x v="105"/>
    <s v="MINA"/>
    <s v="CONDICIÓN"/>
    <s v="A"/>
    <s v="DIA"/>
    <x v="27"/>
    <x v="0"/>
    <s v="-2"/>
    <s v="BP 871"/>
    <s v="Se observa cadena de sujeción suelta de tubería de aire."/>
    <s v="Se procedió al ajuste de la cadena de sujeción."/>
    <s v="Seguros de sujeción"/>
    <s v="Manipulación de herramientas y materiales"/>
    <x v="1"/>
    <x v="0"/>
    <s v="PICO DE ORO"/>
    <x v="0"/>
    <m/>
  </r>
  <r>
    <n v="2878"/>
    <s v="SEM 16"/>
    <x v="3"/>
    <x v="105"/>
    <s v="MINA"/>
    <s v="ACTO"/>
    <s v="A"/>
    <s v="DIA"/>
    <x v="27"/>
    <x v="0"/>
    <s v="-2"/>
    <s v="CX 965"/>
    <s v="Se evidenció la presencia de barretillas recién agudizadas en la intersección."/>
    <s v="Se efectuo el traslado del material al perchero correspondiente."/>
    <s v="Falta de orden / limpieza"/>
    <s v="Manipulación de herramientas y materiales"/>
    <x v="1"/>
    <x v="0"/>
    <s v="PICO DE ORO"/>
    <x v="0"/>
    <m/>
  </r>
  <r>
    <n v="2879"/>
    <s v="SEM 16"/>
    <x v="3"/>
    <x v="105"/>
    <s v="MINA"/>
    <s v="CONDICIÓN"/>
    <s v="A"/>
    <s v="DIA"/>
    <x v="100"/>
    <x v="3"/>
    <n v="0"/>
    <s v="CX 888"/>
    <s v="Se encontro carga sobre la malla en la corona de la CA 888 - 10."/>
    <s v="Se realiza la descarga coorespondiente de la malla."/>
    <s v="Desprendimiento de rocas"/>
    <s v="Caída de rocas"/>
    <x v="0"/>
    <x v="0"/>
    <s v="PICO DE ORO"/>
    <x v="0"/>
    <m/>
  </r>
  <r>
    <n v="2880"/>
    <s v="SEM 16"/>
    <x v="3"/>
    <x v="105"/>
    <s v="MINA"/>
    <s v="CONDICIÓN"/>
    <s v="A"/>
    <s v="DIA"/>
    <x v="100"/>
    <x v="3"/>
    <s v="-4"/>
    <s v="RP+ 380"/>
    <s v="Se encontró cable eléctrico pelado en la RP + 380"/>
    <s v="Se paralizó la labor y se llamó a mantenimiento eléctrico para aislar el cable eléctrico."/>
    <s v="Energía eléctrica"/>
    <s v="Energía eléctrica"/>
    <x v="0"/>
    <x v="0"/>
    <s v="PICO DE ORO"/>
    <x v="0"/>
    <m/>
  </r>
  <r>
    <n v="2881"/>
    <s v="SEM 16"/>
    <x v="3"/>
    <x v="105"/>
    <s v="MINA"/>
    <s v="ACTO"/>
    <s v="A"/>
    <s v="DIA"/>
    <x v="100"/>
    <x v="3"/>
    <s v="-5"/>
    <s v="CX 820"/>
    <s v="Dejaron en desorden la bodega del CX 820."/>
    <s v="Se procedió a realizar el respectivo orden y limpieza de la bodega."/>
    <s v="Falta de orden / limpieza"/>
    <s v="Manipulación de herramientas y materiales"/>
    <x v="1"/>
    <x v="0"/>
    <s v="PICO DE ORO"/>
    <x v="0"/>
    <m/>
  </r>
  <r>
    <n v="2882"/>
    <s v="SEM 16"/>
    <x v="3"/>
    <x v="105"/>
    <s v="MINA"/>
    <s v="ACTO"/>
    <s v="A"/>
    <s v="DIA"/>
    <x v="100"/>
    <x v="3"/>
    <s v="-4"/>
    <s v="CX 975"/>
    <s v="Se econtró Pentacor en conjutno con el Nitrato y mecha Blanca."/>
    <s v="Se procede a separar los accesorios explosivos a la caja que corresponde."/>
    <s v="Explosivos"/>
    <s v="Explosivos"/>
    <x v="0"/>
    <x v="0"/>
    <s v="PICO DE ORO"/>
    <x v="0"/>
    <m/>
  </r>
  <r>
    <n v="2883"/>
    <s v="SEM 16"/>
    <x v="3"/>
    <x v="105"/>
    <s v="MINA"/>
    <s v="ACTO"/>
    <s v="A"/>
    <s v="DIA"/>
    <x v="100"/>
    <x v="3"/>
    <s v="-4"/>
    <s v="TJ 870"/>
    <s v="Se encontró Pentacor colgado en un Split Set en el TJ 870W."/>
    <s v="Se realizó el traslado a la caja de explosivos del CX 975 N."/>
    <s v="Explosivos"/>
    <s v="Explosivos"/>
    <x v="0"/>
    <x v="0"/>
    <s v="PICO DE ORO"/>
    <x v="0"/>
    <m/>
  </r>
  <r>
    <n v="2884"/>
    <s v="SEM 16"/>
    <x v="3"/>
    <x v="105"/>
    <s v="MINA"/>
    <s v="ACTO"/>
    <s v="A"/>
    <s v="DIA"/>
    <x v="31"/>
    <x v="1"/>
    <s v="-1"/>
    <s v="TJ 214 W"/>
    <s v="Se encontró al personal en dicaha labor pallaqueando mineral sin lentes de malla."/>
    <s v="Se capacita al personal sobre el uso correcto de los EPP y se procede colocar los lentes."/>
    <s v="No usa EPP / Uso inadecuado EPP"/>
    <s v="Manipulación de herramientas y materiales"/>
    <x v="1"/>
    <x v="0"/>
    <s v="PICO DE ORO"/>
    <x v="0"/>
    <m/>
  </r>
  <r>
    <n v="2885"/>
    <s v="SEM 16"/>
    <x v="3"/>
    <x v="106"/>
    <s v="MINA"/>
    <s v="CONDICIÓN"/>
    <s v="B"/>
    <s v="DIA"/>
    <x v="19"/>
    <x v="0"/>
    <n v="5"/>
    <s v="TALLER SAN MARTIN NV 5"/>
    <s v="Extintor fuera de estándar EXTINTOR de 2 kilos falta cambiar POR 9 KILOS"/>
    <s v="Cambiar extintor por 9 kilos."/>
    <s v="Incumplimiento a PETS/ Estándares"/>
    <s v="--Otros"/>
    <x v="1"/>
    <x v="0"/>
    <s v="CIA PROSOL"/>
    <x v="1"/>
    <m/>
  </r>
  <r>
    <n v="2886"/>
    <s v="SEM 16"/>
    <x v="3"/>
    <x v="106"/>
    <s v="MINA"/>
    <s v="CONDICIÓN"/>
    <s v="B"/>
    <s v="DIA"/>
    <x v="19"/>
    <x v="0"/>
    <n v="5"/>
    <s v="TALLER PICO SAN MARTIN"/>
    <s v="Máquina esmeril no cuenta con guarda de mica para esmerilar."/>
    <s v="Implementar mica de guarda para esmerilar."/>
    <s v="Herramientas"/>
    <s v="Manipulación de herramientas y materiales"/>
    <x v="1"/>
    <x v="0"/>
    <s v="CIA PROSOL"/>
    <x v="0"/>
    <m/>
  </r>
  <r>
    <n v="2887"/>
    <s v="SEM 16"/>
    <x v="3"/>
    <x v="106"/>
    <s v="MINA"/>
    <s v="CONDICIÓN"/>
    <s v="B"/>
    <s v="DIA"/>
    <x v="19"/>
    <x v="0"/>
    <n v="3"/>
    <s v="CH 445 mineral NV 3"/>
    <s v="Lava ojos no cuenta con agua está vacía."/>
    <s v="Aumentar  agua a lavaojos."/>
    <s v="Falta accesorios / insumos / herramientas"/>
    <s v="--Otros"/>
    <x v="1"/>
    <x v="0"/>
    <s v="CIA PROSOL"/>
    <x v="0"/>
    <m/>
  </r>
  <r>
    <n v="2888"/>
    <s v="SEM 16"/>
    <x v="3"/>
    <x v="106"/>
    <s v="MINA"/>
    <s v="CONDICIÓN"/>
    <s v="B"/>
    <s v="DIA"/>
    <x v="19"/>
    <x v="0"/>
    <n v="3"/>
    <s v="SN 430 "/>
    <s v="Ventilación deficiente con valores de 34 ppm a más."/>
    <s v="Se hace instalar ayuda de tercera línea."/>
    <s v="Ventilación deficiente"/>
    <s v="Ventilación"/>
    <x v="1"/>
    <x v="0"/>
    <s v="CIA PROSOL"/>
    <x v="0"/>
    <m/>
  </r>
  <r>
    <n v="2889"/>
    <s v="SEM 16"/>
    <x v="3"/>
    <x v="106"/>
    <s v="MINA"/>
    <s v="CONDICIÓN"/>
    <s v="B"/>
    <s v="DIA"/>
    <x v="19"/>
    <x v="0"/>
    <n v="5"/>
    <s v="TJ 530 "/>
    <s v="Rocas fracturadas en caja techo voladura sobre rotura 1.50 mt de ancho de minado debilitando caja."/>
    <s v="se hace colocar sostenimiento adecuado. "/>
    <s v="Desprendimiento de rocas"/>
    <s v="Caída de rocas"/>
    <x v="1"/>
    <x v="0"/>
    <s v="CIA PROSOL"/>
    <x v="0"/>
    <m/>
  </r>
  <r>
    <n v="2890"/>
    <s v="SEM 16"/>
    <x v="3"/>
    <x v="106"/>
    <s v="MINA"/>
    <s v="ACTO"/>
    <s v="B"/>
    <s v="DIA"/>
    <x v="19"/>
    <x v="0"/>
    <n v="5"/>
    <s v="TJ 530 "/>
    <s v="Plan de trabajo falta nombres de los colaboradores, no especifica el tipo de roca y sostenimiento y no cumple con taladro de sondeo."/>
    <s v="Actualizar plan de trabajo y ejecutar el sondeo, tomar medidas disciplinarias con supervifor por falta de sondeo según plan."/>
    <s v="Incumplimiento a PETS/ Estándares"/>
    <s v="Caída de rocas"/>
    <x v="0"/>
    <x v="0"/>
    <s v="CIA PROSOL"/>
    <x v="0"/>
    <m/>
  </r>
  <r>
    <n v="2891"/>
    <s v="SEM 16"/>
    <x v="3"/>
    <x v="106"/>
    <s v="MINA"/>
    <s v="CONDICIÓN"/>
    <s v="B"/>
    <s v="DIA"/>
    <x v="19"/>
    <x v="0"/>
    <n v="5"/>
    <s v="NV 5 ESTACION SALVATAJE"/>
    <s v="Estación de primeros auxilios no cuenta con candado."/>
    <s v="Implementar candado de estación de salvataje."/>
    <s v="Falta accesorios / insumos / herramientas"/>
    <s v="--Otros"/>
    <x v="1"/>
    <x v="0"/>
    <s v="CIA PROSOL"/>
    <x v="0"/>
    <m/>
  </r>
  <r>
    <n v="2892"/>
    <s v="SEM 16"/>
    <x v="3"/>
    <x v="106"/>
    <s v="MINA"/>
    <s v="CONDICIÓN"/>
    <s v="C"/>
    <s v="NOCHE"/>
    <x v="3"/>
    <x v="0"/>
    <s v="-5"/>
    <s v="RP 220 (-) "/>
    <s v="Se evidencia fuga de aire en la tuberia altura de la poza N°4"/>
    <s v="Se hace eliminar la fuga de  aire."/>
    <s v="Falta o fuga de aire / agua"/>
    <s v="Manipulación de herramientas y materiales"/>
    <x v="1"/>
    <x v="0"/>
    <s v="PICO DE ORO"/>
    <x v="0"/>
    <m/>
  </r>
  <r>
    <n v="2893"/>
    <s v="SEM 16"/>
    <x v="3"/>
    <x v="106"/>
    <s v="MINA"/>
    <s v="CONDICIÓN"/>
    <s v="C"/>
    <s v="NOCHE"/>
    <x v="3"/>
    <x v="0"/>
    <s v="-5"/>
    <s v="RP 380(+)"/>
    <s v="Se evidencia la falta de porta split set en la bodega temporal"/>
    <s v="Implementar porta espli set en la bodega temporal."/>
    <s v="Herramientas"/>
    <s v="Manipulación de herramientas y materiales"/>
    <x v="1"/>
    <x v="0"/>
    <s v="PICO DE ORO"/>
    <x v="0"/>
    <m/>
  </r>
  <r>
    <n v="2894"/>
    <s v="SEM 16"/>
    <x v="3"/>
    <x v="106"/>
    <s v="MINA"/>
    <s v="ACTO"/>
    <s v="C"/>
    <s v="NOCHE"/>
    <x v="3"/>
    <x v="0"/>
    <s v="-2"/>
    <s v="TJ 837"/>
    <s v="Se verifico el IPERC del personal donde se evidencia que no identifica su peligro de trabajos en altura"/>
    <s v="Se reinstruye al personal en la identificación de peligros en su área de trabajo. "/>
    <s v="Incumplimiento a PETS/ Estándares"/>
    <s v="--Otros"/>
    <x v="1"/>
    <x v="0"/>
    <s v="PICO DE ORO"/>
    <x v="0"/>
    <m/>
  </r>
  <r>
    <n v="2895"/>
    <s v="SEM 16"/>
    <x v="3"/>
    <x v="106"/>
    <s v="MINA"/>
    <s v="ACTO"/>
    <s v="C"/>
    <s v="NOCHE"/>
    <x v="11"/>
    <x v="1"/>
    <s v="-2"/>
    <s v="TJ 877"/>
    <s v="Se observa al Sr. Dennis Almonte y Yulmer Ayala realizando un desate deficiente."/>
    <s v="Se retroalimenta al personal y se hace realizar un correcto desatado de rocas."/>
    <s v="Desprendimiento de rocas"/>
    <s v="Caída de rocas"/>
    <x v="0"/>
    <x v="0"/>
    <s v="PICO DE ORO"/>
    <x v="0"/>
    <m/>
  </r>
  <r>
    <n v="2896"/>
    <s v="SEM 16"/>
    <x v="3"/>
    <x v="106"/>
    <s v="MINA"/>
    <s v="CONDICIÓN"/>
    <s v="C"/>
    <s v="NOCHE"/>
    <x v="11"/>
    <x v="1"/>
    <s v="-2"/>
    <s v="TJ 879"/>
    <s v="Al inspeccionar la labor se evidencias 2 tiros no detonados."/>
    <s v="S elimina a media guardia."/>
    <s v="Explosivos"/>
    <s v="Explosivos"/>
    <x v="0"/>
    <x v="0"/>
    <s v="PICO DE ORO"/>
    <x v="0"/>
    <m/>
  </r>
  <r>
    <n v="2897"/>
    <s v="SEM 16"/>
    <x v="3"/>
    <x v="106"/>
    <s v="MINA"/>
    <s v="CONDICIÓN"/>
    <s v="C"/>
    <s v="NOCHE"/>
    <x v="11"/>
    <x v="1"/>
    <s v="-2"/>
    <s v="TJ 877"/>
    <s v="Se evidencia la guardia saliente realizo voladura sin completar perforacion sobre el buzon y no realizo desatado de rocas sueltas"/>
    <s v="Se realiza el desate de rocas sueltas."/>
    <s v="Desprendimiento de rocas"/>
    <s v="Caída de rocas"/>
    <x v="0"/>
    <x v="0"/>
    <s v="PICO DE ORO"/>
    <x v="0"/>
    <m/>
  </r>
  <r>
    <n v="2898"/>
    <s v="SEM 16"/>
    <x v="3"/>
    <x v="106"/>
    <s v="MINA"/>
    <s v="ACTO"/>
    <s v="C"/>
    <s v="NOCHE"/>
    <x v="11"/>
    <x v="1"/>
    <n v="3"/>
    <s v="BZ 270"/>
    <s v="Se observa a los Sres: Eduardoa Mamani , Walter Condori  y Trinidad Castillo no usa su cono como delimitacion."/>
    <s v="Se realiza el pare,se hace delimitar y se reinstruye en el PETS-MIN-25 limpieza con pala neumatica."/>
    <s v="Señalización (falta/ en mal estado)"/>
    <s v="--Otros"/>
    <x v="1"/>
    <x v="0"/>
    <s v="PICO DE ORO"/>
    <x v="0"/>
    <m/>
  </r>
  <r>
    <n v="2899"/>
    <s v="SEM 16"/>
    <x v="3"/>
    <x v="106"/>
    <s v="MINA"/>
    <s v="CONDICIÓN"/>
    <s v="C"/>
    <s v="NOCHE"/>
    <x v="103"/>
    <x v="2"/>
    <s v="-2"/>
    <s v="TJ 948"/>
    <s v="Al ingresar a la labor se evidencia tiros soplados."/>
    <s v="Se recargaa media guardia."/>
    <s v="Explosivos"/>
    <s v="Explosivos"/>
    <x v="0"/>
    <x v="0"/>
    <s v="PICO DE ORO"/>
    <x v="0"/>
    <m/>
  </r>
  <r>
    <n v="2900"/>
    <s v="SEM 16"/>
    <x v="3"/>
    <x v="106"/>
    <s v="MINA"/>
    <s v="CONDICIÓN"/>
    <s v="C"/>
    <s v="NOCHE"/>
    <x v="104"/>
    <x v="7"/>
    <s v="-2"/>
    <s v="TJ 897"/>
    <s v="Se rompe el barreno de 2 pies en plena perforacion."/>
    <s v="Se entrega al bodeguero y se lleva nuevo barreno."/>
    <s v="Herramientas"/>
    <s v="Manipulación de herramientas y materiales"/>
    <x v="1"/>
    <x v="0"/>
    <s v="PICO DE ORO"/>
    <x v="0"/>
    <m/>
  </r>
  <r>
    <n v="2901"/>
    <s v="SEM 16"/>
    <x v="3"/>
    <x v="106"/>
    <s v="MINA"/>
    <s v="CONDICIÓN"/>
    <s v="C"/>
    <s v="NOCHE"/>
    <x v="105"/>
    <x v="2"/>
    <s v="-2"/>
    <s v="TJ 017"/>
    <s v="Durante la perforacion se rompe broca de barreno #3 y despues del #4."/>
    <s v="Se entrega al bodeguero y se realiza el cambio de la broca."/>
    <s v="Herramientas"/>
    <s v="Manipulación de herramientas y materiales"/>
    <x v="1"/>
    <x v="0"/>
    <s v="PICO DE ORO"/>
    <x v="0"/>
    <m/>
  </r>
  <r>
    <n v="2902"/>
    <s v="SEM 16"/>
    <x v="3"/>
    <x v="106"/>
    <s v="MINA"/>
    <s v="CONDICIÓN"/>
    <s v="C"/>
    <s v="NOCHE"/>
    <x v="106"/>
    <x v="7"/>
    <s v="-2"/>
    <s v="TJ 992 W"/>
    <s v="Al momento de la perforacion se rompe el barreno de 3  pies."/>
    <s v="Se entrega el cambio al bodeguero y se pidio el cambio."/>
    <s v="Herramientas"/>
    <s v="Manipulación de herramientas y materiales"/>
    <x v="1"/>
    <x v="0"/>
    <s v="PICO DE ORO"/>
    <x v="0"/>
    <m/>
  </r>
  <r>
    <n v="2903"/>
    <s v="SEM 16"/>
    <x v="3"/>
    <x v="106"/>
    <s v="MINA"/>
    <s v="ACTO"/>
    <s v="C"/>
    <s v="NOCHE"/>
    <x v="76"/>
    <x v="3"/>
    <n v="5"/>
    <s v="CH 520"/>
    <s v="Se evidencia bancos de desmonte encima de parrilla, no se realiza el macheado de banco de desmonte."/>
    <s v="Se paraliza el trabajo y se hace realiza y macheado de banco de desmonte."/>
    <s v="Incumplimiento a PETS/ Estándares"/>
    <s v="Manipulación de herramientas y materiales"/>
    <x v="0"/>
    <x v="0"/>
    <s v="PICO DE ORO"/>
    <x v="0"/>
    <m/>
  </r>
  <r>
    <n v="2904"/>
    <s v="SEM 16"/>
    <x v="3"/>
    <x v="106"/>
    <s v="MINA"/>
    <s v="ACTO"/>
    <s v="C"/>
    <s v="NOCHE"/>
    <x v="76"/>
    <x v="3"/>
    <n v="3"/>
    <s v="TJ 628"/>
    <s v="Se observa a los Sres. Wilfredo Chilo Katata y Fredy Huayta no realizan uso de la parrilla del anillo del mineral en donde se exponen a espacios vacio."/>
    <s v="Se paraliza y se hace colocar de inmediato."/>
    <s v="Herramientas"/>
    <s v="Manipulación de herramientas y materiales"/>
    <x v="1"/>
    <x v="0"/>
    <s v="PICO DE ORO"/>
    <x v="0"/>
    <m/>
  </r>
  <r>
    <n v="2905"/>
    <s v="SEM 16"/>
    <x v="3"/>
    <x v="106"/>
    <s v="MINA"/>
    <s v="CONDICIÓN"/>
    <s v="C"/>
    <s v="NOCHE"/>
    <x v="76"/>
    <x v="3"/>
    <n v="5"/>
    <s v="TJ 931"/>
    <s v="Se evidencia presencia de cuña en caja techo."/>
    <s v="Se realiza desatado de rocas sueltas."/>
    <s v="Desprendimiento de rocas"/>
    <s v="Caída de rocas"/>
    <x v="0"/>
    <x v="0"/>
    <s v="PICO DE ORO"/>
    <x v="0"/>
    <m/>
  </r>
  <r>
    <n v="2906"/>
    <s v="SEM 16"/>
    <x v="3"/>
    <x v="106"/>
    <s v="MINA"/>
    <s v="CONDICIÓN"/>
    <s v="C"/>
    <s v="NOCHE"/>
    <x v="76"/>
    <x v="3"/>
    <n v="3"/>
    <s v="TJ 390"/>
    <s v="Se observa combo de 12 lb con el mango en mal estado."/>
    <s v="Se evacuo y se implemento otro combo en buen estado."/>
    <s v="Herramientas"/>
    <s v="Manipulación de herramientas y materiales"/>
    <x v="1"/>
    <x v="0"/>
    <s v="PICO DE ORO"/>
    <x v="0"/>
    <m/>
  </r>
  <r>
    <n v="2907"/>
    <s v="SEM 16"/>
    <x v="3"/>
    <x v="106"/>
    <s v="MINA"/>
    <s v="CONDICIÓN"/>
    <s v="C"/>
    <s v="NOCHE"/>
    <x v="7"/>
    <x v="0"/>
    <s v="-4"/>
    <s v="SN 504 W"/>
    <s v="Se observa frente disparado al inicio del subnivel rocas sueltas ,falta de sostenimiento."/>
    <s v="Se coordina realiza el desatado y sostenimieento."/>
    <s v="Sostenimiento de labor"/>
    <s v="Caída de rocas"/>
    <x v="0"/>
    <x v="0"/>
    <s v="CIA PROSOL"/>
    <x v="0"/>
    <m/>
  </r>
  <r>
    <n v="2908"/>
    <s v="SEM 16"/>
    <x v="3"/>
    <x v="106"/>
    <s v="MINA"/>
    <s v="CONDICIÓN"/>
    <s v="C"/>
    <s v="NOCHE"/>
    <x v="7"/>
    <x v="0"/>
    <s v="-4"/>
    <s v="BP 994 E"/>
    <s v="Se evidencia rocas suspendidas sobre la malla, falta de sostenimiento el ultimo disparo"/>
    <s v="Realizar el descargado de rocas sueltas, sostenimiento"/>
    <s v="Sostenimiento de labor"/>
    <s v="Caída de rocas"/>
    <x v="0"/>
    <x v="0"/>
    <s v="CIA PROSOL"/>
    <x v="0"/>
    <m/>
  </r>
  <r>
    <n v="2909"/>
    <s v="SEM 16"/>
    <x v="3"/>
    <x v="106"/>
    <s v="MINA"/>
    <s v="CONDICIÓN"/>
    <s v="C"/>
    <s v="NOCHE"/>
    <x v="7"/>
    <x v="0"/>
    <s v="-4"/>
    <s v="RP (+)380"/>
    <s v="Se observa manga de ventilación roto "/>
    <s v="cambiar la manga de ventilacion."/>
    <s v="Manga de ventilación"/>
    <s v="Ventilación"/>
    <x v="0"/>
    <x v="0"/>
    <s v="CIA PROSOL"/>
    <x v="0"/>
    <m/>
  </r>
  <r>
    <n v="2910"/>
    <s v="SEM 16"/>
    <x v="3"/>
    <x v="106"/>
    <s v="MINA"/>
    <s v="ACTO"/>
    <s v="C"/>
    <s v="NOCHE"/>
    <x v="7"/>
    <x v="0"/>
    <s v="-4"/>
    <s v="RP (+)380"/>
    <s v="Se evidencia al operador de scoop realizando la limpieza con alta concentración de CO= 105"/>
    <s v="Se paraliza los trabajos y se retira al scoop"/>
    <s v="Ventilación deficiente"/>
    <s v="Ventilación"/>
    <x v="0"/>
    <x v="0"/>
    <s v="CIA PROSOL"/>
    <x v="0"/>
    <m/>
  </r>
  <r>
    <n v="2911"/>
    <s v="SEM 16"/>
    <x v="3"/>
    <x v="106"/>
    <s v="MINA"/>
    <s v="CONDICIÓN"/>
    <s v="C"/>
    <s v="NOCHE"/>
    <x v="7"/>
    <x v="0"/>
    <s v="-4"/>
    <s v="RP (+)380"/>
    <s v="Se evidencia labor disparado sin haber colocado el sostenimiento con malla hasta el tope."/>
    <s v="Se coordina para realizar el sostenimiento con malla hasta el tope"/>
    <s v="Sostenimiento de labor"/>
    <s v="Caída de rocas"/>
    <x v="0"/>
    <x v="0"/>
    <s v="CIA PROSOL"/>
    <x v="0"/>
    <m/>
  </r>
  <r>
    <n v="2912"/>
    <s v="SEM 16"/>
    <x v="3"/>
    <x v="106"/>
    <s v="MINA"/>
    <s v="CONDICIÓN"/>
    <s v="C"/>
    <s v="NOCHE"/>
    <x v="7"/>
    <x v="0"/>
    <s v="-4"/>
    <s v="CH 293"/>
    <s v="Se evidencia alta concentración de CO=143 PPM"/>
    <s v="Se paraliza hasta Re monitorear"/>
    <s v="Ventilación deficiente"/>
    <s v="Ventilación"/>
    <x v="0"/>
    <x v="0"/>
    <s v="CIA PROSOL"/>
    <x v="0"/>
    <m/>
  </r>
  <r>
    <n v="2913"/>
    <s v="SEM 16"/>
    <x v="3"/>
    <x v="106"/>
    <s v="MINA"/>
    <s v="CONDICIÓN"/>
    <s v="C"/>
    <s v="NOCHE"/>
    <x v="7"/>
    <x v="0"/>
    <s v="-4"/>
    <s v="CH 293"/>
    <s v="Se evidencia tablas de los descansos roto (5),los cáncamos disparado, roto los cacho de toros"/>
    <s v="Se realiza el levantamiento de la observacion"/>
    <s v="Caída a desnivel "/>
    <s v="Trabajos en altura"/>
    <x v="0"/>
    <x v="0"/>
    <s v="CIA PROSOL"/>
    <x v="0"/>
    <m/>
  </r>
  <r>
    <n v="2914"/>
    <s v="SEM 16"/>
    <x v="3"/>
    <x v="106"/>
    <s v="MINA"/>
    <s v="CONDICIÓN"/>
    <s v="C"/>
    <s v="NOCHE"/>
    <x v="7"/>
    <x v="0"/>
    <s v="-5"/>
    <s v="BP 870-w"/>
    <s v="Se evidencia labor en completo desorden."/>
    <s v="Se paraliza los trabajos y se hace el orden y limpieza"/>
    <s v="Falta de orden / limpieza"/>
    <s v="Manipulación de herramientas y materiales"/>
    <x v="1"/>
    <x v="0"/>
    <s v="CIA PROSOL"/>
    <x v="0"/>
    <m/>
  </r>
  <r>
    <n v="2915"/>
    <s v="SEM 16"/>
    <x v="3"/>
    <x v="106"/>
    <s v="MINA"/>
    <s v="CONDICIÓN"/>
    <s v="C"/>
    <s v="NOCHE"/>
    <x v="7"/>
    <x v="0"/>
    <s v="-2"/>
    <s v="CH 957"/>
    <s v="Se observa cribbing fatigado"/>
    <s v="Realizar la rehabilitación"/>
    <s v="Desprendimiento de rocas"/>
    <s v="Caída de rocas"/>
    <x v="1"/>
    <x v="0"/>
    <s v="CIA PROSOL"/>
    <x v="0"/>
    <m/>
  </r>
  <r>
    <n v="2916"/>
    <s v="SEM 16"/>
    <x v="3"/>
    <x v="107"/>
    <s v="MINA"/>
    <s v="ACTO"/>
    <s v="C"/>
    <s v="NOCHE"/>
    <x v="52"/>
    <x v="0"/>
    <s v="-1"/>
    <s v="TJ 254 E "/>
    <s v="Se evidencia al personal reaizanso limpieza de carga sin realizar el desatado de rocas fracturadas en el cajas piso"/>
    <s v="Se hizo el PARÉ y se hizo realizar el desatado rocas. "/>
    <s v="Desprendimiento de rocas"/>
    <s v="Caída de rocas"/>
    <x v="0"/>
    <x v="0"/>
    <s v="PICO DE ORO"/>
    <x v="0"/>
    <m/>
  </r>
  <r>
    <n v="2917"/>
    <s v="SEM 16"/>
    <x v="3"/>
    <x v="107"/>
    <s v="MINA"/>
    <s v="CONDICIÓN"/>
    <s v="C"/>
    <s v="NOCHE"/>
    <x v="3"/>
    <x v="0"/>
    <n v="3"/>
    <s v="TJ 130"/>
    <s v="Se evidencia SPLIT SET sobre salido en al hastial del labor."/>
    <s v="Se paralizo la actividad y se hace cortar de manera inmediata."/>
    <s v="Herramientas"/>
    <s v="Manipulación de herramientas y materiales"/>
    <x v="1"/>
    <x v="0"/>
    <s v="PICO DE ORO"/>
    <x v="0"/>
    <m/>
  </r>
  <r>
    <n v="2918"/>
    <s v="SEM 16"/>
    <x v="3"/>
    <x v="107"/>
    <s v="MINA"/>
    <s v="CONDICIÓN"/>
    <s v="C"/>
    <s v="NOCHE"/>
    <x v="3"/>
    <x v="0"/>
    <n v="3"/>
    <s v="CH 019"/>
    <s v="Se evidencia la falta de descanso en el penúltima escalera."/>
    <s v="Se puso la escalera de descanso."/>
    <s v="Caída a desnivel "/>
    <s v="Trabajos en altura"/>
    <x v="0"/>
    <x v="0"/>
    <s v="PICO DE ORO"/>
    <x v="0"/>
    <m/>
  </r>
  <r>
    <n v="2919"/>
    <s v="SEM 16"/>
    <x v="3"/>
    <x v="107"/>
    <s v="MINA"/>
    <s v="CONDICIÓN"/>
    <s v="C"/>
    <s v="NOCHE"/>
    <x v="3"/>
    <x v="0"/>
    <n v="3"/>
    <s v="TJ 614"/>
    <s v="Se evidencia linea de vida descolgada."/>
    <s v="Se hace corregir  la linea de vida con el personal."/>
    <s v="Caída a desnivel "/>
    <s v="Trabajos en altura"/>
    <x v="0"/>
    <x v="0"/>
    <s v="PICO DE ORO"/>
    <x v="0"/>
    <m/>
  </r>
  <r>
    <n v="2920"/>
    <s v="SEM 16"/>
    <x v="3"/>
    <x v="107"/>
    <s v="MINA"/>
    <s v="CONDICIÓN"/>
    <s v="C"/>
    <s v="NOCHE"/>
    <x v="3"/>
    <x v="0"/>
    <n v="3"/>
    <s v="TJ 628"/>
    <s v="Se evidecnia  8 m sin ninguna sostenimiento asi mismo guardia noche dispara en sobre carga."/>
    <s v="Se hizo realizar limpieza y coloccar sostenimiento."/>
    <s v="Sostenimiento de labor"/>
    <s v="Caída de rocas"/>
    <x v="0"/>
    <x v="0"/>
    <s v="PICO DE ORO"/>
    <x v="0"/>
    <m/>
  </r>
  <r>
    <n v="2921"/>
    <s v="SEM 16"/>
    <x v="3"/>
    <x v="107"/>
    <s v="MINA"/>
    <s v="CONDICIÓN"/>
    <s v="C"/>
    <s v="NOCHE"/>
    <x v="3"/>
    <x v="0"/>
    <n v="3"/>
    <s v="TJ 628"/>
    <s v="Se evidencia rocas fracturadas encima del buzon en la corona y hastiales."/>
    <s v="Se paraliza la actividad y se hizo desatar la rocas sueltas."/>
    <s v="Desprendimiento de rocas"/>
    <s v="Caída de rocas"/>
    <x v="0"/>
    <x v="0"/>
    <s v="PICO DE ORO"/>
    <x v="0"/>
    <m/>
  </r>
  <r>
    <n v="2922"/>
    <s v="SEM 16"/>
    <x v="3"/>
    <x v="107"/>
    <s v="MINA"/>
    <s v="ACTO"/>
    <s v="B"/>
    <s v="DIA"/>
    <x v="72"/>
    <x v="1"/>
    <n v="3"/>
    <s v="TJ 130"/>
    <s v="En dicho Nv3 se encontro al Sr. Ismael Garcia y Juan Vilca realizando limpieza de carga sin realizar redesatado."/>
    <s v="Se hace el pare y se retroalimenta sobre el PETS-MIN-01 desate de rocas sueltas."/>
    <s v="Incumplimiento a PETS/ Estándares"/>
    <s v="Caída de rocas"/>
    <x v="0"/>
    <x v="0"/>
    <s v="PICO DE ORO"/>
    <x v="0"/>
    <m/>
  </r>
  <r>
    <n v="2923"/>
    <s v="SEM 16"/>
    <x v="3"/>
    <x v="107"/>
    <s v="MINA"/>
    <s v="ACTO"/>
    <s v="B"/>
    <s v="DIA"/>
    <x v="72"/>
    <x v="1"/>
    <n v="3"/>
    <s v="TJ 628"/>
    <s v="Se evidencia del Sr. Martinez Cruz y Lizardo Tito  se escuentra al personal colocando sostenimiento con split set ranura hacia arriba."/>
    <s v="Se hace pare y se retiro alimento sobre el PETS-MIN-03 isntalacion de split set."/>
    <s v="Incumplimiento a PETS/ Estándares"/>
    <s v="Caída de rocas"/>
    <x v="0"/>
    <x v="0"/>
    <s v="PICO DE ORO"/>
    <x v="0"/>
    <m/>
  </r>
  <r>
    <n v="2924"/>
    <s v="SEM 16"/>
    <x v="3"/>
    <x v="107"/>
    <s v="MINA"/>
    <s v="ACTO"/>
    <s v="B"/>
    <s v="DIA"/>
    <x v="72"/>
    <x v="1"/>
    <n v="5"/>
    <s v="TJ 890"/>
    <s v="Se evidencia a los Sr. Victor Quispe no usa sus guiadores para la perforacion en realce."/>
    <s v="Se hace el pare y se retroalimenta sobre el PETS-MIN-22 perforacion de taladros con jack leg en tajo."/>
    <s v="Incumplimiento a PETS/ Estándares"/>
    <s v="Caída de rocas"/>
    <x v="0"/>
    <x v="0"/>
    <s v="PICO DE ORO"/>
    <x v="0"/>
    <m/>
  </r>
  <r>
    <n v="2925"/>
    <s v="SEM 16"/>
    <x v="3"/>
    <x v="107"/>
    <s v="MINA"/>
    <s v="ACTO"/>
    <s v="B"/>
    <s v="DIA"/>
    <x v="72"/>
    <x v="1"/>
    <n v="5"/>
    <s v="BP 790"/>
    <s v="Se evidencia al Sr. Oscar Yano y Denis Cuno acarreando desmonte cada uno con su U35."/>
    <s v="Se hace pare al personal y se retroalimenta sobre el PETS-MIN -28 ACARREO DE CARGA CON U35."/>
    <s v="Incumplimiento a PETS/ Estándares"/>
    <s v="Vehículos livianos y equipos móviles"/>
    <x v="0"/>
    <x v="0"/>
    <s v="PICO DE ORO"/>
    <x v="0"/>
    <m/>
  </r>
  <r>
    <n v="2926"/>
    <s v="SEM 16"/>
    <x v="3"/>
    <x v="107"/>
    <s v="MINA"/>
    <s v="ACTO"/>
    <s v="C"/>
    <s v="NOCHE"/>
    <x v="11"/>
    <x v="1"/>
    <s v="-2"/>
    <s v="TJ 937"/>
    <s v="Se evidencia al personal transitando por el camino que no esta ventilado."/>
    <s v="Se retroalimenta y hace esperar que se ventile el ambiente."/>
    <s v="Ventilación deficiente"/>
    <s v="Ventilación"/>
    <x v="0"/>
    <x v="0"/>
    <s v="PICO DE ORO"/>
    <x v="0"/>
    <m/>
  </r>
  <r>
    <n v="2927"/>
    <s v="SEM 16"/>
    <x v="3"/>
    <x v="107"/>
    <s v="MINA"/>
    <s v="ACTO"/>
    <s v="B"/>
    <s v="DIA"/>
    <x v="52"/>
    <x v="0"/>
    <s v="-1"/>
    <s v="TJ 034"/>
    <s v="Se evidencia al Sr. Ronal Quispe Gutierrez realizando perforacion sin controlar los riesgos con maquina jack leg."/>
    <s v="Se paraliza actividades y se reinstruye."/>
    <s v="Perforación"/>
    <s v="Manipulación de herramientas y materiales"/>
    <x v="1"/>
    <x v="0"/>
    <s v="PICO DE ORO"/>
    <x v="0"/>
    <m/>
  </r>
  <r>
    <n v="2928"/>
    <s v="SEM 16"/>
    <x v="3"/>
    <x v="107"/>
    <s v="MINA"/>
    <s v="CONDICIÓN"/>
    <s v="C"/>
    <s v="NOCHE"/>
    <x v="76"/>
    <x v="3"/>
    <n v="3"/>
    <s v="CH 119"/>
    <s v="Se observa descanso roto en la septima escalera de la CH 119."/>
    <s v="Se realiza el cambio de la descanso."/>
    <s v="Caída a desnivel "/>
    <s v="Trabajos en altura"/>
    <x v="0"/>
    <x v="0"/>
    <s v="PICO DE ORO"/>
    <x v="0"/>
    <m/>
  </r>
  <r>
    <n v="2929"/>
    <s v="SEM 16"/>
    <x v="3"/>
    <x v="107"/>
    <s v="MINA"/>
    <s v="CONDICIÓN"/>
    <s v="B"/>
    <s v="DIA"/>
    <x v="52"/>
    <x v="0"/>
    <s v="-3"/>
    <s v="RP 380 (-)"/>
    <s v="Se evidencia materiales de sostenimiento cerca a la poza obstaculiza el ingreso de los equipos para la limpieza de lama."/>
    <s v="Se solicita a mina y planeamiento proporcionar una cámara para nuestros materiales y herramientas."/>
    <s v="Incumplimiento a PETS/ Estándares"/>
    <s v="Manipulación de herramientas y materiales"/>
    <x v="1"/>
    <x v="0"/>
    <s v="PICO DE ORO"/>
    <x v="2"/>
    <s v="MINA"/>
  </r>
  <r>
    <n v="2930"/>
    <s v="SEM 16"/>
    <x v="3"/>
    <x v="107"/>
    <s v="MINA"/>
    <s v="CONDICIÓN"/>
    <s v="B"/>
    <s v="DIA"/>
    <x v="52"/>
    <x v="0"/>
    <n v="3"/>
    <s v="BOCA MINA "/>
    <s v="Se evidencia la falta de una barrera rígida y señalizar "/>
    <s v="Programar el colocado de una barrera rígida y colocar señalizacion."/>
    <s v="Guardas o barreras inadecuadas"/>
    <s v="Vehículos livianos y equipos móviles"/>
    <x v="1"/>
    <x v="0"/>
    <s v="PICO DE ORO"/>
    <x v="2"/>
    <s v="En proceso"/>
  </r>
  <r>
    <n v="2931"/>
    <s v="SEM 16"/>
    <x v="3"/>
    <x v="107"/>
    <s v="MINA"/>
    <s v="CONDICIÓN"/>
    <s v="B"/>
    <s v="DIA"/>
    <x v="44"/>
    <x v="10"/>
    <n v="5"/>
    <s v="TJ 530 "/>
    <s v="Se observa sobre rotura a 2.30m superando el estándar de sección de la labor, perturbando la roca"/>
    <s v="Colocar sostenimiento oportuno y controlar la sección de la labor"/>
    <s v="Desprendimiento de rocas"/>
    <s v="Caída de rocas"/>
    <x v="0"/>
    <x v="0"/>
    <s v="CIA PROSOL"/>
    <x v="0"/>
    <m/>
  </r>
  <r>
    <n v="2932"/>
    <s v="SEM 16"/>
    <x v="3"/>
    <x v="107"/>
    <s v="MINA"/>
    <s v="CONDICIÓN"/>
    <s v="B"/>
    <s v="DIA"/>
    <x v="44"/>
    <x v="10"/>
    <n v="3"/>
    <s v="CH 250 "/>
    <s v="Se observa fuga de agua que filtra al poket 250 nv 0"/>
    <s v="Eliminar fuga de agua"/>
    <s v="Falta o fuga de aire / agua"/>
    <s v="--Otros"/>
    <x v="1"/>
    <x v="0"/>
    <s v="CIA PROSOL"/>
    <x v="0"/>
    <m/>
  </r>
  <r>
    <n v="2933"/>
    <s v="SEM 16"/>
    <x v="3"/>
    <x v="107"/>
    <s v="MINA"/>
    <s v="CONDICIÓN"/>
    <s v="B"/>
    <s v="DIA"/>
    <x v="44"/>
    <x v="10"/>
    <n v="3"/>
    <s v="CX 276 S "/>
    <s v="Se observa roca perturbada  en el CX 276 S y roca saloneada en CH 250"/>
    <s v="Colocar bloqueo rigido "/>
    <s v="Guardas o barreras inadecuadas"/>
    <s v="--Otros"/>
    <x v="1"/>
    <x v="0"/>
    <s v="CIA PROSOL"/>
    <x v="0"/>
    <m/>
  </r>
  <r>
    <n v="2934"/>
    <s v="SEM 16"/>
    <x v="3"/>
    <x v="107"/>
    <s v="MINA"/>
    <s v="CONDICIÓN"/>
    <s v="B"/>
    <s v="DIA"/>
    <x v="44"/>
    <x v="10"/>
    <n v="3"/>
    <s v="CX 100 NV 3"/>
    <s v="Se observa ventilador apagado, modo manual"/>
    <s v="Mantener en modo automático el tablero de ventilación._x000a_CAPACITAR AL PERSONAL."/>
    <s v="Energía eléctrica"/>
    <s v="Energía eléctrica"/>
    <x v="0"/>
    <x v="0"/>
    <s v="CIA PROSOL"/>
    <x v="0"/>
    <m/>
  </r>
  <r>
    <n v="2935"/>
    <s v="SEM 16"/>
    <x v="3"/>
    <x v="107"/>
    <s v="MINA"/>
    <s v="CONDICIÓN"/>
    <s v="B"/>
    <s v="DIA"/>
    <x v="19"/>
    <x v="0"/>
    <n v="3"/>
    <s v="CH 628 TJ 628 "/>
    <s v="Escalera N° 1 segundo peldaño  roto."/>
    <s v="Se realiza el cambio de escalera de inmediato."/>
    <s v="Caída a desnivel "/>
    <s v="--Otros"/>
    <x v="0"/>
    <x v="0"/>
    <s v="CIA PROSOL"/>
    <x v="0"/>
    <m/>
  </r>
  <r>
    <n v="2936"/>
    <s v="SEM 16"/>
    <x v="3"/>
    <x v="107"/>
    <s v="MINA"/>
    <s v="CONDICIÓN"/>
    <s v="B"/>
    <s v="DIA"/>
    <x v="19"/>
    <x v="0"/>
    <n v="3"/>
    <s v="TJ 628 E "/>
    <s v="Turno noche realiza voladura en veta pero generando condición de colgado de caja techo en rocas inestables dejando altura de 2.80 mts."/>
    <s v="Se realiza el desatado minucioso, se coordina colocado de puntales de sostenimiento."/>
    <s v="Desprendimiento de rocas"/>
    <s v="Caída de rocas"/>
    <x v="0"/>
    <x v="0"/>
    <s v="CIA PROSOL"/>
    <x v="0"/>
    <m/>
  </r>
  <r>
    <n v="2937"/>
    <s v="SEM 16"/>
    <x v="3"/>
    <x v="107"/>
    <s v="MINA"/>
    <s v="ACTO"/>
    <s v="B"/>
    <s v="DIA"/>
    <x v="19"/>
    <x v="0"/>
    <n v="3"/>
    <s v="TJ 614 "/>
    <s v="Ejecuta voladura turno noche sin realizar la limpieza de carga y sostenimiento adecuado."/>
    <s v="Tomar medidas administrativas con supervisor y jefe de guardia."/>
    <s v="Desprendimiento de rocas"/>
    <s v="Caída de rocas"/>
    <x v="0"/>
    <x v="0"/>
    <s v="CIA PROSOL"/>
    <x v="0"/>
    <m/>
  </r>
  <r>
    <n v="2938"/>
    <s v="SEM 16"/>
    <x v="3"/>
    <x v="107"/>
    <s v="MINA"/>
    <s v="CONDICIÓN"/>
    <s v="B"/>
    <s v="DIA"/>
    <x v="19"/>
    <x v="0"/>
    <s v="-5"/>
    <s v="CH 007 "/>
    <s v="Se encuentra rocas de más de 0.80 cm turno noche no clasifica bancos."/>
    <s v="Tomar medidas administrativas con supervisor."/>
    <s v="Incumplimiento a PETS/ Estándares"/>
    <s v="Trabajos en altura"/>
    <x v="0"/>
    <x v="0"/>
    <s v="CIA PROSOL"/>
    <x v="0"/>
    <m/>
  </r>
  <r>
    <n v="2939"/>
    <s v="SEM 16"/>
    <x v="3"/>
    <x v="107"/>
    <s v="MINA"/>
    <s v="CONDICIÓN"/>
    <s v="B"/>
    <s v="DIA"/>
    <x v="19"/>
    <x v="0"/>
    <s v="-5"/>
    <s v="CH 007 NV -5"/>
    <s v=" Personal solo cuenta con una comba de 12 lbs."/>
    <s v="Implementar comba de 24 lbs."/>
    <s v="Herramientas"/>
    <s v="Manipulación de herramientas y materiales"/>
    <x v="1"/>
    <x v="0"/>
    <s v="CIA PROSOL"/>
    <x v="0"/>
    <m/>
  </r>
  <r>
    <n v="2940"/>
    <s v="SEM 16"/>
    <x v="3"/>
    <x v="107"/>
    <s v="MINA"/>
    <s v="CONDICIÓN"/>
    <s v="B"/>
    <s v="DIA"/>
    <x v="19"/>
    <x v="0"/>
    <s v="-4"/>
    <s v="RP 380 (+) "/>
    <s v=" Se encuentra junto a tablero eléctrico de bomba malla electrosoldada."/>
    <s v="Capacitar al personal sobre delimites y restricciones."/>
    <s v="Energía eléctrica"/>
    <s v="Energía eléctrica"/>
    <x v="0"/>
    <x v="0"/>
    <s v="CIA PROSOL"/>
    <x v="0"/>
    <m/>
  </r>
  <r>
    <n v="2941"/>
    <s v="SEM 16"/>
    <x v="3"/>
    <x v="107"/>
    <s v="MINA"/>
    <s v="ACTO"/>
    <s v="B"/>
    <s v="DIA"/>
    <x v="19"/>
    <x v="0"/>
    <s v="-5"/>
    <s v="CH 007 "/>
    <s v=" Se encuentra al personal anclado del anillo &quot;D&quot; del costado de POSICIONAMIENTO."/>
    <s v="Capacitar al personal en el uso correcto de equipo anticaidas."/>
    <s v="Caída a desnivel "/>
    <s v="Trabajos en altura"/>
    <x v="1"/>
    <x v="0"/>
    <s v="CIA PROSOL"/>
    <x v="0"/>
    <m/>
  </r>
  <r>
    <n v="2942"/>
    <s v="SEM 16"/>
    <x v="3"/>
    <x v="107"/>
    <s v="MINA"/>
    <s v="CONDICIÓN"/>
    <s v="C"/>
    <s v="NOCHE"/>
    <x v="7"/>
    <x v="0"/>
    <n v="4"/>
    <s v="CH 950"/>
    <s v="Se evidencia personal Samuel Cusi no cuenta con el protector amarillo (PERSONAL NUEVO)"/>
    <s v="Proporcionar el protector amarillo"/>
    <s v="Incumplimiento a PETS/ Estándares"/>
    <s v="--Otros"/>
    <x v="1"/>
    <x v="0"/>
    <s v="CIA PROSOL"/>
    <x v="0"/>
    <m/>
  </r>
  <r>
    <n v="2943"/>
    <s v="SEM 16"/>
    <x v="3"/>
    <x v="107"/>
    <s v="MINA"/>
    <s v="CONDICIÓN"/>
    <s v="C"/>
    <s v="NOCHE"/>
    <x v="7"/>
    <x v="0"/>
    <n v="4"/>
    <s v="CH 085"/>
    <s v="Se evidencia cuadros pandeados por donde pasa tuberías de servicio , cable eléctrico"/>
    <s v="Realizar la rehabilitación"/>
    <s v="Desprendimiento de rocas"/>
    <s v="Caída de rocas"/>
    <x v="0"/>
    <x v="0"/>
    <s v="CIA PROSOL"/>
    <x v="0"/>
    <m/>
  </r>
  <r>
    <n v="2944"/>
    <s v="SEM 16"/>
    <x v="3"/>
    <x v="107"/>
    <s v="MINA"/>
    <s v="CONDICIÓN"/>
    <s v="C"/>
    <s v="NOCHE"/>
    <x v="7"/>
    <x v="0"/>
    <n v="3"/>
    <s v="CH IZAJE  "/>
    <s v="Se observa la polines sobre en mal estado en la chimenea de izaje."/>
    <s v="Realizar el cambio de la polines"/>
    <s v="Izaje"/>
    <s v="Izaje"/>
    <x v="1"/>
    <x v="0"/>
    <s v="CIA PROSOL"/>
    <x v="1"/>
    <m/>
  </r>
  <r>
    <n v="2945"/>
    <s v="SEM 16"/>
    <x v="3"/>
    <x v="107"/>
    <s v="MINA"/>
    <s v="CONDICIÓN"/>
    <s v="C"/>
    <s v="NOCHE"/>
    <x v="7"/>
    <x v="0"/>
    <n v="3"/>
    <s v="BP 270"/>
    <s v="Se observa falta la instalacion de la linea cauville, fin de linea"/>
    <s v="Instalar la linea cauville, inslatar fin de linea"/>
    <s v="Maquinarias en movimiento"/>
    <s v="Vehículos livianos y equipos móviles"/>
    <x v="1"/>
    <x v="0"/>
    <s v="CIA PROSOL"/>
    <x v="0"/>
    <s v="2 dias"/>
  </r>
  <r>
    <n v="2946"/>
    <s v="SEM 16"/>
    <x v="3"/>
    <x v="107"/>
    <s v="MINA"/>
    <s v="CONDICIÓN"/>
    <s v="C"/>
    <s v="DIA"/>
    <x v="107"/>
    <x v="17"/>
    <n v="5"/>
    <s v="TJ 530"/>
    <s v="Se realiza la inspeccion con el area de operaciones mina se identifico sobrerotura con un ancho de 2 mts se evidencia fracturamiento y presencia de bloques inestables hay riesgo de caida de rocas hacia el personal."/>
    <s v="Se recomienda realizar sostenimeinto inmediato con armado de cuadro realizar control de voladura en trabajos futuras, se deja la recomendación en el cuaderno de labor, emviar evidencia."/>
    <s v="Desprendimiento de rocas"/>
    <s v="Caída de rocas"/>
    <x v="0"/>
    <x v="0"/>
    <s v="CIA PROSOL"/>
    <x v="0"/>
    <m/>
  </r>
  <r>
    <n v="2947"/>
    <s v="SEM 17"/>
    <x v="3"/>
    <x v="108"/>
    <s v="MINA"/>
    <s v="CONDICIÓN"/>
    <s v="C"/>
    <s v="NOCHE"/>
    <x v="3"/>
    <x v="0"/>
    <s v="-4"/>
    <s v="CX 975 S"/>
    <s v="Se evidencia manga de ventilación descolgada a la altura de la camara de salvataje."/>
    <s v="Se hizo colocar la manga en la linea mensajera."/>
    <s v="Manga de ventilación"/>
    <s v="Ventilación"/>
    <x v="0"/>
    <x v="0"/>
    <s v="PICO DE ORO"/>
    <x v="0"/>
    <m/>
  </r>
  <r>
    <n v="2948"/>
    <s v="SEM 17"/>
    <x v="3"/>
    <x v="108"/>
    <s v="MINA"/>
    <s v="CONDICIÓN"/>
    <s v="C"/>
    <s v="NOCHE"/>
    <x v="3"/>
    <x v="0"/>
    <s v="-4"/>
    <s v="RC 294"/>
    <s v="Se evidencia residuos al costado del tablero eléctrico"/>
    <s v="Se hizo  retirar los sacos."/>
    <s v="Residuos sólidos"/>
    <s v="--Otros"/>
    <x v="2"/>
    <x v="0"/>
    <s v="PICO DE ORO"/>
    <x v="0"/>
    <m/>
  </r>
  <r>
    <n v="2949"/>
    <s v="SEM 17"/>
    <x v="3"/>
    <x v="108"/>
    <s v="MINA"/>
    <s v="ACTO"/>
    <s v="C"/>
    <s v="NOCHE"/>
    <x v="3"/>
    <x v="0"/>
    <s v="-2"/>
    <s v="TJ 868 E"/>
    <s v="Se verifico el IPERC, del personal donde se evidencia que no evalua los controles segun la gerarquia."/>
    <s v="Se sensibiliza al personal en la evaluación de sus controles en el IPERC."/>
    <s v="Incumplimiento a PETS/ Estándares"/>
    <s v="--Otros"/>
    <x v="1"/>
    <x v="0"/>
    <s v="PICO DE ORO"/>
    <x v="0"/>
    <m/>
  </r>
  <r>
    <n v="2950"/>
    <s v="SEM 17"/>
    <x v="3"/>
    <x v="108"/>
    <s v="MINA"/>
    <s v="CONDICIÓN"/>
    <s v="C"/>
    <s v="NOCHE"/>
    <x v="3"/>
    <x v="0"/>
    <s v="-2"/>
    <s v="TJ 948 W"/>
    <s v="Se evidencia la falta de orden y limpieza en el labor."/>
    <s v="Se realiza el orden y limpieza."/>
    <s v="Falta de orden / limpieza"/>
    <s v="--Otros"/>
    <x v="1"/>
    <x v="0"/>
    <s v="PICO DE ORO"/>
    <x v="0"/>
    <m/>
  </r>
  <r>
    <n v="2951"/>
    <s v="SEM 17"/>
    <x v="3"/>
    <x v="108"/>
    <s v="MINA"/>
    <s v="ACTO"/>
    <s v="B"/>
    <s v="DIA"/>
    <x v="40"/>
    <x v="1"/>
    <s v="-3"/>
    <s v="S/N 883 W"/>
    <s v="Al ingresar a la labor se evidencia que el Sr. Roly Mosa y Carlos Huamani no instalo su tercera linea."/>
    <s v="Se hace colocar su tercera linea de inmediato."/>
    <s v="Incumplimiento a PETS/ Estándares"/>
    <s v="Ventilación"/>
    <x v="0"/>
    <x v="0"/>
    <s v="PICO DE ORO"/>
    <x v="0"/>
    <m/>
  </r>
  <r>
    <n v="2952"/>
    <s v="SEM 17"/>
    <x v="3"/>
    <x v="108"/>
    <s v="MINA"/>
    <s v="ACTO"/>
    <s v="C"/>
    <s v="NOCHE"/>
    <x v="76"/>
    <x v="3"/>
    <n v="5"/>
    <s v="TJ 830"/>
    <s v="Se evidencia al Sr. Sergio Justo y Jaime Coaquira inspeccionando sus herramietnas manuales y no llena su check list en el IPERC."/>
    <s v="Se retroalimenta en uso correcto de las herramientas de gestion."/>
    <s v="Incumplimiento a PETS/ Estándares"/>
    <s v="--Otros"/>
    <x v="1"/>
    <x v="0"/>
    <s v="PICO DE ORO"/>
    <x v="0"/>
    <m/>
  </r>
  <r>
    <n v="2953"/>
    <s v="SEM 17"/>
    <x v="3"/>
    <x v="108"/>
    <s v="MINA"/>
    <s v="CONDICIÓN"/>
    <s v="C"/>
    <s v="NOCHE"/>
    <x v="76"/>
    <x v="3"/>
    <n v="3"/>
    <s v="SN 430"/>
    <s v="Se observa manguera de aire con presencia de desgaste exponiendo a romperse."/>
    <s v="Se cambia el tramo de manquera deteriorado y se asefuro con cinta bandit."/>
    <s v="Falta aire / agua"/>
    <s v="--Otros"/>
    <x v="1"/>
    <x v="0"/>
    <s v="PICO DE ORO"/>
    <x v="0"/>
    <m/>
  </r>
  <r>
    <n v="2954"/>
    <s v="SEM 17"/>
    <x v="3"/>
    <x v="108"/>
    <s v="MINA"/>
    <s v="CONDICIÓN"/>
    <s v="C"/>
    <s v="NOCHE"/>
    <x v="76"/>
    <x v="3"/>
    <n v="5"/>
    <s v="TJ 931 E"/>
    <s v="Se observa cuña colgada en la caja techo."/>
    <s v="Se pastea a media guardia para eliminar."/>
    <s v="Desprendimiento de rocas"/>
    <s v="Caída de rocas"/>
    <x v="0"/>
    <x v="0"/>
    <s v="PICO DE ORO"/>
    <x v="0"/>
    <m/>
  </r>
  <r>
    <n v="2955"/>
    <s v="SEM 17"/>
    <x v="3"/>
    <x v="108"/>
    <s v="MINA"/>
    <s v="CONDICIÓN"/>
    <s v="C"/>
    <s v="NOCHE"/>
    <x v="76"/>
    <x v="3"/>
    <n v="5"/>
    <s v="TJ 530 E"/>
    <s v="Se observa peldaño roto en el camino 526 en la 3era escalera."/>
    <s v="Se realiza el cambio del peldaño de la escalera."/>
    <s v="Caída a desnivel "/>
    <s v="Trabajos en altura"/>
    <x v="0"/>
    <x v="0"/>
    <s v="PICO DE ORO"/>
    <x v="0"/>
    <m/>
  </r>
  <r>
    <n v="2956"/>
    <s v="SEM 17"/>
    <x v="3"/>
    <x v="108"/>
    <s v="MINA"/>
    <s v="CONDICIÓN"/>
    <s v="C"/>
    <s v="NOCHE"/>
    <x v="76"/>
    <x v="3"/>
    <n v="5"/>
    <s v="TJ 830 "/>
    <s v="Se encuentra el combo de 6 lb con el mango deteriorado."/>
    <s v="Se cambio el mango de la comba."/>
    <s v="Herramientas"/>
    <s v="Manipulación de herramientas y materiales"/>
    <x v="1"/>
    <x v="0"/>
    <s v="PICO DE ORO"/>
    <x v="0"/>
    <m/>
  </r>
  <r>
    <n v="2957"/>
    <s v="SEM 17"/>
    <x v="3"/>
    <x v="108"/>
    <s v="MINA"/>
    <s v="ACTO"/>
    <s v="C"/>
    <s v="NOCHE"/>
    <x v="108"/>
    <x v="12"/>
    <s v="-4"/>
    <s v="TJ 949"/>
    <s v="Se observa el trabajador con el respirador a medio cubrirdo."/>
    <s v="Se paraliza y se hace colocar bien el respirador al momento de la perforacion"/>
    <s v="No usa EPP / Uso inadecuado EPP"/>
    <s v="--Otros"/>
    <x v="2"/>
    <x v="0"/>
    <s v="PICO DE ORO"/>
    <x v="0"/>
    <m/>
  </r>
  <r>
    <n v="2958"/>
    <s v="SEM 17"/>
    <x v="3"/>
    <x v="108"/>
    <s v="MINA"/>
    <s v="ACTO"/>
    <s v="C"/>
    <s v="NOCHE"/>
    <x v="108"/>
    <x v="12"/>
    <s v="-4"/>
    <s v="TJ 994"/>
    <s v="Se observa al Sr. Yobis Vasquez sin lentes de malla al momento de machado de banco de mineral "/>
    <s v="Se paraliza la actividad, se reintruye la importancia del lentes."/>
    <s v="No usa EPP / Uso inadecuado EPP"/>
    <s v="--Otros"/>
    <x v="2"/>
    <x v="0"/>
    <s v="PICO DE ORO"/>
    <x v="0"/>
    <m/>
  </r>
  <r>
    <n v="2959"/>
    <s v="SEM 17"/>
    <x v="3"/>
    <x v="108"/>
    <s v="MINA"/>
    <s v="ACTO"/>
    <s v="C"/>
    <s v="NOCHE"/>
    <x v="1"/>
    <x v="1"/>
    <n v="1"/>
    <s v="Servicios"/>
    <s v="Se encontro al trabajador Antonio Carhua no utilizando cuñas metalicas a la plataforma."/>
    <s v="Se capacita al trabajador el uso correcto de sus cuñas metalicas."/>
    <s v="Incumplimiento a PETS/ Estándares"/>
    <s v="Manipulación de herramientas y materiales"/>
    <x v="1"/>
    <x v="0"/>
    <s v="PICO DE ORO"/>
    <x v="0"/>
    <m/>
  </r>
  <r>
    <n v="2960"/>
    <s v="SEM 17"/>
    <x v="3"/>
    <x v="108"/>
    <s v="MINA"/>
    <s v="ACTO"/>
    <s v="C"/>
    <s v="NOCHE"/>
    <x v="1"/>
    <x v="1"/>
    <n v="1"/>
    <s v="TJ 930"/>
    <s v="Se le encontro al trabajador Javier Tacuri no utilizando el respirador colgado en el cuello."/>
    <s v="Se le capacito al trabajador en uso correcto de su repirador."/>
    <s v="No usa EPP / Uso inadecuado EPP"/>
    <s v="--Otros"/>
    <x v="2"/>
    <x v="0"/>
    <s v="PICO DE ORO"/>
    <x v="0"/>
    <m/>
  </r>
  <r>
    <n v="2961"/>
    <s v="SEM 17"/>
    <x v="3"/>
    <x v="108"/>
    <s v="MINA"/>
    <s v="ACTO"/>
    <s v="C"/>
    <s v="NOCHE"/>
    <x v="1"/>
    <x v="1"/>
    <n v="1"/>
    <s v="TJ 399"/>
    <s v="Se encontro al Sr. Fernando Toledo con polo en mal estado."/>
    <s v="Se realizo el cambio mediante el area de logistica."/>
    <s v="Falta / En mal estado EPP"/>
    <s v="--Otros"/>
    <x v="2"/>
    <x v="0"/>
    <s v="PICO DE ORO"/>
    <x v="0"/>
    <m/>
  </r>
  <r>
    <n v="2962"/>
    <s v="SEM 17"/>
    <x v="3"/>
    <x v="108"/>
    <s v="MINA"/>
    <s v="ACTO"/>
    <s v="C"/>
    <s v="NOCHE"/>
    <x v="17"/>
    <x v="6"/>
    <s v="-4"/>
    <s v="SN 504 W"/>
    <s v="El personal SN 504 W se encontraba realizando trabajos de limpieza de desmonte y recuperacion de mineral, sin embarjo en la caja techo habra roca suelta con potencial a desprenderse."/>
    <s v="Se hizo el pare al personal, se realizo desatado de rocas sueltas se retroalimento al pesonal sobre le deasatado  constante de rocas sueltas."/>
    <s v="Desprendimiento de rocas"/>
    <s v="Caída de rocas"/>
    <x v="0"/>
    <x v="0"/>
    <s v="PICO DE ORO"/>
    <x v="0"/>
    <m/>
  </r>
  <r>
    <n v="2963"/>
    <s v="SEM 17"/>
    <x v="3"/>
    <x v="108"/>
    <s v="MINA"/>
    <s v="CONDICIÓN"/>
    <s v="B"/>
    <s v="DIA"/>
    <x v="19"/>
    <x v="0"/>
    <n v="0"/>
    <s v="CX 889 "/>
    <s v="Cable de energia de bomba puesta en malla electrosoldada falta “S” aislante"/>
    <s v="Colocar S aislantes para no exponer contacto."/>
    <s v="Energía eléctrica"/>
    <s v="Energía eléctrica"/>
    <x v="0"/>
    <x v="0"/>
    <s v="CIA PROSOL"/>
    <x v="0"/>
    <m/>
  </r>
  <r>
    <n v="2964"/>
    <s v="SEM 17"/>
    <x v="3"/>
    <x v="108"/>
    <s v="MINA"/>
    <s v="ACTO"/>
    <s v="B"/>
    <s v="DIA"/>
    <x v="19"/>
    <x v="0"/>
    <n v="0"/>
    <s v="CX 889 "/>
    <s v="Rocas sueltas cargada sobre malla y personal deja mochilas debajo de la condición."/>
    <s v="Se coordina y se realiza el desatado de rocas sueltas."/>
    <s v="Desprendimiento de rocas"/>
    <s v="Caída de rocas"/>
    <x v="0"/>
    <x v="0"/>
    <s v="CIA PROSOL"/>
    <x v="0"/>
    <m/>
  </r>
  <r>
    <n v="2965"/>
    <s v="SEM 17"/>
    <x v="3"/>
    <x v="108"/>
    <s v="MINA"/>
    <s v="CONDICIÓN"/>
    <s v="B"/>
    <s v="DIA"/>
    <x v="19"/>
    <x v="0"/>
    <n v="0"/>
    <s v="CX 888 "/>
    <s v="A 20 metros del primer refugio manga se encuentra rota presentando fugas de aire en cantidad manga deteriorado."/>
    <s v="Cambiar manga de ventilación."/>
    <s v="Ventilación deficiente"/>
    <s v="Ventilación"/>
    <x v="0"/>
    <x v="0"/>
    <s v="CIA PROSOL"/>
    <x v="0"/>
    <m/>
  </r>
  <r>
    <n v="2966"/>
    <s v="SEM 17"/>
    <x v="3"/>
    <x v="108"/>
    <s v="MINA"/>
    <s v="CONDICIÓN"/>
    <s v="B"/>
    <s v="DIA"/>
    <x v="19"/>
    <x v="0"/>
    <n v="0"/>
    <s v="CX 888 "/>
    <s v="Manga de ventilación primer tramo del tercer ventilador deteriorado presenta vario cortes en varios puntos."/>
    <s v="Cambiar manga de ventilación deteriorada."/>
    <s v="Ventilación deficiente"/>
    <s v="Ventilación"/>
    <x v="0"/>
    <x v="0"/>
    <s v="CIA PROSOL"/>
    <x v="0"/>
    <m/>
  </r>
  <r>
    <n v="2967"/>
    <s v="SEM 17"/>
    <x v="3"/>
    <x v="108"/>
    <s v="MINA"/>
    <s v="ACTO"/>
    <s v="B"/>
    <s v="DIA"/>
    <x v="19"/>
    <x v="0"/>
    <n v="0"/>
    <s v="RC 294 "/>
    <s v="Herramientas de gestión no cuenta con liberación de herramientas de gestión IPERC y CHEKLITS DE RAISE CLIMBER Y EQUIPO ANTICAIDAS."/>
    <s v="Tomar medidas administrativas con supervisor encargado."/>
    <s v="Incumplimiento a PETS/ Estándares"/>
    <s v="--Otros"/>
    <x v="0"/>
    <x v="0"/>
    <s v="CIA PROSOL"/>
    <x v="0"/>
    <s v="SUPER. T/D"/>
  </r>
  <r>
    <n v="2968"/>
    <s v="SEM 17"/>
    <x v="3"/>
    <x v="108"/>
    <s v="MINA"/>
    <s v="ACTO"/>
    <s v="C"/>
    <s v="DIA"/>
    <x v="109"/>
    <x v="22"/>
    <n v="0"/>
    <s v="MINA"/>
    <s v="Se observa residuos sólidos almacenados en el tacho, en interior mina los cuales no fueron trasladados "/>
    <s v="Trasladar los residuos para la disposición final."/>
    <s v="Residuos sólidos"/>
    <s v="--Otros"/>
    <x v="1"/>
    <x v="0"/>
    <s v="CIA PROSOL"/>
    <x v="0"/>
    <m/>
  </r>
  <r>
    <n v="2969"/>
    <s v="SEM 17"/>
    <x v="3"/>
    <x v="108"/>
    <s v="MINA"/>
    <s v="ACTO"/>
    <s v="C"/>
    <s v="DIA"/>
    <x v="109"/>
    <x v="22"/>
    <n v="5"/>
    <s v="taller"/>
    <s v="Se evidencian falencias en la gestión del manejo del agua, tales como almacenamiento inadecuado(hay desperdicio permiante del agua, ya que se evidencia goteo), ausencia de control de calidad y riesgo de contaminación, lo que podría generar impactos ambientales y afectar la salud."/>
    <s v="Realizar mantenimiento del tanque de agua, y mejorar las condiciones para la distribución de  agua de lavado de manos "/>
    <s v="Otros"/>
    <s v="--Otros"/>
    <x v="1"/>
    <x v="0"/>
    <s v="CIA PROSOL"/>
    <x v="1"/>
    <m/>
  </r>
  <r>
    <n v="2970"/>
    <s v="SEM 17"/>
    <x v="3"/>
    <x v="108"/>
    <s v="MINA"/>
    <s v="ACTO"/>
    <s v="C"/>
    <s v="DIA"/>
    <x v="109"/>
    <x v="22"/>
    <n v="0"/>
    <s v="SUPERFICIE"/>
    <s v="Se evidencia que la maquinaria SCOOP, no cuenta con kit antiderrame "/>
    <s v="Implementar Kit antiderrame"/>
    <s v="Otros"/>
    <s v="--Otros"/>
    <x v="1"/>
    <x v="0"/>
    <s v="CIA PROSOL"/>
    <x v="0"/>
    <m/>
  </r>
  <r>
    <n v="2971"/>
    <s v="SEM 17"/>
    <x v="3"/>
    <x v="108"/>
    <s v="MINA"/>
    <s v="CONDICIÓN"/>
    <s v="C"/>
    <s v="NOCHE"/>
    <x v="7"/>
    <x v="0"/>
    <s v="-4"/>
    <s v="BP 994 W"/>
    <s v="Se evidencia frente disparado con  manga de ventilación alejado del frente a 25 metros"/>
    <s v="Se coordina para prolongar la manga de ventilación"/>
    <s v="Manga de ventilación"/>
    <s v="Ventilación"/>
    <x v="0"/>
    <x v="0"/>
    <s v="CIA PROSOL"/>
    <x v="0"/>
    <m/>
  </r>
  <r>
    <n v="2972"/>
    <s v="SEM 17"/>
    <x v="3"/>
    <x v="108"/>
    <s v="MINA"/>
    <s v="CONDICIÓN"/>
    <s v="C"/>
    <s v="NOCHE"/>
    <x v="7"/>
    <x v="0"/>
    <s v="-4"/>
    <s v="CX 975-S"/>
    <s v="Se evidencia deficiente ventilacion"/>
    <s v="Realizar el manbio de las mangas de ventilacion"/>
    <s v="Manga de ventilación"/>
    <s v="Ventilación"/>
    <x v="0"/>
    <x v="0"/>
    <s v="CIA PROSOL"/>
    <x v="0"/>
    <m/>
  </r>
  <r>
    <n v="2973"/>
    <s v="SEM 17"/>
    <x v="3"/>
    <x v="108"/>
    <s v="MINA"/>
    <s v="CONDICIÓN"/>
    <s v="C"/>
    <s v="NOCHE"/>
    <x v="7"/>
    <x v="0"/>
    <s v="-4"/>
    <s v="SN 944-W"/>
    <s v="Se observa que no se cuenta con la tercera línea."/>
    <s v="Se coordina con el Ing. de guardia y personal para instalar la tercera linea"/>
    <s v="Ventilación deficiente"/>
    <s v="Ventilación"/>
    <x v="0"/>
    <x v="0"/>
    <s v="CIA PROSOL"/>
    <x v="0"/>
    <m/>
  </r>
  <r>
    <n v="2974"/>
    <s v="SEM 17"/>
    <x v="3"/>
    <x v="108"/>
    <s v="MINA"/>
    <s v="CONDICIÓN"/>
    <s v="C"/>
    <s v="NOCHE"/>
    <x v="7"/>
    <x v="0"/>
    <s v="-3"/>
    <s v="BP 886-SN 883"/>
    <s v="Se evidencia en el orden de trabajo no se registra la liberación de monitoreo de labor "/>
    <s v="Retroalimentar al supervisor"/>
    <s v="Incumplimiento a PETS/ Estándares"/>
    <s v="--Otros"/>
    <x v="1"/>
    <x v="0"/>
    <s v="CIA PROSOL"/>
    <x v="0"/>
    <m/>
  </r>
  <r>
    <n v="2975"/>
    <s v="SEM 17"/>
    <x v="3"/>
    <x v="108"/>
    <s v="MINA"/>
    <s v="ACTO"/>
    <s v="C"/>
    <s v="NOCHE"/>
    <x v="7"/>
    <x v="0"/>
    <s v="-3"/>
    <s v="CX 960-S"/>
    <s v="Tubería de aire falta estandarizar ,estrangulando a la manga de ventilacion."/>
    <s v="estandarizar la tuberia de aire"/>
    <s v="Falta o fuga de aire / agua"/>
    <s v="Manipulación de herramientas y materiales"/>
    <x v="1"/>
    <x v="0"/>
    <s v="CIA PROSOL"/>
    <x v="0"/>
    <m/>
  </r>
  <r>
    <n v="2976"/>
    <s v="SEM 17"/>
    <x v="3"/>
    <x v="109"/>
    <s v="MINA"/>
    <s v="ACTO"/>
    <s v="C"/>
    <s v="NOCHE"/>
    <x v="3"/>
    <x v="0"/>
    <n v="5"/>
    <s v="TJ 530"/>
    <s v="Se evidencia al personal realizando limpieza sobre buzón sin utilizar su equipo anticaída "/>
    <s v="Se retroalimento al personal para realizar trabajos en altura."/>
    <s v="No usa EPP / Uso inadecuado EPP"/>
    <s v="Trabajos en altura"/>
    <x v="0"/>
    <x v="0"/>
    <s v="PICO DE ORO"/>
    <x v="0"/>
    <m/>
  </r>
  <r>
    <n v="2977"/>
    <s v="SEM 17"/>
    <x v="3"/>
    <x v="109"/>
    <s v="MINA"/>
    <s v="ACTO"/>
    <s v="B"/>
    <s v="DIA"/>
    <x v="52"/>
    <x v="0"/>
    <s v="-2"/>
    <s v="TJ 837"/>
    <s v="Se verifico el IPERC del personal donde se evidencia la mala evaluación del riesgo residual."/>
    <s v="Se reinstruye al personal en el correcto evaluación del riesgo residual en el IPERC."/>
    <s v="Incumplimiento a PETS/ Estándares"/>
    <s v="--Otros"/>
    <x v="1"/>
    <x v="0"/>
    <s v="PICO DE ORO"/>
    <x v="0"/>
    <m/>
  </r>
  <r>
    <n v="2978"/>
    <s v="SEM 17"/>
    <x v="3"/>
    <x v="109"/>
    <s v="MINA"/>
    <s v="CONDICIÓN"/>
    <s v="B"/>
    <s v="DIA"/>
    <x v="52"/>
    <x v="0"/>
    <s v="-5"/>
    <s v="RP 380 (-)"/>
    <s v="Se evidencia falta de orden y limpieza del área."/>
    <s v="Se hace realizar el orden y limpieza"/>
    <s v="Falta de orden / limpieza"/>
    <s v="--Otros"/>
    <x v="1"/>
    <x v="0"/>
    <s v="PICO DE ORO"/>
    <x v="0"/>
    <m/>
  </r>
  <r>
    <n v="2979"/>
    <s v="SEM 17"/>
    <x v="3"/>
    <x v="109"/>
    <s v="MINA"/>
    <s v="CONDICIÓN"/>
    <s v="C"/>
    <s v="NOCHE"/>
    <x v="11"/>
    <x v="1"/>
    <s v="-2"/>
    <s v="CX 965 S"/>
    <s v="Al ingresar a la labor se encontro el telefono apagado."/>
    <s v="Realizar la inspeccion del telefono."/>
    <s v="Energía eléctrica"/>
    <s v="Energía eléctrica"/>
    <x v="0"/>
    <x v="0"/>
    <s v="PICO DE ORO"/>
    <x v="1"/>
    <m/>
  </r>
  <r>
    <n v="2980"/>
    <s v="SEM 17"/>
    <x v="3"/>
    <x v="109"/>
    <s v="MINA"/>
    <s v="ACTO"/>
    <s v="C"/>
    <s v="NOCHE"/>
    <x v="11"/>
    <x v="1"/>
    <s v="-2"/>
    <s v="TJ 811"/>
    <s v="El Sr. Miguel Milla Sanches no realiza el llenado completo del check list del equipo anticaidas y IPERC."/>
    <s v="Se capacita al personal."/>
    <s v="Incumplimiento a PETS/ Estándares"/>
    <s v="--Otros"/>
    <x v="1"/>
    <x v="0"/>
    <s v="PICO DE ORO"/>
    <x v="0"/>
    <m/>
  </r>
  <r>
    <n v="2981"/>
    <s v="SEM 17"/>
    <x v="3"/>
    <x v="109"/>
    <s v="MINA"/>
    <s v="CONDICIÓN"/>
    <s v="B"/>
    <s v="DIA"/>
    <x v="40"/>
    <x v="1"/>
    <s v="-3"/>
    <s v="CX 960 S"/>
    <s v="Se evidencia la manga de ventilacion deteriorada."/>
    <s v="Se cambia manga. de ventilación. "/>
    <s v="Manga de ventilación"/>
    <s v="Ventilación"/>
    <x v="0"/>
    <x v="0"/>
    <s v="PICO DE ORO"/>
    <x v="0"/>
    <m/>
  </r>
  <r>
    <n v="2982"/>
    <s v="SEM 17"/>
    <x v="3"/>
    <x v="109"/>
    <s v="MINA"/>
    <s v="CONDICIÓN"/>
    <s v="B"/>
    <s v="DIA"/>
    <x v="40"/>
    <x v="1"/>
    <s v="-3"/>
    <s v="S/N 886 W"/>
    <s v="Se evidencia rocas sueltas en caja techo y piso."/>
    <s v="Se realiza desate y sostenimiento."/>
    <s v="Desprendimiento de rocas"/>
    <s v="Caída de rocas"/>
    <x v="0"/>
    <x v="0"/>
    <s v="PICO DE ORO"/>
    <x v="0"/>
    <m/>
  </r>
  <r>
    <n v="2983"/>
    <s v="SEM 17"/>
    <x v="3"/>
    <x v="109"/>
    <s v="MINA"/>
    <s v="CONDICIÓN"/>
    <s v="C"/>
    <s v="NOCHE"/>
    <x v="1"/>
    <x v="1"/>
    <n v="1"/>
    <s v="GL 280"/>
    <s v="Se evidencia en la hastial rocas sueltas."/>
    <s v="Se hace realizar desara de rocas sueltas en la galeria."/>
    <s v="Desprendimiento de rocas"/>
    <s v="Caída de rocas"/>
    <x v="0"/>
    <x v="0"/>
    <s v="PICO DE ORO"/>
    <x v="0"/>
    <m/>
  </r>
  <r>
    <n v="2984"/>
    <s v="SEM 17"/>
    <x v="3"/>
    <x v="109"/>
    <s v="MINA"/>
    <s v="CONDICIÓN"/>
    <s v="C"/>
    <s v="NOCHE"/>
    <x v="1"/>
    <x v="1"/>
    <n v="1"/>
    <s v="Bodega Nv 1"/>
    <s v="S evidencia las mochilas de explosivos  no estan en los percheros y estan sucios."/>
    <s v="Se realiza la limpieza de las mochilas de explosivos y se colga en los percheros."/>
    <s v="Explosivos"/>
    <s v="Explosivos"/>
    <x v="1"/>
    <x v="0"/>
    <s v="PICO DE ORO"/>
    <x v="0"/>
    <m/>
  </r>
  <r>
    <n v="2985"/>
    <s v="SEM 17"/>
    <x v="3"/>
    <x v="109"/>
    <s v="MINA"/>
    <s v="ACTO"/>
    <s v="C"/>
    <s v="NOCHE"/>
    <x v="1"/>
    <x v="1"/>
    <n v="1"/>
    <s v="BZ 930"/>
    <s v="En el buzon falta realizar orden y limpieza, los materiales no estan ordenadas."/>
    <s v="Se realiza orden y limpieza del buzon."/>
    <s v="Falta de orden / limpieza"/>
    <s v="--Otros"/>
    <x v="1"/>
    <x v="0"/>
    <s v="PICO DE ORO"/>
    <x v="0"/>
    <m/>
  </r>
  <r>
    <n v="2986"/>
    <s v="SEM 17"/>
    <x v="3"/>
    <x v="109"/>
    <s v="MINA"/>
    <s v="CONDICIÓN"/>
    <s v="C"/>
    <s v="NOCHE"/>
    <x v="16"/>
    <x v="1"/>
    <s v="-1"/>
    <s v="CX 284 W"/>
    <s v="No se cuenta con agua para la perforacion."/>
    <s v="Se hace instalacion del agua colocando el pulmon de agua."/>
    <s v="Perforación"/>
    <s v="Manipulación de herramientas y materiales"/>
    <x v="1"/>
    <x v="0"/>
    <s v="PICO DE ORO"/>
    <x v="0"/>
    <m/>
  </r>
  <r>
    <n v="2987"/>
    <s v="SEM 17"/>
    <x v="3"/>
    <x v="109"/>
    <s v="MINA"/>
    <s v="CONDICIÓN"/>
    <s v="C"/>
    <s v="NOCHE"/>
    <x v="16"/>
    <x v="1"/>
    <s v="-1"/>
    <s v="TJ 314"/>
    <s v="Se econtro 15 guias no iniciadas."/>
    <s v="Se bloquea el area y se elimina a media guardia."/>
    <s v="Explosivos"/>
    <s v="Explosivos"/>
    <x v="0"/>
    <x v="0"/>
    <s v="PICO DE ORO"/>
    <x v="0"/>
    <m/>
  </r>
  <r>
    <n v="2988"/>
    <s v="SEM 17"/>
    <x v="3"/>
    <x v="109"/>
    <s v="MINA"/>
    <s v="CONDICIÓN"/>
    <s v="C"/>
    <s v="NOCHE"/>
    <x v="14"/>
    <x v="1"/>
    <n v="0"/>
    <s v="CAM 10"/>
    <s v="Se evidencias pernos sobresalidos."/>
    <s v="Se ajusta los pernos helicoidales."/>
    <s v="Herramientas"/>
    <s v="Manipulación de herramientas y materiales"/>
    <x v="1"/>
    <x v="0"/>
    <s v="PICO DE ORO"/>
    <x v="0"/>
    <m/>
  </r>
  <r>
    <n v="2989"/>
    <s v="SEM 17"/>
    <x v="3"/>
    <x v="109"/>
    <s v="MINA"/>
    <s v="CONDICIÓN"/>
    <s v="C"/>
    <s v="NOCHE"/>
    <x v="11"/>
    <x v="1"/>
    <s v="-2"/>
    <s v="CX 965"/>
    <s v="Se evidencia que el turno dia deja desmonte acumulado."/>
    <s v="Se retira el desmonte acumulado."/>
    <s v="Carga / descarga mineral / desmonte"/>
    <s v="--Otros"/>
    <x v="0"/>
    <x v="0"/>
    <s v="PICO DE ORO"/>
    <x v="0"/>
    <m/>
  </r>
  <r>
    <n v="2990"/>
    <s v="SEM 17"/>
    <x v="3"/>
    <x v="109"/>
    <s v="MINA"/>
    <s v="CONDICIÓN"/>
    <s v="C"/>
    <s v="NOCHE"/>
    <x v="11"/>
    <x v="1"/>
    <s v="-2"/>
    <s v="CAMINO 937"/>
    <s v="Se evidencia no habilitado."/>
    <s v="Se habilita, coloca la escalera y descanso."/>
    <s v="Caída a desnivel "/>
    <s v="Trabajos en altura"/>
    <x v="0"/>
    <x v="0"/>
    <s v="PICO DE ORO"/>
    <x v="0"/>
    <m/>
  </r>
  <r>
    <n v="2991"/>
    <s v="SEM 17"/>
    <x v="3"/>
    <x v="109"/>
    <s v="MINA"/>
    <s v="CONDICIÓN"/>
    <s v="B"/>
    <s v="DIA"/>
    <x v="19"/>
    <x v="0"/>
    <n v="0"/>
    <s v="MONITOREO EQUIPOS DIESEL NV 0"/>
    <s v="Equipos monitoreados con valores altos:_x000a_VOLQUETE 5 PLACA VOM- 742 CO=551PPM"/>
    <s v="EJECUTAR MANTENIMIENTO PROGRESIVO, CUMPLIR CON PROGRAMA"/>
    <s v="Ventilación deficiente"/>
    <s v="Ventilación"/>
    <x v="0"/>
    <x v="0"/>
    <s v="CIA PROSOL"/>
    <x v="1"/>
    <m/>
  </r>
  <r>
    <n v="2992"/>
    <s v="SEM 17"/>
    <x v="3"/>
    <x v="109"/>
    <s v="MINA"/>
    <s v="CONDICIÓN"/>
    <s v="B"/>
    <s v="DIA"/>
    <x v="19"/>
    <x v="0"/>
    <n v="0"/>
    <s v="MONITOREO EQUIPOS DIESEL NV 0"/>
    <s v="CAMIONETA LIEBRE 03 PLACA VEE – 949 CO= 579 PPM"/>
    <s v="EJECUTAR MANTENIMIENTO PROGRESIVO, CUMPLIR CON PROGRAMA"/>
    <s v="Ventilación deficiente"/>
    <s v="Ventilación"/>
    <x v="0"/>
    <x v="0"/>
    <s v="CIA PROSOL"/>
    <x v="0"/>
    <s v="24/04  MONITOREO"/>
  </r>
  <r>
    <n v="2993"/>
    <s v="SEM 17"/>
    <x v="3"/>
    <x v="109"/>
    <s v="MINA"/>
    <s v="CONDICIÓN"/>
    <s v="B"/>
    <s v="DIA"/>
    <x v="19"/>
    <x v="0"/>
    <n v="0"/>
    <s v="MONITOREO EQUIPOS DIESEL NV 0"/>
    <s v="SCOOP CAT R 1300 CO= 32 PPM NOX= 474PPM "/>
    <s v="EJECUTAR MANTENIMIENTO PROGRESIVO, CUMPLIR CON PROGRAMA"/>
    <s v="Ventilación deficiente"/>
    <s v="Ventilación"/>
    <x v="1"/>
    <x v="0"/>
    <s v="CIA PROSOL"/>
    <x v="0"/>
    <s v="monitoreo CO= 35_x000a_NOX = 529 PPM_x000a_FECHA 24/04/2026"/>
  </r>
  <r>
    <n v="2994"/>
    <s v="SEM 17"/>
    <x v="3"/>
    <x v="109"/>
    <s v="MINA"/>
    <s v="CONDICIÓN"/>
    <s v="B"/>
    <s v="DIA"/>
    <x v="19"/>
    <x v="0"/>
    <s v="-1"/>
    <s v="CH 274 "/>
    <s v="amino obstaculizado por mangueras y tuberías de servicio."/>
    <s v="Completar la habilitación de caminos."/>
    <s v="Caída a desnivel "/>
    <s v="--Otros"/>
    <x v="1"/>
    <x v="0"/>
    <s v="CIA PROSOL"/>
    <x v="0"/>
    <m/>
  </r>
  <r>
    <n v="2995"/>
    <s v="SEM 17"/>
    <x v="3"/>
    <x v="109"/>
    <s v="MINA"/>
    <s v="CONDICIÓN"/>
    <s v="B"/>
    <s v="DIA"/>
    <x v="19"/>
    <x v="0"/>
    <s v="-1"/>
    <s v="TJ 274 "/>
    <s v="Deficiente desatado de rocas en tajo y personal realiza transita por el punto."/>
    <s v="Realizar CAPACITACION AL PERSONAL EN PETS MIN 01"/>
    <s v="Incumplimiento a PETS/ Estándares"/>
    <s v="Caída de rocas"/>
    <x v="0"/>
    <x v="0"/>
    <s v="CIA PROSOL"/>
    <x v="0"/>
    <m/>
  </r>
  <r>
    <n v="2996"/>
    <s v="SEM 17"/>
    <x v="3"/>
    <x v="109"/>
    <s v="MINA"/>
    <s v="CONDICIÓN"/>
    <s v="B"/>
    <s v="DIA"/>
    <x v="19"/>
    <x v="0"/>
    <s v="-1"/>
    <s v="TOLVA 154 "/>
    <s v="Caída de fragmentos de roca por encribado de tolva riesgo de golpe al personal."/>
    <s v="Hermetizar encribado con tablas y evitar riesgo de golpe."/>
    <s v="Desprendimiento de rocas"/>
    <s v="Caída de rocas"/>
    <x v="0"/>
    <x v="0"/>
    <s v="CIA PROSOL"/>
    <x v="0"/>
    <m/>
  </r>
  <r>
    <n v="2997"/>
    <s v="SEM 17"/>
    <x v="3"/>
    <x v="109"/>
    <s v="MINA"/>
    <s v="CONDICIÓN"/>
    <s v="B"/>
    <s v="DIA"/>
    <x v="19"/>
    <x v="0"/>
    <s v="-1"/>
    <s v="CX 284 N "/>
    <s v="Falta delimitar y aislar el cable de energía, personal deja saco de residuos junto a tablero."/>
    <s v="Desenergizar meneque, y delimitar área de riesgo."/>
    <s v="Energía eléctrica"/>
    <s v="Energía eléctrica"/>
    <x v="0"/>
    <x v="0"/>
    <s v="CIA PROSOL"/>
    <x v="1"/>
    <m/>
  </r>
  <r>
    <n v="2998"/>
    <s v="SEM 17"/>
    <x v="3"/>
    <x v="109"/>
    <s v="MINA"/>
    <s v="CONDICIÓN"/>
    <s v="B"/>
    <s v="DIA"/>
    <x v="19"/>
    <x v="0"/>
    <s v="-1"/>
    <s v="CX 284 S NV -1"/>
    <s v="Tacho de residuos generales junto a caja de accesorios de voladura."/>
    <s v="Reubicar cilindro de residuos generales."/>
    <s v="Residuos sólidos"/>
    <s v="--Otros"/>
    <x v="1"/>
    <x v="0"/>
    <s v="CIA PROSOL"/>
    <x v="0"/>
    <m/>
  </r>
  <r>
    <n v="2999"/>
    <s v="SEM 17"/>
    <x v="3"/>
    <x v="109"/>
    <s v="MINA"/>
    <s v="CONDICIÓN"/>
    <s v="C"/>
    <s v="NOCHE"/>
    <x v="7"/>
    <x v="0"/>
    <n v="0"/>
    <s v="CX 888 CA 10"/>
    <s v="Se evidencia manga de ventilación  en el piso con ventilación deficiente CO= 25 PPM NO2= 6.5 PPM "/>
    <s v="Realizar taladros de servicio para la linea mensajera."/>
    <s v="Manga de ventilación"/>
    <s v="Ventilación"/>
    <x v="1"/>
    <x v="0"/>
    <s v="CIA PROSOL"/>
    <x v="0"/>
    <m/>
  </r>
  <r>
    <n v="3000"/>
    <s v="SEM 17"/>
    <x v="3"/>
    <x v="109"/>
    <s v="MINA"/>
    <s v="CONDICIÓN"/>
    <s v="C"/>
    <s v="NOCHE"/>
    <x v="7"/>
    <x v="0"/>
    <s v="-1"/>
    <s v="CX 284-N"/>
    <s v="Se observa plataforma sin los parantes"/>
    <s v="Implementar los parantes de la plataforma"/>
    <s v="Guardas o barreras inadecuadas"/>
    <s v="Manipulación de herramientas y materiales"/>
    <x v="1"/>
    <x v="0"/>
    <s v="CIA PROSOL"/>
    <x v="0"/>
    <m/>
  </r>
  <r>
    <n v="3001"/>
    <s v="SEM 17"/>
    <x v="3"/>
    <x v="109"/>
    <s v="MINA"/>
    <s v="CONDICIÓN"/>
    <s v="C"/>
    <s v="NOCHE"/>
    <x v="7"/>
    <x v="0"/>
    <s v="-1"/>
    <s v="CH 154"/>
    <s v="Se evidencia falta retirar materiales del descanso, puntal de avances  del buzón."/>
    <s v="Se coordina con el supervisora para realizar orden y limpieza,retirar los puntales de avance del buzon."/>
    <s v="Desatoro de chutes, tolvas"/>
    <s v="Trabajos en altura"/>
    <x v="0"/>
    <x v="0"/>
    <s v="CIA PROSOL"/>
    <x v="0"/>
    <m/>
  </r>
  <r>
    <n v="3002"/>
    <s v="SEM 17"/>
    <x v="3"/>
    <x v="109"/>
    <s v="MINA"/>
    <s v="ACTO"/>
    <s v="C"/>
    <s v="NOCHE"/>
    <x v="7"/>
    <x v="0"/>
    <s v="-1"/>
    <s v="CH 194"/>
    <s v="Se evidencia carga en el buzón de izaje producto de la voladura que realizo la guardia de dia"/>
    <s v="Capacitar al personal tomar las medidas administrativas"/>
    <s v="Desatoro de chutes, tolvas"/>
    <s v="Caída de rocas"/>
    <x v="0"/>
    <x v="0"/>
    <s v="CIA PROSOL"/>
    <x v="0"/>
    <m/>
  </r>
  <r>
    <n v="3003"/>
    <s v="SEM 17"/>
    <x v="3"/>
    <x v="109"/>
    <s v="MINA"/>
    <s v="CONDICIÓN"/>
    <s v="C"/>
    <s v="NOCHE"/>
    <x v="7"/>
    <x v="0"/>
    <s v="-3"/>
    <s v="CA 969"/>
    <s v="Se evidencia no cuenta con iluminación el taller de derbi"/>
    <s v="Realizar la iluminación"/>
    <s v="Iluminación"/>
    <s v="Energía eléctrica"/>
    <x v="1"/>
    <x v="0"/>
    <s v="CIA PROSOL"/>
    <x v="1"/>
    <m/>
  </r>
  <r>
    <n v="3004"/>
    <s v="SEM 17"/>
    <x v="3"/>
    <x v="110"/>
    <s v="MINA"/>
    <s v="ACTO"/>
    <s v="C"/>
    <s v="NOCHE"/>
    <x v="3"/>
    <x v="0"/>
    <s v="-2"/>
    <s v="BP 997 CX 965"/>
    <s v="El motorista turno dia deja los carros sin las cuñas metálicas en el BP y CX"/>
    <s v="Se capacita al motorista para hacer uso de la cuñas metálicas."/>
    <s v="Manipulación de materiales"/>
    <s v="Vehículos livianos y equipos móviles"/>
    <x v="0"/>
    <x v="0"/>
    <s v="PICO DE ORO"/>
    <x v="0"/>
    <m/>
  </r>
  <r>
    <n v="3005"/>
    <s v="SEM 17"/>
    <x v="3"/>
    <x v="110"/>
    <s v="MINA"/>
    <s v="CONDICIÓN"/>
    <s v="C"/>
    <s v="NOCHE"/>
    <x v="3"/>
    <x v="0"/>
    <s v="-2"/>
    <s v="TJ 992"/>
    <s v="Se realizo mal el sostenimiento con el split set y malla eléctrosolda."/>
    <s v="Se capacita al personal en sostenimiento."/>
    <s v="Desprendimiento de rocas"/>
    <s v="Caída de rocas"/>
    <x v="0"/>
    <x v="0"/>
    <s v="PICO DE ORO"/>
    <x v="0"/>
    <m/>
  </r>
  <r>
    <n v="3006"/>
    <s v="SEM 17"/>
    <x v="3"/>
    <x v="110"/>
    <s v="MINA"/>
    <s v="ACTO"/>
    <s v="C"/>
    <s v="NOCHE"/>
    <x v="3"/>
    <x v="0"/>
    <s v="-2"/>
    <s v="CH 012"/>
    <s v="Se evidencia al personal JOEL LOPEZ TORRES abriendo la lubricadora con la azuela, así mismo  traslada el aceite en una botella y no en la aceitera."/>
    <s v="Se reinstruye al personal en el trasladao en aceitera."/>
    <s v="Manejo de residuos peligrosos"/>
    <s v="Manipulación de herramientas y materiales"/>
    <x v="1"/>
    <x v="0"/>
    <s v="PICO DE ORO"/>
    <x v="0"/>
    <m/>
  </r>
  <r>
    <n v="3007"/>
    <s v="SEM 17"/>
    <x v="3"/>
    <x v="110"/>
    <s v="MINA"/>
    <s v="ACTO"/>
    <s v="C"/>
    <s v="NOCHE"/>
    <x v="3"/>
    <x v="0"/>
    <s v="-2"/>
    <s v="TJ 992 W"/>
    <s v="Se evidencia que el personal no identifica su peligro de alto riesgo ( Trabajos en altura) en el IPERC."/>
    <s v="Se retroalimento al personal en la identificación de peligros."/>
    <s v="Incumplimiento a PETS/ Estándares"/>
    <s v="--Otros"/>
    <x v="1"/>
    <x v="0"/>
    <s v="PICO DE ORO"/>
    <x v="0"/>
    <m/>
  </r>
  <r>
    <n v="3008"/>
    <s v="SEM 17"/>
    <x v="3"/>
    <x v="110"/>
    <s v="MINA"/>
    <s v="ACTO"/>
    <s v="C"/>
    <s v="NOCHE"/>
    <x v="3"/>
    <x v="0"/>
    <s v="-1"/>
    <s v="TJ 194"/>
    <s v="Se evidencia que el personal no realiza el cambio del camble winchep desgastado"/>
    <s v="Se paralizo la activida y se hizo cambiar el cable winchep de la lubricadora"/>
    <s v="Caída a desnivel "/>
    <s v="Trabajos en altura"/>
    <x v="0"/>
    <x v="0"/>
    <s v="PICO DE ORO"/>
    <x v="0"/>
    <m/>
  </r>
  <r>
    <n v="3009"/>
    <s v="SEM 17"/>
    <x v="3"/>
    <x v="110"/>
    <s v="MINA"/>
    <s v="ACTO"/>
    <s v="B"/>
    <s v="DIA"/>
    <x v="52"/>
    <x v="0"/>
    <s v="-3"/>
    <s v="S/N 883"/>
    <s v="Se evidencia herramientas sin su inspeccion del mes."/>
    <s v="Se inspeccion con la cinta de acuerdo al mes."/>
    <s v="Herramientas"/>
    <s v="Manipulación de herramientas y materiales"/>
    <x v="1"/>
    <x v="0"/>
    <s v="PICO DE ORO"/>
    <x v="0"/>
    <m/>
  </r>
  <r>
    <n v="3010"/>
    <s v="SEM 17"/>
    <x v="3"/>
    <x v="110"/>
    <s v="MINA"/>
    <s v="CONDICIÓN"/>
    <s v="B"/>
    <s v="DIA"/>
    <x v="52"/>
    <x v="0"/>
    <s v="-1"/>
    <s v="ACOPIO DE MATERIAL"/>
    <s v="Se evidencia el acopio de material de sostenimiento sin colocar señaleticas."/>
    <s v="Se coloco señaletica en el acopio de materiales."/>
    <s v="Señalización (falta/ en mal estado)"/>
    <s v="Manipulación de herramientas y materiales"/>
    <x v="1"/>
    <x v="0"/>
    <s v="PICO DE ORO"/>
    <x v="0"/>
    <m/>
  </r>
  <r>
    <n v="3011"/>
    <s v="SEM 17"/>
    <x v="3"/>
    <x v="110"/>
    <s v="MINA"/>
    <s v="CONDICIÓN"/>
    <s v="B"/>
    <s v="DIA"/>
    <x v="52"/>
    <x v="0"/>
    <s v="-2"/>
    <s v="ACOPIO DE MATERIAL"/>
    <s v="Se evidencia el acopio de material de sostenimiento sin colocar señaleticas."/>
    <s v="Se coloco señaletica en el acopio de materiales."/>
    <s v="Señalización (falta/ en mal estado)"/>
    <s v="Manipulación de herramientas y materiales"/>
    <x v="1"/>
    <x v="0"/>
    <s v="PICO DE ORO"/>
    <x v="0"/>
    <m/>
  </r>
  <r>
    <n v="3012"/>
    <s v="SEM 17"/>
    <x v="3"/>
    <x v="110"/>
    <s v="MINA"/>
    <s v="CONDICIÓN"/>
    <s v="B"/>
    <s v="DIA"/>
    <x v="52"/>
    <x v="0"/>
    <s v="-1"/>
    <s v="CX 284 N"/>
    <s v="Se evidencia alcayatas de cable eléctrico sin protección de aislante."/>
    <s v="Colocar aislantes a las alcayatas de cable elétrico."/>
    <s v="Energía eléctrica"/>
    <s v="Energía eléctrica"/>
    <x v="0"/>
    <x v="0"/>
    <s v="PICO DE ORO"/>
    <x v="0"/>
    <m/>
  </r>
  <r>
    <n v="3013"/>
    <s v="SEM 17"/>
    <x v="3"/>
    <x v="110"/>
    <s v="MINA"/>
    <s v="CONDICIÓN"/>
    <s v="C"/>
    <s v="NOCHE"/>
    <x v="16"/>
    <x v="0"/>
    <s v="-1"/>
    <s v="TJ 194 W"/>
    <s v="Se evidencia falta de sostenimiento."/>
    <s v="Se coloca puntas de seguridad con plantilla."/>
    <s v="Desprendimiento de rocas"/>
    <s v="Caída de rocas"/>
    <x v="0"/>
    <x v="0"/>
    <s v="PICO DE ORO"/>
    <x v="0"/>
    <m/>
  </r>
  <r>
    <n v="3014"/>
    <s v="SEM 17"/>
    <x v="3"/>
    <x v="110"/>
    <s v="MINA"/>
    <s v="CONDICIÓN"/>
    <s v="C"/>
    <s v="NOCHE"/>
    <x v="11"/>
    <x v="1"/>
    <s v="-2"/>
    <s v="TJ 937"/>
    <s v="Se evidencia falta colocar sostenimiento en caja techo."/>
    <s v="Se coloca sostenimiento con cachacos en la caja techo."/>
    <s v="Sostenimiento de labor"/>
    <s v="Caída de rocas"/>
    <x v="0"/>
    <x v="0"/>
    <s v="PICO DE ORO"/>
    <x v="0"/>
    <m/>
  </r>
  <r>
    <n v="3015"/>
    <s v="SEM 17"/>
    <x v="3"/>
    <x v="110"/>
    <s v="MINA"/>
    <s v="CONDICIÓN"/>
    <s v="C"/>
    <s v="NOCHE"/>
    <x v="76"/>
    <x v="3"/>
    <n v="5"/>
    <s v="TJ 931 W"/>
    <s v="Se observa acceso con area desordenada."/>
    <s v="Se realiza orden y limpieza despejando el acceso al tajo."/>
    <s v="Falta de orden / limpieza"/>
    <s v="--Otros"/>
    <x v="1"/>
    <x v="0"/>
    <s v="PICO DE ORO"/>
    <x v="0"/>
    <m/>
  </r>
  <r>
    <n v="3016"/>
    <s v="SEM 17"/>
    <x v="3"/>
    <x v="110"/>
    <s v="MINA"/>
    <s v="ACTO"/>
    <s v="C"/>
    <s v="NOCHE"/>
    <x v="39"/>
    <x v="3"/>
    <s v="-2"/>
    <s v="TJ 937"/>
    <s v="Se observa Kevin y Leonidas Chalco realizando trabajos en el tajo sin hacer haber hecho orden y limpieza de camino y barretillas en el descanso del camino."/>
    <s v="Se reinstruye en orden y limpieza."/>
    <s v="Falta de orden / limpieza"/>
    <s v="--Otros"/>
    <x v="1"/>
    <x v="0"/>
    <s v="PICO DE ORO"/>
    <x v="0"/>
    <m/>
  </r>
  <r>
    <n v="3017"/>
    <s v="SEM 17"/>
    <x v="3"/>
    <x v="110"/>
    <s v="MINA"/>
    <s v="ACTO"/>
    <s v="C"/>
    <s v="NOCHE"/>
    <x v="39"/>
    <x v="3"/>
    <s v="-2"/>
    <s v="TJ 977"/>
    <s v="Se observa a los Sr. Juan Carlos Cervantes y Layme Martin tienen la curvina sin guarda."/>
    <s v="Se hace colocar la guarda en la curvina"/>
    <s v="Herramientas"/>
    <s v="Manipulación de herramientas y materiales"/>
    <x v="1"/>
    <x v="0"/>
    <s v="PICO DE ORO"/>
    <x v="0"/>
    <m/>
  </r>
  <r>
    <n v="3018"/>
    <s v="SEM 17"/>
    <x v="3"/>
    <x v="110"/>
    <s v="MINA"/>
    <s v="ACTO"/>
    <s v="C"/>
    <s v="NOCHE"/>
    <x v="39"/>
    <x v="3"/>
    <s v="-1"/>
    <s v="CX 284"/>
    <s v="Se observa al motorista operando, transitando por el crucero con fuga de manguera de ve"/>
    <s v="Se hace coser y retroalimentar estar en un area ventilada."/>
    <s v="Ventilación deficiente"/>
    <s v="Ventilación"/>
    <x v="0"/>
    <x v="0"/>
    <s v="PICO DE ORO"/>
    <x v="0"/>
    <m/>
  </r>
  <r>
    <n v="3019"/>
    <s v="SEM 17"/>
    <x v="3"/>
    <x v="110"/>
    <s v="MINA"/>
    <s v="CONDICIÓN"/>
    <s v="B"/>
    <s v="DIA"/>
    <x v="19"/>
    <x v="0"/>
    <n v="0"/>
    <s v="CX 888 "/>
    <s v="Ventilación deficiente con CO = 48 PPM, NO2= 8.6 PPM manga de ventilación instalación deficiente."/>
    <s v="Se hace regado de carga, ventilacion ayuda con aire comprimido, cambiar manga guerrera y cambiar mangas metros atrás."/>
    <s v="Ventilación deficiente"/>
    <s v="Ventilación"/>
    <x v="0"/>
    <x v="0"/>
    <s v="CIA PROSOL"/>
    <x v="0"/>
    <m/>
  </r>
  <r>
    <n v="3020"/>
    <s v="SEM 17"/>
    <x v="3"/>
    <x v="110"/>
    <s v="MINA"/>
    <s v="ACTO"/>
    <s v="B"/>
    <s v="DIA"/>
    <x v="19"/>
    <x v="0"/>
    <s v="-4"/>
    <s v="CX 975 N"/>
    <s v="Se encuentra remanentes de accesorio en la caja de explosivos (reporte reincidente )"/>
    <s v="Tomar medidas administrativas con personal responsable."/>
    <s v="Explosivos"/>
    <s v="Explosivos"/>
    <x v="0"/>
    <x v="0"/>
    <s v="CIA PROSOL"/>
    <x v="0"/>
    <m/>
  </r>
  <r>
    <n v="3021"/>
    <s v="SEM 17"/>
    <x v="3"/>
    <x v="110"/>
    <s v="MINA"/>
    <s v="ACTO"/>
    <s v="B"/>
    <s v="DIA"/>
    <x v="19"/>
    <x v="0"/>
    <s v="-4"/>
    <s v="BP 994 E N"/>
    <s v="Se encuentra al personal que realiza trabajos de perforación sin &quot;ropa de jebe&quot; EPP DETERIORADO. Fredy cauna yucra, marlon sedano (ayu)"/>
    <s v="realizar cambio y entrega de EPP ropa de jebe al personal."/>
    <s v="Falta / En mal estado EPP"/>
    <s v="--Otros"/>
    <x v="1"/>
    <x v="0"/>
    <s v="CIA PROSOL"/>
    <x v="0"/>
    <m/>
  </r>
  <r>
    <n v="3022"/>
    <s v="SEM 17"/>
    <x v="3"/>
    <x v="110"/>
    <s v="MINA"/>
    <s v="CONDICIÓN"/>
    <s v="B"/>
    <s v="DIA"/>
    <x v="19"/>
    <x v="0"/>
    <s v="-2"/>
    <s v="BZ 877 "/>
    <s v="Caída de roca sobre la contraconpuerta con una abertura por donde proyecta fragmentos hacia la vía."/>
    <s v="Hermetizar y evitar caída de rocas."/>
    <s v="Caída de objetos"/>
    <s v="Caída de rocas"/>
    <x v="1"/>
    <x v="0"/>
    <s v="CIA PROSOL"/>
    <x v="0"/>
    <m/>
  </r>
  <r>
    <n v="3023"/>
    <s v="SEM 17"/>
    <x v="3"/>
    <x v="110"/>
    <s v="MINA"/>
    <s v="CONDICIÓN"/>
    <s v="B"/>
    <s v="DIA"/>
    <x v="19"/>
    <x v="0"/>
    <s v="-2"/>
    <s v="TJ 877 "/>
    <s v="Se encuentra caja techo 8.50 mts sin sostenimiento y Caja piso 10 mts. (Labor del último evento)"/>
    <s v="Realizar sostenimiento adecuado, tomar medidas administrativas con supervisión DE AMBOS TURNOS"/>
    <s v="Sostenimiento de labor"/>
    <s v="Caída de rocas"/>
    <x v="0"/>
    <x v="0"/>
    <s v="CIA PROSOL"/>
    <x v="0"/>
    <m/>
  </r>
  <r>
    <n v="3024"/>
    <s v="SEM 17"/>
    <x v="3"/>
    <x v="110"/>
    <s v="MINA"/>
    <s v="CONDICIÓN"/>
    <s v="B"/>
    <s v="DIA"/>
    <x v="109"/>
    <x v="22"/>
    <s v="-5"/>
    <s v=" CX 820 N BODEGA"/>
    <s v="Se evidencia Kit antiderrame sin tarjeta de inspección"/>
    <s v="Colocar tarjeta de inspección en todos los Kit antiderrame."/>
    <s v="Incumplimiento a PETS/ Estándares"/>
    <s v="--Otros"/>
    <x v="1"/>
    <x v="0"/>
    <s v="CIA PROSOL"/>
    <x v="0"/>
    <m/>
  </r>
  <r>
    <n v="3025"/>
    <s v="SEM 17"/>
    <x v="3"/>
    <x v="110"/>
    <s v="MINA"/>
    <s v="CONDICIÓN"/>
    <s v="B"/>
    <s v="DIA"/>
    <x v="109"/>
    <x v="22"/>
    <s v="-4"/>
    <s v="RP 380 (+) -4 Y -5"/>
    <s v="Se evidencia residuos dispersados por ambientes    de interior mina."/>
    <s v="Sensibilizar al personal que debe  mantener limpio su ambiente de trabajo."/>
    <s v="Falta de orden / limpieza"/>
    <s v="--Otros"/>
    <x v="1"/>
    <x v="0"/>
    <s v="CIA PROSOL"/>
    <x v="0"/>
    <m/>
  </r>
  <r>
    <n v="3026"/>
    <s v="SEM 17"/>
    <x v="3"/>
    <x v="110"/>
    <s v="MINA"/>
    <s v="CONDICIÓN"/>
    <s v="C"/>
    <s v="DIA"/>
    <x v="110"/>
    <x v="23"/>
    <n v="0"/>
    <s v="CAM 10 CX 888 "/>
    <s v="Se observa las placas de los pernos helicoidales sin ajustar."/>
    <s v="Se coordina con el jefe de guardia estandarizar (ajustar las placas)"/>
    <s v="Sostenimiento de labor"/>
    <s v="Caída de rocas"/>
    <x v="0"/>
    <x v="0"/>
    <s v="CIA PROSOL"/>
    <x v="0"/>
    <m/>
  </r>
  <r>
    <n v="3027"/>
    <s v="SEM 17"/>
    <x v="3"/>
    <x v="110"/>
    <s v="MINA"/>
    <s v="CONDICIÓN"/>
    <s v="C"/>
    <s v="DIA"/>
    <x v="110"/>
    <x v="23"/>
    <n v="0"/>
    <s v="CX 889"/>
    <s v="Falta pegar la malla la malla al contorno de la excavacion, las zonas descargadas."/>
    <s v="pegar la malla se coordina de la seccion "/>
    <s v="Sostenimiento de labor"/>
    <s v="Caída de rocas"/>
    <x v="1"/>
    <x v="0"/>
    <s v="CIA PROSOL"/>
    <x v="2"/>
    <m/>
  </r>
  <r>
    <n v="3028"/>
    <s v="SEM 17"/>
    <x v="3"/>
    <x v="110"/>
    <s v="MINA"/>
    <s v="ACTO"/>
    <s v="C"/>
    <s v="DIA"/>
    <x v="110"/>
    <x v="23"/>
    <n v="1"/>
    <s v="TJ 886"/>
    <s v="SE OBSERVA LA FALTA DE GUARDA CABEZA EN EL TAJO, EL AYUDANTE REALIZA  LOS TRABAJOS BAJO ESA CONDICION."/>
    <s v="Paraliza la actividad y se indica el colocado de guardacabeza de inmediato"/>
    <s v="Desprendimiento de rocas"/>
    <s v="Caída de rocas"/>
    <x v="0"/>
    <x v="0"/>
    <s v="CIA PROSOL"/>
    <x v="2"/>
    <m/>
  </r>
  <r>
    <n v="3029"/>
    <s v="SEM 17"/>
    <x v="3"/>
    <x v="110"/>
    <s v="MINA"/>
    <s v="ACTO"/>
    <s v="C"/>
    <s v="DIA"/>
    <x v="110"/>
    <x v="23"/>
    <n v="1"/>
    <s v="TJ 886"/>
    <s v="Es deficiente destado de rocas sueltas en los hastialaes , el personal transita bajo la condicion."/>
    <s v="Realizar el destae y se capacita al personal."/>
    <s v="Desprendimiento de rocas"/>
    <s v="Caída de rocas"/>
    <x v="0"/>
    <x v="0"/>
    <s v="CIA PROSOL"/>
    <x v="2"/>
    <m/>
  </r>
  <r>
    <n v="3030"/>
    <s v="SEM 17"/>
    <x v="3"/>
    <x v="110"/>
    <s v="MINA"/>
    <s v="ACTO"/>
    <s v="C"/>
    <s v="NOCHE"/>
    <x v="7"/>
    <x v="0"/>
    <n v="5"/>
    <s v="TJ 931-W"/>
    <s v="Se observa puntal de seguridad instalado en rocas sueltas."/>
    <s v="Se hace el desatado de rocas sueltas y se retroalimenta al personal."/>
    <s v="Desprendimiento de rocas"/>
    <s v="Caída de rocas"/>
    <x v="0"/>
    <x v="0"/>
    <s v="CIA PROSOL"/>
    <x v="0"/>
    <m/>
  </r>
  <r>
    <n v="3031"/>
    <s v="SEM 17"/>
    <x v="3"/>
    <x v="110"/>
    <s v="MINA"/>
    <s v="ACTO"/>
    <s v="C"/>
    <s v="NOCHE"/>
    <x v="7"/>
    <x v="0"/>
    <n v="3"/>
    <s v="CH IZAJE"/>
    <s v="Se evidencia el personal deja la plataforma  de izaje  en la parte inferior del inclinado incumplimiento al PETS MIN 45 "/>
    <s v="Capacitar al personal winchero"/>
    <s v="Izaje"/>
    <s v="Izaje"/>
    <x v="1"/>
    <x v="0"/>
    <s v="CIA PROSOL"/>
    <x v="0"/>
    <m/>
  </r>
  <r>
    <n v="3032"/>
    <s v="SEM 17"/>
    <x v="3"/>
    <x v="110"/>
    <s v="MINA"/>
    <s v="ACTO"/>
    <s v="C"/>
    <s v="NOCHE"/>
    <x v="7"/>
    <x v="0"/>
    <n v="3"/>
    <s v="CH 525"/>
    <s v="Personal deja materiales en la línea de fuego riesgo de caída de rocas."/>
    <s v="Capacitar a los personales de servicio"/>
    <s v="Manipulación de materiales"/>
    <s v="Manipulación de herramientas y materiales"/>
    <x v="1"/>
    <x v="0"/>
    <s v="CIA PROSOL"/>
    <x v="0"/>
    <m/>
  </r>
  <r>
    <n v="3033"/>
    <s v="SEM 17"/>
    <x v="3"/>
    <x v="110"/>
    <s v="MINA"/>
    <s v="ACTO"/>
    <s v="C"/>
    <s v="NOCHE"/>
    <x v="7"/>
    <x v="0"/>
    <n v="3"/>
    <s v="TJ 614-E"/>
    <s v="El personal Santos Vega, Jhon Borda instala la maquina perforadora para realizar la perforación con  cable whipcheck roto "/>
    <s v="Se paraliza los trabajos hasta implementar y se retroalimenta"/>
    <s v="Guardas o barreras inadecuadas"/>
    <s v="Manipulación de herramientas y materiales"/>
    <x v="1"/>
    <x v="0"/>
    <s v="CIA PROSOL"/>
    <x v="0"/>
    <m/>
  </r>
  <r>
    <n v="3034"/>
    <s v="SEM 17"/>
    <x v="3"/>
    <x v="111"/>
    <s v="MINA"/>
    <s v="CONDICIÓN"/>
    <s v="B"/>
    <s v="DIA"/>
    <x v="19"/>
    <x v="0"/>
    <n v="3"/>
    <s v="CH 445 MINERAL "/>
    <s v="Línea de vida doble con amortiguador de impacto con filamentos desgastados."/>
    <s v="Se retira de la labor, se corta y se da a conocer a bodeguero para su cambio. "/>
    <s v="Caída a desnivel "/>
    <s v="Trabajos en altura"/>
    <x v="0"/>
    <x v="0"/>
    <s v="CIA PROSOL"/>
    <x v="0"/>
    <m/>
  </r>
  <r>
    <n v="3035"/>
    <s v="SEM 17"/>
    <x v="3"/>
    <x v="111"/>
    <s v="MINA"/>
    <s v="CONDICIÓN"/>
    <s v="B"/>
    <s v="DIA"/>
    <x v="19"/>
    <x v="0"/>
    <n v="3"/>
    <s v="TJ 130 "/>
    <s v="Se encuentra barretillas desgastadas de 4 pies las puntas."/>
    <s v="Se clasifica para su cambio, ingresar cambios a la labor."/>
    <s v="Herramientas"/>
    <s v="Caída de rocas"/>
    <x v="1"/>
    <x v="0"/>
    <s v="CIA PROSOL"/>
    <x v="0"/>
    <m/>
  </r>
  <r>
    <n v="3036"/>
    <s v="SEM 17"/>
    <x v="3"/>
    <x v="111"/>
    <s v="MINA"/>
    <s v="CONDICIÓN"/>
    <s v="B"/>
    <s v="DIA"/>
    <x v="19"/>
    <x v="0"/>
    <n v="3"/>
    <s v="CH 079 "/>
    <s v="Cable de acero izaje Winche con filamentos desgastados."/>
    <s v="cambiar cable de izaje."/>
    <s v="Izaje"/>
    <s v="Izaje"/>
    <x v="0"/>
    <x v="0"/>
    <s v="CIA PROSOL"/>
    <x v="0"/>
    <m/>
  </r>
  <r>
    <n v="3037"/>
    <s v="SEM 17"/>
    <x v="3"/>
    <x v="111"/>
    <s v="MINA"/>
    <s v="CONDICIÓN"/>
    <s v="B"/>
    <s v="DIA"/>
    <x v="19"/>
    <x v="0"/>
    <n v="0"/>
    <s v="CX 520 GANBUCHEROS "/>
    <s v="Personal que prepara  no cuenta con mesa para preparado de nitrato y utilizan sustrato de aluminio (letreros informativos) para preparar GANBUCHOS."/>
    <s v="Implementar mesas para el preparado de gambuchos."/>
    <s v="Manipulación de materiales"/>
    <s v="Explosivos"/>
    <x v="1"/>
    <x v="0"/>
    <s v="CIA PROSOL"/>
    <x v="2"/>
    <s v="avance 80%"/>
  </r>
  <r>
    <n v="3038"/>
    <s v="SEM 17"/>
    <x v="3"/>
    <x v="111"/>
    <s v="MINA"/>
    <s v="CONDICIÓN"/>
    <s v="B"/>
    <s v="DIA"/>
    <x v="19"/>
    <x v="0"/>
    <n v="0"/>
    <s v="CX 520 CH 302 "/>
    <s v="Apilado de madera para NV 1 se encuentra desprendimiento de roca enterrando cable de energía."/>
    <s v="Evaluar y realizar mantenimiento de cables."/>
    <s v="Energía eléctrica"/>
    <s v="Energía eléctrica"/>
    <x v="0"/>
    <x v="0"/>
    <s v="CIA PROSOL"/>
    <x v="1"/>
    <m/>
  </r>
  <r>
    <n v="3039"/>
    <s v="SEM 17"/>
    <x v="3"/>
    <x v="111"/>
    <s v="MINA"/>
    <s v="CONDICIÓN"/>
    <s v="B"/>
    <s v="DIA"/>
    <x v="19"/>
    <x v="0"/>
    <n v="0"/>
    <s v="CX 520 "/>
    <s v="Acceso al ECHADERO 808 Se encuentra  el rebose de agua de la poza a la vía, acumulación por la ch 250 nivel superior."/>
    <s v="Bombear agua y raspar via."/>
    <s v="Incumplimiento a PETS/ Estándares"/>
    <s v="--Otros"/>
    <x v="1"/>
    <x v="0"/>
    <s v="CIA PROSOL"/>
    <x v="2"/>
    <m/>
  </r>
  <r>
    <n v="3040"/>
    <s v="SEM 17"/>
    <x v="3"/>
    <x v="111"/>
    <s v="MINA"/>
    <s v="CONDICIÓN"/>
    <s v="B"/>
    <s v="DIA"/>
    <x v="52"/>
    <x v="0"/>
    <s v="-4"/>
    <s v="BP 994 E"/>
    <s v="Se evidencia la falta de prolongación de la manga de ventilación."/>
    <s v="Se hace prolongar la maga de ventilación."/>
    <s v="Manga de ventilación"/>
    <s v="Ventilación"/>
    <x v="0"/>
    <x v="0"/>
    <s v="PICO DE ORO"/>
    <x v="0"/>
    <m/>
  </r>
  <r>
    <n v="3041"/>
    <s v="SEM 17"/>
    <x v="3"/>
    <x v="111"/>
    <s v="MINA"/>
    <s v="CONDICIÓN"/>
    <s v="C"/>
    <s v="NOCHE"/>
    <x v="3"/>
    <x v="0"/>
    <s v="-4"/>
    <s v="RP 380 (+)"/>
    <s v="Se evidencia el ventilador apaga lo cual atrasa el ingreso de los trabajadores hacia al frente."/>
    <s v="Se bloquea el área  por acolchonamiento de gas y se comunica a jefe de guardia para realizar coordinaciones con el área encargado para encender en ventilador."/>
    <s v="Ventilación deficiente"/>
    <s v="Ventilación"/>
    <x v="0"/>
    <x v="0"/>
    <s v="PICO DE ORO"/>
    <x v="2"/>
    <m/>
  </r>
  <r>
    <n v="3042"/>
    <s v="SEM 17"/>
    <x v="3"/>
    <x v="111"/>
    <s v="MINA"/>
    <s v="CONDICIÓN"/>
    <s v="C"/>
    <s v="NOCHE"/>
    <x v="3"/>
    <x v="0"/>
    <s v="-5"/>
    <s v="CX 820"/>
    <s v="Se evidencia la tapa de la caja electrica de jumbo roto."/>
    <s v="Realizar el levantamiento de la observacion."/>
    <s v="Energía eléctrica"/>
    <s v="Energía eléctrica"/>
    <x v="0"/>
    <x v="0"/>
    <s v="PICO DE ORO"/>
    <x v="1"/>
    <m/>
  </r>
  <r>
    <n v="3043"/>
    <s v="SEM 17"/>
    <x v="3"/>
    <x v="111"/>
    <s v="MINA"/>
    <s v="ACTO"/>
    <s v="C"/>
    <s v="NOCHE"/>
    <x v="3"/>
    <x v="0"/>
    <s v="-2"/>
    <s v="CH 831 "/>
    <s v="Se evidencia al personal realizando trabajos sobre buezon sin utilizar su equipo anticaida."/>
    <s v="Se hizo el PARÉ, se sensibiliza en trabajos en alturas y se hizo colocaron su cáncamo para anclarse."/>
    <s v="No usa EPP / Uso inadecuado EPP"/>
    <s v="--Otros"/>
    <x v="1"/>
    <x v="0"/>
    <s v="PICO DE ORO"/>
    <x v="0"/>
    <m/>
  </r>
  <r>
    <n v="3044"/>
    <s v="SEM 17"/>
    <x v="3"/>
    <x v="111"/>
    <s v="MINA"/>
    <s v="CONDICIÓN"/>
    <s v="B"/>
    <s v="DIA"/>
    <x v="72"/>
    <x v="1"/>
    <n v="3"/>
    <s v="TJ 039"/>
    <s v="El turno noche pefora en veta y dispara."/>
    <s v="Se hace recuperar mineral y de un punto a avanzada."/>
    <s v="Carga / descarga mineral / desmonte"/>
    <s v="--Otros"/>
    <x v="1"/>
    <x v="0"/>
    <s v="PICO DE ORO"/>
    <x v="0"/>
    <m/>
  </r>
  <r>
    <n v="3045"/>
    <s v="SEM 17"/>
    <x v="3"/>
    <x v="111"/>
    <s v="MINA"/>
    <s v="CONDICIÓN"/>
    <s v="B"/>
    <s v="DIA"/>
    <x v="72"/>
    <x v="1"/>
    <n v="3"/>
    <s v="TJ 614"/>
    <s v="En dicho nivel se encontro sin ninguno tipo de sostenimiento."/>
    <s v="Se coloca sostenimiento con malla straf."/>
    <s v="Sostenimiento de labor"/>
    <s v="Caída de rocas"/>
    <x v="0"/>
    <x v="0"/>
    <s v="PICO DE ORO"/>
    <x v="0"/>
    <m/>
  </r>
  <r>
    <n v="3046"/>
    <s v="SEM 17"/>
    <x v="3"/>
    <x v="111"/>
    <s v="MINA"/>
    <s v="ACTO"/>
    <s v="B"/>
    <s v="DIA"/>
    <x v="72"/>
    <x v="1"/>
    <s v="-1"/>
    <s v="BP 284 N"/>
    <s v="Se encontro al Sr. Juan Carlos Puma y Martin Ortiz empujando los carros de la locomotroa sin el ayudante por delante de los carros."/>
    <s v="Se hace pare y se retroalimenta al personal."/>
    <s v="Incumplimiento a PETS/ Estándares"/>
    <s v="Vehículos livianos y equipos móviles"/>
    <x v="1"/>
    <x v="0"/>
    <s v="PICO DE ORO"/>
    <x v="0"/>
    <m/>
  </r>
  <r>
    <n v="3047"/>
    <s v="SEM 17"/>
    <x v="3"/>
    <x v="111"/>
    <s v="MINA"/>
    <s v="ACTO"/>
    <s v="B"/>
    <s v="DIA"/>
    <x v="81"/>
    <x v="4"/>
    <s v="-2"/>
    <s v="TJ 937"/>
    <s v="Se evidencia al colaborador Sr. Kevin Malpartida realizando limpieza de carga sin completar el regado."/>
    <s v="Se realiza el pare y se retroalimenta en regado de carga."/>
    <s v="Incumplimiento a PETS/ Estándares"/>
    <s v="--Otros"/>
    <x v="1"/>
    <x v="0"/>
    <s v="PICO DE ORO"/>
    <x v="0"/>
    <m/>
  </r>
  <r>
    <n v="3048"/>
    <s v="SEM 17"/>
    <x v="3"/>
    <x v="111"/>
    <s v="MINA"/>
    <s v="ACTO"/>
    <s v="B"/>
    <s v="DIA"/>
    <x v="81"/>
    <x v="4"/>
    <s v="-1"/>
    <s v="BP 284 W"/>
    <s v="Se evidencia al Sr. Cesar Colque deja la mochila de explosivos en el piso."/>
    <s v="Se retroalimento al personal."/>
    <s v="Incumplimiento a PETS/ Estándares"/>
    <s v="Explosivos"/>
    <x v="1"/>
    <x v="0"/>
    <s v="PICO DE ORO"/>
    <x v="0"/>
    <m/>
  </r>
  <r>
    <n v="3049"/>
    <s v="SEM 17"/>
    <x v="3"/>
    <x v="111"/>
    <s v="MINA"/>
    <s v="ACTO"/>
    <s v="B"/>
    <s v="DIA"/>
    <x v="24"/>
    <x v="1"/>
    <s v="-1"/>
    <s v="TJ 214"/>
    <s v="Se evidencia al Sr. Omar Nina subiendo escaleras sin hacer uso de los 3 puntos de apoyo."/>
    <s v="Se instruye al colaborador el uso de los 3 puntos de apoyo."/>
    <s v="Caída a desnivel "/>
    <s v="Trabajos en altura"/>
    <x v="0"/>
    <x v="0"/>
    <s v="PICO DE ORO"/>
    <x v="0"/>
    <m/>
  </r>
  <r>
    <n v="3050"/>
    <s v="SEM 17"/>
    <x v="3"/>
    <x v="111"/>
    <s v="MINA"/>
    <s v="ACTO"/>
    <s v="B"/>
    <s v="DIA"/>
    <x v="24"/>
    <x v="1"/>
    <s v="-1"/>
    <s v="BP 284 E"/>
    <s v="Se encuentra al Sr. Martin Layme chuteando si hacer uso de sus lentes de seguridad."/>
    <s v="Se hace para y se reinstruye en el uso de EPP."/>
    <s v="No usa EPP / Uso inadecuado EPP"/>
    <s v="--Otros"/>
    <x v="1"/>
    <x v="0"/>
    <s v="PICO DE ORO"/>
    <x v="0"/>
    <m/>
  </r>
  <r>
    <n v="3051"/>
    <s v="SEM 17"/>
    <x v="3"/>
    <x v="111"/>
    <s v="MINA"/>
    <s v="ACTO"/>
    <s v="C"/>
    <s v="NOCHE"/>
    <x v="11"/>
    <x v="1"/>
    <s v="-2"/>
    <s v="TJ 811"/>
    <s v="El ayudante perforista no llevo completo sus herramientas de gestion del equipo de anticaida y llenar inmediato."/>
    <s v="Se capacita al personal."/>
    <s v="Incumplimiento a PETS/ Estándares"/>
    <s v="Trabajos en altura"/>
    <x v="1"/>
    <x v="0"/>
    <s v="PICO DE ORO"/>
    <x v="0"/>
    <m/>
  </r>
  <r>
    <n v="3052"/>
    <s v="SEM 17"/>
    <x v="3"/>
    <x v="111"/>
    <s v="MINA"/>
    <s v="ACTO"/>
    <s v="C"/>
    <s v="NOCHE"/>
    <x v="11"/>
    <x v="1"/>
    <s v="-2"/>
    <s v="BP 052"/>
    <s v="Se observa el area de trabajo no esta delimitada."/>
    <s v="Se delimita de manera  inmediata."/>
    <s v="Señalización (falta/ en mal estado)"/>
    <s v="--Otros"/>
    <x v="1"/>
    <x v="0"/>
    <s v="PICO DE ORO"/>
    <x v="0"/>
    <m/>
  </r>
  <r>
    <n v="3053"/>
    <s v="SEM 17"/>
    <x v="3"/>
    <x v="111"/>
    <s v="MINA"/>
    <s v="ACTO"/>
    <s v="C"/>
    <s v="NOCHE"/>
    <x v="11"/>
    <x v="1"/>
    <s v="-2"/>
    <s v="CX 965"/>
    <s v="Se observa las mallas de sostenimiento en desorden."/>
    <s v="Se realiza orden y limpieza."/>
    <s v="Falta de orden / limpieza"/>
    <s v="--Otros"/>
    <x v="1"/>
    <x v="0"/>
    <s v="PICO DE ORO"/>
    <x v="0"/>
    <m/>
  </r>
  <r>
    <n v="3054"/>
    <s v="SEM 17"/>
    <x v="3"/>
    <x v="111"/>
    <s v="MINA"/>
    <s v="CONDICIÓN"/>
    <s v="C"/>
    <s v="NOCHE"/>
    <x v="7"/>
    <x v="0"/>
    <n v="1"/>
    <s v="TJ 886-E"/>
    <s v="Se evidencia frente disparado sin colocar sostenimiento  "/>
    <s v="Se realiza el desatado y se coordina para colocar el sostenimiento tomar las medidas administrativa"/>
    <s v="Desprendimiento de rocas"/>
    <s v="Caída de rocas"/>
    <x v="0"/>
    <x v="0"/>
    <s v="CIA PROSOL"/>
    <x v="0"/>
    <m/>
  </r>
  <r>
    <n v="3055"/>
    <s v="SEM 17"/>
    <x v="3"/>
    <x v="111"/>
    <s v="MINA"/>
    <s v="ACTO"/>
    <s v="C"/>
    <s v="NOCHE"/>
    <x v="7"/>
    <x v="0"/>
    <s v="-2"/>
    <s v="BP 857 E-W"/>
    <s v="Se evidencia acumulacion de agua en el acceso"/>
    <s v="Realizar la cuneta para drenar el agua"/>
    <s v="Falta o fuga de aire / agua"/>
    <s v="Vehículos livianos y equipos móviles"/>
    <x v="1"/>
    <x v="0"/>
    <s v="CIA PROSOL"/>
    <x v="0"/>
    <m/>
  </r>
  <r>
    <n v="3056"/>
    <s v="SEM 17"/>
    <x v="3"/>
    <x v="111"/>
    <s v="MINA"/>
    <s v="CONDICIÓN"/>
    <s v="C"/>
    <s v="NOCHE"/>
    <x v="7"/>
    <x v="0"/>
    <s v="-2"/>
    <s v="BP 857"/>
    <s v="Se evidencia que no se cuenta con fin de línea al pie de la chimenea 817 "/>
    <s v="Se reporto al supervisor para colocar fin de línea."/>
    <s v="Guardas o barreras inadecuadas"/>
    <s v="Vehículos livianos y equipos móviles"/>
    <x v="1"/>
    <x v="0"/>
    <s v="CIA PROSOL"/>
    <x v="0"/>
    <m/>
  </r>
  <r>
    <n v="3057"/>
    <s v="SEM 17"/>
    <x v="3"/>
    <x v="112"/>
    <s v="MINA"/>
    <s v="ACTO"/>
    <s v="C"/>
    <s v="NOCHE"/>
    <x v="3"/>
    <x v="0"/>
    <n v="3"/>
    <s v="Codiciada"/>
    <s v="Se personal turno día deja explosivos en cantidad regular."/>
    <s v="Se reinstruye al personal."/>
    <s v="Explosivos"/>
    <s v="Explosivos"/>
    <x v="0"/>
    <x v="0"/>
    <s v="PICO DE ORO"/>
    <x v="0"/>
    <m/>
  </r>
  <r>
    <n v="3058"/>
    <s v="SEM 17"/>
    <x v="3"/>
    <x v="112"/>
    <s v="MINA"/>
    <s v="CONDICIÓN"/>
    <s v="C"/>
    <s v="NOCHE"/>
    <x v="3"/>
    <x v="0"/>
    <n v="3"/>
    <s v="CH 989"/>
    <s v="Se evidencia escalera 7 con el  peldaño 7 rota."/>
    <s v="El cambio el peldaño de la escalera."/>
    <s v="Caída a desnivel "/>
    <s v="Trabajos en altura"/>
    <x v="0"/>
    <x v="0"/>
    <s v="PICO DE ORO"/>
    <x v="0"/>
    <m/>
  </r>
  <r>
    <n v="3059"/>
    <s v="SEM 17"/>
    <x v="3"/>
    <x v="112"/>
    <s v="MINA"/>
    <s v="CONDICIÓN"/>
    <s v="C"/>
    <s v="NOCHE"/>
    <x v="3"/>
    <x v="0"/>
    <s v="-1"/>
    <s v="CH 222 E"/>
    <s v="Se evidencia espacio abierto con riesgo a caída de material."/>
    <s v="Hermetizar el espacio abierto."/>
    <s v="Caída a desnivel "/>
    <s v="Trabajos en altura"/>
    <x v="0"/>
    <x v="0"/>
    <s v="PICO DE ORO"/>
    <x v="0"/>
    <m/>
  </r>
  <r>
    <n v="3060"/>
    <s v="SEM 17"/>
    <x v="3"/>
    <x v="112"/>
    <s v="MINA"/>
    <s v="ACTO"/>
    <s v="C"/>
    <s v="NOCHE"/>
    <x v="3"/>
    <x v="0"/>
    <s v="-2"/>
    <s v="CH 831 "/>
    <s v="Se evidencia al personal realizando limpieza de carga sin utilizar sus EPPs."/>
    <s v="Se  sensibiliza al personal y se hace  colocar sus guantes así mismo logística entregar un polo de malla al personal."/>
    <s v="No usa EPP / Uso inadecuado EPP"/>
    <s v="--Otros"/>
    <x v="1"/>
    <x v="0"/>
    <s v="PICO DE ORO"/>
    <x v="0"/>
    <m/>
  </r>
  <r>
    <n v="3061"/>
    <s v="SEM 17"/>
    <x v="3"/>
    <x v="112"/>
    <s v="MINA"/>
    <s v="ACTO"/>
    <s v="B"/>
    <s v="DIA"/>
    <x v="52"/>
    <x v="0"/>
    <s v="-2"/>
    <s v="TJ 897 "/>
    <s v="Se evidencia la que los puntales de seguridad colocan con cuñas también hay falsa caja un tramo de 2.80 cm que sostuvieron  turno noche."/>
    <s v="Se realizo el desatado con presencia de seguridad para eliminar las rocas fracturadas y se recomienda colocar sostenimiento."/>
    <s v="Sostenimiento de labor"/>
    <s v="Caída de rocas"/>
    <x v="0"/>
    <x v="0"/>
    <s v="PICO DE ORO"/>
    <x v="0"/>
    <m/>
  </r>
  <r>
    <n v="3062"/>
    <s v="SEM 17"/>
    <x v="3"/>
    <x v="112"/>
    <s v="MINA"/>
    <s v="CONDICIÓN"/>
    <s v="B"/>
    <s v="DIA"/>
    <x v="52"/>
    <x v="0"/>
    <s v="-2"/>
    <s v="CX. 965 CAMARA DE BATERIA "/>
    <s v="Se evidencia la presencia de acumulación de agua cerca al tablero del cargador de baterías."/>
    <s v="Realizar una cuneta  esto es alto riesgo  personal se expone a la línea de fuego "/>
    <s v="Energía eléctrica"/>
    <s v="Energía eléctrica"/>
    <x v="0"/>
    <x v="0"/>
    <s v="PICO DE ORO"/>
    <x v="0"/>
    <m/>
  </r>
  <r>
    <n v="3063"/>
    <s v="SEM 17"/>
    <x v="3"/>
    <x v="112"/>
    <s v="MINA"/>
    <s v="CONDICIÓN"/>
    <s v="B"/>
    <s v="DIA"/>
    <x v="52"/>
    <x v="0"/>
    <s v="-2"/>
    <s v="CX 965"/>
    <s v="Se evidencia el cribbing no esta de bien acumulado."/>
    <s v="Se realizar orden y almacenamiento de los cribbing."/>
    <s v="Falta de orden / limpieza"/>
    <s v="--Otros"/>
    <x v="1"/>
    <x v="0"/>
    <s v="PICO DE ORO"/>
    <x v="0"/>
    <m/>
  </r>
  <r>
    <n v="3064"/>
    <s v="SEM 17"/>
    <x v="3"/>
    <x v="112"/>
    <s v="MINA"/>
    <s v="CONDICIÓN"/>
    <s v="C"/>
    <s v="NOCHE"/>
    <x v="111"/>
    <x v="2"/>
    <s v="-2"/>
    <s v="TJ 831"/>
    <s v="Al inspeccionar el area de trabajo se encuentra rocas sueltas en el buzon de camino."/>
    <s v="Se realizar desate de rocas."/>
    <s v="Desprendimiento de rocas"/>
    <s v="Caída de rocas"/>
    <x v="0"/>
    <x v="0"/>
    <s v="PICO DE ORO"/>
    <x v="0"/>
    <m/>
  </r>
  <r>
    <n v="3065"/>
    <s v="SEM 17"/>
    <x v="3"/>
    <x v="112"/>
    <s v="MINA"/>
    <s v="CONDICIÓN"/>
    <s v="C"/>
    <s v="NOCHE"/>
    <x v="112"/>
    <x v="5"/>
    <s v="-2"/>
    <s v="TJ 868"/>
    <s v="Se rompe la broca del barreno del barreno 2 pies."/>
    <s v="Se realizo el cambio con el bodeguero."/>
    <s v="Herramientas"/>
    <s v="Manipulación de herramientas y materiales"/>
    <x v="1"/>
    <x v="0"/>
    <s v="PICO DE ORO"/>
    <x v="0"/>
    <m/>
  </r>
  <r>
    <n v="3066"/>
    <s v="SEM 17"/>
    <x v="3"/>
    <x v="112"/>
    <s v="MINA"/>
    <s v="ACTO"/>
    <s v="C"/>
    <s v="NOCHE"/>
    <x v="11"/>
    <x v="1"/>
    <s v="-2"/>
    <s v="TJ 908"/>
    <s v="Se observo al colaborador trabajando con polo con maga corta y sin uso de guantes de cuero."/>
    <s v="Se paraliza la actividad y se hace colocar sus EPP completos."/>
    <s v="No usa EPP / Uso inadecuado EPP"/>
    <s v="--Otros"/>
    <x v="1"/>
    <x v="0"/>
    <s v="PICO DE ORO"/>
    <x v="0"/>
    <m/>
  </r>
  <r>
    <n v="3067"/>
    <s v="SEM 17"/>
    <x v="3"/>
    <x v="112"/>
    <s v="MINA"/>
    <s v="ACTO"/>
    <s v="B"/>
    <s v="DIA"/>
    <x v="52"/>
    <x v="0"/>
    <s v="-2"/>
    <s v="TJ 857"/>
    <s v="Se observo al Sr. Robert Puma con el polo a la altura del hombre."/>
    <s v="Se reistruye y se ha utilizar de manera adecuada su EPP."/>
    <s v="No usa EPP / Uso inadecuado EPP"/>
    <s v="--Otros"/>
    <x v="1"/>
    <x v="0"/>
    <s v="PICO DE ORO"/>
    <x v="0"/>
    <m/>
  </r>
  <r>
    <n v="3068"/>
    <s v="SEM 17"/>
    <x v="3"/>
    <x v="112"/>
    <s v="MINA"/>
    <s v="ACTO"/>
    <s v="B"/>
    <s v="DIA"/>
    <x v="113"/>
    <x v="1"/>
    <s v="-3"/>
    <s v="Servicios"/>
    <s v="Se encuentra al Sr. Alexander Pio sin hacer uso de sus lentes de malla."/>
    <s v="Se reinstruye y se hace colocar adecuadamente."/>
    <s v="No usa EPP / Uso inadecuado EPP"/>
    <s v="--Otros"/>
    <x v="1"/>
    <x v="0"/>
    <s v="PICO DE ORO"/>
    <x v="0"/>
    <m/>
  </r>
  <r>
    <n v="3069"/>
    <s v="SEM 17"/>
    <x v="3"/>
    <x v="112"/>
    <s v="MINA"/>
    <s v="CONDICIÓN"/>
    <s v="B"/>
    <s v="DIA"/>
    <x v="113"/>
    <x v="1"/>
    <s v="-3"/>
    <s v="Servicios"/>
    <s v="Se encontro al volquete Nro 1 sin cono de seguridad."/>
    <s v="Se capacita al personal sobre el uso del cono de seguridad."/>
    <s v="Herramientas"/>
    <s v="Vehículos livianos y equipos móviles"/>
    <x v="1"/>
    <x v="0"/>
    <s v="PICO DE ORO"/>
    <x v="0"/>
    <m/>
  </r>
  <r>
    <n v="3070"/>
    <s v="SEM 17"/>
    <x v="3"/>
    <x v="112"/>
    <s v="MINA"/>
    <s v="CONDICIÓN"/>
    <s v="B"/>
    <s v="DIA"/>
    <x v="40"/>
    <x v="1"/>
    <s v="-3"/>
    <s v="CH 293"/>
    <s v="Falta colocar señaleticas en la conexion."/>
    <s v="Se coloca cinta reflectivas en la conexión."/>
    <s v="Señalización (falta/ en mal estado)"/>
    <s v="--Otros"/>
    <x v="1"/>
    <x v="0"/>
    <s v="PICO DE ORO"/>
    <x v="0"/>
    <m/>
  </r>
  <r>
    <n v="3071"/>
    <s v="SEM 17"/>
    <x v="3"/>
    <x v="112"/>
    <s v="MINA"/>
    <s v="CONDICIÓN"/>
    <s v="B"/>
    <s v="DIA"/>
    <x v="40"/>
    <x v="1"/>
    <s v="-3"/>
    <s v="CX 960 S"/>
    <s v="Se evidencia de manga descolgadas."/>
    <s v="Se sosteniene la manga de ventilacion."/>
    <s v="Manga de ventilación"/>
    <s v="Ventilación"/>
    <x v="0"/>
    <x v="0"/>
    <s v="PICO DE ORO"/>
    <x v="0"/>
    <m/>
  </r>
  <r>
    <n v="3072"/>
    <s v="SEM 17"/>
    <x v="3"/>
    <x v="112"/>
    <s v="MINA"/>
    <s v="CONDICIÓN"/>
    <s v="B"/>
    <s v="DIA"/>
    <x v="19"/>
    <x v="0"/>
    <s v="-1"/>
    <s v="TJ 214 W"/>
    <s v="Caja techo con roca inestable  sección 2.50 ancho, mejorar sostenimiento."/>
    <s v="Realizar el redesatado y colocar sostenimiento adecuado."/>
    <s v="Desprendimiento de rocas"/>
    <s v="Caída de rocas"/>
    <x v="0"/>
    <x v="0"/>
    <s v="CIA PROSOL"/>
    <x v="0"/>
    <m/>
  </r>
  <r>
    <n v="3073"/>
    <s v="SEM 17"/>
    <x v="3"/>
    <x v="112"/>
    <s v="MINA"/>
    <s v="CONDICIÓN"/>
    <s v="B"/>
    <s v="DIA"/>
    <x v="19"/>
    <x v="0"/>
    <s v="-1"/>
    <s v="TJ 214 E "/>
    <s v="Se encuentra barretillas en mal estado varios por cambiar en perchero."/>
    <s v="Se coordina para su evacuación y cambio."/>
    <s v="Herramientas"/>
    <s v="Manipulación de herramientas y materiales"/>
    <x v="1"/>
    <x v="0"/>
    <s v="CIA PROSOL"/>
    <x v="0"/>
    <m/>
  </r>
  <r>
    <n v="3074"/>
    <s v="SEM 17"/>
    <x v="3"/>
    <x v="112"/>
    <s v="MINA"/>
    <s v="ACTO"/>
    <s v="B"/>
    <s v="DIA"/>
    <x v="19"/>
    <x v="0"/>
    <s v="-1"/>
    <s v="CH 194 "/>
    <s v="Se encuentra al personal de izaje sin uso de lentes y sin el correcto anclado de arnés al sr Jose Luis Huamani Merma."/>
    <s v="Se hace el pare se reinstruye al personal y se hace anclado correcto."/>
    <s v="Desprendimiento de rocas"/>
    <s v="Caída de rocas"/>
    <x v="0"/>
    <x v="0"/>
    <s v="CIA PROSOL"/>
    <x v="0"/>
    <m/>
  </r>
  <r>
    <n v="3075"/>
    <s v="SEM 17"/>
    <x v="3"/>
    <x v="112"/>
    <s v="MINA"/>
    <s v="ACTO"/>
    <s v="B"/>
    <s v="DIA"/>
    <x v="19"/>
    <x v="0"/>
    <s v="-1"/>
    <s v="TJ 174W CH 194 "/>
    <s v="Se observa falsa caja en caja piso cerca a chimenea de izaje, turno noche no coloca puntal de seguridad."/>
    <s v="Se coordina y se coloca de inmediato."/>
    <s v="Desprendimiento de rocas"/>
    <s v="Caída de rocas"/>
    <x v="0"/>
    <x v="0"/>
    <s v="CIA PROSOL"/>
    <x v="0"/>
    <m/>
  </r>
  <r>
    <n v="3076"/>
    <s v="SEM 17"/>
    <x v="3"/>
    <x v="112"/>
    <s v="MINA"/>
    <s v="ACTO"/>
    <s v="B"/>
    <s v="DIA"/>
    <x v="19"/>
    <x v="0"/>
    <s v="-1"/>
    <s v="TJ 174 E "/>
    <s v="Puntal de seguridad con Jack Pot instalación inadecuada."/>
    <s v="Se coordina mejorar puntal de seguridad."/>
    <s v="Desprendimiento de rocas"/>
    <s v="Caída de rocas"/>
    <x v="0"/>
    <x v="0"/>
    <s v="CIA PROSOL"/>
    <x v="0"/>
    <m/>
  </r>
  <r>
    <n v="3077"/>
    <s v="SEM 17"/>
    <x v="3"/>
    <x v="112"/>
    <s v="MINA"/>
    <s v="ACTO"/>
    <s v="B"/>
    <s v="DIA"/>
    <x v="19"/>
    <x v="0"/>
    <s v="-1"/>
    <s v="TJ 214 E CH 234 AUXILIAR "/>
    <s v="Se encuentra al personal realizando acumulación de taladros, se hace el pare y se realiza el redesatado."/>
    <s v="Se hace el pare se realza el desatado y redesatado."/>
    <s v="Desprendimiento de rocas"/>
    <s v="Caída de rocas"/>
    <x v="0"/>
    <x v="0"/>
    <s v="CIA PROSOL"/>
    <x v="0"/>
    <m/>
  </r>
  <r>
    <n v="3078"/>
    <s v="SEM 17"/>
    <x v="3"/>
    <x v="112"/>
    <s v="MINA"/>
    <s v="CONDICIÓN"/>
    <s v="B"/>
    <s v="DIA"/>
    <x v="19"/>
    <x v="0"/>
    <n v="0"/>
    <s v="CH 808 "/>
    <s v=" No cuenta con iluminación."/>
    <s v="cambiar reflectores quemados"/>
    <s v="Energía eléctrica"/>
    <s v="Energía eléctrica"/>
    <x v="1"/>
    <x v="0"/>
    <s v="CIA PROSOL"/>
    <x v="1"/>
    <m/>
  </r>
  <r>
    <n v="3079"/>
    <s v="SEM 17"/>
    <x v="3"/>
    <x v="112"/>
    <s v="MINA"/>
    <s v="CONDICIÓN"/>
    <s v="C"/>
    <s v="NOCHE"/>
    <x v="7"/>
    <x v="0"/>
    <n v="0"/>
    <s v="GL 841-S"/>
    <s v="Se evidencia rocas suspendidas sobre la malla ,labor paralizado   "/>
    <s v="Realizar el descargado de rocas sueltas,colocar un bloqueo"/>
    <s v="Desprendimiento de rocas"/>
    <s v="Caída de rocas"/>
    <x v="0"/>
    <x v="0"/>
    <s v="CIA PROSOL"/>
    <x v="0"/>
    <m/>
  </r>
  <r>
    <n v="3080"/>
    <s v="SEM 17"/>
    <x v="3"/>
    <x v="112"/>
    <s v="MINA"/>
    <s v="ACTO"/>
    <s v="C"/>
    <s v="NOCHE"/>
    <x v="7"/>
    <x v="0"/>
    <n v="0"/>
    <s v="CH 808"/>
    <s v="El colaborador Jesús Vásquez Quispe realiza el machando de bancos sin el uso de la línea retráctil   "/>
    <s v="Se le capacita al personal, se coordina para apersonarse al área de seguridad"/>
    <s v="Caída a desnivel "/>
    <s v="Trabajos en altura"/>
    <x v="0"/>
    <x v="0"/>
    <s v="CIA PROSOL"/>
    <x v="0"/>
    <m/>
  </r>
  <r>
    <n v="3081"/>
    <s v="SEM 17"/>
    <x v="3"/>
    <x v="112"/>
    <s v="MINA"/>
    <s v="CONDICIÓN"/>
    <s v="C"/>
    <s v="NOCHE"/>
    <x v="7"/>
    <x v="0"/>
    <n v="0"/>
    <s v="CX 520"/>
    <s v="Personal no usa los EPPS al momento de realizar el cambucho   "/>
    <s v="Se capacita al personal, brindar guantes quirúrgico lentes de mica"/>
    <s v="Falta / En mal estado EPP"/>
    <s v="--Otros"/>
    <x v="1"/>
    <x v="0"/>
    <s v="CIA PROSOL"/>
    <x v="0"/>
    <m/>
  </r>
  <r>
    <n v="3082"/>
    <s v="SEM 17"/>
    <x v="3"/>
    <x v="112"/>
    <s v="MINA"/>
    <s v="ACTO"/>
    <s v="C"/>
    <s v="NOCHE"/>
    <x v="7"/>
    <x v="0"/>
    <n v="0"/>
    <s v="CX 888 CA 11"/>
    <s v="Se evidencia falta  de instalacion de malla electrosoldada"/>
    <s v="Se paraliza los trabajos y se coloca malla electrosoldada."/>
    <s v="Sostenimiento de labor"/>
    <s v="Caída de rocas"/>
    <x v="0"/>
    <x v="0"/>
    <s v="CIA PROSOL"/>
    <x v="0"/>
    <m/>
  </r>
  <r>
    <n v="3083"/>
    <s v="SEM 17"/>
    <x v="3"/>
    <x v="113"/>
    <s v="MINA"/>
    <s v="CONDICIÓN"/>
    <s v="B"/>
    <s v="DIA"/>
    <x v="52"/>
    <x v="0"/>
    <s v="-5"/>
    <s v="CX 820"/>
    <s v="Se evidencia que la puerta del enseriado del ventilador se encuentra deteriorada."/>
    <s v="Se reajusta la puerta."/>
    <s v="Caída a desnivel "/>
    <s v="Trabajos en altura"/>
    <x v="0"/>
    <x v="0"/>
    <s v="PICO DE ORO"/>
    <x v="0"/>
    <m/>
  </r>
  <r>
    <n v="3084"/>
    <s v="SEM 17"/>
    <x v="3"/>
    <x v="113"/>
    <s v="MINA"/>
    <s v="CONDICIÓN"/>
    <s v="B"/>
    <s v="DIA"/>
    <x v="52"/>
    <x v="0"/>
    <s v="-3"/>
    <s v="CX 990"/>
    <s v="Se evidencia manga desepalmada en la salida del ventilador."/>
    <s v="Se ejecuta el empalme correspondiente para mejorar la ventilacion."/>
    <s v="Manipulación de materiales"/>
    <s v="Manipulación de herramientas y materiales"/>
    <x v="1"/>
    <x v="0"/>
    <s v="PICO DE ORO"/>
    <x v="0"/>
    <m/>
  </r>
  <r>
    <n v="3085"/>
    <s v="SEM 17"/>
    <x v="3"/>
    <x v="113"/>
    <s v="MINA"/>
    <s v="CONDICIÓN"/>
    <s v="B"/>
    <s v="DIA"/>
    <x v="52"/>
    <x v="0"/>
    <n v="5"/>
    <s v="CAMARA DE WINCHA "/>
    <s v=" Se evidencia materiales de sostenimiento en toda la vía donde deja el turno noche."/>
    <s v="Se hace trasladar a la camara de la camara de acumulacion de materiales."/>
    <s v="Falta de orden / limpieza"/>
    <s v="--Otros"/>
    <x v="0"/>
    <x v="0"/>
    <s v="PICO DE ORO"/>
    <x v="0"/>
    <m/>
  </r>
  <r>
    <n v="3086"/>
    <s v="SEM 17"/>
    <x v="3"/>
    <x v="113"/>
    <s v="MINA"/>
    <s v="ACTO"/>
    <s v="B"/>
    <s v="DIA"/>
    <x v="52"/>
    <x v="0"/>
    <n v="5"/>
    <s v="CAMARA DE WINCHA "/>
    <s v="Se evidencia que no cuenta con el libro de acta o cuaderno de inspección en su lugar."/>
    <s v="Implementar el libro de actas."/>
    <s v="Incumplimiento a PETS/ Estándares"/>
    <s v="--Otros"/>
    <x v="1"/>
    <x v="0"/>
    <s v="PICO DE ORO"/>
    <x v="0"/>
    <m/>
  </r>
  <r>
    <n v="3087"/>
    <s v="SEM 17"/>
    <x v="3"/>
    <x v="113"/>
    <s v="MINA"/>
    <s v="CONDICIÓN"/>
    <s v="B"/>
    <s v="DIA"/>
    <x v="52"/>
    <x v="0"/>
    <n v="5"/>
    <s v="TJ 530"/>
    <s v="Se evidencia que el terreno se esta relajando en caja techo y piso se desata planchones de gran dimensión "/>
    <s v="Se realizo la evaluación de geomecánica para el tipo de sostenimiento."/>
    <s v="Desprendimiento de rocas"/>
    <s v="Caída de rocas"/>
    <x v="0"/>
    <x v="0"/>
    <s v="PICO DE ORO"/>
    <x v="2"/>
    <m/>
  </r>
  <r>
    <n v="3088"/>
    <s v="SEM 17"/>
    <x v="3"/>
    <x v="113"/>
    <s v="MINA"/>
    <s v="ACTO"/>
    <s v="B"/>
    <s v="DIA"/>
    <x v="114"/>
    <x v="24"/>
    <s v="-4"/>
    <s v="CX 975"/>
    <s v="Se observa al Sr. Mario Cayllahua sin usar su lentes de malla."/>
    <s v="Se reinstruye al personal en el uso correcto de EPP."/>
    <s v="Falta / En mal estado EPP"/>
    <s v="--Otros"/>
    <x v="2"/>
    <x v="0"/>
    <s v="PICO DE ORO"/>
    <x v="0"/>
    <m/>
  </r>
  <r>
    <n v="3089"/>
    <s v="SEM 17"/>
    <x v="3"/>
    <x v="113"/>
    <s v="MINA"/>
    <s v="ACTO"/>
    <s v="B"/>
    <s v="DIA"/>
    <x v="114"/>
    <x v="24"/>
    <n v="0"/>
    <s v="CX 520"/>
    <s v="Se observa que el supervisor Adolfo Quispe Gutierrez libera su orden de trabajo y no firma el IPERC."/>
    <s v="Se capacita sobre la importancia del llenado de IPERC."/>
    <s v="Incumplimiento a PETS/ Estándares"/>
    <s v="--Otros"/>
    <x v="1"/>
    <x v="0"/>
    <s v="PICO DE ORO"/>
    <x v="0"/>
    <m/>
  </r>
  <r>
    <n v="3090"/>
    <s v="SEM 17"/>
    <x v="3"/>
    <x v="113"/>
    <s v="MINA"/>
    <s v="ACTO"/>
    <s v="B"/>
    <s v="DIA"/>
    <x v="114"/>
    <x v="24"/>
    <s v="-4"/>
    <s v="CH 293"/>
    <s v="Se observa el Sr. Ernesto Mamani Santiago Puyo no marca su malla de perforacion."/>
    <s v="Se hace poner el puntal y se recomienda en el cuaderno."/>
    <s v="Incumplimiento a PETS/ Estándares"/>
    <s v="--Otros"/>
    <x v="1"/>
    <x v="0"/>
    <s v="PICO DE ORO"/>
    <x v="0"/>
    <m/>
  </r>
  <r>
    <n v="3091"/>
    <s v="SEM 17"/>
    <x v="3"/>
    <x v="113"/>
    <s v="MINA"/>
    <s v="ACTO"/>
    <s v="B"/>
    <s v="DIA"/>
    <x v="114"/>
    <x v="24"/>
    <s v="-5"/>
    <s v="CX 820"/>
    <s v="Se encuentra al Sr. Quispe Vilca Eusebio  sin polo cociendo la manga en la interseccion de RP  380 con CX 820."/>
    <s v="Se paraliza y se hace colocar el polo, se reinstruye."/>
    <s v="Manga de ventilación"/>
    <s v="Ventilación"/>
    <x v="0"/>
    <x v="0"/>
    <s v="PICO DE ORO"/>
    <x v="0"/>
    <m/>
  </r>
  <r>
    <n v="3092"/>
    <s v="SEM 17"/>
    <x v="3"/>
    <x v="113"/>
    <s v="MINA"/>
    <s v="ACTO"/>
    <s v="C"/>
    <s v="NOCHE"/>
    <x v="16"/>
    <x v="1"/>
    <s v="-1"/>
    <s v="TJ 194"/>
    <s v="Se encuentra al Sr. Orlando Alcasihuincha sin colocarse su ropa de jebe."/>
    <s v="Se hace colocar su ropa de jebe y se reinstruye."/>
    <s v="Falta / En mal estado EPP"/>
    <s v="--Otros"/>
    <x v="1"/>
    <x v="0"/>
    <s v="PICO DE ORO"/>
    <x v="0"/>
    <m/>
  </r>
  <r>
    <n v="3093"/>
    <s v="SEM 17"/>
    <x v="3"/>
    <x v="113"/>
    <s v="MINA"/>
    <s v="ACTO"/>
    <s v="C"/>
    <s v="NOCHE"/>
    <x v="16"/>
    <x v="1"/>
    <s v="-1"/>
    <s v="TJ 254"/>
    <s v="Se encuentra al personal colocando sostenimiento sin colocar disco de jebe."/>
    <s v="Se hizo pare y se hace colocar sostenimiento."/>
    <s v="Incumplimiento a PETS/ Estándares"/>
    <s v="Caída de rocas"/>
    <x v="0"/>
    <x v="0"/>
    <s v="PICO DE ORO"/>
    <x v="0"/>
    <m/>
  </r>
  <r>
    <n v="3094"/>
    <s v="SEM 17"/>
    <x v="3"/>
    <x v="113"/>
    <s v="MINA"/>
    <s v="ACTO"/>
    <s v="C"/>
    <s v="NOCHE"/>
    <x v="16"/>
    <x v="1"/>
    <s v="-1"/>
    <s v="TJ 274"/>
    <s v="Se encuentra al personal Mauricio Valdivia sin usar sus lentes de malla."/>
    <s v="Se reinstruye al personal en el uso completo de su EPP."/>
    <s v="Falta / En mal estado EPP"/>
    <s v="--Otros"/>
    <x v="1"/>
    <x v="0"/>
    <s v="PICO DE ORO"/>
    <x v="0"/>
    <m/>
  </r>
  <r>
    <n v="3095"/>
    <s v="SEM 17"/>
    <x v="3"/>
    <x v="113"/>
    <s v="MINA"/>
    <s v="CONDICIÓN"/>
    <s v="C"/>
    <s v="NOCHE"/>
    <x v="16"/>
    <x v="1"/>
    <s v="-1"/>
    <s v="TJ 214"/>
    <s v="Al ingreso se encuentra taladros soplados."/>
    <s v="Se recarga a media guardia."/>
    <s v="Explosivos"/>
    <s v="Explosivos"/>
    <x v="0"/>
    <x v="0"/>
    <s v="PICO DE ORO"/>
    <x v="0"/>
    <m/>
  </r>
  <r>
    <n v="3096"/>
    <s v="SEM 17"/>
    <x v="3"/>
    <x v="113"/>
    <s v="MINA"/>
    <s v="CONDICIÓN"/>
    <s v="C"/>
    <s v="NOCHE"/>
    <x v="16"/>
    <x v="1"/>
    <s v="-1"/>
    <s v="TJ 214"/>
    <s v="Al ingresar la labor se encontro todo en desorden magueras rotas, los atacadores rotos."/>
    <s v="Se realizar orden y limpieza."/>
    <s v="Falta de orden / limpieza"/>
    <s v="--Otros"/>
    <x v="1"/>
    <x v="0"/>
    <s v="PICO DE ORO"/>
    <x v="0"/>
    <m/>
  </r>
  <r>
    <n v="3097"/>
    <s v="SEM 17"/>
    <x v="3"/>
    <x v="113"/>
    <s v="MINA"/>
    <s v="CONDICIÓN"/>
    <s v="C"/>
    <s v="NOCHE"/>
    <x v="11"/>
    <x v="1"/>
    <s v="-2"/>
    <s v="CX 965"/>
    <s v="Se encontro la labor en desorden."/>
    <s v="Se hace orden limpieza de desmonte"/>
    <s v="Falta de orden / limpieza"/>
    <s v="--Otros"/>
    <x v="1"/>
    <x v="0"/>
    <s v="PICO DE ORO"/>
    <x v="0"/>
    <m/>
  </r>
  <r>
    <n v="3098"/>
    <s v="SEM 17"/>
    <x v="3"/>
    <x v="113"/>
    <s v="MINA"/>
    <s v="CONDICIÓN"/>
    <s v="B"/>
    <s v="DIA"/>
    <x v="19"/>
    <x v="0"/>
    <n v="0"/>
    <s v="CX 889 "/>
    <s v="Malla de sostenimiento descargada falta pegado y completar el desatado de rocas."/>
    <s v="Realizar el desatado y pegado de malla."/>
    <s v="Desprendimiento de rocas"/>
    <s v="Caída de rocas"/>
    <x v="0"/>
    <x v="0"/>
    <s v="CIA PROSOL"/>
    <x v="0"/>
    <m/>
  </r>
  <r>
    <n v="3099"/>
    <s v="SEM 17"/>
    <x v="3"/>
    <x v="113"/>
    <s v="MINA"/>
    <s v="CONDICIÓN"/>
    <s v="B"/>
    <s v="DIA"/>
    <x v="19"/>
    <x v="0"/>
    <n v="0"/>
    <s v="CX 888 "/>
    <s v="Reevaluación de equipos observados por MONITOREO DIESEL SCOOP R 1300 NOX= 592 ppm  paralizado."/>
    <s v="Se habilita equipos ejecutados mantenimiento, equipo scoop realizar informe."/>
    <s v="Ventilación deficiente"/>
    <s v="Ventilación"/>
    <x v="0"/>
    <x v="0"/>
    <s v="CIA PROSOL"/>
    <x v="0"/>
    <s v="2 dias"/>
  </r>
  <r>
    <n v="3100"/>
    <s v="SEM 17"/>
    <x v="3"/>
    <x v="113"/>
    <s v="MINA"/>
    <s v="CONDICIÓN"/>
    <s v="B"/>
    <s v="DIA"/>
    <x v="19"/>
    <x v="0"/>
    <n v="0"/>
    <s v="NV 0 SUPERFICIE"/>
    <s v="Se encuentra cable en piso pisado el tubo por equipo riesgo de daño al cable."/>
    <s v="Se hace retirar equipos del lugar. _x000a_Evaluar cambio de tendido o levantado de cable."/>
    <s v="Energía eléctrica"/>
    <s v="Energía eléctrica"/>
    <x v="0"/>
    <x v="0"/>
    <s v="CIA PROSOL"/>
    <x v="1"/>
    <m/>
  </r>
  <r>
    <n v="3101"/>
    <s v="SEM 17"/>
    <x v="3"/>
    <x v="113"/>
    <s v="MINA"/>
    <s v="CONDICIÓN"/>
    <s v="B"/>
    <s v="DIA"/>
    <x v="19"/>
    <x v="0"/>
    <s v="-2"/>
    <s v="TJ 937 "/>
    <s v="Barretillas de 4 y 5 desgastados falta evacuar las usadas y cambiar."/>
    <s v="Cambiar barretillas en la batería codiciada NV -2."/>
    <s v="Herramientas"/>
    <s v="Manipulación de herramientas y materiales"/>
    <x v="1"/>
    <x v="0"/>
    <s v="CIA PROSOL"/>
    <x v="0"/>
    <m/>
  </r>
  <r>
    <n v="3102"/>
    <s v="SEM 17"/>
    <x v="3"/>
    <x v="113"/>
    <s v="MINA"/>
    <s v="CONDICIÓN"/>
    <s v="B"/>
    <s v="DIA"/>
    <x v="19"/>
    <x v="0"/>
    <s v="-2"/>
    <s v="TJ 937 E "/>
    <s v="Se encuentra rocas sueltas en corona de caja techo."/>
    <s v="Se coordina con perforista ejecutar la eliminación."/>
    <s v="Desprendimiento de rocas"/>
    <s v="Caída de rocas"/>
    <x v="0"/>
    <x v="0"/>
    <s v="CIA PROSOL"/>
    <x v="0"/>
    <m/>
  </r>
  <r>
    <n v="3103"/>
    <s v="SEM 17"/>
    <x v="3"/>
    <x v="113"/>
    <s v="MINA"/>
    <s v="CONDICIÓN"/>
    <s v="B"/>
    <s v="DIA"/>
    <x v="19"/>
    <x v="0"/>
    <s v="-2"/>
    <s v="TJ 977 W CH 977 NV -2"/>
    <s v="Se encuentra desprendimiento de rocas sueltas de gran dimensión, se evidencia falsas cajas."/>
    <s v="Ejecutar evaluación geomecánica y aplicar sostenimiento adecuado con cuadro."/>
    <s v="Desprendimiento de rocas"/>
    <s v="Caída de rocas"/>
    <x v="0"/>
    <x v="0"/>
    <s v="CIA PROSOL"/>
    <x v="0"/>
    <m/>
  </r>
  <r>
    <n v="3104"/>
    <s v="SEM 17"/>
    <x v="3"/>
    <x v="113"/>
    <s v="MINA"/>
    <s v="CONDICIÓN"/>
    <s v="C"/>
    <s v="NOCHE"/>
    <x v="7"/>
    <x v="0"/>
    <s v="-5"/>
    <s v="RP (-) 220"/>
    <s v="Se observa candado de bloque en mal estado del tablero de bomba   "/>
    <s v="Realizar el cambio"/>
    <s v="Energía eléctrica"/>
    <s v="Energía eléctrica"/>
    <x v="0"/>
    <x v="0"/>
    <s v="CIA PROSOL"/>
    <x v="1"/>
    <m/>
  </r>
  <r>
    <n v="3105"/>
    <s v="SEM 17"/>
    <x v="3"/>
    <x v="113"/>
    <s v="MINA"/>
    <s v="CONDICIÓN"/>
    <s v="C"/>
    <s v="NOCHE"/>
    <x v="7"/>
    <x v="0"/>
    <s v="-5"/>
    <s v="RP (-) 220"/>
    <s v="Se observa que solo se cuenta una mesa en el comedor para un aproximado de 20 trabajadores   "/>
    <s v="Implementar mas mesas bancas para el comedor, orden y limpieza"/>
    <s v="Incumplimiento a PETS/ Estándares"/>
    <s v="--Otros"/>
    <x v="1"/>
    <x v="0"/>
    <s v="CIA PROSOL"/>
    <x v="2"/>
    <m/>
  </r>
  <r>
    <n v="3106"/>
    <s v="SEM 17"/>
    <x v="3"/>
    <x v="113"/>
    <s v="MINA"/>
    <s v="CONDICIÓN"/>
    <s v="C"/>
    <s v="NOCHE"/>
    <x v="7"/>
    <x v="0"/>
    <s v="-5"/>
    <s v="RP (-) 220"/>
    <s v="Se observa en el cilindro de la estación de primeros auxilios restos de colilla de cigarro coca   "/>
    <s v="Se realizo la limpieza proporcionar una cámara para la estación de primeros auxilios"/>
    <s v="Incumplimiento a PETS/ Estándares"/>
    <s v="--Otros"/>
    <x v="1"/>
    <x v="0"/>
    <s v="CIA PROSOL"/>
    <x v="2"/>
    <s v="Se tiene el proyecto"/>
  </r>
  <r>
    <n v="3107"/>
    <s v="SEM 17"/>
    <x v="3"/>
    <x v="113"/>
    <s v="MINA"/>
    <s v="CONDICIÓN"/>
    <s v="C"/>
    <s v="NOCHE"/>
    <x v="7"/>
    <x v="0"/>
    <s v="-5"/>
    <s v="CH 007"/>
    <s v="Se observan lava ojos sin agua   "/>
    <s v="Abastecer de agua "/>
    <s v="Falta o fuga de aire / agua"/>
    <s v="--Otros"/>
    <x v="1"/>
    <x v="0"/>
    <s v="CIA PROSOL"/>
    <x v="0"/>
    <m/>
  </r>
  <r>
    <n v="3108"/>
    <s v="SEM 17"/>
    <x v="3"/>
    <x v="113"/>
    <s v="MINA"/>
    <s v="CONDICIÓN"/>
    <s v="C"/>
    <s v="NOCHE"/>
    <x v="7"/>
    <x v="0"/>
    <s v="-1"/>
    <s v="BP 284-E -W"/>
    <s v="Se observa acumulación de agua en el acceso y falta de orden y limpieza   "/>
    <s v="Realizar la cuneta  "/>
    <s v="Carga / descarga mineral / desmonte"/>
    <s v="Vehículos livianos y equipos móviles"/>
    <x v="1"/>
    <x v="0"/>
    <s v="CIA PROSOL"/>
    <x v="0"/>
    <n v="0.5"/>
  </r>
  <r>
    <n v="3109"/>
    <s v="SEM 17"/>
    <x v="3"/>
    <x v="113"/>
    <s v="MINA"/>
    <s v="CONDICIÓN"/>
    <s v="C"/>
    <s v="NOCHE"/>
    <x v="7"/>
    <x v="0"/>
    <s v="-1"/>
    <s v="CX 284-N"/>
    <s v="Se observan lava ojos sin agua   "/>
    <s v="Abastecer de agua "/>
    <s v="Falta o fuga de aire / agua"/>
    <s v="--Otros"/>
    <x v="1"/>
    <x v="0"/>
    <s v="CIA PROSOL"/>
    <x v="0"/>
    <m/>
  </r>
  <r>
    <n v="3110"/>
    <s v="SEM 17"/>
    <x v="3"/>
    <x v="113"/>
    <s v="MINA"/>
    <s v="CONDICIÓN"/>
    <s v="C"/>
    <s v="NOCHE"/>
    <x v="7"/>
    <x v="0"/>
    <s v="-5"/>
    <s v="TJ 870 W"/>
    <s v="Se observa voladizo en los hastiales   "/>
    <s v="Se tiende la manta y recupera el mineral, desata las rocas sueltas. "/>
    <s v="Desprendimiento de rocas"/>
    <s v="Caída de rocas"/>
    <x v="0"/>
    <x v="0"/>
    <s v="CIA PROSOL"/>
    <x v="0"/>
    <m/>
  </r>
  <r>
    <n v="3111"/>
    <s v="SEM 17"/>
    <x v="3"/>
    <x v="114"/>
    <s v="MINA"/>
    <s v="CONDICIÓN"/>
    <s v="B"/>
    <s v="DIA"/>
    <x v="19"/>
    <x v="0"/>
    <s v="-5"/>
    <s v="BP 870 "/>
    <s v="Tablero de jumbo falta colocar alcayata con aislante para el gabion."/>
    <s v="Se coordina con supervisor para su instalación."/>
    <s v="Energía eléctrica"/>
    <s v="Energía eléctrica"/>
    <x v="0"/>
    <x v="0"/>
    <s v="CIA PROSOL"/>
    <x v="0"/>
    <m/>
  </r>
  <r>
    <n v="3112"/>
    <s v="SEM 17"/>
    <x v="3"/>
    <x v="114"/>
    <s v="MINA"/>
    <s v="CONDICIÓN"/>
    <s v="B"/>
    <s v="DIA"/>
    <x v="19"/>
    <x v="0"/>
    <s v="-5"/>
    <s v="CX 820 N "/>
    <s v="Manga salida de ventilador rota y personal y bodeguero no cuenta con aguja. "/>
    <s v="Cocer manga de ventilacion.,_x000a_Adicionar agujas para cocer mangas el personal."/>
    <s v="Incumplimiento a PETS/ Estándares"/>
    <s v="Ventilación"/>
    <x v="1"/>
    <x v="0"/>
    <s v="CIA PROSOL"/>
    <x v="0"/>
    <m/>
  </r>
  <r>
    <n v="3113"/>
    <s v="SEM 17"/>
    <x v="3"/>
    <x v="114"/>
    <s v="MINA"/>
    <s v="CONDICIÓN"/>
    <s v="B"/>
    <s v="DIA"/>
    <x v="19"/>
    <x v="0"/>
    <s v="-4"/>
    <s v="CH 294 "/>
    <s v="Falta implementar adicional  1 arnés de seguridad para casos de emergencia y remplazo."/>
    <s v="Implementar arnés de seguridad adicional."/>
    <s v="Incumplimiento a PETS/ Estándares"/>
    <s v="Trabajos en altura"/>
    <x v="1"/>
    <x v="0"/>
    <s v="CIA PROSOL"/>
    <x v="0"/>
    <m/>
  </r>
  <r>
    <n v="3114"/>
    <s v="SEM 17"/>
    <x v="3"/>
    <x v="114"/>
    <s v="MINA"/>
    <s v="CONDICIÓN"/>
    <s v="B"/>
    <s v="DIA"/>
    <x v="19"/>
    <x v="0"/>
    <s v="-5"/>
    <s v="CX 820 "/>
    <s v="Se encuentra sacos de mineral dentro de la estocada de tablero de jumbo."/>
    <s v="Se retira de estocada de manera inmediata, des energizar tablero."/>
    <s v="Incumplimiento a PETS/ Estándares"/>
    <s v="Energía eléctrica"/>
    <x v="1"/>
    <x v="0"/>
    <s v="CIA PROSOL"/>
    <x v="1"/>
    <m/>
  </r>
  <r>
    <n v="3115"/>
    <s v="SEM 17"/>
    <x v="3"/>
    <x v="114"/>
    <s v="MINA"/>
    <s v="CONDICIÓN"/>
    <s v="B"/>
    <s v="DIA"/>
    <x v="19"/>
    <x v="0"/>
    <s v="-5"/>
    <s v="SN 245 W "/>
    <s v="Falta instalar tercera línea E instalar servicios independiente."/>
    <s v="Se coordina con supervisor instalar tercera línea."/>
    <s v="Ventilación deficiente"/>
    <s v="Ventilación"/>
    <x v="0"/>
    <x v="0"/>
    <s v="CIA PROSOL"/>
    <x v="0"/>
    <m/>
  </r>
  <r>
    <n v="3116"/>
    <s v="SEM 17"/>
    <x v="3"/>
    <x v="114"/>
    <s v="MINA"/>
    <s v="CONDICIÓN"/>
    <s v="B"/>
    <s v="DIA"/>
    <x v="19"/>
    <x v="0"/>
    <n v="0"/>
    <s v="CX 888 "/>
    <s v="Falta colocar sostenimiento con malla en intersección."/>
    <s v="Completar sostenimiento con malla en intersección."/>
    <s v="Desprendimiento de rocas"/>
    <s v="Caída de rocas"/>
    <x v="0"/>
    <x v="0"/>
    <s v="CIA PROSOL"/>
    <x v="0"/>
    <m/>
  </r>
  <r>
    <n v="3117"/>
    <s v="SEM 17"/>
    <x v="3"/>
    <x v="114"/>
    <s v="MINA"/>
    <s v="CONDICIÓN"/>
    <s v="B"/>
    <s v="DIA"/>
    <x v="19"/>
    <x v="0"/>
    <n v="0"/>
    <s v="CX 888 "/>
    <s v="Primer tramo de la manga del penúltimo ventilador ingresando deteriorado falta cambiar reporte reiterativo."/>
    <s v="Cambiar manga de ventilación."/>
    <s v="Ventilación deficiente"/>
    <s v="Ventilación"/>
    <x v="0"/>
    <x v="0"/>
    <s v="CIA PROSOL"/>
    <x v="0"/>
    <m/>
  </r>
  <r>
    <n v="3118"/>
    <s v="SEM 17"/>
    <x v="3"/>
    <x v="114"/>
    <s v="MINA"/>
    <s v="CONDICIÓN"/>
    <s v="C"/>
    <s v="NOCHE"/>
    <x v="3"/>
    <x v="0"/>
    <s v="-4"/>
    <s v="CH 924"/>
    <s v="Se evidencia cable winchep con puntos cortantes."/>
    <s v="Se hace cambiar de manera inmediata."/>
    <s v="Herramientas"/>
    <s v="Manipulación de herramientas y materiales"/>
    <x v="1"/>
    <x v="0"/>
    <s v="PICO DE ORO"/>
    <x v="0"/>
    <m/>
  </r>
  <r>
    <n v="3119"/>
    <s v="SEM 17"/>
    <x v="3"/>
    <x v="114"/>
    <s v="MINA"/>
    <s v="CONDICIÓN"/>
    <s v="C"/>
    <s v="NOCHE"/>
    <x v="3"/>
    <x v="0"/>
    <s v="-4"/>
    <s v="RP 380 (+)"/>
    <s v="Se evidencia materiales en la cuneta lo cual obstruye el tránsito vehicular."/>
    <s v="Se sugiere que PROSOL habilitar un espacio para para una estocada para la bodega temporal."/>
    <s v="Manipulación de materiales"/>
    <s v="--Otros"/>
    <x v="1"/>
    <x v="0"/>
    <s v="PICO DE ORO"/>
    <x v="2"/>
    <s v="Se coordina para usar la CA 005"/>
  </r>
  <r>
    <n v="3120"/>
    <s v="SEM 17"/>
    <x v="3"/>
    <x v="114"/>
    <s v="MINA"/>
    <s v="ACTO"/>
    <s v="C"/>
    <s v="NOCHE"/>
    <x v="3"/>
    <x v="0"/>
    <s v="-1"/>
    <s v="CH 294"/>
    <s v="Se evidencia que falta orden y limpieza al pie del camino."/>
    <s v="Se realiza la limpieza de la carga."/>
    <s v="Falta de orden / limpieza"/>
    <s v="--Otros"/>
    <x v="1"/>
    <x v="0"/>
    <s v="PICO DE ORO"/>
    <x v="0"/>
    <m/>
  </r>
  <r>
    <n v="3121"/>
    <s v="SEM 17"/>
    <x v="3"/>
    <x v="114"/>
    <s v="MINA"/>
    <s v="ACTO"/>
    <s v="C"/>
    <s v="NOCHE"/>
    <x v="3"/>
    <x v="0"/>
    <s v="-1"/>
    <s v="TJ 174 W"/>
    <s v="Se encontro al personal perforando sin disco de jebe."/>
    <s v="Se retroalimento al personal en el uso de disco de jebe."/>
    <s v="Incumplimiento a PETS/ Estándares"/>
    <s v="--Otros"/>
    <x v="1"/>
    <x v="0"/>
    <s v="PICO DE ORO"/>
    <x v="0"/>
    <m/>
  </r>
  <r>
    <n v="3122"/>
    <s v="SEM 17"/>
    <x v="3"/>
    <x v="114"/>
    <s v="MINA"/>
    <s v="CONDICIÓN"/>
    <s v="C"/>
    <s v="NOCHE"/>
    <x v="3"/>
    <x v="0"/>
    <s v="-1"/>
    <s v="TJ 014  "/>
    <s v="Se evidencia línea de anclaje picada."/>
    <s v="Se hizo cambiar de inmediato."/>
    <s v="Caída a desnivel "/>
    <s v="Trabajos en altura"/>
    <x v="0"/>
    <x v="0"/>
    <s v="PICO DE ORO"/>
    <x v="0"/>
    <m/>
  </r>
  <r>
    <n v="3123"/>
    <s v="SEM 17"/>
    <x v="3"/>
    <x v="114"/>
    <s v="MINA"/>
    <s v="ACTO"/>
    <s v="B"/>
    <s v="DIA"/>
    <x v="52"/>
    <x v="0"/>
    <s v="-2"/>
    <s v="TJ 877"/>
    <s v="Se evidencia al personal no realiza el desatado de rocas minucioso."/>
    <s v="Se paraliza si actividad y se realiza el desatado de rocas haciendo caer un banco de gran dimensión "/>
    <s v="Desprendimiento de rocas"/>
    <s v="Caída de rocas"/>
    <x v="0"/>
    <x v="0"/>
    <s v="PICO DE ORO"/>
    <x v="0"/>
    <m/>
  </r>
  <r>
    <n v="3124"/>
    <s v="SEM 17"/>
    <x v="3"/>
    <x v="114"/>
    <s v="MINA"/>
    <s v="ACTO"/>
    <s v="B"/>
    <s v="DIA"/>
    <x v="52"/>
    <x v="0"/>
    <n v="1"/>
    <s v="GL 157"/>
    <s v="Se evidencia al operador de locomotora realizando trabajos simultáneo empujando y jalando carro minero U 35 "/>
    <s v="Se sensibiliza al personal y le cita a la oficina de seguridad para firmar el cuaderno de compromiso."/>
    <s v="Incumplimiento a PETS/ Estándares"/>
    <s v="--Otros"/>
    <x v="0"/>
    <x v="0"/>
    <s v="PICO DE ORO"/>
    <x v="0"/>
    <m/>
  </r>
  <r>
    <n v="3125"/>
    <s v="SEM 17"/>
    <x v="3"/>
    <x v="114"/>
    <s v="MINA"/>
    <s v="ACTO"/>
    <s v="C"/>
    <s v="NOCHE"/>
    <x v="11"/>
    <x v="1"/>
    <s v="-2"/>
    <s v="BP 850"/>
    <s v="Se evidencia falta de orden y limpieza, fragmentos de rocas en el piso."/>
    <s v="Se realizo orden y limpieza."/>
    <s v="Falta de orden / limpieza"/>
    <s v="--Otros"/>
    <x v="1"/>
    <x v="0"/>
    <s v="PICO DE ORO"/>
    <x v="0"/>
    <m/>
  </r>
  <r>
    <n v="3126"/>
    <s v="SEM 17"/>
    <x v="3"/>
    <x v="114"/>
    <s v="MINA"/>
    <s v="CONDICIÓN"/>
    <s v="B"/>
    <s v="DIA"/>
    <x v="40"/>
    <x v="1"/>
    <s v="-3"/>
    <s v="BP 883 W"/>
    <s v="Se evidencia la manga de ventilacion falta acondicionar (huecos)."/>
    <s v="Se hace coser la manga de ventilacion."/>
    <s v="Manga de ventilación"/>
    <s v="Ventilación"/>
    <x v="0"/>
    <x v="0"/>
    <s v="PICO DE ORO"/>
    <x v="0"/>
    <m/>
  </r>
  <r>
    <n v="3127"/>
    <s v="SEM 17"/>
    <x v="3"/>
    <x v="114"/>
    <s v="MINA"/>
    <s v="CONDICIÓN"/>
    <s v="B"/>
    <s v="DIA"/>
    <x v="40"/>
    <x v="1"/>
    <n v="1"/>
    <s v="Bz de mineral 910"/>
    <s v="Se evidencia el buzon de mineral falta entablar."/>
    <s v="Se entabla del buzon."/>
    <s v="Caída a desnivel "/>
    <s v="Trabajos en altura"/>
    <x v="0"/>
    <x v="0"/>
    <s v="PICO DE ORO"/>
    <x v="0"/>
    <m/>
  </r>
  <r>
    <n v="3128"/>
    <s v="SEM 17"/>
    <x v="3"/>
    <x v="114"/>
    <s v="MINA"/>
    <s v="CONDICIÓN"/>
    <s v="B"/>
    <s v="DIA"/>
    <x v="24"/>
    <x v="1"/>
    <s v="-1"/>
    <s v="TJ 994 E"/>
    <s v="Falta colocar sostenimiento."/>
    <s v="Se hace colocar malla strap caja techo."/>
    <s v="Sostenimiento de labor"/>
    <s v="Caída de rocas"/>
    <x v="0"/>
    <x v="0"/>
    <s v="PICO DE ORO"/>
    <x v="0"/>
    <m/>
  </r>
  <r>
    <n v="3129"/>
    <s v="SEM 17"/>
    <x v="3"/>
    <x v="114"/>
    <s v="MINA"/>
    <s v="ACTO"/>
    <s v="C"/>
    <s v="NOCHE"/>
    <x v="11"/>
    <x v="1"/>
    <s v="-2"/>
    <s v="CX 965 S"/>
    <s v="Falta de realizar orden limpieza del desmonte."/>
    <s v="Se hace realizar orden y limpieza."/>
    <s v="Falta de orden / limpieza"/>
    <s v="--Otros"/>
    <x v="1"/>
    <x v="0"/>
    <s v="PICO DE ORO"/>
    <x v="0"/>
    <m/>
  </r>
  <r>
    <n v="3130"/>
    <s v="SEM 17"/>
    <x v="3"/>
    <x v="114"/>
    <s v="MINA"/>
    <s v="ACTO"/>
    <s v="B"/>
    <s v="DIA"/>
    <x v="39"/>
    <x v="3"/>
    <s v="-2"/>
    <s v="TJ 937"/>
    <s v="Se observa Kevin y Leonidas Chalco realizando trabajos en el tajo con barretillas en el descanso del camino."/>
    <s v="Se reinstruye en orden y limpieza."/>
    <s v="Falta de orden / limpieza"/>
    <s v="--Otros"/>
    <x v="1"/>
    <x v="0"/>
    <s v="PICO DE ORO"/>
    <x v="0"/>
    <m/>
  </r>
  <r>
    <n v="3131"/>
    <s v="SEM 17"/>
    <x v="3"/>
    <x v="114"/>
    <s v="MINA"/>
    <s v="ACTO"/>
    <s v="B"/>
    <s v="DIA"/>
    <x v="39"/>
    <x v="3"/>
    <s v="-2"/>
    <s v="TJ 977"/>
    <s v="Se observa a los Sr.  Layme Martin tienen la curvina sin guarda."/>
    <s v="Se hace colocar la guarda en la curvina"/>
    <s v="Herramientas"/>
    <s v="Manipulación de herramientas y materiales"/>
    <x v="1"/>
    <x v="0"/>
    <s v="PICO DE ORO"/>
    <x v="0"/>
    <m/>
  </r>
  <r>
    <n v="3132"/>
    <s v="SEM 17"/>
    <x v="3"/>
    <x v="114"/>
    <s v="MINA"/>
    <s v="CONDICIÓN"/>
    <s v="C"/>
    <s v="NOCHE"/>
    <x v="7"/>
    <x v="0"/>
    <n v="5"/>
    <s v="CH 931"/>
    <s v="La camada de la tolva se encuentra roto.   "/>
    <s v="Se coordino con el Ing. de guardia para la rehabilitación"/>
    <s v="Desatoro de chutes, tolvas"/>
    <s v="Caída de rocas"/>
    <x v="1"/>
    <x v="0"/>
    <s v="CIA PROSOL"/>
    <x v="0"/>
    <m/>
  </r>
  <r>
    <n v="3133"/>
    <s v="SEM 17"/>
    <x v="3"/>
    <x v="114"/>
    <s v="MINA"/>
    <s v="CONDICIÓN"/>
    <s v="C"/>
    <s v="NOCHE"/>
    <x v="7"/>
    <x v="0"/>
    <n v="5"/>
    <s v="CH 870"/>
    <s v="Se la línea de vida colocados en taladros mal perforados    "/>
    <s v="Se coordina con el personal corregir los taladros para la línea de vida "/>
    <s v="Caída a desnivel "/>
    <s v="Trabajos en altura"/>
    <x v="1"/>
    <x v="0"/>
    <s v="CIA PROSOL"/>
    <x v="0"/>
    <m/>
  </r>
  <r>
    <n v="3134"/>
    <s v="SEM 17"/>
    <x v="3"/>
    <x v="114"/>
    <s v="MINA"/>
    <s v="CONDICIÓN"/>
    <s v="C"/>
    <s v="NOCHE"/>
    <x v="7"/>
    <x v="0"/>
    <n v="3"/>
    <s v="CH 119"/>
    <s v="Se observa falta acondicionar el camino de la chimenea   "/>
    <s v="Se acondiciona con el Ing. de guardia y se acondiciona el camino"/>
    <s v="Caída a desnivel "/>
    <s v="Trabajos en altura"/>
    <x v="1"/>
    <x v="0"/>
    <s v="CIA PROSOL"/>
    <x v="0"/>
    <m/>
  </r>
  <r>
    <n v="3135"/>
    <s v="SEM 18"/>
    <x v="3"/>
    <x v="115"/>
    <s v="MINA"/>
    <s v="ACTO"/>
    <s v="B"/>
    <s v="DIA"/>
    <x v="52"/>
    <x v="0"/>
    <s v="-2"/>
    <s v="TJ 886"/>
    <s v="Se evidencia al personal no llena correctamente las herramientas de gestion IPERC."/>
    <s v="Se reinstruye e el correcto llenado del IPERC."/>
    <s v="Incumplimiento a PETS/ Estándares"/>
    <s v="--Otros"/>
    <x v="1"/>
    <x v="0"/>
    <s v="PICO DE ORO"/>
    <x v="0"/>
    <m/>
  </r>
  <r>
    <n v="3136"/>
    <s v="SEM 18"/>
    <x v="3"/>
    <x v="115"/>
    <s v="MINA"/>
    <s v="CONDICIÓN"/>
    <s v="B"/>
    <s v="DIA"/>
    <x v="52"/>
    <x v="0"/>
    <n v="3"/>
    <s v="BOCAMINA ASUNCION NV 3"/>
    <s v="Se evidencia la falta de una barrera rígida y señalizar para la protección del mini dumper."/>
    <s v="Implementar barreras rigidas."/>
    <s v="Otros"/>
    <s v="Vehículos livianos y equipos móviles"/>
    <x v="0"/>
    <x v="0"/>
    <s v="PICO DE ORO"/>
    <x v="2"/>
    <s v="En proceso"/>
  </r>
  <r>
    <n v="3137"/>
    <s v="SEM 18"/>
    <x v="3"/>
    <x v="115"/>
    <s v="MINA"/>
    <s v="CONDICIÓN"/>
    <s v="B"/>
    <s v="DIA"/>
    <x v="52"/>
    <x v="0"/>
    <n v="1"/>
    <s v="TAJO 886 S/N 886 E  "/>
    <s v="Se evidencia rocas sueltas y la falta de colocar los rajados en el encostillado de los cuadros."/>
    <s v="Se realiza el desatado de rocas sueltas."/>
    <s v="Desprendimiento de rocas"/>
    <s v="Caída de rocas"/>
    <x v="0"/>
    <x v="0"/>
    <s v="PICO DE ORO"/>
    <x v="0"/>
    <m/>
  </r>
  <r>
    <n v="3138"/>
    <s v="SEM 18"/>
    <x v="3"/>
    <x v="115"/>
    <s v="MINA"/>
    <s v="ACTO"/>
    <s v="B"/>
    <s v="DIA"/>
    <x v="52"/>
    <x v="0"/>
    <s v="-1"/>
    <s v="TJ 174"/>
    <s v="Se evidencia al personal realizando actividad de perforación a 3 metros donde se observo una roca fracturada de gran dimensión "/>
    <s v="Se realizo el desatado y se cita su presencia a la oficina de seguridad"/>
    <s v="Desprendimiento de rocas"/>
    <s v="Caída de rocas"/>
    <x v="0"/>
    <x v="0"/>
    <s v="PICO DE ORO"/>
    <x v="0"/>
    <m/>
  </r>
  <r>
    <n v="3139"/>
    <s v="SEM 18"/>
    <x v="3"/>
    <x v="115"/>
    <s v="MINA"/>
    <s v="ACTO"/>
    <s v="A"/>
    <s v="DIA"/>
    <x v="52"/>
    <x v="0"/>
    <s v="-1"/>
    <s v="TJ 214"/>
    <s v="Se evidencia al personal realizando actividad de perforación  donde se observo una roca fracturada de gran dimensión en la caja piso."/>
    <s v="Se realizo el desatado y se cita su presencia a la oficina de seguridad."/>
    <s v="Desprendimiento de rocas"/>
    <s v="Caída de rocas"/>
    <x v="0"/>
    <x v="0"/>
    <s v="PICO DE ORO"/>
    <x v="0"/>
    <m/>
  </r>
  <r>
    <n v="3140"/>
    <s v="SEM 18"/>
    <x v="3"/>
    <x v="115"/>
    <s v="MINA"/>
    <s v="ACTO"/>
    <s v="C"/>
    <s v="NOCHE"/>
    <x v="3"/>
    <x v="0"/>
    <s v="-2"/>
    <s v="TJ 97"/>
    <s v="Se evidencia al personal Sr. Amilcar Condori y Jose Luis Carrea no realizaron un correcto desatado de rocas."/>
    <s v="Se hizo campaña de desate de rocas."/>
    <s v="Incumplimiento a PETS/ Estándares"/>
    <s v="Caída de rocas"/>
    <x v="0"/>
    <x v="0"/>
    <s v="PICO DE ORO"/>
    <x v="0"/>
    <m/>
  </r>
  <r>
    <n v="3141"/>
    <s v="SEM 18"/>
    <x v="3"/>
    <x v="115"/>
    <s v="MINA"/>
    <s v="CONDICIÓN"/>
    <s v="C"/>
    <s v="NOCHE"/>
    <x v="3"/>
    <x v="0"/>
    <s v="-1"/>
    <s v="CX 284 N"/>
    <s v="Se evidencia la manga de ventilación roto de gran dimensión."/>
    <s v="Se hace coser de manera inmediata para mejorar la ventilación."/>
    <s v="Manga de ventilación"/>
    <s v="Ventilación"/>
    <x v="0"/>
    <x v="0"/>
    <s v="PICO DE ORO"/>
    <x v="0"/>
    <m/>
  </r>
  <r>
    <n v="3142"/>
    <s v="SEM 18"/>
    <x v="3"/>
    <x v="115"/>
    <s v="MINA"/>
    <s v="CONDICIÓN"/>
    <s v="C"/>
    <s v="NOCHE"/>
    <x v="3"/>
    <x v="0"/>
    <s v="-1"/>
    <s v="CX 284 N"/>
    <s v="Se evidencia fuga de agua en la intersección BP 054 y Cx 284 N."/>
    <s v="Se hace eliminar la fuga de agua."/>
    <s v="Falta o fuga de aire / agua"/>
    <s v="Manipulación de herramientas y materiales"/>
    <x v="1"/>
    <x v="0"/>
    <s v="PICO DE ORO"/>
    <x v="0"/>
    <m/>
  </r>
  <r>
    <n v="3143"/>
    <s v="SEM 18"/>
    <x v="3"/>
    <x v="115"/>
    <s v="MINA"/>
    <s v="ACTO"/>
    <s v="C"/>
    <s v="NOCHE"/>
    <x v="3"/>
    <x v="0"/>
    <s v="-2"/>
    <s v="TJ 811"/>
    <s v="Se evidencia al personal  perforando sin disco de jebe"/>
    <s v="Se  reinstruye al personal y se hace colocar el disco de jebe."/>
    <s v="Incumplimiento a PETS/ Estándares"/>
    <s v="Manipulación de herramientas y materiales"/>
    <x v="1"/>
    <x v="0"/>
    <s v="PICO DE ORO"/>
    <x v="0"/>
    <m/>
  </r>
  <r>
    <n v="3144"/>
    <s v="SEM 18"/>
    <x v="3"/>
    <x v="115"/>
    <s v="MINA"/>
    <s v="ACTO"/>
    <s v="C"/>
    <s v="NOCHE"/>
    <x v="3"/>
    <x v="0"/>
    <s v="-2"/>
    <s v="TJ 897"/>
    <s v="Se encuentra al personal Edgar Condori realizando trabajos sin registrarse en las Herramientas de Gestion."/>
    <s v="Se capacito al personal en la importancia de anotarse en las herramientas de gestión."/>
    <s v="Herramientas"/>
    <s v="Manipulación de herramientas y materiales"/>
    <x v="1"/>
    <x v="0"/>
    <s v="PICO DE ORO"/>
    <x v="0"/>
    <m/>
  </r>
  <r>
    <n v="3145"/>
    <s v="SEM 18"/>
    <x v="3"/>
    <x v="115"/>
    <s v="MINA"/>
    <s v="ACTO"/>
    <s v="C"/>
    <s v="NOCHE"/>
    <x v="3"/>
    <x v="0"/>
    <s v="-2"/>
    <s v="TJ 871"/>
    <s v="Se encontró al maestro realizando perforación solo y su ayudante realizando pallaqueo mineral."/>
    <s v="Se reinstruye al maestro la importancia de trabajar en equipo."/>
    <s v="Incumplimiento a PETS/ Estándares"/>
    <s v="--Otros"/>
    <x v="1"/>
    <x v="0"/>
    <s v="PICO DE ORO"/>
    <x v="0"/>
    <m/>
  </r>
  <r>
    <n v="3146"/>
    <s v="SEM 18"/>
    <x v="3"/>
    <x v="115"/>
    <s v="MINA"/>
    <s v="ACTO"/>
    <s v="C"/>
    <s v="NOCHE"/>
    <x v="76"/>
    <x v="3"/>
    <n v="5"/>
    <s v="TJ 850 "/>
    <s v="Se observa que el personal realiza trabajos en espacios abiertos."/>
    <s v="Se hermetiza con tablas y se retroalimenta al personal."/>
    <s v="Caída a desnivel "/>
    <s v="Trabajos en altura"/>
    <x v="0"/>
    <x v="0"/>
    <s v="PICO DE ORO"/>
    <x v="0"/>
    <m/>
  </r>
  <r>
    <n v="3147"/>
    <s v="SEM 18"/>
    <x v="3"/>
    <x v="115"/>
    <s v="MINA"/>
    <s v="ACTO"/>
    <s v="C"/>
    <s v="NOCHE"/>
    <x v="76"/>
    <x v="3"/>
    <n v="5"/>
    <s v="TJ 890"/>
    <s v="Se observa al personal realiza trabajos sin culminar el llenado de IPERC no coloca el reisgo residual."/>
    <s v="Se paraliza y se retroalimenta en el correcto llenado de IPERC."/>
    <s v="Incumplimiento a PETS/ Estándares"/>
    <s v="--Otros"/>
    <x v="1"/>
    <x v="0"/>
    <s v="PICO DE ORO"/>
    <x v="0"/>
    <m/>
  </r>
  <r>
    <n v="3148"/>
    <s v="SEM 18"/>
    <x v="3"/>
    <x v="115"/>
    <s v="MINA"/>
    <s v="ACTO"/>
    <s v="C"/>
    <s v="NOCHE"/>
    <x v="76"/>
    <x v="3"/>
    <n v="3"/>
    <s v="CH 628"/>
    <s v="Se encuentra al persona realizando izaje de materiales cribbing sin delimitar su area de trabajo en la galeria."/>
    <s v="Se hace pare y se  delimitar su area de trabajo"/>
    <s v="Señalización (falta/ en mal estado)"/>
    <s v="--Otros"/>
    <x v="1"/>
    <x v="0"/>
    <s v="PICO DE ORO"/>
    <x v="0"/>
    <m/>
  </r>
  <r>
    <n v="3149"/>
    <s v="SEM 18"/>
    <x v="3"/>
    <x v="115"/>
    <s v="MINA"/>
    <s v="ACTO"/>
    <s v="C"/>
    <s v="NOCHE"/>
    <x v="11"/>
    <x v="1"/>
    <s v="-2"/>
    <s v="TJ 992 W"/>
    <s v="Se evidencia al personal no realizar el desate de rocas minucioso."/>
    <s v="Realizo desate de rocas y sostenimiento."/>
    <s v="Incumplimiento a PETS/ Estándares"/>
    <s v="Caída de rocas"/>
    <x v="0"/>
    <x v="0"/>
    <s v="PICO DE ORO"/>
    <x v="0"/>
    <m/>
  </r>
  <r>
    <n v="3150"/>
    <s v="SEM 18"/>
    <x v="3"/>
    <x v="115"/>
    <s v="MINA"/>
    <s v="CONDICIÓN"/>
    <s v="A"/>
    <s v="NOCHE"/>
    <x v="8"/>
    <x v="0"/>
    <n v="0"/>
    <s v="CX 888 E"/>
    <s v="Se encontró un tiro cortado escondido en un taladro a 15 metros antes del ultimo ventilador, no se cuenta con cajas para remanentes"/>
    <s v="implementar cajas para los remanentes"/>
    <s v="Explosivos"/>
    <s v="Explosivos"/>
    <x v="0"/>
    <x v="0"/>
    <s v="CIA PROSOL"/>
    <x v="0"/>
    <m/>
  </r>
  <r>
    <n v="3151"/>
    <s v="SEM 18"/>
    <x v="3"/>
    <x v="115"/>
    <s v="MINA"/>
    <s v="CONDICIÓN"/>
    <s v="A"/>
    <s v="NOCHE"/>
    <x v="8"/>
    <x v="0"/>
    <n v="0"/>
    <s v="CA 11"/>
    <s v="Se evidencia que falta completar el sostenimiento con malla "/>
    <s v="Colocar el sostenimiento hasta el tope de la labor"/>
    <s v="Sostenimiento de labor"/>
    <s v="Caída de rocas"/>
    <x v="0"/>
    <x v="0"/>
    <s v="CIA PROSOL"/>
    <x v="0"/>
    <m/>
  </r>
  <r>
    <n v="3152"/>
    <s v="SEM 18"/>
    <x v="3"/>
    <x v="115"/>
    <s v="MINA"/>
    <s v="CONDICIÓN"/>
    <s v="A"/>
    <s v="NOCHE"/>
    <x v="8"/>
    <x v="0"/>
    <n v="0"/>
    <s v="CX 888 E"/>
    <s v="Se evidencia que las barretillas de 8 y 10 pies se encentran desgastadas"/>
    <s v="Hacer el cambio de las barretillas"/>
    <s v="Equipos, Herramientas defectuosos"/>
    <s v="Caída de rocas"/>
    <x v="1"/>
    <x v="0"/>
    <s v="CIA PROSOL"/>
    <x v="0"/>
    <m/>
  </r>
  <r>
    <n v="3153"/>
    <s v="SEM 18"/>
    <x v="3"/>
    <x v="115"/>
    <s v="MINA"/>
    <s v="CONDICIÓN"/>
    <s v="A"/>
    <s v="NOCHE"/>
    <x v="8"/>
    <x v="0"/>
    <n v="0"/>
    <s v="CX 889"/>
    <s v="Se evidencia que a 10 metros antes del tope un bloque de roca suspendida en la malla"/>
    <s v="Realizar la descarga del bloque de roca y pegar la malla con Split set"/>
    <s v="Sostenimiento de labor"/>
    <s v="Caída de rocas"/>
    <x v="0"/>
    <x v="0"/>
    <s v="CIA PROSOL"/>
    <x v="0"/>
    <m/>
  </r>
  <r>
    <n v="3154"/>
    <s v="SEM 18"/>
    <x v="3"/>
    <x v="115"/>
    <s v="MINA"/>
    <s v="ACTO"/>
    <s v="A"/>
    <s v="NOCHE"/>
    <x v="8"/>
    <x v="0"/>
    <s v="-1"/>
    <s v="TJ 399"/>
    <s v="Se encontró un tiro cortado a 8  metros del frente en un taladro, que no fue identificado  "/>
    <s v="Realizar investigación y tomar medidas administartivas con los responsables"/>
    <s v="Explosivos"/>
    <s v="Explosivos"/>
    <x v="0"/>
    <x v="0"/>
    <s v="CIA PROSOL"/>
    <x v="0"/>
    <m/>
  </r>
  <r>
    <n v="3155"/>
    <s v="SEM 18"/>
    <x v="3"/>
    <x v="115"/>
    <s v="MINA"/>
    <s v="ACTO"/>
    <s v="A"/>
    <s v="NOCHE"/>
    <x v="8"/>
    <x v="0"/>
    <s v="-2"/>
    <s v="TJ 897"/>
    <s v="Se observa que los Sres. Rene Ccama y Néstor Manzano no llevan las emulsiones que encontraron antes de media guardia y lo dejan en un la labor"/>
    <s v="Se re instruye en la manipulación de explosivos y se hace llevar a la caja de remanentes"/>
    <s v="Explosivos"/>
    <s v="Explosivos"/>
    <x v="0"/>
    <x v="0"/>
    <s v="CIA PROSOL"/>
    <x v="0"/>
    <m/>
  </r>
  <r>
    <n v="3156"/>
    <s v="SEM 18"/>
    <x v="3"/>
    <x v="116"/>
    <s v="MINA"/>
    <s v="CONDICIÓN"/>
    <s v="C"/>
    <s v="DIA"/>
    <x v="7"/>
    <x v="0"/>
    <s v="-5"/>
    <s v="RP (-) 220"/>
    <s v="Candado de tablero eléctrico en mal estado de la posa de bomba "/>
    <s v="Realizar el cambio de candado."/>
    <s v="Energía eléctrica"/>
    <s v="Energía eléctrica"/>
    <x v="0"/>
    <x v="0"/>
    <s v="CIA PROSOL"/>
    <x v="1"/>
    <m/>
  </r>
  <r>
    <n v="3157"/>
    <s v="SEM 18"/>
    <x v="3"/>
    <x v="116"/>
    <s v="MINA"/>
    <s v="ACTO"/>
    <s v="C"/>
    <s v="DIA"/>
    <x v="7"/>
    <x v="0"/>
    <s v="-5"/>
    <s v="RP (+) 380"/>
    <s v="Se evidencia frente disparado sin colocar sostenimiento con malla "/>
    <s v="Se coordino para colocar malla hasta el tope, tomar medias administrativas."/>
    <s v="Desprendimiento de rocas"/>
    <s v="Caída de rocas"/>
    <x v="0"/>
    <x v="0"/>
    <s v="CIA PROSOL"/>
    <x v="0"/>
    <m/>
  </r>
  <r>
    <n v="3158"/>
    <s v="SEM 18"/>
    <x v="3"/>
    <x v="116"/>
    <s v="MINA"/>
    <s v="CONDICIÓN"/>
    <s v="C"/>
    <s v="DIA"/>
    <x v="7"/>
    <x v="0"/>
    <s v="-5"/>
    <s v="RP (-) 220"/>
    <s v="Se evidencia derrame de aceite."/>
    <s v="Realizar la limpieza de la bandeja"/>
    <s v="Sustancias Peligrosas"/>
    <s v="--Otros"/>
    <x v="0"/>
    <x v="0"/>
    <s v="CIA PROSOL"/>
    <x v="0"/>
    <m/>
  </r>
  <r>
    <n v="3159"/>
    <s v="SEM 18"/>
    <x v="3"/>
    <x v="116"/>
    <s v="MINA"/>
    <s v="ACTO"/>
    <s v="C"/>
    <s v="DIA"/>
    <x v="7"/>
    <x v="0"/>
    <s v="-5"/>
    <s v="CH 007"/>
    <s v="Se evidencia al personal Rolando Cabana Taco ( operador Jumbero) realizando trabajos en parrilla sin contar con el anexo 5 "/>
    <s v="Se comunica al Ing. y se retira al personal,capacitar al supervisor"/>
    <s v="Incumplimiento a PETS/ Estándares"/>
    <s v="Trabajos en altura"/>
    <x v="1"/>
    <x v="0"/>
    <s v="CIA PROSOL"/>
    <x v="0"/>
    <m/>
  </r>
  <r>
    <n v="3160"/>
    <s v="SEM 18"/>
    <x v="3"/>
    <x v="116"/>
    <s v="MINA"/>
    <s v="CONDICIÓN"/>
    <s v="C"/>
    <s v="DIA"/>
    <x v="7"/>
    <x v="0"/>
    <s v="-5"/>
    <s v="RP (-) 220"/>
    <s v="Tubería de aire sin la cadena de seguridad."/>
    <s v="Instalar la cadena de seguridad."/>
    <s v="Herramientas"/>
    <s v="Manipulación de herramientas y materiales"/>
    <x v="1"/>
    <x v="0"/>
    <s v="CIA PROSOL"/>
    <x v="0"/>
    <m/>
  </r>
  <r>
    <n v="3161"/>
    <s v="SEM 18"/>
    <x v="3"/>
    <x v="116"/>
    <s v="MINA"/>
    <s v="CONDICIÓN"/>
    <s v="C"/>
    <s v="D"/>
    <x v="7"/>
    <x v="0"/>
    <n v="0"/>
    <s v="SUPERFICIE"/>
    <s v="Volquete 1 no cuenta con conos, tacos de seguridad y botiquín ,volquete 2 con extintor descargado, conos de seguridad."/>
    <s v="Implementar los conos ,tacos de seguridad,botiquines extintor."/>
    <s v="Señalización (falta/ en mal estado)"/>
    <s v="Vehículos livianos y equipos móviles"/>
    <x v="1"/>
    <x v="0"/>
    <s v="CIA PROSOL"/>
    <x v="2"/>
    <s v="70 % falta cono"/>
  </r>
  <r>
    <n v="3162"/>
    <s v="SEM 18"/>
    <x v="3"/>
    <x v="116"/>
    <s v="MINA"/>
    <s v="CONDICIÓN"/>
    <s v="A"/>
    <s v="DÍA"/>
    <x v="83"/>
    <x v="10"/>
    <s v="-5"/>
    <s v="RP-220"/>
    <s v="Se evidenció acumulación de agua en la labor con proximidad al tablero eléctrico, representando riesgo de cortocircuito y electrocución para el personal que opera en el área."/>
    <s v="Se indicó continuar con el bombeo del agua acumulada con personal de mina hasta normalizar las condiciones de la labor y garantizar la distancia segura entre el agua y el tablero eléctrico."/>
    <s v="Falta o fuga de aire / agua"/>
    <s v="Energía eléctrica"/>
    <x v="0"/>
    <x v="0"/>
    <s v="INVERSIONES"/>
    <x v="0"/>
    <m/>
  </r>
  <r>
    <n v="3163"/>
    <s v="SEM 18"/>
    <x v="3"/>
    <x v="116"/>
    <s v="MINA"/>
    <s v="CONDICIÓN"/>
    <s v="A"/>
    <s v="DÍA"/>
    <x v="97"/>
    <x v="10"/>
    <n v="-5"/>
    <s v="BP 870"/>
    <s v="Se evidenció candado seccionado en el tablero de fuerza del Jumbo Muki #2, con la llave correspondiente ubicada en el refugio, evidenciando intervención no autorizada sobre el sistema de bloqueo de energías peligrosas (LOTO)."/>
    <s v="Se procedió a colocar un nuevo candado en el tablero de fuerza del equipo. Se deberá identificar al responsable de la intervención no autorizada y reforzar el procedimiento de control de energías (LOTO) con el personal del área."/>
    <s v="Energía eléctrica"/>
    <s v="Energía eléctrica"/>
    <x v="0"/>
    <x v="0"/>
    <s v="INVERSIONES"/>
    <x v="0"/>
    <m/>
  </r>
  <r>
    <n v="3164"/>
    <s v="SEM 18"/>
    <x v="3"/>
    <x v="116"/>
    <s v="MINA"/>
    <s v="CONDICIÓN"/>
    <s v="A"/>
    <s v="DÍA"/>
    <x v="83"/>
    <x v="10"/>
    <n v="0"/>
    <s v="GL 888"/>
    <s v="Se evidenció manga de ventilación con rotura y acumulación de agua en la labor, condiciones que representan riesgo directo de daño en neumáticos del Jumbo Muki #1 y equipos Scoop que transitan por el área."/>
    <s v="Se debe proceder al reemplazo inmediato de la manga de ventilación dañada y ejecutar el drenaje del agua acumulada en la labor, a fin de garantizar el tránsito seguro de los equipos."/>
    <s v="Tránsito de vehículos"/>
    <s v="Vehículos livianos y equipos móviles"/>
    <x v="1"/>
    <x v="0"/>
    <s v="INVERSIONES"/>
    <x v="0"/>
    <s v="5 dias"/>
  </r>
  <r>
    <n v="3165"/>
    <s v="SEM 18"/>
    <x v="3"/>
    <x v="116"/>
    <s v="MINA"/>
    <s v="ACTO"/>
    <s v="A"/>
    <s v="DÍA"/>
    <x v="115"/>
    <x v="10"/>
    <s v="Superficie"/>
    <s v="CAMPAMENTO"/>
    <s v="Se evidenció equipo cisterna mal estacionado en el campamento, denotando falta de capacitación y/o concientización del operador en las normas de estacionamiento de equipos."/>
    <s v="Se debe realizar una charla de reforzamiento al operador sobre las normas de estacionamiento y señalización de equipos dentro de las instalaciones."/>
    <s v="Señalización (falta/ en mal estado)"/>
    <s v="Vehículos livianos y equipos móviles"/>
    <x v="1"/>
    <x v="0"/>
    <s v="INVERSIONES"/>
    <x v="1"/>
    <m/>
  </r>
  <r>
    <n v="3166"/>
    <s v="SEM 18"/>
    <x v="3"/>
    <x v="116"/>
    <s v="MINA"/>
    <s v="ACTO"/>
    <s v="A"/>
    <s v="DÍA"/>
    <x v="82"/>
    <x v="10"/>
    <s v="Superficie"/>
    <s v="TALLER PICO DE ORO"/>
    <s v="Se evidenció camión azul de Inversiones estacionado sin conos de seguridad ni tacos de bloqueo en el Taller Pico de Oro. No se logró ubicar al conductor responsable del vehículo."/>
    <s v="Se deberá identificar y capacitar al conductor en el procedimiento de estacionamiento seguro, exigiendo uso obligatorio de conos y tacos en todo momento. Colocar de inmediato los elementos de seguridad faltantes."/>
    <s v="Señalización (falta/ en mal estado)"/>
    <s v="Vehículos livianos y equipos móviles"/>
    <x v="1"/>
    <x v="0"/>
    <s v="INVERSIONES"/>
    <x v="1"/>
    <m/>
  </r>
  <r>
    <n v="3167"/>
    <s v="SEM 18"/>
    <x v="3"/>
    <x v="116"/>
    <s v="MINA"/>
    <s v="ACTO"/>
    <s v="B"/>
    <s v="DIA"/>
    <x v="52"/>
    <x v="0"/>
    <n v="3"/>
    <s v="CAMARA DE WINCHE"/>
    <s v="Se evidencia la plataforma del inclinado sin su respectivas cuñas. "/>
    <s v="Se implementa las cuñas "/>
    <s v="Maquinarias en movimiento"/>
    <s v="Vehículos livianos y equipos móviles"/>
    <x v="0"/>
    <x v="0"/>
    <s v="PICO DE ORO"/>
    <x v="0"/>
    <m/>
  </r>
  <r>
    <n v="3168"/>
    <s v="SEM 18"/>
    <x v="3"/>
    <x v="116"/>
    <s v="MINA"/>
    <s v="CONDICIÓN"/>
    <s v="B"/>
    <s v="DIA"/>
    <x v="52"/>
    <x v="0"/>
    <n v="0"/>
    <s v="TJ 399"/>
    <s v="Se evidencia que en el turno noche no realizan voladura controlada afectando la caja techo a si mismo los puntales de seguridad sin patilla."/>
    <s v="Se realizo el sostenimiento con puntales de seguridad."/>
    <s v="Explosivos"/>
    <s v="Explosivos"/>
    <x v="0"/>
    <x v="0"/>
    <s v="PICO DE ORO"/>
    <x v="0"/>
    <m/>
  </r>
  <r>
    <n v="3169"/>
    <s v="SEM 18"/>
    <x v="3"/>
    <x v="116"/>
    <s v="MINA"/>
    <s v="CONDICIÓN"/>
    <s v="B"/>
    <s v="DIA"/>
    <x v="52"/>
    <x v="0"/>
    <s v="-1"/>
    <s v="TJ 154"/>
    <s v="Se evidencia la mala perforación en el turno noche afectando a la caja techo "/>
    <s v="Se hace colocar puntal de seguridad pata realizar la limpieza."/>
    <s v="Perforación"/>
    <s v="Caída de rocas"/>
    <x v="0"/>
    <x v="0"/>
    <s v="PICO DE ORO"/>
    <x v="0"/>
    <m/>
  </r>
  <r>
    <n v="3170"/>
    <s v="SEM 18"/>
    <x v="3"/>
    <x v="116"/>
    <s v="MINA"/>
    <s v="CONDICIÓN"/>
    <s v="A"/>
    <s v="NOCHE"/>
    <x v="67"/>
    <x v="0"/>
    <s v="-3"/>
    <s v="CX 960 S"/>
    <s v="Se evidenció manga de ventilación suelta, no esta sujetada a la linea mensajera."/>
    <s v="Se hace sujetar la manga de ventilación a la linea mensajera de inmediato."/>
    <s v="Manga de ventilación"/>
    <s v="Ventilación"/>
    <x v="0"/>
    <x v="0"/>
    <s v="PICO DE ORO"/>
    <x v="0"/>
    <m/>
  </r>
  <r>
    <n v="3171"/>
    <s v="SEM 18"/>
    <x v="3"/>
    <x v="116"/>
    <s v="MINA"/>
    <s v="CONDICIÓN"/>
    <s v="A"/>
    <s v="NOCHE"/>
    <x v="67"/>
    <x v="0"/>
    <s v="-3"/>
    <s v="BP 990 W"/>
    <s v="Se evidenció cadena de sujeción mal instalado, falta una abrazadera."/>
    <s v="Se hizo colocar la cadena de sujeción de forma correcta de inmediato."/>
    <s v="Seguros de sujeción"/>
    <s v="Manipulación de herramientas y materiales"/>
    <x v="1"/>
    <x v="0"/>
    <s v="PICO DE ORO"/>
    <x v="0"/>
    <m/>
  </r>
  <r>
    <n v="3172"/>
    <s v="SEM 18"/>
    <x v="3"/>
    <x v="116"/>
    <s v="MINA"/>
    <s v="ACTO"/>
    <s v="A"/>
    <s v="NOCHE"/>
    <x v="67"/>
    <x v="0"/>
    <s v="-3"/>
    <s v="RP (- 380)"/>
    <s v="Se evidenció que personal de logística deja la tubería de 2&quot; sobre la caja de remanentes de explosivos, obstaculizando el paso."/>
    <s v="Se retiro el rollo de tuberia de inmediato."/>
    <s v="Incumplimiento a PETS/ Estándares"/>
    <s v="Manipulación de herramientas y materiales"/>
    <x v="1"/>
    <x v="0"/>
    <s v="PICO DE ORO"/>
    <x v="0"/>
    <m/>
  </r>
  <r>
    <n v="3173"/>
    <s v="SEM 18"/>
    <x v="3"/>
    <x v="116"/>
    <s v="MINA"/>
    <s v="ACTO"/>
    <s v="A"/>
    <s v="NOCHE"/>
    <x v="67"/>
    <x v="0"/>
    <s v="-2"/>
    <s v="TJ 811"/>
    <s v="Se evidenció que el.personal no realiza un buen desatado de rocas, encontrando rocas sueltas en caja piso."/>
    <s v="Se realizó el PARE, se sensibilizo al personal y se hace desatar las rocas sueltas de inmediato."/>
    <s v="Desprendimiento de rocas"/>
    <s v="Caída de rocas"/>
    <x v="0"/>
    <x v="0"/>
    <s v="PICO DE ORO"/>
    <x v="0"/>
    <m/>
  </r>
  <r>
    <n v="3174"/>
    <s v="SEM 18"/>
    <x v="3"/>
    <x v="116"/>
    <s v="MINA"/>
    <s v="CONDICIÓN"/>
    <s v="A"/>
    <s v="NOCHE"/>
    <x v="67"/>
    <x v="0"/>
    <s v="-2"/>
    <s v="CH 857"/>
    <s v="Se evidenció 3 tiros cortados en la chimenea."/>
    <s v="Se bloquea el acceso a la.chimenea y se coordina para recargar y pñastear a media guardia."/>
    <s v="Explosivos"/>
    <s v="Explosivos"/>
    <x v="0"/>
    <x v="0"/>
    <s v="PICO DE ORO"/>
    <x v="0"/>
    <m/>
  </r>
  <r>
    <n v="3175"/>
    <s v="SEM 18"/>
    <x v="3"/>
    <x v="116"/>
    <s v="MINA"/>
    <s v="CONDICIÓN"/>
    <s v="A"/>
    <s v="NOCHE"/>
    <x v="67"/>
    <x v="0"/>
    <s v="-2"/>
    <s v="TJ 837"/>
    <s v="Se evidenció  herramientas no estan inspeccionadas  y no tienen la cinta trimestral (verde)."/>
    <s v="Se inspeccionó las herramientas y se coloco la cinta trimestral."/>
    <s v="Herramientas"/>
    <s v="Manipulación de herramientas y materiales"/>
    <x v="1"/>
    <x v="0"/>
    <s v="PICO DE ORO"/>
    <x v="0"/>
    <m/>
  </r>
  <r>
    <n v="3176"/>
    <s v="SEM 18"/>
    <x v="3"/>
    <x v="116"/>
    <s v="MINA"/>
    <s v="CONDICIÓN"/>
    <s v="A"/>
    <s v="NOCHE"/>
    <x v="67"/>
    <x v="0"/>
    <s v="-2"/>
    <s v="CH 837"/>
    <s v="Se evidenció  que falta colocar patas de gallo a al cuadro."/>
    <s v="Se coloco patas de gallo al cuadro."/>
    <s v="Sostenimiento de labor"/>
    <s v="Caída de rocas"/>
    <x v="0"/>
    <x v="0"/>
    <s v="PICO DE ORO"/>
    <x v="0"/>
    <m/>
  </r>
  <r>
    <n v="3177"/>
    <s v="SEM 18"/>
    <x v="3"/>
    <x v="116"/>
    <s v="MINA"/>
    <s v="CONDICIÓN"/>
    <s v="A"/>
    <s v="NOCHE"/>
    <x v="27"/>
    <x v="0"/>
    <n v="3"/>
    <s v="GA 476"/>
    <s v="Se   observa  riel en movimiento."/>
    <s v="Se ajustar con el personal motorista."/>
    <s v="Usar equipo o herramienta defectuoso"/>
    <s v="Vehículos livianos y equipos móviles"/>
    <x v="0"/>
    <x v="0"/>
    <s v="PICO DE ORO"/>
    <x v="0"/>
    <m/>
  </r>
  <r>
    <n v="3178"/>
    <s v="SEM 18"/>
    <x v="3"/>
    <x v="116"/>
    <s v="MINA"/>
    <s v="CONDICIÓN"/>
    <s v="A"/>
    <s v="NOCHE"/>
    <x v="27"/>
    <x v="0"/>
    <n v="3"/>
    <s v="CH 28"/>
    <s v="Se evidencia punto de anclaje mal instalado , sin tope."/>
    <s v="Se hace instalar de nuevo el punto de anclaje."/>
    <s v="Caída a desnivel "/>
    <s v="Trabajos en altura"/>
    <x v="0"/>
    <x v="0"/>
    <s v="PICO DE ORO"/>
    <x v="0"/>
    <m/>
  </r>
  <r>
    <n v="3179"/>
    <s v="SEM 18"/>
    <x v="3"/>
    <x v="116"/>
    <s v="MINA"/>
    <s v="CONDICIÓN"/>
    <s v="A"/>
    <s v="NOCHE"/>
    <x v="27"/>
    <x v="0"/>
    <n v="3"/>
    <s v="TJ 614"/>
    <s v="Turno entrante encontro maquina en el suelo sin su capucha."/>
    <s v="Se realizo orden y limpieza."/>
    <s v="Herramientas"/>
    <s v="Manipulación de herramientas y materiales"/>
    <x v="1"/>
    <x v="0"/>
    <s v="PICO DE ORO"/>
    <x v="0"/>
    <m/>
  </r>
  <r>
    <n v="3180"/>
    <s v="SEM 18"/>
    <x v="3"/>
    <x v="116"/>
    <s v="MINA"/>
    <s v="CONDICIÓN"/>
    <s v="A"/>
    <s v="NOCHE"/>
    <x v="27"/>
    <x v="0"/>
    <n v="3"/>
    <s v="TJ 989"/>
    <s v="Se observa que hay roca fracturada , y se recomiendo colocar puntal de seguridad."/>
    <s v="Se hace coloca  sostenimiento  con puntal de seguridad."/>
    <s v="Desprendimiento de rocas"/>
    <s v="Caída de rocas"/>
    <x v="0"/>
    <x v="0"/>
    <s v="PICO DE ORO"/>
    <x v="0"/>
    <m/>
  </r>
  <r>
    <n v="3181"/>
    <s v="SEM 18"/>
    <x v="3"/>
    <x v="116"/>
    <s v="MINA"/>
    <s v="CONDICIÓN"/>
    <s v="A"/>
    <s v="NOCHE"/>
    <x v="27"/>
    <x v="0"/>
    <n v="3"/>
    <s v="TJ 099"/>
    <s v="Se observa  que realizaron disparo sin   sostenimiento  8 m."/>
    <s v="Se hace colocar sostenimiento. "/>
    <s v="Sostenimiento de labor"/>
    <s v="Caída de rocas"/>
    <x v="0"/>
    <x v="0"/>
    <s v="PICO DE ORO"/>
    <x v="0"/>
    <m/>
  </r>
  <r>
    <n v="3182"/>
    <s v="SEM 18"/>
    <x v="3"/>
    <x v="116"/>
    <s v="MINA"/>
    <s v="CONDICIÓN"/>
    <s v="A"/>
    <s v="NOCHE"/>
    <x v="8"/>
    <x v="0"/>
    <s v="-1"/>
    <s v="GA 360 W"/>
    <s v="Se evidencia rocas suspendidas encima de la malla en varios tramos, rocas fracturadas"/>
    <s v="Programar la descarga de las rocas, pegar la malla, realizar el campaña de desate de rocas"/>
    <s v="Desprendimiento de rocas"/>
    <s v="Caída de rocas"/>
    <x v="0"/>
    <x v="0"/>
    <s v="CIA PROSOL"/>
    <x v="0"/>
    <m/>
  </r>
  <r>
    <n v="3183"/>
    <s v="SEM 18"/>
    <x v="3"/>
    <x v="116"/>
    <s v="MINA"/>
    <s v="ACTO"/>
    <s v="A"/>
    <s v="NOCHE"/>
    <x v="8"/>
    <x v="0"/>
    <s v="-2"/>
    <s v="CH 917"/>
    <s v="Se evidencia que la escalera no esta asegurada"/>
    <s v="Se hace asegurar de inmediato"/>
    <s v="Caída a desnivel "/>
    <s v="Trabajos en altura"/>
    <x v="0"/>
    <x v="0"/>
    <s v="CIA PROSOL"/>
    <x v="0"/>
    <m/>
  </r>
  <r>
    <n v="3184"/>
    <s v="SEM 18"/>
    <x v="3"/>
    <x v="116"/>
    <s v="MINA"/>
    <s v="CONDICIÓN"/>
    <s v="A"/>
    <s v="NOCHE"/>
    <x v="8"/>
    <x v="0"/>
    <s v="-2"/>
    <s v="TJ 937 W"/>
    <s v="Se encontró un tiro cortado del disparo del turno día, lo que provoco que se sople varios taladros"/>
    <s v="Se coordina para realizar la recarga de los taladros soplados"/>
    <s v="Explosivos"/>
    <s v="Explosivos"/>
    <x v="0"/>
    <x v="0"/>
    <s v="CIA PROSOL"/>
    <x v="0"/>
    <m/>
  </r>
  <r>
    <n v="3185"/>
    <s v="SEM 18"/>
    <x v="3"/>
    <x v="116"/>
    <s v="MINA"/>
    <s v="CONDICIÓN"/>
    <s v="A"/>
    <s v="NOCHE"/>
    <x v="8"/>
    <x v="0"/>
    <s v="-2"/>
    <s v="CH 957"/>
    <s v="Se evidencia que 01 peldaño de la escalera N° 8 esta roto, tubería de aire obstruye el transito "/>
    <s v="Se coordino con el supervisor para corregir las observaciones"/>
    <s v="Caída a desnivel "/>
    <s v="Trabajos en altura"/>
    <x v="1"/>
    <x v="0"/>
    <s v="CIA PROSOL"/>
    <x v="0"/>
    <m/>
  </r>
  <r>
    <n v="3186"/>
    <s v="SEM 18"/>
    <x v="3"/>
    <x v="116"/>
    <s v="MINA"/>
    <s v="CONDICIÓN"/>
    <s v="A"/>
    <s v="NOCHE"/>
    <x v="8"/>
    <x v="0"/>
    <s v="-1"/>
    <s v="CX 284 S "/>
    <s v="Se evidencia que le falta un parante en el apilamiento de materiales"/>
    <s v="Implementar el parante del apilamiento de materiales"/>
    <s v="Manipulación de materiales"/>
    <s v="Manipulación de herramientas y materiales"/>
    <x v="1"/>
    <x v="0"/>
    <s v="CIA PROSOL"/>
    <x v="0"/>
    <m/>
  </r>
  <r>
    <n v="3187"/>
    <s v="SEM 18"/>
    <x v="3"/>
    <x v="116"/>
    <s v="MINA"/>
    <s v="ACTO"/>
    <s v="A"/>
    <s v="NOCHE"/>
    <x v="8"/>
    <x v="0"/>
    <s v="-1"/>
    <s v="CH 974"/>
    <s v="Se evidencia fragmentos y trozos de roca en los descansos"/>
    <s v="Se hace limpiar los descansos"/>
    <s v="Caída de objetos"/>
    <s v="--Otros"/>
    <x v="1"/>
    <x v="0"/>
    <s v="CIA PROSOL"/>
    <x v="0"/>
    <m/>
  </r>
  <r>
    <n v="3188"/>
    <s v="SEM 18"/>
    <x v="3"/>
    <x v="116"/>
    <s v="MINA"/>
    <s v="CONDICIÓN"/>
    <s v="C"/>
    <s v="DIA"/>
    <x v="3"/>
    <x v="0"/>
    <s v="-2"/>
    <s v="CX 965 S"/>
    <s v="Se evidencia cable con fuga (inducción eléctrica), cerca a la veta Walter."/>
    <s v="Se comunico a mantenimiento eléctrico para que desenergice el cable."/>
    <s v="Energía eléctrica"/>
    <s v="Energía eléctrica"/>
    <x v="0"/>
    <x v="0"/>
    <s v="PICO DE ORO"/>
    <x v="0"/>
    <m/>
  </r>
  <r>
    <n v="3189"/>
    <s v="SEM 18"/>
    <x v="3"/>
    <x v="116"/>
    <s v="MINA"/>
    <s v="CONDICIÓN"/>
    <s v="C"/>
    <s v="DIA"/>
    <x v="3"/>
    <x v="0"/>
    <s v="-1"/>
    <s v="TJ 054 W "/>
    <s v="Se evidencia 14 tiros cortados."/>
    <s v="Se hizo bloquear para disparar a final guardia."/>
    <s v="Explosivos"/>
    <s v="Explosivos"/>
    <x v="0"/>
    <x v="0"/>
    <s v="PICO DE ORO"/>
    <x v="0"/>
    <m/>
  </r>
  <r>
    <n v="3190"/>
    <s v="SEM 18"/>
    <x v="3"/>
    <x v="116"/>
    <s v="MINA"/>
    <s v="ACTO"/>
    <s v="C"/>
    <s v="DIA"/>
    <x v="3"/>
    <x v="0"/>
    <s v="-2"/>
    <s v="CASA LOCOMOTORA"/>
    <s v="Se evidencia al personal de mantenimiento eléctrico realizando mantenimiento a la locomotora sin contar con su PETAR."/>
    <s v="Se recomienda al supervisor de inversiones capacitar al personal para contar con el PETAR."/>
    <s v="Incumplimiento a PETS/ Estándares"/>
    <s v="--Otros"/>
    <x v="1"/>
    <x v="0"/>
    <s v="PICO DE ORO"/>
    <x v="1"/>
    <s v="La observación no tiene sentido porque para realizar el mantenimiento no se requiere PETAR"/>
  </r>
  <r>
    <n v="3191"/>
    <s v="SEM 18"/>
    <x v="3"/>
    <x v="116"/>
    <s v="MINA"/>
    <s v="ACTO"/>
    <s v="C"/>
    <s v="DIA"/>
    <x v="3"/>
    <x v="0"/>
    <n v="0"/>
    <s v="CX 888"/>
    <s v="Se evidencia IPERC del Operador de volquete sin liberar."/>
    <s v="Tomar medidas administrativas con el supervisor  responsables."/>
    <s v="Incumplimiento a PETS/ Estándares"/>
    <s v="Vehículos livianos y equipos móviles"/>
    <x v="1"/>
    <x v="0"/>
    <s v="PICO DE ORO"/>
    <x v="2"/>
    <m/>
  </r>
  <r>
    <n v="3192"/>
    <s v="SEM 18"/>
    <x v="3"/>
    <x v="116"/>
    <s v="MINA"/>
    <s v="CONDICIÓN"/>
    <s v="C"/>
    <s v="DIA"/>
    <x v="3"/>
    <x v="0"/>
    <s v="-2"/>
    <s v="TJ 871"/>
    <s v="Taller mantenimiento se observa la falta de recojo de residuos de metales."/>
    <s v="Logística recoger los residuos del taller."/>
    <s v="Residuos sólidos"/>
    <s v="Manipulación de herramientas y materiales"/>
    <x v="1"/>
    <x v="0"/>
    <s v="PICO DE ORO"/>
    <x v="0"/>
    <m/>
  </r>
  <r>
    <n v="3193"/>
    <s v="SEM 18"/>
    <x v="3"/>
    <x v="116"/>
    <s v="MINA"/>
    <s v="CONDICIÓN"/>
    <s v="A"/>
    <s v="NOCHE"/>
    <x v="67"/>
    <x v="0"/>
    <n v="0"/>
    <s v="CX 888"/>
    <s v="Se evidenció manguera de aire amarrado con alambre en el empalme."/>
    <s v="Se hizo colocar cinta bandit en el empalme de la manguera de inmediato."/>
    <s v="Seguros de sujeción"/>
    <s v="Manipulación de herramientas y materiales"/>
    <x v="1"/>
    <x v="0"/>
    <s v="PICO DE ORO"/>
    <x v="0"/>
    <m/>
  </r>
  <r>
    <n v="3194"/>
    <s v="SEM 18"/>
    <x v="3"/>
    <x v="116"/>
    <s v="MINA"/>
    <s v="CONDICIÓN"/>
    <s v="A"/>
    <s v="NOCHE"/>
    <x v="67"/>
    <x v="0"/>
    <n v="0"/>
    <s v="CX 889"/>
    <s v="Se  evidenció carga suspendida sobre la malla electrosoldada."/>
    <s v="Se descargar la carga de la malla de inmediato."/>
    <s v="Desprendimiento de rocas"/>
    <s v="Caída de rocas"/>
    <x v="0"/>
    <x v="0"/>
    <s v="PICO DE ORO"/>
    <x v="0"/>
    <m/>
  </r>
  <r>
    <n v="3195"/>
    <s v="SEM 18"/>
    <x v="3"/>
    <x v="116"/>
    <s v="MINA"/>
    <s v="CONDICIÓN"/>
    <s v="A"/>
    <s v="NOCHE"/>
    <x v="67"/>
    <x v="0"/>
    <n v="0"/>
    <s v="CX 888"/>
    <s v="Se evidenció perno helicoidal sobresalido  (40 cm)."/>
    <s v="Se hizo cortar el perno helicoidal  sobresalifo de inmediato."/>
    <s v="Herramientas"/>
    <s v="Manipulación de herramientas y materiales"/>
    <x v="1"/>
    <x v="0"/>
    <s v="PICO DE ORO"/>
    <x v="0"/>
    <m/>
  </r>
  <r>
    <n v="3196"/>
    <s v="SEM 18"/>
    <x v="3"/>
    <x v="116"/>
    <s v="MINA"/>
    <s v="CONDICIÓN"/>
    <s v="A"/>
    <s v="NOCHE"/>
    <x v="67"/>
    <x v="0"/>
    <n v="0"/>
    <s v="CX 888"/>
    <s v="Se evidenció manga de ventilación cortada  a 10 metros del tercer ventilador."/>
    <s v="Se hace coser la manga de ventilación."/>
    <s v="Manga de ventilación"/>
    <s v="Ventilación"/>
    <x v="0"/>
    <x v="0"/>
    <s v="PICO DE ORO"/>
    <x v="0"/>
    <m/>
  </r>
  <r>
    <n v="3197"/>
    <s v="SEM 18"/>
    <x v="3"/>
    <x v="116"/>
    <s v="MINA"/>
    <s v="ACTO"/>
    <s v="A"/>
    <s v="NOCHE"/>
    <x v="67"/>
    <x v="0"/>
    <s v="-4"/>
    <s v="SN 944 W"/>
    <s v="Se evidenció que el personal no hace uso del disco de jebe en la perforación del sub nivel."/>
    <s v="Se retroalimento al personal y se hace colocar el disco de jebe."/>
    <s v="Incumplimiento a PETS/ Estándares"/>
    <s v="--Otros"/>
    <x v="1"/>
    <x v="0"/>
    <s v="PICO DE ORO"/>
    <x v="0"/>
    <m/>
  </r>
  <r>
    <n v="3198"/>
    <s v="SEM 18"/>
    <x v="3"/>
    <x v="116"/>
    <s v="MINA"/>
    <s v="CONDICIÓN"/>
    <s v="A"/>
    <s v="NOCHE"/>
    <x v="67"/>
    <x v="0"/>
    <s v="-1"/>
    <s v="CH 314"/>
    <s v="Se evidencia  tuberia  interfiriendo el acceso."/>
    <s v="Se ordena el acceso."/>
    <s v="Falta de orden / limpieza"/>
    <s v="--Otros"/>
    <x v="1"/>
    <x v="0"/>
    <s v="PICO DE ORO"/>
    <x v="0"/>
    <m/>
  </r>
  <r>
    <n v="3199"/>
    <s v="SEM 18"/>
    <x v="3"/>
    <x v="116"/>
    <s v="MINA"/>
    <s v="CONDICIÓN"/>
    <s v="A"/>
    <s v="NOCHE"/>
    <x v="10"/>
    <x v="1"/>
    <n v="1"/>
    <s v="CH 910"/>
    <s v="Al momento de inspeccionar se encontro solo con un grampa crosby y asi trabajo turno."/>
    <s v="Se coloco grampa crosby y rocas se procede con el izaje."/>
    <s v="Usar equipo o herramienta defectuoso"/>
    <s v="Trabajos en altura"/>
    <x v="0"/>
    <x v="0"/>
    <s v="PICO DE ORO"/>
    <x v="0"/>
    <m/>
  </r>
  <r>
    <n v="3200"/>
    <s v="SEM 18"/>
    <x v="3"/>
    <x v="116"/>
    <s v="MINA"/>
    <s v="CONDICIÓN"/>
    <s v="A"/>
    <s v="NOCHE"/>
    <x v="116"/>
    <x v="2"/>
    <n v="0"/>
    <s v="RC 294"/>
    <s v="En la camara del RC hay bastantes residuos de aceite en desuso lo que se cambio del equipo."/>
    <s v="Evacuar los residuos solidos."/>
    <s v="Residuos sólidos"/>
    <s v="--Otros"/>
    <x v="1"/>
    <x v="0"/>
    <s v="PICO DE ORO"/>
    <x v="0"/>
    <m/>
  </r>
  <r>
    <n v="3201"/>
    <s v="SEM 18"/>
    <x v="3"/>
    <x v="116"/>
    <s v="MINA"/>
    <s v="CONDICIÓN"/>
    <s v="A"/>
    <s v="NOCHE"/>
    <x v="117"/>
    <x v="1"/>
    <n v="0"/>
    <s v="RC 294 "/>
    <s v="La bomba electrica del agua en la Ch Alimak 294 se encuentra en mala estado con fuga del agua de los empaques selladuras. No avastece la presion del agua para la perforacion de taladros."/>
    <s v="Se solicita al taller de mecanica para su mantenimiento."/>
    <s v="Fugas y/o derrames"/>
    <s v="Manipulación de herramientas y materiales"/>
    <x v="1"/>
    <x v="0"/>
    <s v="PICO DE ORO"/>
    <x v="0"/>
    <m/>
  </r>
  <r>
    <n v="3202"/>
    <s v="SEM 18"/>
    <x v="3"/>
    <x v="116"/>
    <s v="MINA"/>
    <s v="CONDICIÓN"/>
    <s v="A"/>
    <s v="NOCHE"/>
    <x v="9"/>
    <x v="1"/>
    <s v="-2"/>
    <s v="BZ 957"/>
    <s v="Se evidencia la 8ta escalera con peldaño roto."/>
    <s v="Se cambia dicha escalera."/>
    <s v="Herramientas"/>
    <s v="Manipulación de herramientas y materiales"/>
    <x v="1"/>
    <x v="0"/>
    <s v="PICO DE ORO"/>
    <x v="0"/>
    <m/>
  </r>
  <r>
    <n v="3203"/>
    <s v="SEM 18"/>
    <x v="3"/>
    <x v="116"/>
    <s v="MINA"/>
    <s v="CONDICIÓN"/>
    <s v="C"/>
    <s v="DIA"/>
    <x v="7"/>
    <x v="0"/>
    <n v="3"/>
    <s v="ASUNCION"/>
    <s v="Se  evidencia deslizamiento de la talud."/>
    <s v="Realizar un muro de contención"/>
    <s v="Derrumbe, Deslizamiento"/>
    <s v="Vehículos livianos y equipos móviles"/>
    <x v="0"/>
    <x v="0"/>
    <s v="CIA PROSOL"/>
    <x v="2"/>
    <s v="En proceso"/>
  </r>
  <r>
    <n v="3204"/>
    <s v="SEM 18"/>
    <x v="3"/>
    <x v="116"/>
    <s v="MINA"/>
    <s v="CONDICIÓN"/>
    <s v="C"/>
    <s v="DIA"/>
    <x v="7"/>
    <x v="0"/>
    <n v="3"/>
    <s v="CH 079 "/>
    <s v="Se evidencia descanso roto en la noveno escalera riesgo de caída."/>
    <s v="Se coordina con el supervisor para realizar el cambio."/>
    <s v="Caída a desnivel "/>
    <s v="Trabajos en altura"/>
    <x v="1"/>
    <x v="0"/>
    <s v="CIA PROSOL"/>
    <x v="0"/>
    <m/>
  </r>
  <r>
    <n v="3205"/>
    <s v="SEM 18"/>
    <x v="3"/>
    <x v="116"/>
    <s v="MINA"/>
    <s v="CONDICIÓN"/>
    <s v="C"/>
    <s v="DIA"/>
    <x v="7"/>
    <x v="0"/>
    <n v="3"/>
    <s v="BP 270"/>
    <s v="Tubería de aire no cuenta con la cadena de sujeción."/>
    <s v="Se coordino con el supervisor para la instalación. "/>
    <s v="Falta o fuga de aire / agua"/>
    <s v="Manipulación de herramientas y materiales"/>
    <x v="1"/>
    <x v="0"/>
    <s v="CIA PROSOL"/>
    <x v="0"/>
    <m/>
  </r>
  <r>
    <n v="3206"/>
    <s v="SEM 18"/>
    <x v="3"/>
    <x v="116"/>
    <s v="MINA"/>
    <s v="ACTO"/>
    <s v="C"/>
    <s v="DIA"/>
    <x v="7"/>
    <x v="0"/>
    <n v="3"/>
    <s v="TJ 270"/>
    <s v="Los personales Wilmer Anconera realiza el desatado de rocas solo incumplimiento al PETS MIN 1."/>
    <s v="Se paraliza los trabajos y se sensibiliza al personal."/>
    <s v="Incumplimiento a PETS/ Estándares"/>
    <s v="Caída de rocas"/>
    <x v="1"/>
    <x v="0"/>
    <s v="CIA PROSOL"/>
    <x v="0"/>
    <m/>
  </r>
  <r>
    <n v="3207"/>
    <s v="SEM 18"/>
    <x v="3"/>
    <x v="117"/>
    <s v="MINA"/>
    <s v="CONDICIÓN"/>
    <s v="A"/>
    <s v="DIA"/>
    <x v="8"/>
    <x v="0"/>
    <n v="3"/>
    <s v="TJ 614"/>
    <s v="Se evidencia barretilla de 5 pies desgastado"/>
    <s v="Se hace cambiar la barretilla de 5 pies"/>
    <s v="Equipos, Herramientas defectuosos"/>
    <s v="Caída de rocas"/>
    <x v="1"/>
    <x v="0"/>
    <s v="CIA PROSOL"/>
    <x v="0"/>
    <m/>
  </r>
  <r>
    <n v="3208"/>
    <s v="SEM 18"/>
    <x v="3"/>
    <x v="117"/>
    <s v="MINA"/>
    <s v="CONDICIÓN"/>
    <s v="A"/>
    <s v="DIA"/>
    <x v="8"/>
    <x v="0"/>
    <n v="3"/>
    <s v="TJ 628"/>
    <s v="Se evidencia que a 8 metros de la CH 628 comunico a una labor antigua, se observa escalera metálica, se tiene un puente aproximadamente de 1.80 mts. labor se dirige hacia el TJ 614"/>
    <s v="Realizar la evaluación por parte de planeamiento respecto al tajo"/>
    <s v="Desprendimiento de rocas"/>
    <s v="Caída de rocas"/>
    <x v="0"/>
    <x v="0"/>
    <s v="CIA PROSOL"/>
    <x v="2"/>
    <m/>
  </r>
  <r>
    <n v="3209"/>
    <s v="SEM 18"/>
    <x v="3"/>
    <x v="117"/>
    <s v="MINA"/>
    <s v="ACTO"/>
    <s v="A"/>
    <s v="DIA"/>
    <x v="8"/>
    <x v="0"/>
    <n v="3"/>
    <s v="CX 100 "/>
    <s v="Se evidencia el bloqueo de la comunicación de RC 294 al CX 100 la malla se encuentra abierta por un extremo"/>
    <s v="Asegurar el bloqueo de la malla, capacitar a los trabajadores para que no retiren el bloqueo y respetar las señalizaciones"/>
    <s v="Incumplimiento a PETS/ Estándares"/>
    <s v="Trabajos en altura"/>
    <x v="0"/>
    <x v="0"/>
    <s v="CIA PROSOL"/>
    <x v="0"/>
    <s v="1 dia"/>
  </r>
  <r>
    <n v="3210"/>
    <s v="SEM 18"/>
    <x v="3"/>
    <x v="117"/>
    <s v="MINA"/>
    <s v="ACTO"/>
    <s v="A"/>
    <s v="DIA"/>
    <x v="8"/>
    <x v="0"/>
    <n v="2"/>
    <s v="CX 369"/>
    <s v="Se encontró el faro de la locomotora prendido"/>
    <s v="Hacer la investigación para saber quien esta manipulando la locomotora y porque deja el faro prendido de la locomotora capacitar."/>
    <s v="Incumplimiento a PETS/ Estándares"/>
    <s v="Vehículos livianos y equipos móviles"/>
    <x v="1"/>
    <x v="0"/>
    <s v="CIA PROSOL"/>
    <x v="0"/>
    <m/>
  </r>
  <r>
    <n v="3211"/>
    <s v="SEM 18"/>
    <x v="3"/>
    <x v="117"/>
    <s v="MINA"/>
    <s v="ACTO"/>
    <s v="A"/>
    <s v="DIA"/>
    <x v="8"/>
    <x v="0"/>
    <n v="2"/>
    <s v="RC 294"/>
    <s v="Se evidencia plataforma de traslado de materiales sin cuña metálica en el acceso a la comunicación del RC 294"/>
    <s v="Capacitar a los trabajadores del RC en el uso de la cuña metálica"/>
    <s v="Incumplimiento a PETS/ Estándares"/>
    <s v="Vehículos livianos y equipos móviles"/>
    <x v="1"/>
    <x v="0"/>
    <s v="CIA PROSOL"/>
    <x v="0"/>
    <m/>
  </r>
  <r>
    <n v="3212"/>
    <s v="SEM 18"/>
    <x v="3"/>
    <x v="117"/>
    <s v="MINA"/>
    <s v="CONDICIÓN"/>
    <s v="A"/>
    <s v="DIA"/>
    <x v="8"/>
    <x v="0"/>
    <n v="2"/>
    <s v="RC 294"/>
    <s v="Se evidencia que en la comunicación de RC 294 no se cuenta con ninguna señalización "/>
    <s v="Colocar señalización de hombres trabajando"/>
    <s v="Señalización (falta/ en mal estado)"/>
    <s v="Trabajos en altura"/>
    <x v="1"/>
    <x v="0"/>
    <s v="CIA PROSOL"/>
    <x v="0"/>
    <m/>
  </r>
  <r>
    <n v="3213"/>
    <s v="SEM 18"/>
    <x v="3"/>
    <x v="117"/>
    <s v="MINA"/>
    <s v="ACTO"/>
    <s v="A"/>
    <s v="DIA"/>
    <x v="8"/>
    <x v="0"/>
    <n v="0"/>
    <s v="RC 294"/>
    <s v="Se evidencia que la supervisión del turno noche no se realiza el registro del monitoreo de gases en el cuadernillo, tampoco se encontró de los días anteriores."/>
    <s v="Tomar sanción administrativa con la supervisión "/>
    <s v="Incumplimiento a PETS/ Estándares"/>
    <s v="Ventilación"/>
    <x v="1"/>
    <x v="0"/>
    <s v="CIA PROSOL"/>
    <x v="0"/>
    <m/>
  </r>
  <r>
    <n v="3214"/>
    <s v="SEM 18"/>
    <x v="3"/>
    <x v="117"/>
    <s v="MINA"/>
    <s v="CONDICIÓN"/>
    <s v="A"/>
    <s v="DIA"/>
    <x v="8"/>
    <x v="0"/>
    <n v="0"/>
    <s v="POZA DE BOMBEO "/>
    <s v="Ingreso a la poza de bombeo se evidencia tubos y materiales de sostenimiento en completo desorden "/>
    <s v="Retirar los materiales, capacitar a los trabajadores que llevan los materiales para que dejen en la camara asignada los materiales"/>
    <s v="Falta de orden / limpieza"/>
    <s v="Manipulación de herramientas y materiales"/>
    <x v="1"/>
    <x v="0"/>
    <s v="CIA PROSOL"/>
    <x v="0"/>
    <m/>
  </r>
  <r>
    <n v="3215"/>
    <s v="SEM 18"/>
    <x v="3"/>
    <x v="118"/>
    <s v="MINA"/>
    <s v="CONDICIÓN"/>
    <s v="C"/>
    <s v="DIA"/>
    <x v="7"/>
    <x v="0"/>
    <s v="-1"/>
    <s v="CH 154"/>
    <s v="Se observa la falta implementar la escalera retirar los puntales de avance de buzón."/>
    <s v="Se coordina con el personal para instalar la escalera retirar los puntales."/>
    <s v="Manipulación de materiales"/>
    <s v="Trabajos en altura"/>
    <x v="1"/>
    <x v="0"/>
    <s v="CIA PROSOL"/>
    <x v="0"/>
    <s v="1 dia"/>
  </r>
  <r>
    <n v="3216"/>
    <s v="SEM 18"/>
    <x v="3"/>
    <x v="118"/>
    <s v="MINA"/>
    <s v="CONDICIÓN"/>
    <s v="C"/>
    <s v="D"/>
    <x v="7"/>
    <x v="0"/>
    <s v="-1"/>
    <s v="GL 360"/>
    <s v="No se cuenta con caballetes para realizar los trabajos."/>
    <s v="Implementar los caballetes"/>
    <s v="Herramientas"/>
    <s v="Manipulación de herramientas y materiales"/>
    <x v="1"/>
    <x v="0"/>
    <s v="CIA PROSOL"/>
    <x v="0"/>
    <s v="2 dia"/>
  </r>
  <r>
    <n v="3217"/>
    <s v="SEM 18"/>
    <x v="3"/>
    <x v="118"/>
    <s v="MINA"/>
    <s v="CONDICIÓN"/>
    <s v="C"/>
    <s v="DIA"/>
    <x v="7"/>
    <x v="0"/>
    <n v="0"/>
    <s v="CX 889"/>
    <s v="Se observa rocas suspendidas sobre la malla."/>
    <s v="Realizar el descargado de las rocas sueltas."/>
    <s v="Desprendimiento de rocas"/>
    <s v="Caída de rocas"/>
    <x v="1"/>
    <x v="0"/>
    <s v="CIA PROSOL"/>
    <x v="0"/>
    <m/>
  </r>
  <r>
    <n v="3218"/>
    <s v="SEM 18"/>
    <x v="3"/>
    <x v="118"/>
    <s v="MINA"/>
    <s v="ACTO"/>
    <s v="C"/>
    <s v="DIA"/>
    <x v="7"/>
    <x v="0"/>
    <s v="-2"/>
    <s v="CX 965"/>
    <s v="Se observa que el personal Gerardo Macedo no cuenta con la autorización en físico"/>
    <s v="Solicitar al área de administración para brindar su autorización."/>
    <s v="Incumplimiento a PETS/ Estándares"/>
    <s v="Vehículos livianos y equipos móviles"/>
    <x v="1"/>
    <x v="0"/>
    <s v="CIA PROSOL"/>
    <x v="0"/>
    <m/>
  </r>
  <r>
    <n v="3219"/>
    <s v="SEM 18"/>
    <x v="3"/>
    <x v="118"/>
    <s v="MINA"/>
    <s v="CONDICIÓN"/>
    <s v="C"/>
    <s v="DIA"/>
    <x v="3"/>
    <x v="0"/>
    <s v="-2"/>
    <s v="BP 930 W"/>
    <s v="Se evidencia carro minero U35 sin la cuña metálica."/>
    <s v="Se sensibilizo al personal y se hizo colcoar la cuña metálica."/>
    <s v="Desactivar dispositivos de seguridad"/>
    <s v="Vehículos livianos y equipos móviles"/>
    <x v="0"/>
    <x v="0"/>
    <s v="PICO DE ORO"/>
    <x v="0"/>
    <m/>
  </r>
  <r>
    <n v="3220"/>
    <s v="SEM 18"/>
    <x v="3"/>
    <x v="118"/>
    <s v="MINA"/>
    <s v="ACTO"/>
    <s v="C"/>
    <s v="DIA"/>
    <x v="3"/>
    <x v="0"/>
    <s v="-2"/>
    <s v="TJ 8680"/>
    <s v="Se evidencia personal realizando perforacion sin utilizar sus disco de jebe."/>
    <s v="Se paraliza la actividad y hizo colocar el disco de jebe."/>
    <s v="Incumplimiento a PETS/ Estándares"/>
    <s v="Caída de rocas"/>
    <x v="0"/>
    <x v="0"/>
    <s v="PICO DE ORO"/>
    <x v="0"/>
    <m/>
  </r>
  <r>
    <n v="3221"/>
    <s v="SEM 18"/>
    <x v="3"/>
    <x v="118"/>
    <s v="MINA"/>
    <s v="CONDICIÓN"/>
    <s v="C"/>
    <s v="DIA"/>
    <x v="3"/>
    <x v="0"/>
    <s v="-2"/>
    <s v="TJ 871"/>
    <s v="Se evidencia rocas sueltas suspendidas en el caja piso."/>
    <s v="Se paralizo la actividad se sensibiliza al personal y se hace desatr de inmediato."/>
    <s v="Desprendimiento de rocas"/>
    <s v="Caída de rocas"/>
    <x v="0"/>
    <x v="0"/>
    <s v="PICO DE ORO"/>
    <x v="0"/>
    <m/>
  </r>
  <r>
    <n v="3222"/>
    <s v="SEM 18"/>
    <x v="3"/>
    <x v="118"/>
    <s v="MINA"/>
    <s v="CONDICIÓN"/>
    <s v="C"/>
    <s v="DIA"/>
    <x v="3"/>
    <x v="0"/>
    <s v="-2"/>
    <s v="BP 997 E"/>
    <s v="Se evidencia materiales fuera de lugar obstruyendo el transito de la locomotora."/>
    <s v="Se realiza orden y limpieza."/>
    <s v="Falta de orden / limpieza"/>
    <s v="--Otros"/>
    <x v="1"/>
    <x v="0"/>
    <s v="PICO DE ORO"/>
    <x v="0"/>
    <m/>
  </r>
  <r>
    <n v="3223"/>
    <s v="SEM 18"/>
    <x v="3"/>
    <x v="118"/>
    <s v="MINA"/>
    <s v="ACTO"/>
    <s v="C"/>
    <s v="DIA"/>
    <x v="67"/>
    <x v="0"/>
    <s v="-1"/>
    <s v="CX 284"/>
    <s v="Se evidenció que el personal turno día dejo la malla electrosoldada junto al tablero eléctrico."/>
    <s v="Se hace trasladar la malla electrosoldada al acopio de materiales."/>
    <s v="Manipulación de materiales"/>
    <s v="Energía eléctrica"/>
    <x v="0"/>
    <x v="0"/>
    <s v="PICO DE ORO"/>
    <x v="0"/>
    <m/>
  </r>
  <r>
    <n v="3224"/>
    <s v="SEM 18"/>
    <x v="3"/>
    <x v="118"/>
    <s v="MINA"/>
    <s v="CONDICIÓN"/>
    <s v="A"/>
    <s v="NOCHE"/>
    <x v="67"/>
    <x v="0"/>
    <s v="-1"/>
    <s v="TJ 092"/>
    <s v="Se evidenció que el cable wipcheck de la lubricadora tiene filamentos rotos y esta desgastado."/>
    <s v="Se hizo cambiar el cable wipcheck de la lubricadora."/>
    <s v="Equipos, Herramientas defectuosos"/>
    <s v="Manipulación de herramientas y materiales"/>
    <x v="1"/>
    <x v="0"/>
    <s v="PICO DE ORO"/>
    <x v="0"/>
    <m/>
  </r>
  <r>
    <n v="3225"/>
    <s v="SEM 18"/>
    <x v="3"/>
    <x v="118"/>
    <s v="MINA"/>
    <s v="CONDICIÓN"/>
    <s v="A"/>
    <s v="NOCHE"/>
    <x v="27"/>
    <x v="0"/>
    <n v="5"/>
    <s v="CH 931"/>
    <s v="Se observa  carga suspendidas sobre la malla electrosolda."/>
    <s v="Se hace realiza la descarga de carga."/>
    <s v="Desprendimiento de rocas"/>
    <s v="Caída de rocas"/>
    <x v="0"/>
    <x v="0"/>
    <s v="PICO DE ORO"/>
    <x v="0"/>
    <m/>
  </r>
  <r>
    <n v="3226"/>
    <s v="SEM 18"/>
    <x v="3"/>
    <x v="118"/>
    <s v="MINA"/>
    <s v="ACTO"/>
    <s v="A"/>
    <s v="NOCHE"/>
    <x v="27"/>
    <x v="0"/>
    <n v="5"/>
    <s v="TJ 910 "/>
    <s v="Se evidencia   que el personal realiza  recuperación de minerales , con split set sobresalientes. "/>
    <s v="Se realiza la eliminacion de split set sobresaliente."/>
    <s v="Herramientas"/>
    <s v="Manipulación de herramientas y materiales"/>
    <x v="1"/>
    <x v="0"/>
    <s v="PICO DE ORO"/>
    <x v="0"/>
    <m/>
  </r>
  <r>
    <n v="3227"/>
    <s v="SEM 18"/>
    <x v="3"/>
    <x v="118"/>
    <s v="MINA"/>
    <s v="CONDICIÓN"/>
    <s v="A"/>
    <s v="NOCHE"/>
    <x v="27"/>
    <x v="0"/>
    <n v="5"/>
    <s v="Izaje"/>
    <s v="Se observa que  la malla rigida  de la ventana de izaje  fue dañada, producto del caida de rocas. "/>
    <s v="Se realizar el cambio del puntal y malla rigida."/>
    <s v="Desprendimiento de rocas"/>
    <s v="Caída de rocas"/>
    <x v="0"/>
    <x v="0"/>
    <s v="PICO DE ORO"/>
    <x v="0"/>
    <m/>
  </r>
  <r>
    <n v="3228"/>
    <s v="SEM 18"/>
    <x v="3"/>
    <x v="118"/>
    <s v="MINA"/>
    <s v="CONDICIÓN"/>
    <s v="A"/>
    <s v="NOCHE"/>
    <x v="27"/>
    <x v="0"/>
    <n v="5"/>
    <s v="Izaje"/>
    <s v="Se evidencia  planchon de roca  en corona de la ventana con riesgo a desprendimiento."/>
    <s v="Se realiza el desate y evacuacion del planchon."/>
    <s v="Desprendimiento de rocas"/>
    <s v="Caída de rocas"/>
    <x v="0"/>
    <x v="0"/>
    <s v="PICO DE ORO"/>
    <x v="0"/>
    <m/>
  </r>
  <r>
    <n v="3229"/>
    <s v="SEM 18"/>
    <x v="3"/>
    <x v="118"/>
    <s v="MINA"/>
    <s v="CONDICIÓN"/>
    <s v="A"/>
    <s v="NOCHE"/>
    <x v="27"/>
    <x v="0"/>
    <n v="5"/>
    <s v="TJ 530"/>
    <s v="Empalme de la tuberia de aire se encuentra asegurado con alambre."/>
    <s v="Se coloca cinta bandit."/>
    <s v="Seguros de sujeción"/>
    <s v="Manipulación de herramientas y materiales"/>
    <x v="1"/>
    <x v="0"/>
    <s v="PICO DE ORO"/>
    <x v="0"/>
    <m/>
  </r>
  <r>
    <n v="3230"/>
    <s v="SEM 18"/>
    <x v="3"/>
    <x v="118"/>
    <s v="MINA"/>
    <s v="ACTO"/>
    <s v="A"/>
    <s v="NOCHE"/>
    <x v="27"/>
    <x v="0"/>
    <n v="5"/>
    <s v="TJ 530"/>
    <s v="Se evidencia personal del turno dia dejo, explosivos en una mochila."/>
    <s v="Se deja en la caja y se utiliza a media guardia."/>
    <s v="Incumplimiento a PETS/ Estándares"/>
    <s v="Explosivos"/>
    <x v="0"/>
    <x v="0"/>
    <s v="PICO DE ORO"/>
    <x v="0"/>
    <m/>
  </r>
  <r>
    <n v="3231"/>
    <s v="SEM 18"/>
    <x v="3"/>
    <x v="118"/>
    <s v="MINA"/>
    <s v="CONDICIÓN"/>
    <s v="A"/>
    <s v="NOCHE"/>
    <x v="10"/>
    <x v="1"/>
    <n v="2"/>
    <s v="CX 369 "/>
    <s v="Al inspeccionar la faja de agua en NV 2 se encontro vacio, el turno no habia llenado de agua."/>
    <s v="Se abre la valvula de agua y se hace llenar el agua."/>
    <s v="Falta o fuga de aire / agua"/>
    <s v="Manipulación de herramientas y materiales"/>
    <x v="1"/>
    <x v="0"/>
    <s v="PICO DE ORO"/>
    <x v="0"/>
    <m/>
  </r>
  <r>
    <n v="3232"/>
    <s v="SEM 18"/>
    <x v="3"/>
    <x v="118"/>
    <s v="MINA"/>
    <s v="ACTO"/>
    <s v="A"/>
    <s v="NOCHE"/>
    <x v="100"/>
    <x v="3"/>
    <s v="-4"/>
    <s v="CH 294 "/>
    <s v="En el acceso se encontro residuos de materiales y sin delimitar."/>
    <s v="Se evacua los materiales en desuso y se blorquea la CH 294."/>
    <s v="Residuos sólidos"/>
    <s v="Manipulación de herramientas y materiales"/>
    <x v="1"/>
    <x v="0"/>
    <s v="PICO DE ORO"/>
    <x v="0"/>
    <m/>
  </r>
  <r>
    <n v="3233"/>
    <s v="SEM 18"/>
    <x v="3"/>
    <x v="118"/>
    <s v="MINA"/>
    <s v="ACTO"/>
    <s v="A"/>
    <s v="NOCHE"/>
    <x v="10"/>
    <x v="1"/>
    <n v="1"/>
    <s v="CH 278 "/>
    <s v="Se evidencias materiales en desuso."/>
    <s v="Se realiza orden y limpieza."/>
    <s v="Falta de orden / limpieza"/>
    <s v="--Otros"/>
    <x v="1"/>
    <x v="0"/>
    <s v="PICO DE ORO"/>
    <x v="0"/>
    <m/>
  </r>
  <r>
    <n v="3234"/>
    <s v="SEM 18"/>
    <x v="3"/>
    <x v="118"/>
    <s v="MINA"/>
    <s v="CONDICIÓN"/>
    <s v="A"/>
    <s v="NOCHE"/>
    <x v="8"/>
    <x v="0"/>
    <s v="-5"/>
    <s v="COMEDOR"/>
    <s v="Se evidencia tuberías y maderas en el comedor"/>
    <s v="Retirar los materiales"/>
    <s v="Falta de orden / limpieza"/>
    <s v="Manipulación de herramientas y materiales"/>
    <x v="1"/>
    <x v="0"/>
    <s v="CIA PROSOL"/>
    <x v="0"/>
    <m/>
  </r>
  <r>
    <n v="3235"/>
    <s v="SEM 18"/>
    <x v="3"/>
    <x v="118"/>
    <s v="MINA"/>
    <s v="CONDICIÓN"/>
    <s v="A"/>
    <s v="NOCHE"/>
    <x v="8"/>
    <x v="0"/>
    <s v="-5"/>
    <s v="COMEDOR"/>
    <s v="al tope del comedor se evidencia carga"/>
    <s v="colocar bloqueo rígido "/>
    <s v="Desprendimiento de rocas"/>
    <s v="Caída de rocas"/>
    <x v="1"/>
    <x v="0"/>
    <s v="CIA PROSOL"/>
    <x v="0"/>
    <s v="1 dia"/>
  </r>
  <r>
    <n v="3236"/>
    <s v="SEM 18"/>
    <x v="3"/>
    <x v="118"/>
    <s v="MINA"/>
    <s v="CONDICIÓN"/>
    <s v="A"/>
    <s v="NOCHE"/>
    <x v="8"/>
    <x v="0"/>
    <s v="-5"/>
    <s v="BP 870 W"/>
    <s v="Se evidencia tablero eléctrico abierto, candado roto"/>
    <s v="Cambiar el candado"/>
    <s v="Energía eléctrica"/>
    <s v="Energía eléctrica"/>
    <x v="0"/>
    <x v="0"/>
    <s v="CIA PROSOL"/>
    <x v="1"/>
    <m/>
  </r>
  <r>
    <n v="3237"/>
    <s v="SEM 18"/>
    <x v="3"/>
    <x v="118"/>
    <s v="MINA"/>
    <s v="CONDICIÓN"/>
    <s v="A"/>
    <s v="NOCHE"/>
    <x v="8"/>
    <x v="0"/>
    <s v="-5"/>
    <s v="BP 870 W"/>
    <s v="Se evidencia pernos sobresalidos, faltan ajustar las placas de los pernos"/>
    <s v="Cortar los pernos sobresalidos y ajustar los pernos"/>
    <s v="Sostenimiento de labor"/>
    <s v="Caída de rocas"/>
    <x v="0"/>
    <x v="0"/>
    <s v="CIA PROSOL"/>
    <x v="0"/>
    <m/>
  </r>
  <r>
    <n v="3238"/>
    <s v="SEM 18"/>
    <x v="3"/>
    <x v="118"/>
    <s v="MINA"/>
    <s v="ACTO"/>
    <s v="A"/>
    <s v="NOCHE"/>
    <x v="8"/>
    <x v="0"/>
    <s v="-5"/>
    <s v="CH  007"/>
    <s v="Se encontró al Sr. Juan Carlos Romayna haciendo pasar los bancos en la parrilla y no cuenta con el check list del equipo anti caídas"/>
    <s v="Se envía al trabajador a buscar al supervisor para que entregue el check list"/>
    <s v="Incumplimiento a PETS/ Estándares"/>
    <s v="--Otros"/>
    <x v="1"/>
    <x v="0"/>
    <s v="CIA PROSOL"/>
    <x v="0"/>
    <m/>
  </r>
  <r>
    <n v="3239"/>
    <s v="SEM 18"/>
    <x v="3"/>
    <x v="118"/>
    <s v="MINA"/>
    <s v="CONDICIÓN"/>
    <s v="A"/>
    <s v="NOCHE"/>
    <x v="8"/>
    <x v="0"/>
    <s v="-5"/>
    <s v="CH 007"/>
    <s v="Se evidencia que el lava ojos no tiene agua"/>
    <s v="Llenar el lava ojos con agua"/>
    <s v="Otros"/>
    <s v="--Otros"/>
    <x v="1"/>
    <x v="0"/>
    <s v="CIA PROSOL"/>
    <x v="0"/>
    <s v="1 dia"/>
  </r>
  <r>
    <n v="3240"/>
    <s v="SEM 18"/>
    <x v="3"/>
    <x v="118"/>
    <s v="MINA"/>
    <s v="CONDICIÓN"/>
    <s v="A"/>
    <s v="NOCHE"/>
    <x v="8"/>
    <x v="0"/>
    <s v="-4"/>
    <s v="SN 944 E"/>
    <s v="Se evidencia que solo se cuenta con un solo disco de jebe para la perforación "/>
    <s v="Implementar los discos de jebe para cada barreno"/>
    <s v="Herramientas"/>
    <s v="Manipulación de herramientas y materiales"/>
    <x v="1"/>
    <x v="0"/>
    <s v="CIA PROSOL"/>
    <x v="0"/>
    <s v="1 dia"/>
  </r>
  <r>
    <n v="3241"/>
    <s v="SEM 18"/>
    <x v="3"/>
    <x v="118"/>
    <s v="MINA"/>
    <s v="ACTO"/>
    <s v="A"/>
    <s v="NOCHE"/>
    <x v="8"/>
    <x v="0"/>
    <s v="-4"/>
    <s v="SN 944 W"/>
    <s v="Se encontró 2 tiros cortados escondidos en Split set, 4 tiros cortados al ingreso del sub nivel"/>
    <s v="Se re instruye a los trabajadores en identificación de peligros, se hace llevar los tiros cortados a la caja de remanentes"/>
    <s v="Explosivos"/>
    <s v="Explosivos"/>
    <x v="0"/>
    <x v="0"/>
    <s v="CIA PROSOL"/>
    <x v="0"/>
    <m/>
  </r>
  <r>
    <n v="3242"/>
    <s v="SEM 18"/>
    <x v="3"/>
    <x v="118"/>
    <s v="MINA"/>
    <s v="CONDICIÓN"/>
    <s v="A"/>
    <s v="NOCHE"/>
    <x v="8"/>
    <x v="0"/>
    <s v="-4"/>
    <s v="SN 944 W"/>
    <s v="Se evidencia que la tubería de tercera línea se encuentra muy alejada del frente"/>
    <s v="Se hace prolongar la tubería de tercera línea"/>
    <s v="Ventilación deficiente"/>
    <s v="Ventilación"/>
    <x v="1"/>
    <x v="0"/>
    <s v="CIA PROSOL"/>
    <x v="0"/>
    <m/>
  </r>
  <r>
    <n v="3243"/>
    <s v="SEM 18"/>
    <x v="3"/>
    <x v="118"/>
    <s v="MINA"/>
    <s v="ACTO"/>
    <s v="A"/>
    <s v="NOCHE"/>
    <x v="8"/>
    <x v="0"/>
    <s v="-4"/>
    <s v="CH 294"/>
    <s v="Se evidencia que en el plan de conexión de la CH 294, falta la firma de los jefes de guardia del turno noche (NV -3 y NV -4), tambien del jefe de guardia del NV -3 del turno día "/>
    <s v="Sanción administrativa de los jefes de guardia por no firmar el plan de conexión"/>
    <s v="Incumplimiento a PETS/ Estándares"/>
    <s v="--Otros"/>
    <x v="1"/>
    <x v="0"/>
    <s v="CIA PROSOL"/>
    <x v="0"/>
    <m/>
  </r>
  <r>
    <n v="3244"/>
    <s v="SEM 18"/>
    <x v="3"/>
    <x v="118"/>
    <s v="MINA"/>
    <s v="ACTO"/>
    <s v="A"/>
    <s v="NOCHE"/>
    <x v="8"/>
    <x v="0"/>
    <s v="-4"/>
    <s v="CH 294"/>
    <s v="Se encontró entre la carga un tiro cortado "/>
    <s v="Se hace llevar a la caja de remanentes"/>
    <s v="Explosivos"/>
    <s v="Explosivos"/>
    <x v="0"/>
    <x v="0"/>
    <s v="CIA PROSOL"/>
    <x v="0"/>
    <m/>
  </r>
  <r>
    <n v="3245"/>
    <s v="SEM 18"/>
    <x v="3"/>
    <x v="118"/>
    <s v="MINA"/>
    <s v="CONDICIÓN"/>
    <s v="A"/>
    <s v="NOCHE"/>
    <x v="8"/>
    <x v="0"/>
    <n v="0"/>
    <s v="CX 889"/>
    <s v="Se evidencia que falta completar Split set para pegar la malla a 3 paños de malla del frente"/>
    <s v="Se coordino con jumbero para completar los Split set que faltan"/>
    <s v="Sostenimiento de labor"/>
    <s v="Caída de rocas"/>
    <x v="0"/>
    <x v="0"/>
    <s v="CIA PROSOL"/>
    <x v="0"/>
    <m/>
  </r>
  <r>
    <n v="3246"/>
    <s v="SEM 18"/>
    <x v="3"/>
    <x v="119"/>
    <s v="MINA"/>
    <s v="CONDICIÓN"/>
    <s v="C"/>
    <s v="DIA"/>
    <x v="7"/>
    <x v="0"/>
    <n v="5"/>
    <s v="CH 918"/>
    <s v="Se evidencia falta habilitar el camino"/>
    <s v="Se coordino con el personal habilitar el camino."/>
    <s v="Caída a desnivel "/>
    <s v="Trabajos en altura"/>
    <x v="1"/>
    <x v="0"/>
    <s v="CIA PROSOL"/>
    <x v="0"/>
    <m/>
  </r>
  <r>
    <n v="3247"/>
    <s v="SEM 18"/>
    <x v="3"/>
    <x v="119"/>
    <s v="MINA"/>
    <s v="CONDICIÓN"/>
    <s v="C"/>
    <s v="DIA"/>
    <x v="7"/>
    <x v="0"/>
    <n v="5"/>
    <s v="CH 525"/>
    <s v="Supervisor realiza la recomendaciones  en el IPERC sin dar la recomendación al personal, petar en blanco sin registrar "/>
    <s v="capacittar al supervisor"/>
    <s v="Incumplimiento a PETS/ Estándares"/>
    <s v="Trabajos en altura"/>
    <x v="1"/>
    <x v="0"/>
    <s v="CIA PROSOL"/>
    <x v="0"/>
    <m/>
  </r>
  <r>
    <n v="3248"/>
    <s v="SEM 18"/>
    <x v="3"/>
    <x v="119"/>
    <s v="MINA"/>
    <s v="CONDICIÓN"/>
    <s v="C"/>
    <s v="DIA"/>
    <x v="7"/>
    <x v="0"/>
    <s v="-2"/>
    <s v="BP 052"/>
    <s v="Se observa empozamiento de agua en la vía cauville,retirar la tuberia del piso "/>
    <s v="Realizar la cuneta para drenar el agua."/>
    <s v="Fugas y/o derrames"/>
    <s v="Vehículos livianos y equipos móviles"/>
    <x v="1"/>
    <x v="0"/>
    <s v="CIA PROSOL"/>
    <x v="0"/>
    <m/>
  </r>
  <r>
    <n v="3249"/>
    <s v="SEM 18"/>
    <x v="3"/>
    <x v="119"/>
    <s v="MINA"/>
    <s v="CONDICIÓN"/>
    <s v="C"/>
    <s v="DIA"/>
    <x v="7"/>
    <x v="0"/>
    <n v="2"/>
    <s v="INCLINADO"/>
    <s v="Se observa la bisagra de la barrera en mal estado donde el  poste de cuadro se mueve."/>
    <s v="Realizar la reparacion."/>
    <s v="Guardas o barreras inadecuadas"/>
    <s v="Vehículos livianos y equipos móviles"/>
    <x v="1"/>
    <x v="0"/>
    <s v="CIA PROSOL"/>
    <x v="1"/>
    <n v="0.5"/>
  </r>
  <r>
    <n v="3250"/>
    <s v="SEM 19"/>
    <x v="3"/>
    <x v="119"/>
    <s v="MINA"/>
    <s v="CONDICIÓN"/>
    <s v="C"/>
    <s v="DIA"/>
    <x v="3"/>
    <x v="0"/>
    <s v="-3"/>
    <s v="BP 990"/>
    <s v="Se evidencia tubería de aire con una sola cadena de sujeción."/>
    <s v="Se hizo colocar la cadena la cadena de sujeción."/>
    <s v="Seguros de sujeción"/>
    <s v="Manipulación de herramientas y materiales"/>
    <x v="1"/>
    <x v="0"/>
    <s v="PICO DE ORO"/>
    <x v="0"/>
    <m/>
  </r>
  <r>
    <n v="3251"/>
    <s v="SEM 19"/>
    <x v="3"/>
    <x v="119"/>
    <s v="MINA"/>
    <s v="CONDICIÓN"/>
    <s v="C"/>
    <s v="DIA"/>
    <x v="3"/>
    <x v="0"/>
    <s v="-3"/>
    <s v="CX 960 N"/>
    <s v="Se evidencia malla electrosoldada descolgada."/>
    <s v="Se hace cortar la malla electrosoldada."/>
    <s v="Herramientas"/>
    <s v="Manipulación de herramientas y materiales"/>
    <x v="1"/>
    <x v="0"/>
    <s v="PICO DE ORO"/>
    <x v="0"/>
    <m/>
  </r>
  <r>
    <n v="3252"/>
    <s v="SEM 19"/>
    <x v="3"/>
    <x v="119"/>
    <s v="MINA"/>
    <s v="CONDICIÓN"/>
    <s v="C"/>
    <s v="DIA"/>
    <x v="3"/>
    <x v="0"/>
    <s v="-1"/>
    <s v="CX 284"/>
    <s v="Se evidencia materiales en la interseccion en desorden."/>
    <s v="Se hizo evacuar a la bodega."/>
    <s v="Falta de orden / limpieza"/>
    <s v="--Otros"/>
    <x v="1"/>
    <x v="0"/>
    <s v="PICO DE ORO"/>
    <x v="0"/>
    <m/>
  </r>
  <r>
    <n v="3253"/>
    <s v="SEM 19"/>
    <x v="3"/>
    <x v="119"/>
    <s v="MINA"/>
    <s v="CONDICIÓN"/>
    <s v="C"/>
    <s v="DIA"/>
    <x v="3"/>
    <x v="0"/>
    <s v="-1"/>
    <s v="BP 054"/>
    <s v="Se evidenció que la curvina no  cuenta con la guarda de seguridad."/>
    <s v="Se hizo colocar la guarda de seguridad de inmediato."/>
    <s v="Herramientas"/>
    <s v="Manipulación de herramientas y materiales"/>
    <x v="1"/>
    <x v="0"/>
    <s v="PICO DE ORO"/>
    <x v="0"/>
    <m/>
  </r>
  <r>
    <n v="3254"/>
    <s v="SEM 19"/>
    <x v="3"/>
    <x v="119"/>
    <s v="MINA"/>
    <s v="CONDICIÓN"/>
    <s v="A"/>
    <s v="NOCHE"/>
    <x v="67"/>
    <x v="0"/>
    <s v="-1"/>
    <s v="GL 360 W"/>
    <s v="Se  evidenció carga suspendida sobre la malla electrosoldada."/>
    <s v="Se realiza la descarga de la carga de la malla."/>
    <s v="Desprendimiento de rocas"/>
    <s v="Caída de rocas"/>
    <x v="0"/>
    <x v="0"/>
    <s v="PICO DE ORO"/>
    <x v="0"/>
    <m/>
  </r>
  <r>
    <n v="3255"/>
    <s v="SEM 19"/>
    <x v="3"/>
    <x v="119"/>
    <s v="MINA"/>
    <s v="CONDICIÓN"/>
    <s v="A"/>
    <s v="NOCHE"/>
    <x v="67"/>
    <x v="0"/>
    <s v="-1"/>
    <s v="CX 284 N"/>
    <s v="Se evidencio  que la manga de ventilacion  esta cortada."/>
    <s v="Se hizo coser la manga de ventilacion."/>
    <s v="Manga de ventilación"/>
    <s v="Ventilación"/>
    <x v="0"/>
    <x v="0"/>
    <s v="PICO DE ORO"/>
    <x v="0"/>
    <m/>
  </r>
  <r>
    <n v="3256"/>
    <s v="SEM 19"/>
    <x v="3"/>
    <x v="119"/>
    <s v="MINA"/>
    <s v="CONDICIÓN"/>
    <s v="A"/>
    <s v="NOCHE"/>
    <x v="67"/>
    <x v="0"/>
    <s v="-1"/>
    <s v="CH 154"/>
    <s v="Se evidenció rocas sueltas sobre la chimenea."/>
    <s v="Se realizo el desatado de rocas sueltas de inmediato."/>
    <s v="Desprendimiento de rocas"/>
    <s v="Caída de rocas"/>
    <x v="0"/>
    <x v="0"/>
    <s v="PICO DE ORO"/>
    <x v="0"/>
    <m/>
  </r>
  <r>
    <n v="3257"/>
    <s v="SEM 19"/>
    <x v="3"/>
    <x v="119"/>
    <s v="MINA"/>
    <s v="CONDICIÓN"/>
    <s v="A"/>
    <s v="NOCHE"/>
    <x v="67"/>
    <x v="0"/>
    <s v="-2"/>
    <s v="TJ 977"/>
    <s v="Se evidenció rocas sueltas en la corona, por la proximidad a la galería."/>
    <s v="Se hizo el destado minuciosos de rocas sueltas."/>
    <s v="Desprendimiento de rocas"/>
    <s v="Caída de rocas"/>
    <x v="0"/>
    <x v="0"/>
    <s v="PICO DE ORO"/>
    <x v="0"/>
    <m/>
  </r>
  <r>
    <n v="3258"/>
    <s v="SEM 19"/>
    <x v="3"/>
    <x v="119"/>
    <s v="MINA"/>
    <s v="ACTO"/>
    <s v="A"/>
    <s v="NOCHE"/>
    <x v="27"/>
    <x v="0"/>
    <n v="3"/>
    <s v="TJ 099"/>
    <s v="Se  evidencia  que el personal no realiza  desate de mineral, para no contaminar."/>
    <s v="Se reinstruye al personal  y se realiza el desate."/>
    <s v="Incumplimiento a PETS/ Estándares"/>
    <s v="Caída de rocas"/>
    <x v="0"/>
    <x v="0"/>
    <s v="PICO DE ORO"/>
    <x v="0"/>
    <m/>
  </r>
  <r>
    <n v="3259"/>
    <s v="SEM 19"/>
    <x v="3"/>
    <x v="119"/>
    <s v="MINA"/>
    <s v="ACTO"/>
    <s v="A"/>
    <s v="NOCHE"/>
    <x v="27"/>
    <x v="0"/>
    <n v="3"/>
    <s v="TJ 130"/>
    <s v="Se observa que el orden de trabajo no tiene  llenado correctamente su IPERC (lugar de trabajo y la evaluacion  de riesgo no esta de acuerdo a la jerarquia de controles)."/>
    <s v="Se reinstruye al personal sobre  el correcto evaluacion de IPERC."/>
    <s v="Incumplimiento a PETS/ Estándares"/>
    <s v="--Otros"/>
    <x v="1"/>
    <x v="0"/>
    <s v="PICO DE ORO"/>
    <x v="0"/>
    <m/>
  </r>
  <r>
    <n v="3260"/>
    <s v="SEM 19"/>
    <x v="3"/>
    <x v="119"/>
    <s v="MINA"/>
    <s v="ACTO"/>
    <s v="A"/>
    <s v="NOCHE"/>
    <x v="27"/>
    <x v="0"/>
    <n v="3"/>
    <s v="TJ 099"/>
    <s v="Se evidencia   que personal realiza izaje y metros atras del winchero se encuentra curvina sin guarda"/>
    <s v="Se coloca la guarda de seguridad  de manera inmediata."/>
    <s v="Guardas o barreras inadecuadas"/>
    <s v="Manipulación de herramientas y materiales"/>
    <x v="1"/>
    <x v="0"/>
    <s v="PICO DE ORO"/>
    <x v="0"/>
    <m/>
  </r>
  <r>
    <n v="3261"/>
    <s v="SEM 19"/>
    <x v="3"/>
    <x v="119"/>
    <s v="MINA"/>
    <s v="ACTO"/>
    <s v="A"/>
    <s v="NOCHE"/>
    <x v="27"/>
    <x v="0"/>
    <n v="3"/>
    <s v="Izaje"/>
    <s v="Se observa que  el personal utiliza el cable acerado del winche para el l amarre "/>
    <s v="Se implemento otro cable."/>
    <s v="Caída a desnivel "/>
    <s v="--Otros"/>
    <x v="1"/>
    <x v="0"/>
    <s v="PICO DE ORO"/>
    <x v="0"/>
    <m/>
  </r>
  <r>
    <n v="3262"/>
    <s v="SEM 19"/>
    <x v="3"/>
    <x v="119"/>
    <s v="MINA"/>
    <s v="CONDICIÓN"/>
    <s v="A"/>
    <s v="NOCHE"/>
    <x v="10"/>
    <x v="1"/>
    <n v="1"/>
    <s v="TJ 930 W"/>
    <s v="Se evidencia la fuga de aire en la tuberia de servicio."/>
    <s v="Se elimina la fuga de aire."/>
    <s v="Falta o fuga de aire / agua"/>
    <s v="Manipulación de herramientas y materiales"/>
    <x v="1"/>
    <x v="0"/>
    <s v="PICO DE ORO"/>
    <x v="0"/>
    <m/>
  </r>
  <r>
    <n v="3263"/>
    <s v="SEM 19"/>
    <x v="3"/>
    <x v="119"/>
    <s v="MINA"/>
    <s v="CONDICIÓN"/>
    <s v="A"/>
    <s v="NOCHE"/>
    <x v="10"/>
    <x v="1"/>
    <n v="1"/>
    <s v="BZ 886"/>
    <s v="Se evidencia con trozos de rocas en el descanso de la escalera."/>
    <s v="Se hace limpieza del descanso."/>
    <s v="Caída a desnivel "/>
    <s v="--Otros"/>
    <x v="1"/>
    <x v="0"/>
    <s v="PICO DE ORO"/>
    <x v="0"/>
    <m/>
  </r>
  <r>
    <n v="3264"/>
    <s v="SEM 19"/>
    <x v="3"/>
    <x v="119"/>
    <s v="MINA"/>
    <s v="CONDICIÓN"/>
    <s v="A"/>
    <s v="NOCHE"/>
    <x v="10"/>
    <x v="1"/>
    <n v="1"/>
    <s v="CX 369 N"/>
    <s v="Se observa el carro U35 sin la cuña metalica."/>
    <s v="Se coloca la cuña metalica al U 35."/>
    <s v="Desactivar dispositivos de seguridad"/>
    <s v="Vehículos livianos y equipos móviles"/>
    <x v="1"/>
    <x v="0"/>
    <s v="PICO DE ORO"/>
    <x v="0"/>
    <m/>
  </r>
  <r>
    <n v="3265"/>
    <s v="SEM 19"/>
    <x v="3"/>
    <x v="119"/>
    <s v="MINA"/>
    <s v="CONDICIÓN"/>
    <s v="A"/>
    <s v="NOCHE"/>
    <x v="87"/>
    <x v="3"/>
    <n v="5"/>
    <s v="IZAJE NV 5"/>
    <s v="Se observa la malla de seguridad del winche de izaje no deteriorada."/>
    <s v="Se realiza el cambio de la malla de seguridad  del winche."/>
    <s v="Herramientas"/>
    <s v="Manipulación de herramientas y materiales"/>
    <x v="1"/>
    <x v="0"/>
    <s v="PICO DE ORO"/>
    <x v="0"/>
    <m/>
  </r>
  <r>
    <n v="3266"/>
    <s v="SEM 19"/>
    <x v="3"/>
    <x v="119"/>
    <s v="MINA"/>
    <s v="ACTO"/>
    <s v="A"/>
    <s v="NOCHE"/>
    <x v="8"/>
    <x v="0"/>
    <n v="3"/>
    <s v="BP 270"/>
    <s v="Se evidencia que la manga de ventilación se encuentra desempalmada"/>
    <s v="Se hace corregir la observación"/>
    <s v="Manga de ventilación"/>
    <s v="Ventilación"/>
    <x v="1"/>
    <x v="0"/>
    <s v="CIA PROSOL"/>
    <x v="0"/>
    <m/>
  </r>
  <r>
    <n v="3267"/>
    <s v="SEM 19"/>
    <x v="3"/>
    <x v="119"/>
    <s v="MINA"/>
    <s v="ACTO"/>
    <s v="A"/>
    <s v="NOCHE"/>
    <x v="8"/>
    <x v="0"/>
    <n v="3"/>
    <s v="SN 270"/>
    <s v="Se evidencia que la escalera de acceso al sub nivel se encuentra sin asegurar"/>
    <s v="Se hace asegurar la escalera"/>
    <s v="Caída a desnivel "/>
    <s v="--Otros"/>
    <x v="1"/>
    <x v="0"/>
    <s v="CIA PROSOL"/>
    <x v="0"/>
    <m/>
  </r>
  <r>
    <n v="3268"/>
    <s v="SEM 19"/>
    <x v="3"/>
    <x v="119"/>
    <s v="MINA"/>
    <s v="CONDICIÓN"/>
    <s v="A"/>
    <s v="NOCHE"/>
    <x v="8"/>
    <x v="0"/>
    <n v="3"/>
    <s v="SN 270"/>
    <s v="Se evidencia un tiro cortado en el frente"/>
    <s v="Se coordina para eliminar el tiro cortado a media guardia"/>
    <s v="Explosivos"/>
    <s v="Explosivos"/>
    <x v="0"/>
    <x v="0"/>
    <s v="CIA PROSOL"/>
    <x v="0"/>
    <m/>
  </r>
  <r>
    <n v="3269"/>
    <s v="SEM 19"/>
    <x v="3"/>
    <x v="119"/>
    <s v="MINA"/>
    <s v="ACTO"/>
    <s v="A"/>
    <s v="NOCHE"/>
    <x v="8"/>
    <x v="0"/>
    <n v="1"/>
    <s v="TJ 886 W"/>
    <s v="Se evidencia que los trabajadores realizan la limpieza de carga con espacio abierto en el guarda cabeza y sin colocar marchavantes en los laterales del cuadro"/>
    <s v="Se re instruye en armado de cuadro y se hace corregir la observación"/>
    <s v="Incumplimiento a PETS/ Estándares"/>
    <s v="Caída de rocas"/>
    <x v="0"/>
    <x v="0"/>
    <s v="CIA PROSOL"/>
    <x v="0"/>
    <m/>
  </r>
  <r>
    <n v="3270"/>
    <s v="SEM 19"/>
    <x v="3"/>
    <x v="119"/>
    <s v="MINA"/>
    <s v="CONDICIÓN"/>
    <s v="A"/>
    <s v="NOCHE"/>
    <x v="8"/>
    <x v="0"/>
    <n v="1"/>
    <s v="TJ 886 W"/>
    <s v="Se evidencia que el chimenea no tiene parrilla"/>
    <s v="Colocado de la parrilla"/>
    <s v="Guardas o barreras inadecuadas"/>
    <s v="Manipulación de herramientas y materiales"/>
    <x v="1"/>
    <x v="0"/>
    <s v="CIA PROSOL"/>
    <x v="0"/>
    <m/>
  </r>
  <r>
    <n v="3271"/>
    <s v="SEM 19"/>
    <x v="3"/>
    <x v="119"/>
    <s v="MINA"/>
    <s v="CONDICIÓN"/>
    <s v="A"/>
    <s v="NOCHE"/>
    <x v="8"/>
    <x v="0"/>
    <s v="-2"/>
    <s v="TJ 837"/>
    <s v="Se evidencia barretilla de 4 pies desgastado, no se cuenta con barretillas para hacer el cambio"/>
    <s v="Hacer el cambio de la barretilla"/>
    <s v="Equipos, Herramientas defectuosos"/>
    <s v="Caída de rocas"/>
    <x v="1"/>
    <x v="0"/>
    <s v="CIA PROSOL"/>
    <x v="0"/>
    <m/>
  </r>
  <r>
    <n v="3272"/>
    <s v="SEM 19"/>
    <x v="3"/>
    <x v="119"/>
    <s v="MINA"/>
    <s v="ACTO"/>
    <s v="A"/>
    <s v="NOCHE"/>
    <x v="8"/>
    <x v="0"/>
    <s v="-2"/>
    <s v="TJ 897"/>
    <s v="Se encontró a los trabajadores Rene Ccama y Néstor Manzano realizando la limpieza de carga con presencia de una cuña en la caja techo"/>
    <s v="Se paraliza la limpieza, se hace el desate de la cuña, tomar medidas administrativas con los trabajadores por no realizar el desate"/>
    <s v="Desprendimiento de rocas"/>
    <s v="Caída de rocas"/>
    <x v="0"/>
    <x v="0"/>
    <s v="CIA PROSOL"/>
    <x v="0"/>
    <m/>
  </r>
  <r>
    <n v="3273"/>
    <s v="SEM 19"/>
    <x v="4"/>
    <x v="120"/>
    <s v="MINA"/>
    <s v="CONDICIÓN"/>
    <s v="C"/>
    <s v="DIA"/>
    <x v="3"/>
    <x v="0"/>
    <n v="0"/>
    <s v="GL 889"/>
    <s v="Se evidencia rocas suspendidas sobre la malla electrosoldada en la corona."/>
    <s v="Se hizo realizar el desatado de rocas."/>
    <s v="Desprendimiento de rocas"/>
    <s v="Caída de rocas"/>
    <x v="0"/>
    <x v="0"/>
    <s v="PICO DE ORO"/>
    <x v="0"/>
    <m/>
  </r>
  <r>
    <n v="3274"/>
    <s v="SEM 19"/>
    <x v="4"/>
    <x v="120"/>
    <s v="MINA"/>
    <s v="CONDICIÓN"/>
    <s v="C"/>
    <s v="DIA"/>
    <x v="3"/>
    <x v="0"/>
    <n v="0"/>
    <s v="GL 889"/>
    <s v="Se evidencia carga junto al tablero del jumbo."/>
    <s v="Se realizar limpieza."/>
    <s v="Falta de orden / limpieza"/>
    <s v="Energía eléctrica"/>
    <x v="1"/>
    <x v="0"/>
    <s v="PICO DE ORO"/>
    <x v="0"/>
    <m/>
  </r>
  <r>
    <n v="3275"/>
    <s v="SEM 19"/>
    <x v="4"/>
    <x v="120"/>
    <s v="MINA"/>
    <s v="CONDICIÓN"/>
    <s v="C"/>
    <s v="DIA"/>
    <x v="3"/>
    <x v="0"/>
    <s v="-1"/>
    <s v="TJ 234 "/>
    <s v="Se evidencia rocas fracturadas en la corona y caja piso."/>
    <s v="Se paraliza la actividad y se hace realizar el desatado de rocas."/>
    <s v="Desprendimiento de rocas"/>
    <s v="Caída de rocas"/>
    <x v="0"/>
    <x v="0"/>
    <s v="PICO DE ORO"/>
    <x v="0"/>
    <m/>
  </r>
  <r>
    <n v="3276"/>
    <s v="SEM 19"/>
    <x v="4"/>
    <x v="120"/>
    <s v="MINA"/>
    <s v="ACTO"/>
    <s v="A"/>
    <s v="NOCHE"/>
    <x v="67"/>
    <x v="0"/>
    <s v="-4"/>
    <s v="SN 944 W"/>
    <s v="Se evidenció que el personal no inspeciona bien su labor, rocas sueltas en caja piso."/>
    <s v="Se paralizó la actividad de limpieza, se retroalimento al personal y se realizo el destado de rocas sueltas."/>
    <s v="Incumplimiento a PETS/ Estándares"/>
    <s v="Caída de rocas"/>
    <x v="1"/>
    <x v="0"/>
    <s v="PICO DE ORO"/>
    <x v="0"/>
    <m/>
  </r>
  <r>
    <n v="3277"/>
    <s v="SEM 19"/>
    <x v="4"/>
    <x v="120"/>
    <s v="MINA"/>
    <s v="CONDICIÓN"/>
    <s v="A"/>
    <s v="NOCHE"/>
    <x v="67"/>
    <x v="0"/>
    <s v="-4"/>
    <s v="CX 975"/>
    <s v="Se evidenció falta cadena de sujeción en la tubería de 2&quot; aire."/>
    <s v="Se colocar la cadena de sujeción de inmediato."/>
    <s v="Seguros de sujeción"/>
    <s v="Manipulación de herramientas y materiales"/>
    <x v="1"/>
    <x v="0"/>
    <s v="PICO DE ORO"/>
    <x v="0"/>
    <m/>
  </r>
  <r>
    <n v="3278"/>
    <s v="SEM 19"/>
    <x v="4"/>
    <x v="120"/>
    <s v="MINA"/>
    <s v="CONDICIÓN"/>
    <s v="A"/>
    <s v="NOCHE"/>
    <x v="67"/>
    <x v="0"/>
    <s v="-4"/>
    <s v="CX 975 N"/>
    <s v="Se evidenció manga de ventilación cortada en el crucero."/>
    <s v="Se  hizo coser la manga de ventilación."/>
    <s v="Manga de ventilación"/>
    <s v="Ventilación"/>
    <x v="0"/>
    <x v="0"/>
    <s v="PICO DE ORO"/>
    <x v="0"/>
    <m/>
  </r>
  <r>
    <n v="3279"/>
    <s v="SEM 19"/>
    <x v="4"/>
    <x v="120"/>
    <s v="MINA"/>
    <s v="CONDICIÓN"/>
    <s v="A"/>
    <s v="NOCHE"/>
    <x v="67"/>
    <x v="0"/>
    <s v="-4"/>
    <s v="SN 944 W"/>
    <s v="Se evidenció  que el cable wipcheck de la lubricadora esta con los filamentos rotos y desgastado."/>
    <s v="Se hizo cambiar el cable wipcheck de la lubricadora."/>
    <s v="Herramientas"/>
    <s v="Manipulación de herramientas y materiales"/>
    <x v="1"/>
    <x v="0"/>
    <s v="PICO DE ORO"/>
    <x v="0"/>
    <m/>
  </r>
  <r>
    <n v="3280"/>
    <s v="SEM 19"/>
    <x v="4"/>
    <x v="120"/>
    <s v="MINA"/>
    <s v="CONDICIÓN"/>
    <s v="A"/>
    <s v="NOCHE"/>
    <x v="67"/>
    <x v="0"/>
    <s v="-4"/>
    <s v="RP (+380)"/>
    <s v="Se evidenció disparo del turno día soplado y  tiros cortados."/>
    <s v="Se bloquea el área y se coordino con el jefe de guardia para realizar la voladura a final de guardia."/>
    <s v="Explosivos"/>
    <s v="Explosivos"/>
    <x v="0"/>
    <x v="0"/>
    <s v="PICO DE ORO"/>
    <x v="0"/>
    <m/>
  </r>
  <r>
    <n v="3281"/>
    <s v="SEM 19"/>
    <x v="4"/>
    <x v="120"/>
    <s v="MINA"/>
    <s v="ACTO"/>
    <s v="A"/>
    <s v="NOCHE"/>
    <x v="67"/>
    <x v="0"/>
    <s v="-5"/>
    <s v="SN 245 E"/>
    <s v="Se evidenció falta inspecionar herramientas, asi mismo falta colocar la cinta trimestral (verde)."/>
    <s v="Se inspecciono las herramientas y se coloco la cinta trimestral."/>
    <s v="Herramientas"/>
    <s v="--Otros"/>
    <x v="1"/>
    <x v="0"/>
    <s v="PICO DE ORO"/>
    <x v="0"/>
    <m/>
  </r>
  <r>
    <n v="3282"/>
    <s v="SEM 19"/>
    <x v="4"/>
    <x v="120"/>
    <s v="MINA"/>
    <s v="ACTO"/>
    <s v="A"/>
    <s v="NOCHE"/>
    <x v="27"/>
    <x v="0"/>
    <n v="5"/>
    <s v="TJ 910 "/>
    <s v="Se evidencia   que el personal realiza  limpieza y recuperación de minerales   bajo cajas falsas en los hastiales."/>
    <s v="Se hace colocar sostenimiento con puntal de seguridad y plantillla."/>
    <s v="Desprendimiento de rocas"/>
    <s v="Caída de rocas"/>
    <x v="0"/>
    <x v="0"/>
    <s v="PICO DE ORO"/>
    <x v="0"/>
    <m/>
  </r>
  <r>
    <n v="3283"/>
    <s v="SEM 19"/>
    <x v="4"/>
    <x v="120"/>
    <s v="MINA"/>
    <s v="CONDICIÓN"/>
    <s v="A"/>
    <s v="NOCHE"/>
    <x v="27"/>
    <x v="0"/>
    <n v="5"/>
    <s v="TJ 931"/>
    <s v="Se observa   que en ese punto existe roca fracturada y una altura   3m."/>
    <s v="Se coloca guardacabeza de inmediato"/>
    <s v="Desprendimiento de rocas"/>
    <s v="Caída de rocas"/>
    <x v="0"/>
    <x v="0"/>
    <s v="PICO DE ORO"/>
    <x v="0"/>
    <m/>
  </r>
  <r>
    <n v="3284"/>
    <s v="SEM 19"/>
    <x v="4"/>
    <x v="120"/>
    <s v="MINA"/>
    <s v="ACTO"/>
    <s v="A"/>
    <s v="NOCHE"/>
    <x v="27"/>
    <x v="0"/>
    <n v="5"/>
    <s v="TJ 850"/>
    <s v="Se  evidencia que el turno saliente no realiza la inyección de agua jack pot."/>
    <s v="Realizar la capacitacion   al personal del turno dia,  sostenimiento adecuado  de puntal de seguridad con jack pot."/>
    <s v="Incumplimiento a PETS/ Estándares"/>
    <s v="Manipulación de herramientas y materiales"/>
    <x v="1"/>
    <x v="0"/>
    <s v="PICO DE ORO"/>
    <x v="0"/>
    <m/>
  </r>
  <r>
    <n v="3285"/>
    <s v="SEM 19"/>
    <x v="4"/>
    <x v="120"/>
    <s v="MINA"/>
    <s v="CONDICIÓN"/>
    <s v="A"/>
    <s v="NOCHE"/>
    <x v="27"/>
    <x v="0"/>
    <n v="5"/>
    <s v="CAMARA DE MATERIALES"/>
    <s v="Se observa  malla electrosoldada con puntos filosos"/>
    <s v="Se elimina los puntos filosos."/>
    <s v="Herramientas"/>
    <s v="Manipulación de herramientas y materiales"/>
    <x v="1"/>
    <x v="0"/>
    <s v="PICO DE ORO"/>
    <x v="0"/>
    <m/>
  </r>
  <r>
    <n v="3286"/>
    <s v="SEM 19"/>
    <x v="4"/>
    <x v="120"/>
    <s v="MINA"/>
    <s v="CONDICIÓN"/>
    <s v="A"/>
    <s v="NOCHE"/>
    <x v="8"/>
    <x v="0"/>
    <n v="0"/>
    <s v="CA 11"/>
    <s v="Se evidencia que en algunos tramos falta cambiar la malla y pegar la malla con Split set"/>
    <s v="Cambiar la malla y pegar con split set"/>
    <s v="Sostenimiento de labor"/>
    <s v="Caída de rocas"/>
    <x v="1"/>
    <x v="0"/>
    <s v="CIA PROSOL"/>
    <x v="0"/>
    <m/>
  </r>
  <r>
    <n v="3287"/>
    <s v="SEM 19"/>
    <x v="4"/>
    <x v="120"/>
    <s v="MINA"/>
    <s v="CONDICIÓN"/>
    <s v="A"/>
    <s v="NOCHE"/>
    <x v="8"/>
    <x v="0"/>
    <n v="0"/>
    <s v="CX 888"/>
    <s v="Se evidencia que el control de levante del empujador de malla no esta funcionando correctamente "/>
    <s v="Realizar el mantenimiento al empujador de malla"/>
    <s v="Equipos, Herramientas defectuosos"/>
    <s v="Manipulación de herramientas y materiales"/>
    <x v="1"/>
    <x v="0"/>
    <s v="CIA PROSOL"/>
    <x v="0"/>
    <m/>
  </r>
  <r>
    <n v="3288"/>
    <s v="SEM 19"/>
    <x v="4"/>
    <x v="120"/>
    <s v="MINA"/>
    <s v="CONDICIÓN"/>
    <s v="A"/>
    <s v="NOCHE"/>
    <x v="8"/>
    <x v="0"/>
    <n v="0"/>
    <s v="CX 889"/>
    <s v="Se evidencia bloques de roca suspendida encima de la malla"/>
    <s v="Realizar la descarga de las rocas y pegar la malla"/>
    <s v="Desprendimiento de rocas"/>
    <s v="Caída de rocas"/>
    <x v="0"/>
    <x v="0"/>
    <s v="CIA PROSOL"/>
    <x v="0"/>
    <m/>
  </r>
  <r>
    <n v="3289"/>
    <s v="SEM 19"/>
    <x v="4"/>
    <x v="120"/>
    <s v="MINA"/>
    <s v="CONDICIÓN"/>
    <s v="A"/>
    <s v="NOCHE"/>
    <x v="8"/>
    <x v="0"/>
    <s v="-1"/>
    <s v="BP 284 W"/>
    <s v="Se evidencia acumulación de materiales en el By Pass, locomotora pasa casi rozando"/>
    <s v="Trasladar los materiales a los acopios de materiales"/>
    <s v="Manipulación de materiales"/>
    <s v="Manipulación de herramientas y materiales"/>
    <x v="1"/>
    <x v="0"/>
    <s v="CIA PROSOL"/>
    <x v="0"/>
    <m/>
  </r>
  <r>
    <n v="3290"/>
    <s v="SEM 19"/>
    <x v="4"/>
    <x v="120"/>
    <s v="MINA"/>
    <s v="ACTO"/>
    <s v="A"/>
    <s v="NOCHE"/>
    <x v="8"/>
    <x v="0"/>
    <s v="-1"/>
    <s v="CH 154"/>
    <s v="Se encontró un tiro cortado en el enrejado del cuadro base de la CH 154"/>
    <s v="Se lleva a la caja de remanentes"/>
    <s v="Explosivos"/>
    <s v="Explosivos"/>
    <x v="0"/>
    <x v="0"/>
    <s v="CIA PROSOL"/>
    <x v="0"/>
    <m/>
  </r>
  <r>
    <n v="3291"/>
    <s v="SEM 19"/>
    <x v="4"/>
    <x v="121"/>
    <s v="MINA"/>
    <s v="CONDICIÓN"/>
    <s v="C"/>
    <s v="DIA"/>
    <x v="7"/>
    <x v="0"/>
    <n v="2"/>
    <s v="INCLINADO"/>
    <s v="Se evidencia bisagra roto de bloqueo rigido"/>
    <s v="cambiar la barrera rigia"/>
    <s v="Guardas o barreras inadecuadas"/>
    <s v="Vehículos livianos y equipos móviles"/>
    <x v="1"/>
    <x v="0"/>
    <s v="CIA PROSOL"/>
    <x v="1"/>
    <m/>
  </r>
  <r>
    <n v="3292"/>
    <s v="SEM 19"/>
    <x v="4"/>
    <x v="121"/>
    <s v="MINA"/>
    <s v="CONDICIÓN"/>
    <s v="C"/>
    <s v="DIA"/>
    <x v="7"/>
    <x v="0"/>
    <n v="1"/>
    <s v="SN 886-E"/>
    <s v="Se evidencia cuadro caído a consecuencia de voladura"/>
    <s v="Capacitar al personal en la instalacion de todo los elementos de sostenimiento con cuadro"/>
    <s v="Sostenimiento de labor"/>
    <s v="Caída de rocas"/>
    <x v="0"/>
    <x v="0"/>
    <s v="CIA PROSOL"/>
    <x v="0"/>
    <m/>
  </r>
  <r>
    <n v="3293"/>
    <s v="SEM 19"/>
    <x v="4"/>
    <x v="121"/>
    <s v="MINA"/>
    <s v="CONDICIÓN"/>
    <s v="C"/>
    <s v="DIA"/>
    <x v="7"/>
    <x v="0"/>
    <n v="1"/>
    <s v="CH 886"/>
    <s v="Se evidencia espacio libre en la corona por donde cae fragmentos de roca."/>
    <s v="Se paraliza los trabajos de limpieza y se coloca el encribado"/>
    <s v="Sostenimiento de labor"/>
    <s v="Caída de rocas"/>
    <x v="0"/>
    <x v="0"/>
    <s v="CIA PROSOL"/>
    <x v="0"/>
    <m/>
  </r>
  <r>
    <n v="3294"/>
    <s v="SEM 19"/>
    <x v="4"/>
    <x v="121"/>
    <s v="MINA"/>
    <s v="CONDICIÓN"/>
    <s v="C"/>
    <s v="DIA"/>
    <x v="7"/>
    <x v="0"/>
    <n v="1"/>
    <s v="TJ 886-E"/>
    <s v="Se evidencia  cinco cuadros sin topes"/>
    <s v="Se coordina son el supervisor para colocar los topes a los cuadros"/>
    <s v="Sostenimiento de labor"/>
    <s v="Caída de rocas"/>
    <x v="1"/>
    <x v="0"/>
    <s v="CIA PROSOL"/>
    <x v="0"/>
    <m/>
  </r>
  <r>
    <n v="3295"/>
    <s v="SEM 19"/>
    <x v="4"/>
    <x v="121"/>
    <s v="MINA"/>
    <s v="ACTO"/>
    <s v="C"/>
    <s v="DIA"/>
    <x v="7"/>
    <x v="0"/>
    <s v="-2"/>
    <s v="BP 857"/>
    <s v="Se evidencia personal Quispe Flores trasladando explosivo juntos y sin uso de la mochila "/>
    <s v="Se retroalimenta tomar las medidas administrativas"/>
    <s v="Explosivos"/>
    <s v="Explosivos"/>
    <x v="0"/>
    <x v="0"/>
    <s v="CIA PROSOL"/>
    <x v="0"/>
    <m/>
  </r>
  <r>
    <n v="3296"/>
    <s v="SEM 19"/>
    <x v="4"/>
    <x v="121"/>
    <s v="MINA"/>
    <s v="CONDICIÓN"/>
    <s v="C"/>
    <s v="DIA"/>
    <x v="7"/>
    <x v="0"/>
    <n v="0"/>
    <s v="CX 888"/>
    <s v="Extintor con la manguera roto de scoop R1300"/>
    <s v="Realizar el cambio de extintor"/>
    <s v="Incumplimiento a PETS/ Estándares"/>
    <s v="Vehículos livianos y equipos móviles"/>
    <x v="1"/>
    <x v="0"/>
    <s v="CIA PROSOL"/>
    <x v="0"/>
    <m/>
  </r>
  <r>
    <n v="3297"/>
    <s v="SEM 19"/>
    <x v="4"/>
    <x v="121"/>
    <s v="MINA"/>
    <s v="CONDICIÓN"/>
    <s v="C"/>
    <s v="DIA"/>
    <x v="7"/>
    <x v="0"/>
    <s v="-2"/>
    <s v="CX 965"/>
    <s v="Extintor de la locomotora vencido"/>
    <s v="Realizar el cambio de extintor"/>
    <s v="Incumplimiento a PETS/ Estándares"/>
    <s v="Vehículos livianos y equipos móviles"/>
    <x v="1"/>
    <x v="0"/>
    <s v="CIA PROSOL"/>
    <x v="0"/>
    <m/>
  </r>
  <r>
    <n v="3298"/>
    <s v="SEM 19"/>
    <x v="4"/>
    <x v="121"/>
    <s v="MINA"/>
    <s v="CONDICIÓN"/>
    <s v="C"/>
    <s v="DIA"/>
    <x v="7"/>
    <x v="0"/>
    <n v="0"/>
    <s v="ESTACION ELECTRICA 1"/>
    <s v="Porta extintor muy reducido no ingresa"/>
    <s v="Cambiar de porta extintor mas grande"/>
    <s v="Incumplimiento a PETS/ Estándares"/>
    <s v="--Otros"/>
    <x v="1"/>
    <x v="0"/>
    <s v="CIA PROSOL"/>
    <x v="1"/>
    <m/>
  </r>
  <r>
    <n v="3299"/>
    <s v="SEM 19"/>
    <x v="4"/>
    <x v="121"/>
    <s v="MINA"/>
    <s v="ACTO"/>
    <s v="A"/>
    <s v="NOCHE"/>
    <x v="27"/>
    <x v="0"/>
    <n v="3"/>
    <s v="TJ  130"/>
    <s v="Se evidencia que el personal realizó la evaluación de manera inadecuada, sin considerar correctamente los peligros, riesgos y controles establecidos en el IPERC."/>
    <s v="Se reinstruye al personal en la correcta elaboración y aplicación del IPERC se le cita hacia área de seguridad."/>
    <s v="Incumplimiento a PETS/ Estándares"/>
    <s v="Manipulación de herramientas y materiales"/>
    <x v="1"/>
    <x v="0"/>
    <s v="PICO DE ORO"/>
    <x v="0"/>
    <m/>
  </r>
  <r>
    <n v="3300"/>
    <s v="SEM 19"/>
    <x v="4"/>
    <x v="121"/>
    <s v="MINA"/>
    <s v="ACTO"/>
    <s v="A"/>
    <s v="NOCHE"/>
    <x v="27"/>
    <x v="0"/>
    <n v="3"/>
    <s v="TJ 989"/>
    <s v="Se observa al personal realizando perforación para sostenimiento sin hacer uso de disco de jebe."/>
    <s v="Se realiza el pare y se reinstruye al personal sobre el uso de disco de jebe y se procede a su colocación inmediata en los equipos"/>
    <s v="Herramientas"/>
    <s v="Manipulación de herramientas y materiales"/>
    <x v="1"/>
    <x v="0"/>
    <s v="PICO DE ORO"/>
    <x v="0"/>
    <m/>
  </r>
  <r>
    <n v="3301"/>
    <s v="SEM 19"/>
    <x v="4"/>
    <x v="121"/>
    <s v="MINA"/>
    <s v="CONDICIÓN"/>
    <s v="A"/>
    <s v="NOCHE"/>
    <x v="27"/>
    <x v="0"/>
    <n v="3"/>
    <s v="BP 270"/>
    <s v="Se evidencia cadena de sujeción desajustada en tubería de 2&quot;"/>
    <s v="Se realizo la sujecion cadena de sujecion."/>
    <s v="Seguros de sujeción"/>
    <s v="Manipulación de herramientas y materiales"/>
    <x v="1"/>
    <x v="0"/>
    <s v="PICO DE ORO"/>
    <x v="0"/>
    <m/>
  </r>
  <r>
    <n v="3302"/>
    <s v="SEM 19"/>
    <x v="4"/>
    <x v="121"/>
    <s v="MINA"/>
    <s v="ACTO"/>
    <s v="A"/>
    <s v="NOCHE"/>
    <x v="27"/>
    <x v="0"/>
    <n v="3"/>
    <s v="CX 420"/>
    <s v="Se observa que el personal no utiliza el polo adecuado de la empresa, incumpliendo el uso correcto del uniforme de trabajo"/>
    <s v="Se paraliza la actividad y se hace colocar  su polo con cinta reflector "/>
    <s v="No usa EPP / Uso inadecuado EPP"/>
    <s v="--Otros"/>
    <x v="1"/>
    <x v="0"/>
    <s v="PICO DE ORO"/>
    <x v="0"/>
    <m/>
  </r>
  <r>
    <n v="3303"/>
    <s v="SEM 19"/>
    <x v="4"/>
    <x v="121"/>
    <s v="MINA"/>
    <s v="CONDICIÓN"/>
    <s v="A"/>
    <s v="NOCHE"/>
    <x v="27"/>
    <x v="0"/>
    <n v="3"/>
    <s v="NV 5"/>
    <s v="Se evidencia la ausencia de ventilación adecuada (falta de aire) en el área de trabajo, lo que impide realizar las actividades de manera segura. HORA 9:30 PM 11:56 PM"/>
    <s v="Se paraliza  las actividades en coordinacion con el supervisor y se ejecuta otras actividades (limpieza de vias, cantoneo,limpieza de cuneta)"/>
    <s v="Manga de ventilación"/>
    <s v="Ventilación"/>
    <x v="0"/>
    <x v="0"/>
    <s v="PICO DE ORO"/>
    <x v="0"/>
    <m/>
  </r>
  <r>
    <n v="3304"/>
    <s v="SEM 19"/>
    <x v="4"/>
    <x v="121"/>
    <s v="MINA"/>
    <s v="ACTO"/>
    <s v="A"/>
    <s v="NOCHE"/>
    <x v="27"/>
    <x v="0"/>
    <s v="-3"/>
    <s v="CX 960 N"/>
    <s v="Se evidenció que el Scoop Derui 1.5, no tiene la tarjeta de inspección del extintor."/>
    <s v="Se implemento la tarjeta de inspección del extintor de inmediato."/>
    <s v="Desactivar dispositivos de seguridad"/>
    <s v="Vehículos livianos y equipos móviles"/>
    <x v="0"/>
    <x v="0"/>
    <s v="PICO DE ORO"/>
    <x v="0"/>
    <m/>
  </r>
  <r>
    <n v="3305"/>
    <s v="SEM 19"/>
    <x v="4"/>
    <x v="121"/>
    <s v="MINA"/>
    <s v="CONDICIÓN"/>
    <s v="A"/>
    <s v="NOCHE"/>
    <x v="27"/>
    <x v="0"/>
    <n v="-3"/>
    <s v="CX 960 S."/>
    <s v="Se evidenció tuberias de 4&quot; y 2&quot; pulgadas por medio de la vía obstaculizando el camino"/>
    <s v="Se realizo la estandarizacion de las tuberias de servicio de 2&quot; y 4&quot;"/>
    <s v="Falta de orden / limpieza"/>
    <s v="--Otros"/>
    <x v="1"/>
    <x v="0"/>
    <s v="PICO DE ORO"/>
    <x v="0"/>
    <m/>
  </r>
  <r>
    <n v="3306"/>
    <s v="SEM 19"/>
    <x v="4"/>
    <x v="121"/>
    <s v="MINA"/>
    <s v="CONDICIÓN"/>
    <s v="A"/>
    <s v="NOCHE"/>
    <x v="27"/>
    <x v="0"/>
    <s v="-2"/>
    <s v="CH 052"/>
    <s v="Se evidenció  rocas sueltas al ingreso de la chimenea, filtración de agua."/>
    <s v="Se realizo el desatado de rocas sueltas al ingreso de la chimenea, se recomienda evaluacion para colocar sostenimiento."/>
    <s v="Desprendimiento de rocas"/>
    <s v="Caída de rocas"/>
    <x v="0"/>
    <x v="0"/>
    <s v="PICO DE ORO"/>
    <x v="0"/>
    <m/>
  </r>
  <r>
    <n v="3307"/>
    <s v="SEM 19"/>
    <x v="4"/>
    <x v="121"/>
    <s v="MINA"/>
    <s v="ACTO"/>
    <s v="A"/>
    <s v="NOCHE"/>
    <x v="27"/>
    <x v="0"/>
    <s v="-2"/>
    <s v="TJ 032"/>
    <s v="Se evidencio personal que no coloca  tema del DDS en su  orden de trabajo."/>
    <s v="Se retroalimento al  personal y se hizo colocar el tema del DDS ."/>
    <s v="Incumplimiento a PETS/ Estándares"/>
    <s v="--Otros"/>
    <x v="1"/>
    <x v="0"/>
    <s v="PICO DE ORO"/>
    <x v="0"/>
    <m/>
  </r>
  <r>
    <n v="3308"/>
    <s v="SEM 19"/>
    <x v="4"/>
    <x v="121"/>
    <s v="MINA"/>
    <s v="ACTO"/>
    <s v="A"/>
    <s v="NOCHE"/>
    <x v="67"/>
    <x v="0"/>
    <s v="-3"/>
    <s v="CX 960 N"/>
    <s v="Se evidenció que el personal traslada la linea cauville en la base del carro U-35."/>
    <s v="Se les realiza una reintruccion al personal y se establece método seguro de transporte adecuado"/>
    <s v="Caída a desnivel "/>
    <s v="Vehículos livianos y equipos móviles"/>
    <x v="1"/>
    <x v="0"/>
    <s v="PICO DE ORO"/>
    <x v="0"/>
    <m/>
  </r>
  <r>
    <n v="3309"/>
    <s v="SEM 19"/>
    <x v="4"/>
    <x v="121"/>
    <s v="MINA"/>
    <s v="CONDICIÓN"/>
    <s v="A"/>
    <s v="NOCHE"/>
    <x v="67"/>
    <x v="0"/>
    <s v="-2"/>
    <s v="CH 052"/>
    <s v="Se evidenció  rocas sueltas al ingreso de la chimenea, filtración de agua."/>
    <s v="Se realizo el desatado de rocas sueltas al ingreso de la chimenea, se recomienda evaluacion para colocar sostenimiento."/>
    <s v="Desprendimiento de rocas"/>
    <s v="Caída de rocas"/>
    <x v="0"/>
    <x v="0"/>
    <s v="PICO DE ORO"/>
    <x v="0"/>
    <m/>
  </r>
  <r>
    <n v="3310"/>
    <s v="SEM 19"/>
    <x v="4"/>
    <x v="121"/>
    <s v="MINA"/>
    <s v="CONDICIÓN"/>
    <s v="A"/>
    <s v="NOCHE"/>
    <x v="67"/>
    <x v="0"/>
    <s v="-2"/>
    <s v="TJ 992 E."/>
    <s v="Se evidenció rocas fracturadas con falsas cajas en caja techo."/>
    <s v="Se realizo el desatado de rocas sueltas con el personal de labor, se recomienda colocar sostenimiento con jack pot."/>
    <s v="Desprendimiento de rocas"/>
    <s v="Caída de rocas"/>
    <x v="0"/>
    <x v="0"/>
    <s v="PICO DE ORO"/>
    <x v="0"/>
    <m/>
  </r>
  <r>
    <n v="3311"/>
    <s v="SEM 19"/>
    <x v="4"/>
    <x v="121"/>
    <s v="MINA"/>
    <s v="CONDICIÓN"/>
    <s v="A"/>
    <s v="NOCHE"/>
    <x v="3"/>
    <x v="0"/>
    <s v="-1"/>
    <s v="CH 234"/>
    <s v="Se evidencia el camino con la escalera no pasa el metro pasante."/>
    <s v="Se corrige la posición de la escalera garantizando altura segura de tránsito, se señaliza la zona y se refuerza el procedimiento de instalación"/>
    <s v="Caída a desnivel "/>
    <s v="Trabajos en altura"/>
    <x v="1"/>
    <x v="0"/>
    <s v="PICO DE ORO"/>
    <x v="0"/>
    <m/>
  </r>
  <r>
    <n v="3312"/>
    <s v="SEM 19"/>
    <x v="4"/>
    <x v="121"/>
    <s v="MINA"/>
    <s v="CONDICIÓN"/>
    <s v="A"/>
    <s v="NOCHE"/>
    <x v="3"/>
    <x v="0"/>
    <s v="-1"/>
    <s v="TJ 174"/>
    <s v="Se evidencia al personal realizando perforación sin si disco de jebe."/>
    <s v="Se paralizo la actividad y se hizo colocar de manera inmediata el disco de jebe."/>
    <s v="Herramientas"/>
    <s v="Manipulación de herramientas y materiales"/>
    <x v="1"/>
    <x v="0"/>
    <s v="PICO DE ORO"/>
    <x v="0"/>
    <m/>
  </r>
  <r>
    <n v="3313"/>
    <s v="SEM 19"/>
    <x v="4"/>
    <x v="121"/>
    <s v="MINA"/>
    <s v="CONDICIÓN"/>
    <s v="A"/>
    <s v="NOCHE"/>
    <x v="3"/>
    <x v="0"/>
    <s v="-3"/>
    <s v="BP 886 W"/>
    <s v="Se evidencia adaptador de tubería de agua rota."/>
    <s v="Se reemplaza el adaptador dañado, se controla la fuga y se implementan inspecciones periódicas del sistema de tuberías"/>
    <s v="Herramientas"/>
    <s v="Manipulación de herramientas y materiales"/>
    <x v="1"/>
    <x v="0"/>
    <s v="PICO DE ORO"/>
    <x v="0"/>
    <m/>
  </r>
  <r>
    <n v="3314"/>
    <s v="SEM 19"/>
    <x v="4"/>
    <x v="121"/>
    <s v="MINA"/>
    <s v="CONDICIÓN"/>
    <s v="A"/>
    <s v="NOCHE"/>
    <x v="3"/>
    <x v="0"/>
    <s v="-3"/>
    <s v="BP 990 W"/>
    <s v="Se evidencia manga de ventilación en el piso."/>
    <s v="Se corrige la manga de ventilacion"/>
    <s v="Manga de ventilación"/>
    <s v="Ventilación"/>
    <x v="1"/>
    <x v="0"/>
    <s v="PICO DE ORO"/>
    <x v="0"/>
    <m/>
  </r>
  <r>
    <n v="3315"/>
    <s v="SEM 19"/>
    <x v="4"/>
    <x v="121"/>
    <s v="MINA"/>
    <s v="CONDICIÓN"/>
    <s v="A"/>
    <s v="NOCHE"/>
    <x v="8"/>
    <x v="0"/>
    <n v="5"/>
    <s v="GA 377"/>
    <s v="Se evidencia desprendimiento de rocas altura de la CH 399, labores paralizadas"/>
    <s v="Colocar bloqueo rígido para evitar el ingreso"/>
    <s v="Desprendimiento de rocas"/>
    <s v="Caída de rocas"/>
    <x v="0"/>
    <x v="0"/>
    <s v="CIA PROSOL"/>
    <x v="0"/>
    <m/>
  </r>
  <r>
    <n v="3316"/>
    <s v="SEM 19"/>
    <x v="4"/>
    <x v="121"/>
    <s v="MINA"/>
    <s v="CONDICIÓN"/>
    <s v="A"/>
    <s v="NOCHE"/>
    <x v="8"/>
    <x v="0"/>
    <n v="5"/>
    <s v="TJ 931 E"/>
    <s v="Se evidencia que los barrenos no cuentan con disco de jebe para la perforación de sostenimiento"/>
    <s v="Implementar los discos de jebe a los barrenos"/>
    <s v="Herramientas"/>
    <s v="Manipulación de herramientas y materiales"/>
    <x v="1"/>
    <x v="0"/>
    <s v="CIA PROSOL"/>
    <x v="0"/>
    <m/>
  </r>
  <r>
    <n v="3317"/>
    <s v="SEM 19"/>
    <x v="4"/>
    <x v="121"/>
    <s v="MINA"/>
    <s v="CONDICIÓN"/>
    <s v="A"/>
    <s v="NOCHE"/>
    <x v="8"/>
    <x v="0"/>
    <n v="5"/>
    <s v="TJ 890"/>
    <s v="Se observa que el Sr. Panduro Mendoza Julihno cargo Peón no tiene protector de color amarillo para poder idénticar "/>
    <s v="Hacer el cambio de protector para identificar a los peones"/>
    <s v="No usa EPP / Uso inadecuado EPP"/>
    <s v="--Otros"/>
    <x v="1"/>
    <x v="0"/>
    <s v="CIA PROSOL"/>
    <x v="0"/>
    <d v="2026-05-12T00:00:00"/>
  </r>
  <r>
    <n v="3318"/>
    <s v="SEM 19"/>
    <x v="4"/>
    <x v="121"/>
    <s v="MINA"/>
    <s v="ACTO"/>
    <s v="A"/>
    <s v="NOCHE"/>
    <x v="8"/>
    <x v="0"/>
    <n v="5"/>
    <s v="CH 910"/>
    <s v="Se evidencia que los trabajadores bajan por la CH 910 para abrir la válvula de los servicios pero falta habilitar el camino"/>
    <s v="Se envía a traer escalera para habilitar el camino"/>
    <s v="Caída a desnivel "/>
    <s v="Trabajos en altura"/>
    <x v="1"/>
    <x v="0"/>
    <s v="CIA PROSOL"/>
    <x v="0"/>
    <m/>
  </r>
  <r>
    <n v="3319"/>
    <s v="SEM 19"/>
    <x v="4"/>
    <x v="121"/>
    <s v="MINA"/>
    <s v="ACTO"/>
    <s v="A"/>
    <s v="NOCHE"/>
    <x v="8"/>
    <x v="0"/>
    <n v="5"/>
    <s v="BP 790"/>
    <s v="Se observa que los trabajadores de servicios que cada uno empujan un carros U-35 por separado"/>
    <s v="Se re instruye en el Pets-Min-28, paso 4.11, donde especifica que se debe empujar el carro U-35 entre dos personas"/>
    <s v="Incumplimiento a PETS/ Estándares"/>
    <s v="Manipulación de herramientas y materiales"/>
    <x v="1"/>
    <x v="0"/>
    <s v="CIA PROSOL"/>
    <x v="0"/>
    <m/>
  </r>
  <r>
    <n v="3320"/>
    <s v="SEM 19"/>
    <x v="4"/>
    <x v="121"/>
    <s v="MINA"/>
    <s v="ACTO"/>
    <s v="A"/>
    <s v="NOCHE"/>
    <x v="8"/>
    <x v="0"/>
    <n v="5"/>
    <s v="ESTACIÓN DE SALVATAJE"/>
    <s v="Se evidencia de que dejan costales con basura dentro de la estación de salvataje"/>
    <s v="Capacitar a los trabajadores para no dejar basura dentro de la estación de salvataje"/>
    <s v="Falta de orden / limpieza"/>
    <s v="--Otros"/>
    <x v="1"/>
    <x v="0"/>
    <s v="CIA PROSOL"/>
    <x v="0"/>
    <n v="1"/>
  </r>
  <r>
    <n v="3321"/>
    <s v="SEM 19"/>
    <x v="4"/>
    <x v="121"/>
    <s v="MINA"/>
    <s v="CONDICIÓN"/>
    <s v="A"/>
    <s v="NOCHE"/>
    <x v="8"/>
    <x v="0"/>
    <n v="3"/>
    <s v="BP 270"/>
    <s v="Se evidencia que no se cuenta con fin de riel"/>
    <s v="Colocar el fin de riel"/>
    <s v="Maquinarias en movimiento"/>
    <s v="Vehículos livianos y equipos móviles"/>
    <x v="1"/>
    <x v="0"/>
    <s v="CIA PROSOL"/>
    <x v="0"/>
    <m/>
  </r>
  <r>
    <n v="3322"/>
    <s v="SEM 19"/>
    <x v="4"/>
    <x v="122"/>
    <s v="MINA"/>
    <s v="ACTO"/>
    <s v="A"/>
    <s v="NOCHE"/>
    <x v="67"/>
    <x v="0"/>
    <n v="5"/>
    <s v="TJ 530"/>
    <s v="Se evidencia  que personal realizaba limpieza de desmontre  sin colocar  guardacabeza."/>
    <s v="Se indicó al personal el uso obligatorio de guardacabeza, procediendo a su colocación inmediata durante la limpieza de desmonte"/>
    <s v="Guardas o barreras inadecuadas"/>
    <s v="Caída de rocas"/>
    <x v="1"/>
    <x v="0"/>
    <s v="PICO DE ORO"/>
    <x v="0"/>
    <m/>
  </r>
  <r>
    <n v="3323"/>
    <s v="SEM 19"/>
    <x v="4"/>
    <x v="122"/>
    <s v="MINA"/>
    <s v="CONDICIÓN"/>
    <s v="A"/>
    <s v="NOCHE"/>
    <x v="67"/>
    <x v="0"/>
    <n v="5"/>
    <s v="TJ 530"/>
    <s v="Se  evidencia  empalme de manguera  sin cinta bandit"/>
    <s v="Se hizo la colocacion con el personalde la  cinta bandit "/>
    <s v="Herramientas"/>
    <s v="--Otros"/>
    <x v="1"/>
    <x v="0"/>
    <s v="PICO DE ORO"/>
    <x v="0"/>
    <m/>
  </r>
  <r>
    <n v="3324"/>
    <s v="SEM 19"/>
    <x v="4"/>
    <x v="122"/>
    <s v="MINA"/>
    <s v="CONDICIÓN"/>
    <s v="A"/>
    <s v="NOCHE"/>
    <x v="67"/>
    <x v="0"/>
    <n v="5"/>
    <s v="TJ 530"/>
    <s v="Se  evidencia  comba de 6 lb con el mango con presencia de rajadura"/>
    <s v="Se instruye al personal  y se baja para realizar su cambio "/>
    <s v="Herramientas"/>
    <s v="Manipulación de herramientas y materiales"/>
    <x v="1"/>
    <x v="0"/>
    <s v="PICO DE ORO"/>
    <x v="0"/>
    <m/>
  </r>
  <r>
    <n v="3325"/>
    <s v="SEM 19"/>
    <x v="4"/>
    <x v="122"/>
    <s v="MINA"/>
    <s v="CONDICIÓN"/>
    <s v="A"/>
    <s v="NOCHE"/>
    <x v="67"/>
    <x v="0"/>
    <n v="5"/>
    <s v="CH 870"/>
    <s v="Se observa que colocan  el punto de anclaje sin colocar su tope"/>
    <s v="Se indicó la colocación del tope en el punto de anclaje, procediendo a su instalación inmediata."/>
    <s v="Herramientas"/>
    <s v="Trabajos en altura"/>
    <x v="1"/>
    <x v="0"/>
    <s v="PICO DE ORO"/>
    <x v="0"/>
    <m/>
  </r>
  <r>
    <n v="3326"/>
    <s v="SEM 19"/>
    <x v="4"/>
    <x v="122"/>
    <s v="MINA"/>
    <s v="CONDICIÓN"/>
    <s v="A"/>
    <s v="NOCHE"/>
    <x v="67"/>
    <x v="0"/>
    <n v="5"/>
    <s v="TJ 931 E "/>
    <s v="Se evidencia acumulacion de barretillas de 4 pies y desgastados"/>
    <s v="Se dispuso el retiro de barretillas desgastadas y se ordenó su segregación para reposición."/>
    <s v="Herramientas"/>
    <s v="Manipulación de herramientas y materiales"/>
    <x v="1"/>
    <x v="0"/>
    <s v="PICO DE ORO"/>
    <x v="0"/>
    <m/>
  </r>
  <r>
    <n v="3327"/>
    <s v="SEM 19"/>
    <x v="4"/>
    <x v="122"/>
    <s v="MINA"/>
    <s v="CONDICIÓN"/>
    <s v="A"/>
    <s v="NOCHE"/>
    <x v="67"/>
    <x v="0"/>
    <n v="5"/>
    <s v="TJ 890"/>
    <s v="Se observa   que el personal no cuenta con disco de jebe  "/>
    <s v="Se indicó la implementación de disco de jebe, procediendo a su colocación inmediata."/>
    <s v="Herramientas"/>
    <s v="--Otros"/>
    <x v="1"/>
    <x v="0"/>
    <s v="PICO DE ORO"/>
    <x v="0"/>
    <m/>
  </r>
  <r>
    <n v="3328"/>
    <s v="SEM 19"/>
    <x v="4"/>
    <x v="122"/>
    <s v="MINA"/>
    <s v="CONDICIÓN"/>
    <s v="A"/>
    <s v="NOCHE"/>
    <x v="67"/>
    <x v="0"/>
    <n v="5"/>
    <m/>
    <s v="Se evidencia   que no hay  agua para consumo del personal "/>
    <s v="en coordinacion con el area de bienestar social se realizo el traslado de agua para el personal"/>
    <s v="Falta aire / agua"/>
    <s v="--Otros"/>
    <x v="1"/>
    <x v="0"/>
    <s v="PICO DE ORO"/>
    <x v="0"/>
    <m/>
  </r>
  <r>
    <n v="3329"/>
    <s v="SEM 19"/>
    <x v="4"/>
    <x v="122"/>
    <s v="MINA"/>
    <s v="CONDICIÓN"/>
    <s v="A"/>
    <s v="NOCHE"/>
    <x v="67"/>
    <x v="0"/>
    <s v="-2"/>
    <s v="BP 930 W"/>
    <s v="Se evidenció rocas sueltas en el acopio temporal de madera."/>
    <s v="Se informo a la supervision y se hizo desatar las rocas sueltas de inmediato."/>
    <s v="Caída de objetos"/>
    <s v="Caída de rocas"/>
    <x v="0"/>
    <x v="0"/>
    <s v="PICO DE ORO"/>
    <x v="0"/>
    <m/>
  </r>
  <r>
    <n v="3330"/>
    <s v="SEM 19"/>
    <x v="4"/>
    <x v="122"/>
    <s v="MINA"/>
    <s v="CONDICIÓN"/>
    <s v="A"/>
    <s v="NOCHE"/>
    <x v="67"/>
    <x v="0"/>
    <s v="-2"/>
    <s v="BP 930 W"/>
    <s v="Se evidenció que turno saliente dejó la plataforma de materiales sin colocar la cuña metálica."/>
    <s v="Se hizo colocar la cuña metálica de inmediato."/>
    <s v="Herramientas"/>
    <s v="--Otros"/>
    <x v="1"/>
    <x v="0"/>
    <s v="PICO DE ORO"/>
    <x v="0"/>
    <m/>
  </r>
  <r>
    <n v="3331"/>
    <s v="SEM 19"/>
    <x v="4"/>
    <x v="122"/>
    <s v="MINA"/>
    <s v="CONDICIÓN"/>
    <s v="A"/>
    <s v="NOCHE"/>
    <x v="67"/>
    <x v="0"/>
    <s v="-2"/>
    <s v="CH 891."/>
    <s v="Se evidenció  falta colocar escalera pasante en la chimenea."/>
    <s v="Se indicó la instalación de la escalera pasante en la chimenea, procediendo a su colocación inmediata."/>
    <s v="Caída a desnivel "/>
    <s v="Trabajos en altura"/>
    <x v="0"/>
    <x v="0"/>
    <s v="PICO DE ORO"/>
    <x v="0"/>
    <m/>
  </r>
  <r>
    <n v="3332"/>
    <s v="SEM 19"/>
    <x v="4"/>
    <x v="122"/>
    <s v="MINA"/>
    <s v="CONDICIÓN"/>
    <s v="A"/>
    <s v="NOCHE"/>
    <x v="67"/>
    <x v="0"/>
    <s v="-2"/>
    <s v="BP  871 W."/>
    <s v="Se evidenció que el personal nuevo (peónes), dejan la malla cortada con puntos filosos."/>
    <s v="Se retroalimento al personal nuevo y se hizo cortar los puntos filosos de inmediato."/>
    <s v="Manipulación de materiales"/>
    <s v="Manipulación de herramientas y materiales"/>
    <x v="1"/>
    <x v="0"/>
    <s v="PICO DE ORO"/>
    <x v="0"/>
    <m/>
  </r>
  <r>
    <n v="3333"/>
    <s v="SEM 19"/>
    <x v="4"/>
    <x v="122"/>
    <s v="MINA"/>
    <s v="CONDICIÓN"/>
    <s v="A"/>
    <s v="NOCHE"/>
    <x v="67"/>
    <x v="0"/>
    <s v="-1"/>
    <s v="TJ 994 W."/>
    <s v="Se observo que el  personal no inspecciona bien su labor,  evidenciandose rocas sueltas a 10 metros donde realizan la perforación en realce."/>
    <s v="Se hizo destar las rocas sueltas de inmediato._x000a_-Se cita al personal a la oficina."/>
    <s v="Desprendimiento de rocas"/>
    <s v="Caída de rocas"/>
    <x v="0"/>
    <x v="0"/>
    <s v="PICO DE ORO"/>
    <x v="0"/>
    <m/>
  </r>
  <r>
    <n v="3334"/>
    <s v="SEM 19"/>
    <x v="4"/>
    <x v="122"/>
    <s v="MINA"/>
    <s v="CONDICIÓN"/>
    <s v="A"/>
    <s v="NOCHE"/>
    <x v="67"/>
    <x v="0"/>
    <s v="-1"/>
    <s v="CH 994"/>
    <s v="Se evidenció personal turno día realiza el encribado de chimenea sin asegurar el cáncamo de la linea de anclae."/>
    <s v="Se hizo asegurar la linea de anclaje de inmediato."/>
    <s v="Caída a desnivel "/>
    <s v="--Otros"/>
    <x v="0"/>
    <x v="0"/>
    <s v="PICO DE ORO"/>
    <x v="0"/>
    <m/>
  </r>
  <r>
    <n v="3335"/>
    <s v="SEM 19"/>
    <x v="4"/>
    <x v="122"/>
    <s v="MINA"/>
    <s v="ACTO"/>
    <s v="C"/>
    <s v="DIA"/>
    <x v="1"/>
    <x v="1"/>
    <n v="1"/>
    <s v="SN 886 E"/>
    <s v="El Sr. Juan carlos P. no cuenta con 3ra linea para que realice ventacion de labor"/>
    <s v="se hizo colocar su 3ra linea para que continue con la ventilacion"/>
    <s v="Ventilación deficiente"/>
    <s v="Ventilación"/>
    <x v="0"/>
    <x v="0"/>
    <s v="PICO DE ORO"/>
    <x v="0"/>
    <m/>
  </r>
  <r>
    <n v="3336"/>
    <s v="SEM 19"/>
    <x v="4"/>
    <x v="122"/>
    <s v="MINA"/>
    <s v="CONDICIÓN"/>
    <s v="C"/>
    <s v="DIA"/>
    <x v="1"/>
    <x v="1"/>
    <n v="1"/>
    <s v="TJ 886 W"/>
    <s v="Se evidencia cuadros sin topes."/>
    <s v="Se indicó la instalación de topes en los cuadros, procediendo a su colocación inmediata."/>
    <s v="Sostenimiento de labor"/>
    <s v="Caída de rocas"/>
    <x v="0"/>
    <x v="0"/>
    <s v="PICO DE ORO"/>
    <x v="0"/>
    <m/>
  </r>
  <r>
    <n v="3337"/>
    <s v="SEM 19"/>
    <x v="4"/>
    <x v="122"/>
    <s v="MINA"/>
    <s v="CONDICIÓN"/>
    <s v="C"/>
    <s v="DIA"/>
    <x v="1"/>
    <x v="1"/>
    <n v="1"/>
    <s v="TJ 886 W"/>
    <s v="Se obsero rocas sueltas devido a la voladura"/>
    <s v="Se realizo le correcto desate de rocas, se coloco guardas de cabeza y limpieza de desmonte."/>
    <s v="Desprendimiento de rocas"/>
    <s v="Caída de rocas"/>
    <x v="0"/>
    <x v="0"/>
    <s v="PICO DE ORO"/>
    <x v="0"/>
    <m/>
  </r>
  <r>
    <n v="3338"/>
    <s v="SEM 19"/>
    <x v="4"/>
    <x v="122"/>
    <s v="MINA"/>
    <s v="CONDICIÓN"/>
    <s v="C"/>
    <s v="DIA"/>
    <x v="10"/>
    <x v="1"/>
    <n v="1"/>
    <s v="CH 910"/>
    <s v="Se encuentra abierta la valvula de aire en wiche neumatico"/>
    <s v="Se cierra la valvula y se aumentea aceite a  la lubricadora para proceder a dejarlo cerrado"/>
    <s v="Herramientas"/>
    <s v="--Otros"/>
    <x v="1"/>
    <x v="0"/>
    <s v="PICO DE ORO"/>
    <x v="0"/>
    <m/>
  </r>
  <r>
    <n v="3339"/>
    <s v="SEM 19"/>
    <x v="4"/>
    <x v="122"/>
    <s v="MINA"/>
    <s v="ACTO"/>
    <s v="C"/>
    <s v="DIA"/>
    <x v="11"/>
    <x v="1"/>
    <s v="-2"/>
    <s v="TJ 868"/>
    <s v="Al momento de firmar IPERC y ORDEN se encuentra sin nombre y firma de perforista."/>
    <s v="Se detiene la actividad y se retroalimenta  al personal."/>
    <s v="Incumplimiento a PETS/ Estándares"/>
    <s v="--Otros"/>
    <x v="1"/>
    <x v="0"/>
    <s v="PICO DE ORO"/>
    <x v="0"/>
    <m/>
  </r>
  <r>
    <n v="3340"/>
    <s v="SEM 19"/>
    <x v="4"/>
    <x v="122"/>
    <s v="MINA"/>
    <s v="CONDICIÓN"/>
    <s v="C"/>
    <s v="DIA"/>
    <x v="7"/>
    <x v="0"/>
    <s v="-1"/>
    <s v="CX 284-N"/>
    <s v="Se evidencia no se cuenta con el porta extintor en la locomotora"/>
    <s v="Implementar el porta extintor en la locomotora"/>
    <s v="Equipos, Herramientas defectuosos"/>
    <s v="Vehículos livianos y equipos móviles"/>
    <x v="1"/>
    <x v="0"/>
    <s v="CIA PROSOL"/>
    <x v="1"/>
    <m/>
  </r>
  <r>
    <n v="3341"/>
    <s v="SEM 19"/>
    <x v="4"/>
    <x v="122"/>
    <s v="MINA"/>
    <s v="CONDICIÓN"/>
    <s v="C"/>
    <s v="DIA"/>
    <x v="7"/>
    <x v="0"/>
    <s v="-1"/>
    <s v="CH 154"/>
    <s v="Se observa espacio abierto en el buzón de la chimenea por donde proyecta fragmentos de roca "/>
    <s v="Se coordina con el supervisor para hermetizar"/>
    <s v="Guardas o barreras inadecuadas"/>
    <s v="Caída de rocas"/>
    <x v="1"/>
    <x v="0"/>
    <s v="CIA PROSOL"/>
    <x v="0"/>
    <d v="2026-05-10T00:00:00"/>
  </r>
  <r>
    <n v="3342"/>
    <s v="SEM 19"/>
    <x v="4"/>
    <x v="122"/>
    <s v="MINA"/>
    <s v="CONDICIÓN"/>
    <s v="C"/>
    <s v="DIA"/>
    <x v="7"/>
    <x v="0"/>
    <s v="-1"/>
    <s v="CH 194"/>
    <s v="Se evidencia personal realizando el izaje de materiales  (manual),contando con wincha de izaje(desintalado)  "/>
    <s v="Instalar la wincha de izaje para traslado de materiales"/>
    <s v="Guardas o barreras inadecuadas"/>
    <s v="Manipulación de herramientas y materiales"/>
    <x v="1"/>
    <x v="0"/>
    <s v="CIA PROSOL"/>
    <x v="0"/>
    <m/>
  </r>
  <r>
    <n v="3343"/>
    <s v="SEM 19"/>
    <x v="4"/>
    <x v="122"/>
    <s v="MINA"/>
    <s v="ACTO"/>
    <s v="C"/>
    <s v="DIA"/>
    <x v="7"/>
    <x v="0"/>
    <s v="-1"/>
    <s v="GL 226-W"/>
    <s v="Se observa tapones con espacio abierto"/>
    <s v="Realizar el hermetizado de los tapones, capacitar al personal"/>
    <s v="Guardas o barreras inadecuadas"/>
    <s v="Ventilación"/>
    <x v="0"/>
    <x v="0"/>
    <s v="CIA PROSOL"/>
    <x v="0"/>
    <m/>
  </r>
  <r>
    <n v="3344"/>
    <s v="SEM 19"/>
    <x v="4"/>
    <x v="122"/>
    <s v="MINA"/>
    <s v="ACTO"/>
    <s v="C"/>
    <s v="DIA"/>
    <x v="7"/>
    <x v="0"/>
    <n v="0"/>
    <s v="SUPERFICIE"/>
    <s v="Personal Macgiver Ccapa Centeno realiza el picado de zanja sin ningún tipo de restricciones riesgo a atropello,  no cuenta con orden escrita  "/>
    <s v="Se paraliza los trabajo, retroalimenta al personal"/>
    <s v="Incumplimiento a PETS/ Estándares"/>
    <s v="Vehículos livianos y equipos móviles"/>
    <x v="0"/>
    <x v="0"/>
    <s v="CIA PROSOL"/>
    <x v="0"/>
    <m/>
  </r>
  <r>
    <n v="3345"/>
    <s v="SEM 20"/>
    <x v="4"/>
    <x v="123"/>
    <s v="MINA"/>
    <s v="CONDICIÓN"/>
    <s v="C"/>
    <s v="DIA"/>
    <x v="109"/>
    <x v="22"/>
    <n v="0"/>
    <s v="SUPERFICIE"/>
    <s v="Se evidencio que falta una bandeja antiderrame ubicado en la parte inferior del  tanque de combustible. "/>
    <s v="Implementar una bandeja antiderrame "/>
    <s v="Manejo de residuos peligrosos"/>
    <s v="--Otros"/>
    <x v="1"/>
    <x v="0"/>
    <s v="CIA PROSOL"/>
    <x v="2"/>
    <s v="LOGISTICA"/>
  </r>
  <r>
    <n v="3346"/>
    <s v="SEM 19"/>
    <x v="4"/>
    <x v="123"/>
    <s v="MINA"/>
    <s v="CONDICIÓN"/>
    <s v="A"/>
    <s v="NOCHE"/>
    <x v="8"/>
    <x v="0"/>
    <s v="-2"/>
    <s v="TJ 877"/>
    <s v="Se evidencia que la camino de la CH 877 no esta habilitado"/>
    <s v="Se coordino con el supervisor para habilitar el camino"/>
    <s v="Caída a desnivel "/>
    <s v="--Otros"/>
    <x v="1"/>
    <x v="0"/>
    <s v="CIA PROSOL"/>
    <x v="0"/>
    <m/>
  </r>
  <r>
    <n v="3347"/>
    <s v="SEM 19"/>
    <x v="4"/>
    <x v="123"/>
    <s v="MINA"/>
    <s v="CONDICIÓN"/>
    <s v="A"/>
    <s v="NOCHE"/>
    <x v="8"/>
    <x v="0"/>
    <s v="-2"/>
    <s v="TJ 877"/>
    <s v="Se evidencia barretilla de 5 pies desgastado"/>
    <s v="Se realizo el cambio de la barretilla"/>
    <s v="Equipos, Herramientas defectuosos"/>
    <s v="Caída de rocas"/>
    <x v="1"/>
    <x v="0"/>
    <s v="CIA PROSOL"/>
    <x v="0"/>
    <m/>
  </r>
  <r>
    <n v="3348"/>
    <s v="SEM 19"/>
    <x v="4"/>
    <x v="123"/>
    <s v="MINA"/>
    <s v="CONDICIÓN"/>
    <s v="A"/>
    <s v="NOCHE"/>
    <x v="8"/>
    <x v="0"/>
    <s v="-2"/>
    <s v="CH 817"/>
    <s v="Se evidencia que el carro U-35 choca en la escalera"/>
    <s v="Re ubicar la posición de la escalera"/>
    <s v="Otros"/>
    <s v="--Otros"/>
    <x v="1"/>
    <x v="0"/>
    <s v="CIA PROSOL"/>
    <x v="0"/>
    <m/>
  </r>
  <r>
    <n v="3349"/>
    <s v="SEM 19"/>
    <x v="4"/>
    <x v="123"/>
    <s v="MINA"/>
    <s v="ACTO"/>
    <s v="A"/>
    <s v="NOCHE"/>
    <x v="8"/>
    <x v="0"/>
    <s v="-2"/>
    <s v="TJ 851"/>
    <s v="Se evidencia que los Sres. Rafael Paye y Tony Tomayconza realizan la limpieza de la carga con desate deficiente"/>
    <s v="Se re instruye en el Pets-Min-01, se hace desatar las rocas"/>
    <s v="Incumplimiento a PETS/ Estándares"/>
    <s v="Caída de rocas"/>
    <x v="0"/>
    <x v="0"/>
    <s v="CIA PROSOL"/>
    <x v="0"/>
    <m/>
  </r>
  <r>
    <n v="3350"/>
    <s v="SEM 19"/>
    <x v="4"/>
    <x v="123"/>
    <s v="MINA"/>
    <s v="CONDICIÓN"/>
    <s v="A"/>
    <s v="NOCHE"/>
    <x v="8"/>
    <x v="0"/>
    <s v="-2"/>
    <s v="CH 992"/>
    <s v="Se evidencia que una de las tablas de la compuerta de la tolva es muy corta"/>
    <s v="Se coordino con el supervisor para hacer el cambio de la tabla"/>
    <s v="Caída de objetos"/>
    <s v="--Otros"/>
    <x v="1"/>
    <x v="0"/>
    <s v="CIA PROSOL"/>
    <x v="0"/>
    <m/>
  </r>
  <r>
    <n v="3351"/>
    <s v="SEM 19"/>
    <x v="4"/>
    <x v="123"/>
    <s v="MINA"/>
    <s v="ACTO"/>
    <s v="A"/>
    <s v="NOCHE"/>
    <x v="8"/>
    <x v="0"/>
    <s v="-3"/>
    <s v="CH 913"/>
    <s v="Se evidencia que los trabajadores no usan el sujetador de poste durante el armado de cuadro"/>
    <s v="Se re instruye en el armado de cuadro y se hace colocar el sujetador de poste"/>
    <s v="Incumplimiento a PETS/ Estándares"/>
    <s v="Manipulación de herramientas y materiales"/>
    <x v="1"/>
    <x v="0"/>
    <s v="CIA PROSOL"/>
    <x v="0"/>
    <m/>
  </r>
  <r>
    <n v="3352"/>
    <s v="SEM 19"/>
    <x v="4"/>
    <x v="123"/>
    <s v="MINA"/>
    <s v="CONDICIÓN"/>
    <s v="A"/>
    <s v="NOCHE"/>
    <x v="8"/>
    <x v="0"/>
    <s v="-3"/>
    <s v="BP 990 W"/>
    <s v="Se evidencia que 2 chimeneas no tiene guarda cabeza, ya se encuentra limpio "/>
    <s v="Colocar guarda cabeza en las chimenas"/>
    <s v="Desprendimiento de rocas"/>
    <s v="Caída de rocas"/>
    <x v="0"/>
    <x v="0"/>
    <s v="CIA PROSOL"/>
    <x v="0"/>
    <m/>
  </r>
  <r>
    <n v="3353"/>
    <s v="SEM 19"/>
    <x v="4"/>
    <x v="123"/>
    <s v="MINA"/>
    <s v="CONDICIÓN"/>
    <s v="A"/>
    <s v="NOCHE"/>
    <x v="27"/>
    <x v="0"/>
    <n v="3"/>
    <s v="CH 119"/>
    <s v="Se evidencia el ultimo  peldaño roto de la escalera numero 9"/>
    <s v="Se informo y realizo la reparacion del peldaño."/>
    <s v="Caída a desnivel "/>
    <s v="Trabajos en altura"/>
    <x v="1"/>
    <x v="0"/>
    <s v="PICO DE ORO"/>
    <x v="0"/>
    <m/>
  </r>
  <r>
    <n v="3354"/>
    <s v="SEM 19"/>
    <x v="4"/>
    <x v="123"/>
    <s v="MINA"/>
    <s v="ACTO"/>
    <s v="A"/>
    <s v="NOCHE"/>
    <x v="27"/>
    <x v="0"/>
    <n v="3"/>
    <s v="TJ 130"/>
    <s v="Se  evidencia que el personal no completo la evalucion del IPERC."/>
    <s v="Se capacito al personal en la importancia de el correcto llenadode las herramientas de gestión."/>
    <s v="Incumplimiento a PETS/ Estándares"/>
    <s v="--Otros"/>
    <x v="1"/>
    <x v="0"/>
    <s v="PICO DE ORO"/>
    <x v="0"/>
    <m/>
  </r>
  <r>
    <n v="3355"/>
    <s v="SEM 19"/>
    <x v="4"/>
    <x v="123"/>
    <s v="MINA"/>
    <s v="ACTO"/>
    <s v="A"/>
    <s v="NOCHE"/>
    <x v="27"/>
    <x v="0"/>
    <n v="3"/>
    <s v="TJ 099"/>
    <s v="Se  evidencia  acumulacion de barretillas de 4 y se encuentra una barretilla galvanizada sin la punta."/>
    <s v="Se ordena y limita la acumulación de  las barretillas."/>
    <s v="Falta de orden / limpieza"/>
    <s v="Manipulación de herramientas y materiales"/>
    <x v="1"/>
    <x v="0"/>
    <s v="PICO DE ORO"/>
    <x v="0"/>
    <m/>
  </r>
  <r>
    <n v="3356"/>
    <s v="SEM 19"/>
    <x v="4"/>
    <x v="123"/>
    <s v="MINA"/>
    <s v="CONDICIÓN"/>
    <s v="A"/>
    <s v="NOCHE"/>
    <x v="27"/>
    <x v="0"/>
    <n v="3"/>
    <s v="BZ 059"/>
    <s v="Se evidencia que la manga de ventilacion presenta orificios."/>
    <s v="Se realizo el cambio de manga. "/>
    <s v="Ventilación deficiente"/>
    <s v="Ventilación"/>
    <x v="1"/>
    <x v="0"/>
    <s v="PICO DE ORO"/>
    <x v="0"/>
    <m/>
  </r>
  <r>
    <n v="3357"/>
    <s v="SEM 19"/>
    <x v="4"/>
    <x v="123"/>
    <s v="MINA"/>
    <s v="CONDICIÓN"/>
    <s v="A"/>
    <s v="NOCHE"/>
    <x v="27"/>
    <x v="0"/>
    <n v="3"/>
    <s v="TJ 039"/>
    <s v="Se evidencia seguro de whipcheck desgastado con filamentos rotos."/>
    <s v="Se dispone y se  ejecuta el reemplazo del seguro de whipcheck con el personal."/>
    <s v="Herramientas"/>
    <s v="--Otros"/>
    <x v="1"/>
    <x v="0"/>
    <s v="PICO DE ORO"/>
    <x v="0"/>
    <m/>
  </r>
  <r>
    <n v="3358"/>
    <s v="SEM 19"/>
    <x v="4"/>
    <x v="123"/>
    <s v="MINA"/>
    <s v="CONDICIÓN"/>
    <s v="A"/>
    <s v="NOCHE"/>
    <x v="27"/>
    <x v="0"/>
    <n v="3"/>
    <s v="TJ 039"/>
    <s v="Se observa que el personal se disponia a realizar limpieza en el cual se evidencia un bloque en la corona."/>
    <s v="Se realiza plasteo a media guardia."/>
    <s v="Desprendimiento de rocas"/>
    <s v="Caída de rocas"/>
    <x v="0"/>
    <x v="0"/>
    <s v="PICO DE ORO"/>
    <x v="0"/>
    <m/>
  </r>
  <r>
    <n v="3359"/>
    <s v="SEM 19"/>
    <x v="4"/>
    <x v="123"/>
    <s v="MINA"/>
    <s v="ACTO"/>
    <s v="A"/>
    <s v="NOCHE"/>
    <x v="67"/>
    <x v="0"/>
    <s v="-2"/>
    <s v="TJ 937"/>
    <s v="Se observa que el personal no inspecciona bien su labor, evidenciandose rocas sueltas en el acceso al tajo."/>
    <s v="Se realiza la retroalimento al personal en el PETS-MIN-01 y se hizo el desatado de rocas de inmediato."/>
    <s v="Desprendimiento de rocas"/>
    <s v="Caída de rocas"/>
    <x v="0"/>
    <x v="0"/>
    <s v="PICO DE ORO"/>
    <x v="0"/>
    <m/>
  </r>
  <r>
    <n v="3360"/>
    <s v="SEM 19"/>
    <x v="4"/>
    <x v="123"/>
    <s v="MINA"/>
    <s v="ACTO"/>
    <s v="A"/>
    <s v="NOCHE"/>
    <x v="67"/>
    <x v="0"/>
    <s v="-2"/>
    <s v="TJ 977"/>
    <s v="Se evidenció que el ayudante perforista no utiliza su lentes de seguridad en el desatado de rocas."/>
    <s v="Se retroalimento al personal y se hizo colocar su lentes de seguridad."/>
    <s v="No usa EPP / Uso inadecuado EPP"/>
    <s v="--Otros"/>
    <x v="0"/>
    <x v="0"/>
    <s v="PICO DE ORO"/>
    <x v="0"/>
    <m/>
  </r>
  <r>
    <n v="3361"/>
    <s v="SEM 19"/>
    <x v="4"/>
    <x v="123"/>
    <s v="MINA"/>
    <s v="CONDICIÓN"/>
    <s v="A"/>
    <s v="NOCHE"/>
    <x v="67"/>
    <x v="0"/>
    <s v="-3"/>
    <s v="BP 960W"/>
    <s v="Se verifico una cadena de sujecion suelta, falta ajustar"/>
    <s v="Se ajusta la cadena y se realiza la sujecion de manera inmediata."/>
    <s v="Manipulación de materiales"/>
    <s v="--Otros"/>
    <x v="1"/>
    <x v="0"/>
    <s v="PICO DE ORO"/>
    <x v="0"/>
    <m/>
  </r>
  <r>
    <n v="3362"/>
    <s v="SEM 19"/>
    <x v="4"/>
    <x v="123"/>
    <s v="MINA"/>
    <s v="ACTO"/>
    <s v="A"/>
    <s v="NOCHE"/>
    <x v="67"/>
    <x v="1"/>
    <s v="-2"/>
    <s v="CX 965 S"/>
    <s v="Se obserba primera escalera en mal posicion obsataculizando el pase del U35"/>
    <s v="Se modifica la posicion de la escalera inmediatamente."/>
    <s v="Tránsito de vehículos"/>
    <s v="Vehículos livianos y equipos móviles"/>
    <x v="1"/>
    <x v="0"/>
    <s v="PICO DE ORO"/>
    <x v="0"/>
    <m/>
  </r>
  <r>
    <n v="3363"/>
    <s v="SEM 19"/>
    <x v="4"/>
    <x v="123"/>
    <s v="MINA"/>
    <s v="CONDICIÓN"/>
    <s v="A"/>
    <s v="NOCHE"/>
    <x v="67"/>
    <x v="1"/>
    <s v="-2"/>
    <s v="BZC 052"/>
    <s v="Se observa roca suelta al ingreso del camio hacia el tajo 032- camino 052"/>
    <s v="Se realiza el correcto desate y posterior limpieza de carga."/>
    <s v="Desprendimiento de rocas"/>
    <s v="Caída de rocas"/>
    <x v="0"/>
    <x v="0"/>
    <s v="PICO DE ORO"/>
    <x v="0"/>
    <m/>
  </r>
  <r>
    <n v="3364"/>
    <s v="SEM 19"/>
    <x v="4"/>
    <x v="123"/>
    <s v="MINA"/>
    <s v="ACTO"/>
    <s v="A"/>
    <s v="NOCHE"/>
    <x v="67"/>
    <x v="1"/>
    <s v="-2"/>
    <s v="TJ 897"/>
    <s v="Se encuentra el personal realizando la limpieza de mineral con presencia de rocas filosas en caja piso, se detienen la actividad"/>
    <s v="Se tiende manta o tela arpillera para luego desatar y realizar la limpieza."/>
    <s v="Desprendimiento de rocas"/>
    <s v="Caída de rocas"/>
    <x v="0"/>
    <x v="0"/>
    <s v="PICO DE ORO"/>
    <x v="0"/>
    <m/>
  </r>
  <r>
    <n v="3365"/>
    <s v="SEM 19"/>
    <x v="4"/>
    <x v="123"/>
    <s v="MINA"/>
    <s v="CONDICIÓN"/>
    <s v="A"/>
    <s v="NOCHE"/>
    <x v="67"/>
    <x v="1"/>
    <s v="-2"/>
    <s v="TJ 811"/>
    <s v="Se evidencia la conexión de la maguera de la lubricadora con el codo en la cual se fuja aire."/>
    <s v="Se hizo cortes en la manguera y se coloco la cinta mandit dandole solucion inmediata"/>
    <s v="Falta o fuga de aire / agua"/>
    <s v="Ventilación"/>
    <x v="1"/>
    <x v="0"/>
    <s v="PICO DE ORO"/>
    <x v="0"/>
    <m/>
  </r>
  <r>
    <n v="3366"/>
    <s v="SEM 19"/>
    <x v="4"/>
    <x v="123"/>
    <s v="MINA"/>
    <s v="ACTO"/>
    <s v="A"/>
    <s v="NOCHE"/>
    <x v="67"/>
    <x v="1"/>
    <s v="-2"/>
    <s v="TS 998 E"/>
    <s v="se evidencia al personal realizando la limpieza de desmonte y pallaqueo"/>
    <s v="Se hizo traer la bomba jack pot del TJ 908"/>
    <s v="Incumplimiento a PETS/ Estándares"/>
    <s v="--Otros"/>
    <x v="1"/>
    <x v="0"/>
    <s v="PICO DE ORO"/>
    <x v="0"/>
    <m/>
  </r>
  <r>
    <n v="3367"/>
    <s v="SEM 19"/>
    <x v="4"/>
    <x v="123"/>
    <s v="MINA"/>
    <s v="CONDICIÓN"/>
    <s v="A"/>
    <s v="NOCHE"/>
    <x v="42"/>
    <x v="1"/>
    <n v="1"/>
    <s v="BZO 910"/>
    <s v="Falta acondicionar el camino 910."/>
    <s v="Se paraliza y se acondiciona el camino."/>
    <s v="Caída a desnivel "/>
    <s v="Trabajos en altura"/>
    <x v="0"/>
    <x v="0"/>
    <s v="PICO DE ORO"/>
    <x v="0"/>
    <m/>
  </r>
  <r>
    <n v="3368"/>
    <s v="SEM 19"/>
    <x v="4"/>
    <x v="123"/>
    <s v="MINA"/>
    <s v="CONDICIÓN"/>
    <s v="C"/>
    <s v="DIA"/>
    <x v="7"/>
    <x v="0"/>
    <s v="-4"/>
    <s v="RP (+380)"/>
    <s v="Se evidencia pernos sin ajustar"/>
    <s v="Se coordino con el Ing. de guardia para realizar el ajuste de los pernos"/>
    <s v="Sostenimiento de labor"/>
    <s v="Caída de rocas"/>
    <x v="0"/>
    <x v="0"/>
    <s v="CIA PROSOL"/>
    <x v="0"/>
    <m/>
  </r>
  <r>
    <n v="3369"/>
    <s v="SEM 19"/>
    <x v="4"/>
    <x v="123"/>
    <s v="MINA"/>
    <s v="ACTO"/>
    <s v="C"/>
    <s v="DIA"/>
    <x v="7"/>
    <x v="0"/>
    <s v="-4"/>
    <s v="CH 294"/>
    <s v="Se evidencia la guardia día no deja abierto la tercera línea,alto concentración de CO-408 PPM"/>
    <s v="Capacitar al personal, se realiza el Re monitoreo."/>
    <s v="Ventilación deficiente"/>
    <s v="Ventilación"/>
    <x v="0"/>
    <x v="0"/>
    <s v="CIA PROSOL"/>
    <x v="0"/>
    <m/>
  </r>
  <r>
    <n v="3370"/>
    <s v="SEM 19"/>
    <x v="4"/>
    <x v="123"/>
    <s v="MINA"/>
    <s v="CONDICIÓN"/>
    <s v="C"/>
    <s v="DIA"/>
    <x v="7"/>
    <x v="0"/>
    <s v="-4"/>
    <s v="SN 994-W"/>
    <s v="Se observa rocas sueltas desde la primera ventana del subnivel."/>
    <s v="Se coordino con el Ing. de guardia para realizar el desatado de rocas sueltas. "/>
    <s v="Desprendimiento de rocas"/>
    <s v="Caída de rocas"/>
    <x v="0"/>
    <x v="0"/>
    <s v="CIA PROSOL"/>
    <x v="0"/>
    <m/>
  </r>
  <r>
    <n v="3371"/>
    <s v="SEM 19"/>
    <x v="4"/>
    <x v="123"/>
    <s v="MINA"/>
    <s v="CONDICIÓN"/>
    <s v="C"/>
    <s v="DIA"/>
    <x v="7"/>
    <x v="0"/>
    <s v="-4"/>
    <s v="CX 975-N"/>
    <s v="Se evidencia acumulación de materiales cerca al tablero eléctrico."/>
    <s v="Se coordino para evacuar los materiales."/>
    <s v="Falta de orden / limpieza"/>
    <s v="Manipulación de herramientas y materiales"/>
    <x v="1"/>
    <x v="0"/>
    <s v="CIA PROSOL"/>
    <x v="0"/>
    <m/>
  </r>
  <r>
    <n v="3372"/>
    <s v="SEM 19"/>
    <x v="4"/>
    <x v="123"/>
    <s v="MINA"/>
    <s v="CONDICIÓN"/>
    <s v="C"/>
    <s v="DIA"/>
    <x v="7"/>
    <x v="0"/>
    <s v="-4"/>
    <s v="BP 944-E"/>
    <s v="Se observa el personal no cuenta con los bastidores para realizar el sostenimiento con malla. "/>
    <s v="Se paraliza los trabajos hasta implementar el bastidor."/>
    <s v="Sostenimiento de labor"/>
    <s v="Caída de rocas"/>
    <x v="1"/>
    <x v="0"/>
    <s v="CIA PROSOL"/>
    <x v="0"/>
    <m/>
  </r>
  <r>
    <n v="3373"/>
    <s v="SEM 19"/>
    <x v="4"/>
    <x v="124"/>
    <s v="MINA"/>
    <s v="CONDICIÓN"/>
    <s v="A"/>
    <s v="NOCHE"/>
    <x v="31"/>
    <x v="1"/>
    <s v="-1"/>
    <s v="BP-284W"/>
    <s v="Se encontro en el BP-284E en buzon 254 falta colocar un tope a un cuadro del buzon"/>
    <s v="Se programo y coloco su tope al cuadro del buzon 254"/>
    <s v="Sostenimiento de labor"/>
    <s v="Caída de rocas"/>
    <x v="0"/>
    <x v="0"/>
    <s v="PICO DE ORO"/>
    <x v="0"/>
    <m/>
  </r>
  <r>
    <n v="3374"/>
    <s v="SEM 19"/>
    <x v="4"/>
    <x v="124"/>
    <s v="MINA"/>
    <s v="CONDICIÓN"/>
    <s v="A"/>
    <s v="NOCHE"/>
    <x v="31"/>
    <x v="1"/>
    <s v="-1"/>
    <s v="TJ-274"/>
    <s v="Se encontro la 3ra escalera rota en el camino 274"/>
    <s v="Se procede a cambiar la 3° escalera"/>
    <s v="Herramientas"/>
    <s v="--Otros"/>
    <x v="1"/>
    <x v="0"/>
    <s v="PICO DE ORO"/>
    <x v="0"/>
    <m/>
  </r>
  <r>
    <n v="3375"/>
    <s v="SEM 19"/>
    <x v="4"/>
    <x v="124"/>
    <s v="MINA"/>
    <s v="ACTO"/>
    <s v="A"/>
    <s v="NOCHE"/>
    <x v="31"/>
    <x v="1"/>
    <s v="-1"/>
    <s v="TJ-174 W"/>
    <s v="Se encotro al personal  Fernando Vilcas Tilcllacuri del TJ 174W desatando sin lentes de malla."/>
    <s v="Se detiene las acciones, se realiza capacitacion y colocacion de EPP inmediatamente"/>
    <s v="No usa EPP / Uso inadecuado EPP"/>
    <s v="--Otros"/>
    <x v="1"/>
    <x v="0"/>
    <s v="PICO DE ORO"/>
    <x v="0"/>
    <m/>
  </r>
  <r>
    <n v="3376"/>
    <s v="SEM 19"/>
    <x v="4"/>
    <x v="124"/>
    <s v="MINA"/>
    <s v="ACTO"/>
    <s v="A"/>
    <s v="NOCHE"/>
    <x v="31"/>
    <x v="1"/>
    <s v="-1"/>
    <s v="TJ-214 E"/>
    <s v="Se encontro al personal Juan Chahuayna Janampa limpiando desmonte sin eliminar puntos filosos"/>
    <s v="Se detiene las acciones, se elimina los puntos filosos y realiza capacitacion."/>
    <s v="Herramientas"/>
    <s v="--Otros"/>
    <x v="1"/>
    <x v="0"/>
    <s v="PICO DE ORO"/>
    <x v="0"/>
    <m/>
  </r>
  <r>
    <n v="3377"/>
    <s v="SEM 19"/>
    <x v="4"/>
    <x v="124"/>
    <s v="MINA"/>
    <s v="ACTO"/>
    <s v="A"/>
    <s v="NOCHE"/>
    <x v="31"/>
    <x v="1"/>
    <s v="-1"/>
    <s v="TJ-944 E"/>
    <s v="Se encuentra al personal Fidel Grande Paucar realizando desate deficiente en caja techo."/>
    <s v="Se hace el desate con el personal y se realiza capacitacion."/>
    <s v="Desprendimiento de rocas"/>
    <s v="Caída de rocas"/>
    <x v="0"/>
    <x v="0"/>
    <s v="PICO DE ORO"/>
    <x v="0"/>
    <m/>
  </r>
  <r>
    <n v="3378"/>
    <s v="SEM 19"/>
    <x v="4"/>
    <x v="124"/>
    <s v="MINA"/>
    <s v="CONDICIÓN"/>
    <s v="A"/>
    <s v="NOCHE"/>
    <x v="10"/>
    <x v="1"/>
    <n v="1"/>
    <s v="SN 886"/>
    <s v="Al momento de realizar la ispeccion el area de trabajo de la S/N 886 se encontro el cuadro tumbado por voladura del turno dia."/>
    <s v="Se realiza la limpieza y y posteriormete el armado del cuadro."/>
    <s v="Sostenimiento de labor"/>
    <s v="Caída de rocas"/>
    <x v="0"/>
    <x v="0"/>
    <s v="PICO DE ORO"/>
    <x v="0"/>
    <m/>
  </r>
  <r>
    <n v="3379"/>
    <s v="SEM 19"/>
    <x v="4"/>
    <x v="124"/>
    <s v="MINA"/>
    <s v="CONDICIÓN"/>
    <s v="A"/>
    <s v="NOCHE"/>
    <x v="10"/>
    <x v="1"/>
    <n v="1"/>
    <s v="TJ 886 W"/>
    <s v="Al momento de realizar la limpieza de carga de encuentra el ambiente con demasiada calor."/>
    <s v="Implementar ventilación forzada e hidratación del personal."/>
    <s v="Ventilación deficiente"/>
    <s v="--Otros"/>
    <x v="1"/>
    <x v="0"/>
    <s v="PICO DE ORO"/>
    <x v="0"/>
    <m/>
  </r>
  <r>
    <n v="3380"/>
    <s v="SEM 19"/>
    <x v="4"/>
    <x v="124"/>
    <s v="MINA"/>
    <s v="ACTO"/>
    <s v="A"/>
    <s v="NOCHE"/>
    <x v="10"/>
    <x v="1"/>
    <n v="1"/>
    <s v="CX 2805"/>
    <s v="Al momento de realizar el traslado de materiales, el personal William Perez Chamorro no contaba con su respirador puesto."/>
    <s v="Se detuvo el traslado y se retroalimento al personal para el uso de EPPs"/>
    <s v="No usa EPP / Uso inadecuado EPP"/>
    <s v="--Otros"/>
    <x v="1"/>
    <x v="0"/>
    <s v="PICO DE ORO"/>
    <x v="0"/>
    <m/>
  </r>
  <r>
    <n v="3381"/>
    <s v="SEM 19"/>
    <x v="4"/>
    <x v="124"/>
    <s v="MINA"/>
    <s v="ACTO"/>
    <s v="A"/>
    <s v="NOCHE"/>
    <x v="10"/>
    <x v="1"/>
    <n v="1"/>
    <s v="CX 2805"/>
    <s v="Al verificar labores se encontro al personal Inofuentes Quispe Martin no utilizando correctamente su barbiquejo."/>
    <s v="Se realizo la retroalimentación al personal en el uso de barbiquejo."/>
    <s v="No usa EPP / Uso inadecuado EPP"/>
    <s v="--Otros"/>
    <x v="1"/>
    <x v="0"/>
    <s v="PICO DE ORO"/>
    <x v="0"/>
    <m/>
  </r>
  <r>
    <n v="3382"/>
    <s v="SEM 19"/>
    <x v="4"/>
    <x v="124"/>
    <s v="MINA"/>
    <s v="ACTO"/>
    <s v="A"/>
    <s v="NOCHE"/>
    <x v="10"/>
    <x v="1"/>
    <n v="1"/>
    <s v="TJ 886 W"/>
    <s v="Al momento de dar la orden de trabajo al verificar el check list, se evidencia que no esta el nombre del ayudante Toya Ccoperaq Wenceslao."/>
    <s v="Se paraliza y se realiza la retroalimentacion corespondiente."/>
    <s v="Incumplimiento a PETS/ Estándares"/>
    <s v="Izaje"/>
    <x v="1"/>
    <x v="0"/>
    <s v="PICO DE ORO"/>
    <x v="0"/>
    <m/>
  </r>
  <r>
    <n v="3383"/>
    <s v="SEM 19"/>
    <x v="4"/>
    <x v="124"/>
    <s v="MINA"/>
    <s v="ACTO"/>
    <s v="C"/>
    <s v="DIA"/>
    <x v="17"/>
    <x v="6"/>
    <n v="3"/>
    <s v="TJ 130E"/>
    <s v="Se evidenca a las personas becerra tores antoni y justo cutipa marco antonio, realizando sostenimineto con split sin respetar "/>
    <s v="Se realiza retroalimentación al personal para  la correcta instalacion de Split Set."/>
    <s v="Sostenimiento de labor"/>
    <s v="Caída de rocas"/>
    <x v="0"/>
    <x v="0"/>
    <s v="PICO DE ORO"/>
    <x v="0"/>
    <m/>
  </r>
  <r>
    <n v="3384"/>
    <s v="SEM 19"/>
    <x v="4"/>
    <x v="124"/>
    <s v="MINA"/>
    <s v="ACTO"/>
    <s v="C"/>
    <s v="DIA"/>
    <x v="17"/>
    <x v="6"/>
    <n v="3"/>
    <s v="GL-395 E"/>
    <s v="Se intercepta al personal Gerardo Alejo Ari, transitando por las labores sin su correcto suso de lentes de malla."/>
    <s v="Se realizo la retroalimentacion de la importancia del uso de EPP's"/>
    <s v="No usa EPP / Uso inadecuado EPP"/>
    <s v="--Otros"/>
    <x v="1"/>
    <x v="0"/>
    <s v="PICO DE ORO"/>
    <x v="0"/>
    <m/>
  </r>
  <r>
    <n v="3385"/>
    <s v="SEM 19"/>
    <x v="4"/>
    <x v="124"/>
    <s v="MINA"/>
    <s v="ACTO"/>
    <s v="C"/>
    <s v="DIA"/>
    <x v="17"/>
    <x v="6"/>
    <n v="5"/>
    <s v="TJ 840E"/>
    <s v="Se observa que en diferentes puntos del TJ 890E, hay varios Split set sobresalidos y mallas electrosildasas rotos."/>
    <s v="Se realiza la eliminacion de puntos filosos en la labor."/>
    <s v="Herramientas"/>
    <s v="Manipulación de herramientas y materiales"/>
    <x v="1"/>
    <x v="0"/>
    <s v="PICO DE ORO"/>
    <x v="0"/>
    <m/>
  </r>
  <r>
    <n v="3386"/>
    <s v="SEM 19"/>
    <x v="4"/>
    <x v="124"/>
    <s v="MINA"/>
    <s v="CONDICIÓN"/>
    <s v="A"/>
    <s v="NOCHE"/>
    <x v="118"/>
    <x v="5"/>
    <s v="-4"/>
    <s v="CX 975"/>
    <s v="Al momento de instalar JUMBO el tablero se enconro brequeado perjudicando la operación"/>
    <s v="se realiza la comunicación con el area electrica"/>
    <s v="Energía eléctrica"/>
    <s v="Manipulación de herramientas y materiales"/>
    <x v="0"/>
    <x v="0"/>
    <s v="PICO DE ORO"/>
    <x v="1"/>
    <m/>
  </r>
  <r>
    <n v="3387"/>
    <s v="SEM 19"/>
    <x v="4"/>
    <x v="124"/>
    <s v="MINA"/>
    <s v="CONDICIÓN"/>
    <s v="A"/>
    <s v="NOCHE"/>
    <x v="11"/>
    <x v="1"/>
    <s v="-2"/>
    <s v="CX 965 N.S"/>
    <s v="A las 13.40 hrs se corto el agua de perforacion retrasando operación malogrando los aceros en lo staladros."/>
    <s v="Se realizo el bombeo de agua a las 16:00 hrs."/>
    <s v="Falta aire / agua"/>
    <s v="--Otros"/>
    <x v="1"/>
    <x v="0"/>
    <s v="PICO DE ORO"/>
    <x v="0"/>
    <m/>
  </r>
  <r>
    <n v="3388"/>
    <s v="SEM 19"/>
    <x v="4"/>
    <x v="124"/>
    <s v="MINA"/>
    <s v="CONDICIÓN"/>
    <s v="C"/>
    <s v="DIA"/>
    <x v="11"/>
    <x v="1"/>
    <s v="-2"/>
    <s v="TJ 868"/>
    <s v="Al momento de ingresar a la labor se evidencia 6 tiros no detonados, se bloquea zona."/>
    <s v="Se realiza el bloqueo de zona, recarga y eliminacion de tiros no iniciados."/>
    <s v="Explosivos"/>
    <s v="Explosivos"/>
    <x v="0"/>
    <x v="0"/>
    <s v="PICO DE ORO"/>
    <x v="2"/>
    <m/>
  </r>
  <r>
    <n v="3389"/>
    <s v="SEM 19"/>
    <x v="4"/>
    <x v="124"/>
    <s v="MINA"/>
    <s v="CONDICIÓN"/>
    <s v="C"/>
    <s v="DIA"/>
    <x v="11"/>
    <x v="1"/>
    <s v="-2"/>
    <s v="TJ 992E"/>
    <s v="Al ingresar a la labor se evidencia 11 taladros soplados turno noche retrasando operación."/>
    <s v="Se realiza el bloqueo de zona, recarga y eliminacion de tiros no iniciados."/>
    <s v="Explosivos"/>
    <s v="Explosivos"/>
    <x v="0"/>
    <x v="0"/>
    <s v="PICO DE ORO"/>
    <x v="2"/>
    <m/>
  </r>
  <r>
    <n v="3390"/>
    <s v="SEM 19"/>
    <x v="4"/>
    <x v="124"/>
    <s v="MINA"/>
    <s v="CONDICIÓN"/>
    <s v="C"/>
    <s v="DIA"/>
    <x v="16"/>
    <x v="1"/>
    <n v="1"/>
    <s v="TJ 994E"/>
    <s v="Al momento de ingresar a inspeccionar el area se encuentra taladros soplados y tiros no detonados."/>
    <s v="Se realiza el bloqueo de zona, recarga y eliminacion de tiros no iniciados."/>
    <s v="Explosivos"/>
    <s v="Explosivos"/>
    <x v="0"/>
    <x v="0"/>
    <s v="PICO DE ORO"/>
    <x v="2"/>
    <m/>
  </r>
  <r>
    <n v="3391"/>
    <s v="SEM 19"/>
    <x v="4"/>
    <x v="124"/>
    <s v="MINA"/>
    <s v="CONDICIÓN"/>
    <s v="C"/>
    <s v="DIA"/>
    <x v="16"/>
    <x v="1"/>
    <s v="-1"/>
    <s v="TJ 214E"/>
    <s v="Al momento de ingresar a inspeccionar el area se verifica en el area taladros soplados y tiros no detonados."/>
    <s v="Se realiza el bloqueo de zona, recarga y eliminacion de tiros no iniciados."/>
    <s v="Explosivos"/>
    <s v="Explosivos"/>
    <x v="0"/>
    <x v="0"/>
    <s v="PICO DE ORO"/>
    <x v="2"/>
    <m/>
  </r>
  <r>
    <n v="3392"/>
    <s v="SEM 19"/>
    <x v="4"/>
    <x v="124"/>
    <s v="MINA"/>
    <s v="CONDICIÓN"/>
    <s v="C"/>
    <s v="DIA"/>
    <x v="16"/>
    <x v="1"/>
    <s v="-1"/>
    <s v="TJ 034"/>
    <s v="Al momento de ingresar a inspeccionar el area se verifica en el area taladros soplados taqueados y soplados"/>
    <s v="Se realiza el bloqueo de zona, recarga y eliminacion de tiros no iniciados."/>
    <s v="Explosivos"/>
    <s v="Explosivos"/>
    <x v="0"/>
    <x v="0"/>
    <s v="PICO DE ORO"/>
    <x v="2"/>
    <m/>
  </r>
  <r>
    <n v="3393"/>
    <s v="SEM 19"/>
    <x v="4"/>
    <x v="124"/>
    <s v="MINA"/>
    <s v="CONDICIÓN"/>
    <s v="C"/>
    <s v="DIA"/>
    <x v="7"/>
    <x v="0"/>
    <n v="3"/>
    <s v="CODICIADA"/>
    <s v="Se observa lava ojos sin agua. "/>
    <s v="Abastecer de agua "/>
    <s v="Falta o fuga de aire / agua"/>
    <s v="--Otros"/>
    <x v="1"/>
    <x v="0"/>
    <s v="CIA PROSOL"/>
    <x v="0"/>
    <m/>
  </r>
  <r>
    <n v="3394"/>
    <s v="SEM 19"/>
    <x v="4"/>
    <x v="124"/>
    <s v="MINA"/>
    <s v="CONDICIÓN"/>
    <s v="C"/>
    <s v="DIA"/>
    <x v="7"/>
    <x v="0"/>
    <n v="1"/>
    <s v="CH 278 "/>
    <s v="Se observa puntal de línea no cuenta con patilla."/>
    <s v="Realizar la rehabilitación."/>
    <s v="Caída a desnivel "/>
    <s v="Trabajos en altura"/>
    <x v="0"/>
    <x v="0"/>
    <s v="CIA PROSOL"/>
    <x v="0"/>
    <s v="PROGRAMA T/N 09/05/26"/>
  </r>
  <r>
    <n v="3395"/>
    <s v="SEM 19"/>
    <x v="4"/>
    <x v="124"/>
    <s v="MINA"/>
    <s v="ACTO"/>
    <s v="C"/>
    <s v="DIA"/>
    <x v="7"/>
    <x v="0"/>
    <n v="3"/>
    <s v="CH 019"/>
    <s v="Se evidencia el personal Medina Quispe realiza el izaje de materiales sin contar con el orden de trabajo escrito."/>
    <s v="Se capacita al personal"/>
    <s v="Incumplimiento a PETS/ Estándares"/>
    <s v="Izaje"/>
    <x v="1"/>
    <x v="0"/>
    <s v="CIA PROSOL"/>
    <x v="0"/>
    <m/>
  </r>
  <r>
    <n v="3396"/>
    <s v="SEM 19"/>
    <x v="4"/>
    <x v="124"/>
    <s v="MINA"/>
    <s v="ACTO"/>
    <s v="C"/>
    <s v="DIA"/>
    <x v="7"/>
    <x v="0"/>
    <n v="3"/>
    <s v="TJ 130"/>
    <s v="Se evidencia los personales Antony Becerra, Marco Justo realizando picado de patilla con rocas sueltas en la caja piso y techo"/>
    <s v="Se paraliza los trabajo de picado de patilla y se realia el desatado de rocas sueltas tomar las medidas administrativas"/>
    <s v="Desprendimiento de rocas"/>
    <s v="Caída de rocas"/>
    <x v="0"/>
    <x v="0"/>
    <s v="CIA PROSOL"/>
    <x v="0"/>
    <m/>
  </r>
  <r>
    <n v="3397"/>
    <s v="SEM 19"/>
    <x v="4"/>
    <x v="124"/>
    <s v="MINA"/>
    <s v="CONDICIÓN"/>
    <s v="C"/>
    <s v="DIA"/>
    <x v="109"/>
    <x v="22"/>
    <s v="-3"/>
    <s v="INTERIOR MINA "/>
    <s v="Reportan la necesidad de instalación de baño  en el nivel -3, es necesario para proteger la salud del trabajador. "/>
    <s v="Implementar baño en el nivel -3(actualmente , hay un baño en el nivel 3, el cual puede reubicarse al nivel -3), para la reubicación instalarse con un vaciado de concreto para tener una superficie estable. "/>
    <s v="Otros"/>
    <s v="--Otros"/>
    <x v="1"/>
    <x v="0"/>
    <s v="CIA PROSOL"/>
    <x v="2"/>
    <s v="MEDIO AMBIENTE"/>
  </r>
  <r>
    <n v="3398"/>
    <s v="SEM 19"/>
    <x v="4"/>
    <x v="124"/>
    <s v="MINA"/>
    <s v="CONDICIÓN"/>
    <s v="A"/>
    <s v="DIA"/>
    <x v="8"/>
    <x v="0"/>
    <s v="-1"/>
    <s v="ECHADERA DE MINERAL"/>
    <s v="Se evidencia que el cable de la línea de vida del echadero de mineral esta picado"/>
    <s v="Hacer el cambio de la línea de vida"/>
    <s v="Equipos, Herramientas defectuosos"/>
    <s v="Trabajos en altura"/>
    <x v="0"/>
    <x v="0"/>
    <s v="CIA PROSOL"/>
    <x v="0"/>
    <m/>
  </r>
  <r>
    <n v="3399"/>
    <s v="SEM 19"/>
    <x v="4"/>
    <x v="124"/>
    <s v="MINA"/>
    <s v="ACTO"/>
    <s v="A"/>
    <s v="DIA"/>
    <x v="8"/>
    <x v="0"/>
    <s v="-1"/>
    <s v="CH 234"/>
    <s v="Se evidencia que el Sr. Fernando Vilca baja las escaleras con un costal en la mano "/>
    <s v="Se re instruye en uso de los 3 puntos de apoyo, se hace traer una mochila"/>
    <s v="Caída a desnivel "/>
    <s v="--Otros"/>
    <x v="0"/>
    <x v="0"/>
    <s v="CIA PROSOL"/>
    <x v="0"/>
    <m/>
  </r>
  <r>
    <n v="3400"/>
    <s v="SEM 19"/>
    <x v="4"/>
    <x v="124"/>
    <s v="MINA"/>
    <s v="CONDICIÓN"/>
    <s v="A"/>
    <s v="DIA"/>
    <x v="8"/>
    <x v="0"/>
    <s v="-1"/>
    <s v="WINCHE DE IZAJE VETA ASUNCIÓN"/>
    <s v="Se evidencia que el cable del winche solo tiene una crampa Crosby para sujetar el gancho del izaje"/>
    <s v="Colocar 2 grampas Crosby mas"/>
    <s v="Equipos, Herramientas defectuosos"/>
    <s v="Izaje"/>
    <x v="1"/>
    <x v="0"/>
    <s v="CIA PROSOL"/>
    <x v="0"/>
    <m/>
  </r>
  <r>
    <n v="3401"/>
    <s v="SEM 19"/>
    <x v="4"/>
    <x v="124"/>
    <s v="MINA"/>
    <s v="CONDICIÓN"/>
    <s v="A"/>
    <s v="DIA"/>
    <x v="8"/>
    <x v="0"/>
    <s v="-1"/>
    <s v="CH 154"/>
    <s v="Se evidencia que los mosquetones de las líneas de anclaje están inoperativos"/>
    <s v="Se hace cambiar las líneas de anclaje"/>
    <s v="Equipos, Herramientas defectuosos"/>
    <s v="Trabajos en altura"/>
    <x v="0"/>
    <x v="0"/>
    <s v="CIA PROSOL"/>
    <x v="0"/>
    <m/>
  </r>
  <r>
    <n v="3402"/>
    <s v="SEM 19"/>
    <x v="4"/>
    <x v="124"/>
    <s v="MINA"/>
    <s v="CONDICIÓN"/>
    <s v="A"/>
    <s v="DIA"/>
    <x v="8"/>
    <x v="0"/>
    <s v="-1"/>
    <s v="CH 234"/>
    <s v="Se evidencia que una de las tablas del primer descanso esta en mal estado"/>
    <s v="cambio de la tabla deteriorada"/>
    <s v="Caída a desnivel "/>
    <s v="--Otros"/>
    <x v="0"/>
    <x v="0"/>
    <s v="CIA PROSOL"/>
    <x v="0"/>
    <m/>
  </r>
  <r>
    <n v="3403"/>
    <s v="SEM 19"/>
    <x v="4"/>
    <x v="124"/>
    <s v="MINA"/>
    <s v="CONDICIÓN"/>
    <s v="A"/>
    <s v="DIA"/>
    <x v="8"/>
    <x v="0"/>
    <n v="0"/>
    <s v="CX 888"/>
    <s v="Se evidencia rocas colgadas encima de la malla"/>
    <s v="Realizar la descarga de las rocas y pegar la malla"/>
    <s v="Sostenimiento de labor"/>
    <s v="Caída de rocas"/>
    <x v="1"/>
    <x v="0"/>
    <s v="CIA PROSOL"/>
    <x v="0"/>
    <m/>
  </r>
  <r>
    <n v="3404"/>
    <s v="SEM 19"/>
    <x v="4"/>
    <x v="124"/>
    <s v="MINA"/>
    <s v="CONDICIÓN"/>
    <s v="A"/>
    <s v="DIA"/>
    <x v="8"/>
    <x v="0"/>
    <n v="0"/>
    <s v=" CX 888"/>
    <s v="Se evidencia un tiro cortado en el frente"/>
    <s v="eliminación del tiro cortado"/>
    <s v="Explosivos"/>
    <s v="Explosivos"/>
    <x v="0"/>
    <x v="0"/>
    <s v="CIA PROSOL"/>
    <x v="0"/>
    <m/>
  </r>
  <r>
    <n v="3405"/>
    <s v="SEM 19"/>
    <x v="4"/>
    <x v="124"/>
    <s v="MINA"/>
    <s v="CONDICIÓN"/>
    <s v="A"/>
    <s v="DIA"/>
    <x v="8"/>
    <x v="0"/>
    <s v="-1"/>
    <s v="GA 360 W"/>
    <s v="Se evidencia rocas fracturadas encima de la malla"/>
    <s v="Programar la descarga de las rocas"/>
    <s v="Sostenimiento de labor"/>
    <s v="Caída de rocas"/>
    <x v="0"/>
    <x v="0"/>
    <s v="CIA PROSOL"/>
    <x v="0"/>
    <d v="2026-05-10T00:00:00"/>
  </r>
  <r>
    <n v="3406"/>
    <s v="SEM 19"/>
    <x v="4"/>
    <x v="124"/>
    <s v="MINA"/>
    <s v="CONDICIÓN"/>
    <s v="A"/>
    <s v="DIA"/>
    <x v="8"/>
    <x v="0"/>
    <s v="-1"/>
    <s v="CH 917"/>
    <s v="Se evidencia que el cable del cáncamo los filamentos se  encuentran astillados"/>
    <s v="Hacer el cambio del punto de anclaje"/>
    <s v="Equipos, Herramientas defectuosos"/>
    <s v="Manipulación de herramientas y materiales"/>
    <x v="1"/>
    <x v="0"/>
    <s v="CIA PROSOL"/>
    <x v="0"/>
    <m/>
  </r>
  <r>
    <n v="3407"/>
    <s v="SEM 19"/>
    <x v="4"/>
    <x v="124"/>
    <s v="MINA"/>
    <s v="CONDICIÓN"/>
    <s v="A"/>
    <s v="DIA"/>
    <x v="8"/>
    <x v="0"/>
    <s v="-2"/>
    <s v="TJ 937"/>
    <s v="Se evidencia barretilla de 4 pies desgastado"/>
    <s v="Se envía al trabajador hacer el cambio de la barretilla"/>
    <s v="Equipos, Herramientas defectuosos"/>
    <s v="Caída de rocas"/>
    <x v="1"/>
    <x v="0"/>
    <s v="CIA PROSOL"/>
    <x v="0"/>
    <m/>
  </r>
  <r>
    <n v="3408"/>
    <s v="SEM 19"/>
    <x v="4"/>
    <x v="124"/>
    <s v="MINA"/>
    <s v="CONDICIÓN"/>
    <s v="A"/>
    <s v="DIA"/>
    <x v="8"/>
    <x v="0"/>
    <s v="-2"/>
    <s v="TJ 937"/>
    <s v="Se rocas fracturadas en la caja techo formando voladizo"/>
    <s v="Realizar la evaluación geomecánica"/>
    <s v="Desprendimiento de rocas"/>
    <s v="Caída de rocas"/>
    <x v="0"/>
    <x v="0"/>
    <s v="CIA PROSOL"/>
    <x v="2"/>
    <m/>
  </r>
  <r>
    <n v="3409"/>
    <s v="SEM 19"/>
    <x v="4"/>
    <x v="124"/>
    <s v="MINA"/>
    <s v="ACTO"/>
    <s v="A"/>
    <s v="DIA"/>
    <x v="8"/>
    <x v="0"/>
    <s v="-2"/>
    <s v="WINCHE DE IZAJE VETA MARCHANTE"/>
    <s v="Se evidencia espacio abierto en el camino durante el izaje de materiales"/>
    <s v="Se coordina para hermetizar el camino colocando tablas, durante el izaje"/>
    <s v="Caída a desnivel "/>
    <s v="Izaje"/>
    <x v="0"/>
    <x v="0"/>
    <s v="CIA PROSOL"/>
    <x v="0"/>
    <m/>
  </r>
  <r>
    <n v="3410"/>
    <s v="SEM 19"/>
    <x v="4"/>
    <x v="124"/>
    <s v="MINA"/>
    <s v="ACTO"/>
    <s v="A"/>
    <s v="DIA"/>
    <x v="8"/>
    <x v="0"/>
    <s v="-2"/>
    <s v="TJ 992 E."/>
    <s v="Se encontró al Sr. Fernando Guevara realizando la perforación de taladros solo mientras su ayudante realiza limpieza de mineral"/>
    <s v="Se re instruye en el Pets-Min-22 perforación de taladros con Jack leg en tajos "/>
    <s v="Incumplimiento a PETS/ Estándares"/>
    <s v="Manipulación de herramientas y materiales"/>
    <x v="0"/>
    <x v="0"/>
    <s v="CIA PROSOL"/>
    <x v="0"/>
    <m/>
  </r>
  <r>
    <n v="3411"/>
    <s v="SEM 19"/>
    <x v="4"/>
    <x v="124"/>
    <s v="MINA"/>
    <s v="CONDICIÓN"/>
    <s v="A"/>
    <s v="DIA"/>
    <x v="8"/>
    <x v="0"/>
    <s v="-2"/>
    <s v="TJ 992 W"/>
    <s v="Se evidencia bloque de roca fracturada en la caja techo, no cae con el desate "/>
    <s v="Se coordino desquinchar la roca fracturada"/>
    <s v="Desprendimiento de rocas"/>
    <s v="Caída de rocas"/>
    <x v="1"/>
    <x v="0"/>
    <s v="CIA PROSOL"/>
    <x v="0"/>
    <m/>
  </r>
  <r>
    <n v="3412"/>
    <s v="SEM 19"/>
    <x v="4"/>
    <x v="125"/>
    <s v="MINA"/>
    <s v="CONDICIÓN"/>
    <s v="C"/>
    <s v="DIA"/>
    <x v="96"/>
    <x v="16"/>
    <n v="3"/>
    <s v="CASA LOCOMOTORA"/>
    <s v="El cargador de baterías(casa locomotora) no cuenta con punto de aire ni agua para realizar el mantenimiento del equipo"/>
    <s v="implemetar los puntos de salida de aire y agua"/>
    <s v="Falta o fuga de aire / agua"/>
    <s v="Vehículos livianos y equipos móviles"/>
    <x v="1"/>
    <x v="0"/>
    <s v="INVERSIONES"/>
    <x v="0"/>
    <m/>
  </r>
  <r>
    <n v="3413"/>
    <s v="SEM 19"/>
    <x v="4"/>
    <x v="125"/>
    <s v="MINA"/>
    <s v="CONDICIÓN"/>
    <s v="C"/>
    <s v="DIA"/>
    <x v="96"/>
    <x v="16"/>
    <s v="-3"/>
    <s v="CX 960 N"/>
    <s v="tuberia de aire descolgado"/>
    <s v="levantar la tuberia de aire y colocar en alcayata"/>
    <s v="Otros"/>
    <s v="--Otros"/>
    <x v="1"/>
    <x v="0"/>
    <s v="INVERSIONES"/>
    <x v="0"/>
    <d v="2026-05-09T00:00:00"/>
  </r>
  <r>
    <n v="3414"/>
    <s v="SEM 19"/>
    <x v="4"/>
    <x v="125"/>
    <s v="MINA"/>
    <s v="ACTO"/>
    <s v="C"/>
    <s v="DIA"/>
    <x v="96"/>
    <x v="16"/>
    <s v="Superficie"/>
    <s v="Casa Compresora Asuncion"/>
    <s v="se encontro al personal compresorista usando el tablero como colgador de ropa"/>
    <s v="se hace retirar el chaleco del tablero y se le reinstruye sobre riesgos electricos"/>
    <s v="Otros"/>
    <s v="--Otros"/>
    <x v="2"/>
    <x v="0"/>
    <s v="INVERSIONES"/>
    <x v="1"/>
    <m/>
  </r>
  <r>
    <n v="3415"/>
    <s v="SEM 19"/>
    <x v="4"/>
    <x v="125"/>
    <s v="MINA"/>
    <s v="ACTO"/>
    <s v="C"/>
    <s v="DIA"/>
    <x v="82"/>
    <x v="16"/>
    <s v="Superficie"/>
    <s v="TALLER SAN MARTIN"/>
    <s v="Se observa al conductor azul con placa VCL 723 sin con, ni taco, se aborda al conductor Manuel Velazques y se ahce poner el taco y cono cumpliendo con el RITRA"/>
    <s v="Se realiza la Reinstruccion al conductor sobre el uso correcto de tacos y conos según ritra."/>
    <s v="Señalización (falta/ en mal estado)"/>
    <s v="--Otros"/>
    <x v="2"/>
    <x v="0"/>
    <s v="INVERSIONES"/>
    <x v="0"/>
    <m/>
  </r>
  <r>
    <n v="3416"/>
    <s v="SEM 19"/>
    <x v="4"/>
    <x v="125"/>
    <s v="MINA"/>
    <s v="CONDICIÓN"/>
    <s v="C"/>
    <s v="DÍA"/>
    <x v="97"/>
    <x v="10"/>
    <n v="-3"/>
    <s v="CX 960-N"/>
    <s v="Se evidenció tubería de aire descolgada en el sector, condición que genera tendido fuera de estándar e interferencia en el área."/>
    <s v="Se debe realizar el aseguramiento y acomodo de la tubería para restablecer su adecuada instalación."/>
    <s v="Falta o fuga de aire / agua"/>
    <s v="--Otros"/>
    <x v="1"/>
    <x v="0"/>
    <s v="INVERSIONES"/>
    <x v="0"/>
    <d v="2026-05-09T00:00:00"/>
  </r>
  <r>
    <n v="3417"/>
    <s v="SEM 19"/>
    <x v="4"/>
    <x v="125"/>
    <s v="MINA"/>
    <s v="CONDICIÓN"/>
    <s v="C"/>
    <s v="DÍA"/>
    <x v="97"/>
    <x v="10"/>
    <n v="-3"/>
    <s v="INTERSECCIÓN DE LA RP +380 CON CX 960"/>
    <s v="Se evidenció cable de teléfono seccionado en el sector, condición que afectaba la continuidad de la comunicación operativa."/>
    <s v="Se realizó la reposición o empalme correspondiente para restablecer la línea telefónica."/>
    <s v="Equipos, Herramientas defectuosos"/>
    <s v="--Otros"/>
    <x v="1"/>
    <x v="0"/>
    <s v="INVERSIONES"/>
    <x v="1"/>
    <m/>
  </r>
  <r>
    <n v="3418"/>
    <s v="SEM 19"/>
    <x v="4"/>
    <x v="125"/>
    <s v="MINA"/>
    <s v="CONDICIÓN"/>
    <s v="C"/>
    <s v="DÍA"/>
    <x v="82"/>
    <x v="16"/>
    <n v="5"/>
    <s v="COMEDOR NV 5"/>
    <s v="Se observa que el comedor de nv 5 hay demasiadaas arañas y ratas, esto generando un malestar al momento de que el personal mina ingiera sus alimentos."/>
    <s v="se requiere fumigar dicho comedor y colocar trampa de roedore."/>
    <s v="Otros"/>
    <s v="--Otros"/>
    <x v="1"/>
    <x v="0"/>
    <s v="INVERSIONES"/>
    <x v="2"/>
    <s v="EN REQUERIMIENTO"/>
  </r>
  <r>
    <n v="3419"/>
    <s v="SEM 19"/>
    <x v="4"/>
    <x v="125"/>
    <s v="MINA"/>
    <s v="CONDICIÓN"/>
    <s v="C"/>
    <s v="DÍA"/>
    <x v="82"/>
    <x v="16"/>
    <s v="Superficie"/>
    <s v="Taller San Martin"/>
    <s v="Se evidencia falta de gaviones detrás de taller de soldadura ya que esta expuesta a caida de rocas de la parte superior, y se observa puerta implementada por el personal de pico a ese mismo punto generando riesgo a posibles caida de rocas."/>
    <s v="se requiere implementar gaviones como muro de proteccion y realizar el cerrado de la puerta que implementaron"/>
    <s v="Derrumbe, Deslizamiento"/>
    <s v="--Otros"/>
    <x v="0"/>
    <x v="0"/>
    <s v="INVERSIONES"/>
    <x v="2"/>
    <s v="SE DIO INICIO DEL TRABAJO EL DIA 14/05/2026 AVANCE 80 %"/>
  </r>
  <r>
    <n v="3420"/>
    <s v="SEM 19"/>
    <x v="4"/>
    <x v="125"/>
    <s v="MINA"/>
    <s v="CONDICIÓN"/>
    <s v="A"/>
    <s v="NOCHE"/>
    <x v="88"/>
    <x v="0"/>
    <n v="0"/>
    <s v="CX 888 CA-11"/>
    <s v="Se evidenció que el turno día realiza sostenimiento con perno helicoidal dónde deja expuesto más de 25 cm 10 pernos."/>
    <s v="Se hizo conocimiento al supervisor y se realiza el corte de los pernos."/>
    <s v="Sostenimiento de labor"/>
    <s v="--Otros"/>
    <x v="1"/>
    <x v="0"/>
    <s v="PICO DE ORO"/>
    <x v="0"/>
    <m/>
  </r>
  <r>
    <n v="3421"/>
    <s v="SEM 19"/>
    <x v="4"/>
    <x v="125"/>
    <s v="MINA"/>
    <s v="CONDICIÓN"/>
    <s v="A"/>
    <s v="NOCHE"/>
    <x v="88"/>
    <x v="0"/>
    <n v="0"/>
    <s v="CX 888 CA 10"/>
    <s v="Se evidencia falta de orden y limpieza desechos de mallas."/>
    <s v="Se coordina con la supervisión para realizar el orden y lmpieza y retirar mallas."/>
    <s v="Falta de orden / limpieza"/>
    <s v="Manipulación de herramientas y materiales"/>
    <x v="1"/>
    <x v="0"/>
    <s v="PICO DE ORO"/>
    <x v="0"/>
    <m/>
  </r>
  <r>
    <n v="3422"/>
    <s v="SEM 19"/>
    <x v="4"/>
    <x v="125"/>
    <s v="MINA"/>
    <s v="CONDICIÓN"/>
    <s v="A"/>
    <s v="NOCHE"/>
    <x v="88"/>
    <x v="0"/>
    <s v="-5"/>
    <s v="BP 870"/>
    <s v="Durante la inspeccion de evidencia de un tiro cortado"/>
    <s v="Se informo a supervision y posterior eliminacion a media guardia."/>
    <s v="Explosivos"/>
    <s v="Explosivos"/>
    <x v="0"/>
    <x v="0"/>
    <s v="PICO DE ORO"/>
    <x v="0"/>
    <m/>
  </r>
  <r>
    <n v="3423"/>
    <s v="SEM 19"/>
    <x v="4"/>
    <x v="125"/>
    <s v="MINA"/>
    <s v="CONDICIÓN"/>
    <s v="A"/>
    <s v="NOCHE"/>
    <x v="88"/>
    <x v="0"/>
    <s v="-4"/>
    <s v="CX 975"/>
    <s v="Se evidenció 12 tiros cortados dónde se bloquea la labor."/>
    <s v="Se dispone con la supervisión la eliminación a media guardia."/>
    <s v="Explosivos"/>
    <s v="Explosivos"/>
    <x v="0"/>
    <x v="0"/>
    <s v="PICO DE ORO"/>
    <x v="0"/>
    <m/>
  </r>
  <r>
    <n v="3424"/>
    <s v="SEM 19"/>
    <x v="4"/>
    <x v="125"/>
    <s v="MINA"/>
    <s v="ACTO"/>
    <s v="A"/>
    <s v="NOCHE"/>
    <x v="15"/>
    <x v="3"/>
    <s v="-2"/>
    <s v="TJ 831"/>
    <s v="Se observa que el Sr. Tony Tomayconza Martinez no realiza la evaluacion de riesgo"/>
    <s v="Se paraliza la actividad, se hace completar el llenado de documentacion y retroalimentacion al personal"/>
    <s v="Incumplimiento a PETS/ Estándares"/>
    <s v="--Otros"/>
    <x v="2"/>
    <x v="0"/>
    <s v="PICO DE ORO"/>
    <x v="0"/>
    <m/>
  </r>
  <r>
    <n v="3425"/>
    <s v="SEM 19"/>
    <x v="4"/>
    <x v="125"/>
    <s v="MINA"/>
    <s v="ACTO"/>
    <s v="A"/>
    <s v="NOCHE"/>
    <x v="15"/>
    <x v="3"/>
    <s v="-2"/>
    <s v="TJ 831"/>
    <s v="Se observa que el Sr. Rafael Payi Pilco no realizo la evaluacion de riesgo residual."/>
    <s v="Se paraliza la actividad, se hace completar el llenado de documentacion y retroalimentacion al personal"/>
    <s v="Incumplimiento a PETS/ Estándares"/>
    <s v="--Otros"/>
    <x v="2"/>
    <x v="0"/>
    <s v="PICO DE ORO"/>
    <x v="0"/>
    <m/>
  </r>
  <r>
    <n v="3426"/>
    <s v="SEM 19"/>
    <x v="4"/>
    <x v="125"/>
    <s v="MINA"/>
    <s v="ACTO"/>
    <s v="A"/>
    <s v="NOCHE"/>
    <x v="27"/>
    <x v="0"/>
    <n v="3"/>
    <s v="CX 100"/>
    <s v="Se evidencia  rieles en movimiento,  generando  riezgo de  descarrilamiento de locomotora"/>
    <s v="Se reune al personal encargado de  Locomotora y se hace asegurar "/>
    <s v="Tránsito de vehículos"/>
    <s v="Vehículos livianos y equipos móviles"/>
    <x v="1"/>
    <x v="0"/>
    <s v="PICO DE ORO"/>
    <x v="0"/>
    <m/>
  </r>
  <r>
    <n v="3427"/>
    <s v="SEM 19"/>
    <x v="4"/>
    <x v="125"/>
    <s v="MINA"/>
    <s v="CONDICIÓN"/>
    <s v="A"/>
    <s v="NOCHE"/>
    <x v="27"/>
    <x v="0"/>
    <n v="3"/>
    <s v="TJ 039"/>
    <s v="Se evidencia falsas cajas  en el hastial  del acceso "/>
    <s v="Se  realiza  el desate  de rocas eficietemente"/>
    <s v="Desprendimiento de rocas"/>
    <s v="Caída de rocas"/>
    <x v="0"/>
    <x v="0"/>
    <s v="PICO DE ORO"/>
    <x v="0"/>
    <m/>
  </r>
  <r>
    <n v="3428"/>
    <s v="SEM 19"/>
    <x v="4"/>
    <x v="125"/>
    <s v="MINA"/>
    <s v="CONDICIÓN"/>
    <s v="A"/>
    <s v="NOCHE"/>
    <x v="27"/>
    <x v="0"/>
    <n v="3"/>
    <s v="TJ 130"/>
    <s v="Se evidencia  espacios abiertos  en el entablado de guardacabeza, donde se presencia que caen pequeños fragmentos de rocas"/>
    <s v="Se paraliza la actividad y se hace colocar tabla para el hermetizado"/>
    <s v="Caída de objetos"/>
    <s v="Caída de rocas"/>
    <x v="0"/>
    <x v="0"/>
    <s v="PICO DE ORO"/>
    <x v="0"/>
    <m/>
  </r>
  <r>
    <n v="3429"/>
    <s v="SEM 19"/>
    <x v="4"/>
    <x v="125"/>
    <s v="MINA"/>
    <s v="ACTO"/>
    <s v="A"/>
    <s v="NOCHE"/>
    <x v="27"/>
    <x v="0"/>
    <n v="3"/>
    <s v="CH 039"/>
    <s v="Se evidencia que personal del turno dia, dejo  su  respirador."/>
    <s v="Se retiro  el respirador, reinstruir al personal. "/>
    <s v="No usa EPP / Uso inadecuado EPP"/>
    <s v="--Otros"/>
    <x v="1"/>
    <x v="0"/>
    <s v="PICO DE ORO"/>
    <x v="0"/>
    <m/>
  </r>
  <r>
    <n v="3430"/>
    <s v="SEM 19"/>
    <x v="4"/>
    <x v="125"/>
    <s v="MINA"/>
    <s v="ACTO"/>
    <s v="A"/>
    <s v="NOCHE"/>
    <x v="119"/>
    <x v="10"/>
    <s v="-5"/>
    <s v="PARRILLA 007"/>
    <s v="Se evidencia al personal realizando macheo de bancos sin utilizar el block retractil.. "/>
    <s v="Se paralizo la actividad y se retiro al personal del area de trabajo y se le comunico al jefe de guardia. (el personal indico que  le estorva estar anclado y que no queria trabajar)."/>
    <s v="Incumplimiento a PETS/ Estándares"/>
    <s v="Trabajos en altura"/>
    <x v="1"/>
    <x v="0"/>
    <s v="PICO DE ORO"/>
    <x v="0"/>
    <m/>
  </r>
  <r>
    <n v="3431"/>
    <s v="SEM 19"/>
    <x v="4"/>
    <x v="125"/>
    <s v="MINA"/>
    <s v="ACTO"/>
    <s v="A"/>
    <s v="NOCHE"/>
    <x v="119"/>
    <x v="10"/>
    <n v="0"/>
    <s v="CX 888"/>
    <s v="Se evidencia  la manguera de agua amarrada con cinta trimestral  negra."/>
    <s v="Se reunio con el personal y se hizo colocar la cinta bandy."/>
    <s v="Equipos, Herramientas defectuosos"/>
    <s v="Manipulación de herramientas y materiales"/>
    <x v="1"/>
    <x v="0"/>
    <s v="PICO DE ORO"/>
    <x v="0"/>
    <m/>
  </r>
  <r>
    <n v="3432"/>
    <s v="SEM 19"/>
    <x v="4"/>
    <x v="125"/>
    <s v="MINA"/>
    <s v="ACTO"/>
    <s v="A"/>
    <s v="NOCHE"/>
    <x v="119"/>
    <x v="10"/>
    <s v="-4"/>
    <s v="TALLER"/>
    <s v="Se evidencia  IPERC del personal de mantenimiento  sin la liberación del supervisor. "/>
    <s v="Se renistruye al supervisor en sus funciones AR 38 del DS 024."/>
    <s v="Incumplimiento a PETS/ Estándares"/>
    <s v="--Otros"/>
    <x v="1"/>
    <x v="0"/>
    <s v="PICO DE ORO"/>
    <x v="0"/>
    <m/>
  </r>
  <r>
    <n v="3433"/>
    <s v="SEM 19"/>
    <x v="4"/>
    <x v="125"/>
    <s v="MINA"/>
    <s v="ACTO"/>
    <s v="A"/>
    <s v="NOCHE"/>
    <x v="119"/>
    <x v="10"/>
    <n v="0"/>
    <s v="CX 888"/>
    <s v="Se evidenció al personal  realizando sus actividades con polo manga corta."/>
    <s v="Se paralizo  la actividad y se hizo cambiar de polo al personal. "/>
    <s v="No usa EPP / Uso inadecuado EPP"/>
    <s v="--Otros"/>
    <x v="1"/>
    <x v="0"/>
    <s v="PICO DE ORO"/>
    <x v="0"/>
    <m/>
  </r>
  <r>
    <n v="3434"/>
    <s v="SEM 19"/>
    <x v="4"/>
    <x v="125"/>
    <s v="MINA"/>
    <s v="ACTO"/>
    <s v="A"/>
    <s v="NOCHE"/>
    <x v="119"/>
    <x v="10"/>
    <s v="-5"/>
    <s v="PARRILLA"/>
    <s v="Se  evidencia personal no utiliza las rodilleras para machar banco"/>
    <s v="Se  paraliza la actividad y se le indica que se coloque las rodilleras  es donde se evidencia que no le queda la botas  con la rodilleras. "/>
    <s v="No usa EPP / Uso inadecuado EPP"/>
    <s v="--Otros"/>
    <x v="1"/>
    <x v="0"/>
    <s v="PICO DE ORO"/>
    <x v="0"/>
    <m/>
  </r>
  <r>
    <n v="3435"/>
    <s v="SEM 19"/>
    <x v="4"/>
    <x v="125"/>
    <s v="MINA"/>
    <s v="CONDICIÓN"/>
    <s v="B"/>
    <s v="NOCHE"/>
    <x v="19"/>
    <x v="0"/>
    <n v="3"/>
    <s v="TJ 270 "/>
    <s v="Ventilación deficiente CO= 32 PPM, falta instalar tercera línea."/>
    <s v="Se para la actividad, instalar tercera línea."/>
    <s v="Ventilación deficiente"/>
    <s v="Ventilación"/>
    <x v="0"/>
    <x v="0"/>
    <s v="CIA PROSOL"/>
    <x v="0"/>
    <d v="2026-05-09T00:00:00"/>
  </r>
  <r>
    <n v="3436"/>
    <s v="SEM 19"/>
    <x v="4"/>
    <x v="125"/>
    <s v="MINA"/>
    <s v="CONDICIÓN"/>
    <s v="B"/>
    <s v="NOCHE"/>
    <x v="19"/>
    <x v="0"/>
    <n v="3"/>
    <s v="BP 270 "/>
    <s v="Se encuentra realizando trabajo simultáneo con TJ 270."/>
    <s v="Se coordina con supervisor y se paraliza la actividad de tajo por ejecutar trabajos simultaneos."/>
    <s v="Incumplimiento a PETS/ Estándares"/>
    <s v="Caída de rocas"/>
    <x v="0"/>
    <x v="0"/>
    <s v="CIA PROSOL"/>
    <x v="0"/>
    <m/>
  </r>
  <r>
    <n v="3437"/>
    <s v="SEM 19"/>
    <x v="4"/>
    <x v="125"/>
    <s v="MINA"/>
    <s v="CONDICIÓN"/>
    <s v="B"/>
    <s v="NOCHE"/>
    <x v="19"/>
    <x v="0"/>
    <n v="3"/>
    <s v="TJ 967 CH 987 "/>
    <s v="Se encuentra espacio abierto y personal transita por tajo y Bp 270."/>
    <s v="Colocar barrera hermetizar espacio abierto._x000a_"/>
    <s v="Caída a desnivel "/>
    <s v="--Otros"/>
    <x v="0"/>
    <x v="0"/>
    <s v="CIA PROSOL"/>
    <x v="0"/>
    <m/>
  </r>
  <r>
    <n v="3438"/>
    <s v="SEM 19"/>
    <x v="4"/>
    <x v="125"/>
    <s v="MINA"/>
    <s v="CONDICIÓN"/>
    <s v="B"/>
    <s v="NOCHE"/>
    <x v="19"/>
    <x v="0"/>
    <n v="3"/>
    <s v="BP 270 CHIMENEAS DE ACCESO A TAJOS 007, 270 Y 967"/>
    <s v="No cuenta con señalética  semáforo en accesos (escaleras)."/>
    <s v="Implementar semáforos."/>
    <s v="Desactivar dispositivos de seguridad"/>
    <s v="Trabajos en altura"/>
    <x v="0"/>
    <x v="0"/>
    <s v="CIA PROSOL"/>
    <x v="0"/>
    <m/>
  </r>
  <r>
    <n v="3439"/>
    <s v="SEM 19"/>
    <x v="4"/>
    <x v="125"/>
    <s v="MINA"/>
    <s v="CONDICIÓN"/>
    <s v="B"/>
    <s v="NOCHE"/>
    <x v="19"/>
    <x v="0"/>
    <s v="-1"/>
    <s v="TJ 034 TJ 994 E "/>
    <s v="Falta cambiar 1 juego de barretillas de 4,5 y 6 están desgastados."/>
    <s v="Cambiar barretillas juego completo en ambas labores."/>
    <s v="Herramientas"/>
    <s v="Manipulación de herramientas y materiales"/>
    <x v="1"/>
    <x v="0"/>
    <s v="CIA PROSOL"/>
    <x v="0"/>
    <m/>
  </r>
  <r>
    <n v="3440"/>
    <s v="SEM 19"/>
    <x v="4"/>
    <x v="125"/>
    <s v="MINA"/>
    <s v="ACTO"/>
    <s v="B"/>
    <s v="NOCHE"/>
    <x v="19"/>
    <x v="0"/>
    <s v="-1"/>
    <s v="TJ 994 E "/>
    <s v="Se encuentra deficiente llenado de herramientas de gestión IPERC, CHEKLITS DE MAQUINA PERFORADORA."/>
    <s v="Se realiza el pare, y se reinstruye al personal en llenado correcto de HERRAMIENTAS DE GESTION."/>
    <s v="Incumplimiento a PETS/ Estándares"/>
    <s v="--Otros"/>
    <x v="1"/>
    <x v="0"/>
    <s v="CIA PROSOL"/>
    <x v="0"/>
    <m/>
  </r>
  <r>
    <n v="3441"/>
    <s v="SEM 19"/>
    <x v="4"/>
    <x v="125"/>
    <s v="MINA"/>
    <s v="CONDICIÓN"/>
    <s v="B"/>
    <s v="NOCHE"/>
    <x v="19"/>
    <x v="0"/>
    <s v="-1"/>
    <s v="CH 974 "/>
    <s v="Se encuentra tabla rota colocada como descanso en ultima escalera en el mismo tajo."/>
    <s v="Se coordina con supervisor para cambiar tabla."/>
    <s v="Caída a desnivel "/>
    <s v="--Otros"/>
    <x v="1"/>
    <x v="0"/>
    <s v="CIA PROSOL"/>
    <x v="0"/>
    <d v="2026-05-10T00:00:00"/>
  </r>
  <r>
    <n v="3442"/>
    <s v="SEM 19"/>
    <x v="4"/>
    <x v="126"/>
    <s v="MINA"/>
    <s v="CONDICIÓN"/>
    <s v="A"/>
    <s v="DIA"/>
    <x v="8"/>
    <x v="0"/>
    <n v="5"/>
    <s v="CH 950"/>
    <s v="Se evidencia rocas fracturadas al costado de la CH 950"/>
    <s v="Se hace realizar el desate de rocas "/>
    <s v="Desprendimiento de rocas"/>
    <s v="Caída de rocas"/>
    <x v="0"/>
    <x v="0"/>
    <s v="CIA PROSOL"/>
    <x v="0"/>
    <m/>
  </r>
  <r>
    <n v="3443"/>
    <s v="SEM 19"/>
    <x v="4"/>
    <x v="126"/>
    <s v="MINA"/>
    <s v="ACTO"/>
    <s v="A"/>
    <s v="DIA"/>
    <x v="8"/>
    <x v="0"/>
    <n v="5"/>
    <s v="TJ 530"/>
    <s v="Se evidencia que los trabajadores realizan la limpieza de carga, con desate deficiente en el acceso al tajo"/>
    <s v="Se paraliza la limpieza de la carga, se hace realizar el desate de las rocas sueltas"/>
    <s v="Incumplimiento a PETS/ Estándares"/>
    <s v="Caída de rocas"/>
    <x v="1"/>
    <x v="0"/>
    <s v="CIA PROSOL"/>
    <x v="0"/>
    <m/>
  </r>
  <r>
    <n v="3444"/>
    <s v="SEM 19"/>
    <x v="4"/>
    <x v="126"/>
    <s v="MINA"/>
    <s v="ACTO"/>
    <s v="A"/>
    <s v="DIA"/>
    <x v="8"/>
    <x v="0"/>
    <n v="5"/>
    <s v="TJ 530"/>
    <s v="Se evidencia puntal de seguridad mal colocado por el turno noche, se observa que clavaron la plantilla al puntal"/>
    <s v="Capacitar a los trabajadores en el colocado de sostenimiento con puntal de seguridad"/>
    <s v="Sostenimiento de labor"/>
    <s v="Caída de rocas"/>
    <x v="0"/>
    <x v="0"/>
    <s v="CIA PROSOL"/>
    <x v="0"/>
    <m/>
  </r>
  <r>
    <n v="3445"/>
    <s v="SEM 19"/>
    <x v="4"/>
    <x v="126"/>
    <s v="MINA"/>
    <s v="CONDICIÓN"/>
    <s v="A"/>
    <s v="DIA"/>
    <x v="8"/>
    <x v="0"/>
    <n v="5"/>
    <s v="CH 910"/>
    <s v="Se evidencia que un parante de la escalera N° 7 falta asegurar"/>
    <s v="Se hace asegurar la escalera con los trabajadores del TJ 890”W”"/>
    <s v="Caída a desnivel "/>
    <s v="Trabajos en altura"/>
    <x v="0"/>
    <x v="0"/>
    <s v="CIA PROSOL"/>
    <x v="0"/>
    <m/>
  </r>
  <r>
    <n v="3446"/>
    <s v="SEM 19"/>
    <x v="4"/>
    <x v="126"/>
    <s v="MINA"/>
    <s v="CONDICIÓN"/>
    <s v="A"/>
    <s v="DIA"/>
    <x v="8"/>
    <x v="0"/>
    <n v="5"/>
    <s v="VETA SPLIT CODICIADA"/>
    <s v="Se evidencia barretillas de 4 y 5 pies en malas condiciones en todos los tajeos"/>
    <s v="Hacer campaña de las barretillas "/>
    <s v="Equipos, Herramientas defectuosos"/>
    <s v="Caída de rocas"/>
    <x v="1"/>
    <x v="0"/>
    <s v="CIA PROSOL"/>
    <x v="0"/>
    <m/>
  </r>
  <r>
    <n v="3447"/>
    <s v="SEM 19"/>
    <x v="4"/>
    <x v="126"/>
    <s v="MINA"/>
    <s v="CONDICIÓN"/>
    <s v="A"/>
    <s v="DIA"/>
    <x v="8"/>
    <x v="0"/>
    <n v="5"/>
    <s v="CH 870"/>
    <s v="Se evidencia que el sostenimiento con malla falta completar el sostenimiento con Split set"/>
    <s v="Se coordina con el líder de labor para completar el sostenimiento con Split set"/>
    <s v="Sostenimiento de labor"/>
    <s v="Caída de rocas"/>
    <x v="1"/>
    <x v="0"/>
    <s v="CIA PROSOL"/>
    <x v="0"/>
    <m/>
  </r>
  <r>
    <n v="3448"/>
    <s v="SEM 19"/>
    <x v="4"/>
    <x v="126"/>
    <s v="MINA"/>
    <s v="ACTO"/>
    <s v="A"/>
    <s v="DIA"/>
    <x v="8"/>
    <x v="0"/>
    <n v="5"/>
    <s v="TJ 890 E"/>
    <s v="Se evidencia que los Sres. Heber Quispe y Saul Quispe realizando perforación en bresting sin usar disco de jebe en el barreno"/>
    <s v="Se re instruye a los trabajadores en el uso del disco de jebe, se hace colocar los discos a los barrenos"/>
    <s v="Incumplimiento a PETS/ Estándares"/>
    <s v="Manipulación de herramientas y materiales"/>
    <x v="1"/>
    <x v="0"/>
    <s v="CIA PROSOL"/>
    <x v="0"/>
    <m/>
  </r>
  <r>
    <n v="3449"/>
    <s v="SEM 19"/>
    <x v="4"/>
    <x v="126"/>
    <s v="MINA"/>
    <s v="CONDICIÓN"/>
    <s v="B"/>
    <s v="NOCHE"/>
    <x v="19"/>
    <x v="0"/>
    <n v="0"/>
    <s v="CX 888"/>
    <s v="Monitoreo de equipos Diesel SCOOP R 1300 con valores CO= 57 PPM, NOX=207 PPM."/>
    <s v="Se encuentra dentro de los LMP, cumplir con programa de mtto enviar informe especifico."/>
    <s v="Ventilación deficiente"/>
    <s v="Ventilación"/>
    <x v="1"/>
    <x v="0"/>
    <s v="CIA PROSOL"/>
    <x v="0"/>
    <m/>
  </r>
  <r>
    <n v="3450"/>
    <s v="SEM 19"/>
    <x v="4"/>
    <x v="126"/>
    <s v="MINA"/>
    <s v="CONDICIÓN"/>
    <s v="B"/>
    <s v="NOCHE"/>
    <x v="19"/>
    <x v="0"/>
    <n v="0"/>
    <s v="CX 889 "/>
    <s v="Se encuentra rocas sueltas sobre malla metros atrás del frente."/>
    <s v="Se realiza campaña de desatado de rocas."/>
    <s v="Desprendimiento de rocas"/>
    <s v="Caída de rocas"/>
    <x v="0"/>
    <x v="0"/>
    <s v="CIA PROSOL"/>
    <x v="0"/>
    <m/>
  </r>
  <r>
    <n v="3451"/>
    <s v="SEM 19"/>
    <x v="4"/>
    <x v="126"/>
    <s v="MINA"/>
    <s v="CONDICIÓN"/>
    <s v="B"/>
    <s v="NOCHE"/>
    <x v="19"/>
    <x v="0"/>
    <n v="0"/>
    <s v="CX 889"/>
    <s v="Falta implementar 1 juego de barretillas de 6,8,10,12 pies."/>
    <s v="Implementar barretillas."/>
    <s v="Herramientas"/>
    <s v="Manipulación de herramientas y materiales"/>
    <x v="1"/>
    <x v="0"/>
    <s v="CIA PROSOL"/>
    <x v="0"/>
    <m/>
  </r>
  <r>
    <n v="3452"/>
    <s v="SEM 19"/>
    <x v="4"/>
    <x v="126"/>
    <s v="MINA"/>
    <s v="ACTO"/>
    <s v="B"/>
    <s v="NOCHE"/>
    <x v="19"/>
    <x v="0"/>
    <n v="0"/>
    <s v="CX 888 "/>
    <s v="Tablero de jumbo con materiales “manta de jebe” y sin delimitar."/>
    <s v="Se retira material, y se delimita."/>
    <s v="Energía eléctrica"/>
    <s v="Energía eléctrica"/>
    <x v="0"/>
    <x v="0"/>
    <s v="CIA PROSOL"/>
    <x v="0"/>
    <m/>
  </r>
  <r>
    <n v="3453"/>
    <s v="SEM 19"/>
    <x v="4"/>
    <x v="126"/>
    <s v="MINA"/>
    <s v="CONDICIÓN"/>
    <s v="B"/>
    <s v="NOCHE"/>
    <x v="19"/>
    <x v="0"/>
    <n v="0"/>
    <s v="CX 888"/>
    <s v="Cámara de carguío no cuenta con iluminación."/>
    <s v="Se comunica y se coordina con el área, instalar iluminación. "/>
    <s v="Energía eléctrica"/>
    <s v="Energía eléctrica"/>
    <x v="1"/>
    <x v="0"/>
    <s v="CIA PROSOL"/>
    <x v="1"/>
    <m/>
  </r>
  <r>
    <n v="3454"/>
    <s v="SEM 19"/>
    <x v="4"/>
    <x v="126"/>
    <s v="MINA"/>
    <s v="CONDICIÓN"/>
    <s v="B"/>
    <s v="NOCHE"/>
    <x v="19"/>
    <x v="0"/>
    <n v="0"/>
    <s v="CX 888 "/>
    <s v="Se encuentra rocas sueltas en hastial derecho en malla."/>
    <s v="Se realiza el desatado inmediato."/>
    <s v="Desprendimiento de rocas"/>
    <s v="Caída de rocas"/>
    <x v="1"/>
    <x v="0"/>
    <s v="CIA PROSOL"/>
    <x v="0"/>
    <m/>
  </r>
  <r>
    <n v="3455"/>
    <s v="SEM 19"/>
    <x v="4"/>
    <x v="126"/>
    <s v="MINA"/>
    <s v="ACTO"/>
    <s v="B"/>
    <s v="NOCHE"/>
    <x v="19"/>
    <x v="0"/>
    <s v="-4"/>
    <s v="RP 380 (+) NV -4"/>
    <s v="Plan de conexión no cuenta incluido y sin conocimiento personal que realiza el carguío y manipulación de explosivos ( perforista y Ayudante) y operador de scoop."/>
    <s v="Actualizar plan de conexion incluido perforista, ayudante y operador de scoop."/>
    <s v="Incumplimiento a PETS/ Estándares"/>
    <s v="--Otros"/>
    <x v="0"/>
    <x v="0"/>
    <s v="CIA PROSOL"/>
    <x v="0"/>
    <m/>
  </r>
  <r>
    <n v="3456"/>
    <s v="SEM 19"/>
    <x v="4"/>
    <x v="127"/>
    <s v="MINA"/>
    <s v="CONDICIÓN"/>
    <s v="A"/>
    <s v="DIA"/>
    <x v="8"/>
    <x v="0"/>
    <s v="-2"/>
    <s v="BP 871 E"/>
    <s v="Se evidencia que a la altura de la CH 871 la tubería de 1” se encuentra obstaculizando el acceso"/>
    <s v="Se hace corregir con los trabajadores del TJ 871 E"/>
    <s v="Otros"/>
    <s v="--Otros"/>
    <x v="1"/>
    <x v="0"/>
    <s v="CIA PROSOL"/>
    <x v="0"/>
    <m/>
  </r>
  <r>
    <n v="3457"/>
    <s v="SEM 19"/>
    <x v="4"/>
    <x v="127"/>
    <s v="MINA"/>
    <s v="CONDICIÓN"/>
    <s v="A"/>
    <s v="DIA"/>
    <x v="8"/>
    <x v="0"/>
    <s v="-2"/>
    <s v="CH 811"/>
    <s v="Se evidencia que la manguera de aire se encuentra obstaculizando el acceso hacia el tajeo"/>
    <s v="Se hace alinear la manguera de aire con los trabajadores del tajo"/>
    <s v="Caída a desnivel "/>
    <s v="--Otros"/>
    <x v="1"/>
    <x v="0"/>
    <s v="CIA PROSOL"/>
    <x v="0"/>
    <m/>
  </r>
  <r>
    <n v="3458"/>
    <s v="SEM 19"/>
    <x v="4"/>
    <x v="127"/>
    <s v="MINA"/>
    <s v="ACTO"/>
    <s v="A"/>
    <s v="DIA"/>
    <x v="8"/>
    <x v="0"/>
    <s v="-2"/>
    <s v="TJ 851"/>
    <s v="Se encontró a los Sres. Rafael Paye y Tony Tomayconsa realizando la limpieza de carga encima de la CH 851 sin usar el equipo anti caídas"/>
    <s v="Se paraliza la limpieza, se coordina para colocar puntal para utilizar como punto de anclaje, sanción administrativa a los trabajadores"/>
    <s v="Incumplimiento a PETS/ Estándares"/>
    <s v="Trabajos en altura"/>
    <x v="1"/>
    <x v="0"/>
    <s v="CIA PROSOL"/>
    <x v="0"/>
    <m/>
  </r>
  <r>
    <n v="3459"/>
    <s v="SEM 19"/>
    <x v="4"/>
    <x v="127"/>
    <s v="MINA"/>
    <s v="ACTO"/>
    <s v="A"/>
    <s v="DIA"/>
    <x v="8"/>
    <x v="0"/>
    <s v="-2"/>
    <s v="TJ 837"/>
    <s v="Se encontró al los Sres. Luis Rivera y Néstor Cayllahua realizando limpieza de carga encima de la BZ/CA sin usar equipo anti caídas"/>
    <s v="Se paraliza la limpieza de carga y se hace perforar taladro para colocar punto de anclaje, sanción administrativa con los trabajadores"/>
    <s v="Incumplimiento a PETS/ Estándares"/>
    <s v="Trabajos en altura"/>
    <x v="1"/>
    <x v="0"/>
    <s v="CIA PROSOL"/>
    <x v="0"/>
    <m/>
  </r>
  <r>
    <n v="3460"/>
    <s v="SEM 19"/>
    <x v="4"/>
    <x v="127"/>
    <s v="MINA"/>
    <s v="CONDICIÓN"/>
    <s v="A"/>
    <s v="DIA"/>
    <x v="8"/>
    <x v="0"/>
    <n v="0"/>
    <s v="POZA DE BOMBEO "/>
    <s v="Se evidencia 2 rollos de malla tirados en el piso "/>
    <s v="Trasladar las mallas a la cámara de materiales"/>
    <s v="Falta de orden / limpieza"/>
    <s v="Manipulación de herramientas y materiales"/>
    <x v="1"/>
    <x v="0"/>
    <s v="CIA PROSOL"/>
    <x v="0"/>
    <m/>
  </r>
  <r>
    <n v="3461"/>
    <s v="SEM 19"/>
    <x v="4"/>
    <x v="127"/>
    <s v="MINA"/>
    <s v="ACTO"/>
    <s v="A"/>
    <s v="DIA"/>
    <x v="8"/>
    <x v="0"/>
    <n v="0"/>
    <s v="CX 888"/>
    <s v="Se evidencia que los 2 últimos disparos no se perforo los taladros de alivio en la corona"/>
    <s v="Sanción administrativa con los supervisores y operadores de jumbo por no perforar los taladros de alivio"/>
    <s v="Desprendimiento de rocas"/>
    <s v="Caída de rocas"/>
    <x v="1"/>
    <x v="0"/>
    <s v="CIA PROSOL"/>
    <x v="0"/>
    <s v="Jefe de guardia &quot;C&quot;"/>
  </r>
  <r>
    <n v="3462"/>
    <s v="SEM 19"/>
    <x v="4"/>
    <x v="127"/>
    <s v="MINA"/>
    <s v="CONDICIÓN"/>
    <s v="C"/>
    <s v="DÍA"/>
    <x v="97"/>
    <x v="10"/>
    <s v="-4"/>
    <s v="TALLER TRACKLESS"/>
    <s v="Se evidenció neumático del scoop 2.6 seccionado y tuercas de seguro con daño mecánico, condición que deja el conjunto fuera de estándar."/>
    <s v="Reinstruccion al personal del reporte oportuno de las condiciones del vehiculo/equipo"/>
    <s v="Equipos, Herramientas defectuosos"/>
    <s v="Vehículos livianos y equipos móviles"/>
    <x v="0"/>
    <x v="0"/>
    <s v="INVERSIONES"/>
    <x v="0"/>
    <m/>
  </r>
  <r>
    <n v="3463"/>
    <s v="SEM 19"/>
    <x v="4"/>
    <x v="127"/>
    <s v="MINA"/>
    <s v="CONDICIÓN"/>
    <s v="C"/>
    <s v="DÍA"/>
    <x v="97"/>
    <x v="10"/>
    <n v="1"/>
    <s v="CARGADOR DE BATERÍA"/>
    <s v="Se evidenció alambre amarrado sobre la batería del cargador, observándose indicios de uso inadecuado del equipo al haber colocado materiales u objetos sobre la batería."/>
    <s v="Se retiró el alambre y se debe re instruir al personal para evitar trasladar o colocar objetos sobre la batería del equipo."/>
    <s v="Energía eléctrica"/>
    <s v="Energía eléctrica"/>
    <x v="1"/>
    <x v="0"/>
    <s v="INVERSIONES"/>
    <x v="0"/>
    <m/>
  </r>
  <r>
    <n v="3464"/>
    <s v="SEM 19"/>
    <x v="4"/>
    <x v="127"/>
    <s v="MINA"/>
    <s v="CONDICIÓN"/>
    <s v="C"/>
    <s v="DÍA"/>
    <x v="97"/>
    <x v="10"/>
    <n v="-3"/>
    <s v="SUBESTACIÓN DE ENERGÍA"/>
    <s v="Se evidenció carteles mal colocados en la subestación de energía, condición que afectaba la adecuada señalización del sector."/>
    <s v="Se regularizó la ubicación de los carteles para restablecer la señalización del área."/>
    <s v="Señalización (falta/ en mal estado)"/>
    <s v="Energía eléctrica"/>
    <x v="1"/>
    <x v="0"/>
    <s v="INVERSIONES"/>
    <x v="1"/>
    <m/>
  </r>
  <r>
    <n v="3465"/>
    <s v="SEM 19"/>
    <x v="4"/>
    <x v="127"/>
    <s v="MINA"/>
    <s v="CONDICIÓN"/>
    <s v="C"/>
    <s v="DÍA"/>
    <x v="97"/>
    <x v="10"/>
    <s v="-4"/>
    <s v="TALLER TRACKLESS"/>
    <s v="Se evidenció extintor obstruido por materiales en el sector, condición que afectaba su libre acceso y disponibilidad ante una emergencia."/>
    <s v="Se realizó el orden y limpieza del área para liberar el acceso al extintor."/>
    <s v="Falta de orden / limpieza"/>
    <s v="Manipulación de herramientas y materiales"/>
    <x v="1"/>
    <x v="0"/>
    <s v="INVERSIONES"/>
    <x v="1"/>
    <m/>
  </r>
  <r>
    <n v="3466"/>
    <s v="SEM 19"/>
    <x v="4"/>
    <x v="127"/>
    <s v="MINA"/>
    <s v="CONDICIÓN"/>
    <s v="B"/>
    <s v="NOCHE"/>
    <x v="19"/>
    <x v="0"/>
    <n v="3"/>
    <s v="BP 407 NV 3 EST. SALVATAJE"/>
    <s v="Botiquín falta implementar Venda elástica 4x5y Observación del mes anterior."/>
    <s v="Implementar venda elástica 4x5y."/>
    <s v="Incumplimiento a PETS/ Estándares"/>
    <s v="--Otros"/>
    <x v="1"/>
    <x v="0"/>
    <s v="CIA PROSOL"/>
    <x v="0"/>
    <m/>
  </r>
  <r>
    <n v="3467"/>
    <s v="SEM 19"/>
    <x v="4"/>
    <x v="127"/>
    <s v="MINA"/>
    <s v="ACTO"/>
    <s v="B"/>
    <s v="NOCHE"/>
    <x v="19"/>
    <x v="0"/>
    <n v="3"/>
    <s v="TJ 989"/>
    <s v="Se encuentra rocas sueltas en caja piso poco visible y personal instalando maquina perforadora."/>
    <s v="Se paraliza la actividad y se realiza el desatado de rocas."/>
    <s v="Desprendimiento de rocas"/>
    <s v="Caída de rocas"/>
    <x v="0"/>
    <x v="0"/>
    <s v="CIA PROSOL"/>
    <x v="0"/>
    <m/>
  </r>
  <r>
    <n v="3468"/>
    <s v="SEM 19"/>
    <x v="4"/>
    <x v="127"/>
    <s v="MINA"/>
    <s v="CONDICIÓN"/>
    <s v="B"/>
    <s v="NOCHE"/>
    <x v="19"/>
    <x v="0"/>
    <n v="3"/>
    <s v="TJ 019 "/>
    <s v="Se encuentra rocas fracturadas en ambas cajas y puntales instalados continuos entre 1metro a 1.20."/>
    <s v="Se delimita zona, Realizar evaluación geomecánica aplicar según recomendación."/>
    <s v="Sostenimiento de labor"/>
    <s v="Caída de rocas"/>
    <x v="0"/>
    <x v="0"/>
    <s v="CIA PROSOL"/>
    <x v="2"/>
    <s v="GEOMECANICA"/>
  </r>
  <r>
    <n v="3469"/>
    <s v="SEM 19"/>
    <x v="4"/>
    <x v="127"/>
    <s v="MINA"/>
    <s v="CONDICIÓN"/>
    <s v="B"/>
    <s v="NOCHE"/>
    <x v="19"/>
    <x v="0"/>
    <n v="3"/>
    <s v="TJ 130 "/>
    <s v="Rocas inestables en corona y puntal dañada , falta realizar taladro de sondeo según plan."/>
    <s v="Realizar evaluación geomecanica aplicar sostenimiento según evaluación.SE PARALIZA"/>
    <s v="Desprendimiento de rocas"/>
    <s v="Caída de rocas"/>
    <x v="0"/>
    <x v="0"/>
    <s v="CIA PROSOL"/>
    <x v="2"/>
    <s v="GEOMECANICA"/>
  </r>
  <r>
    <n v="3470"/>
    <s v="SEM 19"/>
    <x v="4"/>
    <x v="127"/>
    <s v="MINA"/>
    <s v="CONDICIÓN"/>
    <s v="B"/>
    <s v="NOCHE"/>
    <x v="19"/>
    <x v="0"/>
    <n v="3"/>
    <s v="TJ 019, TJ 989 "/>
    <s v="Falta cambiar barretillas se evidencia bastante desgastadas."/>
    <s v="Cambiar barretilla juego completo."/>
    <s v="Herramientas"/>
    <s v="Manipulación de herramientas y materiales"/>
    <x v="1"/>
    <x v="0"/>
    <s v="CIA PROSOL"/>
    <x v="0"/>
    <m/>
  </r>
  <r>
    <n v="3471"/>
    <s v="SEM 19"/>
    <x v="4"/>
    <x v="127"/>
    <s v="MINA"/>
    <s v="CONDICIÓN"/>
    <s v="B"/>
    <s v="NOCHE"/>
    <x v="19"/>
    <x v="0"/>
    <s v="-3"/>
    <s v="BP 960 W "/>
    <s v="Manga de ventilación rota el empalme de intersección del crucero."/>
    <s v="Se coordina con personal para su cocido al final de guardia."/>
    <s v="Ventilación deficiente"/>
    <s v="Ventilación"/>
    <x v="1"/>
    <x v="0"/>
    <s v="CIA PROSOL"/>
    <x v="0"/>
    <m/>
  </r>
  <r>
    <n v="3472"/>
    <s v="SEM 19"/>
    <x v="4"/>
    <x v="127"/>
    <s v="MINA"/>
    <s v="CONDICIÓN"/>
    <s v="B"/>
    <s v="NOCHE"/>
    <x v="19"/>
    <x v="0"/>
    <s v="-3"/>
    <s v="BP 883 "/>
    <s v="Fuga de aire de salida tubería de 2 en &quot;Y&quot; Falta asegurar con cadena."/>
    <s v="Eliminar fuga de aire, colocar y asegurar con cadena de seguridad"/>
    <s v="Incumplimiento a PETS/ Estándares"/>
    <s v="--Otros"/>
    <x v="1"/>
    <x v="0"/>
    <s v="CIA PROSOL"/>
    <x v="0"/>
    <m/>
  </r>
  <r>
    <n v="3473"/>
    <s v="SEM 19"/>
    <x v="4"/>
    <x v="128"/>
    <s v="MINA"/>
    <s v="CONDICIÓN"/>
    <s v="A"/>
    <s v="DIA"/>
    <x v="8"/>
    <x v="0"/>
    <s v="-5"/>
    <s v="RP 220"/>
    <s v="Se evidencia bloques de rocas encima de la malla en los hastiales de la rampa antes de llegar al comedor"/>
    <s v="Realizar la descarga de las rocas y pegar la malla"/>
    <s v="Desprendimiento de rocas"/>
    <s v="Caída de rocas"/>
    <x v="0"/>
    <x v="0"/>
    <s v="CIA PROSOL"/>
    <x v="0"/>
    <m/>
  </r>
  <r>
    <n v="3474"/>
    <s v="SEM 19"/>
    <x v="4"/>
    <x v="128"/>
    <s v="MINA"/>
    <s v="ACTO"/>
    <s v="A"/>
    <s v="DIA"/>
    <x v="8"/>
    <x v="0"/>
    <s v="-5"/>
    <s v="BP 870 W"/>
    <s v="Se evidencia que los últimos disparos solo esta sostenido con pernos falta, existe desprendimiento de roca, no se cumple con la recomendación geomecánica"/>
    <s v="Completar el sostenimiento con malla hasta el tope del By Pass"/>
    <s v="Desprendimiento de rocas"/>
    <s v="Caída de rocas"/>
    <x v="0"/>
    <x v="0"/>
    <s v="CIA PROSOL"/>
    <x v="0"/>
    <m/>
  </r>
  <r>
    <n v="3475"/>
    <s v="SEM 19"/>
    <x v="4"/>
    <x v="128"/>
    <s v="MINA"/>
    <s v="CONDICIÓN"/>
    <s v="A"/>
    <s v="DIA"/>
    <x v="8"/>
    <x v="0"/>
    <s v="-5"/>
    <s v="TJ 270 W"/>
    <s v="Se evidencia un tiro cortado de la voladura del turno anterior"/>
    <s v="Se delimita el área y se coordina la eliminación a media guardia"/>
    <s v="Explosivos"/>
    <s v="Explosivos"/>
    <x v="0"/>
    <x v="0"/>
    <s v="CIA PROSOL"/>
    <x v="0"/>
    <m/>
  </r>
  <r>
    <n v="3476"/>
    <s v="SEM 19"/>
    <x v="4"/>
    <x v="128"/>
    <s v="MINA"/>
    <s v="ACTO"/>
    <s v="A"/>
    <s v="DIA"/>
    <x v="8"/>
    <x v="0"/>
    <s v="-5"/>
    <s v="SN 245 E"/>
    <s v="Se encontró a los trabajadores realizando la limpieza de la carga con deficiente desate de rocas en el acceso "/>
    <s v="Se paraliza la limpieza y se realiza el desate correspondiente, sanción administrativa con los trabajadores por no desatar "/>
    <s v="Incumplimiento a PETS/ Estándares"/>
    <s v="Caída de rocas"/>
    <x v="0"/>
    <x v="0"/>
    <s v="CIA PROSOL"/>
    <x v="0"/>
    <m/>
  </r>
  <r>
    <n v="3477"/>
    <s v="SEM 19"/>
    <x v="4"/>
    <x v="128"/>
    <s v="MINA"/>
    <s v="ACTO"/>
    <s v="A"/>
    <s v="DIA"/>
    <x v="8"/>
    <x v="0"/>
    <s v="-4"/>
    <s v="BP 944-E"/>
    <s v="Se observa que los Sres. Yerber Quispe y Emilio Tunquipa realizan la perforación de taladros de sostenimiento sin usar el disco de jebe en el barreno"/>
    <s v="Se paraliza la perforación, se hace colocar el disco de jebe, sanción administrativa a los trabajadores por no usar disco de jebe"/>
    <s v="Incumplimiento a PETS/ Estándares"/>
    <s v="Manipulación de herramientas y materiales"/>
    <x v="1"/>
    <x v="0"/>
    <s v="CIA PROSOL"/>
    <x v="0"/>
    <m/>
  </r>
  <r>
    <n v="3478"/>
    <s v="SEM 19"/>
    <x v="4"/>
    <x v="128"/>
    <s v="MINA"/>
    <s v="ACTO"/>
    <s v="A"/>
    <s v="DIA"/>
    <x v="8"/>
    <x v="0"/>
    <s v="-4"/>
    <s v="SN 944 W"/>
    <s v="Se evidencia labor con 5.70 metros sin sostenimiento "/>
    <s v="Se coordina con líder de labor colocar el sostenimiento, antes de perforar el frente, sanción administrativa al jefe de guardia por disparar sin sostenimiento"/>
    <s v="Sostenimiento de labor"/>
    <s v="Caída de rocas"/>
    <x v="1"/>
    <x v="0"/>
    <s v="CIA PROSOL"/>
    <x v="0"/>
    <m/>
  </r>
  <r>
    <n v="3479"/>
    <s v="SEM 19"/>
    <x v="4"/>
    <x v="128"/>
    <s v="MINA"/>
    <s v="CONDICIÓN"/>
    <s v="A"/>
    <s v="DIA"/>
    <x v="8"/>
    <x v="0"/>
    <s v="-1"/>
    <s v="TJ 399"/>
    <s v="Se evidencia que las plantillas de los puntales de seguridad fatigado por la presión de la caja"/>
    <s v="Empezar con el sostenimiento con cuadros"/>
    <s v="Desprendimiento de rocas"/>
    <s v="Caída de rocas"/>
    <x v="0"/>
    <x v="0"/>
    <s v="CIA PROSOL"/>
    <x v="0"/>
    <m/>
  </r>
  <r>
    <n v="3480"/>
    <s v="SEM 19"/>
    <x v="4"/>
    <x v="128"/>
    <s v="MINA"/>
    <s v="ACTO"/>
    <s v="A"/>
    <s v="DIA"/>
    <x v="8"/>
    <x v="0"/>
    <n v="0"/>
    <s v="WINCHE DE IZJE "/>
    <s v="Se observa que dejan materiales debajo del canal de izaje con riesgo de caída de objetos al manipular"/>
    <s v="Capacitar al personal de servicios para que no dejen materiales en la linea de fuego"/>
    <s v="Caída de objetos"/>
    <s v="Manipulación de herramientas y materiales"/>
    <x v="1"/>
    <x v="0"/>
    <s v="CIA PROSOL"/>
    <x v="2"/>
    <m/>
  </r>
  <r>
    <n v="3481"/>
    <s v="SEM 19"/>
    <x v="4"/>
    <x v="128"/>
    <s v="MINA"/>
    <s v="CONDICIÓN"/>
    <s v="B"/>
    <s v="NOCHE"/>
    <x v="120"/>
    <x v="1"/>
    <n v="3"/>
    <s v="TJ 130"/>
    <s v="En dicho NV 3 TJ 130 se esucha voladura cerca al tajo 130 y hay chispeo de la parte corona"/>
    <s v="Se informa al inspector de seguridad de compañía y se solicita evaluacion geomecanica"/>
    <s v="Desprendimiento de rocas"/>
    <s v="Caída de rocas"/>
    <x v="0"/>
    <x v="0"/>
    <s v="PICO DE ORO"/>
    <x v="0"/>
    <m/>
  </r>
  <r>
    <n v="3482"/>
    <s v="SEM 19"/>
    <x v="4"/>
    <x v="128"/>
    <s v="MINA"/>
    <s v="CONDICIÓN"/>
    <s v="A"/>
    <s v="DIA"/>
    <x v="67"/>
    <x v="0"/>
    <s v="-2"/>
    <s v="CH 837"/>
    <s v="Se evidenció  que falta colocar patas de gallo  al cuadro."/>
    <s v="Se reunio con el  el supervisor y se hizo colocar patas de gallo al cuadro."/>
    <s v="Sostenimiento de labor"/>
    <s v="Caída de rocas"/>
    <x v="0"/>
    <x v="0"/>
    <s v="PICO DE ORO"/>
    <x v="0"/>
    <m/>
  </r>
  <r>
    <n v="3483"/>
    <s v="SEM 19"/>
    <x v="4"/>
    <x v="128"/>
    <s v="MINA"/>
    <s v="CONDICIÓN"/>
    <s v="A"/>
    <s v="DIA"/>
    <x v="67"/>
    <x v="0"/>
    <s v="-3"/>
    <s v="CX 960 S"/>
    <s v="Se evidencio manga de ventilación suelta, no esta sujetada a la linea mensaje."/>
    <s v="Se hizo sujetar la manga de ventilación a la linea mensajera de inemdaito."/>
    <s v="Ventilación deficiente"/>
    <s v="Ventilación"/>
    <x v="1"/>
    <x v="0"/>
    <s v="PICO DE ORO"/>
    <x v="0"/>
    <m/>
  </r>
  <r>
    <n v="3484"/>
    <s v="SEM 19"/>
    <x v="4"/>
    <x v="128"/>
    <s v="MINA"/>
    <s v="CONDICIÓN"/>
    <s v="A"/>
    <s v="DIA"/>
    <x v="67"/>
    <x v="0"/>
    <s v="-3"/>
    <s v="CHIMENEA DE MINERAL"/>
    <s v="Se evidencio que el extintor del personal de inversiones prosol, soldadores no esta inpeccionado hace 2 meses"/>
    <s v="Se inspecciono el extintor de inmediato."/>
    <s v="Herramientas"/>
    <s v="--Otros"/>
    <x v="1"/>
    <x v="0"/>
    <s v="PICO DE ORO"/>
    <x v="0"/>
    <m/>
  </r>
  <r>
    <n v="3485"/>
    <s v="SEM 19"/>
    <x v="4"/>
    <x v="128"/>
    <s v="MINA"/>
    <s v="CONDICIÓN"/>
    <s v="A"/>
    <s v="DIA"/>
    <x v="67"/>
    <x v="0"/>
    <n v="3"/>
    <s v="TJ 967"/>
    <s v="Se evidencia   al personal  realizando limpieza de desmonte  sim embargo falta colocar  sostenimeinto  ya que se identica roca fracturada."/>
    <s v="Se coordina con el  personal  y se hace colocar sostenimeinto  con puntal de seguridad."/>
    <s v="Sostenimiento de labor"/>
    <s v="Caída de rocas"/>
    <x v="0"/>
    <x v="0"/>
    <s v="PICO DE ORO"/>
    <x v="0"/>
    <m/>
  </r>
  <r>
    <n v="3486"/>
    <s v="SEM 19"/>
    <x v="4"/>
    <x v="128"/>
    <s v="MINA"/>
    <s v="CONDICIÓN"/>
    <s v="A"/>
    <s v="DIA"/>
    <x v="67"/>
    <x v="0"/>
    <n v="3"/>
    <s v="TJ 07"/>
    <s v="Se evidencia   barretilla de desgastada  de 5 "/>
    <s v="Se informa al personal y se realiza el cambio de bsretilla"/>
    <s v="Herramientas"/>
    <s v="--Otros"/>
    <x v="1"/>
    <x v="0"/>
    <s v="PICO DE ORO"/>
    <x v="0"/>
    <m/>
  </r>
  <r>
    <n v="3487"/>
    <s v="SEM 19"/>
    <x v="4"/>
    <x v="128"/>
    <s v="MINA"/>
    <s v="CONDICIÓN"/>
    <s v="A"/>
    <s v="DIA"/>
    <x v="67"/>
    <x v="0"/>
    <n v="3"/>
    <s v="CH 07"/>
    <s v="Se  evidencia  que personal realiza   acarreo en carretilla  pasando por este punto  con espacio abierto "/>
    <s v="Se hace hermetizar colocando tabla para eliminar el espacio abierto"/>
    <s v="Caída a desnivel "/>
    <s v="--Otros"/>
    <x v="1"/>
    <x v="0"/>
    <s v="PICO DE ORO"/>
    <x v="0"/>
    <m/>
  </r>
  <r>
    <n v="3488"/>
    <s v="SEM 19"/>
    <x v="4"/>
    <x v="128"/>
    <s v="MINA"/>
    <s v="CONDICIÓN"/>
    <s v="A"/>
    <s v="DIA"/>
    <x v="67"/>
    <x v="0"/>
    <n v="3"/>
    <s v="CH 989"/>
    <s v="Se evidencia   escalera  en movimiento "/>
    <s v="Se le informo al personal y se hace asegurar la escalera "/>
    <s v="Caída a desnivel "/>
    <s v="--Otros"/>
    <x v="1"/>
    <x v="0"/>
    <s v="PICO DE ORO"/>
    <x v="0"/>
    <m/>
  </r>
  <r>
    <n v="3489"/>
    <s v="SEM 19"/>
    <x v="4"/>
    <x v="128"/>
    <s v="MINA"/>
    <s v="CONDICIÓN"/>
    <s v="A"/>
    <s v="DIA"/>
    <x v="67"/>
    <x v="0"/>
    <n v="3"/>
    <s v="GL  395 E "/>
    <s v="Se  evidencia  roca fracturada  en  el hastial derecho. "/>
    <s v=" Se realiza  el desate de rocas  fracturadas y se coordina con el personal motorista para realizar la limpieza "/>
    <s v="Desprendimiento de rocas"/>
    <s v="Caída de rocas"/>
    <x v="0"/>
    <x v="0"/>
    <s v="PICO DE ORO"/>
    <x v="0"/>
    <m/>
  </r>
  <r>
    <n v="3490"/>
    <s v="SEM 19"/>
    <x v="4"/>
    <x v="128"/>
    <s v="MINA"/>
    <s v="CONDICIÓN"/>
    <s v="A"/>
    <s v="DIA"/>
    <x v="67"/>
    <x v="0"/>
    <n v="3"/>
    <s v="TJ 099"/>
    <s v="Se  observa que el turno saliente  realiza disparo sin colocar sostenimeinto  "/>
    <s v="Se informo al personal y operativo y se hace colocar sostenimiento "/>
    <s v="Desprendimiento de rocas"/>
    <s v="Caída de rocas"/>
    <x v="0"/>
    <x v="0"/>
    <s v="PICO DE ORO"/>
    <x v="0"/>
    <m/>
  </r>
  <r>
    <n v="3491"/>
    <s v="SEM 19"/>
    <x v="4"/>
    <x v="128"/>
    <s v="MINA"/>
    <s v="CONDICIÓN"/>
    <s v="A"/>
    <s v="DIA"/>
    <x v="15"/>
    <x v="3"/>
    <s v="-1"/>
    <s v="BZ-194"/>
    <s v="Se observa al Sr. Nilton Alvarado Avendaño, no se registro en la herramienta de gestion PETAR."/>
    <s v="Se paraliza la actividad, se concientiza al personal la importancia de registrase en las herramientas de gestion"/>
    <s v="Incumplimiento a PETS/ Estándares"/>
    <s v="--Otros"/>
    <x v="1"/>
    <x v="0"/>
    <s v="PICO DE ORO"/>
    <x v="0"/>
    <m/>
  </r>
  <r>
    <n v="3492"/>
    <s v="SEM 19"/>
    <x v="4"/>
    <x v="128"/>
    <s v="MINA"/>
    <s v="CONDICIÓN"/>
    <s v="A"/>
    <s v="DIA"/>
    <x v="15"/>
    <x v="3"/>
    <s v="-1"/>
    <s v="TJ 174 W "/>
    <s v="Se observa al Sr. Anderson Vilca Velarde, no cumple con los PETS-MIN-46, solo realiza el amarre en los extremos al momento de enviar los cribbings"/>
    <s v="Se interviene al personal, se le capacita en el PETS-MIN-46. Izaje de materiales en chimnea vertical"/>
    <s v="Incumplimiento a PETS/ Estándares"/>
    <s v="Izaje"/>
    <x v="1"/>
    <x v="0"/>
    <s v="PICO DE ORO"/>
    <x v="0"/>
    <m/>
  </r>
  <r>
    <n v="3493"/>
    <s v="SEM 19"/>
    <x v="4"/>
    <x v="128"/>
    <s v="MINA"/>
    <s v="CONDICIÓN"/>
    <s v="A"/>
    <s v="DIA"/>
    <x v="87"/>
    <x v="3"/>
    <n v="3"/>
    <s v="CH 119"/>
    <s v="Se observa el descanso de escala del n° 7 roto y los peldaños de las escaleras desgastadas."/>
    <s v="Se informa al personal para su levantamiento correspondiente"/>
    <s v="Caída a desnivel "/>
    <s v="--Otros"/>
    <x v="1"/>
    <x v="0"/>
    <s v="PICO DE ORO"/>
    <x v="0"/>
    <m/>
  </r>
  <r>
    <n v="3494"/>
    <s v="SEM 19"/>
    <x v="4"/>
    <x v="128"/>
    <s v="MINA"/>
    <s v="CONDICIÓN"/>
    <s v="B"/>
    <s v="NOCHE"/>
    <x v="19"/>
    <x v="0"/>
    <n v="0"/>
    <s v="CX 520 CAM DE NITRATO."/>
    <s v="El personal no cuenta con EPP adecuado para preparar nitrato usa guantes de cuero."/>
    <s v="Implementar epp adecuado, tomar medidas administrativas con responsable de almacen.}"/>
    <s v="Falta / En mal estado EPP"/>
    <s v="--Otros"/>
    <x v="1"/>
    <x v="0"/>
    <s v="CIA PROSOL"/>
    <x v="0"/>
    <m/>
  </r>
  <r>
    <n v="3495"/>
    <s v="SEM 19"/>
    <x v="4"/>
    <x v="128"/>
    <s v="MINA"/>
    <s v="CONDICIÓN"/>
    <s v="B"/>
    <s v="NOCHE"/>
    <x v="19"/>
    <x v="0"/>
    <s v="-1"/>
    <s v="BP 284 CH IZAJE 254 "/>
    <s v="Se encuentra con espacio abierto y el personal motorista realizó limpieza de carga debajo del espacio abierto."/>
    <s v="Se coordina con supervisor para retirar cribing y hermetizar espacio abierto."/>
    <s v="Incumplimiento a PETS/ Estándares"/>
    <s v="--Otros"/>
    <x v="0"/>
    <x v="0"/>
    <s v="CIA PROSOL"/>
    <x v="0"/>
    <m/>
  </r>
  <r>
    <n v="3496"/>
    <s v="SEM 19"/>
    <x v="4"/>
    <x v="128"/>
    <s v="MINA"/>
    <s v="CONDICIÓN"/>
    <s v="B"/>
    <s v="NOCHE"/>
    <x v="19"/>
    <x v="0"/>
    <s v="-1"/>
    <s v="CH 274 y CH  AUXILIAR  "/>
    <s v="Escalera N° 2, N° 7 con peldaño debilitado por desgaste, requiere cambiar."/>
    <s v="Cambiar peldaño desgastado Cambiar escalera."/>
    <s v="Caída a desnivel "/>
    <s v="Trabajos en altura"/>
    <x v="0"/>
    <x v="0"/>
    <s v="CIA PROSOL"/>
    <x v="0"/>
    <m/>
  </r>
  <r>
    <n v="3497"/>
    <s v="SEM 19"/>
    <x v="4"/>
    <x v="128"/>
    <s v="MINA"/>
    <s v="CONDICIÓN"/>
    <s v="B"/>
    <s v="NOCHE"/>
    <x v="19"/>
    <x v="0"/>
    <s v="-1"/>
    <s v="CH 194 IZAJE "/>
    <s v="Se encuentra cable Whipchek  desgastado y el personal realiza izaje."/>
    <s v="Se realiza el cambio de inmediato."/>
    <s v="Herramientas"/>
    <s v="Manipulación de herramientas y materiales"/>
    <x v="0"/>
    <x v="0"/>
    <s v="CIA PROSOL"/>
    <x v="0"/>
    <m/>
  </r>
  <r>
    <n v="3498"/>
    <s v="SEM 19"/>
    <x v="4"/>
    <x v="128"/>
    <s v="MINA"/>
    <s v="CONDICIÓN"/>
    <s v="B"/>
    <s v="NOCHE"/>
    <x v="19"/>
    <x v="0"/>
    <s v="-1"/>
    <s v="CH 194 "/>
    <s v="Cable Strobo de izaje de Pasteca con filamentos desgastados."/>
    <s v="Se realiza el cambio de inmediato"/>
    <s v="Herramientas"/>
    <s v="Manipulación de herramientas y materiales"/>
    <x v="0"/>
    <x v="0"/>
    <s v="CIA PROSOL"/>
    <x v="0"/>
    <m/>
  </r>
  <r>
    <n v="3499"/>
    <s v="SEM 19"/>
    <x v="4"/>
    <x v="128"/>
    <s v="MINA"/>
    <s v="CONDICIÓN"/>
    <s v="B"/>
    <s v="NOCHE"/>
    <x v="19"/>
    <x v="0"/>
    <s v="-1"/>
    <s v="TJ 174 E y w"/>
    <s v="Se encuentra varias barretillas desgastadas en labor y un pico con el mango roto."/>
    <s v="cambiar barretillas y cambiar pico a dicha labor."/>
    <s v="Herramientas"/>
    <s v="Manipulación de herramientas y materiales"/>
    <x v="1"/>
    <x v="0"/>
    <s v="CIA PROSOL"/>
    <x v="0"/>
    <m/>
  </r>
  <r>
    <n v="3500"/>
    <s v="SEM 19"/>
    <x v="4"/>
    <x v="128"/>
    <s v="MINA"/>
    <s v="CONDICIÓN"/>
    <s v="B"/>
    <s v="NOCHE"/>
    <x v="19"/>
    <x v="0"/>
    <s v="-1"/>
    <s v="VETA ASUNCION"/>
    <s v="Se encuentra mangueras de agua instaladas a las perforadoras aseguradas las gamarrillas con alambre 16."/>
    <s v="Asegurar mangueras de agua a gamarrilla con cinta bandit."/>
    <s v="Falta accesorios / insumos / herramientas"/>
    <s v="Manipulación de herramientas y materiales"/>
    <x v="1"/>
    <x v="0"/>
    <s v="CIA PROSOL"/>
    <x v="0"/>
    <m/>
  </r>
  <r>
    <n v="3501"/>
    <s v="SEM 19"/>
    <x v="4"/>
    <x v="128"/>
    <s v="MINA"/>
    <s v="CONDICIÓN"/>
    <s v="B"/>
    <s v="NOCHE"/>
    <x v="19"/>
    <x v="0"/>
    <s v="-1"/>
    <s v="TJ 174 E "/>
    <s v="Se encuentra caja piso con falsas cajas se realiza desatado, falta completar sostenimiento oportuno."/>
    <s v="Colocar sostenimiento malla strap."/>
    <s v="Desprendimiento de rocas"/>
    <s v="Caída de rocas"/>
    <x v="0"/>
    <x v="0"/>
    <s v="CIA PROSOL"/>
    <x v="0"/>
    <m/>
  </r>
  <r>
    <n v="3502"/>
    <s v="SEM 19"/>
    <x v="4"/>
    <x v="128"/>
    <s v="MINA"/>
    <s v="ACTO"/>
    <s v="B"/>
    <s v="NOCHE"/>
    <x v="97"/>
    <x v="10"/>
    <n v="5"/>
    <s v="Taller San Martin"/>
    <s v="Se evidenció al trabajador Payehuanca Vilca Artemio realizando corte con amoladora sin utilizar careta facial de protección contra proyección de partículas y chispas."/>
    <s v="Se realizó la re instrucción inmediata al trabajador y se dispuso la colocación de la careta facial correspondiente para continuar la labor en condiciones seguras. TOMAR MEDIDAS ADMINISTRATIVAS CON EL PERSONAL."/>
    <s v="No usa EPP / Uso inadecuado EPP"/>
    <s v="--Otros"/>
    <x v="1"/>
    <x v="0"/>
    <s v="INVERSIONES"/>
    <x v="1"/>
    <m/>
  </r>
  <r>
    <n v="3503"/>
    <s v="SEM 19"/>
    <x v="4"/>
    <x v="128"/>
    <s v="MINA"/>
    <s v="ACTO"/>
    <s v="B"/>
    <s v="NOCHE"/>
    <x v="97"/>
    <x v="10"/>
    <s v="-4"/>
    <s v="Taller trackles "/>
    <s v="Se evidenció falta de orden y limpieza en el taller Trackless, condición que afecta el adecuado acondicionamiento del área de trabajo."/>
    <s v="Se debe realizar el orden y limpieza del sector para restablecer condiciones adecuadas de trabajo."/>
    <s v="Falta de orden / limpieza"/>
    <s v="--Otros"/>
    <x v="1"/>
    <x v="0"/>
    <s v="INVERSIONES"/>
    <x v="1"/>
    <m/>
  </r>
  <r>
    <n v="3504"/>
    <s v="SEM 19"/>
    <x v="4"/>
    <x v="128"/>
    <s v="MINA"/>
    <s v="ACTO"/>
    <s v="B"/>
    <s v="NOCHE"/>
    <x v="97"/>
    <x v="10"/>
    <s v="-4"/>
    <s v="Taller Trackless"/>
    <s v="Se evidenció derrame de aceite en el taller Trackless, condición que afecta el orden y limpieza del área y genera superficie contaminada en el sector."/>
    <s v="Se coordinó la limpieza del derrame para restablecer condiciones adecuadas en el área de trabajo."/>
    <s v="Manejo de residuos peligrosos"/>
    <s v="--Otros"/>
    <x v="1"/>
    <x v="0"/>
    <s v="INVERSIONES"/>
    <x v="1"/>
    <m/>
  </r>
  <r>
    <n v="3505"/>
    <s v="SEM 19"/>
    <x v="4"/>
    <x v="129"/>
    <s v="MINA"/>
    <s v="CONDICIÓN"/>
    <s v="A"/>
    <s v="DIA"/>
    <x v="8"/>
    <x v="0"/>
    <n v="3"/>
    <s v="WINCHE DE IZJE "/>
    <s v="Se evidencia acumulación de materiales sin ángulo de soporte con el riesgo de rodadura de los materiales"/>
    <s v="Trasladar los materiales "/>
    <s v="Manejo de residuos peligrosos"/>
    <s v="Manipulación de herramientas y materiales"/>
    <x v="1"/>
    <x v="0"/>
    <s v="CIA PROSOL"/>
    <x v="0"/>
    <m/>
  </r>
  <r>
    <n v="3506"/>
    <s v="SEM 19"/>
    <x v="4"/>
    <x v="129"/>
    <s v="MINA"/>
    <s v="ACTO"/>
    <s v="A"/>
    <s v="DIA"/>
    <x v="8"/>
    <x v="0"/>
    <n v="3"/>
    <s v="CX 100"/>
    <s v="Se encontró al Sr. Eden Mayta (Motorista), operando la locomotora sin tener Check list, el supervisor le dio check list de maquina perforadora"/>
    <s v="Se paraliza la tarea por la falta de check list, tomar medidas administrativas con el operador y con el supervisor"/>
    <s v="Incumplimiento a PETS/ Estándares"/>
    <s v="Vehículos livianos y equipos móviles"/>
    <x v="1"/>
    <x v="0"/>
    <s v="CIA PROSOL"/>
    <x v="0"/>
    <m/>
  </r>
  <r>
    <n v="3507"/>
    <s v="SEM 19"/>
    <x v="4"/>
    <x v="129"/>
    <s v="MINA"/>
    <s v="ACTO"/>
    <s v="A"/>
    <s v="DIA"/>
    <x v="8"/>
    <x v="0"/>
    <n v="3"/>
    <s v="BP 430"/>
    <s v="Se evidencia que los trabajadores realizan limpieza con pala neumática sin utilizar la “L”"/>
    <s v="Se re instruye en Pets-Min-25, se hace implementar la “L”"/>
    <s v="Incumplimiento a PETS/ Estándares"/>
    <s v="Vehículos livianos y equipos móviles"/>
    <x v="1"/>
    <x v="0"/>
    <s v="CIA PROSOL"/>
    <x v="0"/>
    <m/>
  </r>
  <r>
    <n v="3508"/>
    <s v="SEM 19"/>
    <x v="4"/>
    <x v="129"/>
    <s v="MINA"/>
    <s v="CONDICIÓN"/>
    <s v="A"/>
    <s v="DIA"/>
    <x v="8"/>
    <x v="0"/>
    <n v="3"/>
    <s v="BP 270"/>
    <s v="Se evidencia que realizaron el armado de cuadro sin contar con el sujetador de poste"/>
    <s v="Implementar el sujetador de poste "/>
    <s v="Herramientas"/>
    <s v="Manipulación de herramientas y materiales"/>
    <x v="1"/>
    <x v="0"/>
    <s v="CIA PROSOL"/>
    <x v="0"/>
    <m/>
  </r>
  <r>
    <n v="3509"/>
    <s v="SEM 19"/>
    <x v="4"/>
    <x v="129"/>
    <s v="MINA"/>
    <s v="ACTO"/>
    <s v="A"/>
    <s v="DIA"/>
    <x v="8"/>
    <x v="0"/>
    <n v="3"/>
    <s v="TJ 967"/>
    <s v="Se observa que los Sres. Wilfredo Chilo y Fredy Huayta realizando la perforación sin usar ropa de jebe"/>
    <s v="Se re instruye en el uso de la ropa de jebe, tomar medidas administrativas con los trabajadores"/>
    <s v="Incumplimiento a PETS/ Estándares"/>
    <s v="--Otros"/>
    <x v="1"/>
    <x v="0"/>
    <s v="CIA PROSOL"/>
    <x v="0"/>
    <m/>
  </r>
  <r>
    <n v="3510"/>
    <s v="SEM 19"/>
    <x v="4"/>
    <x v="129"/>
    <s v="MINA"/>
    <s v="CONDICIÓN"/>
    <s v="A"/>
    <s v="DIA"/>
    <x v="8"/>
    <x v="0"/>
    <n v="3"/>
    <s v="POLVORIN DE CAMBUCHOS"/>
    <s v="Recipiente de lava ojos sin agua"/>
    <s v="Llenar de agua al lava ojos"/>
    <s v="Otros"/>
    <s v="--Otros"/>
    <x v="1"/>
    <x v="0"/>
    <s v="CIA PROSOL"/>
    <x v="0"/>
    <m/>
  </r>
  <r>
    <n v="3511"/>
    <s v="SEM 19"/>
    <x v="4"/>
    <x v="129"/>
    <s v="MINA"/>
    <s v="CONDICIÓN"/>
    <s v="A"/>
    <s v="DIA"/>
    <x v="8"/>
    <x v="0"/>
    <n v="3"/>
    <s v="BP 407  "/>
    <s v="Se evidencia encamado de tolva antigua con los bolillos rotos, materiales de sostenimiento se encuentran pasando la tolva, cable eléctrico pasa por el By Pass. "/>
    <s v="Retirar los materiales de sostenimiento, programar el reforzamiento de la tolva"/>
    <s v="Derrumbe, Deslizamiento"/>
    <s v="Caída de rocas"/>
    <x v="0"/>
    <x v="0"/>
    <s v="CIA PROSOL"/>
    <x v="0"/>
    <m/>
  </r>
  <r>
    <n v="3512"/>
    <s v="SEM 19"/>
    <x v="4"/>
    <x v="129"/>
    <s v="MINA"/>
    <s v="ACTO"/>
    <s v="B"/>
    <s v="NOCHE"/>
    <x v="19"/>
    <x v="0"/>
    <n v="3"/>
    <s v="GL 476 PREPARADO NITRATO "/>
    <s v="Lava ojos no cuenta con agua y sin inspección “no cuenta agua en bodega” falta hermetizar el piso de bodega con manga."/>
    <s v="Ingresar agua para su llenado de lava ojos, hermetizar piso de bodega para preparar nitrato."/>
    <s v="Incumplimiento a PETS/ Estándares"/>
    <s v="--Otros"/>
    <x v="1"/>
    <x v="0"/>
    <s v="CIA PROSOL"/>
    <x v="0"/>
    <m/>
  </r>
  <r>
    <n v="3513"/>
    <s v="SEM 19"/>
    <x v="4"/>
    <x v="129"/>
    <s v="MINA"/>
    <s v="CONDICIÓN"/>
    <s v="B"/>
    <s v="NOCHE"/>
    <x v="19"/>
    <x v="0"/>
    <n v="3"/>
    <s v="BP 270 CH027 "/>
    <s v="No llega flujo  de ventilación las mangas están desgastadas en varios puntos."/>
    <s v="Se requiere cambiar manga, y realizar cocido en tramos mas atrás."/>
    <s v="Manga de ventilación"/>
    <s v="Ventilación"/>
    <x v="1"/>
    <x v="0"/>
    <s v="CIA PROSOL"/>
    <x v="0"/>
    <m/>
  </r>
  <r>
    <n v="3514"/>
    <s v="SEM 19"/>
    <x v="4"/>
    <x v="129"/>
    <s v="MINA"/>
    <s v="CONDICIÓN"/>
    <s v="B"/>
    <s v="NOCHE"/>
    <x v="19"/>
    <x v="0"/>
    <n v="3"/>
    <s v="CX 100 "/>
    <s v="Falta limpieza y mantenimiento de ventilador N° 19 que ventila labores de sorpresa CX 270."/>
    <s v="Realizar mantenimiento de y limpieza de ventilador."/>
    <s v="Ventilación deficiente"/>
    <s v="Ventilación"/>
    <x v="1"/>
    <x v="0"/>
    <s v="CIA PROSOL"/>
    <x v="1"/>
    <m/>
  </r>
  <r>
    <n v="3515"/>
    <s v="SEM 19"/>
    <x v="4"/>
    <x v="129"/>
    <s v="MINA"/>
    <s v="CONDICIÓN"/>
    <s v="B"/>
    <s v="NOCHE"/>
    <x v="19"/>
    <x v="0"/>
    <n v="3"/>
    <s v="CX 100 NV 3 CH 250"/>
    <s v="Se encuentra con bastante acumulación de agua generando bastante filtración en el Nivel 0"/>
    <s v="Realizar la eliminación de agua del crucero."/>
    <s v="Incumplimiento a PETS/ Estándares"/>
    <s v="--Otros"/>
    <x v="1"/>
    <x v="0"/>
    <s v="CIA PROSOL"/>
    <x v="0"/>
    <m/>
  </r>
  <r>
    <n v="3516"/>
    <s v="SEM 19"/>
    <x v="4"/>
    <x v="129"/>
    <s v="MINA"/>
    <s v="CONDICIÓN"/>
    <s v="B"/>
    <s v="NOCHE"/>
    <x v="19"/>
    <x v="0"/>
    <n v="3"/>
    <s v="CX 430 "/>
    <s v="Manga de ventilación falta cambiar y adelantar, se encuentra picadas Y REDUCIDAS."/>
    <s v="Cambiar manga de ventilación y cambiar las picadas."/>
    <s v="Incumplimiento a PETS/ Estándares"/>
    <s v="Ventilación"/>
    <x v="1"/>
    <x v="0"/>
    <s v="CIA PROSOL"/>
    <x v="0"/>
    <m/>
  </r>
  <r>
    <n v="3517"/>
    <s v="SEM 19"/>
    <x v="4"/>
    <x v="129"/>
    <s v="MINA"/>
    <s v="CONDICIÓN"/>
    <s v="B"/>
    <s v="NOCHE"/>
    <x v="19"/>
    <x v="0"/>
    <n v="0"/>
    <s v="CH 808 "/>
    <s v="Cable de acero anclaje con filamentos desgastados."/>
    <s v="cambiar cable de acero para realizar el trabajo  eficiente."/>
    <s v="Desactivar dispositivos de seguridad"/>
    <s v="Trabajos en altura"/>
    <x v="3"/>
    <x v="1"/>
    <m/>
    <x v="4"/>
    <m/>
  </r>
  <r>
    <n v="3518"/>
    <s v="SEM 19"/>
    <x v="4"/>
    <x v="129"/>
    <s v="MINA"/>
    <s v="ACTO"/>
    <s v="B"/>
    <s v="NOCHE"/>
    <x v="19"/>
    <x v="0"/>
    <n v="3"/>
    <s v="CX 430"/>
    <s v="Se encuentra al Sr Walter Condori realizando jalado de carga en carro U-35 con lampa no hace uso de herramienta (Jalador) y no realiza el para para realizar el trabajo."/>
    <s v="Se reinstruye al personal, tomar medidas administrativas."/>
    <s v="Incumplimiento a PETS/ Estándares"/>
    <s v="Manipulación de herramientas y materiales"/>
    <x v="1"/>
    <x v="0"/>
    <s v="CIA PROSOL"/>
    <x v="0"/>
    <m/>
  </r>
  <r>
    <n v="3519"/>
    <s v="SEM 19"/>
    <x v="4"/>
    <x v="129"/>
    <s v="MINA"/>
    <s v="CONDICIÓN"/>
    <s v="B"/>
    <s v="NOCHE"/>
    <x v="19"/>
    <x v="0"/>
    <s v="-2"/>
    <s v="TJ 992 E"/>
    <s v="Se encuentra barretilla de 4 y 6 desgastados y no cuenta con barretilla de 5."/>
    <s v="Cambiar barretillas e implementar los faltantes."/>
    <s v="Herramientas"/>
    <s v="Manipulación de herramientas y materiales"/>
    <x v="1"/>
    <x v="0"/>
    <s v="CIA PROSOL"/>
    <x v="0"/>
    <m/>
  </r>
  <r>
    <n v="3520"/>
    <s v="SEM 19"/>
    <x v="4"/>
    <x v="129"/>
    <s v="MINA"/>
    <s v="CONDICIÓN"/>
    <s v="B"/>
    <s v="NOCHE"/>
    <x v="19"/>
    <x v="0"/>
    <s v="-2"/>
    <s v="TJ 992 E "/>
    <s v="Se encuentra deficiente desatado de rocas."/>
    <s v="Se realiza el pare y se ejecuta campaña de redesatado."/>
    <s v="Desprendimiento de rocas"/>
    <s v="Caída de rocas"/>
    <x v="0"/>
    <x v="0"/>
    <s v="CIA PROSOL"/>
    <x v="0"/>
    <m/>
  </r>
  <r>
    <n v="3521"/>
    <s v="SEM 19"/>
    <x v="4"/>
    <x v="129"/>
    <s v="MINA"/>
    <s v="CONDICIÓN"/>
    <s v="B"/>
    <s v="NOCHE"/>
    <x v="19"/>
    <x v="0"/>
    <s v="-2"/>
    <s v="TJ 992 E y W "/>
    <s v="Se encuentra en caja techo  y piso rocas fracturadas, y coloca puntal que no cumple su funcion falta evaluacion y recomendación geomecanico."/>
    <s v="Realizar evaluación geomecánica realizar sostenimiento adecuado."/>
    <s v="Desprendimiento de rocas"/>
    <s v="Caída de rocas"/>
    <x v="0"/>
    <x v="0"/>
    <s v="CIA PROSOL"/>
    <x v="2"/>
    <m/>
  </r>
  <r>
    <n v="3522"/>
    <s v="SEM 20"/>
    <x v="4"/>
    <x v="130"/>
    <s v="MINA"/>
    <s v="ACTO"/>
    <s v="A"/>
    <s v="DIA"/>
    <x v="8"/>
    <x v="0"/>
    <s v="-3"/>
    <s v="BP 990 W"/>
    <s v="Se evidencia que la plataforma de traslado de materiales no tiene cuña metálica"/>
    <s v="Se re instruye en el uso de la cuña metálica y se hace colocar la cuña metálica"/>
    <s v="Incumplimiento a PETS/ Estándares"/>
    <s v="Manipulación de herramientas y materiales"/>
    <x v="1"/>
    <x v="0"/>
    <s v="CIA PROSOL"/>
    <x v="0"/>
    <m/>
  </r>
  <r>
    <n v="3523"/>
    <s v="SEM 20"/>
    <x v="4"/>
    <x v="130"/>
    <s v="MINA"/>
    <s v="CONDICIÓN"/>
    <s v="A"/>
    <s v="DIA"/>
    <x v="8"/>
    <x v="0"/>
    <s v="-3"/>
    <s v="BP 990 W"/>
    <s v="Se evidencia que el supervisor no entrego check list de motosierra para el armado de cuadros de la CH 974"/>
    <s v="Implementar el formato de check list "/>
    <s v="Otros"/>
    <s v="Manipulación de herramientas y materiales"/>
    <x v="1"/>
    <x v="0"/>
    <s v="CIA PROSOL"/>
    <x v="0"/>
    <m/>
  </r>
  <r>
    <n v="3524"/>
    <s v="SEM 20"/>
    <x v="4"/>
    <x v="130"/>
    <s v="MINA"/>
    <s v="ACTO"/>
    <s v="A"/>
    <s v="DIA"/>
    <x v="8"/>
    <x v="0"/>
    <s v="-3"/>
    <s v="EST 883"/>
    <s v="Se encontró a los Sres. Bill Ccapatinta, Luis Mallma, Josue Mollo, se encontró sin usar el polo por el calor y exponiéndose a puntos filosos"/>
    <s v="Se hace prolongar la manga de ventilación"/>
    <s v="Manga de ventilación"/>
    <s v="Ventilación"/>
    <x v="1"/>
    <x v="0"/>
    <s v="CIA PROSOL"/>
    <x v="0"/>
    <m/>
  </r>
  <r>
    <n v="3525"/>
    <s v="SEM 20"/>
    <x v="4"/>
    <x v="130"/>
    <s v="MINA"/>
    <s v="ACTO"/>
    <s v="A"/>
    <s v="DIA"/>
    <x v="8"/>
    <x v="0"/>
    <s v="-3"/>
    <s v="EST 883"/>
    <s v=" Se encontró a los Sres. Bill Ccapatinta exponiéndose a puntos filosos"/>
    <s v="se coordina el pegado de la malla con Split set"/>
    <s v="Manipulación de materiales"/>
    <s v="Manipulación de herramientas y materiales"/>
    <x v="1"/>
    <x v="0"/>
    <s v="CIA PROSOL"/>
    <x v="0"/>
    <m/>
  </r>
  <r>
    <n v="3526"/>
    <s v="SEM 20"/>
    <x v="4"/>
    <x v="130"/>
    <s v="MINA"/>
    <s v="CONDICIÓN"/>
    <s v="A"/>
    <s v="DIA"/>
    <x v="8"/>
    <x v="0"/>
    <n v="0"/>
    <s v="CX 520 S"/>
    <s v="Se evidencia que a la altura del ingreso del TJ 399 dejan acumulación de puntales asegurado con solo un fragmento de roca"/>
    <s v="Se hace colocar los ángulos y parantes para evitar rodadura, sanción administrativa con los trabajadores que dejaron los materiales"/>
    <s v="Manipulación de materiales"/>
    <s v="Manipulación de herramientas y materiales"/>
    <x v="1"/>
    <x v="0"/>
    <s v="CIA PROSOL"/>
    <x v="0"/>
    <m/>
  </r>
  <r>
    <n v="3527"/>
    <s v="SEM 20"/>
    <x v="4"/>
    <x v="130"/>
    <s v="MINA"/>
    <s v="CONDICIÓN"/>
    <s v="A"/>
    <s v="DIA"/>
    <x v="8"/>
    <x v="0"/>
    <n v="0"/>
    <s v="GA 390 W"/>
    <s v="Se evidencia fracturamiento de rocas desde la intersección de la GA 390”W y la RP se tiene bloqueo pero se encuentra a 13 metros mas adentro"/>
    <s v="Colocar bloqueo rígido en el ingreso de la GA 390"/>
    <s v="Desprendimiento de rocas"/>
    <s v="Caída de rocas"/>
    <x v="0"/>
    <x v="0"/>
    <s v="CIA PROSOL"/>
    <x v="2"/>
    <m/>
  </r>
  <r>
    <n v="3528"/>
    <s v="SEM 20"/>
    <x v="4"/>
    <x v="130"/>
    <s v="MINA"/>
    <s v="CONDICIÓN"/>
    <s v="B"/>
    <s v="NOCHE"/>
    <x v="88"/>
    <x v="0"/>
    <n v="3"/>
    <s v="CAMINO AUXILIAR"/>
    <s v="Se evidencia espacio abierto y realizando trabajo de rehabilitación del camino auxiliar."/>
    <s v="Se informo al personal para hermetizar y realizar orden y limpieza."/>
    <s v="Incumplimiento a PETS/ Estándares"/>
    <s v="Trabajos en altura"/>
    <x v="3"/>
    <x v="1"/>
    <m/>
    <x v="4"/>
    <m/>
  </r>
  <r>
    <n v="3529"/>
    <s v="SEM 20"/>
    <x v="4"/>
    <x v="130"/>
    <s v="MINA"/>
    <s v="CONDICIÓN"/>
    <s v="B"/>
    <s v="NOCHE"/>
    <x v="88"/>
    <x v="0"/>
    <n v="1"/>
    <s v="CAMARA DE MATERIAL ECHADERO"/>
    <s v="Se evidencia la falta de iluminación en NV. 1 zona de acopio de materiales en el hechadero NV. -1 En estación de emergencia el los echaderos "/>
    <s v="Se comunicó al área de mantenimiento eléctrico a primera hora."/>
    <s v="Energía eléctrica"/>
    <s v="Energía eléctrica"/>
    <x v="0"/>
    <x v="0"/>
    <s v="PICO DE ORO"/>
    <x v="1"/>
    <m/>
  </r>
  <r>
    <n v="3530"/>
    <s v="SEM 20"/>
    <x v="4"/>
    <x v="130"/>
    <s v="MINA"/>
    <s v="CONDICIÓN"/>
    <s v="B"/>
    <s v="NOCHE"/>
    <x v="88"/>
    <x v="0"/>
    <n v="0"/>
    <s v="INGRESO AL TJ. 399"/>
    <s v="Aprimera hora se observó fuga de agua, tubería de 1&quot; producto a una rajaduras "/>
    <s v="Se informo al personal del tajo 399 para eliminar la fuga."/>
    <s v="Falta o fuga de aire / agua"/>
    <s v="--Otros"/>
    <x v="1"/>
    <x v="0"/>
    <s v="PICO DE ORO"/>
    <x v="0"/>
    <m/>
  </r>
  <r>
    <n v="3531"/>
    <s v="SEM 20"/>
    <x v="4"/>
    <x v="130"/>
    <s v="MINA"/>
    <s v="CONDICIÓN"/>
    <s v="B"/>
    <s v="NOCHE"/>
    <x v="88"/>
    <x v="0"/>
    <n v="3"/>
    <s v="TJ 130"/>
    <s v="Se evidencia carga suspendida encima de la malla y rocas sueltas."/>
    <s v="Se informo a el personal y se descarga y se hace el desate de roca y se instala un puntal de seguridad."/>
    <s v="Desprendimiento de rocas"/>
    <s v="Caída de rocas"/>
    <x v="0"/>
    <x v="0"/>
    <s v="PICO DE ORO"/>
    <x v="0"/>
    <m/>
  </r>
  <r>
    <n v="3532"/>
    <s v="SEM 20"/>
    <x v="4"/>
    <x v="130"/>
    <s v="MINA"/>
    <s v="CONDICIÓN"/>
    <s v="B"/>
    <s v="NOCHE"/>
    <x v="88"/>
    <x v="0"/>
    <n v="3"/>
    <s v="TJ 019"/>
    <s v="Se evidencia roca sueltas y split set sobre salido."/>
    <s v="Se informa a la supervisión para realiza destado y corte del split set."/>
    <s v="Desprendimiento de rocas"/>
    <s v="Caída de rocas"/>
    <x v="0"/>
    <x v="0"/>
    <s v="PICO DE ORO"/>
    <x v="0"/>
    <m/>
  </r>
  <r>
    <n v="3533"/>
    <s v="SEM 20"/>
    <x v="4"/>
    <x v="130"/>
    <s v="MINA"/>
    <s v="CONDICIÓN"/>
    <s v="B"/>
    <s v="NOCHE"/>
    <x v="88"/>
    <x v="0"/>
    <n v="3"/>
    <s v="Gl 395E"/>
    <s v="Se evidencia plataforma en la curva de la Gl 395 sin Señalización."/>
    <s v="Se informo a la supervisión para retirar la plataforma porque es un peligro ya que es transitado"/>
    <s v="Herramientas"/>
    <s v="--Otros"/>
    <x v="1"/>
    <x v="0"/>
    <s v="PICO DE ORO"/>
    <x v="0"/>
    <m/>
  </r>
  <r>
    <n v="3534"/>
    <s v="SEM 20"/>
    <x v="4"/>
    <x v="130"/>
    <s v="MINA"/>
    <s v="CONDICIÓN"/>
    <s v="A"/>
    <s v="DIA"/>
    <x v="121"/>
    <x v="14"/>
    <s v="-1"/>
    <m/>
    <s v="Se verifica la locomotora que esta presentando fallas en la caja de los conectores."/>
    <s v="Se solicita al area de mantenimiento verificar las fallas de manaerea URGENTE"/>
    <s v="Usar equipo o herramienta defectuoso"/>
    <s v="Vehículos livianos y equipos móviles"/>
    <x v="1"/>
    <x v="0"/>
    <s v="PICO DE ORO"/>
    <x v="1"/>
    <m/>
  </r>
  <r>
    <n v="3535"/>
    <s v="SEM 20"/>
    <x v="4"/>
    <x v="130"/>
    <s v="MINA"/>
    <s v="CONDICIÓN"/>
    <s v="A"/>
    <s v="NOCHE"/>
    <x v="67"/>
    <x v="0"/>
    <s v="-4"/>
    <s v="BP 994 W"/>
    <s v="Se evidencia manguera de aire amarrado con alambre"/>
    <s v="Se hizo colocar cinta bandit de inmediato."/>
    <s v="Herramientas"/>
    <s v="--Otros"/>
    <x v="1"/>
    <x v="0"/>
    <s v="PICO DE ORO"/>
    <x v="0"/>
    <m/>
  </r>
  <r>
    <n v="3536"/>
    <s v="SEM 20"/>
    <x v="4"/>
    <x v="130"/>
    <s v="MINA"/>
    <s v="CONDICIÓN"/>
    <s v="A"/>
    <s v="NOCHE"/>
    <x v="67"/>
    <x v="0"/>
    <s v="-4"/>
    <s v="BP 994"/>
    <s v="Se evidencio rocas suspendidas sobre la malla electrosoldada."/>
    <s v="Se hizo descargar la rocas que estaban sobre la malla electrosoldada de inmediato."/>
    <s v="Desprendimiento de rocas"/>
    <s v="Caída de rocas"/>
    <x v="0"/>
    <x v="0"/>
    <s v="PICO DE ORO"/>
    <x v="0"/>
    <m/>
  </r>
  <r>
    <n v="3537"/>
    <s v="SEM 20"/>
    <x v="4"/>
    <x v="130"/>
    <s v="MINA"/>
    <s v="CONDICIÓN"/>
    <s v="A"/>
    <s v="NOCHE"/>
    <x v="67"/>
    <x v="0"/>
    <s v="-4"/>
    <s v="BP 994"/>
    <s v="Se evidencio falta colocar señalética al tablero eléctrico.."/>
    <s v="Se coloco la señalética del tablero eléctrico."/>
    <s v="Herramientas"/>
    <s v="--Otros"/>
    <x v="1"/>
    <x v="0"/>
    <s v="PICO DE ORO"/>
    <x v="0"/>
    <m/>
  </r>
  <r>
    <n v="3538"/>
    <s v="SEM 20"/>
    <x v="4"/>
    <x v="130"/>
    <s v="MINA"/>
    <s v="CONDICIÓN"/>
    <s v="A"/>
    <s v="NOCHE"/>
    <x v="67"/>
    <x v="0"/>
    <n v="0"/>
    <s v="CH 808"/>
    <s v="Se evidencio que no funciona la luminaria en la chimenea."/>
    <s v="Se comunico al área de mantenimiento para revisar la luminaria y/o cambiarlo"/>
    <s v="Energía eléctrica"/>
    <s v="Energía eléctrica"/>
    <x v="1"/>
    <x v="0"/>
    <s v="PICO DE ORO"/>
    <x v="1"/>
    <m/>
  </r>
  <r>
    <n v="3539"/>
    <s v="SEM 20"/>
    <x v="4"/>
    <x v="130"/>
    <s v="MINA"/>
    <s v="ACTO"/>
    <s v="A"/>
    <s v="NOCHE"/>
    <x v="67"/>
    <x v="0"/>
    <s v="-4"/>
    <s v="SN 994 E "/>
    <s v="Se evidencio que el turno noche perfora el sub nivel sin colocar el sostenimiento, ya son reiterativas veces"/>
    <s v="Citar al personal a oficina"/>
    <s v="Incumplimiento a PETS/ Estándares"/>
    <s v="--Otros"/>
    <x v="1"/>
    <x v="0"/>
    <s v="PICO DE ORO"/>
    <x v="0"/>
    <m/>
  </r>
  <r>
    <n v="3540"/>
    <s v="SEM 20"/>
    <x v="4"/>
    <x v="130"/>
    <s v="MINA"/>
    <s v="CONDICIÓN"/>
    <s v="A"/>
    <s v="DIA"/>
    <x v="9"/>
    <x v="1"/>
    <s v="-2"/>
    <s v="TJ 992E"/>
    <s v="Se evidencia bloques de rocas fracturadas en caja techo producto de disparo t/noche, se hace evaluacon de condiciones"/>
    <s v="Se coloca puntales de seguridad con jackpack para el sostenimiento operativo y posterior limpieza."/>
    <s v="Desprendimiento de rocas"/>
    <s v="Caída de rocas"/>
    <x v="0"/>
    <x v="0"/>
    <s v="PICO DE ORO"/>
    <x v="0"/>
    <m/>
  </r>
  <r>
    <n v="3541"/>
    <s v="SEM 20"/>
    <x v="4"/>
    <x v="130"/>
    <s v="MINA"/>
    <s v="CONDICIÓN"/>
    <s v="A"/>
    <s v="DIA"/>
    <x v="9"/>
    <x v="1"/>
    <s v="-2"/>
    <s v="TJ 032"/>
    <s v="Se encontro realizando la limpieza de carga 2 pulso con carretilla cerca al buzon con espacio abierto."/>
    <s v="se paraliza la actividad, se coloca tablas y se realiza retroalimentacion."/>
    <s v="Caída a desnivel "/>
    <s v="--Otros"/>
    <x v="1"/>
    <x v="0"/>
    <s v="PICO DE ORO"/>
    <x v="0"/>
    <m/>
  </r>
  <r>
    <n v="3542"/>
    <s v="SEM 20"/>
    <x v="4"/>
    <x v="130"/>
    <s v="MINA"/>
    <s v="CONDICIÓN"/>
    <s v="C"/>
    <s v="DIA"/>
    <x v="97"/>
    <x v="10"/>
    <n v="0"/>
    <s v="Cx 888 intersección _x000a_Gal 841"/>
    <s v="Se evidenció inicio de manga de ventilación directa al ventilador con descosido en el tramo de conexión, presentando apertura en la unión del conducto."/>
    <s v="Se debe realizar la reparación o cambio del tramo afectado para restablecer la continuidad de la manga de ventilación."/>
    <s v="Manga de ventilación"/>
    <s v="Ventilación"/>
    <x v="1"/>
    <x v="0"/>
    <s v="INVERSIONES"/>
    <x v="0"/>
    <m/>
  </r>
  <r>
    <n v="3543"/>
    <s v="SEM 20"/>
    <x v="4"/>
    <x v="130"/>
    <s v="MINA"/>
    <s v="CONDICIÓN"/>
    <s v="C"/>
    <s v="DIA"/>
    <x v="97"/>
    <x v="10"/>
    <n v="0"/>
    <s v="Cx 888 intersección _x000a_Gal 841"/>
    <s v="Se evidenció presencia de agua acumulada debajo del punto previsto para la instalación del tablero eléctrico de la ventiladora de inyección."/>
    <s v="Se debe evacuar el agua acumulada y acondicionar el área antes de proceder con la instalación del tablero eléctrico."/>
    <s v="Otros"/>
    <s v="--Otros"/>
    <x v="1"/>
    <x v="0"/>
    <s v="INVERSIONES"/>
    <x v="2"/>
    <m/>
  </r>
  <r>
    <n v="3544"/>
    <s v="SEM 20"/>
    <x v="4"/>
    <x v="130"/>
    <s v="MINA"/>
    <s v="CONDICIÓN"/>
    <s v="B"/>
    <s v="NOCHE"/>
    <x v="19"/>
    <x v="0"/>
    <n v="1"/>
    <s v="TJ 886 W "/>
    <s v="Labor se encuentra con presencia de cajas inestables y amplia la seccion 3.10 mt de ancho."/>
    <s v="Se delimita la labor, realizar evaluacion para ejecutar plan de trabajo para aplicar sostenimiento y/o paralizar definitivo"/>
    <s v="Desprendimiento de rocas"/>
    <s v="Caída de rocas"/>
    <x v="0"/>
    <x v="0"/>
    <s v="CIA PROSOL"/>
    <x v="0"/>
    <m/>
  </r>
  <r>
    <n v="3545"/>
    <s v="SEM 20"/>
    <x v="4"/>
    <x v="130"/>
    <s v="MINA"/>
    <s v="CONDICIÓN"/>
    <s v="B"/>
    <s v="NOCHE"/>
    <x v="19"/>
    <x v="0"/>
    <n v="3"/>
    <s v="NV 3 IZAJE"/>
    <s v="Se encuentra que personal realiza rehabilitación turno dia con cuadro con el cable  440 energizado."/>
    <s v="Entubar cable y/o desenergizar."/>
    <s v="Energía eléctrica"/>
    <s v="Energía eléctrica"/>
    <x v="1"/>
    <x v="0"/>
    <s v="CIA PROSOL"/>
    <x v="1"/>
    <m/>
  </r>
  <r>
    <n v="3546"/>
    <s v="SEM 20"/>
    <x v="4"/>
    <x v="130"/>
    <s v="MINA"/>
    <s v="CONDICIÓN"/>
    <s v="B"/>
    <s v="NOCHE"/>
    <x v="19"/>
    <x v="0"/>
    <n v="1"/>
    <s v="CH 886"/>
    <s v="Escalera N° 9 Y N° 14 Se encuentra Cribing en caja techo fatigados."/>
    <s v="Programar la rehabilitación de cuadros"/>
    <s v="Sostenimiento de labor"/>
    <s v="Caída de rocas"/>
    <x v="0"/>
    <x v="0"/>
    <s v="CIA PROSOL"/>
    <x v="0"/>
    <m/>
  </r>
  <r>
    <n v="3547"/>
    <s v="SEM 20"/>
    <x v="4"/>
    <x v="130"/>
    <s v="MINA"/>
    <s v="CONDICIÓN"/>
    <s v="B"/>
    <s v="NOCHE"/>
    <x v="19"/>
    <x v="0"/>
    <s v="-3"/>
    <s v="RP 380 (-) "/>
    <s v="Se encuentra un tablero eléctrico su puesta a tierra tapada con lodo movible."/>
    <s v="Realizar la instalacion de varilla de cobre a puesta a tierra en taladro."/>
    <s v="Energía eléctrica"/>
    <s v="Energía eléctrica"/>
    <x v="0"/>
    <x v="0"/>
    <s v="CIA PROSOL"/>
    <x v="1"/>
    <m/>
  </r>
  <r>
    <n v="3548"/>
    <s v="SEM 20"/>
    <x v="4"/>
    <x v="130"/>
    <s v="MINA"/>
    <s v="CONDICIÓN"/>
    <s v="B"/>
    <s v="NOCHE"/>
    <x v="19"/>
    <x v="0"/>
    <n v="1"/>
    <s v="CX 420 "/>
    <s v=" Estación de salvataje Botiquín falta Venda elástica de 2x5y, Venda elástica de 6x5y (un juego)."/>
    <s v="implementar insumos de botiquin."/>
    <s v="Falta accesorios / insumos / herramientas"/>
    <s v="--Otros"/>
    <x v="1"/>
    <x v="0"/>
    <s v="CIA PROSOL"/>
    <x v="0"/>
    <m/>
  </r>
  <r>
    <n v="3549"/>
    <s v="SEM 20"/>
    <x v="4"/>
    <x v="130"/>
    <s v="MINA"/>
    <s v="CONDICIÓN"/>
    <s v="B"/>
    <s v="NOCHE"/>
    <x v="19"/>
    <x v="0"/>
    <n v="1"/>
    <s v="CX 420, GL 280 NV 1"/>
    <s v=" Presencia de fatiga  de sombre de cuadro y hastial con concreto fracturado reduciendo la seccion a 1.50 mt ancho"/>
    <s v="Realizar el doblado de cuadro y  rehabilitacion de muro de concreto."/>
    <s v="Sostenimiento de labor"/>
    <s v="Caída de rocas"/>
    <x v="1"/>
    <x v="0"/>
    <s v="CIA PROSOL"/>
    <x v="0"/>
    <m/>
  </r>
  <r>
    <n v="3550"/>
    <s v="SEM 20"/>
    <x v="4"/>
    <x v="130"/>
    <s v="MINA"/>
    <s v="CONDICIÓN"/>
    <s v="B"/>
    <s v="NOCHE"/>
    <x v="19"/>
    <x v="0"/>
    <s v="-4"/>
    <s v="RP 380 "/>
    <s v="Falta orden, señalética y delimitación de área en ventana habilitada para materiales."/>
    <s v="Estandarizar ventana, emplementar andamio para split set y ordenar materiales."/>
    <s v="Falta de orden / limpieza"/>
    <s v="Manipulación de herramientas y materiales"/>
    <x v="1"/>
    <x v="0"/>
    <s v="CIA PROSOL"/>
    <x v="0"/>
    <m/>
  </r>
  <r>
    <n v="3551"/>
    <s v="SEM 20"/>
    <x v="4"/>
    <x v="130"/>
    <s v="MINA"/>
    <s v="CONDICIÓN"/>
    <s v="B"/>
    <s v="NOCHE"/>
    <x v="19"/>
    <x v="0"/>
    <s v="-4"/>
    <s v="CX 975 N "/>
    <s v=" Se encuentra tubería de aire sin cadena de sujeción."/>
    <s v="implementar cadena de seguridada a los empalmes pendientes."/>
    <s v="Seguros de sujeción"/>
    <s v="Manipulación de herramientas y materiales"/>
    <x v="1"/>
    <x v="0"/>
    <s v="CIA PROSOL"/>
    <x v="0"/>
    <m/>
  </r>
  <r>
    <n v="3552"/>
    <s v="SEM 20"/>
    <x v="4"/>
    <x v="130"/>
    <s v="MINA"/>
    <s v="CONDICIÓN"/>
    <s v="B"/>
    <s v="NOCHE"/>
    <x v="19"/>
    <x v="0"/>
    <n v="1"/>
    <s v="CH 278 IZAJE  NV 1"/>
    <s v="Winche de izaje 278 desgaste de empaque y con fuerte fuga de aceite."/>
    <s v="Realizar mantenimiento de winche izaje."/>
    <s v="Fugas y/o derrames"/>
    <s v="--Otros"/>
    <x v="1"/>
    <x v="0"/>
    <s v="CIA PROSOL"/>
    <x v="1"/>
    <m/>
  </r>
  <r>
    <n v="3553"/>
    <s v="SEM 20"/>
    <x v="4"/>
    <x v="131"/>
    <s v="MINA"/>
    <s v="CONDICIÓN"/>
    <s v="A"/>
    <s v="DIA"/>
    <x v="8"/>
    <x v="0"/>
    <s v="-1"/>
    <s v="CH 234"/>
    <s v="Se evidencia rocas en los descansos también en la base de la CH 234"/>
    <s v="Se coloca cinta roja para bloquear el acceso para evitar el ingreso de trabajadores"/>
    <s v="Caída de objetos"/>
    <s v="Caída de rocas"/>
    <x v="0"/>
    <x v="0"/>
    <s v="CIA PROSOL"/>
    <x v="0"/>
    <m/>
  </r>
  <r>
    <n v="3554"/>
    <s v="SEM 20"/>
    <x v="4"/>
    <x v="131"/>
    <s v="MINA"/>
    <s v="CONDICIÓN"/>
    <s v="A"/>
    <s v="DIA"/>
    <x v="8"/>
    <x v="0"/>
    <s v="-1"/>
    <s v="CH 314"/>
    <s v="Se evidencia descansos con trozos de roca, manga obstaculizando el acceso, acceso con solo 0.40 mts, carga al costado del camino, manga en el piso."/>
    <s v="Se hace limpiar el camino se estandariza el acceso, se hace levantar la manga de ventilación, se hace limpieza de la carga del costado del camino"/>
    <s v="Caída de objetos"/>
    <s v="Caída de rocas"/>
    <x v="0"/>
    <x v="0"/>
    <s v="CIA PROSOL"/>
    <x v="0"/>
    <m/>
  </r>
  <r>
    <n v="3555"/>
    <s v="SEM 20"/>
    <x v="4"/>
    <x v="131"/>
    <s v="MINA"/>
    <s v="CONDICIÓN"/>
    <s v="A"/>
    <s v="DIA"/>
    <x v="8"/>
    <x v="0"/>
    <s v="-1"/>
    <s v="TJ 274 E"/>
    <s v="Se evidencia acceso reducido 0.90 mts. por la falta de limpieza de carga"/>
    <s v="Se realiza el desate de rocas y se coordina para hacer limpieza de la carga para mejorar el acceso"/>
    <s v="Otros"/>
    <s v="--Otros"/>
    <x v="1"/>
    <x v="0"/>
    <s v="CIA PROSOL"/>
    <x v="0"/>
    <m/>
  </r>
  <r>
    <n v="3556"/>
    <s v="SEM 20"/>
    <x v="4"/>
    <x v="131"/>
    <s v="MINA"/>
    <s v="CONDICIÓN"/>
    <s v="A"/>
    <s v="DIA"/>
    <x v="8"/>
    <x v="0"/>
    <s v="-1"/>
    <s v="TJ 274 W"/>
    <s v="Se evidencia carretilla en mal estado"/>
    <s v="Hacer el cambio de la carretilla"/>
    <s v="Equipos, Herramientas defectuosos"/>
    <s v="Manipulación de herramientas y materiales"/>
    <x v="1"/>
    <x v="0"/>
    <s v="CIA PROSOL"/>
    <x v="0"/>
    <m/>
  </r>
  <r>
    <n v="3557"/>
    <s v="SEM 20"/>
    <x v="4"/>
    <x v="131"/>
    <s v="MINA"/>
    <s v="ACTO"/>
    <s v="A"/>
    <s v="DIA"/>
    <x v="8"/>
    <x v="0"/>
    <s v="-1"/>
    <s v="TJ 214 W"/>
    <s v="Se evidencia que el turno noche realizo disparo en bresting encima de la CH 234 lo que provoco que se rompa cribing y la carga baje por el camino, supervisor no prioriza la habilitación del camino y ordena hacer la limpieza del mineral"/>
    <s v="Se paraliza la limpieza de mineral y se hace descubrir la CH 234 para habilitar el camino"/>
    <s v="Caída a desnivel "/>
    <s v="Trabajos en altura"/>
    <x v="0"/>
    <x v="0"/>
    <s v="CIA PROSOL"/>
    <x v="0"/>
    <m/>
  </r>
  <r>
    <n v="3558"/>
    <s v="SEM 20"/>
    <x v="4"/>
    <x v="131"/>
    <s v="MINA"/>
    <s v="ACTO"/>
    <s v="A"/>
    <s v="DIA"/>
    <x v="8"/>
    <x v="0"/>
    <s v="-1"/>
    <s v="TJ 174 E"/>
    <s v="Se evidencia que turno noche realizo voladura de mineral creando condiciones para la guardia entrante, altura de tajeo 3.08 mts. Presencia de voladizo sin sostener, supervisor ordena al personal de servicios para hacer limpieza de mineral sin considerar en la orden el colocado de sostenimiento  "/>
    <s v="Suspención a los supervisores de ambos turnos y jefe de guardia del turno noche"/>
    <s v="Incumplimiento a PETS/ Estándares"/>
    <s v="--Otros"/>
    <x v="1"/>
    <x v="0"/>
    <s v="CIA PROSOL"/>
    <x v="0"/>
    <m/>
  </r>
  <r>
    <n v="3559"/>
    <s v="SEM 20"/>
    <x v="4"/>
    <x v="131"/>
    <s v="MINA"/>
    <s v="CONDICIÓN"/>
    <s v="A"/>
    <s v="DIA"/>
    <x v="8"/>
    <x v="0"/>
    <s v="-1"/>
    <s v="CH 154"/>
    <s v="Se evidencia en el acceso hacia la CH 154 fracturamiento de rocas en varias partes"/>
    <s v="Se hace realizar el desate de rocas con los trabajadores de la CH 154"/>
    <s v="Desprendimiento de rocas"/>
    <s v="Caída de rocas"/>
    <x v="0"/>
    <x v="0"/>
    <s v="CIA PROSOL"/>
    <x v="0"/>
    <m/>
  </r>
  <r>
    <n v="3560"/>
    <s v="SEM 20"/>
    <x v="4"/>
    <x v="131"/>
    <s v="MINA"/>
    <s v="CONDICIÓN"/>
    <s v="A"/>
    <s v="DIA"/>
    <x v="8"/>
    <x v="0"/>
    <s v="-1"/>
    <s v="CH 154"/>
    <s v="Se evidencia que no se cuenta con barreno de 8 pies para el sondeo de la comunicación"/>
    <s v="Se coordino con el supervisor para implementar el barreno de 8 pies para el sondeo"/>
    <s v="Herramientas"/>
    <s v="--Otros"/>
    <x v="1"/>
    <x v="0"/>
    <s v="CIA PROSOL"/>
    <x v="0"/>
    <m/>
  </r>
  <r>
    <n v="3561"/>
    <s v="SEM 20"/>
    <x v="4"/>
    <x v="131"/>
    <s v="MINA"/>
    <s v="CONDICIÓN"/>
    <s v="B"/>
    <s v="NOCHE"/>
    <x v="25"/>
    <x v="1"/>
    <n v="1"/>
    <s v="TJ 886 E"/>
    <s v="Se evidencia que la contraguardia realiza voladura sin completar el sostenimiento enrrejado"/>
    <s v="Se realiza la comunicación al encargadoy se realiza al colocacion de topes en el cuadro."/>
    <s v="Desprendimiento de rocas"/>
    <s v="Caída de rocas"/>
    <x v="0"/>
    <x v="0"/>
    <s v="PICO DE ORO"/>
    <x v="0"/>
    <m/>
  </r>
  <r>
    <n v="3562"/>
    <s v="SEM 20"/>
    <x v="4"/>
    <x v="131"/>
    <s v="MINA"/>
    <s v="CONDICIÓN"/>
    <s v="B"/>
    <s v="NOCHE"/>
    <x v="25"/>
    <x v="1"/>
    <n v="0"/>
    <s v="TJ 399"/>
    <s v="Se encuntra al personal realizando desatado de rocas sueltas sin utiizar los lentes de malla"/>
    <s v="Se realiza la capacitacion del persoanl en el uso correcto de EPPs y se hace colocar inmediatamente"/>
    <s v="No usa EPP / Uso inadecuado EPP"/>
    <s v="--Otros"/>
    <x v="1"/>
    <x v="0"/>
    <s v="PICO DE ORO"/>
    <x v="0"/>
    <m/>
  </r>
  <r>
    <n v="3563"/>
    <s v="SEM 20"/>
    <x v="4"/>
    <x v="131"/>
    <s v="MINA"/>
    <s v="ACTO"/>
    <s v="B"/>
    <s v="NOCHE"/>
    <x v="25"/>
    <x v="1"/>
    <n v="1"/>
    <s v="TJ 886 W"/>
    <s v="Se encontro al personal realizando la limpieza del mineral sin utilizar su respirador correspondiente"/>
    <s v="Se capacita al personal en el uso correcto del EPPs"/>
    <s v="No usa EPP / Uso inadecuado EPP"/>
    <s v="--Otros"/>
    <x v="1"/>
    <x v="0"/>
    <s v="PICO DE ORO"/>
    <x v="0"/>
    <m/>
  </r>
  <r>
    <n v="3564"/>
    <s v="SEM 20"/>
    <x v="4"/>
    <x v="131"/>
    <s v="MINA"/>
    <s v="CONDICIÓN"/>
    <s v="B"/>
    <s v="DIA"/>
    <x v="27"/>
    <x v="0"/>
    <n v="3"/>
    <s v="CX 420"/>
    <s v="Se  observa   rocas  en el acceso producto del desate de rocas "/>
    <s v="Se realizo la comunicación con el motorista y posterior limpieza de carga."/>
    <s v="Falta de orden / limpieza"/>
    <s v="--Otros"/>
    <x v="1"/>
    <x v="0"/>
    <s v="PICO DE ORO"/>
    <x v="0"/>
    <m/>
  </r>
  <r>
    <n v="3565"/>
    <s v="SEM 20"/>
    <x v="4"/>
    <x v="131"/>
    <s v="MINA"/>
    <s v="CONDICIÓN"/>
    <s v="B"/>
    <s v="DIA"/>
    <x v="27"/>
    <x v="0"/>
    <n v="3"/>
    <s v="CX 430"/>
    <s v="Se  evidencia   a primera hora  personal ya ingresa al frente de trabajo, donde se  presencia alta concentracion de gas  sobrepasando los maximos limites permisibles  CO = 62 ppm"/>
    <s v="De manera inmediata se abre  tercera linea y se retira al personal a una zona mas ventilada."/>
    <s v="Ventilación deficiente"/>
    <s v="Ventilación"/>
    <x v="0"/>
    <x v="0"/>
    <s v="PICO DE ORO"/>
    <x v="0"/>
    <m/>
  </r>
  <r>
    <n v="3566"/>
    <s v="SEM 20"/>
    <x v="4"/>
    <x v="131"/>
    <s v="MINA"/>
    <s v="CONDICIÓN"/>
    <s v="B"/>
    <s v="DIA"/>
    <x v="27"/>
    <x v="0"/>
    <n v="3"/>
    <s v="CX 430"/>
    <s v="Se evidencia  manga de ventilacion reducida y alejado del frente de trabajo "/>
    <s v="Se  cambia y se prolonga la manga de ventilacion en coordinacion con el  personal operativo "/>
    <s v="Manga de ventilación"/>
    <s v="Ventilación"/>
    <x v="1"/>
    <x v="0"/>
    <s v="PICO DE ORO"/>
    <x v="0"/>
    <m/>
  </r>
  <r>
    <n v="3567"/>
    <s v="SEM 20"/>
    <x v="4"/>
    <x v="131"/>
    <s v="MINA"/>
    <s v="CONDICIÓN"/>
    <s v="B"/>
    <s v="DIA"/>
    <x v="27"/>
    <x v="0"/>
    <n v="3"/>
    <s v="BP 270"/>
    <s v="Se  observa   manga de ventilacion  con agujeros  en varios puntos"/>
    <s v="Se  realiza cocido de manga de ventilacion  con el personal operativo "/>
    <s v="Manga de ventilación"/>
    <s v="Ventilación"/>
    <x v="1"/>
    <x v="0"/>
    <s v="PICO DE ORO"/>
    <x v="0"/>
    <m/>
  </r>
  <r>
    <n v="3568"/>
    <s v="SEM 20"/>
    <x v="4"/>
    <x v="131"/>
    <s v="MINA"/>
    <s v="CONDICIÓN"/>
    <s v="B"/>
    <s v="DIA"/>
    <x v="27"/>
    <x v="0"/>
    <n v="3"/>
    <s v="BP 270"/>
    <s v="Se evidencia  manga de ventilacion fuera de la linea mensajera , y cambio de manga de ventilacion cerca al bz  277, se encuentra debilitado produccto al desgaste "/>
    <s v="Realizar una campaña de  correcto colocado de manga de ventilacion y cambio de manga."/>
    <s v="Manga de ventilación"/>
    <s v="Ventilación"/>
    <x v="1"/>
    <x v="0"/>
    <s v="PICO DE ORO"/>
    <x v="0"/>
    <m/>
  </r>
  <r>
    <n v="3569"/>
    <s v="SEM 20"/>
    <x v="4"/>
    <x v="131"/>
    <s v="MINA"/>
    <s v="CONDICIÓN"/>
    <s v="B"/>
    <s v="DIA"/>
    <x v="27"/>
    <x v="0"/>
    <n v="3"/>
    <s v="BP 270"/>
    <s v="Se evidencia cuadro sin pata de gallo y/o tope, boca de lobo."/>
    <s v="Se informo y coordino con el personal operativo  para colocar topes del cuadro "/>
    <s v="Sostenimiento de labor"/>
    <s v="Caída de rocas"/>
    <x v="0"/>
    <x v="0"/>
    <s v="PICO DE ORO"/>
    <x v="0"/>
    <m/>
  </r>
  <r>
    <n v="3570"/>
    <s v="SEM 20"/>
    <x v="4"/>
    <x v="131"/>
    <s v="MINA"/>
    <s v="CONDICIÓN"/>
    <s v="B"/>
    <s v="DIA"/>
    <x v="27"/>
    <x v="0"/>
    <n v="3"/>
    <s v="GL 395E"/>
    <s v="Se evidencia plataforma en la curva de la Gl 395 sin Señalización."/>
    <s v="Se realiza el retiro de la platarforma quedando la via libre a transitar"/>
    <s v="Otros"/>
    <s v="Vehículos livianos y equipos móviles"/>
    <x v="1"/>
    <x v="0"/>
    <s v="PICO DE ORO"/>
    <x v="0"/>
    <m/>
  </r>
  <r>
    <n v="3571"/>
    <s v="SEM 20"/>
    <x v="4"/>
    <x v="131"/>
    <s v="MINA"/>
    <s v="CONDICIÓN"/>
    <s v="B"/>
    <s v="DIA"/>
    <x v="27"/>
    <x v="0"/>
    <n v="3"/>
    <s v="TJ 019"/>
    <s v="Se evidencia roca sueltas y split set sobre salido."/>
    <s v="Se informa a la supervisión para realiza destado y corte del split set."/>
    <s v="Desprendimiento de rocas"/>
    <s v="Caída de rocas"/>
    <x v="1"/>
    <x v="0"/>
    <s v="PICO DE ORO"/>
    <x v="0"/>
    <m/>
  </r>
  <r>
    <n v="3572"/>
    <s v="SEM 20"/>
    <x v="4"/>
    <x v="131"/>
    <s v="MINA"/>
    <s v="CONDICIÓN"/>
    <s v="B"/>
    <s v="DIA"/>
    <x v="27"/>
    <x v="0"/>
    <n v="3"/>
    <s v="TJ 130"/>
    <s v="Se evidencia carga suspendida encima de la malla y rocas sueltas."/>
    <s v="Se informo al personal y Se descarga y Se hace el desate de roca y Se instala un puntal de seguridad."/>
    <s v="Sostenimiento de labor"/>
    <s v="Caída de rocas"/>
    <x v="0"/>
    <x v="0"/>
    <s v="PICO DE ORO"/>
    <x v="0"/>
    <m/>
  </r>
  <r>
    <n v="3573"/>
    <s v="SEM 20"/>
    <x v="4"/>
    <x v="131"/>
    <s v="MINA"/>
    <s v="CONDICIÓN"/>
    <s v="B"/>
    <s v="DIA"/>
    <x v="42"/>
    <x v="1"/>
    <n v="3"/>
    <s v="TJ 130 "/>
    <s v="Al inspeccionar la labor se evidencia rocas fracturadas"/>
    <s v="Se caloca sostenimiento con puntales de seguridad"/>
    <s v="Sostenimiento de labor"/>
    <s v="Caída de rocas"/>
    <x v="0"/>
    <x v="0"/>
    <s v="PICO DE ORO"/>
    <x v="0"/>
    <m/>
  </r>
  <r>
    <n v="3574"/>
    <s v="SEM 20"/>
    <x v="4"/>
    <x v="131"/>
    <s v="MINA"/>
    <s v="CONDICIÓN"/>
    <s v="B"/>
    <s v="DIA"/>
    <x v="42"/>
    <x v="1"/>
    <n v="3"/>
    <s v="BZ 019"/>
    <s v="al inspeccionar se evidencia la escalera en mal estado"/>
    <s v="Se realiza el cambio de la escalera."/>
    <s v="Caída a desnivel "/>
    <s v="Trabajos en altura"/>
    <x v="1"/>
    <x v="0"/>
    <s v="PICO DE ORO"/>
    <x v="0"/>
    <m/>
  </r>
  <r>
    <n v="3575"/>
    <s v="SEM 20"/>
    <x v="4"/>
    <x v="131"/>
    <s v="MINA"/>
    <s v="CONDICIÓN"/>
    <s v="C"/>
    <s v="DIA"/>
    <x v="97"/>
    <x v="10"/>
    <n v="0"/>
    <s v="CX 889"/>
    <s v="Se evidenció acumulación excesiva de agua y presencia de lodo al ingreso del crucero, con nivel aproximado de 10 cm, alcanzando proximidad al tablero eléctrico y transformador."/>
    <s v="Se debe evacuar el agua acumulada y limpiar el lodo del sector para restablecer condiciones adecuadas en el área."/>
    <s v="Falta o fuga de aire / agua"/>
    <s v="Energía eléctrica"/>
    <x v="0"/>
    <x v="0"/>
    <s v="INVERSIONES"/>
    <x v="2"/>
    <m/>
  </r>
  <r>
    <n v="3576"/>
    <s v="SEM 20"/>
    <x v="4"/>
    <x v="131"/>
    <s v="MINA"/>
    <s v="CONDICIÓN"/>
    <s v="C"/>
    <s v="DIA"/>
    <x v="97"/>
    <x v="10"/>
    <n v="-4"/>
    <s v="CX 975"/>
    <s v="Se evidenció presencia de lodo en la poza del NV -4, así como bajo nivel de agua, generando succión de aire en la bomba y pérdida de presión."/>
    <s v="Se debe realizar la limpieza de la poza y regularizar el nivel de agua para restablecer la operación adecuada del sistema."/>
    <s v="Falta o fuga de aire / agua"/>
    <s v="Manipulación de herramientas y materiales"/>
    <x v="1"/>
    <x v="0"/>
    <s v="INVERSIONES"/>
    <x v="2"/>
    <m/>
  </r>
  <r>
    <n v="3577"/>
    <s v="SEM 20"/>
    <x v="4"/>
    <x v="131"/>
    <s v="MINA"/>
    <s v="CONDICIÓN"/>
    <s v="C"/>
    <s v="DIA"/>
    <x v="97"/>
    <x v="10"/>
    <n v="-5"/>
    <s v="CX 820"/>
    <s v="Se evidenció carretilla dispuesta en el refugio de tablero, ocupando indebidamente el sector."/>
    <s v="Se retiró la carretilla, dejando libre el área del refugio de tablero."/>
    <s v="Incumplimiento a PETS/ Estándares"/>
    <s v="Energía eléctrica"/>
    <x v="1"/>
    <x v="0"/>
    <s v="INVERSIONES"/>
    <x v="1"/>
    <m/>
  </r>
  <r>
    <n v="3578"/>
    <s v="SEM 20"/>
    <x v="4"/>
    <x v="131"/>
    <s v="MINA"/>
    <s v="CONDICIÓN"/>
    <s v="B"/>
    <s v="DIA"/>
    <x v="89"/>
    <x v="16"/>
    <n v="-3"/>
    <s v="SUBESTACIÓN DE ENERGÍA"/>
    <s v="Al ingreso a la subestación se evidenció bastante presencia de lodo, condición que afecta el tránsito seguro y el acceso al área."/>
    <s v="Se requiere hacer limpieza de lodo en el ingreso a la subestación para restablecer condiciones adecuadas de tránsito."/>
    <s v="Falta de orden / limpieza"/>
    <s v="Energía eléctrica"/>
    <x v="1"/>
    <x v="0"/>
    <s v="INVERSIONES"/>
    <x v="2"/>
    <m/>
  </r>
  <r>
    <n v="3579"/>
    <s v="SEM 20"/>
    <x v="4"/>
    <x v="131"/>
    <s v="MINA"/>
    <s v="CONDICIÓN"/>
    <s v="B"/>
    <s v="NOCHE"/>
    <x v="19"/>
    <x v="0"/>
    <n v="3"/>
    <s v="CX 420 N "/>
    <s v="Puntal de seguridad con plantilla se encuentra chocado y por caer."/>
    <s v="Realizar el asegurado de plantilla."/>
    <s v="Sostenimiento de labor"/>
    <s v="Caída de rocas"/>
    <x v="1"/>
    <x v="0"/>
    <s v="CIA PROSOL"/>
    <x v="0"/>
    <m/>
  </r>
  <r>
    <n v="3580"/>
    <s v="SEM 20"/>
    <x v="4"/>
    <x v="131"/>
    <s v="MINA"/>
    <s v="CONDICIÓN"/>
    <s v="B"/>
    <s v="NOCHE"/>
    <x v="19"/>
    <x v="0"/>
    <n v="0"/>
    <s v="CX 520"/>
    <s v="Se encuentra roca sueltas cargada y en la intersección se presenta una cuña colgada frente a apilado de madera ch 302."/>
    <s v="Programar campaña de desatado de rocas."/>
    <s v="Desprendimiento de rocas"/>
    <s v="Caída de rocas"/>
    <x v="1"/>
    <x v="0"/>
    <s v="CIA PROSOL"/>
    <x v="0"/>
    <m/>
  </r>
  <r>
    <n v="3581"/>
    <s v="SEM 20"/>
    <x v="4"/>
    <x v="131"/>
    <s v="MINA"/>
    <s v="CONDICIÓN"/>
    <s v="B"/>
    <s v="NOCHE"/>
    <x v="19"/>
    <x v="0"/>
    <s v="-2"/>
    <s v="BP 871 E "/>
    <s v="Falta colocar sostenimiento se observa caída de rocas."/>
    <s v="Realizar el redesatado y colocar sostenimiento oportuno."/>
    <s v="Desprendimiento de rocas"/>
    <s v="Caída de rocas"/>
    <x v="1"/>
    <x v="0"/>
    <s v="CIA PROSOL"/>
    <x v="0"/>
    <m/>
  </r>
  <r>
    <n v="3582"/>
    <s v="SEM 20"/>
    <x v="4"/>
    <x v="131"/>
    <s v="MINA"/>
    <s v="CONDICIÓN"/>
    <s v="B"/>
    <s v="NOCHE"/>
    <x v="19"/>
    <x v="0"/>
    <s v="-2"/>
    <s v="TJ 837 E "/>
    <s v="No cuenta con personal turno noche, no cuenta con delimitación."/>
    <s v="Se delimita la labor para evitar transito."/>
    <s v="Desprendimiento de rocas"/>
    <s v="Caída de rocas"/>
    <x v="0"/>
    <x v="0"/>
    <s v="CIA PROSOL"/>
    <x v="0"/>
    <m/>
  </r>
  <r>
    <n v="3583"/>
    <s v="SEM 20"/>
    <x v="4"/>
    <x v="131"/>
    <s v="MINA"/>
    <s v="CONDICIÓN"/>
    <s v="B"/>
    <s v="NOCHE"/>
    <x v="19"/>
    <x v="0"/>
    <s v="-2"/>
    <s v="BP 857 E  CH 917"/>
    <s v="En acceso se encuentra rocas sueltas marcada para ejecutar el redesate."/>
    <s v="Realizar el desate de rocas."/>
    <s v="Desprendimiento de rocas"/>
    <s v="Caída de rocas"/>
    <x v="0"/>
    <x v="0"/>
    <s v="CIA PROSOL"/>
    <x v="0"/>
    <m/>
  </r>
  <r>
    <n v="3584"/>
    <s v="SEM 20"/>
    <x v="4"/>
    <x v="131"/>
    <s v="MINA"/>
    <s v="CONDICIÓN"/>
    <s v="B"/>
    <s v="NOCHE"/>
    <x v="19"/>
    <x v="0"/>
    <s v="-2"/>
    <s v="CH 857  TOLVA AMERICANA NV -2 "/>
    <s v="Se encuentra espacio abierto en plataforma de chuteo y movible."/>
    <s v="Hermetizar y asegurar las tablas y/o listones, se cordina con personal motorista."/>
    <s v="Caída a desnivel "/>
    <s v="Trabajos en altura"/>
    <x v="0"/>
    <x v="0"/>
    <s v="CIA PROSOL"/>
    <x v="0"/>
    <m/>
  </r>
  <r>
    <n v="3585"/>
    <s v="SEM 20"/>
    <x v="4"/>
    <x v="132"/>
    <s v="MINA"/>
    <s v="CONDICIÓN"/>
    <s v="A"/>
    <s v="DIA"/>
    <x v="8"/>
    <x v="0"/>
    <s v="-5"/>
    <s v="BP 870 W"/>
    <s v="Se evidencia en la intersección dela CA 870 los pernos falta ajustar"/>
    <s v="realizar el ajuste de los pernos "/>
    <s v="Sostenimiento de labor"/>
    <s v="Caída de rocas"/>
    <x v="1"/>
    <x v="0"/>
    <s v="CIA PROSOL"/>
    <x v="0"/>
    <m/>
  </r>
  <r>
    <n v="3586"/>
    <s v="SEM 20"/>
    <x v="4"/>
    <x v="132"/>
    <s v="MINA"/>
    <s v="ACTO"/>
    <s v="A"/>
    <s v="DIA"/>
    <x v="8"/>
    <x v="0"/>
    <s v="-4"/>
    <s v="CX 975 N"/>
    <s v="Se evidencia en las cajas de remanentes con explosivos, turno noche no devuelve los explosivos al polvorín"/>
    <s v="Tomar medidas administrativas con el responsable que dejo los explosivos en la caja"/>
    <s v="Explosivos"/>
    <s v="Explosivos"/>
    <x v="1"/>
    <x v="0"/>
    <s v="CIA PROSOL"/>
    <x v="0"/>
    <m/>
  </r>
  <r>
    <n v="3587"/>
    <s v="SEM 20"/>
    <x v="4"/>
    <x v="132"/>
    <s v="MINA"/>
    <s v="CONDICIÓN"/>
    <s v="A"/>
    <s v="DIA"/>
    <x v="8"/>
    <x v="0"/>
    <s v="-4"/>
    <s v="CX 975 N"/>
    <s v="Se evidencia acumulación de agua a la altura del tablero eléctrico falta poco para que llegue a los conectores unipolares"/>
    <s v="Realizar el raspado de la via para evacuar el agua acumulada"/>
    <s v="Energía eléctrica"/>
    <s v="Energía eléctrica"/>
    <x v="0"/>
    <x v="0"/>
    <s v="CIA PROSOL"/>
    <x v="0"/>
    <m/>
  </r>
  <r>
    <n v="3588"/>
    <s v="SEM 20"/>
    <x v="4"/>
    <x v="132"/>
    <s v="MINA"/>
    <s v="CONDICIÓN"/>
    <s v="A"/>
    <s v="DIA"/>
    <x v="8"/>
    <x v="0"/>
    <s v="-4"/>
    <s v="SN 994 W"/>
    <s v="Se evidencia rocas fracturadas al ingreso del Sub Nivel 994”W”"/>
    <s v="Colocar bloqueo rigido para evitar el acceso "/>
    <s v="Desprendimiento de rocas"/>
    <s v="Caída de rocas"/>
    <x v="0"/>
    <x v="0"/>
    <s v="CIA PROSOL"/>
    <x v="0"/>
    <m/>
  </r>
  <r>
    <n v="3589"/>
    <s v="SEM 20"/>
    <x v="4"/>
    <x v="132"/>
    <s v="MINA"/>
    <s v="ACTO"/>
    <s v="A"/>
    <s v="DIA"/>
    <x v="8"/>
    <x v="0"/>
    <s v="-4"/>
    <s v="BP 944 E"/>
    <s v="Se evidencia que se tiene deficiencia en el colocado de sostenimiento con malla en los traslapes, las mallas se encuentran sueltos"/>
    <s v="Completar el sostenimiento con mini Split set en los traslapes"/>
    <s v="Sostenimiento de labor"/>
    <s v="Caída de rocas"/>
    <x v="1"/>
    <x v="0"/>
    <s v="CIA PROSOL"/>
    <x v="0"/>
    <m/>
  </r>
  <r>
    <n v="3590"/>
    <s v="SEM 20"/>
    <x v="4"/>
    <x v="132"/>
    <s v="MINA"/>
    <s v="CONDICIÓN"/>
    <s v="A"/>
    <s v="DIA"/>
    <x v="8"/>
    <x v="0"/>
    <s v="-3"/>
    <s v="RP 380"/>
    <s v="Se evidencia en la comunicación de la RP 380 las placas de los pernos se encuentran sin ajustar"/>
    <s v="Hacer el ajuste de las placas de los pernos"/>
    <s v="Sostenimiento de labor"/>
    <s v="Caída de rocas"/>
    <x v="1"/>
    <x v="0"/>
    <s v="CIA PROSOL"/>
    <x v="0"/>
    <m/>
  </r>
  <r>
    <n v="3591"/>
    <s v="SEM 20"/>
    <x v="4"/>
    <x v="132"/>
    <s v="MINA"/>
    <s v="CONDICIÓN"/>
    <s v="A"/>
    <s v="DIA"/>
    <x v="8"/>
    <x v="0"/>
    <s v="-2"/>
    <s v="BP 871 E"/>
    <s v="Se evidencia que para realizar el armado de cuadro los trabajadores utilizan escaleras para armar plataforma"/>
    <s v="Implementar plataforma"/>
    <s v="Herramientas"/>
    <s v="Manipulación de herramientas y materiales"/>
    <x v="1"/>
    <x v="0"/>
    <s v="CIA PROSOL"/>
    <x v="0"/>
    <m/>
  </r>
  <r>
    <n v="3592"/>
    <s v="SEM 20"/>
    <x v="4"/>
    <x v="132"/>
    <s v="MINA"/>
    <s v="CONDICIÓN"/>
    <s v="A"/>
    <s v="DIA"/>
    <x v="8"/>
    <x v="0"/>
    <s v="-2"/>
    <s v="BP 857 E"/>
    <s v="Cerca a la CH 917 se evidencia bloques de roca fracturadas recargadas en la malla "/>
    <s v="Realizar el descargado de las rocas, se recomienda realizar el sostenimiento con cuadros"/>
    <s v="Desprendimiento de rocas"/>
    <s v="Caída de rocas"/>
    <x v="0"/>
    <x v="0"/>
    <s v="CIA PROSOL"/>
    <x v="0"/>
    <m/>
  </r>
  <r>
    <n v="3593"/>
    <s v="SEM 20"/>
    <x v="4"/>
    <x v="132"/>
    <s v="MINA"/>
    <s v="CONDICIÓN"/>
    <s v="A"/>
    <s v="DIA"/>
    <x v="122"/>
    <x v="0"/>
    <s v="-2"/>
    <s v="CH 948"/>
    <s v="Se evidenció que dejaron cribing en el descanso de la escalera número 10."/>
    <s v="Se hizo llevar el cribing hasta el tajo de inmediayo."/>
    <s v="Caída a desnivel "/>
    <s v="Trabajos en altura"/>
    <x v="0"/>
    <x v="0"/>
    <s v="PICO DE ORO"/>
    <x v="0"/>
    <m/>
  </r>
  <r>
    <n v="3594"/>
    <s v="SEM 20"/>
    <x v="4"/>
    <x v="132"/>
    <s v="MINA"/>
    <s v="CONDICIÓN"/>
    <s v="A"/>
    <s v="DIA"/>
    <x v="122"/>
    <x v="0"/>
    <s v="-2"/>
    <s v="TJ 948"/>
    <s v="Se observo que el personal no inspecciona  bien su labor, evidenciandose rocas sueltas en caja techo a 10 metros donde realizaban limpieza de carga."/>
    <s v="Se paralizó la actividad de limpieza se retroalimento al personal y se hizo destara las rocas sueltas de inmediato."/>
    <s v="Desprendimiento de rocas"/>
    <s v="Caída de rocas"/>
    <x v="0"/>
    <x v="0"/>
    <s v="PICO DE ORO"/>
    <x v="0"/>
    <m/>
  </r>
  <r>
    <n v="3595"/>
    <s v="SEM 20"/>
    <x v="4"/>
    <x v="132"/>
    <s v="MINA"/>
    <s v="CONDICIÓN"/>
    <s v="A"/>
    <s v="DIA"/>
    <x v="122"/>
    <x v="0"/>
    <s v="-2"/>
    <s v="TJ 868 W"/>
    <s v="Se  evidenció malla electrosoldada en el tajo, expuestos con puntos filosos."/>
    <s v="Se hizo cortar los puntos filosos de la malla electrosoldada."/>
    <s v="Herramientas"/>
    <s v="--Otros"/>
    <x v="1"/>
    <x v="0"/>
    <s v="PICO DE ORO"/>
    <x v="0"/>
    <m/>
  </r>
  <r>
    <n v="3596"/>
    <s v="SEM 20"/>
    <x v="4"/>
    <x v="132"/>
    <s v="MINA"/>
    <s v="CONDICIÓN"/>
    <s v="A"/>
    <s v="DIA"/>
    <x v="27"/>
    <x v="0"/>
    <n v="3"/>
    <s v="TJ 019"/>
    <s v="Se evidencia espacio abierto y realizando trabajo de rehabilitación del camino auxiliar"/>
    <s v="Se realizo la comumicacion  con el personal para hermetizar y realizar orden y limpieza."/>
    <s v="Caída a desnivel "/>
    <s v="--Otros"/>
    <x v="1"/>
    <x v="0"/>
    <s v="PICO DE ORO"/>
    <x v="0"/>
    <m/>
  </r>
  <r>
    <n v="3597"/>
    <s v="SEM 20"/>
    <x v="4"/>
    <x v="132"/>
    <s v="MINA"/>
    <s v="CONDICIÓN"/>
    <s v="A"/>
    <s v="DIA"/>
    <x v="27"/>
    <x v="0"/>
    <n v="5"/>
    <s v="IZAJE"/>
    <s v="Se  observa   que estan dejando malla electrosoldada  con puntos filisos"/>
    <s v="Se comunica al personal para que se eliminen los puntos filosos"/>
    <s v="Herramientas"/>
    <s v="--Otros"/>
    <x v="1"/>
    <x v="0"/>
    <s v="PICO DE ORO"/>
    <x v="0"/>
    <m/>
  </r>
  <r>
    <n v="3598"/>
    <s v="SEM 20"/>
    <x v="4"/>
    <x v="132"/>
    <s v="MINA"/>
    <s v="CONDICIÓN"/>
    <s v="A"/>
    <s v="DIA"/>
    <x v="27"/>
    <x v="0"/>
    <n v="5"/>
    <s v="ACOPIO DE ACEITE"/>
    <s v="Se  observa   materiales dispersos en el punto de izaje "/>
    <s v="Se  informa y comunica al Personal para hacerlo retirar, transportando hacia la camara de materiales"/>
    <s v="Falta de orden / limpieza"/>
    <s v="--Otros"/>
    <x v="1"/>
    <x v="0"/>
    <s v="PICO DE ORO"/>
    <x v="0"/>
    <m/>
  </r>
  <r>
    <n v="3599"/>
    <s v="SEM 20"/>
    <x v="4"/>
    <x v="132"/>
    <s v="MINA"/>
    <s v="CONDICIÓN"/>
    <s v="A"/>
    <s v="DIA"/>
    <x v="27"/>
    <x v="0"/>
    <n v="5"/>
    <s v="CH 931"/>
    <s v="Se evidencia  que el personal lleva explosivos en sacos,  no hay mochilas para realizar  transporte de explosivos "/>
    <s v="mochilas para trasporte de explosivos Implementados"/>
    <s v="Herramientas"/>
    <s v="--Otros"/>
    <x v="1"/>
    <x v="0"/>
    <s v="PICO DE ORO"/>
    <x v="0"/>
    <m/>
  </r>
  <r>
    <n v="3600"/>
    <s v="SEM 20"/>
    <x v="4"/>
    <x v="132"/>
    <s v="MINA"/>
    <s v="CONDICIÓN"/>
    <s v="A"/>
    <s v="DIA"/>
    <x v="27"/>
    <x v="0"/>
    <n v="5"/>
    <s v="CH 830 "/>
    <s v="Se observa que falta realizar limpieza en los descansos "/>
    <s v="Se realiza el orden y la limpieza correspondiente"/>
    <s v="Falta de orden / limpieza"/>
    <s v="--Otros"/>
    <x v="1"/>
    <x v="0"/>
    <s v="PICO DE ORO"/>
    <x v="0"/>
    <m/>
  </r>
  <r>
    <n v="3601"/>
    <s v="SEM 20"/>
    <x v="4"/>
    <x v="132"/>
    <s v="MINA"/>
    <s v="CONDICIÓN"/>
    <s v="A"/>
    <s v="DIA"/>
    <x v="27"/>
    <x v="0"/>
    <n v="5"/>
    <s v="TJ 931E"/>
    <s v="Se observa  punto de anclaje colocado un split set "/>
    <s v="Se informo para realizar perforacion y coloca el punto de anclaje adecuadamente "/>
    <s v="Sostenimiento de labor"/>
    <s v="Caída de rocas"/>
    <x v="0"/>
    <x v="0"/>
    <s v="PICO DE ORO"/>
    <x v="0"/>
    <m/>
  </r>
  <r>
    <n v="3602"/>
    <s v="SEM 20"/>
    <x v="4"/>
    <x v="132"/>
    <s v="MINA"/>
    <s v="CONDICIÓN"/>
    <s v="B"/>
    <s v="NOCHE"/>
    <x v="88"/>
    <x v="0"/>
    <n v="3"/>
    <s v="CH 027"/>
    <s v="Se evidencia instalación de escalera  pegado a  astial creando condiciones."/>
    <s v="Se informo y realizo el corte de la escalera para ganar más espacio para subir."/>
    <s v="Caída a desnivel "/>
    <s v="Trabajos en altura"/>
    <x v="0"/>
    <x v="0"/>
    <s v="PICO DE ORO"/>
    <x v="0"/>
    <m/>
  </r>
  <r>
    <n v="3603"/>
    <s v="SEM 20"/>
    <x v="4"/>
    <x v="132"/>
    <s v="MINA"/>
    <s v="CONDICIÓN"/>
    <s v="B"/>
    <s v="NOCHE"/>
    <x v="88"/>
    <x v="0"/>
    <n v="5"/>
    <s v="CH 530"/>
    <s v="Se evidenció rehabilitación de la Ch dónde se encuentra espacio abierto y falta de escalera."/>
    <s v="Se realiza la paralizacion el trabajo y se implementa la escalera y se hermetiza."/>
    <s v="Caída a desnivel "/>
    <s v="Trabajos en altura"/>
    <x v="0"/>
    <x v="0"/>
    <s v="PICO DE ORO"/>
    <x v="0"/>
    <m/>
  </r>
  <r>
    <n v="3604"/>
    <s v="SEM 20"/>
    <x v="4"/>
    <x v="132"/>
    <s v="MINA"/>
    <s v="CONDICIÓN"/>
    <s v="B"/>
    <s v="NOCHE"/>
    <x v="88"/>
    <x v="0"/>
    <n v="3"/>
    <s v="BP 270"/>
    <s v="Se observo y evidenció malla colgada."/>
    <s v="Se realiza el cambio de la línea mensajera y se refuerza la manga."/>
    <s v="Ventilación deficiente"/>
    <s v="Ventilación"/>
    <x v="1"/>
    <x v="0"/>
    <s v="PICO DE ORO"/>
    <x v="0"/>
    <m/>
  </r>
  <r>
    <n v="3605"/>
    <s v="SEM 20"/>
    <x v="4"/>
    <x v="132"/>
    <s v="MINA"/>
    <s v="CONDICIÓN"/>
    <s v="B"/>
    <s v="NOCHE"/>
    <x v="88"/>
    <x v="0"/>
    <n v="3"/>
    <s v="TJ 130"/>
    <s v="Se evidencia split con punta filoso creando condiciones "/>
    <s v="Se planifico y elimino se corta el split set."/>
    <s v="Herramientas"/>
    <s v="--Otros"/>
    <x v="1"/>
    <x v="0"/>
    <s v="PICO DE ORO"/>
    <x v="0"/>
    <m/>
  </r>
  <r>
    <n v="3606"/>
    <s v="SEM 20"/>
    <x v="4"/>
    <x v="132"/>
    <s v="MINA"/>
    <s v="CONDICIÓN"/>
    <s v="B"/>
    <s v="NOCHE"/>
    <x v="88"/>
    <x v="0"/>
    <n v="3"/>
    <s v="TJ 989"/>
    <s v="Se evidenció rocas sueltas y split expuesto creando condiciones."/>
    <s v="Se procede a realizar el desate y corte de split set correspondiente."/>
    <s v="Desprendimiento de rocas"/>
    <s v="Caída de rocas"/>
    <x v="0"/>
    <x v="0"/>
    <s v="PICO DE ORO"/>
    <x v="0"/>
    <m/>
  </r>
  <r>
    <n v="3607"/>
    <s v="SEM 20"/>
    <x v="4"/>
    <x v="132"/>
    <s v="MINA"/>
    <s v="CONDICIÓN"/>
    <s v="A"/>
    <s v="DIA"/>
    <x v="15"/>
    <x v="0"/>
    <s v="-2"/>
    <s v="CH 977"/>
    <s v="se observa a la altura de la CH 977,presencia de filtracion de agua, la cual genere inestabilidad y desprendimiento"/>
    <s v="Se procede a colocar 2 puntales  con jacklet, guardaceba y se procede a colocar sostenimiento con cuadro"/>
    <s v="Desprendimiento de rocas"/>
    <s v="Caída de rocas"/>
    <x v="0"/>
    <x v="0"/>
    <s v="PICO DE ORO"/>
    <x v="0"/>
    <m/>
  </r>
  <r>
    <n v="3608"/>
    <s v="SEM 20"/>
    <x v="4"/>
    <x v="132"/>
    <s v="MINA"/>
    <s v="CONDICIÓN"/>
    <s v="C"/>
    <s v="DIA"/>
    <x v="97"/>
    <x v="10"/>
    <s v="Superficie"/>
    <s v="TALLER ELÉCTRICO"/>
    <s v="Se evidenció conexión a tomacorriente sin clavija de enchufe, con conductores conectados de forma directa."/>
    <s v="Se realizó el retiro de la conexión para eliminar la condición observada."/>
    <s v="Energía eléctrica"/>
    <s v="Energía eléctrica"/>
    <x v="0"/>
    <x v="0"/>
    <s v="INVERSIONES"/>
    <x v="1"/>
    <m/>
  </r>
  <r>
    <n v="3609"/>
    <s v="SEM 20"/>
    <x v="4"/>
    <x v="132"/>
    <s v="MINA"/>
    <s v="CONDICIÓN"/>
    <s v="C"/>
    <s v="DIA"/>
    <x v="97"/>
    <x v="10"/>
    <s v="Superficie"/>
    <s v="TALLER CONVENCIONAL"/>
    <s v="Se evidenció cables de soldadura desordenados y tendidos de forma inadecuada en el área de trabajo del taller convencional."/>
    <s v="Se debe realizar el acomodo y ordenamiento de los cables para mantener el área en condiciones adecuadas de trabajo"/>
    <s v="Falta de orden / limpieza"/>
    <s v="Energía eléctrica"/>
    <x v="1"/>
    <x v="0"/>
    <s v="INVERSIONES"/>
    <x v="1"/>
    <m/>
  </r>
  <r>
    <n v="3610"/>
    <s v="SEM 20"/>
    <x v="4"/>
    <x v="132"/>
    <s v="MINA"/>
    <s v="CONDICIÓN"/>
    <s v="B"/>
    <s v="NOCHE"/>
    <x v="19"/>
    <x v="0"/>
    <n v="0"/>
    <s v="CX 888 "/>
    <s v="Se encuentra cable de energía con enchaquetado desgastado."/>
    <s v="Realizar el reforzado del enchaquetado."/>
    <s v="Energía eléctrica"/>
    <s v="Energía eléctrica"/>
    <x v="0"/>
    <x v="0"/>
    <s v="CIA PROSOL"/>
    <x v="1"/>
    <m/>
  </r>
  <r>
    <n v="3611"/>
    <s v="SEM 20"/>
    <x v="4"/>
    <x v="132"/>
    <s v="MINA"/>
    <s v="CONDICIÓN"/>
    <s v="B"/>
    <s v="NOCHE"/>
    <x v="19"/>
    <x v="0"/>
    <n v="0"/>
    <s v="CX 888 "/>
    <s v="Manga de ventilación rota en la salida del segundo ventilador."/>
    <s v="Se coordina con personal para su cocido."/>
    <s v="Ventilación deficiente"/>
    <s v="Ventilación"/>
    <x v="0"/>
    <x v="0"/>
    <s v="CIA PROSOL"/>
    <x v="0"/>
    <m/>
  </r>
  <r>
    <n v="3612"/>
    <s v="SEM 20"/>
    <x v="4"/>
    <x v="132"/>
    <s v="MINA"/>
    <s v="CONDICIÓN"/>
    <s v="B"/>
    <s v="NOCHE"/>
    <x v="19"/>
    <x v="0"/>
    <n v="0"/>
    <s v="CX 888"/>
    <s v="Se observa varios puntos filosos y pernos sobresalientes y personal realizando cuneta."/>
    <s v="Se paraliza y se realiza el corte de puntos filosos de inmediato."/>
    <s v="Incumplimiento a PETS/ Estándares"/>
    <s v="--Otros"/>
    <x v="1"/>
    <x v="0"/>
    <s v="CIA PROSOL"/>
    <x v="0"/>
    <m/>
  </r>
  <r>
    <n v="3613"/>
    <s v="SEM 20"/>
    <x v="4"/>
    <x v="132"/>
    <s v="MINA"/>
    <s v="CONDICIÓN"/>
    <s v="B"/>
    <s v="NOCHE"/>
    <x v="19"/>
    <x v="0"/>
    <s v="-1"/>
    <s v="CX 284 S "/>
    <s v="Estación de primeros auxilios falta insumos  Agua oxigenada, alcohol yodado, apósito de gasa (1), curitas (5) esparadrapo (2) gasas 10x10 (5) y venda elastica 4x5y."/>
    <s v="Implementar insumos pendientes en estación."/>
    <s v="Incumplimiento a PETS/ Estándares"/>
    <s v="--Otros"/>
    <x v="1"/>
    <x v="0"/>
    <s v="CIA PROSOL"/>
    <x v="0"/>
    <m/>
  </r>
  <r>
    <n v="3614"/>
    <s v="SEM 20"/>
    <x v="4"/>
    <x v="132"/>
    <s v="MINA"/>
    <s v="CONDICIÓN"/>
    <s v="B"/>
    <s v="NOCHE"/>
    <x v="19"/>
    <x v="0"/>
    <s v="-3"/>
    <s v="ESTACIÓN DE SALVATAJE"/>
    <s v="Falta balón de oxígeno vendas elásticas 6x5y (1) falta gasas 10x10 (3) unidades."/>
    <s v="Implementar balón de oxigeno, e insumos. "/>
    <s v="Incumplimiento a PETS/ Estándares"/>
    <s v="--Otros"/>
    <x v="1"/>
    <x v="0"/>
    <s v="CIA PROSOL"/>
    <x v="0"/>
    <m/>
  </r>
  <r>
    <n v="3615"/>
    <s v="SEM 20"/>
    <x v="4"/>
    <x v="132"/>
    <s v="MINA"/>
    <s v="ACTO"/>
    <s v="B"/>
    <s v="NOCHE"/>
    <x v="19"/>
    <x v="0"/>
    <s v="-4"/>
    <s v="CX 975 S "/>
    <s v="Se encuentra Material crítico  (explosivo) en acceso a estación de salvataje."/>
    <s v="Se coordina con personal y se retira de inmediato tomar medidas administrativa al responsable responable."/>
    <s v="Explosivos"/>
    <s v="Explosivos"/>
    <x v="0"/>
    <x v="0"/>
    <s v="CIA PROSOL"/>
    <x v="0"/>
    <m/>
  </r>
  <r>
    <n v="3616"/>
    <s v="SEM 20"/>
    <x v="4"/>
    <x v="132"/>
    <s v="MINA"/>
    <s v="CONDICIÓN"/>
    <s v="B"/>
    <s v="NOCHE"/>
    <x v="19"/>
    <x v="0"/>
    <s v="-3"/>
    <s v="RP 380 "/>
    <s v="Deficiente desatado de rocas y falta ajustado de pernos."/>
    <s v="completar el sostenimiento y ajuste de perno correcto."/>
    <s v="Desprendimiento de rocas"/>
    <s v="Caída de rocas"/>
    <x v="0"/>
    <x v="0"/>
    <s v="CIA PROSOL"/>
    <x v="0"/>
    <m/>
  </r>
  <r>
    <n v="3617"/>
    <s v="SEM 20"/>
    <x v="4"/>
    <x v="132"/>
    <s v="MINA"/>
    <s v="ACTO"/>
    <s v="B"/>
    <s v="NOCHE"/>
    <x v="19"/>
    <x v="0"/>
    <s v="-4"/>
    <s v="SN 885 "/>
    <s v="Se encuentra que el supervisor no realiza el croquis de labor en la orden de trabajo, siendo obligacion de supervisor en realizar correcta orden y croquis."/>
    <s v="tomar medidas administrativas con supervisor."/>
    <s v="Incumplimiento a PETS/ Estándares"/>
    <s v="--Otros"/>
    <x v="1"/>
    <x v="0"/>
    <s v="CIA PROSOL"/>
    <x v="0"/>
    <m/>
  </r>
  <r>
    <n v="3618"/>
    <s v="SEM 20"/>
    <x v="4"/>
    <x v="133"/>
    <s v="MINA"/>
    <s v="ACTO"/>
    <s v="A"/>
    <s v="DIA"/>
    <x v="8"/>
    <x v="0"/>
    <n v="3"/>
    <s v="CX 430"/>
    <s v="Se evidencia que el Sr. Eduardo Salcedo levanta bloque de roca de 0.60 mts con la pala neumática"/>
    <s v="Se re instruye al trabajador en el Pets-Min-25, paso 4.13 romper los bancos grandes en el frente"/>
    <s v="Incumplimiento a PETS/ Estándares"/>
    <s v="--Otros"/>
    <x v="1"/>
    <x v="0"/>
    <s v="CIA PROSOL"/>
    <x v="0"/>
    <m/>
  </r>
  <r>
    <n v="3619"/>
    <s v="SEM 20"/>
    <x v="4"/>
    <x v="133"/>
    <s v="MINA"/>
    <s v="CONDICIÓN"/>
    <s v="A"/>
    <s v="DIA"/>
    <x v="8"/>
    <x v="0"/>
    <n v="3"/>
    <s v="CX 430"/>
    <s v="Se evidencia que la manga de ventilación se encuentra amarrado en los pernos de sostenimiento por la falta de la instalación de línea mensajera"/>
    <s v="Instalar la línea mensajera"/>
    <s v="Manga de ventilación"/>
    <s v="Ventilación"/>
    <x v="1"/>
    <x v="0"/>
    <s v="CIA PROSOL"/>
    <x v="0"/>
    <m/>
  </r>
  <r>
    <n v="3620"/>
    <s v="SEM 20"/>
    <x v="4"/>
    <x v="133"/>
    <s v="MINA"/>
    <s v="ACTO"/>
    <s v="A"/>
    <s v="DIA"/>
    <x v="8"/>
    <x v="0"/>
    <n v="3"/>
    <s v="GA 395 E"/>
    <s v="Se evidencia que los tirantes del cuadro están clavados"/>
    <s v="Capacitar a los trabajadores en el armado de cuadro"/>
    <s v="Sostenimiento de labor"/>
    <s v="Caída de rocas"/>
    <x v="0"/>
    <x v="0"/>
    <s v="CIA PROSOL"/>
    <x v="0"/>
    <m/>
  </r>
  <r>
    <n v="3621"/>
    <s v="SEM 20"/>
    <x v="4"/>
    <x v="133"/>
    <s v="MINA"/>
    <s v="CONDICIÓN"/>
    <s v="A"/>
    <s v="DIA"/>
    <x v="8"/>
    <x v="0"/>
    <n v="3"/>
    <s v="GA 395 E"/>
    <s v="Se evidencia que el recipiente del lavaojos no tiene agua"/>
    <s v="Llenar con agua el recipiente del lavaojos"/>
    <s v="Otros"/>
    <s v="--Otros"/>
    <x v="1"/>
    <x v="0"/>
    <s v="CIA PROSOL"/>
    <x v="0"/>
    <m/>
  </r>
  <r>
    <n v="3622"/>
    <s v="SEM 20"/>
    <x v="4"/>
    <x v="133"/>
    <s v="MINA"/>
    <s v="CONDICIÓN"/>
    <s v="A"/>
    <s v="DIA"/>
    <x v="8"/>
    <x v="0"/>
    <n v="3"/>
    <s v="CH 039"/>
    <s v="Se evidencia que al costado del cuadro base de la CH 039, rocas fracturadas"/>
    <s v="Se realiza el desate de rocas "/>
    <s v="Desprendimiento de rocas"/>
    <s v="Caída de rocas"/>
    <x v="0"/>
    <x v="0"/>
    <s v="CIA PROSOL"/>
    <x v="0"/>
    <m/>
  </r>
  <r>
    <n v="3623"/>
    <s v="SEM 20"/>
    <x v="4"/>
    <x v="133"/>
    <s v="MINA"/>
    <s v="CONDICIÓN"/>
    <s v="A"/>
    <s v="DIA"/>
    <x v="8"/>
    <x v="0"/>
    <n v="3"/>
    <s v="CH 119"/>
    <s v="Se evidencia que la ultima escalera esta mal colocada solo se tiene 0.12 mts. en el descanso"/>
    <s v="re ubicar la escalera"/>
    <s v="Caída a desnivel "/>
    <s v="Trabajos en altura"/>
    <x v="0"/>
    <x v="0"/>
    <s v="CIA PROSOL"/>
    <x v="0"/>
    <m/>
  </r>
  <r>
    <n v="3624"/>
    <s v="SEM 20"/>
    <x v="4"/>
    <x v="133"/>
    <s v="MINA"/>
    <s v="CONDICIÓN"/>
    <s v="A"/>
    <s v="DIA"/>
    <x v="8"/>
    <x v="0"/>
    <n v="3"/>
    <s v="TJ 039 W"/>
    <s v="Altura de la CH 019, el TJ tiene una sección de 2.70, el sostenimiento esta con malla, se evidencia bloques de roca cargadas encima de la malla"/>
    <s v="Se recomienda reforzar el sostenimiento con cachacos"/>
    <s v="Sostenimiento de labor"/>
    <s v="Caída de rocas"/>
    <x v="0"/>
    <x v="0"/>
    <s v="CIA PROSOL"/>
    <x v="0"/>
    <m/>
  </r>
  <r>
    <n v="3625"/>
    <s v="SEM 20"/>
    <x v="4"/>
    <x v="133"/>
    <s v="MINA"/>
    <s v="CONDICIÓN"/>
    <s v="A"/>
    <s v="DIA"/>
    <x v="8"/>
    <x v="0"/>
    <n v="2"/>
    <s v="CASA LOCOMOTORA"/>
    <s v="Se evidencia rocas fracturadas a la altura de la batería de la locomotora"/>
    <s v="Retirar la batería y realizar  el desate de rocas "/>
    <s v="Desprendimiento de rocas"/>
    <s v="Caída de rocas"/>
    <x v="0"/>
    <x v="0"/>
    <s v="CIA PROSOL"/>
    <x v="0"/>
    <m/>
  </r>
  <r>
    <n v="3626"/>
    <s v="SEM 20"/>
    <x v="4"/>
    <x v="133"/>
    <s v="MINA"/>
    <s v="ACTO"/>
    <s v="A"/>
    <s v="DIA"/>
    <x v="8"/>
    <x v="0"/>
    <n v="0"/>
    <s v="CX 888"/>
    <s v="Se evidencia que ubican el cable eléctrico del jumbo en una alcayata sin asilamiento"/>
    <s v="Se re instruye en riesgos eléctricos y se hace colocar el cable eléctrico en una “S”"/>
    <s v="Incumplimiento a PETS/ Estándares"/>
    <s v="Energía eléctrica"/>
    <x v="0"/>
    <x v="0"/>
    <s v="CIA PROSOL"/>
    <x v="0"/>
    <m/>
  </r>
  <r>
    <n v="3627"/>
    <s v="SEM 20"/>
    <x v="4"/>
    <x v="133"/>
    <s v="MINA"/>
    <s v="CONDICIÓN"/>
    <s v="A"/>
    <s v="DIA"/>
    <x v="8"/>
    <x v="0"/>
    <n v="0"/>
    <s v="CX 889"/>
    <s v="Se evidencia en varios tramos bloques de roca suspendidas encima de la malla"/>
    <s v="Realizar la descarga de las rocas y pegar la malla"/>
    <s v="Desprendimiento de rocas"/>
    <s v="Caída de rocas"/>
    <x v="0"/>
    <x v="0"/>
    <s v="CIA PROSOL"/>
    <x v="0"/>
    <m/>
  </r>
  <r>
    <n v="3628"/>
    <s v="SEM 20"/>
    <x v="4"/>
    <x v="133"/>
    <s v="MINA"/>
    <s v="CONDICIÓN"/>
    <s v="A"/>
    <s v="DIA"/>
    <x v="15"/>
    <x v="0"/>
    <s v="-1"/>
    <s v="GL 360"/>
    <s v="En la interseccion con GL 360 y Nv -1 se obserba rocas sueltas en la corona y cajas"/>
    <s v="Se asigno a 2 perosnal y se realiza el desate y descarga de rocas sueltas"/>
    <s v="Desprendimiento de rocas"/>
    <s v="Caída de rocas"/>
    <x v="0"/>
    <x v="0"/>
    <s v="PICO DE ORO"/>
    <x v="0"/>
    <m/>
  </r>
  <r>
    <n v="3629"/>
    <s v="SEM 20"/>
    <x v="4"/>
    <x v="133"/>
    <s v="MINA"/>
    <s v="ACTO"/>
    <s v="B"/>
    <s v="NOCHE"/>
    <x v="52"/>
    <x v="0"/>
    <n v="5"/>
    <s v="CH 920"/>
    <s v="Se evidenció realizando izaje de materiales con rondaba malogrado."/>
    <s v="Se realiza el cambio de la rondona."/>
    <s v="Equipos, Herramientas defectuosos"/>
    <s v="Izaje"/>
    <x v="1"/>
    <x v="0"/>
    <s v="PICO DE ORO"/>
    <x v="0"/>
    <m/>
  </r>
  <r>
    <n v="3630"/>
    <s v="SEM 20"/>
    <x v="4"/>
    <x v="133"/>
    <s v="MINA"/>
    <s v="ACTO"/>
    <s v="A"/>
    <s v="DIA"/>
    <x v="87"/>
    <x v="3"/>
    <n v="3"/>
    <s v="CX 430"/>
    <s v="El colaborador del CX 430, no hacen uso del disco de jebe al realizar la perforacion del frente"/>
    <s v="Se paraliza de inmediato la perforacion y se hace colocar disco de jebe"/>
    <s v="Incumplimiento a PETS/ Estándares"/>
    <s v="Manipulación de herramientas y materiales"/>
    <x v="1"/>
    <x v="0"/>
    <s v="PICO DE ORO"/>
    <x v="0"/>
    <m/>
  </r>
  <r>
    <n v="3631"/>
    <s v="SEM 20"/>
    <x v="4"/>
    <x v="133"/>
    <s v="MINA"/>
    <s v="CONDICIÓN"/>
    <s v="A"/>
    <s v="DIA"/>
    <x v="87"/>
    <x v="3"/>
    <n v="3"/>
    <s v="TJ 989"/>
    <s v="Se observa que los los semaforos del camino 989 se encuentran en verde, mientras tanto los colaboradores del TJ 989 lo tienen tapado y se olvidan de colocar el semaforo en rojo &quot;no pase&quot;"/>
    <s v="Se realiza la reatroalimentacion a los colaboradores y se realizo el cambio de color a rojo &quot;NO PASE&quot;"/>
    <s v="Otros"/>
    <s v="--Otros"/>
    <x v="1"/>
    <x v="0"/>
    <s v="PICO DE ORO"/>
    <x v="0"/>
    <m/>
  </r>
  <r>
    <n v="3632"/>
    <s v="SEM 20"/>
    <x v="4"/>
    <x v="133"/>
    <s v="MINA"/>
    <s v="ACTO"/>
    <s v="A"/>
    <s v="DIA"/>
    <x v="87"/>
    <x v="3"/>
    <n v="3"/>
    <s v="TJ 967"/>
    <s v="El colaborador fredy huacota. No hace uso de sus lentes de seguridad al realizar el trabajao en el tajo"/>
    <s v="Se realiza la retroalimetnacion inmediata y se hace colocar al monento."/>
    <s v="Falta / En mal estado EPP"/>
    <s v="Manipulación de herramientas y materiales"/>
    <x v="2"/>
    <x v="0"/>
    <s v="PICO DE ORO"/>
    <x v="0"/>
    <m/>
  </r>
  <r>
    <n v="3633"/>
    <s v="SEM 20"/>
    <x v="4"/>
    <x v="133"/>
    <s v="MINA"/>
    <s v="ACTO"/>
    <s v="A"/>
    <s v="DIA"/>
    <x v="87"/>
    <x v="3"/>
    <n v="5"/>
    <s v="CH 525"/>
    <s v="El Sr. Fabian Vargas, no hace uso correcto de la linea de anclaje."/>
    <s v="Se retroalimenta al colaborador, y se hace cambiar los puntos de anclaje."/>
    <s v="Caída a desnivel "/>
    <s v="Trabajos en altura"/>
    <x v="0"/>
    <x v="0"/>
    <s v="PICO DE ORO"/>
    <x v="0"/>
    <m/>
  </r>
  <r>
    <n v="3634"/>
    <s v="SEM 20"/>
    <x v="4"/>
    <x v="133"/>
    <s v="MINA"/>
    <s v="CONDICIÓN"/>
    <s v="B"/>
    <s v="NOCHE"/>
    <x v="123"/>
    <x v="2"/>
    <n v="0"/>
    <s v="CX 888"/>
    <s v="Se evidencia que la malla es muy delgada lo cual afecta al sostenimiento y anteriormente era grueso lo cual perjudica y afecta en tiempo de colocado"/>
    <s v="se reporta y se pone en conocimiento la pronta mejora de calidad"/>
    <s v="Sostenimiento de labor"/>
    <s v="Caída de rocas"/>
    <x v="1"/>
    <x v="0"/>
    <s v="PICO DE ORO"/>
    <x v="0"/>
    <m/>
  </r>
  <r>
    <n v="3635"/>
    <s v="SEM 20"/>
    <x v="4"/>
    <x v="133"/>
    <s v="MINA"/>
    <s v="ACTO"/>
    <s v="B"/>
    <s v="NOCHE"/>
    <x v="52"/>
    <x v="0"/>
    <n v="3"/>
    <s v="TJ 967"/>
    <s v="Se evidencia al personal realizando perforación con roca sueltas."/>
    <s v="Se paraliza y se realiza el desatado de rocas."/>
    <s v="Incumplimiento a PETS/ Estándares"/>
    <s v="Caída de rocas"/>
    <x v="0"/>
    <x v="0"/>
    <s v="PICO DE ORO"/>
    <x v="0"/>
    <m/>
  </r>
  <r>
    <n v="3636"/>
    <s v="SEM 20"/>
    <x v="4"/>
    <x v="133"/>
    <s v="MINA"/>
    <s v="ACTO"/>
    <s v="B"/>
    <s v="NOCHE"/>
    <x v="52"/>
    <x v="0"/>
    <n v="5"/>
    <s v="CH 870"/>
    <s v="Se evidencia en la compuerta de la tolva chutero colgado creando condiciones."/>
    <s v="Se retira el chutero dónde indican que, eso dejo de la guardia día."/>
    <s v="Incumplimiento a PETS/ Estándares"/>
    <s v="--Otros"/>
    <x v="1"/>
    <x v="0"/>
    <s v="PICO DE ORO"/>
    <x v="0"/>
    <m/>
  </r>
  <r>
    <n v="3637"/>
    <s v="SEM 20"/>
    <x v="4"/>
    <x v="133"/>
    <s v="MINA"/>
    <s v="CONDICIÓN"/>
    <s v="B"/>
    <s v="NOCHE"/>
    <x v="52"/>
    <x v="0"/>
    <s v="-4"/>
    <s v="CM 870"/>
    <s v="Se evidenció malla electro soldada descolgado producto al disparo en la que presentan puntas filosos"/>
    <s v="Se informo para eliminar y colocar otra malla y sostener hasta el frente "/>
    <s v="Sostenimiento de labor"/>
    <s v="Caída de rocas"/>
    <x v="0"/>
    <x v="0"/>
    <s v="PICO DE ORO"/>
    <x v="0"/>
    <m/>
  </r>
  <r>
    <n v="3638"/>
    <s v="SEM 20"/>
    <x v="4"/>
    <x v="133"/>
    <s v="MINA"/>
    <s v="CONDICIÓN"/>
    <s v="A"/>
    <s v="DIA"/>
    <x v="27"/>
    <x v="0"/>
    <n v="3"/>
    <s v="GA 395 E"/>
    <s v="Se evidencia   falza caja  en la corona , afectando al  el encribado del cuadro"/>
    <s v="Se converso con el personal para reforzar el sostenimiento "/>
    <s v="Sostenimiento de labor"/>
    <s v="Caída de rocas"/>
    <x v="0"/>
    <x v="0"/>
    <s v="PICO DE ORO"/>
    <x v="0"/>
    <m/>
  </r>
  <r>
    <n v="3639"/>
    <s v="SEM 20"/>
    <x v="4"/>
    <x v="133"/>
    <s v="MINA"/>
    <s v="CONDICIÓN"/>
    <s v="A"/>
    <s v="DIA"/>
    <x v="27"/>
    <x v="0"/>
    <n v="3"/>
    <s v="CH 452/ TJ 130"/>
    <s v="Se evidencia  que el buzon fue afectado por el disparo realizado por la guardia noche, donde  no realizaron el clavado de las tapas, somo se ve que estan amarradas  y  parrilla esta en el fondo del buzon "/>
    <s v="Se realizo la comunicación con el personal  para rehabilitar buzon asegurando los cribing y tapas_x000a_Capacitar al personal "/>
    <s v="Desatoro de chutes, tolvas"/>
    <s v="Trabajos en altura"/>
    <x v="0"/>
    <x v="0"/>
    <s v="PICO DE ORO"/>
    <x v="0"/>
    <m/>
  </r>
  <r>
    <n v="3640"/>
    <s v="SEM 20"/>
    <x v="4"/>
    <x v="133"/>
    <s v="MINA"/>
    <s v="CONDICIÓN"/>
    <s v="A"/>
    <s v="DIA"/>
    <x v="27"/>
    <x v="0"/>
    <n v="3"/>
    <s v="CX 430"/>
    <s v="Se observa manga de ventilacion con agujeros donde existe fuga de aire"/>
    <s v="Se informo al personal y se hace coser "/>
    <s v="Manga de ventilación"/>
    <s v="Ventilación"/>
    <x v="1"/>
    <x v="0"/>
    <s v="PICO DE ORO"/>
    <x v="0"/>
    <m/>
  </r>
  <r>
    <n v="3641"/>
    <s v="SEM 20"/>
    <x v="4"/>
    <x v="133"/>
    <s v="MINA"/>
    <s v="ACTO"/>
    <s v="A"/>
    <s v="DIA"/>
    <x v="27"/>
    <x v="0"/>
    <n v="3"/>
    <s v="TJ 989"/>
    <s v="Se observa  que personal realiza limpieza de desmonte,  evidenciando espacio abierto al momento de pasar por la chimenea. "/>
    <s v="Se coloca tabla para eliminar espacio abierto"/>
    <s v="Caída a desnivel "/>
    <s v="--Otros"/>
    <x v="1"/>
    <x v="0"/>
    <s v="PICO DE ORO"/>
    <x v="0"/>
    <m/>
  </r>
  <r>
    <n v="3642"/>
    <s v="SEM 20"/>
    <x v="4"/>
    <x v="133"/>
    <s v="MINA"/>
    <s v="CONDICIÓN"/>
    <s v="A"/>
    <s v="DIA"/>
    <x v="122"/>
    <x v="0"/>
    <s v="-1"/>
    <s v="CX 284 S"/>
    <s v="Se evidenció que el turno noche no evacua los puntales que ingresaron en el turno día."/>
    <s v="Se informo al área operativa para evacuar a las cámaras de acumulación."/>
    <s v="Manipulación de materiales"/>
    <s v="Manipulación de herramientas y materiales"/>
    <x v="1"/>
    <x v="0"/>
    <s v="PICO DE ORO"/>
    <x v="0"/>
    <m/>
  </r>
  <r>
    <n v="3643"/>
    <s v="SEM 20"/>
    <x v="4"/>
    <x v="133"/>
    <s v="MINA"/>
    <s v="ACTO"/>
    <s v="A"/>
    <s v="DIA"/>
    <x v="122"/>
    <x v="0"/>
    <s v="-1"/>
    <s v="TJ 274"/>
    <s v="Se evidencio que el personal no identifica el peligro de manipulación de explosivos."/>
    <s v="Se retroalimento al personal y se hizo colocar el peligro de manipulación de explosivos."/>
    <s v="Incumplimiento a PETS/ Estándares"/>
    <s v="--Otros"/>
    <x v="2"/>
    <x v="0"/>
    <s v="PICO DE ORO"/>
    <x v="0"/>
    <m/>
  </r>
  <r>
    <n v="3644"/>
    <s v="SEM 20"/>
    <x v="4"/>
    <x v="133"/>
    <s v="MINA"/>
    <s v="CONDICIÓN"/>
    <s v="C"/>
    <s v="DIA"/>
    <x v="97"/>
    <x v="10"/>
    <n v="-5"/>
    <s v="RP 380(+)"/>
    <s v="Se evidenció manga de ventilación rota en el tramo de conexión, presentando abertura en la unión del conducto en el sector."/>
    <s v="Se debe realizar la reparación o cambio del tramo afectado para restablecer la continuidad de la manga de ventilación."/>
    <s v="Manga de ventilación"/>
    <s v="Ventilación"/>
    <x v="0"/>
    <x v="0"/>
    <s v="INVERSIONES"/>
    <x v="0"/>
    <m/>
  </r>
  <r>
    <n v="3645"/>
    <s v="SEM 20"/>
    <x v="4"/>
    <x v="133"/>
    <s v="MINA"/>
    <s v="CONDICIÓN"/>
    <s v="C"/>
    <s v="DIA"/>
    <x v="97"/>
    <x v="10"/>
    <n v="-4"/>
    <s v="RAMPA 380(+)"/>
    <s v="Se evidenció uso inadecuado del sistema de bombeo, observándose que una bomba estaba inyectando agua hacia otra bomba del sector."/>
    <s v="Se debe corregir la disposición del sistema de bombeo para evitar la inyección de agua entre bombas y restablecer su funcionamiento adecuado."/>
    <s v="Otros"/>
    <s v="--Otros"/>
    <x v="1"/>
    <x v="0"/>
    <s v="INVERSIONES"/>
    <x v="1"/>
    <m/>
  </r>
  <r>
    <n v="3646"/>
    <s v="SEM 20"/>
    <x v="4"/>
    <x v="133"/>
    <s v="MINA"/>
    <s v="CONDICIÓN"/>
    <s v="C"/>
    <s v="DIA"/>
    <x v="97"/>
    <x v="10"/>
    <n v="-5"/>
    <s v="INTERSECCIÓN RP 220 Y CX 820"/>
    <s v="Se evidenció presencia de basura y desechos de coca en la puerta de la subestación."/>
    <s v="Se debe realizar la limpieza del sector para restablecer condiciones adecuadas de orden y limpieza."/>
    <s v="Falta de orden / limpieza"/>
    <s v="--Otros"/>
    <x v="2"/>
    <x v="0"/>
    <s v="INVERSIONES"/>
    <x v="0"/>
    <m/>
  </r>
  <r>
    <n v="3647"/>
    <s v="SEM 20"/>
    <x v="4"/>
    <x v="133"/>
    <s v="MINA"/>
    <s v="ACTO"/>
    <s v="B"/>
    <s v="NOCHE"/>
    <x v="19"/>
    <x v="0"/>
    <n v="3"/>
    <s v="CX 100 "/>
    <s v="Personal locomotoritas deja carros mineros sin su cuña metálica."/>
    <s v="Se coloca la cuña metálica, se reinstruye al personal."/>
    <s v="Guardas o barreras inadecuadas"/>
    <s v="Vehículos livianos y equipos móviles"/>
    <x v="1"/>
    <x v="0"/>
    <s v="CIA PROSOL"/>
    <x v="0"/>
    <m/>
  </r>
  <r>
    <n v="3648"/>
    <s v="SEM 20"/>
    <x v="4"/>
    <x v="133"/>
    <s v="MINA"/>
    <s v="CONDICIÓN"/>
    <s v="B"/>
    <s v="NOCHE"/>
    <x v="19"/>
    <x v="0"/>
    <s v="-2"/>
    <s v="CH 871 tolva NV -2"/>
    <s v="Se encuentra tabla de compuerta muy pequeña generando riesgo de caida."/>
    <s v="Cambiar tabla de compuerta."/>
    <s v="Guardas o barreras inadecuadas"/>
    <s v="Trabajos en altura"/>
    <x v="1"/>
    <x v="0"/>
    <s v="CIA PROSOL"/>
    <x v="0"/>
    <m/>
  </r>
  <r>
    <n v="3649"/>
    <s v="SEM 20"/>
    <x v="4"/>
    <x v="133"/>
    <s v="MINA"/>
    <s v="CONDICIÓN"/>
    <s v="B"/>
    <s v="NOCHE"/>
    <x v="19"/>
    <x v="0"/>
    <s v="-2"/>
    <s v="CH 791 "/>
    <s v="Primer descanso  con espacio abierto tiene 0.90 x 0.70 mts."/>
    <s v="Colocar listón en descanso para evitar caídas."/>
    <s v="Caída a desnivel "/>
    <s v="--Otros"/>
    <x v="1"/>
    <x v="0"/>
    <s v="CIA PROSOL"/>
    <x v="0"/>
    <m/>
  </r>
  <r>
    <n v="3650"/>
    <s v="SEM 20"/>
    <x v="4"/>
    <x v="133"/>
    <s v="MINA"/>
    <s v="CONDICIÓN"/>
    <s v="B"/>
    <s v="NOCHE"/>
    <x v="19"/>
    <x v="0"/>
    <s v="-2"/>
    <s v="BP 871 W "/>
    <s v="Se encuentra tubería de 2 &quot;Aire&quot; falta cadena de seguridad en empalme y colocar en alcayatas."/>
    <s v="Colocar cadena de seguridad, y estandarizar en alcayatas."/>
    <s v="Guardas o barreras inadecuadas"/>
    <s v="--Otros"/>
    <x v="1"/>
    <x v="0"/>
    <s v="CIA PROSOL"/>
    <x v="0"/>
    <m/>
  </r>
  <r>
    <n v="3651"/>
    <s v="SEM 20"/>
    <x v="4"/>
    <x v="133"/>
    <s v="MINA"/>
    <s v="CONDICIÓN"/>
    <s v="B"/>
    <s v="NOCHE"/>
    <x v="19"/>
    <x v="0"/>
    <s v="-4"/>
    <s v="CX 975 Est. salvataje "/>
    <s v="Estación de salvataje  falta insumos Venda elástica 4x5y (1), venda elástica 6x5y (1)."/>
    <s v="Implementar insumos de primeros auxilios."/>
    <s v="Incumplimiento a PETS/ Estándares"/>
    <s v="--Otros"/>
    <x v="1"/>
    <x v="0"/>
    <s v="CIA PROSOL"/>
    <x v="0"/>
    <m/>
  </r>
  <r>
    <n v="3652"/>
    <s v="SEM 20"/>
    <x v="4"/>
    <x v="134"/>
    <s v="MINA"/>
    <s v="ACTO"/>
    <s v="A"/>
    <s v="DIA"/>
    <x v="122"/>
    <x v="0"/>
    <n v="3"/>
    <s v="TJ 039"/>
    <s v="Se evidencia falta de sostenimiento por parte de turno día 5 metros."/>
    <s v="Se puso el sostenimiento correspondiente"/>
    <s v="Sostenimiento de labor"/>
    <s v="Caída de rocas"/>
    <x v="0"/>
    <x v="0"/>
    <s v="PICO DE ORO"/>
    <x v="0"/>
    <m/>
  </r>
  <r>
    <n v="3653"/>
    <s v="SEM 20"/>
    <x v="4"/>
    <x v="134"/>
    <s v="MINA"/>
    <s v="ACTO"/>
    <s v="A"/>
    <s v="DIA"/>
    <x v="122"/>
    <x v="0"/>
    <n v="5"/>
    <s v="TJ 931"/>
    <s v="Se evidencia split set sobresalido y rocas sueltas."/>
    <s v="Se corta splitset y se desata las rocas"/>
    <s v="Sostenimiento de labor"/>
    <s v="Caída de rocas"/>
    <x v="0"/>
    <x v="0"/>
    <s v="PICO DE ORO"/>
    <x v="0"/>
    <m/>
  </r>
  <r>
    <n v="3654"/>
    <s v="SEM 20"/>
    <x v="4"/>
    <x v="134"/>
    <s v="MINA"/>
    <s v="CONDICIÓN"/>
    <s v="A"/>
    <s v="DIA"/>
    <x v="122"/>
    <x v="0"/>
    <n v="3"/>
    <s v="CH 905"/>
    <s v="Se evidencia que la escalera N° 7 tiene peldaño roto y tablas expuesto dentro de la escalera."/>
    <s v="Se cambio el peldaño roto"/>
    <s v="Caída a desnivel "/>
    <s v="Trabajos en altura"/>
    <x v="0"/>
    <x v="0"/>
    <s v="PICO DE ORO"/>
    <x v="0"/>
    <m/>
  </r>
  <r>
    <n v="3655"/>
    <s v="SEM 20"/>
    <x v="4"/>
    <x v="134"/>
    <s v="MINA"/>
    <s v="CONDICIÓN"/>
    <s v="A"/>
    <s v="DIA"/>
    <x v="122"/>
    <x v="0"/>
    <n v="5"/>
    <s v="CH 830"/>
    <s v="Se evidencia en la escalera N° 6 , con tablas expuestos dentro de la escalera."/>
    <s v="Se retiro las tablas"/>
    <s v="Caída de objetos"/>
    <s v="Manipulación de herramientas y materiales"/>
    <x v="1"/>
    <x v="0"/>
    <s v="PICO DE ORO"/>
    <x v="0"/>
    <m/>
  </r>
  <r>
    <n v="3656"/>
    <s v="SEM 20"/>
    <x v="4"/>
    <x v="134"/>
    <s v="MINA"/>
    <s v="ACTO"/>
    <s v="B"/>
    <s v="NOCHE"/>
    <x v="52"/>
    <x v="0"/>
    <s v="-1"/>
    <s v="GL 226 E"/>
    <s v="Se evidenció que el personal ingresa y labor paralizado temporalmente "/>
    <s v="Se bloqueo el ingreso"/>
    <s v="Incumplimiento a PETS/ Estándares"/>
    <s v="--Otros"/>
    <x v="1"/>
    <x v="0"/>
    <s v="PICO DE ORO"/>
    <x v="0"/>
    <m/>
  </r>
  <r>
    <n v="3657"/>
    <s v="SEM 20"/>
    <x v="4"/>
    <x v="134"/>
    <s v="MINA"/>
    <s v="ACTO"/>
    <s v="B"/>
    <s v="NOCHE"/>
    <x v="52"/>
    <x v="0"/>
    <s v="-1"/>
    <s v="TJ 214 E"/>
    <s v="Se  evidenció al personal realizando perforación sin eliminar los Split set sobre salido  y el voladizo de mineral "/>
    <s v="Se corto los split set, se hizo desate de rocas"/>
    <s v="Desprendimiento de rocas"/>
    <s v="Caída de rocas"/>
    <x v="0"/>
    <x v="0"/>
    <s v="PICO DE ORO"/>
    <x v="0"/>
    <m/>
  </r>
  <r>
    <n v="3658"/>
    <s v="SEM 20"/>
    <x v="4"/>
    <x v="134"/>
    <s v="MINA"/>
    <s v="ACTO"/>
    <s v="B"/>
    <s v="NOCHE"/>
    <x v="52"/>
    <x v="0"/>
    <s v="-2"/>
    <s v="CH 997"/>
    <s v="Se realiza perforacion de la chimenea de piloto  997  para comunicación al NV  -1, sin cerrar el acceso."/>
    <s v="Se coloco señaleticas de bloqueo"/>
    <s v="Incumplimiento a PETS/ Estándares"/>
    <s v="Caída de rocas"/>
    <x v="0"/>
    <x v="0"/>
    <s v="PICO DE ORO"/>
    <x v="0"/>
    <m/>
  </r>
  <r>
    <n v="3659"/>
    <s v="SEM 20"/>
    <x v="4"/>
    <x v="134"/>
    <s v="MINA"/>
    <s v="ACTO"/>
    <s v="B"/>
    <s v="NOCHE"/>
    <x v="52"/>
    <x v="0"/>
    <s v="-2"/>
    <s v="TJ 032"/>
    <s v="Se evidenció al personal realizando limpieza de mineral sin realizar el desatado de rocas "/>
    <s v="Se hizo desate de rocas"/>
    <s v="Incumplimiento a PETS/ Estándares"/>
    <s v="Caída de rocas"/>
    <x v="0"/>
    <x v="0"/>
    <s v="PICO DE ORO"/>
    <x v="0"/>
    <m/>
  </r>
  <r>
    <n v="3660"/>
    <s v="SEM 20"/>
    <x v="4"/>
    <x v="134"/>
    <s v="MINA"/>
    <s v="CONDICIÓN"/>
    <s v="A"/>
    <s v="DIA"/>
    <x v="122"/>
    <x v="0"/>
    <s v="-1"/>
    <s v="CX 284 S"/>
    <s v="Se evidenció falta de orden y limpieza junto al apilamiento temporal de materiales."/>
    <s v="Se ordeno y limpio"/>
    <s v="Falta de orden / limpieza"/>
    <s v="Manipulación de herramientas y materiales"/>
    <x v="1"/>
    <x v="0"/>
    <s v="PICO DE ORO"/>
    <x v="0"/>
    <m/>
  </r>
  <r>
    <n v="3661"/>
    <s v="SEM 20"/>
    <x v="4"/>
    <x v="134"/>
    <s v="MINA"/>
    <s v="CONDICIÓN"/>
    <s v="A"/>
    <s v="DIA"/>
    <x v="122"/>
    <x v="0"/>
    <s v="-1"/>
    <s v="CASA DE LOCOMOTORA"/>
    <s v="Se evidenció que el porta extintor no es el diámetro para 6kg."/>
    <s v="Se cambio el porta extintor"/>
    <s v="Otros"/>
    <s v="--Otros"/>
    <x v="2"/>
    <x v="0"/>
    <s v="PICO DE ORO"/>
    <x v="0"/>
    <m/>
  </r>
  <r>
    <n v="3662"/>
    <s v="SEM 20"/>
    <x v="4"/>
    <x v="134"/>
    <s v="MINA"/>
    <s v="CONDICIÓN"/>
    <s v="A"/>
    <s v="DIA"/>
    <x v="122"/>
    <x v="0"/>
    <s v="-2"/>
    <s v="TOLVA DE MINEREAL"/>
    <s v="Se evidenció que la baranda de la tolva de mineral esta desoldada."/>
    <s v="Se soldo y realizo mantenimiento"/>
    <s v="Caída a desnivel "/>
    <s v="--Otros"/>
    <x v="1"/>
    <x v="0"/>
    <s v="PICO DE ORO"/>
    <x v="0"/>
    <m/>
  </r>
  <r>
    <n v="3663"/>
    <s v="SEM 20"/>
    <x v="4"/>
    <x v="134"/>
    <s v="MINA"/>
    <s v="ACTO"/>
    <s v="A"/>
    <s v="DIA"/>
    <x v="122"/>
    <x v="0"/>
    <s v="-3"/>
    <s v="SN 886"/>
    <s v="Se evidencio al personal realizando perforación , sin hacer uso de su lentes de seguridad."/>
    <s v="Se coloco sus lentes y Retroalimento"/>
    <s v="Incumplimiento a PETS/ Estándares"/>
    <s v="--Otros"/>
    <x v="1"/>
    <x v="0"/>
    <s v="PICO DE ORO"/>
    <x v="0"/>
    <m/>
  </r>
  <r>
    <n v="3664"/>
    <s v="SEM 20"/>
    <x v="4"/>
    <x v="134"/>
    <s v="MINA"/>
    <s v="ACTO"/>
    <s v="A"/>
    <s v="DIA"/>
    <x v="122"/>
    <x v="0"/>
    <s v="-4"/>
    <s v="CX 975 N"/>
    <s v="Se evidenció rocas sueltas en el hastial, no cae con el  desatado."/>
    <s v="Se elimino las rocas con ayuda del jumbo"/>
    <s v="Desprendimiento de rocas"/>
    <s v="Caída de rocas"/>
    <x v="0"/>
    <x v="0"/>
    <s v="PICO DE ORO"/>
    <x v="0"/>
    <m/>
  </r>
  <r>
    <n v="3665"/>
    <s v="SEM 20"/>
    <x v="4"/>
    <x v="134"/>
    <s v="MINA"/>
    <s v="ACTO"/>
    <s v="A"/>
    <s v="DIA"/>
    <x v="122"/>
    <x v="0"/>
    <s v="-4"/>
    <s v="SN 994 W"/>
    <s v="Se evidencio falta inspeccion de las herramientas, asi mismo falta colocar la cinta trimestral (verde)."/>
    <s v="Se inspecciono y soloco cinta verde"/>
    <s v="Herramientas"/>
    <s v="--Otros"/>
    <x v="2"/>
    <x v="0"/>
    <s v="PICO DE ORO"/>
    <x v="0"/>
    <m/>
  </r>
  <r>
    <n v="3666"/>
    <s v="SEM 20"/>
    <x v="4"/>
    <x v="134"/>
    <s v="MINA"/>
    <s v="CONDICIÓN"/>
    <s v="A"/>
    <s v="DIA"/>
    <x v="122"/>
    <x v="0"/>
    <s v="-5"/>
    <s v="RP (+380)"/>
    <s v="Se evidenció barretillas de emergencia falta colocar la cinta trimestral (verde)."/>
    <s v="Se inspercciono y pego cinta verde"/>
    <s v="Herramientas"/>
    <s v="--Otros"/>
    <x v="2"/>
    <x v="0"/>
    <s v="PICO DE ORO"/>
    <x v="0"/>
    <m/>
  </r>
  <r>
    <n v="3667"/>
    <s v="SEM 20"/>
    <x v="4"/>
    <x v="134"/>
    <s v="MINA"/>
    <s v="ACTO"/>
    <s v="B"/>
    <s v="NOCHE"/>
    <x v="75"/>
    <x v="0"/>
    <s v="-2"/>
    <s v="TJ 811"/>
    <s v="Se evidencia que durante la perforacion no realizan un correcto desate"/>
    <s v="Se realiza el desate de rocas  "/>
    <s v="Incumplimiento a PETS/ Estándares"/>
    <s v="Caída de rocas"/>
    <x v="0"/>
    <x v="0"/>
    <s v="PICO DE ORO"/>
    <x v="0"/>
    <m/>
  </r>
  <r>
    <n v="3668"/>
    <s v="SEM 20"/>
    <x v="4"/>
    <x v="134"/>
    <s v="MINA"/>
    <s v="CONDICIÓN"/>
    <s v="C"/>
    <s v="DIA"/>
    <x v="97"/>
    <x v="10"/>
    <n v="1"/>
    <s v="CH 886"/>
    <s v="Se evidenció ventilador N.° 15 sosteniendo carga en el sector, debido a condición crítica de la chimenea."/>
    <s v="Se debe evaluar la condición del sector para evitar que el ventilador continúe trabajando bajo carga estructural."/>
    <s v="Sostenimiento de labor"/>
    <s v="Caída de rocas"/>
    <x v="0"/>
    <x v="0"/>
    <s v="INVERSIONES"/>
    <x v="2"/>
    <m/>
  </r>
  <r>
    <n v="3669"/>
    <s v="SEM 20"/>
    <x v="4"/>
    <x v="134"/>
    <s v="MINA"/>
    <s v="CONDICIÓN"/>
    <s v="C"/>
    <s v="DIA"/>
    <x v="97"/>
    <x v="10"/>
    <n v="-3"/>
    <s v="CX 960 N"/>
    <s v="Se evidenció cable monofásico de alimentación al cargador afectado por voladura, por falta de protección adecuada del tendido en el sector."/>
    <s v="Se coordinó el aislamiento y empalme del cable monofásico afectado; asimismo, se debe proteger adecuadamente el tendido para evitar daños recurrentes por voladura."/>
    <s v="Energía eléctrica"/>
    <s v="Energía eléctrica"/>
    <x v="0"/>
    <x v="0"/>
    <s v="INVERSIONES"/>
    <x v="0"/>
    <m/>
  </r>
  <r>
    <n v="3670"/>
    <s v="SEM 20"/>
    <x v="4"/>
    <x v="134"/>
    <s v="MINA"/>
    <s v="CONDICIÓN"/>
    <s v="A"/>
    <s v="DIA"/>
    <x v="92"/>
    <x v="10"/>
    <s v="-5"/>
    <s v="RP 380(+)"/>
    <s v="Se evidenció acumulación considerable de agua estancada en el sector, impidiendo la visualización de la superficie inferior."/>
    <s v="Se debe realizar la evacuación del agua acumulada para restablecer condiciones adecuadas en el área."/>
    <s v="Otros"/>
    <s v="--Otros"/>
    <x v="1"/>
    <x v="0"/>
    <s v="INVERSIONES"/>
    <x v="0"/>
    <m/>
  </r>
  <r>
    <n v="3671"/>
    <s v="SEM 20"/>
    <x v="4"/>
    <x v="134"/>
    <s v="MINA"/>
    <s v="CONDICIÓN"/>
    <s v="A"/>
    <s v="DIA"/>
    <x v="8"/>
    <x v="0"/>
    <s v="-2"/>
    <s v="CH 012"/>
    <s v="Se evidencia espacio abierto en el canal de izaje"/>
    <s v="Se hace hermetizar con tablas"/>
    <s v="Caída de objetos"/>
    <s v="Izaje"/>
    <x v="0"/>
    <x v="0"/>
    <s v="CIA PROSOL"/>
    <x v="0"/>
    <m/>
  </r>
  <r>
    <n v="3672"/>
    <s v="SEM 20"/>
    <x v="4"/>
    <x v="134"/>
    <s v="MINA"/>
    <s v="ACTO"/>
    <s v="A"/>
    <s v="DIA"/>
    <x v="8"/>
    <x v="0"/>
    <s v="-2"/>
    <s v="TJ 992 W"/>
    <s v="Se evidencia que los Sres. Clemente Nina y Sebastián Mamani realizando limpieza de carga con deficiente desate de rocas "/>
    <s v="Se re instruye en el Pets-Min-01, se realizo el desatado de rocas, sanción administrativa a los trabajadores"/>
    <s v="Incumplimiento a PETS/ Estándares"/>
    <s v="Caída de rocas"/>
    <x v="1"/>
    <x v="0"/>
    <s v="CIA PROSOL"/>
    <x v="0"/>
    <m/>
  </r>
  <r>
    <n v="3673"/>
    <s v="SEM 20"/>
    <x v="4"/>
    <x v="134"/>
    <s v="MINA"/>
    <s v="CONDICIÓN"/>
    <s v="A"/>
    <s v="DIA"/>
    <x v="8"/>
    <x v="0"/>
    <s v="-2"/>
    <s v="VETA MARCHANTE"/>
    <s v="Se evidencia que el cable del winche de izaje solo están asegurado con una sola grampa Crosby"/>
    <s v="Colocar 2 grampas Crosby mas a cada cable de los winche"/>
    <s v="Izaje"/>
    <s v="Izaje"/>
    <x v="0"/>
    <x v="0"/>
    <s v="CIA PROSOL"/>
    <x v="0"/>
    <m/>
  </r>
  <r>
    <n v="3674"/>
    <s v="SEM 20"/>
    <x v="4"/>
    <x v="134"/>
    <s v="MINA"/>
    <s v="CONDICIÓN"/>
    <s v="A"/>
    <s v="DIA"/>
    <x v="8"/>
    <x v="0"/>
    <s v="-2"/>
    <s v="CH 848"/>
    <s v="Se evidencia que la manga de ventilación se encuentra formando un codo "/>
    <s v="Se hace alinear la manga de ventilación "/>
    <s v="Manga de ventilación"/>
    <s v="Ventilación"/>
    <x v="1"/>
    <x v="0"/>
    <s v="CIA PROSOL"/>
    <x v="0"/>
    <m/>
  </r>
  <r>
    <n v="3675"/>
    <s v="SEM 20"/>
    <x v="4"/>
    <x v="134"/>
    <s v="MINA"/>
    <s v="CONDICIÓN"/>
    <s v="A"/>
    <s v="DIA"/>
    <x v="8"/>
    <x v="0"/>
    <s v="-2"/>
    <s v="CH 848"/>
    <s v="Se evidencia tubería de aire formando catenaria, a la altura de la plataforma de chuteo de la CH 848"/>
    <s v="Estandarizar la tubería de aire"/>
    <s v="Otros"/>
    <s v="--Otros"/>
    <x v="1"/>
    <x v="0"/>
    <s v="CIA PROSOL"/>
    <x v="0"/>
    <m/>
  </r>
  <r>
    <n v="3676"/>
    <s v="SEM 20"/>
    <x v="4"/>
    <x v="134"/>
    <s v="MINA"/>
    <s v="CONDICIÓN"/>
    <s v="B"/>
    <s v="NOCHE"/>
    <x v="19"/>
    <x v="0"/>
    <n v="1"/>
    <s v="CH 930 "/>
    <s v="Segunda escalera Cuadro  fatigado “sombrero” y cribing rendido en varios puntos."/>
    <s v="Realizar la rehabilitación de cuadro, habilitar acceso."/>
    <s v="Sostenimiento de labor"/>
    <s v="Caída de rocas"/>
    <x v="0"/>
    <x v="0"/>
    <s v="CIA PROSOL"/>
    <x v="0"/>
    <m/>
  </r>
  <r>
    <n v="3677"/>
    <s v="SEM 20"/>
    <x v="4"/>
    <x v="134"/>
    <s v="MINA"/>
    <s v="CONDICIÓN"/>
    <s v="B"/>
    <s v="NOCHE"/>
    <x v="19"/>
    <x v="0"/>
    <n v="1"/>
    <s v="CH 930 TJ 930 "/>
    <s v="Se observa caída de rocas por espacio abierto en guarda cabeza."/>
    <s v="Se realiza el redestado y coloca tabla en guardacabeza."/>
    <s v="Desprendimiento de rocas"/>
    <s v="Caída de rocas"/>
    <x v="0"/>
    <x v="0"/>
    <s v="CIA PROSOL"/>
    <x v="0"/>
    <m/>
  </r>
  <r>
    <n v="3678"/>
    <s v="SEM 20"/>
    <x v="4"/>
    <x v="134"/>
    <s v="MINA"/>
    <s v="ACTO"/>
    <s v="B"/>
    <s v="NOCHE"/>
    <x v="19"/>
    <x v="0"/>
    <n v="1"/>
    <s v="TJ 886 W"/>
    <s v="Se encuentra topes de cuadro sueltas, deficiente armado de cuadro y asegurado con tope."/>
    <s v="Se paraliza actividad, se reinstruye al personal y se hace asegurar de manera correcta."/>
    <s v="Sostenimiento de labor"/>
    <s v="Caída de rocas"/>
    <x v="0"/>
    <x v="0"/>
    <s v="CIA PROSOL"/>
    <x v="0"/>
    <m/>
  </r>
  <r>
    <n v="3679"/>
    <s v="SEM 20"/>
    <x v="4"/>
    <x v="134"/>
    <s v="MINA"/>
    <s v="CONDICIÓN"/>
    <s v="B"/>
    <s v="NOCHE"/>
    <x v="19"/>
    <x v="0"/>
    <s v="-1"/>
    <s v="CH 977 TJ 376 E"/>
    <s v="Chimenea comunicada a la galería 360 W  Se encuentra espacio en vía de riel."/>
    <s v="hermetizar abertura en acceso, eliminar espacio abierto."/>
    <s v="Caída a desnivel "/>
    <s v="Trabajos en altura"/>
    <x v="0"/>
    <x v="0"/>
    <s v="CIA PROSOL"/>
    <x v="0"/>
    <m/>
  </r>
  <r>
    <n v="3680"/>
    <s v="SEM 20"/>
    <x v="4"/>
    <x v="134"/>
    <s v="MINA"/>
    <s v="CONDICIÓN"/>
    <s v="B"/>
    <s v="NOCHE"/>
    <x v="19"/>
    <x v="0"/>
    <s v="-1"/>
    <s v="GL 365W "/>
    <s v="Se encuentra con presencia de caída de rocas y se encuentra material madera en área sin sostener."/>
    <s v="Evacuar materiales y colocar sostenimiento y/o bloquear."/>
    <s v="Desprendimiento de rocas"/>
    <s v="Caída de rocas"/>
    <x v="0"/>
    <x v="0"/>
    <s v="CIA PROSOL"/>
    <x v="0"/>
    <m/>
  </r>
  <r>
    <n v="3681"/>
    <s v="SEM 20"/>
    <x v="4"/>
    <x v="134"/>
    <s v="MINA"/>
    <s v="CONDICIÓN"/>
    <s v="B"/>
    <s v="NOCHE"/>
    <x v="19"/>
    <x v="0"/>
    <n v="0"/>
    <s v="VN 900 "/>
    <s v="Intersección de conexión se encuentra rocas fracturadas requiere evaluación y sostenimiento."/>
    <s v="Realizar evaluación geomecánica, y colocar sostenimiento adecuado."/>
    <s v="Desprendimiento de rocas"/>
    <s v="Caída de rocas"/>
    <x v="0"/>
    <x v="0"/>
    <s v="CIA PROSOL"/>
    <x v="0"/>
    <m/>
  </r>
  <r>
    <n v="3682"/>
    <s v="SEM 20"/>
    <x v="4"/>
    <x v="135"/>
    <s v="MINA"/>
    <s v="CONDICIÓN"/>
    <s v="C"/>
    <s v="NOCHE"/>
    <x v="7"/>
    <x v="0"/>
    <s v="-1"/>
    <s v="TJ 174 W"/>
    <s v="se evidencia rocass sueltas en la caja "/>
    <s v="Se realiza el desatado de rocas sueltas"/>
    <s v="Desprendimiento de rocas"/>
    <s v="Caída de rocas"/>
    <x v="0"/>
    <x v="0"/>
    <s v="CIA PROSOL"/>
    <x v="0"/>
    <m/>
  </r>
  <r>
    <n v="3683"/>
    <s v="SEM 20"/>
    <x v="4"/>
    <x v="135"/>
    <s v="MINA"/>
    <s v="CONDICIÓN"/>
    <s v="C"/>
    <s v="NOCHE"/>
    <x v="7"/>
    <x v="0"/>
    <s v="-1"/>
    <s v="POQUET"/>
    <s v="Se evidencia luminarias quemado de los poquet"/>
    <s v="Iluminar los poquet"/>
    <s v="Energía eléctrica"/>
    <s v="Energía eléctrica"/>
    <x v="0"/>
    <x v="0"/>
    <s v="CIA PROSOL"/>
    <x v="1"/>
    <m/>
  </r>
  <r>
    <n v="3684"/>
    <s v="SEM 20"/>
    <x v="4"/>
    <x v="135"/>
    <s v="MINA"/>
    <s v="CONDICIÓN"/>
    <s v="C"/>
    <s v="NOCHE"/>
    <x v="7"/>
    <x v="0"/>
    <s v="-2"/>
    <s v="CH 811"/>
    <s v="Se evidencia falta acondicionar el camino."/>
    <s v="Se coordina con el supervisor para habilitar"/>
    <s v="Caída a desnivel "/>
    <s v="Trabajos en altura"/>
    <x v="1"/>
    <x v="0"/>
    <s v="CIA PROSOL"/>
    <x v="0"/>
    <m/>
  </r>
  <r>
    <n v="3685"/>
    <s v="SEM 20"/>
    <x v="4"/>
    <x v="135"/>
    <s v="MINA"/>
    <s v="CONDICIÓN"/>
    <s v="C"/>
    <s v="NOCHE"/>
    <x v="7"/>
    <x v="0"/>
    <s v="-3"/>
    <s v="RP(-) 380"/>
    <s v="Se evidencia tuberías sobre salidos formando catenarias."/>
    <s v="Estandarizar la tuberías"/>
    <s v="Otros"/>
    <s v="--Otros"/>
    <x v="1"/>
    <x v="0"/>
    <s v="CIA PROSOL"/>
    <x v="0"/>
    <m/>
  </r>
  <r>
    <n v="3686"/>
    <s v="SEM 20"/>
    <x v="4"/>
    <x v="135"/>
    <s v="MINA"/>
    <s v="CONDICIÓN"/>
    <s v="B"/>
    <s v="NOCHE"/>
    <x v="124"/>
    <x v="3"/>
    <n v="5"/>
    <s v="TJ 931 E "/>
    <s v="Durante la inspeccion se verifica que el sr lino velarde maestro perfo. Relaiza desate sin usar lentes"/>
    <s v="se reinstruye y se coloca sus lente"/>
    <s v="No usa EPP / Uso inadecuado EPP"/>
    <s v="--Otros"/>
    <x v="1"/>
    <x v="0"/>
    <s v="PICO DE ORO"/>
    <x v="0"/>
    <m/>
  </r>
  <r>
    <n v="3687"/>
    <s v="SEM 20"/>
    <x v="4"/>
    <x v="135"/>
    <s v="MINA"/>
    <s v="ACTO"/>
    <s v="B"/>
    <s v="NOCHE"/>
    <x v="124"/>
    <x v="3"/>
    <n v="5"/>
    <s v="CH 525"/>
    <s v="en la inspeccion el personal juan aracayo vilca, no registra el DDS del dia"/>
    <s v="se retraoalimenta "/>
    <s v="Incumplimiento a PETS/ Estándares"/>
    <s v="--Otros"/>
    <x v="1"/>
    <x v="0"/>
    <s v="PICO DE ORO"/>
    <x v="0"/>
    <m/>
  </r>
  <r>
    <n v="3688"/>
    <s v="SEM 20"/>
    <x v="4"/>
    <x v="135"/>
    <s v="MINA"/>
    <s v="ACTO"/>
    <s v="B"/>
    <s v="NOCHE"/>
    <x v="124"/>
    <x v="3"/>
    <n v="5"/>
    <s v="TJ 931E"/>
    <s v="El personal no elimina los puntos filosos"/>
    <s v="se paraliza y se realiza el corte de los puntos filosos."/>
    <s v="Incumplimiento a PETS/ Estándares"/>
    <s v="--Otros"/>
    <x v="1"/>
    <x v="0"/>
    <s v="PICO DE ORO"/>
    <x v="0"/>
    <m/>
  </r>
  <r>
    <n v="3689"/>
    <s v="SEM 20"/>
    <x v="4"/>
    <x v="135"/>
    <s v="MINA"/>
    <s v="ACTO"/>
    <s v="B"/>
    <s v="NOCHE"/>
    <x v="39"/>
    <x v="3"/>
    <s v="-2"/>
    <s v="TJ 032"/>
    <s v="Se observa la malla electrosoldada dañada y con puntos filosos por el disparo"/>
    <s v="se eliminan los puntos filudos"/>
    <s v="Incumplimiento a PETS/ Estándares"/>
    <s v="--Otros"/>
    <x v="1"/>
    <x v="0"/>
    <s v="PICO DE ORO"/>
    <x v="0"/>
    <m/>
  </r>
  <r>
    <n v="3690"/>
    <s v="SEM 20"/>
    <x v="4"/>
    <x v="135"/>
    <s v="MINA"/>
    <s v="ACTO"/>
    <s v="B"/>
    <s v="NOCHE"/>
    <x v="39"/>
    <x v="3"/>
    <s v="-2"/>
    <s v="TJ 851"/>
    <s v="Se observa el anillo sin parrila generando espacio abierto"/>
    <s v="se coloca parrilla"/>
    <s v="Caída de objetos"/>
    <s v="--Otros"/>
    <x v="1"/>
    <x v="0"/>
    <s v="PICO DE ORO"/>
    <x v="0"/>
    <m/>
  </r>
  <r>
    <n v="3691"/>
    <s v="SEM 20"/>
    <x v="4"/>
    <x v="135"/>
    <s v="MINA"/>
    <s v="ACTO"/>
    <s v="B"/>
    <s v="NOCHE"/>
    <x v="39"/>
    <x v="3"/>
    <n v="1"/>
    <s v="TJ 886"/>
    <s v="Se evidencia roca fracturada en el tajo y proximo a conectar con el Nv 2"/>
    <s v="se coloca cuadros completos"/>
    <s v="Desprendimiento de rocas"/>
    <s v="Caída de rocas"/>
    <x v="0"/>
    <x v="0"/>
    <s v="PICO DE ORO"/>
    <x v="0"/>
    <m/>
  </r>
  <r>
    <n v="3692"/>
    <s v="SEM 20"/>
    <x v="4"/>
    <x v="135"/>
    <s v="MINA"/>
    <s v="CONDICIÓN"/>
    <s v="A"/>
    <s v="DIA"/>
    <x v="125"/>
    <x v="12"/>
    <s v="-3"/>
    <s v="CH 883"/>
    <s v="Se observa en la chimenea, la escalera suelta en el 3er peldaño"/>
    <s v="Se anclo la escalera picota y clavo"/>
    <s v="Caída a desnivel "/>
    <s v="--Otros"/>
    <x v="1"/>
    <x v="0"/>
    <s v="PICO DE ORO"/>
    <x v="0"/>
    <m/>
  </r>
  <r>
    <n v="3693"/>
    <s v="SEM 20"/>
    <x v="4"/>
    <x v="135"/>
    <s v="MINA"/>
    <s v="CONDICIÓN"/>
    <s v="A"/>
    <s v="DIA"/>
    <x v="125"/>
    <x v="12"/>
    <s v="-4"/>
    <s v="CX 9755"/>
    <s v="Se evidencia monoxcido de carbono en el tope de la labor "/>
    <s v="Se habilita manga de ventilacion"/>
    <s v="Ventilación deficiente"/>
    <s v="Ventilación"/>
    <x v="0"/>
    <x v="0"/>
    <s v="PICO DE ORO"/>
    <x v="0"/>
    <m/>
  </r>
  <r>
    <n v="3694"/>
    <s v="SEM 20"/>
    <x v="4"/>
    <x v="135"/>
    <s v="MINA"/>
    <s v="ACTO"/>
    <s v="A"/>
    <s v="DIA"/>
    <x v="125"/>
    <x v="12"/>
    <s v="-5"/>
    <s v="SN 245 E"/>
    <s v="Se evidencia al ayudante perforista trabjando con guantes en mal estado"/>
    <s v="se retroalimenta y se cambia de guantes"/>
    <s v="Falta / En mal estado EPP"/>
    <s v="--Otros"/>
    <x v="1"/>
    <x v="0"/>
    <s v="PICO DE ORO"/>
    <x v="0"/>
    <m/>
  </r>
  <r>
    <n v="3695"/>
    <s v="SEM 20"/>
    <x v="4"/>
    <x v="135"/>
    <s v="MINA"/>
    <s v="ACTO"/>
    <s v="A"/>
    <s v="DIA"/>
    <x v="125"/>
    <x v="12"/>
    <s v="-3"/>
    <s v="SN 883W"/>
    <s v="Se evidencia al ayudante de perforista sin usar su respirador"/>
    <s v="Se retroalimento"/>
    <s v="No usa EPP / Uso inadecuado EPP"/>
    <s v="--Otros"/>
    <x v="1"/>
    <x v="0"/>
    <s v="PICO DE ORO"/>
    <x v="0"/>
    <m/>
  </r>
  <r>
    <n v="3696"/>
    <s v="SEM 20"/>
    <x v="4"/>
    <x v="135"/>
    <s v="MINA"/>
    <s v="CONDICIÓN"/>
    <s v="A"/>
    <s v="DIA"/>
    <x v="122"/>
    <x v="0"/>
    <s v="-2"/>
    <s v="TOLVA DE MINEREAL"/>
    <s v="Se evidenció que la baranda de la tolva de mineral esta desoldada."/>
    <s v="Se soldo y realizo mantenimiento"/>
    <s v="Incumplimiento a PETS/ Estándares"/>
    <s v="Manipulación de herramientas y materiales"/>
    <x v="1"/>
    <x v="0"/>
    <s v="PICO DE ORO"/>
    <x v="0"/>
    <m/>
  </r>
  <r>
    <n v="3697"/>
    <s v="SEM 20"/>
    <x v="4"/>
    <x v="135"/>
    <s v="MINA"/>
    <s v="ACTO"/>
    <s v="A"/>
    <s v="DIA"/>
    <x v="125"/>
    <x v="12"/>
    <s v="-4"/>
    <s v="SN 994W"/>
    <s v="Se observa al trabajador haciendo desate del sr ramos huamani fernando con barretilla desgastada"/>
    <s v="Se retroalimenta en barretilla"/>
    <s v="Usar equipo o herramienta defectuoso"/>
    <s v="--Otros"/>
    <x v="1"/>
    <x v="0"/>
    <s v="PICO DE ORO"/>
    <x v="0"/>
    <m/>
  </r>
  <r>
    <n v="3698"/>
    <s v="SEM 20"/>
    <x v="4"/>
    <x v="136"/>
    <s v="MINA"/>
    <s v="CONDICIÓN"/>
    <s v="C"/>
    <s v="NOCHE"/>
    <x v="3"/>
    <x v="0"/>
    <s v="-4"/>
    <s v="BP 975"/>
    <s v="Se evidencia  manguera  de agua reventado "/>
    <s v="De realizo su empalme eliminando la fuga"/>
    <s v="Fugas y/o derrames"/>
    <s v="--Otros"/>
    <x v="1"/>
    <x v="0"/>
    <s v="PICO DE ORO"/>
    <x v="0"/>
    <m/>
  </r>
  <r>
    <n v="3699"/>
    <s v="SEM 20"/>
    <x v="4"/>
    <x v="136"/>
    <s v="MINA"/>
    <s v="CONDICIÓN"/>
    <s v="C"/>
    <s v="NOCHE"/>
    <x v="3"/>
    <x v="0"/>
    <s v="-4"/>
    <s v="CX 975 N"/>
    <s v="Se evidencia manga de ventilacion deteriorado."/>
    <s v="Se cambio la manga de ventilacion"/>
    <s v="Ventilación deficiente"/>
    <s v="Ventilación"/>
    <x v="1"/>
    <x v="0"/>
    <s v="PICO DE ORO"/>
    <x v="0"/>
    <m/>
  </r>
  <r>
    <n v="3700"/>
    <s v="SEM 20"/>
    <x v="4"/>
    <x v="136"/>
    <s v="MINA"/>
    <s v="CONDICIÓN"/>
    <s v="C"/>
    <s v="NOCHE"/>
    <x v="3"/>
    <x v="0"/>
    <n v="0"/>
    <s v="CX 888"/>
    <s v="Se evidencia catonera de la pala del scoop CAT presenta rajadura."/>
    <s v="Se nececita realizar el mantenimiento de la pala del scoop."/>
    <s v="Equipos, Herramientas defectuosos"/>
    <s v="Vehículos livianos y equipos móviles"/>
    <x v="1"/>
    <x v="0"/>
    <s v="PICO DE ORO"/>
    <x v="0"/>
    <m/>
  </r>
  <r>
    <n v="3701"/>
    <s v="SEM 20"/>
    <x v="4"/>
    <x v="136"/>
    <s v="MINA"/>
    <s v="CONDICIÓN"/>
    <s v="C"/>
    <s v="NOCHE"/>
    <x v="3"/>
    <x v="0"/>
    <n v="0"/>
    <s v="CX 888"/>
    <s v="Se evidencia la lubricadora del bastidor hidraulico reventado."/>
    <s v="se solicito cambio de lurbicadora"/>
    <s v="Fugas y/o derrames"/>
    <s v="Manipulación de herramientas y materiales"/>
    <x v="1"/>
    <x v="0"/>
    <s v="PICO DE ORO"/>
    <x v="0"/>
    <m/>
  </r>
  <r>
    <n v="3702"/>
    <s v="SEM 20"/>
    <x v="4"/>
    <x v="136"/>
    <s v="MINA"/>
    <s v="ACTO"/>
    <s v="C"/>
    <s v="NOCHE"/>
    <x v="3"/>
    <x v="0"/>
    <s v="-3"/>
    <s v="BP 990 N"/>
    <s v="Se evidencia el carro U35 sin la cuña metálica."/>
    <s v="Se hizo colocar uña metalica"/>
    <s v="Seguros de sujeción"/>
    <s v="Vehículos livianos y equipos móviles"/>
    <x v="1"/>
    <x v="0"/>
    <s v="PICO DE ORO"/>
    <x v="0"/>
    <m/>
  </r>
  <r>
    <n v="3703"/>
    <s v="SEM 20"/>
    <x v="4"/>
    <x v="136"/>
    <s v="MINA"/>
    <s v="CONDICIÓN"/>
    <s v="C"/>
    <s v="NOCHE"/>
    <x v="3"/>
    <x v="0"/>
    <n v="0"/>
    <s v="CX 888"/>
    <s v="Se evidencia evidencia el turno saliente deja el área con falta de orden y limpieza en el área de trabajo."/>
    <s v="Se hizo la limpieza correspondiente"/>
    <s v="Falta de orden / limpieza"/>
    <s v="--Otros"/>
    <x v="1"/>
    <x v="0"/>
    <s v="PICO DE ORO"/>
    <x v="0"/>
    <m/>
  </r>
  <r>
    <n v="3704"/>
    <s v="SEM 20"/>
    <x v="4"/>
    <x v="136"/>
    <s v="MINA"/>
    <s v="ACTO"/>
    <s v="A"/>
    <s v="DIA"/>
    <x v="122"/>
    <x v="0"/>
    <s v="-1"/>
    <s v="CX 284 N"/>
    <s v="Se evidenció en el echadero de desmonte arnés de seguridad  cortada y con hilos rotos."/>
    <s v="Se cambio arnes de seguridad"/>
    <s v="Equipos, Herramientas defectuosos"/>
    <s v="--Otros"/>
    <x v="1"/>
    <x v="0"/>
    <s v="PICO DE ORO"/>
    <x v="0"/>
    <m/>
  </r>
  <r>
    <n v="3705"/>
    <s v="SEM 20"/>
    <x v="4"/>
    <x v="136"/>
    <s v="MINA"/>
    <s v="ACTO"/>
    <s v="A"/>
    <s v="DIA"/>
    <x v="122"/>
    <x v="0"/>
    <s v="-2"/>
    <s v="CH 897"/>
    <s v="Se evidenció al personal realizando la perforación en realce en  la chimenea, sin utilizar el equipo anti caida"/>
    <s v="Se realizo el anclaje del personal"/>
    <s v="No usa EPP / Uso inadecuado EPP"/>
    <s v="Trabajos en altura"/>
    <x v="0"/>
    <x v="0"/>
    <s v="PICO DE ORO"/>
    <x v="0"/>
    <m/>
  </r>
  <r>
    <n v="3706"/>
    <s v="SEM 20"/>
    <x v="4"/>
    <x v="136"/>
    <s v="MINA"/>
    <s v="CONDICIÓN"/>
    <s v="A"/>
    <s v="DIA"/>
    <x v="122"/>
    <x v="0"/>
    <s v="-2"/>
    <s v="TJ 837"/>
    <s v="Se evidenció cable wipcheck de la lubricadora presenta filamentos rotos."/>
    <s v="Se cambio el cable wipcheck"/>
    <s v="Equipos, Herramientas defectuosos"/>
    <s v="Manipulación de herramientas y materiales"/>
    <x v="1"/>
    <x v="0"/>
    <s v="PICO DE ORO"/>
    <x v="0"/>
    <m/>
  </r>
  <r>
    <n v="3707"/>
    <s v="SEM 20"/>
    <x v="4"/>
    <x v="136"/>
    <s v="MINA"/>
    <s v="ACTO"/>
    <s v="A"/>
    <s v="DIA"/>
    <x v="122"/>
    <x v="0"/>
    <s v="-2"/>
    <s v="TJ 871"/>
    <s v="Se evidencio al personal realizando limpieza de carga, sin cortar los split sets sobresalidos."/>
    <s v="Se retroalimento y corto splitset"/>
    <s v="Falta de orden / limpieza"/>
    <s v="Caída de rocas"/>
    <x v="0"/>
    <x v="0"/>
    <s v="PICO DE ORO"/>
    <x v="0"/>
    <m/>
  </r>
  <r>
    <n v="3708"/>
    <s v="SEM 20"/>
    <x v="4"/>
    <x v="136"/>
    <s v="MINA"/>
    <s v="ACTO"/>
    <s v="A"/>
    <s v="DIA"/>
    <x v="122"/>
    <x v="0"/>
    <s v="-2"/>
    <s v="TJ 871"/>
    <s v="Se evidenció que el personal deja materiales junto al tablero eléctrico, labor pertenece a la comunicación de la CH 154 (-1)."/>
    <s v="Se retiro los materiales, reinstruccion al personal"/>
    <s v="Falta de orden / limpieza"/>
    <s v="Energía eléctrica"/>
    <x v="1"/>
    <x v="0"/>
    <s v="PICO DE ORO"/>
    <x v="0"/>
    <m/>
  </r>
  <r>
    <n v="3709"/>
    <s v="SEM 20"/>
    <x v="4"/>
    <x v="136"/>
    <s v="MINA"/>
    <s v="CONDICIÓN"/>
    <s v="A"/>
    <s v="DIA"/>
    <x v="122"/>
    <x v="0"/>
    <s v="-2"/>
    <s v="BP 871 E"/>
    <s v="Se  evidenció que falta colocar topes y/o patas de gallo al cuadro de madera."/>
    <s v="Se coloco las patas de gallo"/>
    <s v="Seguros de sujeción"/>
    <s v="Manipulación de herramientas y materiales"/>
    <x v="0"/>
    <x v="0"/>
    <s v="PICO DE ORO"/>
    <x v="0"/>
    <m/>
  </r>
  <r>
    <n v="3710"/>
    <s v="SEM 20"/>
    <x v="4"/>
    <x v="136"/>
    <s v="MINA"/>
    <s v="CONDICIÓN"/>
    <s v="A"/>
    <s v="DIA"/>
    <x v="122"/>
    <x v="0"/>
    <s v="-1"/>
    <s v="CX 284 N"/>
    <s v="Se  evidenció que alcayata del cable eléctrico no cuenta con protector aislante."/>
    <s v="Se coloco protector aislante."/>
    <s v="Energía eléctrica"/>
    <s v="Energía eléctrica"/>
    <x v="0"/>
    <x v="0"/>
    <s v="PICO DE ORO"/>
    <x v="0"/>
    <m/>
  </r>
  <r>
    <n v="3711"/>
    <s v="SEM 20"/>
    <x v="4"/>
    <x v="136"/>
    <s v="MINA"/>
    <s v="CONDICIÓN"/>
    <s v="B"/>
    <s v="DIA"/>
    <x v="19"/>
    <x v="0"/>
    <n v="5"/>
    <s v="TALLER SAN MARTIN"/>
    <s v="Camioneta &quot;Zorro Movil&quot; de placa VDX 833 faro posterior derecho rota."/>
    <s v="Realizar el cambio, mantenimiento de equipo"/>
    <s v="Equipos, Herramientas defectuosos"/>
    <s v="Vehículos livianos y equipos móviles"/>
    <x v="1"/>
    <x v="0"/>
    <s v="CIA PROSOL"/>
    <x v="1"/>
    <m/>
  </r>
  <r>
    <n v="3712"/>
    <s v="SEM 20"/>
    <x v="4"/>
    <x v="136"/>
    <s v="MINA"/>
    <s v="ACTO"/>
    <s v="B"/>
    <s v="DIA"/>
    <x v="19"/>
    <x v="0"/>
    <n v="3"/>
    <s v="CH 007 "/>
    <s v="Se evidencia que turno noche realiza voladura sobre buzón sin completar “tijeral” y sin hermetizar camino, dañando tolva las “chaquetas”partes y cuadro construida."/>
    <s v="Tomar medidas administrativas con supervisor, reparar tolva."/>
    <s v="Explosivos"/>
    <s v="Caída de rocas"/>
    <x v="0"/>
    <x v="0"/>
    <s v="CIA PROSOL"/>
    <x v="0"/>
    <m/>
  </r>
  <r>
    <n v="3713"/>
    <s v="SEM 20"/>
    <x v="4"/>
    <x v="136"/>
    <s v="MINA"/>
    <s v="CONDICIÓN"/>
    <s v="B"/>
    <s v="DIA"/>
    <x v="19"/>
    <x v="0"/>
    <n v="3"/>
    <s v="CX 100 NV 3"/>
    <s v="En intersección a CX 270,CX 100 rocas fracturadas."/>
    <s v="Se coordina para realizar el desatado y sostenimiento."/>
    <s v="Desprendimiento de rocas"/>
    <s v="Caída de rocas"/>
    <x v="0"/>
    <x v="0"/>
    <s v="CIA PROSOL"/>
    <x v="0"/>
    <m/>
  </r>
  <r>
    <n v="3714"/>
    <s v="SEM 20"/>
    <x v="4"/>
    <x v="136"/>
    <s v="MINA"/>
    <s v="CONDICIÓN"/>
    <s v="B"/>
    <s v="DIA"/>
    <x v="19"/>
    <x v="0"/>
    <n v="0"/>
    <s v="CX 520 "/>
    <s v="Se encuentra rocas sueltas en hastial derecho."/>
    <s v="Se coordina y de realiza el desatado de inmediato."/>
    <s v="Desprendimiento de rocas"/>
    <s v="Caída de rocas"/>
    <x v="0"/>
    <x v="0"/>
    <s v="CIA PROSOL"/>
    <x v="2"/>
    <m/>
  </r>
  <r>
    <n v="3715"/>
    <s v="SEM 20"/>
    <x v="4"/>
    <x v="136"/>
    <s v="MINA"/>
    <s v="CONDICIÓN"/>
    <s v="B"/>
    <s v="DIA"/>
    <x v="19"/>
    <x v="0"/>
    <n v="0"/>
    <s v="CH 808 NV 0"/>
    <s v="Se encuentra una riel de parrilla desoldada  requiere  mantenimiento."/>
    <s v="Realizar mantenimiento de parrilla. "/>
    <s v="Caída a desnivel "/>
    <s v="Trabajos en altura"/>
    <x v="0"/>
    <x v="0"/>
    <s v="CIA PROSOL"/>
    <x v="1"/>
    <m/>
  </r>
  <r>
    <n v="3716"/>
    <s v="SEM 20"/>
    <x v="4"/>
    <x v="136"/>
    <s v="MINA"/>
    <s v="ACTO"/>
    <s v="B"/>
    <s v="DIA"/>
    <x v="19"/>
    <x v="0"/>
    <n v="3"/>
    <s v="TJ 007 "/>
    <s v="Personal turno noche coloca puntal de seguridad sin plantilla y jakc pop cuñada con roca."/>
    <s v="Capacitar al personal, tomar medidas administrativas con el supervisor."/>
    <s v="Sostenimiento de labor"/>
    <s v="Caída de rocas"/>
    <x v="0"/>
    <x v="0"/>
    <s v="CIA PROSOL"/>
    <x v="0"/>
    <m/>
  </r>
  <r>
    <n v="3717"/>
    <s v="SEM 20"/>
    <x v="4"/>
    <x v="136"/>
    <s v="MINA"/>
    <s v="CONDICIÓN"/>
    <s v="B"/>
    <s v="DIA"/>
    <x v="19"/>
    <x v="0"/>
    <s v="-3"/>
    <s v="BP 990 "/>
    <s v="Falta el desatado y sostenimiento cerca a la CH  954 rocas fracturadas"/>
    <s v="Realizar el desatado y colocado sostenimiento."/>
    <s v="Desprendimiento de rocas"/>
    <s v="Caída de rocas"/>
    <x v="0"/>
    <x v="0"/>
    <s v="CIA PROSOL"/>
    <x v="0"/>
    <m/>
  </r>
  <r>
    <n v="3718"/>
    <s v="SEM 20"/>
    <x v="4"/>
    <x v="136"/>
    <s v="MINA"/>
    <s v="ACTO"/>
    <s v="C"/>
    <s v="NOCHE"/>
    <x v="7"/>
    <x v="0"/>
    <n v="3"/>
    <s v="CX 430"/>
    <s v="Se evidencia  ventiladora inoperativo el personal iniciando los trabajos con alta concentración de    CO=374 PPM NO2=3.1 PPM "/>
    <s v="Se paraliza los trabajos y se comunica a mantenimiento eléctrico, y se libera el área de trabajo "/>
    <s v="Ventilación deficiente"/>
    <s v="Ventilación"/>
    <x v="0"/>
    <x v="0"/>
    <s v="CIA PROSOL"/>
    <x v="0"/>
    <m/>
  </r>
  <r>
    <n v="3719"/>
    <s v="SEM 20"/>
    <x v="4"/>
    <x v="136"/>
    <s v="MINA"/>
    <s v="CONDICIÓN"/>
    <s v="C"/>
    <s v="NOCHE"/>
    <x v="7"/>
    <x v="0"/>
    <n v="2"/>
    <s v="CH 299"/>
    <s v="Se evidencia filtración de agua por la chimenea. "/>
    <s v="Realizar el drenaje de agua de la parte superior. "/>
    <s v="Otros"/>
    <s v="--Otros"/>
    <x v="1"/>
    <x v="0"/>
    <s v="CIA PROSOL"/>
    <x v="0"/>
    <m/>
  </r>
  <r>
    <n v="3720"/>
    <s v="SEM 20"/>
    <x v="4"/>
    <x v="136"/>
    <s v="MINA"/>
    <s v="ACTO"/>
    <s v="C"/>
    <s v="NOCHE"/>
    <x v="7"/>
    <x v="0"/>
    <n v="3"/>
    <s v="CH 079 "/>
    <s v="Se evidencia al personal Quispe Grande Elio trasladando explosivo en saco "/>
    <s v="Se paraliza y se hace traer la mochila, retroalimenta. "/>
    <s v="Explosivos"/>
    <s v="Explosivos"/>
    <x v="0"/>
    <x v="0"/>
    <s v="CIA PROSOL"/>
    <x v="0"/>
    <m/>
  </r>
  <r>
    <n v="3721"/>
    <s v="SEM 20"/>
    <x v="4"/>
    <x v="136"/>
    <s v="MINA"/>
    <s v="CONDICIÓN"/>
    <s v="C"/>
    <s v="NOCHE"/>
    <x v="7"/>
    <x v="0"/>
    <n v="0"/>
    <s v="CX 888"/>
    <s v="Se evidencia empozamiento de agua en la vía.  "/>
    <s v="Realizar la limpieza de cuneta ,mantenimiento de la vía"/>
    <s v="Otros"/>
    <s v="Vehículos livianos y equipos móviles"/>
    <x v="1"/>
    <x v="0"/>
    <s v="CIA PROSOL"/>
    <x v="0"/>
    <m/>
  </r>
  <r>
    <n v="3722"/>
    <s v="SEM 21"/>
    <x v="4"/>
    <x v="137"/>
    <s v="MINA"/>
    <s v="CONDICIÓN"/>
    <s v="B"/>
    <s v="DIA"/>
    <x v="19"/>
    <x v="0"/>
    <n v="0"/>
    <s v="CX 888 "/>
    <s v="Se encuentra con elevada temperatura y baja en oxígeno O2= 19.5 – 19.7_x000a_TEMPERATURA 32.7 – 33.01."/>
    <s v="Mejorar ventilación cambiar ventilador, se adelanta balon de oxigeno y autorescatador cerca al frente"/>
    <s v="Ventilación deficiente"/>
    <s v="Ventilación"/>
    <x v="0"/>
    <x v="0"/>
    <s v="CIA PROSOL"/>
    <x v="2"/>
    <d v="2026-05-19T00:00:00"/>
  </r>
  <r>
    <n v="3723"/>
    <s v="SEM 21"/>
    <x v="4"/>
    <x v="137"/>
    <s v="MINA"/>
    <s v="CONDICIÓN"/>
    <s v="B"/>
    <s v="DIA"/>
    <x v="19"/>
    <x v="0"/>
    <n v="0"/>
    <s v="CH 294 ALIMAK "/>
    <s v="Falta soga de 1/2  de 25 mts y Agua oxigenada en botiquín."/>
    <s v="Implementar soga de ½ y agua oxigenada."/>
    <s v="Falta accesorios / insumos / herramientas"/>
    <s v="Manipulación de herramientas y materiales"/>
    <x v="1"/>
    <x v="0"/>
    <s v="CIA PROSOL"/>
    <x v="0"/>
    <m/>
  </r>
  <r>
    <n v="3724"/>
    <s v="SEM 21"/>
    <x v="4"/>
    <x v="137"/>
    <s v="MINA"/>
    <s v="CONDICIÓN"/>
    <s v="B"/>
    <s v="DIA"/>
    <x v="19"/>
    <x v="0"/>
    <s v="-2"/>
    <s v="TJ 992 E"/>
    <s v="Barretilla de 4 desgastados falta cambiar."/>
    <s v="Cambiar juego de barretillas en la batería “marchante”."/>
    <s v="Herramientas"/>
    <s v="Manipulación de herramientas y materiales"/>
    <x v="1"/>
    <x v="0"/>
    <s v="CIA PROSOL"/>
    <x v="0"/>
    <m/>
  </r>
  <r>
    <n v="3725"/>
    <s v="SEM 21"/>
    <x v="4"/>
    <x v="137"/>
    <s v="MINA"/>
    <s v="CONDICIÓN"/>
    <s v="B"/>
    <s v="DIA"/>
    <x v="19"/>
    <x v="0"/>
    <s v="-3"/>
    <s v="TJ 992 E CH 012 "/>
    <s v="Se encuentra rocas sueltas en acceso lado caja techo, personal realiza perforación."/>
    <s v="Se paraliza la actividad y se realiza el desatadato."/>
    <s v="Desprendimiento de rocas"/>
    <s v="Caída de rocas"/>
    <x v="0"/>
    <x v="0"/>
    <s v="CIA PROSOL"/>
    <x v="0"/>
    <m/>
  </r>
  <r>
    <n v="3726"/>
    <s v="SEM 21"/>
    <x v="4"/>
    <x v="137"/>
    <s v="MINA"/>
    <s v="ACTO"/>
    <s v="B"/>
    <s v="DIA"/>
    <x v="19"/>
    <x v="0"/>
    <s v="-2"/>
    <s v="TJ 992 E "/>
    <s v="Se encuentra Aceite de perforación en envase descartable en botella."/>
    <s v="Capacitar al personal en uso de envase correcto."/>
    <s v="Manipulación de materiales"/>
    <s v="--Otros"/>
    <x v="1"/>
    <x v="0"/>
    <s v="CIA PROSOL"/>
    <x v="0"/>
    <m/>
  </r>
  <r>
    <n v="3727"/>
    <s v="SEM 21"/>
    <x v="4"/>
    <x v="137"/>
    <s v="MINA"/>
    <s v="CONDICIÓN"/>
    <s v="B"/>
    <s v="DIA"/>
    <x v="109"/>
    <x v="22"/>
    <s v="Superficie"/>
    <s v="PICAFLOR"/>
    <s v="Se  evidencia en el almacén de PICAFLOR,  NO cuenta con KIT ANTIDERRAME, falta señalización del área, falta orden y limpieza.  "/>
    <s v="Implementar señalización al ambiente de trabajo, implementar KIT DE EMERGENCIA. _x000a_Realizar el orden y limpieza."/>
    <s v="Incumplimiento a PETS/ Estándares"/>
    <s v="--Otros"/>
    <x v="1"/>
    <x v="0"/>
    <s v="CIA PROSOL"/>
    <x v="2"/>
    <s v="ALMACEN"/>
  </r>
  <r>
    <n v="3728"/>
    <s v="SEM 21"/>
    <x v="4"/>
    <x v="137"/>
    <s v="MINA"/>
    <s v="CONDICIÓN"/>
    <s v="B"/>
    <s v="DIA"/>
    <x v="109"/>
    <x v="22"/>
    <s v="Superficie"/>
    <s v="PTAR SUPERFICIE"/>
    <s v="En el ambiente de PTAR, aun se evidencia derrame de combustible. "/>
    <s v="Mejorar las condiciones(cambiar la llave de paso) para evitar el derrame de combustible. "/>
    <s v="Manejo de residuos peligrosos"/>
    <s v="--Otros"/>
    <x v="1"/>
    <x v="0"/>
    <s v="CIA PROSOL"/>
    <x v="2"/>
    <s v="ALMACEN"/>
  </r>
  <r>
    <n v="3729"/>
    <s v="SEM 21"/>
    <x v="4"/>
    <x v="136"/>
    <s v="MINA"/>
    <s v="CONDICIÓN"/>
    <s v="C"/>
    <s v="NOCHE"/>
    <x v="3"/>
    <x v="0"/>
    <s v="-4"/>
    <s v="BP 975"/>
    <s v="Se evidencia  manguera  de agua reventado "/>
    <s v="De realizo su empalme eliminando la fuga"/>
    <s v="Fugas y/o derrames"/>
    <s v="--Otros"/>
    <x v="1"/>
    <x v="0"/>
    <s v="PICO DE ORO"/>
    <x v="0"/>
    <m/>
  </r>
  <r>
    <n v="3730"/>
    <s v="SEM 21 "/>
    <x v="4"/>
    <x v="136"/>
    <s v="MINA"/>
    <s v="CONDICIÓN"/>
    <s v="C"/>
    <s v="NOCHE"/>
    <x v="3"/>
    <x v="0"/>
    <s v="-4"/>
    <s v="CX 975 N"/>
    <s v="Se evidencia manga de ventilacion deteriorado."/>
    <s v="Se cambio la manga de ventilacion"/>
    <s v="Ventilación deficiente"/>
    <s v="Ventilación"/>
    <x v="1"/>
    <x v="0"/>
    <s v="PICO DE ORO"/>
    <x v="0"/>
    <m/>
  </r>
  <r>
    <n v="3731"/>
    <s v="SEM 21"/>
    <x v="4"/>
    <x v="136"/>
    <s v="MINA"/>
    <s v="CONDICIÓN"/>
    <s v="C"/>
    <s v="NOCHE"/>
    <x v="3"/>
    <x v="0"/>
    <n v="0"/>
    <s v="CX 888"/>
    <s v="Se evidencia catonera de la pala del scoop CAT presenta rajadura."/>
    <s v="Se nececita realizar el mantenimiento de la pala del scoop."/>
    <s v="Equipos, Herramientas defectuosos"/>
    <s v="Vehículos livianos y equipos móviles"/>
    <x v="1"/>
    <x v="0"/>
    <s v="PICO DE ORO"/>
    <x v="0"/>
    <m/>
  </r>
  <r>
    <n v="3732"/>
    <s v="SEM 21"/>
    <x v="4"/>
    <x v="136"/>
    <s v="MINA"/>
    <s v="CONDICIÓN"/>
    <s v="C"/>
    <s v="NOCHE"/>
    <x v="3"/>
    <x v="0"/>
    <n v="0"/>
    <s v="CX 888"/>
    <s v="Se evidencia la lubricadora del bastidor hidraulico reventado."/>
    <s v="se solicito cambio de lurbicadora"/>
    <s v="Fugas y/o derrames"/>
    <s v="Manipulación de herramientas y materiales"/>
    <x v="1"/>
    <x v="0"/>
    <s v="PICO DE ORO"/>
    <x v="0"/>
    <m/>
  </r>
  <r>
    <n v="3733"/>
    <s v="SEM 21"/>
    <x v="4"/>
    <x v="136"/>
    <s v="MINA"/>
    <s v="ACTO"/>
    <s v="C"/>
    <s v="NOCHE"/>
    <x v="3"/>
    <x v="0"/>
    <s v="-3"/>
    <s v="BP 990 N"/>
    <s v="Se evidencia el carro U35 sin la cuña metálica."/>
    <s v="Se hizo colocar uña metalica"/>
    <s v="Seguros de sujeción"/>
    <s v="Vehículos livianos y equipos móviles"/>
    <x v="1"/>
    <x v="0"/>
    <s v="PICO DE ORO"/>
    <x v="0"/>
    <m/>
  </r>
  <r>
    <n v="3734"/>
    <s v="SEM 21"/>
    <x v="4"/>
    <x v="136"/>
    <s v="MINA"/>
    <s v="CONDICIÓN"/>
    <s v="C"/>
    <s v="NOCHE"/>
    <x v="3"/>
    <x v="0"/>
    <n v="0"/>
    <s v="CX 888"/>
    <s v="Se evidencia evidencia el turno saliente deja el área con falta de orden y limpieza en el área de trabajo."/>
    <s v="Se hizo la limpieza correspondiente"/>
    <s v="Falta de orden / limpieza"/>
    <s v="--Otros"/>
    <x v="1"/>
    <x v="0"/>
    <s v="PICO DE ORO"/>
    <x v="0"/>
    <m/>
  </r>
  <r>
    <n v="3735"/>
    <s v="SEM 21"/>
    <x v="4"/>
    <x v="136"/>
    <s v="MINA"/>
    <s v="ACTO"/>
    <s v="A"/>
    <s v="DIA"/>
    <x v="122"/>
    <x v="0"/>
    <s v="-1"/>
    <s v="CX 284 N"/>
    <s v="Se evidenció en el echadero de desmonte arnés de seguridad  cortada y con hilos rotos."/>
    <s v="Se cambio arnes de seguridad"/>
    <s v="Equipos, Herramientas defectuosos"/>
    <s v="--Otros"/>
    <x v="1"/>
    <x v="0"/>
    <s v="PICO DE ORO"/>
    <x v="0"/>
    <m/>
  </r>
  <r>
    <n v="3736"/>
    <s v="SEM 21"/>
    <x v="4"/>
    <x v="136"/>
    <s v="MINA"/>
    <s v="ACTO"/>
    <s v="A"/>
    <s v="DIA"/>
    <x v="122"/>
    <x v="0"/>
    <s v="-2"/>
    <s v="CH 897"/>
    <s v="Se evidenció al personal realizando la perforación en realce en  la chimenea, sin utilizar el equipo anti caida"/>
    <s v="Se realizo el anclaje del personal"/>
    <s v="No usa EPP / Uso inadecuado EPP"/>
    <s v="Trabajos en altura"/>
    <x v="0"/>
    <x v="0"/>
    <s v="PICO DE ORO"/>
    <x v="0"/>
    <m/>
  </r>
  <r>
    <n v="3737"/>
    <s v="SEM 21"/>
    <x v="4"/>
    <x v="136"/>
    <s v="MINA"/>
    <s v="CONDICIÓN"/>
    <s v="A"/>
    <s v="DIA"/>
    <x v="122"/>
    <x v="0"/>
    <s v="-2"/>
    <s v="TJ 837"/>
    <s v="Se evidenció cable wipcheck de la lubricadora presenta filamentos rotos."/>
    <s v="Se cambio el cable wipcheck"/>
    <s v="Equipos, Herramientas defectuosos"/>
    <s v="Manipulación de herramientas y materiales"/>
    <x v="1"/>
    <x v="0"/>
    <s v="PICO DE ORO"/>
    <x v="0"/>
    <m/>
  </r>
  <r>
    <n v="3738"/>
    <s v="SEM 21"/>
    <x v="4"/>
    <x v="136"/>
    <s v="MINA"/>
    <s v="ACTO"/>
    <s v="A"/>
    <s v="DIA"/>
    <x v="122"/>
    <x v="0"/>
    <s v="-2"/>
    <s v="TJ 871"/>
    <s v="Se evidencio al personal realizando limpieza de carga, sin cortar los split sets sobresalidos."/>
    <s v="Se retroalimento y corto splitset"/>
    <s v="Falta de orden / limpieza"/>
    <s v="Caída de rocas"/>
    <x v="0"/>
    <x v="0"/>
    <s v="PICO DE ORO"/>
    <x v="0"/>
    <m/>
  </r>
  <r>
    <n v="3739"/>
    <s v="SEM 21"/>
    <x v="4"/>
    <x v="136"/>
    <s v="MINA"/>
    <s v="ACTO"/>
    <s v="A"/>
    <s v="DIA"/>
    <x v="122"/>
    <x v="0"/>
    <s v="-2"/>
    <s v="TJ 871"/>
    <s v="Se evidenció que el personal deja materiales junto al tablero eléctrico, labor pertenece a la comunicación de la CH 154 (-1)."/>
    <s v="Se retiro los materiales, reinstruccion al personal"/>
    <s v="Falta de orden / limpieza"/>
    <s v="Energía eléctrica"/>
    <x v="1"/>
    <x v="0"/>
    <s v="PICO DE ORO"/>
    <x v="0"/>
    <m/>
  </r>
  <r>
    <n v="3740"/>
    <s v="SEM 21"/>
    <x v="4"/>
    <x v="136"/>
    <s v="MINA"/>
    <s v="CONDICIÓN"/>
    <s v="A"/>
    <s v="DIA"/>
    <x v="122"/>
    <x v="0"/>
    <s v="-2"/>
    <s v="BP 871 E"/>
    <s v="Se  evidenció que falta colocar topes y/o patas de gallo al cuadro de madera."/>
    <s v="Se coloco las patas de gallo"/>
    <s v="Seguros de sujeción"/>
    <s v="Manipulación de herramientas y materiales"/>
    <x v="0"/>
    <x v="0"/>
    <s v="PICO DE ORO"/>
    <x v="0"/>
    <m/>
  </r>
  <r>
    <n v="3741"/>
    <s v="SEM 21"/>
    <x v="4"/>
    <x v="136"/>
    <s v="MINA"/>
    <s v="CONDICIÓN"/>
    <s v="A"/>
    <s v="DIA"/>
    <x v="122"/>
    <x v="0"/>
    <s v="-1"/>
    <s v="CX 284 N"/>
    <s v="Se  evidenció que alcayata del cable eléctrico no cuenta con protector aislante."/>
    <s v="Se coloco protector aislante."/>
    <s v="Energía eléctrica"/>
    <s v="Energía eléctrica"/>
    <x v="0"/>
    <x v="0"/>
    <s v="PICO DE ORO"/>
    <x v="0"/>
    <m/>
  </r>
  <r>
    <n v="3742"/>
    <s v="SEM 21"/>
    <x v="4"/>
    <x v="137"/>
    <s v="MINA"/>
    <s v="CONDICIÓN"/>
    <s v="C"/>
    <s v="NOCHE"/>
    <x v="126"/>
    <x v="0"/>
    <n v="5"/>
    <s v="TJ 530"/>
    <s v="Se evidencia que el turno día no puso bien el sostenimiento y el puntal se cayo al momento del disparo."/>
    <s v="Se retroalimento y se coloco sostenimiento"/>
    <s v="Sostenimiento de labor"/>
    <s v="Caída de rocas"/>
    <x v="0"/>
    <x v="0"/>
    <s v="PICO DE ORO"/>
    <x v="0"/>
    <m/>
  </r>
  <r>
    <n v="3743"/>
    <s v="SEM 21"/>
    <x v="4"/>
    <x v="137"/>
    <s v="MINA"/>
    <s v="ACTO"/>
    <s v="C"/>
    <s v="NOCHE"/>
    <x v="126"/>
    <x v="0"/>
    <n v="5"/>
    <s v="TJ 790"/>
    <s v="Se encontro a primera hora medio saco de gambuchos."/>
    <s v="Se informa y retira de la zona para usarlo"/>
    <s v="Explosivos"/>
    <s v="Explosivos"/>
    <x v="0"/>
    <x v="0"/>
    <s v="PICO DE ORO"/>
    <x v="0"/>
    <m/>
  </r>
  <r>
    <n v="3744"/>
    <s v="SEM 21"/>
    <x v="4"/>
    <x v="137"/>
    <s v="MINA"/>
    <s v="ACTO"/>
    <s v="C"/>
    <s v="NOCHE"/>
    <x v="126"/>
    <x v="0"/>
    <n v="5"/>
    <s v="TJ 790"/>
    <s v="Se evidencia la mayoría de cuñas metálicas en mal estado."/>
    <s v="Implementar cuñas metalicas para el Nv 5"/>
    <s v="Equipos, Herramientas defectuosos"/>
    <s v="Vehículos livianos y equipos móviles"/>
    <x v="1"/>
    <x v="0"/>
    <s v="PICO DE ORO"/>
    <x v="0"/>
    <m/>
  </r>
  <r>
    <n v="3745"/>
    <s v="SEM 21"/>
    <x v="4"/>
    <x v="137"/>
    <s v="MINA"/>
    <s v="CONDICIÓN"/>
    <s v="C"/>
    <s v="NOCHE"/>
    <x v="126"/>
    <x v="0"/>
    <n v="5"/>
    <s v="Punto de acopio"/>
    <s v="Se observa retrasos de malla electrosoloda creando desorden y en el punto de acopio"/>
    <s v="Se elimina las mallas al no ser utilizadas"/>
    <s v="Falta de orden / limpieza"/>
    <s v="Manipulación de herramientas y materiales"/>
    <x v="1"/>
    <x v="0"/>
    <s v="PICO DE ORO"/>
    <x v="0"/>
    <m/>
  </r>
  <r>
    <n v="3746"/>
    <s v="SEM 21"/>
    <x v="4"/>
    <x v="137"/>
    <s v="MINA"/>
    <s v="CONDICIÓN"/>
    <s v="C"/>
    <s v="NOCHE"/>
    <x v="126"/>
    <x v="0"/>
    <n v="5"/>
    <s v="BP 790"/>
    <s v="Se evidencia que el turno día deja el carro U 35 sin cuña metálica."/>
    <s v="Se colocó la cuña metálica de inmediato."/>
    <s v="Seguros de sujeción"/>
    <s v="Vehículos livianos y equipos móviles"/>
    <x v="1"/>
    <x v="0"/>
    <s v="PICO DE ORO"/>
    <x v="0"/>
    <m/>
  </r>
  <r>
    <n v="3747"/>
    <s v="SEM 21"/>
    <x v="4"/>
    <x v="137"/>
    <s v="MINA"/>
    <s v="CONDICIÓN"/>
    <s v="B"/>
    <s v="DIA"/>
    <x v="88"/>
    <x v="0"/>
    <s v="-4"/>
    <s v="RP 380"/>
    <s v="Se evidencia cantinero limpieza de cuneta sin señalizar ya que esa zona es transitado."/>
    <s v="Se delimita la zona y se retroalimena"/>
    <s v="Señalización (falta/ en mal estado)"/>
    <s v="--Otros"/>
    <x v="1"/>
    <x v="0"/>
    <s v="PICO DE ORO"/>
    <x v="0"/>
    <m/>
  </r>
  <r>
    <n v="3748"/>
    <s v="SEM 21"/>
    <x v="4"/>
    <x v="137"/>
    <s v="MINA"/>
    <s v="CONDICIÓN"/>
    <s v="B"/>
    <s v="DIA"/>
    <x v="88"/>
    <x v="0"/>
    <s v="-4"/>
    <s v="CX 975"/>
    <s v="Se evidencia pulmón de aire tiene fuga por el desfogue."/>
    <s v="Se reporto y prosigio ah realizar el cierre"/>
    <s v="Fugas y/o derrames"/>
    <s v="Manipulación de herramientas y materiales"/>
    <x v="0"/>
    <x v="0"/>
    <s v="PICO DE ORO"/>
    <x v="0"/>
    <m/>
  </r>
  <r>
    <n v="3749"/>
    <s v="SEM 21"/>
    <x v="4"/>
    <x v="137"/>
    <s v="MINA"/>
    <s v="CONDICIÓN"/>
    <s v="B"/>
    <s v="DIA"/>
    <x v="88"/>
    <x v="0"/>
    <s v="-4"/>
    <s v="S/N 884 E"/>
    <s v="Se evidencia turno noche no realiza sostenimiento 3 metros"/>
    <s v="Se informo y se realiza sostenimiento"/>
    <s v="Desprendimiento de rocas"/>
    <s v="Caída de rocas"/>
    <x v="0"/>
    <x v="0"/>
    <s v="PICO DE ORO"/>
    <x v="0"/>
    <m/>
  </r>
  <r>
    <n v="3750"/>
    <s v="SEM 21"/>
    <x v="4"/>
    <x v="137"/>
    <s v="MINA"/>
    <s v="CONDICIÓN"/>
    <s v="C"/>
    <s v="NOCHE"/>
    <x v="7"/>
    <x v="0"/>
    <s v="-4"/>
    <s v="BP 994-E"/>
    <s v="Se evidencia espacio abierto con puntos filosos"/>
    <s v="Realizar el sostenimiento de los espacio abiertos"/>
    <s v="Desprendimiento de rocas"/>
    <s v="Caída de rocas"/>
    <x v="1"/>
    <x v="0"/>
    <s v="CIA PROSOL"/>
    <x v="0"/>
    <m/>
  </r>
  <r>
    <n v="3751"/>
    <s v="SEM 21"/>
    <x v="4"/>
    <x v="137"/>
    <s v="MINA"/>
    <s v="CONDICIÓN"/>
    <s v="C"/>
    <s v="NOCHE"/>
    <x v="7"/>
    <x v="0"/>
    <s v="-4"/>
    <s v="BP 994-W"/>
    <s v="Se observa que no se cuenta con taladros de servicio para colocar el cable eléctrico de jumbo"/>
    <s v="Se coordina con el supervisor para realizar los taladros"/>
    <s v="Energía eléctrica"/>
    <s v="Energía eléctrica"/>
    <x v="0"/>
    <x v="0"/>
    <s v="CIA PROSOL"/>
    <x v="0"/>
    <m/>
  </r>
  <r>
    <n v="3752"/>
    <s v="SEM 21"/>
    <x v="4"/>
    <x v="137"/>
    <s v="MINA"/>
    <s v="ACTO"/>
    <s v="C"/>
    <s v="NOCHE"/>
    <x v="7"/>
    <x v="0"/>
    <s v="-4"/>
    <s v="S/N 884 W"/>
    <s v="Se evidencia labor no cuenta con la tercera línea."/>
    <s v="Se paraliza los trabajos de limpieza y se hace instalar la tercera línea"/>
    <s v="Ventilación deficiente"/>
    <s v="Ventilación"/>
    <x v="0"/>
    <x v="0"/>
    <s v="CIA PROSOL"/>
    <x v="0"/>
    <m/>
  </r>
  <r>
    <n v="3753"/>
    <s v="SEM 21"/>
    <x v="4"/>
    <x v="137"/>
    <s v="MINA"/>
    <s v="CONDICIÓN"/>
    <s v="C"/>
    <s v="NOCHE"/>
    <x v="7"/>
    <x v="0"/>
    <s v="-4"/>
    <s v="S/N 884 W"/>
    <s v="Se evidencia falta el sostenimiento con malla en la intersección con el CX 975-S"/>
    <s v="Se coordina para sostener la interseccion"/>
    <s v="Desprendimiento de rocas"/>
    <s v="Caída de rocas"/>
    <x v="0"/>
    <x v="0"/>
    <s v="CIA PROSOL"/>
    <x v="0"/>
    <m/>
  </r>
  <r>
    <n v="3754"/>
    <s v="SEM 21"/>
    <x v="4"/>
    <x v="137"/>
    <s v="MINA"/>
    <s v="CONDICIÓN"/>
    <s v="C"/>
    <s v="NOCHE"/>
    <x v="7"/>
    <x v="0"/>
    <s v="-3"/>
    <s v="RP(-) 380"/>
    <s v="Se evidencia falta de orden y limpieza en la intersección"/>
    <s v="Se realiza el orden y limpieza"/>
    <s v="Falta de orden / limpieza"/>
    <s v="Vehículos livianos y equipos móviles"/>
    <x v="1"/>
    <x v="0"/>
    <s v="CIA PROSOL"/>
    <x v="0"/>
    <m/>
  </r>
  <r>
    <n v="3755"/>
    <s v="SEM 21"/>
    <x v="4"/>
    <x v="137"/>
    <s v="MINA"/>
    <s v="CONDICIÓN"/>
    <s v="C"/>
    <s v="NOCHE"/>
    <x v="7"/>
    <x v="0"/>
    <n v="0"/>
    <s v="CX 889 "/>
    <s v="Se evidencia rocas suspendidas sobre la malla."/>
    <s v="Realizar el descargado de rocas sueltas"/>
    <s v="Desprendimiento de rocas"/>
    <s v="Caída de rocas"/>
    <x v="0"/>
    <x v="0"/>
    <s v="CIA PROSOL"/>
    <x v="0"/>
    <m/>
  </r>
  <r>
    <n v="3756"/>
    <s v="SEM 21"/>
    <x v="4"/>
    <x v="138"/>
    <s v="MINA"/>
    <s v="CONDICIÓN"/>
    <s v="B"/>
    <s v="DIA"/>
    <x v="19"/>
    <x v="0"/>
    <n v="3"/>
    <s v="CH 989"/>
    <s v="Se encuentra en la escalera N°8 Con peldaño rota."/>
    <s v="Se hace cambiar escalera de inmediato."/>
    <s v="Caída a desnivel "/>
    <s v="Trabajos en altura"/>
    <x v="1"/>
    <x v="0"/>
    <s v="CIA PROSOL"/>
    <x v="0"/>
    <m/>
  </r>
  <r>
    <n v="3757"/>
    <s v="SEM 21"/>
    <x v="4"/>
    <x v="138"/>
    <s v="MINA"/>
    <s v="ACTO"/>
    <s v="B"/>
    <s v="DIA"/>
    <x v="19"/>
    <x v="0"/>
    <n v="3"/>
    <s v="TJ 130 W "/>
    <s v="Personal y supervisión Turno noche realiza trabajos sin firmar el plan de trabajo sin cumplir la recomendación geomecanica, adicionando que la labor fue comunicada en dos Puntos, exponiéndose a la línea de fuego."/>
    <s v="Tomar medidas administrativas al jefe de guardia de la guardia &quot;C&quot; y supervisor ."/>
    <s v="Incumplimiento a PETS/ Estándares"/>
    <s v="Caída de rocas"/>
    <x v="0"/>
    <x v="0"/>
    <s v="CIA PROSOL"/>
    <x v="0"/>
    <m/>
  </r>
  <r>
    <n v="3758"/>
    <s v="SEM 21"/>
    <x v="4"/>
    <x v="138"/>
    <s v="MINA"/>
    <s v="CONDICIÓN"/>
    <s v="B"/>
    <s v="DIA"/>
    <x v="19"/>
    <x v="0"/>
    <n v="0"/>
    <s v="CX 888 "/>
    <s v="Falta limpieza de cuneta y evitar empozamiento llegando al tablero de ventilador."/>
    <s v="Realizar la evacuación del agua."/>
    <s v="Incumplimiento a PETS/ Estándares"/>
    <s v="--Otros"/>
    <x v="0"/>
    <x v="0"/>
    <s v="CIA PROSOL"/>
    <x v="0"/>
    <m/>
  </r>
  <r>
    <n v="3759"/>
    <s v="SEM 21"/>
    <x v="4"/>
    <x v="138"/>
    <s v="MINA"/>
    <s v="CONDICIÓN"/>
    <s v="B"/>
    <s v="DIA"/>
    <x v="19"/>
    <x v="0"/>
    <s v="-3"/>
    <s v="NV -3 CX 960 N"/>
    <s v="Deficiente ventilación CO= 33 PPM, recircula del nivel inferior NV -4."/>
    <s v="Mejorar la ventilación, area de ventilacion"/>
    <s v="Ventilación deficiente"/>
    <s v="Ventilación"/>
    <x v="0"/>
    <x v="0"/>
    <s v="CIA PROSOL"/>
    <x v="2"/>
    <s v="ventilacion"/>
  </r>
  <r>
    <n v="3760"/>
    <s v="SEM 21"/>
    <x v="4"/>
    <x v="138"/>
    <s v="MINA"/>
    <s v="CONDICIÓN"/>
    <s v="B"/>
    <s v="DIA"/>
    <x v="19"/>
    <x v="0"/>
    <s v="-4"/>
    <s v="CX 975 N "/>
    <s v="Instalación de pulmón tiene fuga de aire falta asegurar."/>
    <s v="Eliminar fuga de aire, cambiar empalme."/>
    <s v="Fugas y/o derrames"/>
    <s v="--Otros"/>
    <x v="1"/>
    <x v="0"/>
    <s v="CIA PROSOL"/>
    <x v="0"/>
    <m/>
  </r>
  <r>
    <n v="3761"/>
    <s v="SEM 21"/>
    <x v="4"/>
    <x v="138"/>
    <s v="MINA"/>
    <s v="CONDICIÓN"/>
    <s v="B"/>
    <s v="DIA"/>
    <x v="19"/>
    <x v="0"/>
    <n v="3"/>
    <s v="TJ 989 "/>
    <s v="Se encuentra personal de geologia sin realizar correcto llenado IPERC."/>
    <s v="Se reinstruye al personal en llenado de IPERC al personal."/>
    <s v="Incumplimiento a PETS/ Estándares"/>
    <s v="--Otros"/>
    <x v="1"/>
    <x v="0"/>
    <s v="CIA PROSOL"/>
    <x v="0"/>
    <m/>
  </r>
  <r>
    <n v="3762"/>
    <s v="SEM 21"/>
    <x v="4"/>
    <x v="138"/>
    <s v="MINA"/>
    <s v="CONDICIÓN"/>
    <s v="B"/>
    <s v="DIA"/>
    <x v="127"/>
    <x v="16"/>
    <n v="1"/>
    <s v="NV 1"/>
    <s v="Se evidenció tablero eléctrico de distribución forzado en el sector, presentando manipulación no autorizada en su estructura de cierre."/>
    <s v="Se debe tomar medidas con el personal que manipula los tableros, a fin de evitar intervenciones inadecuadas y asegurar el uso correcto de la instalación."/>
    <s v="Energía eléctrica"/>
    <s v="Energía eléctrica"/>
    <x v="0"/>
    <x v="0"/>
    <s v="INVERSIONES"/>
    <x v="0"/>
    <m/>
  </r>
  <r>
    <n v="3763"/>
    <s v="SEM 21"/>
    <x v="4"/>
    <x v="138"/>
    <s v="MINA"/>
    <s v="CONDICIÓN"/>
    <s v="B"/>
    <s v="DIA"/>
    <x v="115"/>
    <x v="25"/>
    <n v="-4"/>
    <s v="RP 220"/>
    <s v="Se evidenció acumulación de residuos metálicos en el sector, material que debe ser retirado para mantener el área liberada."/>
    <s v="No se dispondrá maquinaria para este nuevo incumplimiento, debiendo el área responsable realizar el retiro y disposición del material acumulado."/>
    <s v="Residuos sólidos"/>
    <s v="--Otros"/>
    <x v="1"/>
    <x v="0"/>
    <s v="INVERSIONES"/>
    <x v="0"/>
    <m/>
  </r>
  <r>
    <n v="3764"/>
    <s v="SEM 21"/>
    <x v="4"/>
    <x v="138"/>
    <s v="MINA"/>
    <s v="CONDICIÓN"/>
    <s v="B"/>
    <s v="DIA"/>
    <x v="115"/>
    <x v="25"/>
    <n v="-4"/>
    <s v="RP 220"/>
    <s v="Se evidenció que, habiéndose reportado materiales críticos en RP 220 con fecha 04.05, a la fecha no se realizó la evacuación del material observado."/>
    <s v="Se debe realizar el recojo y evacuación del material crítico pendiente en el sector."/>
    <s v="Residuos sólidos"/>
    <s v="--Otros"/>
    <x v="1"/>
    <x v="0"/>
    <s v="INVERSIONES"/>
    <x v="0"/>
    <m/>
  </r>
  <r>
    <n v="3765"/>
    <s v="SEM 21"/>
    <x v="4"/>
    <x v="138"/>
    <s v="MINA"/>
    <s v="ACTO"/>
    <s v="B"/>
    <s v="DIA"/>
    <x v="128"/>
    <x v="16"/>
    <n v="-3"/>
    <s v="NV -3"/>
    <s v="Se evidenció ejecución de actividades dentro de zona de alto riesgo, al ingresar personal de servicios a instalar tubería de agua de 1&quot; mientras se realizaban trabajos de soldadura en el mismo sector. Al aperturar la llave de paso, la unión rápida mal asegurada se desacopló por presión, proyectando agua sobre la máquina de soldar."/>
    <s v="Se debe re instruir al personal de servicios para no ejecutar trabajos simultáneos en sectores donde se desarrollen labores de alto riesgo"/>
    <s v="Incumplimiento a PETS/ Estándares"/>
    <s v="--Otros"/>
    <x v="0"/>
    <x v="0"/>
    <s v="INVERSIONES"/>
    <x v="2"/>
    <m/>
  </r>
  <r>
    <n v="3766"/>
    <s v="SEM 21"/>
    <x v="4"/>
    <x v="138"/>
    <s v="MINA"/>
    <s v="ACTO"/>
    <s v="C"/>
    <s v="NOCHE"/>
    <x v="7"/>
    <x v="0"/>
    <n v="5"/>
    <s v="TJ 530"/>
    <s v="Se evidencia falta de sostenimiento con malla en el buzón de mineral y desmonte"/>
    <s v="retroalimentar ala supervicion en sus funciones "/>
    <s v="Desprendimiento de rocas"/>
    <s v="Caída de rocas"/>
    <x v="0"/>
    <x v="0"/>
    <s v="CIA PROSOL"/>
    <x v="0"/>
    <m/>
  </r>
  <r>
    <n v="3767"/>
    <s v="SEM 21"/>
    <x v="4"/>
    <x v="138"/>
    <s v="MINA"/>
    <s v="ACTO"/>
    <s v="C"/>
    <s v="NOCHE"/>
    <x v="7"/>
    <x v="0"/>
    <n v="5"/>
    <s v="TJ 850"/>
    <s v="Se evidencia falta de sostenimiento con malla en el buzón de mineral y desmonte"/>
    <s v="Se coordina para realizar el sostenimiento con malla,tomar las medidas administrativas"/>
    <s v="Desprendimiento de rocas"/>
    <s v="Caída de rocas"/>
    <x v="3"/>
    <x v="1"/>
    <s v="CIA PROSOL"/>
    <x v="0"/>
    <m/>
  </r>
  <r>
    <n v="3768"/>
    <s v="SEM 21"/>
    <x v="4"/>
    <x v="138"/>
    <s v="MINA"/>
    <s v="CONDICIÓN"/>
    <s v="C"/>
    <s v="NOCHE"/>
    <x v="7"/>
    <x v="0"/>
    <n v="5"/>
    <s v="CH AUXILIAR"/>
    <s v="Se evidencia falta habilitar el camino"/>
    <s v="Se coordina para habilitar el camino"/>
    <s v="Caída a desnivel "/>
    <s v="Trabajos en altura"/>
    <x v="1"/>
    <x v="0"/>
    <s v="CIA PROSOL"/>
    <x v="0"/>
    <m/>
  </r>
  <r>
    <n v="3769"/>
    <s v="SEM 21"/>
    <x v="4"/>
    <x v="138"/>
    <s v="MINA"/>
    <s v="ACTO"/>
    <s v="C"/>
    <s v="NOCHE"/>
    <x v="7"/>
    <x v="0"/>
    <n v="3"/>
    <s v=" CH 987 "/>
    <s v="Se evidencia personal realizo patilla sin haber desatado"/>
    <s v="Se realiza el desatado de rocas ,tomar las medidas administrativas (SUPERVISOR)."/>
    <s v="Desprendimiento de rocas"/>
    <s v="Caída de rocas"/>
    <x v="0"/>
    <x v="0"/>
    <s v="CIA PROSOL"/>
    <x v="0"/>
    <m/>
  </r>
  <r>
    <n v="3770"/>
    <s v="SEM 21"/>
    <x v="4"/>
    <x v="138"/>
    <s v="MINA"/>
    <s v="ACTO"/>
    <s v="C"/>
    <s v="NOCHE"/>
    <x v="12"/>
    <x v="1"/>
    <s v="-1"/>
    <s v="CX 284"/>
    <s v="Se encontro al personal motorista Juan Melo Alvarez empujando los carros vacios con locomotora todo el CX 284 hacia Asuncion"/>
    <s v="Se realiza reinduccion in-situ, de realiza el cambio de los carros para jalar la locomotora"/>
    <s v="Tránsito de vehículos"/>
    <s v="Vehículos livianos y equipos móviles"/>
    <x v="0"/>
    <x v="0"/>
    <s v="PICO DE ORO"/>
    <x v="0"/>
    <m/>
  </r>
  <r>
    <n v="3771"/>
    <s v="SEM 21"/>
    <x v="4"/>
    <x v="138"/>
    <s v="MINA"/>
    <s v="ACTO"/>
    <s v="C"/>
    <s v="NOCHE"/>
    <x v="12"/>
    <x v="1"/>
    <s v="-1"/>
    <s v="TJ 5254"/>
    <s v="Se encontro al personal Deyi Quispe Rodriguez realizando sin usar sus lentes de malla"/>
    <s v="Se hace colocar y se reinstruye al personal"/>
    <s v="No usa EPP / Uso inadecuado EPP"/>
    <s v="--Otros"/>
    <x v="1"/>
    <x v="0"/>
    <s v="PICO DE ORO"/>
    <x v="0"/>
    <m/>
  </r>
  <r>
    <n v="3772"/>
    <s v="SEM 21"/>
    <x v="4"/>
    <x v="138"/>
    <s v="MINA"/>
    <s v="ACTO"/>
    <s v="C"/>
    <s v="NOCHE"/>
    <x v="12"/>
    <x v="1"/>
    <s v="-1"/>
    <s v="BP 284W"/>
    <s v="Se encontro al personal Ruiz Cruz Percy realizando climbing en zona de izaje sin realizar orden y limpieza"/>
    <s v="Se detiene, reinstruye y empieza a ordenar y limpiar"/>
    <s v="Falta de orden / limpieza"/>
    <s v="--Otros"/>
    <x v="1"/>
    <x v="0"/>
    <s v="PICO DE ORO"/>
    <x v="0"/>
    <m/>
  </r>
  <r>
    <n v="3773"/>
    <s v="SEM 21"/>
    <x v="4"/>
    <x v="138"/>
    <s v="MINA"/>
    <s v="ACTO"/>
    <s v="C"/>
    <s v="NOCHE"/>
    <x v="12"/>
    <x v="1"/>
    <s v="-1"/>
    <s v="CH 014"/>
    <s v="Se encontro el camino 014 con mangueras en los decansos y faltaba escalera pasante"/>
    <s v="Se realiza orden y limpieza y se coloca una escalera pasante"/>
    <s v="Herramientas"/>
    <s v="--Otros"/>
    <x v="1"/>
    <x v="0"/>
    <s v="PICO DE ORO"/>
    <x v="0"/>
    <m/>
  </r>
  <r>
    <n v="3774"/>
    <s v="SEM 21"/>
    <x v="4"/>
    <x v="138"/>
    <s v="MINA"/>
    <s v="ACTO"/>
    <s v="C"/>
    <s v="NOCHE"/>
    <x v="12"/>
    <x v="1"/>
    <s v="-1"/>
    <s v="CH 194"/>
    <s v="Se verifica la acumulacion de talador en realce, y se detecta sonido de bombo en corona"/>
    <s v="Se detiene la perforacion y se realiza desate de rocas"/>
    <s v="Desprendimiento de rocas"/>
    <s v="Caída de rocas"/>
    <x v="0"/>
    <x v="0"/>
    <s v="PICO DE ORO"/>
    <x v="0"/>
    <m/>
  </r>
  <r>
    <n v="3775"/>
    <s v="SEM 21"/>
    <x v="4"/>
    <x v="138"/>
    <s v="MINA"/>
    <s v="ACTO"/>
    <s v="C"/>
    <s v="DIA"/>
    <x v="40"/>
    <x v="1"/>
    <s v="-4"/>
    <s v="BP 994W"/>
    <s v="Se evidencia que el personal Fredy Quispe no hace uso de sus lentes de malla"/>
    <s v="Se detiene la accion, se reinstruye y se hace poner de inmediato"/>
    <s v="No usa EPP / Uso inadecuado EPP"/>
    <s v="--Otros"/>
    <x v="1"/>
    <x v="0"/>
    <s v="PICO DE ORO"/>
    <x v="0"/>
    <m/>
  </r>
  <r>
    <n v="3776"/>
    <s v="SEM 21"/>
    <x v="4"/>
    <x v="138"/>
    <s v="MINA"/>
    <s v="ACTO"/>
    <s v="C"/>
    <s v="NOCHE"/>
    <x v="11"/>
    <x v="1"/>
    <s v="-4"/>
    <s v="BP 9494 W"/>
    <s v="Se evidencia que el personal Fredy Quispe Yucra no hace uso de sus lentes de malla"/>
    <s v="Se reistruye y coloca lebtes de inmediato"/>
    <s v="No usa EPP / Uso inadecuado EPP"/>
    <s v="--Otros"/>
    <x v="1"/>
    <x v="0"/>
    <s v="PICO DE ORO"/>
    <x v="0"/>
    <m/>
  </r>
  <r>
    <n v="3777"/>
    <s v="SEM 21"/>
    <x v="4"/>
    <x v="138"/>
    <s v="MINA"/>
    <s v="ACTO"/>
    <s v="C"/>
    <s v="NOCHE"/>
    <x v="11"/>
    <x v="1"/>
    <s v="-2"/>
    <s v="CH 977"/>
    <s v="En la zona de izaje en guarda cabeza, se evidencia carga suspendid"/>
    <s v="Se programo carga y desmonte urgente"/>
    <s v="Desprendimiento de rocas"/>
    <s v="Caída de rocas"/>
    <x v="0"/>
    <x v="0"/>
    <s v="PICO DE ORO"/>
    <x v="0"/>
    <m/>
  </r>
  <r>
    <n v="3778"/>
    <s v="SEM 21"/>
    <x v="4"/>
    <x v="138"/>
    <s v="MINA"/>
    <s v="ACTO"/>
    <s v="C"/>
    <s v="NOCHE"/>
    <x v="11"/>
    <x v="1"/>
    <s v="-2"/>
    <s v="TJ 851"/>
    <s v="al ingresar a la labor se evidencia tiros no detonados y se bloquea la zona"/>
    <s v="Se elimina los tiros no detonados"/>
    <s v="Explosivos"/>
    <s v="Explosivos"/>
    <x v="0"/>
    <x v="0"/>
    <s v="PICO DE ORO"/>
    <x v="0"/>
    <m/>
  </r>
  <r>
    <n v="3779"/>
    <s v="SEM 21"/>
    <x v="4"/>
    <x v="138"/>
    <s v="MINA"/>
    <s v="ACTO"/>
    <s v="C"/>
    <s v="NOCHE"/>
    <x v="11"/>
    <x v="1"/>
    <s v="-2"/>
    <s v="CX 965 "/>
    <s v="Se encontro al personal realizando orden y limpieza sin guantes "/>
    <s v="Se recapacita alpersonal y se pone de inmediatpo "/>
    <s v="No usa EPP / Uso inadecuado EPP"/>
    <s v="Manipulación de herramientas y materiales"/>
    <x v="1"/>
    <x v="0"/>
    <s v="PICO DE ORO"/>
    <x v="0"/>
    <m/>
  </r>
  <r>
    <n v="3780"/>
    <s v="SEM 21"/>
    <x v="4"/>
    <x v="138"/>
    <s v="MINA"/>
    <s v="CONDICIÓN"/>
    <s v="C"/>
    <s v="NOCHE"/>
    <x v="1"/>
    <x v="1"/>
    <n v="1"/>
    <s v="CX 399"/>
    <s v="Se encontro cuneta lleno de agua entrando agua a la cuneta del 399 "/>
    <s v="Se saca el agua de la cuneta"/>
    <s v="Falta o fuga de aire / agua"/>
    <s v="--Otros"/>
    <x v="1"/>
    <x v="0"/>
    <s v="PICO DE ORO"/>
    <x v="0"/>
    <m/>
  </r>
  <r>
    <n v="3781"/>
    <s v="SEM 21"/>
    <x v="4"/>
    <x v="138"/>
    <s v="MINA"/>
    <s v="CONDICIÓN"/>
    <s v="C"/>
    <s v="NOCHE"/>
    <x v="1"/>
    <x v="1"/>
    <n v="1"/>
    <s v="CX 280"/>
    <s v="Se rompio la tuveria de aire al lado de la ventiladora"/>
    <s v="Se coloco un empalme rapido y cadena de sujecion"/>
    <s v="Fugas y/o derrames"/>
    <s v="--Otros"/>
    <x v="1"/>
    <x v="0"/>
    <s v="PICO DE ORO"/>
    <x v="0"/>
    <m/>
  </r>
  <r>
    <n v="3782"/>
    <s v="SEM 21"/>
    <x v="4"/>
    <x v="138"/>
    <s v="MINA"/>
    <s v="ACTO"/>
    <s v="C"/>
    <s v="NOCHE"/>
    <x v="1"/>
    <x v="1"/>
    <n v="1"/>
    <s v="TJ 806"/>
    <s v="Se evidenvia que el trabajado rrealiza limpieza de desmonte sin regarlo"/>
    <s v="Se capacito al personal, se rego y elimino desmonte"/>
    <s v="Falta o fuga de aire / agua"/>
    <s v="--Otros"/>
    <x v="1"/>
    <x v="0"/>
    <s v="PICO DE ORO"/>
    <x v="0"/>
    <m/>
  </r>
  <r>
    <n v="3783"/>
    <s v="SEM 21"/>
    <x v="4"/>
    <x v="138"/>
    <s v="MINA"/>
    <s v="CONDICIÓN"/>
    <s v="C"/>
    <s v="NOCHE"/>
    <x v="11"/>
    <x v="1"/>
    <s v="-2"/>
    <s v="TJ 877"/>
    <s v="Se baja el airea a 60psi difucltando operaciones y malogrando aceros y maquinas"/>
    <s v="Se realiza la correccion del aire"/>
    <s v="Ventilación deficiente"/>
    <s v="Ventilación"/>
    <x v="1"/>
    <x v="0"/>
    <s v="PICO DE ORO"/>
    <x v="0"/>
    <m/>
  </r>
  <r>
    <n v="3784"/>
    <s v="SEM 21"/>
    <x v="4"/>
    <x v="139"/>
    <s v="MINA"/>
    <s v="ACTO"/>
    <s v="C"/>
    <s v="NOCHE"/>
    <x v="3"/>
    <x v="0"/>
    <s v="-1"/>
    <s v="TJ 194"/>
    <s v="Se evidencia 05 tiros no iniciados"/>
    <s v="Se recarga y se elimina a media guardia."/>
    <s v="Explosivos"/>
    <s v="Explosivos"/>
    <x v="0"/>
    <x v="0"/>
    <s v="PICO DE ORO"/>
    <x v="0"/>
    <m/>
  </r>
  <r>
    <n v="3785"/>
    <s v="SEM 21"/>
    <x v="4"/>
    <x v="139"/>
    <s v="MINA"/>
    <s v="ACTO"/>
    <s v="C"/>
    <s v="NOCHE"/>
    <x v="3"/>
    <x v="0"/>
    <s v="-2"/>
    <s v="CX 965 N PARRILLA"/>
    <s v="Se evidencia al ayudante motorista sin su  equipo anticaida realizando trabjos encim de la parrilla."/>
    <s v="Se paraliza, se retroalimenta y se hace colocar su equipo"/>
    <s v="No usa EPP / Uso inadecuado EPP"/>
    <s v="Izaje"/>
    <x v="1"/>
    <x v="0"/>
    <s v="PICO DE ORO"/>
    <x v="0"/>
    <m/>
  </r>
  <r>
    <n v="3786"/>
    <s v="SEM 21"/>
    <x v="4"/>
    <x v="139"/>
    <s v="MINA"/>
    <s v="ACTO"/>
    <s v="C"/>
    <s v="NOCHE"/>
    <x v="3"/>
    <x v="0"/>
    <s v="-1"/>
    <s v="CH 254"/>
    <s v="Se evidencia que el personal no firma el petar ni coloca la hora de inicio de la actividad tampoco llena el check list del arnés de seguridad "/>
    <s v="Se paraliza y de hace llenar las herramientas de gestion"/>
    <s v="Incumplimiento a PETS/ Estándares"/>
    <s v="--Otros"/>
    <x v="1"/>
    <x v="0"/>
    <s v="PICO DE ORO"/>
    <x v="0"/>
    <m/>
  </r>
  <r>
    <n v="3787"/>
    <s v="SEM 21"/>
    <x v="4"/>
    <x v="139"/>
    <s v="MINA"/>
    <s v="CONDICIÓN"/>
    <s v="C"/>
    <s v="NOCHE"/>
    <x v="3"/>
    <x v="0"/>
    <s v="-2"/>
    <s v="CH 791"/>
    <s v="Se evidencia manguera de agua y aire amarrados en  el split set en  la altura del camino."/>
    <s v="Se coloco en otro punto"/>
    <s v="Manipulación de materiales"/>
    <s v="Manipulación de herramientas y materiales"/>
    <x v="1"/>
    <x v="0"/>
    <s v="PICO DE ORO"/>
    <x v="0"/>
    <m/>
  </r>
  <r>
    <n v="3788"/>
    <s v="SEM 21"/>
    <x v="4"/>
    <x v="139"/>
    <s v="MINA"/>
    <s v="CONDICIÓN"/>
    <s v="C"/>
    <s v="NOCHE"/>
    <x v="3"/>
    <x v="0"/>
    <n v="0"/>
    <s v="POLVORIN"/>
    <s v="Se evidencia la falta de lavaojos."/>
    <s v="Se  sugiere al area  prosol implementar lavaojos "/>
    <s v="Falta accesorios / insumos / herramientas"/>
    <s v="--Otros"/>
    <x v="1"/>
    <x v="0"/>
    <s v="PICO DE ORO"/>
    <x v="2"/>
    <m/>
  </r>
  <r>
    <n v="3789"/>
    <s v="SEM 21"/>
    <x v="4"/>
    <x v="139"/>
    <s v="MINA"/>
    <s v="ACTO"/>
    <s v="B"/>
    <s v="DIA"/>
    <x v="52"/>
    <x v="0"/>
    <n v="4"/>
    <s v="RUTA DE ESCAPE 540"/>
    <s v="Se evidencia el camino de la chimenea 540 que el personal transita con normalidad."/>
    <s v="Se realiza el bloqueo por Nv5 y se coloca malla"/>
    <s v="Señalización (falta/ en mal estado)"/>
    <s v="Trabajos en altura"/>
    <x v="0"/>
    <x v="0"/>
    <s v="PICO DE ORO"/>
    <x v="0"/>
    <m/>
  </r>
  <r>
    <n v="3790"/>
    <s v="SEM 21"/>
    <x v="4"/>
    <x v="139"/>
    <s v="MINA"/>
    <s v="ACTO"/>
    <s v="B"/>
    <s v="DIA"/>
    <x v="52"/>
    <x v="0"/>
    <n v="4"/>
    <s v="GL 550 E"/>
    <s v="Se evidencio que realizaron destado de rocas, pero no realizan la limpieza "/>
    <s v="Se les reporto a los supervisores para relizar el orden y limpieza"/>
    <s v="Desprendimiento de rocas"/>
    <s v="Caída de rocas"/>
    <x v="0"/>
    <x v="0"/>
    <s v="PICO DE ORO"/>
    <x v="0"/>
    <m/>
  </r>
  <r>
    <n v="3791"/>
    <s v="SEM 21"/>
    <x v="4"/>
    <x v="139"/>
    <s v="MINA"/>
    <s v="CONDICIÓN"/>
    <s v="B"/>
    <s v="DIA"/>
    <x v="52"/>
    <x v="0"/>
    <n v="4"/>
    <s v="GL 250 E "/>
    <s v="Se evidecio fuga de aire por la tuberia de 2” "/>
    <s v="Se realizo la reparacion para eliminar la fuga"/>
    <s v="Fugas y/o derrames"/>
    <s v="Ventilación"/>
    <x v="1"/>
    <x v="0"/>
    <s v="PICO DE ORO"/>
    <x v="0"/>
    <m/>
  </r>
  <r>
    <n v="3792"/>
    <s v="SEM 21"/>
    <x v="4"/>
    <x v="139"/>
    <s v="MINA"/>
    <s v="ACTO"/>
    <s v="B"/>
    <s v="DIA"/>
    <x v="52"/>
    <x v="0"/>
    <n v="5"/>
    <s v="CH 920"/>
    <s v="Se evidencia que en el turno noche lo dispararon a la linea de vida "/>
    <s v="Se realiza le cambio pro otra linea."/>
    <s v="Seguros de sujeción"/>
    <s v="--Otros"/>
    <x v="1"/>
    <x v="0"/>
    <s v="PICO DE ORO"/>
    <x v="0"/>
    <m/>
  </r>
  <r>
    <n v="3793"/>
    <s v="SEM 21"/>
    <x v="4"/>
    <x v="139"/>
    <s v="MINA"/>
    <s v="ACTO"/>
    <s v="B"/>
    <s v="DIA"/>
    <x v="52"/>
    <x v="0"/>
    <n v="5"/>
    <s v="TJ 530"/>
    <s v="Se evidencia que en el turno noche no realizaron el sostenimienmto como indica geomecanica"/>
    <s v="Se informa a supervision para su correcion inmediata"/>
    <s v="Sostenimiento de labor"/>
    <s v="Caída de rocas"/>
    <x v="1"/>
    <x v="0"/>
    <s v="PICO DE ORO"/>
    <x v="0"/>
    <m/>
  </r>
  <r>
    <n v="3794"/>
    <s v="SEM 21"/>
    <x v="4"/>
    <x v="139"/>
    <s v="MINA"/>
    <s v="ACTO"/>
    <s v="B"/>
    <s v="DIA"/>
    <x v="52"/>
    <x v="0"/>
    <n v="3"/>
    <s v="CH 039 REAPARACION"/>
    <s v="Se evidencia al personal utilizando la Escalera como andamio o plataforma  "/>
    <s v="Se paraliza y se solicita uso de andamios"/>
    <s v="Caída a desnivel "/>
    <s v="--Otros"/>
    <x v="1"/>
    <x v="0"/>
    <s v="PICO DE ORO"/>
    <x v="0"/>
    <m/>
  </r>
  <r>
    <n v="3795"/>
    <s v="SEM 21"/>
    <x v="4"/>
    <x v="139"/>
    <s v="MINA"/>
    <s v="CONDICIÓN"/>
    <s v="C"/>
    <s v="DIA"/>
    <x v="19"/>
    <x v="0"/>
    <n v="3"/>
    <s v="CX 100"/>
    <s v="En la interseccion a CX 100 - CX 270 se encuentra rocas suelta y fracturada "/>
    <s v="Se detiene, desata y se reistruye al perosonal"/>
    <s v="Desprendimiento de rocas"/>
    <s v="Caída de rocas"/>
    <x v="0"/>
    <x v="0"/>
    <s v="PICO DE ORO"/>
    <x v="0"/>
    <m/>
  </r>
  <r>
    <n v="3796"/>
    <s v="SEM 21"/>
    <x v="4"/>
    <x v="139"/>
    <s v="MINA"/>
    <s v="CONDICIÓN"/>
    <s v="B"/>
    <s v="DIA"/>
    <x v="19"/>
    <x v="0"/>
    <s v="-5"/>
    <s v="RP 220 "/>
    <s v="Estación de primeros auxilios no cuenta con cizalla, collarín cervical y en botiquín falta Venda  elástica de 2x5y (1), venda elástica de 6x5y (1)."/>
    <s v="Implementar insumos faltantes."/>
    <s v="Incumplimiento a PETS/ Estándares"/>
    <s v="--Otros"/>
    <x v="1"/>
    <x v="0"/>
    <s v="CIA PROSOL"/>
    <x v="0"/>
    <m/>
  </r>
  <r>
    <n v="3797"/>
    <s v="SEM 21"/>
    <x v="4"/>
    <x v="139"/>
    <s v="MINA"/>
    <s v="CONDICIÓN"/>
    <s v="B"/>
    <s v="DIA"/>
    <x v="19"/>
    <x v="0"/>
    <s v="-2"/>
    <s v="COMEDOR "/>
    <s v="Se encuentra tablero eléctrico con energia junto a lavamanos y tachos de desechos cruzado con tubería de agua."/>
    <s v="Retirar tablero eléctrico."/>
    <s v="Energía eléctrica"/>
    <s v="Energía eléctrica"/>
    <x v="0"/>
    <x v="0"/>
    <s v="CIA PROSOL"/>
    <x v="1"/>
    <m/>
  </r>
  <r>
    <n v="3798"/>
    <s v="SEM 21"/>
    <x v="4"/>
    <x v="139"/>
    <s v="MINA"/>
    <s v="CONDICIÓN"/>
    <s v="B"/>
    <s v="DIA"/>
    <x v="19"/>
    <x v="0"/>
    <s v="-4"/>
    <s v="SN 944W "/>
    <s v="Falta completar 1 juego de barretillas de 4 y 5."/>
    <s v="Implementar barretillas faltantes."/>
    <s v="Herramientas"/>
    <s v="Manipulación de herramientas y materiales"/>
    <x v="1"/>
    <x v="0"/>
    <s v="CIA PROSOL"/>
    <x v="0"/>
    <m/>
  </r>
  <r>
    <n v="3799"/>
    <s v="SEM 21"/>
    <x v="4"/>
    <x v="139"/>
    <s v="MINA"/>
    <s v="CONDICIÓN"/>
    <s v="B"/>
    <s v="DIA"/>
    <x v="19"/>
    <x v="0"/>
    <s v="-4"/>
    <s v="CX 975 N"/>
    <s v="Se encuentra manga de ventilación rota en varios puntos."/>
    <s v="Se coordina con personal y se realiza el cocido de inmediato."/>
    <s v="Ventilación deficiente"/>
    <s v="Ventilación"/>
    <x v="0"/>
    <x v="0"/>
    <s v="CIA PROSOL"/>
    <x v="0"/>
    <m/>
  </r>
  <r>
    <n v="3800"/>
    <s v="SEM 21"/>
    <x v="4"/>
    <x v="139"/>
    <s v="MINA"/>
    <s v="CONDICIÓN"/>
    <s v="B"/>
    <s v="DIA"/>
    <x v="19"/>
    <x v="0"/>
    <n v="3"/>
    <s v="NV 3 CAM. NITRATO"/>
    <s v="Cámara de preparado de nitrato “gambuchos” en desorden y material deteriorado."/>
    <s v="Realizar orden y limpieza evacuar nitrato según PETS."/>
    <s v="Falta de orden / limpieza"/>
    <s v="--Otros"/>
    <x v="1"/>
    <x v="0"/>
    <s v="CIA PROSOL"/>
    <x v="0"/>
    <m/>
  </r>
  <r>
    <n v="3801"/>
    <s v="SEM 21"/>
    <x v="4"/>
    <x v="139"/>
    <s v="MINA"/>
    <s v="CONDICIÓN"/>
    <s v="B"/>
    <s v="DIA"/>
    <x v="44"/>
    <x v="10"/>
    <n v="3"/>
    <s v="NV 3 ACOPIO TEMPORAL "/>
    <s v="Se observa que no respeta delimitación de área sobrepasando barrera en la acumulación de material de sostenimiento."/>
    <s v="Delimitación correcta, clasificar material que no es madera."/>
    <s v="Incumplimiento a PETS/ Estándares"/>
    <s v="--Otros"/>
    <x v="1"/>
    <x v="0"/>
    <s v="CIA PROSOL"/>
    <x v="0"/>
    <m/>
  </r>
  <r>
    <n v="3802"/>
    <s v="SEM 21"/>
    <x v="4"/>
    <x v="139"/>
    <s v="MINA"/>
    <s v="CONDICIÓN"/>
    <s v="B"/>
    <s v="DIA"/>
    <x v="109"/>
    <x v="22"/>
    <s v="-5"/>
    <s v="CX 820 "/>
    <s v="Se evidencia falta de orden y limpieza del área. Producto sin bandeja, Nivel -5 crucero 820"/>
    <s v="Ordenar el área y mejorar las condiciones (los productos deben estar dentro de la bandeja)"/>
    <s v="Falta de orden / limpieza"/>
    <s v="Manipulación de herramientas y materiales"/>
    <x v="1"/>
    <x v="0"/>
    <s v="CIA PROSOL"/>
    <x v="0"/>
    <m/>
  </r>
  <r>
    <n v="3803"/>
    <s v="SEM 21"/>
    <x v="4"/>
    <x v="139"/>
    <s v="MINA"/>
    <s v="CONDICIÓN"/>
    <s v="B"/>
    <s v="DIA"/>
    <x v="109"/>
    <x v="22"/>
    <s v="-2"/>
    <s v="CAM 13 TALLER"/>
    <s v="Ambiente de aceites, el kit antiderrame no se encuentra inspeccionado en el mes de mayo.  "/>
    <s v="Retroalimentar al trabajador en la hoja MSDS  del producto químico que manipula. (Pico de oro)"/>
    <s v="Incumplimiento a PETS/ Estándares"/>
    <s v="--Otros"/>
    <x v="1"/>
    <x v="0"/>
    <s v="CIA PROSOL"/>
    <x v="0"/>
    <m/>
  </r>
  <r>
    <n v="3804"/>
    <s v="SEM 21"/>
    <x v="4"/>
    <x v="139"/>
    <s v="MINA"/>
    <s v="CONDICIÓN"/>
    <s v="B"/>
    <s v="DIA"/>
    <x v="109"/>
    <x v="22"/>
    <s v="-2"/>
    <s v="COMEDOR NV -2"/>
    <s v="No ha sido trasladado los residuos ubicados, por el comedor Nv-2). "/>
    <s v="Trasladar los residuos y respetar programa."/>
    <s v="Incumplimiento a PETS/ Estándares"/>
    <s v="--Otros"/>
    <x v="1"/>
    <x v="0"/>
    <s v="CIA PROSOL"/>
    <x v="0"/>
    <m/>
  </r>
  <r>
    <n v="3805"/>
    <s v="SEM 21"/>
    <x v="4"/>
    <x v="139"/>
    <s v="MINA"/>
    <s v="CONDICIÓN"/>
    <s v="B"/>
    <s v="DIA"/>
    <x v="109"/>
    <x v="22"/>
    <s v="-5"/>
    <s v="RP 220, NV -5 CAM 1 BAÑO DISAL"/>
    <s v="El baño del nivel -5 rampa 220, se evidencia que no tiene mucho uso, por lo cual reubicarlo de la cámara 1 , hacia el nivel -5 ventana de la Rp 380."/>
    <s v="Reubicar el baño a nivel -5 RP 380._x000a_Realizar la limpieza de manera correcta.  "/>
    <s v="Incumplimiento a PETS/ Estándares"/>
    <s v="Manipulación de herramientas y materiales"/>
    <x v="1"/>
    <x v="0"/>
    <s v="CIA PROSOL"/>
    <x v="0"/>
    <m/>
  </r>
  <r>
    <n v="3806"/>
    <s v="SEM 21"/>
    <x v="4"/>
    <x v="139"/>
    <s v="MINA"/>
    <s v="CONDICIÓN"/>
    <s v="C"/>
    <s v="NOCHE"/>
    <x v="7"/>
    <x v="10"/>
    <n v="3"/>
    <s v="BP 430"/>
    <s v="Se evidencia falta sostenimiento con malla en la intersección"/>
    <s v="Se coordina con el Ing. de guardia para sostener con malla."/>
    <s v="Desprendimiento de rocas"/>
    <s v="Caída de rocas"/>
    <x v="0"/>
    <x v="0"/>
    <s v="CIA PROSOL"/>
    <x v="0"/>
    <m/>
  </r>
  <r>
    <n v="3807"/>
    <s v="SEM 21"/>
    <x v="4"/>
    <x v="139"/>
    <s v="MINA"/>
    <s v="CONDICIÓN"/>
    <s v="C"/>
    <s v="NOCHE"/>
    <x v="7"/>
    <x v="10"/>
    <n v="3"/>
    <s v="CX 100"/>
    <s v="Se observa pantalla de iluminacion quemado de la casa locomotora"/>
    <s v="cambiar la pantalla de iluminacion"/>
    <s v="Iluminación"/>
    <s v="Energía eléctrica"/>
    <x v="1"/>
    <x v="0"/>
    <s v="CIA PROSOL"/>
    <x v="0"/>
    <m/>
  </r>
  <r>
    <n v="3808"/>
    <s v="SEM 21"/>
    <x v="4"/>
    <x v="139"/>
    <s v="MINA"/>
    <s v="CONDICIÓN"/>
    <s v="C"/>
    <s v="NOCHE"/>
    <x v="7"/>
    <x v="10"/>
    <n v="4"/>
    <s v="COMUNICACIÓN"/>
    <s v="Se evidencia comunicación de labor de los artesanos  "/>
    <s v="Colocar tapon."/>
    <s v="Guardas o barreras inadecuadas"/>
    <s v="--Otros"/>
    <x v="0"/>
    <x v="0"/>
    <s v="CIA PROSOL"/>
    <x v="0"/>
    <m/>
  </r>
  <r>
    <n v="3809"/>
    <s v="SEM 21"/>
    <x v="4"/>
    <x v="139"/>
    <s v="MINA"/>
    <s v="ACTO"/>
    <s v="C"/>
    <s v="NOCHE"/>
    <x v="7"/>
    <x v="10"/>
    <s v="-2"/>
    <s v="BP 052"/>
    <s v="se evidencia al persona Se observa al personal Edwin Noa  trasladando explosivo, accesorio juntos"/>
    <s v="Tomar las medidas administrativas."/>
    <s v="Explosivos"/>
    <s v="Explosivos"/>
    <x v="0"/>
    <x v="0"/>
    <s v="CIA PROSOL"/>
    <x v="0"/>
    <m/>
  </r>
  <r>
    <n v="3810"/>
    <s v="SEM 21"/>
    <x v="4"/>
    <x v="139"/>
    <s v="MINA"/>
    <s v="ACTO"/>
    <s v="C"/>
    <s v="NOCHE"/>
    <x v="7"/>
    <x v="10"/>
    <s v="-2"/>
    <s v="TJ 992-W"/>
    <s v="Se observa al personal Leónides Huilca, Edwin Noa realizando la perforación de frente sin el uso de disco de jebe, falta de orden y limpieza."/>
    <s v="Se paraliza los trabajos "/>
    <s v="Guardas o barreras inadecuadas"/>
    <s v="--Otros"/>
    <x v="1"/>
    <x v="0"/>
    <s v="CIA PROSOL"/>
    <x v="0"/>
    <m/>
  </r>
  <r>
    <n v="3811"/>
    <s v="SEM 21"/>
    <x v="4"/>
    <x v="139"/>
    <s v="MINA"/>
    <s v="CONDICIÓN"/>
    <s v="C"/>
    <s v="NOCHE"/>
    <x v="7"/>
    <x v="10"/>
    <s v="-3"/>
    <s v="CH 293"/>
    <s v="se evidencia falta la instalacion de linea de vida"/>
    <s v="Instalar la linea de vida"/>
    <s v="Caída a desnivel "/>
    <s v="Trabajos en altura"/>
    <x v="0"/>
    <x v="0"/>
    <s v="CIA PROSOL"/>
    <x v="0"/>
    <m/>
  </r>
  <r>
    <n v="3812"/>
    <s v="SEM 21"/>
    <x v="4"/>
    <x v="139"/>
    <s v="MINA"/>
    <s v="CONDICIÓN"/>
    <s v="C"/>
    <s v="NOCHE"/>
    <x v="7"/>
    <x v="10"/>
    <s v="-3"/>
    <s v="CH 293 "/>
    <s v="Se observa la falta de iluminacion alos echaderos"/>
    <s v="iluminar los echadros"/>
    <s v="Iluminación"/>
    <s v="Energía eléctrica"/>
    <x v="1"/>
    <x v="0"/>
    <s v="CIA PROSOL"/>
    <x v="1"/>
    <m/>
  </r>
  <r>
    <n v="3813"/>
    <s v="SEM 21"/>
    <x v="4"/>
    <x v="140"/>
    <s v="MINA"/>
    <s v="CONDICIÓN"/>
    <s v="B"/>
    <s v="DIA"/>
    <x v="19"/>
    <x v="0"/>
    <n v="3"/>
    <s v="BP 430 NV 3"/>
    <s v="Intersección falta sostenimiento, labor con sección reducida 1.60  x 2.10 mt y según proyecto ."/>
    <s v="Completar sostenimiento en intersección malla y split set."/>
    <s v="Desprendimiento de rocas"/>
    <s v="Caída de rocas"/>
    <x v="1"/>
    <x v="0"/>
    <s v="CIA PROSOL"/>
    <x v="0"/>
    <m/>
  </r>
  <r>
    <n v="3814"/>
    <s v="SEM 21"/>
    <x v="4"/>
    <x v="140"/>
    <s v="MINA"/>
    <s v="CONDICIÓN"/>
    <s v="B"/>
    <s v="DIA"/>
    <x v="19"/>
    <x v="0"/>
    <n v="1"/>
    <s v="TJ 280 "/>
    <s v="Se encuentra escaleras acceso a tajo no cuenta con semáforo, y una escalera con peldaño rota"/>
    <s v="Cambiar escalera, colocar semáforos."/>
    <s v="Cambiar escalera, colocar semáforos."/>
    <s v="Trabajos en altura"/>
    <x v="1"/>
    <x v="0"/>
    <s v="CIA PROSOL"/>
    <x v="0"/>
    <m/>
  </r>
  <r>
    <n v="3815"/>
    <s v="SEM 21"/>
    <x v="4"/>
    <x v="140"/>
    <s v="MINA"/>
    <s v="CONDICIÓN"/>
    <s v="B"/>
    <s v="DIA"/>
    <x v="19"/>
    <x v="0"/>
    <s v="-1"/>
    <s v="TJ 994 E"/>
    <s v="Se encuentra Split set sobresaliente  con riesgo a cortes."/>
    <s v="Se paraliza y se corta perno sobre saliente."/>
    <s v="Desprendimiento de rocas"/>
    <s v="Caída de rocas"/>
    <x v="0"/>
    <x v="0"/>
    <s v="CIA PROSOL"/>
    <x v="0"/>
    <m/>
  </r>
  <r>
    <n v="3816"/>
    <s v="SEM 21"/>
    <x v="4"/>
    <x v="140"/>
    <s v="MINA"/>
    <s v="CONDICIÓN"/>
    <s v="B"/>
    <s v="DIA"/>
    <x v="19"/>
    <x v="0"/>
    <s v="-1"/>
    <s v="TJ 994 W NV "/>
    <s v="Se encuentra rocas sueltas en acceso."/>
    <s v="Se realiza el redesatado en la labor."/>
    <s v="Desprendimiento de rocas"/>
    <s v="Caída de rocas"/>
    <x v="0"/>
    <x v="0"/>
    <s v="CIA PROSOL"/>
    <x v="0"/>
    <m/>
  </r>
  <r>
    <n v="3817"/>
    <s v="SEM 21"/>
    <x v="4"/>
    <x v="140"/>
    <s v="MINA"/>
    <s v="CONDICIÓN"/>
    <s v="B"/>
    <s v="DIA"/>
    <x v="19"/>
    <x v="0"/>
    <s v="-2"/>
    <s v="TJ 648 "/>
    <s v="Se encuentra  rocas sueltas en acceso de la labor."/>
    <s v="Se realiza el desatado de rocas sueltas adecuado. "/>
    <s v="Desprendimiento de rocas"/>
    <s v="Caída de rocas"/>
    <x v="0"/>
    <x v="0"/>
    <s v="CIA PROSOL"/>
    <x v="0"/>
    <m/>
  </r>
  <r>
    <n v="3818"/>
    <s v="SEM 21"/>
    <x v="4"/>
    <x v="140"/>
    <s v="MINA"/>
    <s v="CONDICIÓN"/>
    <s v="B"/>
    <s v="DIA"/>
    <x v="19"/>
    <x v="0"/>
    <s v="-2"/>
    <s v="CH 908 IZAJE "/>
    <s v="Se encuentra que personal que realiza izaje wilbert Velasco (perfo) no cuenta con autorizacion de winchere y el ayudante esta con  cargo PEON Anthony prado y rodrigo velasquez tambien con cargo PEON."/>
    <s v="Capacitar al personal y supervision en obligaciones del trabajdor._x000a_Enviar recagorizacion y "/>
    <s v="Incumplimiento a PETS/ Estándares"/>
    <s v="Izaje"/>
    <x v="0"/>
    <x v="0"/>
    <s v="CIA PROSOL"/>
    <x v="0"/>
    <s v="50% SOLO SE PRESENTO DEL PERSONAL FALTA DEL SUPERVISOR."/>
  </r>
  <r>
    <n v="3819"/>
    <s v="SEM 21"/>
    <x v="4"/>
    <x v="140"/>
    <s v="MINA"/>
    <s v="CONDICIÓN"/>
    <s v="B"/>
    <s v="DIA"/>
    <x v="19"/>
    <x v="0"/>
    <s v="-3"/>
    <s v="BP 960 CAM 02 "/>
    <s v="Se encuentra Deficiente Identificación de Peligro “EXPLOSIVOS” y supervisor libera herramientas de gestion."/>
    <s v="Se reinstruye al personal en correcta identificación de peligros."/>
    <s v="Incumplimiento a PETS/ Estándares"/>
    <s v="--Otros"/>
    <x v="0"/>
    <x v="0"/>
    <s v="CIA PROSOL"/>
    <x v="0"/>
    <m/>
  </r>
  <r>
    <n v="3820"/>
    <s v="SEM 21"/>
    <x v="4"/>
    <x v="140"/>
    <s v="MINA"/>
    <s v="CONDICIÓN"/>
    <s v="B"/>
    <s v="DIA"/>
    <x v="19"/>
    <x v="0"/>
    <s v="-3"/>
    <s v="TJ 994 "/>
    <s v="Se encuentra que IPERC no fue liberado por supervisor  a las 3:00 pm y personal realizo trabajos."/>
    <s v="Tomar medidas administrativas con supervisor de primera línea."/>
    <s v="Incumplimiento a PETS/ Estándares"/>
    <s v="--Otros"/>
    <x v="0"/>
    <x v="0"/>
    <s v="CIA PROSOL"/>
    <x v="0"/>
    <m/>
  </r>
  <r>
    <n v="3821"/>
    <s v="SEM 21"/>
    <x v="4"/>
    <x v="140"/>
    <s v="MINA"/>
    <s v="CONDICIÓN"/>
    <s v="B"/>
    <s v="DIA"/>
    <x v="19"/>
    <x v="0"/>
    <s v="-3"/>
    <s v="BP 990 W "/>
    <s v="Tubería de aire de 2 falta colocar cadena de seguridad."/>
    <s v="Colocar cadena de seguridad en empalmes."/>
    <s v="Guardas o barreras inadecuadas"/>
    <s v="--Otros"/>
    <x v="1"/>
    <x v="0"/>
    <s v="CIA PROSOL"/>
    <x v="0"/>
    <m/>
  </r>
  <r>
    <n v="3822"/>
    <s v="SEM 21"/>
    <x v="4"/>
    <x v="140"/>
    <s v="MINA"/>
    <s v="ACTO"/>
    <s v="C"/>
    <s v="NOCHE"/>
    <x v="7"/>
    <x v="0"/>
    <n v="3"/>
    <s v="TJ 989"/>
    <s v="Se evidencia el personal realizando la limpieza de carga son deficiente desate de rocas sueltas(veta)."/>
    <s v="Se paraliza los trabajos y se hace tender la manta, desata."/>
    <s v="Desprendimiento de rocas"/>
    <s v="Caída de rocas"/>
    <x v="0"/>
    <x v="0"/>
    <s v="CIA PROSOL"/>
    <x v="0"/>
    <m/>
  </r>
  <r>
    <n v="3823"/>
    <s v="SEM 21"/>
    <x v="4"/>
    <x v="140"/>
    <s v="MINA"/>
    <s v="CONDICIÓN"/>
    <s v="C"/>
    <s v="NOCHE"/>
    <x v="7"/>
    <x v="0"/>
    <n v="3"/>
    <s v="CH 969"/>
    <s v="Se observa el camino  falta habilitar."/>
    <s v="Se coordina con el supervisor para colocar descanso e implementar una escalera."/>
    <s v="Caída a desnivel "/>
    <s v="Trabajos en altura"/>
    <x v="1"/>
    <x v="0"/>
    <s v="CIA PROSOL"/>
    <x v="0"/>
    <m/>
  </r>
  <r>
    <n v="3824"/>
    <s v="SEM 21"/>
    <x v="4"/>
    <x v="140"/>
    <s v="MINA"/>
    <s v="CONDICIÓN"/>
    <s v="C"/>
    <s v="NOCHE"/>
    <x v="7"/>
    <x v="0"/>
    <n v="3"/>
    <s v="TJ 130"/>
    <s v="Se evidencia espacio abierto sin sostener."/>
    <s v="Se coordina con el supervisor colocar sostenimiento con cuadro."/>
    <s v="Desprendimiento de rocas"/>
    <s v="Caída de rocas"/>
    <x v="0"/>
    <x v="0"/>
    <s v="CIA PROSOL"/>
    <x v="0"/>
    <m/>
  </r>
  <r>
    <n v="3825"/>
    <s v="SEM 21"/>
    <x v="4"/>
    <x v="140"/>
    <s v="MINA"/>
    <s v="ACTO"/>
    <s v="C"/>
    <s v="NOCHE"/>
    <x v="7"/>
    <x v="0"/>
    <n v="3"/>
    <s v="GL 365W "/>
    <s v="Motorista Cristian Capia realiza el chuteo de carga sin el uso de lentes de seguridad ."/>
    <s v="Se retroalimento al personal"/>
    <s v="Desatoro de chutes, tolvas"/>
    <s v="--Otros"/>
    <x v="1"/>
    <x v="0"/>
    <s v="CIA PROSOL"/>
    <x v="0"/>
    <m/>
  </r>
  <r>
    <n v="3826"/>
    <s v="SEM 21"/>
    <x v="4"/>
    <x v="140"/>
    <s v="MINA"/>
    <s v="ACTO"/>
    <s v="C"/>
    <s v="NOCHE"/>
    <x v="7"/>
    <x v="0"/>
    <n v="3"/>
    <s v="BP 430"/>
    <s v="Personal Mariano Ancora realizando la perforación del frente sin el uso de lentes de seguridad."/>
    <s v="Se paraliza los trabajos y se retroalimenta."/>
    <s v="No usa EPP / Uso inadecuado EPP"/>
    <s v="--Otros"/>
    <x v="1"/>
    <x v="0"/>
    <s v="CIA PROSOL"/>
    <x v="0"/>
    <m/>
  </r>
  <r>
    <n v="3827"/>
    <s v="SEM 21"/>
    <x v="4"/>
    <x v="140"/>
    <s v="MINA"/>
    <s v="CONDICIÓN"/>
    <s v="C"/>
    <s v="NOCHE"/>
    <x v="7"/>
    <x v="0"/>
    <n v="0"/>
    <s v="GL 365W "/>
    <s v="Se evidencia tapón son malla sobre salido ."/>
    <s v="Se coordina con el supervisor y se coloca tapón rígido."/>
    <s v="Guardas o barreras inadecuadas"/>
    <s v="Caída de rocas"/>
    <x v="0"/>
    <x v="0"/>
    <s v="CIA PROSOL"/>
    <x v="0"/>
    <m/>
  </r>
  <r>
    <n v="3828"/>
    <s v="SEM 21"/>
    <x v="4"/>
    <x v="141"/>
    <s v="MINA"/>
    <s v="CONDICIÓN"/>
    <s v="B"/>
    <s v="DIA"/>
    <x v="19"/>
    <x v="0"/>
    <n v="1"/>
    <s v="GL 157 E "/>
    <s v="No se encuentra camino habilitado todos con semáforo Rojo y en  rehabilitación."/>
    <s v="Se debe contar con dos caminos habilitados para rescate en emergencias CAPACITAR AL SUPERVISOR."/>
    <s v="Incumplimiento a PETS/ Estándares"/>
    <s v="--Otros"/>
    <x v="1"/>
    <x v="0"/>
    <s v="CIA PROSOL"/>
    <x v="0"/>
    <m/>
  </r>
  <r>
    <n v="3829"/>
    <s v="SEM 21"/>
    <x v="4"/>
    <x v="141"/>
    <s v="MINA"/>
    <s v="CONDICIÓN"/>
    <s v="B"/>
    <s v="DIA"/>
    <x v="19"/>
    <x v="0"/>
    <s v="-1"/>
    <s v="CX 284"/>
    <s v="Supervisores de la zona no cuenta con equipo “ventis” para monitoreo de gases en mina por razones que no describe."/>
    <s v="Implementar equipo VENTIS monitor de gas a los supervisores del NV -1"/>
    <s v="Ventilación deficiente"/>
    <s v="Ventilación"/>
    <x v="0"/>
    <x v="0"/>
    <s v="CIA PROSOL"/>
    <x v="0"/>
    <m/>
  </r>
  <r>
    <n v="3830"/>
    <s v="SEM 21"/>
    <x v="4"/>
    <x v="141"/>
    <s v="MINA"/>
    <s v="CONDICIÓN"/>
    <s v="B"/>
    <s v="DIA"/>
    <x v="19"/>
    <x v="0"/>
    <s v="-1"/>
    <s v="TJ 280"/>
    <s v="Se encuentra 2 tiros cortados llegando hasta el fulminante y no detonando."/>
    <s v="Capacitar al personal, en la correcta manipulación de explosivos."/>
    <s v="Explosivos"/>
    <s v="Explosivos"/>
    <x v="0"/>
    <x v="0"/>
    <s v="CIA PROSOL"/>
    <x v="0"/>
    <m/>
  </r>
  <r>
    <n v="3831"/>
    <s v="SEM 21"/>
    <x v="4"/>
    <x v="141"/>
    <s v="MINA"/>
    <s v="ACTO"/>
    <s v="B"/>
    <s v="DIA"/>
    <x v="19"/>
    <x v="0"/>
    <s v="-1"/>
    <s v="CX 284 N "/>
    <s v="Echadero de desmonte se encuentra al personal anclado de manera inadecuada de los anillos D de posicionamiento."/>
    <s v="Se realiza la reinstruccion al personal en el anclado correcto y uso de EQUIPO ANTICAIDAS Y HERRAMIENTAS."/>
    <s v="Caída a desnivel "/>
    <s v="Trabajos en altura"/>
    <x v="0"/>
    <x v="0"/>
    <s v="CIA PROSOL"/>
    <x v="0"/>
    <m/>
  </r>
  <r>
    <n v="3832"/>
    <s v="SEM 21"/>
    <x v="4"/>
    <x v="141"/>
    <s v="MINA"/>
    <s v="CONDICIÓN"/>
    <s v="B"/>
    <s v="DIA"/>
    <x v="19"/>
    <x v="0"/>
    <s v="-1"/>
    <s v="CH 294 "/>
    <s v="Camino fuera de estándar 0.60 x 1.10 mts desde la escalera 3 hasta el tajo."/>
    <s v="Estandarizar caminos, accesos hacia el tajo ASUNCION."/>
    <s v="Caída a desnivel "/>
    <s v="Trabajos en altura"/>
    <x v="0"/>
    <x v="0"/>
    <s v="CIA PROSOL"/>
    <x v="0"/>
    <m/>
  </r>
  <r>
    <n v="3833"/>
    <s v="SEM 21"/>
    <x v="4"/>
    <x v="141"/>
    <s v="MINA"/>
    <s v="CONDICIÓN"/>
    <s v="C"/>
    <s v="NOCHE"/>
    <x v="12"/>
    <x v="1"/>
    <s v="-1"/>
    <s v="TJ 199 E"/>
    <s v="Al ingresar hacia el tajo se evidencia 5 tiros no chispeados, el primer tramo de 3 cm y los restos estan sin chispear"/>
    <s v="Se bloqeua la labor y se recarga para medio turno"/>
    <s v="Explosivos"/>
    <s v="Explosivos"/>
    <x v="0"/>
    <x v="0"/>
    <s v="PICO DE ORO"/>
    <x v="0"/>
    <m/>
  </r>
  <r>
    <n v="3834"/>
    <s v="SEM 21"/>
    <x v="4"/>
    <x v="141"/>
    <s v="MINA"/>
    <s v="ACTO"/>
    <s v="B"/>
    <s v="DIA"/>
    <x v="52"/>
    <x v="0"/>
    <s v="-2"/>
    <s v="CARGADOR DE BATERIA"/>
    <s v="Se evidencia al personal motorista desconectando cable eléctrico con guantes húmedos  "/>
    <s v="Se reinstruye y se indica que use guantes dielectricos"/>
    <s v="Energía eléctrica"/>
    <s v="Energía eléctrica"/>
    <x v="0"/>
    <x v="0"/>
    <s v="PICO DE ORO"/>
    <x v="0"/>
    <m/>
  </r>
  <r>
    <n v="3835"/>
    <s v="SEM 21"/>
    <x v="4"/>
    <x v="141"/>
    <s v="MINA"/>
    <s v="ACTO"/>
    <s v="C"/>
    <s v="NOCHE"/>
    <x v="126"/>
    <x v="0"/>
    <n v="5"/>
    <s v="TJ 931"/>
    <s v="Se evidencai que el personal firma su check list de arnes sin pasar el visto bueno."/>
    <s v="Se reinstruye y se llena de inmediato correctamente"/>
    <s v="Incumplimiento a PETS/ Estándares"/>
    <s v="--Otros"/>
    <x v="1"/>
    <x v="0"/>
    <s v="PICO DE ORO"/>
    <x v="0"/>
    <m/>
  </r>
  <r>
    <n v="3836"/>
    <s v="SEM 21"/>
    <x v="4"/>
    <x v="141"/>
    <s v="MINA"/>
    <s v="ACTO"/>
    <s v="C"/>
    <s v="NOCHE"/>
    <x v="126"/>
    <x v="0"/>
    <n v="5"/>
    <s v="CH 918"/>
    <s v="Se evidencia que el personal no pone su linea de anclaje pese a tener taladros"/>
    <s v="Se hizo colocar linea de anclaje"/>
    <s v="Seguros de sujeción"/>
    <s v="Trabajos en altura"/>
    <x v="0"/>
    <x v="0"/>
    <s v="PICO DE ORO"/>
    <x v="0"/>
    <m/>
  </r>
  <r>
    <n v="3837"/>
    <s v="SEM 21"/>
    <x v="4"/>
    <x v="141"/>
    <s v="MINA"/>
    <s v="ACTO"/>
    <s v="B"/>
    <s v="DIA"/>
    <x v="52"/>
    <x v="0"/>
    <n v="0"/>
    <s v="S/N 889"/>
    <s v="Se evidencia la falta de tercera línea un aproximado de 5 metros al frente "/>
    <s v="Se reporto al jefe de area para prolongar tuberia"/>
    <s v="Ventilación deficiente"/>
    <s v="Ventilación"/>
    <x v="1"/>
    <x v="0"/>
    <s v="PICO DE ORO"/>
    <x v="0"/>
    <m/>
  </r>
  <r>
    <n v="3838"/>
    <s v="SEM 21"/>
    <x v="4"/>
    <x v="141"/>
    <s v="MINA"/>
    <s v="CONDICIÓN"/>
    <s v="B"/>
    <s v="DIA"/>
    <x v="52"/>
    <x v="0"/>
    <n v="0"/>
    <s v="CX 889"/>
    <s v="Se evidencio rocas suspendidas en la malla en varios tramos "/>
    <s v="Se realiza la comunicación para la prolongar la malla."/>
    <s v="Sostenimiento de labor"/>
    <s v="Caída de rocas"/>
    <x v="0"/>
    <x v="0"/>
    <s v="PICO DE ORO"/>
    <x v="0"/>
    <m/>
  </r>
  <r>
    <n v="3839"/>
    <s v="SEM 21"/>
    <x v="4"/>
    <x v="141"/>
    <s v="MINA"/>
    <s v="ACTO"/>
    <s v="B"/>
    <s v="DIA"/>
    <x v="52"/>
    <x v="0"/>
    <s v="-5"/>
    <s v="TJ 870"/>
    <s v="Se evidencio al personal realizando limpieza sin eliminar los pernos sobresalidos."/>
    <s v="Se informa y procede a realizar el corte de los pernos sobresalidos"/>
    <s v="Incumplimiento a PETS/ Estándares"/>
    <s v="--Otros"/>
    <x v="1"/>
    <x v="0"/>
    <s v="PICO DE ORO"/>
    <x v="0"/>
    <m/>
  </r>
  <r>
    <n v="3840"/>
    <s v="SEM 21"/>
    <x v="4"/>
    <x v="141"/>
    <s v="MINA"/>
    <s v="CONDICIÓN"/>
    <s v="B"/>
    <s v="DIA"/>
    <x v="52"/>
    <x v="0"/>
    <s v="-5"/>
    <s v="BODEGA DE HERRAMIENTAS"/>
    <s v="Se evidencia la falta de implementar bandeja para los bidones y ordenar los cilindros "/>
    <s v="Se informo para realizar la busuqeda de un mejor lugar para almacenar los bidones"/>
    <s v="Falta de orden / limpieza"/>
    <s v="--Otros"/>
    <x v="1"/>
    <x v="0"/>
    <s v="PICO DE ORO"/>
    <x v="0"/>
    <m/>
  </r>
  <r>
    <n v="3841"/>
    <s v="SEM 21"/>
    <x v="4"/>
    <x v="141"/>
    <s v="MINA"/>
    <s v="ACTO"/>
    <s v="B"/>
    <s v="DIA"/>
    <x v="52"/>
    <x v="0"/>
    <s v="-4"/>
    <s v="S/N 884"/>
    <s v="Se evidencia al personal realizando limpieza de S/N sin haber aumentado tercera línia 12 metros al frente"/>
    <s v="Se paraliza y se hace aumentar la tercera linea"/>
    <s v="Ventilación deficiente"/>
    <s v="Ventilación"/>
    <x v="0"/>
    <x v="0"/>
    <s v="PICO DE ORO"/>
    <x v="0"/>
    <m/>
  </r>
  <r>
    <n v="3842"/>
    <s v="SEM 21"/>
    <x v="4"/>
    <x v="141"/>
    <s v="MINA"/>
    <s v="CONDICIÓN"/>
    <s v="B"/>
    <s v="DIA"/>
    <x v="88"/>
    <x v="0"/>
    <s v="-2"/>
    <s v="TJ 871"/>
    <s v="Se evidencia que el anillo metálico no cubrieron para realizar el voladura  donde queda dañado producto al disparo "/>
    <s v="Se toma las medidas administrativas para el personal"/>
    <s v="Herramientas"/>
    <s v="--Otros"/>
    <x v="1"/>
    <x v="0"/>
    <s v="PICO DE ORO"/>
    <x v="0"/>
    <m/>
  </r>
  <r>
    <n v="3843"/>
    <s v="SEM 21"/>
    <x v="4"/>
    <x v="141"/>
    <s v="MINA"/>
    <s v="ACTO"/>
    <s v="B"/>
    <s v="DIA"/>
    <x v="88"/>
    <x v="0"/>
    <s v="-2"/>
    <s v="TJ 992 W"/>
    <s v="Se evidencia que el personal no elimina los Split set sobre salidos  "/>
    <s v="Se paraliza la actividades y se elimina los split set"/>
    <s v="Sostenimiento de labor"/>
    <s v="Caída de rocas"/>
    <x v="0"/>
    <x v="0"/>
    <s v="PICO DE ORO"/>
    <x v="0"/>
    <m/>
  </r>
  <r>
    <n v="3844"/>
    <s v="SEM 21"/>
    <x v="4"/>
    <x v="141"/>
    <s v="MINA"/>
    <s v="ACTO"/>
    <s v="B"/>
    <s v="DIA"/>
    <x v="52"/>
    <x v="0"/>
    <n v="0"/>
    <s v="CAMARA DE GAMBUCHOS"/>
    <s v="- Se evidencia remanentes con emulsiones en gran cantidad aprox. 60 y 6 con evidencia de encebado y pentacord 10 metros"/>
    <s v="Se comunica para ser trasladado a bodega"/>
    <s v="Explosivos"/>
    <s v="Explosivos"/>
    <x v="0"/>
    <x v="0"/>
    <s v="PICO DE ORO"/>
    <x v="0"/>
    <m/>
  </r>
  <r>
    <n v="3845"/>
    <s v="SEM 21"/>
    <x v="4"/>
    <x v="141"/>
    <s v="MINA"/>
    <s v="CONDICIÓN"/>
    <s v="B"/>
    <s v="DIA"/>
    <x v="52"/>
    <x v="0"/>
    <s v="-5"/>
    <s v="CX 820"/>
    <s v="Se evidencio protector de manga colgado"/>
    <s v="Se hace el levantamiento con el personal"/>
    <s v="Ventilación deficiente"/>
    <s v="Ventilación"/>
    <x v="1"/>
    <x v="0"/>
    <s v="PICO DE ORO"/>
    <x v="0"/>
    <m/>
  </r>
  <r>
    <n v="3846"/>
    <s v="SEM 21"/>
    <x v="4"/>
    <x v="141"/>
    <s v="MINA"/>
    <s v="CONDICIÓN"/>
    <s v="B"/>
    <s v="DIA"/>
    <x v="52"/>
    <x v="0"/>
    <s v="-5"/>
    <s v="CX 820"/>
    <s v="Se evidencio al camión que ingresa la RP 380 así cx 820 pegado a la manga de ventilación y dónde se enuentra las mangas dañadas producto al rose "/>
    <s v="Se detiene el vehiculo y se relaiza prueba de 2 tiempos"/>
    <s v="Tránsito de vehículos"/>
    <s v="Vehículos livianos y equipos móviles"/>
    <x v="1"/>
    <x v="0"/>
    <s v="PICO DE ORO"/>
    <x v="0"/>
    <m/>
  </r>
  <r>
    <n v="3847"/>
    <s v="SEM 21"/>
    <x v="4"/>
    <x v="141"/>
    <s v="MINA"/>
    <s v="CONDICIÓN"/>
    <s v="C"/>
    <s v="DIA"/>
    <x v="129"/>
    <x v="11"/>
    <s v="Superficie"/>
    <s v="OFICINAS"/>
    <s v="Se detectó que la puerta de la oficina de Medio Ambiente presenta la chapa malograda y sin adecuado funcionamiento. Esta condición insegura ocasionó anteriormente que una persona quedara atrapada dentro de la oficina al no poder abrir la puerta normalmente. Asimismo, la falta de una chapa operativa genera riesgo de ingreso no autorizado, pérdida de bienes y afectación a la seguridad del área. La condición encontrada representa un peligro para la seguridad y salud de los trabajadores."/>
    <s v="Realizar el cambio inmediato de la chapa dañada y verificar el correcto funcionamiento de apertura y cierre de la puerta, a fin de prevenir incidentes, atrapamientos y riesgos de seguridad en el área de trabajo."/>
    <s v="Equipos, Herramientas defectuosos"/>
    <s v="--Otros"/>
    <x v="1"/>
    <x v="2"/>
    <s v="INVERSIONES"/>
    <x v="2"/>
    <s v="ADMINISTRACION"/>
  </r>
  <r>
    <n v="3848"/>
    <s v="SEM 21"/>
    <x v="4"/>
    <x v="141"/>
    <s v="MINA"/>
    <s v="CONDICIÓN"/>
    <s v="C"/>
    <s v="DIA"/>
    <x v="130"/>
    <x v="26"/>
    <s v="Superficie"/>
    <s v="CAMPAMENTO MADERA"/>
    <s v="Los trabajadores no cuentan con percheros o lockers para guardar sus pertenencias, entre ellas prendas y accesorios, lo que genera que improvisen cortinas o estructuras para colgar su ropa, e incluso la coloquen sobre las camas. Esta condición subestándar ocasiona desorden en las habitaciones, limita el espacio disponible, afecta las condiciones de orden y limpieza del campamento y repercute negativamente en el bienestar y comodidad de los trabajadores durante su permanencia."/>
    <s v="Implementar percheros y/o lockers en las habitaciones para el almacenamiento adecuado de prendas y pertenencias personales de los trabajadores. Promover mantenimiento del orden y limpieza en las habitaciones mediante charlas de sensibilización al personal."/>
    <s v="Falta de orden / limpieza"/>
    <s v="--Otros"/>
    <x v="1"/>
    <x v="2"/>
    <s v="INVERSIONES"/>
    <x v="2"/>
    <s v="ADMINISTRACION"/>
  </r>
  <r>
    <n v="3849"/>
    <s v="SEM 21"/>
    <x v="4"/>
    <x v="141"/>
    <s v="MINA"/>
    <s v="CONDICIÓN"/>
    <s v="C"/>
    <s v="DIA"/>
    <x v="130"/>
    <x v="26"/>
    <s v="Superficie"/>
    <s v="CAMPAMENTO MADERA"/>
    <s v="Los trabajadores instalaron conexiones eléctricas y tomacorrientes de manera improvisada para contar con un punto de acceso eléctrico. Esta condición puede ocasionar corto circuito, sobrecarga eléctrica, riesgos de electrocución e incluso incendios."/>
    <s v="Instalar tomacorrientes fijos y seguros, cumpliendo con las normas de seguridad eléctrica vigentes."/>
    <s v="Energía eléctrica"/>
    <s v="Energía eléctrica"/>
    <x v="1"/>
    <x v="0"/>
    <s v="INVERSIONES"/>
    <x v="1"/>
    <m/>
  </r>
  <r>
    <n v="3850"/>
    <s v="SEM 21"/>
    <x v="4"/>
    <x v="141"/>
    <s v="MINA"/>
    <s v="CONDICIÓN"/>
    <s v="C"/>
    <s v="DIA"/>
    <x v="97"/>
    <x v="1"/>
    <s v="Superficie"/>
    <s v="ASUNCIÓN"/>
    <s v="Se evidenció descarga de material desde otra labor hacia las vías de acceso a bocamina en Asunción, generando caída de carga sobre la ruta de tránsito."/>
    <s v="Se debe informar al personal que se recorre por dicha vía para que adopte las precauciones correspondientes durante su tránsito por el sector."/>
    <s v="Caída de objetos"/>
    <s v="Vehiculos livianos y equipos móviles"/>
    <x v="0"/>
    <x v="0"/>
    <s v="INVERSIONES"/>
    <x v="2"/>
    <m/>
  </r>
  <r>
    <n v="3851"/>
    <s v="SEM 21"/>
    <x v="4"/>
    <x v="141"/>
    <s v="MINA"/>
    <s v="CONDICIÓN"/>
    <s v="C"/>
    <s v="DIA"/>
    <x v="53"/>
    <x v="16"/>
    <n v="-5"/>
    <s v="RP-220, NV-5"/>
    <s v="Se evidenció cable de bomba de agua con daño tipo picado, producto del disparo realizado en el sector."/>
    <s v="Se realizó el aislamiento del cable afectado para controlar la condición observada."/>
    <s v="Energía eléctrica"/>
    <s v="Energía eléctrica"/>
    <x v="1"/>
    <x v="0"/>
    <s v="INVERSIONES"/>
    <x v="1"/>
    <m/>
  </r>
  <r>
    <n v="3852"/>
    <s v="SEM 21"/>
    <x v="4"/>
    <x v="141"/>
    <s v="MINA"/>
    <s v="ACTO"/>
    <s v="C"/>
    <s v="DIA"/>
    <x v="53"/>
    <x v="16"/>
    <n v="-5"/>
    <s v="RP-220, NV-5"/>
    <s v="Se evidenció al Sr. ayudante de jumbo transitando en el sector sin uso de lentes de malla. El trabajador manifestó que su personal de seguridad les indicó que dicho EPP debía usarse solo durante el desatado de rocas."/>
    <s v="Se abordó al trabajador y se dispuso la colocación inmediata de los lentes de seguridad, reforzando su uso obligatorio durante el tránsito y permanencia en el área."/>
    <s v="No usa EPP / Uso inadecuado EPP"/>
    <s v="--Otros"/>
    <x v="1"/>
    <x v="0"/>
    <s v="INVERSIONES"/>
    <x v="0"/>
    <m/>
  </r>
  <r>
    <n v="3853"/>
    <s v="SEM 21"/>
    <x v="4"/>
    <x v="141"/>
    <s v="MINA"/>
    <s v="ACTO"/>
    <s v="C"/>
    <s v="NOCHE"/>
    <x v="7"/>
    <x v="0"/>
    <s v="-4"/>
    <s v="SN 944W -E"/>
    <s v="Se observa en acumulación de material en los subniveles ocasionando el desorden"/>
    <s v="Se realiza el orden y limpieza"/>
    <s v="Falta de orden / limpieza"/>
    <s v="--Otros"/>
    <x v="1"/>
    <x v="0"/>
    <s v="CIA PROSOL"/>
    <x v="0"/>
    <m/>
  </r>
  <r>
    <n v="3854"/>
    <s v="SEM 21"/>
    <x v="4"/>
    <x v="141"/>
    <s v="MINA"/>
    <s v="ACTO"/>
    <s v="C"/>
    <s v="NOCHE"/>
    <x v="7"/>
    <x v="0"/>
    <s v="-4"/>
    <s v="SN 504 W"/>
    <s v="Se observa en acumulación de material en los subniveles ocasionando el desorden"/>
    <s v="Se realiza el orden y limpieza"/>
    <s v="Falta de orden / limpieza"/>
    <s v="--Otros"/>
    <x v="1"/>
    <x v="0"/>
    <s v="CIA PROSOL"/>
    <x v="0"/>
    <m/>
  </r>
  <r>
    <n v="3855"/>
    <s v="SEM 21"/>
    <x v="4"/>
    <x v="141"/>
    <s v="MINA"/>
    <s v="ACTO"/>
    <s v="C"/>
    <s v="NOCHE"/>
    <x v="7"/>
    <x v="0"/>
    <s v="-3"/>
    <s v="BP 883-E"/>
    <s v="Se evidencia en cinco tramos de malla en traslape con ranas.instalados"/>
    <s v="Colocar  mini split set"/>
    <s v="Sostenimiento de labor"/>
    <s v="Caída de rocas"/>
    <x v="0"/>
    <x v="0"/>
    <s v="CIA PROSOL"/>
    <x v="0"/>
    <m/>
  </r>
  <r>
    <n v="3856"/>
    <s v="SEM 21"/>
    <x v="4"/>
    <x v="141"/>
    <s v="MINA"/>
    <s v="CONDICIÓN"/>
    <s v="C"/>
    <s v="NOCHE"/>
    <x v="7"/>
    <x v="0"/>
    <s v="-3"/>
    <s v="CH 293"/>
    <s v="Se evidencia línea de vida sin las Grapas Crosby."/>
    <s v="Colocar las Grapas Crosby."/>
    <s v="Guardas o barreras inadecuadas"/>
    <s v="Trabajos en altura"/>
    <x v="1"/>
    <x v="0"/>
    <s v="CIA PROSOL"/>
    <x v="0"/>
    <m/>
  </r>
  <r>
    <n v="3857"/>
    <s v="SEM 21"/>
    <x v="4"/>
    <x v="141"/>
    <s v="MINA"/>
    <s v="ACTO"/>
    <s v="C"/>
    <s v="NOCHE"/>
    <x v="7"/>
    <x v="0"/>
    <s v="-3"/>
    <s v="TJ 994-W"/>
    <s v="Se evidencia a los personales José Rosario, Villava flores realizando la perforación sin el uso de lentes de seguridad."/>
    <s v="Se paraliza los trabajos se retroalimenta al personal."/>
    <s v="Falta / En mal estado EPP"/>
    <s v="--Otros"/>
    <x v="1"/>
    <x v="0"/>
    <s v="CIA PROSOL"/>
    <x v="0"/>
    <m/>
  </r>
  <r>
    <n v="3858"/>
    <s v="SEM 21"/>
    <x v="4"/>
    <x v="141"/>
    <s v="MINA"/>
    <s v="CONDICIÓN"/>
    <s v="C"/>
    <s v="NOCHE"/>
    <x v="7"/>
    <x v="0"/>
    <s v="-4"/>
    <s v="CX 975-S"/>
    <s v="Personal nuevo Valencia Basilio Aron( Peón) no cuenta con  el protector amarillo."/>
    <s v="Proporcionar el protector amarillo al personal nuevo."/>
    <s v="Falta / En mal estado EPP"/>
    <s v="--Otros"/>
    <x v="1"/>
    <x v="0"/>
    <s v="CIA PROSOL"/>
    <x v="0"/>
    <m/>
  </r>
  <r>
    <n v="3859"/>
    <s v="SEM 21"/>
    <x v="4"/>
    <x v="141"/>
    <s v="MINA"/>
    <s v="CONDICIÓN"/>
    <s v="C"/>
    <s v="NOCHE"/>
    <x v="7"/>
    <x v="0"/>
    <s v="-3"/>
    <s v="CH 843"/>
    <s v="Se evidencia espacio abierto  riesgo de desprendimiento de roca."/>
    <s v="Coloca guarda cabeza"/>
    <s v="Desprendimiento de rocas"/>
    <s v="Caída de rocas"/>
    <x v="0"/>
    <x v="0"/>
    <s v="CIA PROSOL"/>
    <x v="0"/>
    <m/>
  </r>
  <r>
    <n v="3860"/>
    <s v="SEM 21"/>
    <x v="4"/>
    <x v="142"/>
    <s v="MINA"/>
    <s v="ACTO"/>
    <s v="C"/>
    <s v="DIA"/>
    <x v="131"/>
    <x v="11"/>
    <s v="Superficie"/>
    <s v="OFI. PICO"/>
    <s v="Se observa al jefe de logistica no realiza el corercto uso de su EPP barbiquejo."/>
    <s v="Se reinstruye y se hace usar de manera correcta"/>
    <s v="No usa EPP / Uso inadecuado EPP"/>
    <s v="--Otros"/>
    <x v="1"/>
    <x v="0"/>
    <s v="PICO DE ORO"/>
    <x v="0"/>
    <m/>
  </r>
  <r>
    <n v="3861"/>
    <s v="SEM 21"/>
    <x v="4"/>
    <x v="142"/>
    <s v="MINA"/>
    <s v="ACTO"/>
    <s v="B"/>
    <s v="DIA"/>
    <x v="88"/>
    <x v="0"/>
    <n v="3"/>
    <s v="CASA DE LOCOMOTORA"/>
    <s v="Se evidencia falta de guantes dielectrico en la casa locomotora, a pesar que el dia anterior se implemento los guantes"/>
    <s v="Se reporta, se implemementa y solicita medidas adminsitrativas a los responsables"/>
    <s v="Falta / En mal estado EPP"/>
    <s v="Manipulación de herramientas y materiales"/>
    <x v="1"/>
    <x v="0"/>
    <s v="PICO DE ORO"/>
    <x v="0"/>
    <m/>
  </r>
  <r>
    <n v="3862"/>
    <s v="SEM 21"/>
    <x v="4"/>
    <x v="142"/>
    <s v="MINA"/>
    <s v="ACTO"/>
    <s v="C"/>
    <s v="NOCHE"/>
    <x v="1"/>
    <x v="1"/>
    <n v="1"/>
    <s v="APILAMIENTO"/>
    <s v="Se evidenvia que trabajadores en la hora de boleo no utiliazan su protector"/>
    <s v="se realiza capacitacion al personal del uso de EPP"/>
    <s v="No usa EPP / Uso inadecuado EPP"/>
    <s v="--Otros"/>
    <x v="1"/>
    <x v="0"/>
    <s v="PICO DE ORO"/>
    <x v="0"/>
    <m/>
  </r>
  <r>
    <n v="3863"/>
    <s v="SEM 21"/>
    <x v="4"/>
    <x v="142"/>
    <s v="MINA"/>
    <s v="ACTO"/>
    <s v="B"/>
    <s v="DIA"/>
    <x v="101"/>
    <x v="21"/>
    <s v="-4"/>
    <s v="S/N 994 W"/>
    <s v="Se encontro al trabajador edson huaman sulca no haciedo uso de sus lentes de malla"/>
    <s v="se paraliza se reinstruye y se hace colocar sus lentes"/>
    <s v="No usa EPP / Uso inadecuado EPP"/>
    <s v="--Otros"/>
    <x v="1"/>
    <x v="0"/>
    <s v="PICO DE ORO"/>
    <x v="0"/>
    <m/>
  </r>
  <r>
    <n v="3864"/>
    <s v="SEM 21"/>
    <x v="4"/>
    <x v="142"/>
    <s v="MINA"/>
    <s v="ACTO"/>
    <s v="C"/>
    <s v="NOCHE"/>
    <x v="3"/>
    <x v="0"/>
    <n v="0"/>
    <s v="RC 294"/>
    <s v="Se evidencia  que el personal no llena el check list de la maquina perforadora así mismo se evidencia la firma del supervisor. "/>
    <s v="Se  reinstruye al personal y se hace llenar el check list de la perforadora."/>
    <s v="Incumplimiento a PETS/ Estándares"/>
    <s v="--Otros"/>
    <x v="1"/>
    <x v="0"/>
    <s v="PICO DE ORO"/>
    <x v="0"/>
    <m/>
  </r>
  <r>
    <n v="3865"/>
    <s v="SEM 21"/>
    <x v="4"/>
    <x v="142"/>
    <s v="MINA"/>
    <s v="CONDICIÓN"/>
    <s v="C"/>
    <s v="NOCHE"/>
    <x v="126"/>
    <x v="0"/>
    <n v="3"/>
    <s v="CX 100"/>
    <s v="Se evidencia que hay caída de tensión."/>
    <s v="Evaluar para evitar la caída de tensión. "/>
    <s v="Energía eléctrica"/>
    <s v="Energía eléctrica"/>
    <x v="0"/>
    <x v="0"/>
    <s v="PICO DE ORO"/>
    <x v="1"/>
    <m/>
  </r>
  <r>
    <n v="3866"/>
    <s v="SEM 21"/>
    <x v="4"/>
    <x v="142"/>
    <s v="MINA"/>
    <s v="ACTO"/>
    <s v="C"/>
    <s v="NOCHE"/>
    <x v="126"/>
    <x v="0"/>
    <n v="3"/>
    <s v="CH 987"/>
    <s v="Se evidencia que falta orden y limpieza."/>
    <s v="Se realiza el orden y limpieza. "/>
    <s v="Falta de orden / limpieza"/>
    <s v="--Otros"/>
    <x v="1"/>
    <x v="0"/>
    <s v="PICO DE ORO"/>
    <x v="0"/>
    <m/>
  </r>
  <r>
    <n v="3867"/>
    <s v="SEM 21"/>
    <x v="4"/>
    <x v="142"/>
    <s v="MINA"/>
    <s v="CONDICIÓN"/>
    <s v="C"/>
    <s v="NOCHE"/>
    <x v="3"/>
    <x v="0"/>
    <s v="-1"/>
    <s v="CH 950"/>
    <s v="Se evidencia cribes fatigado  en barios puntos "/>
    <s v="Realizar el programa de rehabilitacion."/>
    <s v="Desprendimiento de rocas"/>
    <s v="Caída de rocas"/>
    <x v="0"/>
    <x v="0"/>
    <s v="PICO DE ORO"/>
    <x v="0"/>
    <m/>
  </r>
  <r>
    <n v="3868"/>
    <s v="SEM 21"/>
    <x v="4"/>
    <x v="142"/>
    <s v="MINA"/>
    <s v="CONDICIÓN"/>
    <s v="C"/>
    <s v="NOCHE"/>
    <x v="3"/>
    <x v="0"/>
    <n v="1"/>
    <s v="TJ 886 W"/>
    <s v="Se evidencia que el personal que realiza el avance con guarda cabeza."/>
    <s v="Se indica avanzar con machavante. "/>
    <s v="Desprendimiento de rocas"/>
    <s v="Caída de rocas"/>
    <x v="0"/>
    <x v="0"/>
    <s v="PICO DE ORO"/>
    <x v="0"/>
    <m/>
  </r>
  <r>
    <n v="3869"/>
    <s v="SEM 21"/>
    <x v="4"/>
    <x v="142"/>
    <s v="MINA"/>
    <s v="ACTO"/>
    <s v="B"/>
    <s v="DIA"/>
    <x v="88"/>
    <x v="0"/>
    <n v="5"/>
    <s v="ESTACION DE WINCHE"/>
    <s v="Se evidencia al personal de inversiones trabajando sin liberar su IPERC ya siendo 10:00 AM y realizando mantenimiento."/>
    <s v="Se instruye al personal y tomar medidas administrativas con el responsable"/>
    <s v="Otros"/>
    <s v="--Otros"/>
    <x v="1"/>
    <x v="0"/>
    <s v="PICO DE ORO"/>
    <x v="1"/>
    <m/>
  </r>
  <r>
    <n v="3870"/>
    <s v="SEM 21"/>
    <x v="4"/>
    <x v="142"/>
    <s v="MINA"/>
    <s v="CONDICIÓN"/>
    <s v="B"/>
    <s v="DIA"/>
    <x v="88"/>
    <x v="0"/>
    <n v="3"/>
    <s v="COMEDOR"/>
    <s v="Se evidencia falta de circulina en el mini damper N° 7"/>
    <s v="Implementar la circulina en el mini damper."/>
    <s v="Maquinarias en movimiento"/>
    <s v="Vehículos livianos y equipos móviles"/>
    <x v="1"/>
    <x v="0"/>
    <s v="PICO DE ORO"/>
    <x v="1"/>
    <m/>
  </r>
  <r>
    <n v="3871"/>
    <s v="SEM 21"/>
    <x v="4"/>
    <x v="142"/>
    <s v="MINA"/>
    <s v="CONDICIÓN"/>
    <s v="B"/>
    <s v="DIA"/>
    <x v="88"/>
    <x v="0"/>
    <s v="-3"/>
    <s v="Carguio de volquete"/>
    <s v="Se evidencia sueltos el alambre de la manga de ventilación y el volquete al momento de estacionarse para cargar lo jala al alambre con su carrocería."/>
    <s v="Se  paraliza los trabajos y se hace levantar más la manga de ventilación."/>
    <s v="Ventilación deficiente"/>
    <s v="Ventilación"/>
    <x v="0"/>
    <x v="0"/>
    <s v="PICO DE ORO"/>
    <x v="0"/>
    <m/>
  </r>
  <r>
    <n v="3872"/>
    <s v="SEM 21"/>
    <x v="4"/>
    <x v="142"/>
    <s v="MINA"/>
    <s v="ACTO"/>
    <s v="B"/>
    <s v="DIA"/>
    <x v="44"/>
    <x v="10"/>
    <s v="-1"/>
    <s v="CH 174"/>
    <s v="Se identifica roca suelta en la corona del acceso de la CHIMENEA"/>
    <s v="Se coordina y se hace realizar el desate correspondiente, realizar sostenimiento en acceso "/>
    <s v="Desprendimiento de rocas"/>
    <s v="Caída de rocas"/>
    <x v="0"/>
    <x v="0"/>
    <s v="CIA PROSOL"/>
    <x v="0"/>
    <m/>
  </r>
  <r>
    <n v="3873"/>
    <s v="SEM 21"/>
    <x v="4"/>
    <x v="142"/>
    <s v="MINA"/>
    <s v="ACTO"/>
    <s v="B"/>
    <s v="DIA"/>
    <x v="44"/>
    <x v="10"/>
    <s v="-1"/>
    <s v="TJ 274 W "/>
    <s v="Personal no realiza desate de roca desde el  acceso a su labor."/>
    <s v="Se detiene el trabajo y se hace realizar el desate correspondiente"/>
    <s v="Desprendimiento de rocas"/>
    <s v="Caída de rocas"/>
    <x v="0"/>
    <x v="0"/>
    <s v="CIA PROSOL"/>
    <x v="0"/>
    <m/>
  </r>
  <r>
    <n v="3874"/>
    <s v="SEM 21"/>
    <x v="4"/>
    <x v="142"/>
    <s v="MINA"/>
    <s v="CONDICIÓN"/>
    <s v="B"/>
    <s v="DIA"/>
    <x v="19"/>
    <x v="0"/>
    <s v="-4"/>
    <s v="CX 975 N "/>
    <s v="Acumulación de residuos junto a pulmón de aire y tubería instalada pasando porta barretillas de emergencia (Observación reiterativa)"/>
    <s v="Evacuar residuos y estandarizar tubería, Evaluar riesgos al acumular."/>
    <s v="Incumplimiento a PETS/ Estándares"/>
    <s v="--Otros"/>
    <x v="1"/>
    <x v="0"/>
    <s v="CIA PROSOL"/>
    <x v="0"/>
    <m/>
  </r>
  <r>
    <n v="3875"/>
    <s v="SEM 21"/>
    <x v="4"/>
    <x v="142"/>
    <s v="MINA"/>
    <s v="CONDICIÓN"/>
    <s v="B"/>
    <s v="DIA"/>
    <x v="19"/>
    <x v="0"/>
    <s v="-5"/>
    <s v="CX 820 N "/>
    <s v="Tubería de aire con presencia de fuga y falta bloquear labor que no se trabaja."/>
    <s v="Eliminar fuga de aire y bloquear labor donde no se realiza trabajos cx 820."/>
    <s v="Falta o fuga de aire / agua"/>
    <s v="Manipulación de herramientas y materiales"/>
    <x v="1"/>
    <x v="0"/>
    <s v="CIA PROSOL"/>
    <x v="0"/>
    <m/>
  </r>
  <r>
    <n v="3876"/>
    <s v="SEM 21"/>
    <x v="4"/>
    <x v="142"/>
    <s v="MINA"/>
    <s v="CONDICIÓN"/>
    <s v="B"/>
    <s v="DIA"/>
    <x v="19"/>
    <x v="0"/>
    <s v="-2"/>
    <s v="RP 380 CAM 13"/>
    <s v="Se encuentra puntales en la rampa metros de la camara 13 abajo en la via."/>
    <s v="Retirar los puntales de la via riesgo de obstruccion de via."/>
    <s v="Falta de orden / limpieza"/>
    <s v="--Otros"/>
    <x v="1"/>
    <x v="0"/>
    <s v="CIA PROSOL"/>
    <x v="0"/>
    <m/>
  </r>
  <r>
    <n v="3877"/>
    <s v="SEM 21"/>
    <x v="4"/>
    <x v="142"/>
    <s v="MINA"/>
    <s v="ACTO"/>
    <s v="C"/>
    <s v="NOCHE"/>
    <x v="7"/>
    <x v="0"/>
    <n v="3"/>
    <s v="CH 947"/>
    <s v="Se observa el personal realizando los trabajos en la chimenea con materiales en el acceso en desorden, rocas sueltas."/>
    <s v="Se paraliza los trabajos y se hace corregír."/>
    <s v="Falta de orden / limpieza"/>
    <s v="--Otros"/>
    <x v="1"/>
    <x v="0"/>
    <s v="CIA PROSOL"/>
    <x v="0"/>
    <m/>
  </r>
  <r>
    <n v="3878"/>
    <s v="SEM 21"/>
    <x v="4"/>
    <x v="142"/>
    <s v="MINA"/>
    <s v="ACTO"/>
    <s v="C"/>
    <s v="NOCHE"/>
    <x v="7"/>
    <x v="0"/>
    <n v="3"/>
    <s v="CH 947"/>
    <s v="Se evidencia los personales Cruz Caja  no realiza la inspección correcta del equipo anticaída, en el check lis(no hay en el punto de trabajo) y la supervisión da el visto bueno"/>
    <s v="Incumplimiento a su obligaciones tomar las medidas administrativas."/>
    <s v="Incumplimiento a PETS/ Estándares"/>
    <s v="Manipulación de herramientas y materiales"/>
    <x v="1"/>
    <x v="0"/>
    <s v="CIA PROSOL"/>
    <x v="0"/>
    <m/>
  </r>
  <r>
    <n v="3879"/>
    <s v="SEM 21"/>
    <x v="4"/>
    <x v="142"/>
    <s v="MINA"/>
    <s v="CONDICIÓN"/>
    <s v="C"/>
    <s v="NOCHE"/>
    <x v="7"/>
    <x v="0"/>
    <n v="1"/>
    <s v="TJ 886-E"/>
    <s v="Se evidencia  5 tiros soplados en bresting."/>
    <s v="Se coordina para recargar."/>
    <s v="Explosivos"/>
    <s v="Explosivos"/>
    <x v="0"/>
    <x v="0"/>
    <s v="CIA PROSOL"/>
    <x v="0"/>
    <m/>
  </r>
  <r>
    <n v="3880"/>
    <s v="SEM 21"/>
    <x v="4"/>
    <x v="142"/>
    <s v="MINA"/>
    <s v="ACTO"/>
    <s v="C"/>
    <s v="NOCHE"/>
    <x v="7"/>
    <x v="0"/>
    <s v="-1"/>
    <s v="CH 154"/>
    <s v="Se observa al personal Valentín Alcasivinche realizando trabajas de armado de cribing sin el uso de equipo anticaída."/>
    <s v="Se paraliza los trabajos corrige capacitar al personal."/>
    <s v="Caída a desnivel "/>
    <s v="Trabajos en altura"/>
    <x v="0"/>
    <x v="0"/>
    <s v="CIA PROSOL"/>
    <x v="0"/>
    <m/>
  </r>
  <r>
    <n v="3881"/>
    <s v="SEM 21"/>
    <x v="4"/>
    <x v="142"/>
    <s v="MINA"/>
    <s v="ACTO"/>
    <s v="C"/>
    <s v="NOCHE"/>
    <x v="7"/>
    <x v="0"/>
    <s v="-1"/>
    <s v="TJ 214 W"/>
    <s v="Se observa el personal realizando la perforación en realce con rocas sueltas en caja piso.(1.30x1.mt x20 cm) "/>
    <s v="Se paraliza los trabajos y se hace desatar capacitar al personal."/>
    <s v="Desprendimiento de rocas"/>
    <s v="Caída de rocas"/>
    <x v="0"/>
    <x v="0"/>
    <s v="CIA PROSOL"/>
    <x v="0"/>
    <m/>
  </r>
  <r>
    <n v="3882"/>
    <s v="SEM 21"/>
    <x v="4"/>
    <x v="143"/>
    <s v="MINA"/>
    <s v="CONDICIÓN"/>
    <s v="B"/>
    <s v="DIA"/>
    <x v="19"/>
    <x v="0"/>
    <n v="3"/>
    <s v="CH 987 "/>
    <s v="Se encuentra cable de acero línea de anclaje dañada a la mitad rota los filamentos"/>
    <s v="Cambiar cable de acero punto anclaje."/>
    <s v="Caída a desnivel "/>
    <s v="Trabajos en altura"/>
    <x v="1"/>
    <x v="0"/>
    <s v="CIA PROSOL"/>
    <x v="0"/>
    <m/>
  </r>
  <r>
    <n v="3883"/>
    <s v="SEM 21"/>
    <x v="4"/>
    <x v="143"/>
    <s v="MINA"/>
    <s v="CONDICIÓN"/>
    <s v="B"/>
    <s v="DIA"/>
    <x v="19"/>
    <x v="0"/>
    <n v="3"/>
    <s v="CH 987 "/>
    <s v="En cuadro base falta colocar tope en el lado derecho de la tolva."/>
    <s v="Se coordina con supervisor , asegurar cuadro con tope de cuadro."/>
    <s v="Sostenimiento de labor"/>
    <s v="--Otros"/>
    <x v="1"/>
    <x v="0"/>
    <s v="CIA PROSOL"/>
    <x v="0"/>
    <m/>
  </r>
  <r>
    <n v="3884"/>
    <s v="SEM 21"/>
    <x v="4"/>
    <x v="143"/>
    <s v="MINA"/>
    <s v="ACTO"/>
    <s v="B"/>
    <s v="DIA"/>
    <x v="19"/>
    <x v="0"/>
    <n v="3"/>
    <s v="CH 027 "/>
    <s v="Se encuentra que personal de labor ayudante firma el check list de Equipo anticaídas y no pone check ya realizando trabajos."/>
    <s v="Se paraliza se reinstruye y se hace realiza el chek en formato."/>
    <s v="Caída a desnivel "/>
    <s v="Trabajos en altura"/>
    <x v="0"/>
    <x v="0"/>
    <s v="CIA PROSOL"/>
    <x v="0"/>
    <m/>
  </r>
  <r>
    <n v="3885"/>
    <s v="SEM 21"/>
    <x v="4"/>
    <x v="143"/>
    <s v="MINA"/>
    <s v="ACTO"/>
    <s v="B"/>
    <s v="DIA"/>
    <x v="19"/>
    <x v="0"/>
    <s v="-3"/>
    <s v="CX  407 IZJE  NV 3 AL NV 5"/>
    <s v="Se encuentra retazos de malla punzo cortantes Y personal no realiza orden y limpieza."/>
    <s v="Se realiza orden y limpieza con personal bodeguero."/>
    <s v="Incumplimiento a PETS/ Estándares"/>
    <s v="--Otros"/>
    <x v="1"/>
    <x v="0"/>
    <s v="CIA PROSOL"/>
    <x v="0"/>
    <m/>
  </r>
  <r>
    <n v="3886"/>
    <s v="SEM 21"/>
    <x v="4"/>
    <x v="143"/>
    <s v="MINA"/>
    <s v="CONDICIÓN"/>
    <s v="B"/>
    <s v="DIA"/>
    <x v="19"/>
    <x v="0"/>
    <s v="-3"/>
    <s v="BP 883 E "/>
    <s v="Metros atrás malla remangada dañada  y falta de completar sostenimiento."/>
    <s v="Realizar el sostenimiento adecuado."/>
    <s v="Sostenimiento de labor"/>
    <s v="Caída de rocas"/>
    <x v="0"/>
    <x v="0"/>
    <s v="CIA PROSOL"/>
    <x v="0"/>
    <m/>
  </r>
  <r>
    <n v="3887"/>
    <s v="SEM 21"/>
    <x v="4"/>
    <x v="143"/>
    <s v="MINA"/>
    <s v="ACTO"/>
    <s v="B"/>
    <s v="DIA"/>
    <x v="19"/>
    <x v="0"/>
    <s v="-3"/>
    <s v="SN 886 "/>
    <s v="Llenado de IPERC inadecuado en riesgo residual y controles."/>
    <s v="Reinstruir en el llenado correcto de IPERC riesgo residual. "/>
    <s v="Incumplimiento a PETS/ Estándares"/>
    <s v="--Otros"/>
    <x v="1"/>
    <x v="0"/>
    <s v="CIA PROSOL"/>
    <x v="0"/>
    <m/>
  </r>
  <r>
    <n v="3888"/>
    <s v="SEM 21"/>
    <x v="4"/>
    <x v="143"/>
    <s v="MINA"/>
    <s v="CONDICIÓN"/>
    <s v="B"/>
    <s v="DIA"/>
    <x v="19"/>
    <x v="0"/>
    <s v="-4"/>
    <s v="CX 975 N Y CH RC 294 "/>
    <s v="Se encuentra tablero eléctrico de distribución y bomba en desorden y tablero junto a pulmón de aire."/>
    <s v="Reubicar tableros eléctricos."/>
    <s v="Energía eléctrica"/>
    <s v="Energía eléctrica"/>
    <x v="0"/>
    <x v="2"/>
    <s v="CIA PROSOL"/>
    <x v="1"/>
    <m/>
  </r>
  <r>
    <n v="3889"/>
    <s v="SEM 21"/>
    <x v="4"/>
    <x v="143"/>
    <s v="MINA"/>
    <s v="CONDICIÓN"/>
    <s v="B"/>
    <s v="DIA"/>
    <x v="19"/>
    <x v="0"/>
    <s v="-4"/>
    <s v="RP 380 POZA "/>
    <s v="Bomba de agua con fuga dañando motor y cableado de iluminación."/>
    <s v="Se apaga la bomba como acción inmediato. Realizar la reparación."/>
    <s v="Equipos, Herramientas defectuosos"/>
    <s v="--Otros"/>
    <x v="1"/>
    <x v="0"/>
    <s v="CIA PROSOL"/>
    <x v="1"/>
    <m/>
  </r>
  <r>
    <n v="3890"/>
    <s v="SEM 21"/>
    <x v="4"/>
    <x v="143"/>
    <s v="MINA"/>
    <s v="ACTO"/>
    <s v="C"/>
    <s v="NOCHE"/>
    <x v="7"/>
    <x v="0"/>
    <n v="0"/>
    <s v="CX 520-S"/>
    <s v="Se observa al operador de volquete Percy Sánchez trabajando con los faros delanteros quemado. "/>
    <s v="Se paraliza los trabajos y se coordina para llevar al taller."/>
    <s v="Carga / descarga mineral / desmonte"/>
    <s v="Vehículos livianos y equipos móviles"/>
    <x v="0"/>
    <x v="0"/>
    <s v="CIA PROSOL"/>
    <x v="1"/>
    <m/>
  </r>
  <r>
    <n v="3891"/>
    <s v="SEM 21"/>
    <x v="4"/>
    <x v="143"/>
    <s v="MINA"/>
    <s v="ACTO"/>
    <s v="C"/>
    <s v="NOCHE"/>
    <x v="7"/>
    <x v="0"/>
    <n v="0"/>
    <s v="CX 284-N"/>
    <s v="Se evidencia personal no usa la mochila para el traslado de explosivo."/>
    <s v="Capacitar a los personal en el PETS MIN 31 aiten 4.8"/>
    <s v="Incumplimiento a PETS/ Estándares"/>
    <s v="Explosivos"/>
    <x v="1"/>
    <x v="0"/>
    <s v="CIA PROSOL"/>
    <x v="0"/>
    <m/>
  </r>
  <r>
    <n v="3892"/>
    <s v="SEM 21"/>
    <x v="4"/>
    <x v="143"/>
    <s v="MINA"/>
    <s v="CONDICIÓN"/>
    <s v="C"/>
    <s v="NOCHE"/>
    <x v="7"/>
    <x v="0"/>
    <n v="0"/>
    <s v="CX 520 -S"/>
    <s v="Se observa acumulación de mechas blancas fallados en polvorin"/>
    <s v="Coordinar para eliminar"/>
    <s v="Explosivos"/>
    <s v="Explosivos"/>
    <x v="0"/>
    <x v="0"/>
    <s v="CIA PROSOL"/>
    <x v="2"/>
    <m/>
  </r>
  <r>
    <n v="3893"/>
    <s v="SEM 21"/>
    <x v="4"/>
    <x v="143"/>
    <s v="MINA"/>
    <s v="CONDICIÓN"/>
    <s v="C"/>
    <s v="NOCHE"/>
    <x v="7"/>
    <x v="0"/>
    <n v="0"/>
    <s v="CX 888"/>
    <s v="Se observa que no se cuenta con el taladro para colocar el avión del cable eléctrico, falta señalización"/>
    <s v="Realizar el taladro y colocar alcayata, señalización"/>
    <s v="Energía eléctrica"/>
    <s v="Energía eléctrica"/>
    <x v="1"/>
    <x v="0"/>
    <s v="CIA PROSOL"/>
    <x v="0"/>
    <m/>
  </r>
  <r>
    <n v="3894"/>
    <s v="SEM 22"/>
    <x v="4"/>
    <x v="144"/>
    <s v="MINA"/>
    <s v="CONDICIÓN"/>
    <s v="B"/>
    <s v="DIA"/>
    <x v="19"/>
    <x v="0"/>
    <n v="0"/>
    <s v="SN 889 NV 0"/>
    <s v="Manga de ventilación falta adelantar e ingresar a subnivel con manga reducida."/>
    <s v="Colocar manga de ventilación reduciendo manga  a sub nivel."/>
    <s v="Ventilación deficiente"/>
    <s v="Ventilación"/>
    <x v="1"/>
    <x v="0"/>
    <s v="CIA PROSOL"/>
    <x v="0"/>
    <m/>
  </r>
  <r>
    <n v="3895"/>
    <s v="SEM 22"/>
    <x v="4"/>
    <x v="144"/>
    <s v="MINA"/>
    <s v="ACTO"/>
    <s v="B"/>
    <s v="DIA"/>
    <x v="19"/>
    <x v="0"/>
    <n v="0"/>
    <s v="SN 889 "/>
    <s v="Se encuentra frente soplado con tacos de de 0.40 en arranque y hastiales 0.70 mts."/>
    <s v="Se coordina para recargar y capacitar al personal en  P y V."/>
    <s v="Explosivos"/>
    <s v="Explosivos"/>
    <x v="0"/>
    <x v="0"/>
    <s v="CIA PROSOL"/>
    <x v="0"/>
    <m/>
  </r>
  <r>
    <n v="3896"/>
    <s v="SEM 22"/>
    <x v="4"/>
    <x v="144"/>
    <s v="MINA"/>
    <s v="CONDICIÓN"/>
    <s v="B"/>
    <s v="DIA"/>
    <x v="19"/>
    <x v="0"/>
    <s v="-3"/>
    <s v="CH 293 "/>
    <s v="Se encuentra puntos de anclaje sin asegurar ambos puntos son tarugo."/>
    <s v="Asegurar punto de anclaje."/>
    <s v="Caída a desnivel "/>
    <s v="Trabajos en altura"/>
    <x v="0"/>
    <x v="0"/>
    <s v="CIA PROSOL"/>
    <x v="0"/>
    <m/>
  </r>
  <r>
    <n v="3897"/>
    <s v="SEM 22"/>
    <x v="4"/>
    <x v="144"/>
    <s v="MINA"/>
    <s v="ACTO"/>
    <s v="B"/>
    <s v="DIA"/>
    <x v="19"/>
    <x v="0"/>
    <s v="-4"/>
    <s v="SN 944"/>
    <s v="Se encuentra deficiente desatado de rocas."/>
    <s v="Se reinstruye al personal en destado de rocas PETS MIN 001."/>
    <s v="Desprendimiento de rocas"/>
    <s v="Caída de rocas"/>
    <x v="0"/>
    <x v="0"/>
    <s v="CIA PROSOL"/>
    <x v="0"/>
    <m/>
  </r>
  <r>
    <n v="3898"/>
    <s v="SEM 22"/>
    <x v="4"/>
    <x v="144"/>
    <s v="MINA"/>
    <s v="CONDICIÓN"/>
    <s v="B"/>
    <s v="DIA"/>
    <x v="19"/>
    <x v="0"/>
    <s v="-4"/>
    <s v="BP 994 "/>
    <s v="Tubería de 2 de aire sin cadena de seguridad en puntera."/>
    <s v="Colocar cadena de seguridad en puntera y empalme."/>
    <s v="Falta o fuga de aire / agua"/>
    <s v="Manipulación de herramientas y materiales"/>
    <x v="0"/>
    <x v="0"/>
    <s v="CIA PROSOL"/>
    <x v="0"/>
    <m/>
  </r>
  <r>
    <n v="3899"/>
    <s v="SEM 22"/>
    <x v="4"/>
    <x v="144"/>
    <s v="MINA"/>
    <s v="CONDICIÓN"/>
    <s v="B"/>
    <s v="DIA"/>
    <x v="19"/>
    <x v="0"/>
    <s v="-4"/>
    <s v="BP 944 W,E "/>
    <s v="Acumulación de agua y carga falta limpieza de carga y evacuar agua."/>
    <s v="Realizar limpieza de carga y eliminar acumulación de agua."/>
    <s v="Incumplimiento a PETS/ Estándares"/>
    <s v="--Otros"/>
    <x v="1"/>
    <x v="0"/>
    <s v="CIA PROSOL"/>
    <x v="0"/>
    <m/>
  </r>
  <r>
    <n v="3900"/>
    <s v="SEM 22"/>
    <x v="4"/>
    <x v="144"/>
    <s v="MINA"/>
    <s v="ACTO"/>
    <s v="B"/>
    <s v="DIA"/>
    <x v="19"/>
    <x v="0"/>
    <s v="-6"/>
    <s v="RP 220 "/>
    <s v="Se encuentra cable de bomba en perno helicoidal."/>
    <s v="Se realiza el pare, y se realiza el colocado en “S” aislante y se reinstruye al apersonal."/>
    <s v="Energía eléctrica"/>
    <s v="Energía eléctrica"/>
    <x v="0"/>
    <x v="0"/>
    <s v="CIA PROSOL"/>
    <x v="0"/>
    <m/>
  </r>
  <r>
    <n v="3901"/>
    <s v="SEM 22"/>
    <x v="4"/>
    <x v="144"/>
    <s v="MINA"/>
    <s v="ACTO"/>
    <s v="B"/>
    <s v="DIA"/>
    <x v="44"/>
    <x v="10"/>
    <s v="-2"/>
    <s v="Tj 851 NV -2"/>
    <s v="_x000a_Se evidencia personal operando la perforadora, aún con fuga de aire de una considerable dimension _x000a_"/>
    <s v="Se paraliza, se retroalimenta y se hace corregir el desvío"/>
    <s v="Incumplimiento a PETS/ Estándares"/>
    <s v="Manipulación de herramientas y materiales"/>
    <x v="0"/>
    <x v="0"/>
    <s v="CIA PROSOL"/>
    <x v="0"/>
    <m/>
  </r>
  <r>
    <n v="3902"/>
    <s v="SEM 22"/>
    <x v="4"/>
    <x v="144"/>
    <s v="MINA"/>
    <s v="ACTO"/>
    <s v="B"/>
    <s v="DIA"/>
    <x v="52"/>
    <x v="0"/>
    <n v="0"/>
    <s v="RC 294"/>
    <s v="Durante la inspección, se evidenció que el trabajador Samuel Torres Quispe, cuenta con la autorización para trabajaos en altura vencido el 25-02-26."/>
    <s v="Realizar la revalidacion respectiva de la cutorizacion en altura"/>
    <s v="Incumplimiento a PETS/ Estándares"/>
    <s v="Trabajos en altura"/>
    <x v="0"/>
    <x v="0"/>
    <s v="PICO DE ORO"/>
    <x v="0"/>
    <m/>
  </r>
  <r>
    <n v="3903"/>
    <s v="SEM 22"/>
    <x v="4"/>
    <x v="144"/>
    <s v="MINA"/>
    <s v="CONDICIÓN"/>
    <s v="B"/>
    <s v="DIA"/>
    <x v="52"/>
    <x v="0"/>
    <n v="1"/>
    <s v="BP 280"/>
    <s v="Se evidencia la manga de ventilación ahorcada "/>
    <s v="Se informo y solicita el cambio de mangas anilladas para la formacion de la curva"/>
    <s v="Ventilación deficiente"/>
    <s v="Ventilación"/>
    <x v="1"/>
    <x v="0"/>
    <s v="PICO DE ORO"/>
    <x v="0"/>
    <m/>
  </r>
  <r>
    <n v="3904"/>
    <s v="SEM 22"/>
    <x v="4"/>
    <x v="144"/>
    <s v="MINA"/>
    <s v="ACTO"/>
    <s v="B"/>
    <s v="DIA"/>
    <x v="52"/>
    <x v="0"/>
    <s v="-1"/>
    <s v="CAMINO AUXILIAR ASUNCION"/>
    <s v="Se evidencio lleno de carga en el ingreso al camino auxiliar "/>
    <s v="Se informo al motorisata para realizar la limpieza indicada"/>
    <s v="Carga / descarga mineral / desmonte"/>
    <s v="Vehículos livianos y equipos móviles"/>
    <x v="1"/>
    <x v="0"/>
    <s v="PICO DE ORO"/>
    <x v="0"/>
    <m/>
  </r>
  <r>
    <n v="3905"/>
    <s v="SEM 22"/>
    <x v="4"/>
    <x v="144"/>
    <s v="MINA"/>
    <s v="ACTO"/>
    <s v="B"/>
    <s v="DIA"/>
    <x v="52"/>
    <x v="0"/>
    <s v="-1"/>
    <s v="TJ 214"/>
    <s v="-Se evidencio 15 taladros soplados y anillados "/>
    <s v="Se informa para la realizacion del disparo a media guardia"/>
    <s v="Explosivos"/>
    <s v="Explosivos"/>
    <x v="0"/>
    <x v="0"/>
    <s v="PICO DE ORO"/>
    <x v="0"/>
    <m/>
  </r>
  <r>
    <n v="3906"/>
    <s v="SEM 22"/>
    <x v="4"/>
    <x v="144"/>
    <s v="MINA"/>
    <s v="CONDICIÓN"/>
    <s v="B"/>
    <s v="DIA"/>
    <x v="52"/>
    <x v="0"/>
    <s v="-1"/>
    <s v="TJ 174 E"/>
    <s v="Se evidencia terreno muy fracturado con un voladizo en caja techo y pernos Split set sobre salidos "/>
    <s v="Se realiza la colocacion de 2 puntales de seguridad y tambien requiere la evaluacion geomecanica "/>
    <s v="Sostenimiento de labor"/>
    <s v="Caída de rocas"/>
    <x v="0"/>
    <x v="0"/>
    <s v="PICO DE ORO"/>
    <x v="0"/>
    <m/>
  </r>
  <r>
    <n v="3907"/>
    <s v="SEM 22"/>
    <x v="4"/>
    <x v="144"/>
    <s v="MINA"/>
    <s v="ACTO"/>
    <s v="B"/>
    <s v="DIA"/>
    <x v="52"/>
    <x v="0"/>
    <s v="-2"/>
    <s v="TJ 977"/>
    <s v="Se evidencia el tirante del cuadro fuera de su lugar  y personal realizando limpieza sin colocar "/>
    <s v="Se paraliza la actividad y se procede con el colocado de tirantes"/>
    <s v="Sostenimiento de labor"/>
    <s v="Caída de rocas"/>
    <x v="0"/>
    <x v="0"/>
    <s v="PICO DE ORO"/>
    <x v="0"/>
    <m/>
  </r>
  <r>
    <n v="3908"/>
    <s v="SEM 22"/>
    <x v="4"/>
    <x v="144"/>
    <s v="MINA"/>
    <s v="ACTO"/>
    <s v="B"/>
    <s v="DIA"/>
    <x v="52"/>
    <x v="0"/>
    <n v="3"/>
    <s v="COMEDOR"/>
    <s v="Se evidencia falta de circulina en el mini damper."/>
    <s v="Se realiza el reporte para la implementacion de la circulina"/>
    <s v="Maquinarias en movimiento"/>
    <s v="Vehículos livianos y equipos móviles"/>
    <x v="1"/>
    <x v="0"/>
    <s v="PICO DE ORO"/>
    <x v="1"/>
    <m/>
  </r>
  <r>
    <n v="3909"/>
    <s v="SEM 22"/>
    <x v="4"/>
    <x v="144"/>
    <s v="MINA"/>
    <s v="CONDICIÓN"/>
    <s v="C"/>
    <s v="DIA"/>
    <x v="132"/>
    <x v="27"/>
    <s v="Superficie"/>
    <s v="CAMPAMENTO"/>
    <s v="Se evidencia demasiado levantamiento de polvo en las vias de transitar vehiculos."/>
    <s v="Se solicita al compañía regar de manera interdiaria."/>
    <s v="Tránsito de vehículos"/>
    <s v="--Otros"/>
    <x v="1"/>
    <x v="0"/>
    <s v="PICO DE ORO"/>
    <x v="0"/>
    <m/>
  </r>
  <r>
    <n v="3910"/>
    <s v="SEM 22"/>
    <x v="4"/>
    <x v="144"/>
    <s v="MINA"/>
    <s v="ACTO"/>
    <s v="C"/>
    <s v="NOCHE"/>
    <x v="3"/>
    <x v="0"/>
    <s v="-1"/>
    <s v="TJ 254"/>
    <s v="Se evidencia al personal realizando limpieza de carga sin realizar el desate de rocas sueltas"/>
    <s v="Se detiene, se reinstruye en PETS min 01"/>
    <s v="Desprendimiento de rocas"/>
    <s v="Caída de rocas"/>
    <x v="0"/>
    <x v="0"/>
    <s v="PICO DE ORO"/>
    <x v="0"/>
    <m/>
  </r>
  <r>
    <n v="3911"/>
    <s v="SEM 22"/>
    <x v="4"/>
    <x v="144"/>
    <s v="MINA"/>
    <s v="ACTO"/>
    <s v="C"/>
    <s v="NOCHE"/>
    <x v="3"/>
    <x v="0"/>
    <n v="3"/>
    <s v="BP 430 W"/>
    <s v="Se evidencia al personal que no cuenta con sus lentes de malla al momenteo de perforar"/>
    <s v="Se detienen la accion, se reintruye y hace colocar sus EPP's"/>
    <s v="No usa EPP / Uso inadecuado EPP"/>
    <s v="Caída de rocas"/>
    <x v="0"/>
    <x v="0"/>
    <s v="PICO DE ORO"/>
    <x v="0"/>
    <m/>
  </r>
  <r>
    <n v="3912"/>
    <s v="SEM 22"/>
    <x v="4"/>
    <x v="144"/>
    <s v="MINA"/>
    <s v="CONDICIÓN"/>
    <s v="C"/>
    <s v="NOCHE"/>
    <x v="133"/>
    <x v="1"/>
    <n v="3"/>
    <s v="CH 952 "/>
    <s v="Se obserba un descanso roto en la escalera #7."/>
    <s v="Se informa al supervisor para realizar el cambio"/>
    <s v="Caída a desnivel "/>
    <s v="--Otros"/>
    <x v="1"/>
    <x v="0"/>
    <s v="PICO DE ORO"/>
    <x v="0"/>
    <m/>
  </r>
  <r>
    <n v="3913"/>
    <s v="SEM 22"/>
    <x v="4"/>
    <x v="144"/>
    <s v="MINA"/>
    <s v="CONDICIÓN"/>
    <s v="C"/>
    <s v="NOCHE"/>
    <x v="133"/>
    <x v="1"/>
    <n v="3"/>
    <s v="BP 270"/>
    <s v="Se encuentra la manga de ventilacion colgado de forma inopinada obstruyendo el acceso el flujo del aire"/>
    <s v="Se corrige la manga, se cuelga correctamente"/>
    <s v="Ventilación deficiente"/>
    <s v="Ventilación"/>
    <x v="1"/>
    <x v="0"/>
    <s v="PICO DE ORO"/>
    <x v="0"/>
    <m/>
  </r>
  <r>
    <n v="3914"/>
    <s v="SEM 22"/>
    <x v="4"/>
    <x v="144"/>
    <s v="MINA"/>
    <s v="CONDICIÓN"/>
    <s v="C"/>
    <s v="NOCHE"/>
    <x v="126"/>
    <x v="0"/>
    <n v="3"/>
    <s v="GL 395"/>
    <s v="Se evidencia manga de ventilacion rota"/>
    <s v="se hace coser la manga de inmediato"/>
    <s v="Ventilación deficiente"/>
    <s v="Ventilación"/>
    <x v="1"/>
    <x v="0"/>
    <s v="PICO DE ORO"/>
    <x v="0"/>
    <m/>
  </r>
  <r>
    <n v="3915"/>
    <s v="SEM 22"/>
    <x v="4"/>
    <x v="144"/>
    <s v="MINA"/>
    <s v="CONDICIÓN"/>
    <s v="C"/>
    <s v="NOCHE"/>
    <x v="126"/>
    <x v="0"/>
    <n v="3"/>
    <s v="CH 947"/>
    <s v="Se evidencia plataforma sin cuña metalica"/>
    <s v="Se hace colocar la cuña de manera inmediata"/>
    <s v="Guardas o barreras inadecuadas"/>
    <s v="Trabajos en altura"/>
    <x v="0"/>
    <x v="0"/>
    <s v="PICO DE ORO"/>
    <x v="0"/>
    <m/>
  </r>
  <r>
    <n v="3916"/>
    <s v="SEM 22"/>
    <x v="4"/>
    <x v="144"/>
    <s v="MINA"/>
    <s v="CONDICIÓN"/>
    <s v="C"/>
    <s v="NOCHE"/>
    <x v="126"/>
    <x v="0"/>
    <n v="5"/>
    <s v="CH 916"/>
    <s v="se evidencia que el personal no usa linea de vida de anclaje "/>
    <s v="Se detiene, capacita y se hace colocar de inmediato"/>
    <s v="Caída a desnivel "/>
    <s v="Trabajos en altura"/>
    <x v="0"/>
    <x v="0"/>
    <s v="PICO DE ORO"/>
    <x v="0"/>
    <m/>
  </r>
  <r>
    <n v="3917"/>
    <s v="SEM 22"/>
    <x v="4"/>
    <x v="144"/>
    <s v="MINA"/>
    <s v="ACTO"/>
    <s v="B"/>
    <s v="DIA"/>
    <x v="88"/>
    <x v="0"/>
    <n v="5"/>
    <s v="TJ 931 E"/>
    <s v="Se evidencia eliminando espacio abiertos sin arnés y pallaqueando sin realizar un buen desatado."/>
    <s v="Se paraliza las acciones e implemtentacion el arnez "/>
    <s v="No usa EPP / Uso inadecuado EPP"/>
    <s v="Trabajos en altura"/>
    <x v="0"/>
    <x v="0"/>
    <s v="PICO DE ORO"/>
    <x v="0"/>
    <m/>
  </r>
  <r>
    <n v="3918"/>
    <s v="SEM 22"/>
    <x v="4"/>
    <x v="144"/>
    <s v="MINA"/>
    <s v="ACTO"/>
    <s v="B"/>
    <s v="DIA"/>
    <x v="88"/>
    <x v="0"/>
    <n v="5"/>
    <s v="TJ 980"/>
    <s v="Se evidencia deficiente montaje de puntal de seguridad su plato Jack pot sin inflar y taqueadoncon roca."/>
    <s v="Se comunico para realziar el correcto moontaje "/>
    <s v="Sostenimiento de labor"/>
    <s v="Caída de rocas"/>
    <x v="0"/>
    <x v="0"/>
    <s v="PICO DE ORO"/>
    <x v="0"/>
    <m/>
  </r>
  <r>
    <n v="3919"/>
    <s v="SEM 22"/>
    <x v="4"/>
    <x v="144"/>
    <s v="MINA"/>
    <s v="ACTO"/>
    <s v="B"/>
    <s v="DIA"/>
    <x v="88"/>
    <x v="0"/>
    <n v="5"/>
    <s v="BP 730"/>
    <s v="Se evidencia que el turno día realizó el levantamiento de observación de poste rajado al ingreso para la Ch 535. Faltando su topear el poste."/>
    <s v="Se coordins con el personal para terminar colocar su tope."/>
    <s v="Sostenimiento de labor"/>
    <s v="Caída de rocas"/>
    <x v="0"/>
    <x v="0"/>
    <s v="PICO DE ORO"/>
    <x v="0"/>
    <m/>
  </r>
  <r>
    <n v="3920"/>
    <s v="SEM 22"/>
    <x v="4"/>
    <x v="144"/>
    <s v="MINA"/>
    <s v="ACTO"/>
    <s v="B"/>
    <s v="DIA"/>
    <x v="88"/>
    <x v="0"/>
    <n v="5"/>
    <s v="TJ 535"/>
    <s v="Se evidencia al altura de buzón malla colocado más no realizado sostenimiento y a al veta lo a pistolea creando condiciones."/>
    <s v="Se realiza el sotenimiento usando Split Set segio de realizar el reporte."/>
    <s v="Sostenimiento de labor"/>
    <s v="Caída de rocas"/>
    <x v="0"/>
    <x v="0"/>
    <s v="PICO DE ORO"/>
    <x v="0"/>
    <m/>
  </r>
  <r>
    <n v="3921"/>
    <s v="SEM 22"/>
    <x v="4"/>
    <x v="144"/>
    <s v="MINA"/>
    <s v="ACTO"/>
    <s v="B"/>
    <s v="DIA"/>
    <x v="52"/>
    <x v="0"/>
    <n v="0"/>
    <s v="RC 294"/>
    <s v="Durante la inspección, se evidenció que el trabajador Samuel Torres Quispe, cuenta con la autorización para trabajaos en altura vencido el 25-02-26."/>
    <s v="Revisar la revalidacion  respectiva en altura"/>
    <s v="Caída a desnivel "/>
    <s v="Izaje"/>
    <x v="0"/>
    <x v="0"/>
    <s v="PICO DE ORO"/>
    <x v="0"/>
    <m/>
  </r>
  <r>
    <n v="3922"/>
    <s v="SEM 22"/>
    <x v="4"/>
    <x v="144"/>
    <s v="MINA"/>
    <s v="ACTO"/>
    <s v="B"/>
    <s v="DIA"/>
    <x v="40"/>
    <x v="1"/>
    <s v="-4"/>
    <s v="BP 994"/>
    <s v="Se evidencia que el personal no hace uso de sus lentes de malla"/>
    <s v="Se detiene al personal y se reinstruye al personal"/>
    <s v="No usa EPP / Uso inadecuado EPP"/>
    <s v="--Otros"/>
    <x v="1"/>
    <x v="0"/>
    <s v="PICO DE ORO"/>
    <x v="0"/>
    <m/>
  </r>
  <r>
    <n v="3923"/>
    <s v="SEM 22"/>
    <x v="4"/>
    <x v="144"/>
    <s v="MINA"/>
    <s v="ACTO"/>
    <s v="A"/>
    <s v="NOCHE"/>
    <x v="11"/>
    <x v="1"/>
    <s v="-2"/>
    <s v="BZ 032"/>
    <s v="Al momento de chutar el desmonte se evidencia un cribing cruzado y pedazo de malla difuculta para chutea"/>
    <s v="se realiza el reporte y se planifica para poder tomar las medidas al respecto"/>
    <s v="Desatoro de chutes, tolvas"/>
    <s v="Caída de rocas"/>
    <x v="0"/>
    <x v="0"/>
    <s v="PICO DE ORO"/>
    <x v="0"/>
    <m/>
  </r>
  <r>
    <n v="3924"/>
    <s v="SEM 22"/>
    <x v="4"/>
    <x v="144"/>
    <s v="MINA"/>
    <s v="ACTO"/>
    <s v="C"/>
    <s v="NOCHE"/>
    <x v="3"/>
    <x v="0"/>
    <s v="-4"/>
    <s v="SN 944"/>
    <s v="Se evidencia el.check list de la mquina perforadora mal llenado._x000a_Asi mismo el ayudante no coloca su nombre en el check list."/>
    <s v="Se reinstruye correcto llenado de herramientas"/>
    <s v="Incumplimiento a PETS/ Estándares"/>
    <s v="--Otros"/>
    <x v="1"/>
    <x v="0"/>
    <s v="PICO DE ORO"/>
    <x v="0"/>
    <m/>
  </r>
  <r>
    <n v="3925"/>
    <s v="SEM 22"/>
    <x v="4"/>
    <x v="144"/>
    <s v="MINA"/>
    <s v="ACTO"/>
    <s v="C"/>
    <s v="NOCHE"/>
    <x v="3"/>
    <x v="0"/>
    <s v="-4"/>
    <s v="RP 380 (+)"/>
    <s v="Se evidencia al personal que no utiliza su barbiquejo. "/>
    <s v="Se reinstruye y se hace colocar de manera rapida"/>
    <s v="No usa EPP / Uso inadecuado EPP"/>
    <s v="--Otros"/>
    <x v="1"/>
    <x v="0"/>
    <s v="PICO DE ORO"/>
    <x v="0"/>
    <m/>
  </r>
  <r>
    <n v="3926"/>
    <s v="SEM 22"/>
    <x v="4"/>
    <x v="144"/>
    <s v="MINA"/>
    <s v="ACTO"/>
    <s v="C"/>
    <s v="NOCHE"/>
    <x v="3"/>
    <x v="0"/>
    <n v="5"/>
    <s v="CX 730"/>
    <s v="Se evidenia tiro fallado en la manga"/>
    <s v="se evalua accesorios y explosivos a la caja"/>
    <s v="Explosivos"/>
    <s v="Explosivos"/>
    <x v="1"/>
    <x v="0"/>
    <s v="PICO DE ORO"/>
    <x v="0"/>
    <m/>
  </r>
  <r>
    <n v="3927"/>
    <s v="SEM 22"/>
    <x v="4"/>
    <x v="144"/>
    <s v="MINA"/>
    <s v="ACTO"/>
    <s v="C"/>
    <s v="NOCHE"/>
    <x v="3"/>
    <x v="0"/>
    <n v="5"/>
    <s v="CX 730"/>
    <s v="Se evidencia al personal limpiando la carga con la pala neumática sin regar la carga."/>
    <s v="Se apraliza y riega carga"/>
    <s v="Falta aire / agua"/>
    <s v="--Otros"/>
    <x v="1"/>
    <x v="0"/>
    <s v="PICO DE ORO"/>
    <x v="0"/>
    <m/>
  </r>
  <r>
    <n v="3928"/>
    <s v="SEM 22"/>
    <x v="4"/>
    <x v="144"/>
    <s v="MINA"/>
    <s v="ACTO"/>
    <s v="C"/>
    <s v="NOCHE"/>
    <x v="7"/>
    <x v="0"/>
    <n v="3"/>
    <s v="TJ 989"/>
    <s v="Se evidencia voladizo en la caja techo con deficiente desate"/>
    <s v="Se hace desatar las rocas sueltas"/>
    <s v="Desprendimiento de rocas"/>
    <s v="Caída de rocas"/>
    <x v="0"/>
    <x v="0"/>
    <s v="CIA PROSOL"/>
    <x v="0"/>
    <m/>
  </r>
  <r>
    <n v="3929"/>
    <s v="SEM 22"/>
    <x v="4"/>
    <x v="144"/>
    <s v="MINA"/>
    <s v="ACTO"/>
    <s v="C"/>
    <s v="NOCHE"/>
    <x v="7"/>
    <x v="0"/>
    <n v="3"/>
    <s v="CH 059"/>
    <s v="Se observa la línea de vida  a una altura de 70 cm de piso."/>
    <s v="Estandarzar la linea de vida."/>
    <s v="Caída a desnivel "/>
    <s v="Trabajos en altura"/>
    <x v="0"/>
    <x v="0"/>
    <s v="CIA PROSOL"/>
    <x v="0"/>
    <m/>
  </r>
  <r>
    <n v="3930"/>
    <s v="SEM 22"/>
    <x v="4"/>
    <x v="144"/>
    <s v="MINA"/>
    <s v="CONDICIÓN"/>
    <s v="C"/>
    <s v="NOCHE"/>
    <x v="7"/>
    <x v="0"/>
    <n v="1"/>
    <s v="SN 280"/>
    <s v="Se evidencia tiros soplados con tacos de 90 cm.1 metro"/>
    <s v="Se coordina para realizar la recarga de los taladros"/>
    <s v="Explosivos"/>
    <s v="Explosivos"/>
    <x v="0"/>
    <x v="0"/>
    <s v="CIA PROSOL"/>
    <x v="0"/>
    <m/>
  </r>
  <r>
    <n v="3931"/>
    <s v="SEM 22"/>
    <x v="4"/>
    <x v="144"/>
    <s v="MINA"/>
    <s v="CONDICIÓN"/>
    <s v="C"/>
    <s v="NOCHE"/>
    <x v="7"/>
    <x v="0"/>
    <s v="-3"/>
    <s v="CH 293"/>
    <s v="Se observa e línea de vida sin asegurar ,templado, falta en cada lado una grampa Crosby."/>
    <s v="Se coordina para templar la línea de vida, instalar una grampa Crosby a cada lado"/>
    <s v="Caída a desnivel "/>
    <s v="Trabajos en altura"/>
    <x v="1"/>
    <x v="0"/>
    <s v="CIA PROSOL"/>
    <x v="0"/>
    <m/>
  </r>
  <r>
    <n v="3932"/>
    <s v="SEM 22"/>
    <x v="4"/>
    <x v="145"/>
    <s v="MINA"/>
    <s v="ACTO"/>
    <s v="C"/>
    <s v="NOCHE"/>
    <x v="3"/>
    <x v="0"/>
    <s v="-4"/>
    <s v="RP 380 (+)"/>
    <s v="Se evidencia al personal que no utiliza su barbiquejo. "/>
    <s v="Se reinstruye y se hace colocar de manera rapida"/>
    <s v="No usa EPP / Uso inadecuado EPP"/>
    <s v="--Otros"/>
    <x v="1"/>
    <x v="0"/>
    <s v="PICO DE ORO"/>
    <x v="0"/>
    <m/>
  </r>
  <r>
    <n v="3933"/>
    <s v="SEM 22"/>
    <x v="4"/>
    <x v="145"/>
    <s v="MINA"/>
    <s v="ACTO"/>
    <s v="C"/>
    <s v="NOCHE"/>
    <x v="3"/>
    <x v="0"/>
    <n v="5"/>
    <s v="CX 730"/>
    <s v="Se evidenia tiro fallado colocado en la manga"/>
    <s v="se evalua accesorios y explosivos a la caja"/>
    <s v="Explosivos"/>
    <s v="Explosivos"/>
    <x v="1"/>
    <x v="0"/>
    <s v="PICO DE ORO"/>
    <x v="0"/>
    <m/>
  </r>
  <r>
    <n v="3934"/>
    <s v="SEM 22"/>
    <x v="4"/>
    <x v="145"/>
    <s v="MINA"/>
    <s v="ACTO"/>
    <s v="C"/>
    <s v="NOCHE"/>
    <x v="3"/>
    <x v="0"/>
    <n v="5"/>
    <s v="CX 730"/>
    <s v="Se evidencia al personal limpiando la carga con la pala neumática sin regar la carga."/>
    <s v="Se paraliza y riega carga"/>
    <s v="Falta aire / agua"/>
    <s v="--Otros"/>
    <x v="1"/>
    <x v="0"/>
    <s v="PICO DE ORO"/>
    <x v="0"/>
    <m/>
  </r>
  <r>
    <n v="3935"/>
    <s v="SEM 22"/>
    <x v="4"/>
    <x v="145"/>
    <s v="MINA"/>
    <s v="ACTO"/>
    <s v="C"/>
    <s v="NOCHE"/>
    <x v="3"/>
    <x v="0"/>
    <s v="-1"/>
    <s v="CH 154 W"/>
    <s v="Se evidencia al personal realizando actividades de limpieza sin el uso adecuado de guardacabeza en el área de la chimenea. "/>
    <s v="Se informo a supervison para realizar el colocado de guardacabeza"/>
    <s v="Sostenimiento de labor"/>
    <s v="Caída de rocas"/>
    <x v="0"/>
    <x v="0"/>
    <s v="PICO DE ORO"/>
    <x v="0"/>
    <m/>
  </r>
  <r>
    <n v="3936"/>
    <s v="SEM 22"/>
    <x v="4"/>
    <x v="145"/>
    <s v="MINA"/>
    <s v="ACTO"/>
    <s v="C"/>
    <s v="NOCHE"/>
    <x v="3"/>
    <x v="0"/>
    <s v="-1"/>
    <s v="CH 154"/>
    <s v="Se evidencia que personal tiene deficiencia en la evaluación de sus peligros  en el IPRC, asi mismo el supervisor en las recomendaciones no indica el colocado de guardacabeza en la Chimenea. "/>
    <s v="Se reinstruye al personal en correcto llenado de IPERC, asi mismo si hizo colocar guardacabeza"/>
    <s v="Incumplimiento a PETS/ Estándares"/>
    <s v="--Otros"/>
    <x v="0"/>
    <x v="0"/>
    <s v="PICO DE ORO"/>
    <x v="0"/>
    <m/>
  </r>
  <r>
    <n v="3937"/>
    <s v="SEM 22"/>
    <x v="4"/>
    <x v="145"/>
    <s v="MINA"/>
    <s v="ACTO"/>
    <s v="C"/>
    <s v="NOCHE"/>
    <x v="3"/>
    <x v="0"/>
    <n v="0"/>
    <s v="RP 380 (+)"/>
    <s v="Se evidencia el O.T del operador de volquete sin el croquis y sin la hora de la liberacion por del supervisor. "/>
    <s v="Se recomiendo al supervisor de turno firmar la O.T e IPERC"/>
    <s v="Incumplimiento a PETS/ Estándares"/>
    <s v="--Otros"/>
    <x v="1"/>
    <x v="0"/>
    <s v="PICO DE ORO"/>
    <x v="0"/>
    <m/>
  </r>
  <r>
    <n v="3938"/>
    <s v="SEM 22"/>
    <x v="4"/>
    <x v="145"/>
    <s v="MINA"/>
    <s v="ACTO"/>
    <s v="C"/>
    <s v="NOCHE"/>
    <x v="3"/>
    <x v="0"/>
    <n v="0"/>
    <s v="BP 889"/>
    <s v="Se  evidencia malla electrosoldada colgados en los hastiales con puntos filosos."/>
    <s v="Se informa al personal y se realiza el cortado de puntos filosos"/>
    <s v="Herramientas"/>
    <s v="--Otros"/>
    <x v="1"/>
    <x v="0"/>
    <s v="PICO DE ORO"/>
    <x v="0"/>
    <m/>
  </r>
  <r>
    <n v="3939"/>
    <s v="SEM 22"/>
    <x v="4"/>
    <x v="145"/>
    <s v="MINA"/>
    <s v="CONDICIÓN"/>
    <s v="C"/>
    <s v="NOCHE"/>
    <x v="3"/>
    <x v="0"/>
    <n v="3"/>
    <s v="CX 420"/>
    <s v="Se  observa la mini dumper de traslado de explosivos no tiene botón de encendido para la circulina."/>
    <s v="Se informa para que realicen dicha implementacion"/>
    <s v="Tránsito de vehículos"/>
    <s v="Vehículos livianos y equipos móviles"/>
    <x v="0"/>
    <x v="0"/>
    <s v="PICO DE ORO"/>
    <x v="1"/>
    <m/>
  </r>
  <r>
    <n v="3940"/>
    <s v="SEM 22"/>
    <x v="4"/>
    <x v="145"/>
    <s v="MINA"/>
    <s v="CONDICIÓN"/>
    <s v="C"/>
    <s v="NOCHE"/>
    <x v="3"/>
    <x v="0"/>
    <n v="5"/>
    <s v="CX 790"/>
    <s v="Se evidencia carro U 35 con la aza doblada lo cual dificulta al momento de descargar la carga."/>
    <s v="Se informa al area correspondiente de mantenimiento para arreglar la aza"/>
    <s v="Tránsito de vehículos"/>
    <s v="Vehículos livianos y equipos móviles"/>
    <x v="1"/>
    <x v="2"/>
    <s v="PICO DE ORO"/>
    <x v="1"/>
    <m/>
  </r>
  <r>
    <n v="3941"/>
    <s v="SEM 22"/>
    <x v="4"/>
    <x v="145"/>
    <s v="MINA"/>
    <s v="ACTO"/>
    <s v="C"/>
    <s v="NOCHE"/>
    <x v="3"/>
    <x v="0"/>
    <n v="5"/>
    <s v="CX 730"/>
    <s v="Se evidencia que  falta prolongar la manga de ventilación hacia el frente."/>
    <s v="Se informo para prolongar la malla de ventilacion"/>
    <s v="Ventilación deficiente"/>
    <s v="Ventilación"/>
    <x v="1"/>
    <x v="0"/>
    <s v="PICO DE ORO"/>
    <x v="0"/>
    <m/>
  </r>
  <r>
    <n v="3942"/>
    <s v="SEM 22"/>
    <x v="4"/>
    <x v="145"/>
    <s v="MINA"/>
    <s v="ACTO"/>
    <s v="B"/>
    <s v="DIA"/>
    <x v="52"/>
    <x v="0"/>
    <s v="-4"/>
    <s v="SN 994 E"/>
    <s v="Se evidencio una cucharilla de acero y hay dos tiros cortados en el arranque y taladros soplados."/>
    <s v="Se bloquea y carga para media guardia."/>
    <s v="Explosivos"/>
    <s v="Explosivos"/>
    <x v="0"/>
    <x v="0"/>
    <s v="PICO DE ORO"/>
    <x v="0"/>
    <m/>
  </r>
  <r>
    <n v="3943"/>
    <s v="SEM 22"/>
    <x v="4"/>
    <x v="145"/>
    <s v="MINA"/>
    <s v="ACTO"/>
    <s v="B"/>
    <s v="DIA"/>
    <x v="52"/>
    <x v="0"/>
    <s v="-4"/>
    <s v="S/N 994 W"/>
    <s v="Se evidencia taladros soplados de 70, 60. En todo el frente "/>
    <s v="Se recarga a media guardia."/>
    <s v="Explosivos"/>
    <s v="Explosivos"/>
    <x v="0"/>
    <x v="0"/>
    <s v="PICO DE ORO"/>
    <x v="0"/>
    <m/>
  </r>
  <r>
    <n v="3944"/>
    <s v="SEM 22"/>
    <x v="4"/>
    <x v="145"/>
    <s v="MINA"/>
    <s v="ACTO"/>
    <s v="B"/>
    <s v="DIA"/>
    <x v="52"/>
    <x v="0"/>
    <s v="-3"/>
    <s v="TJ 994"/>
    <s v="Se evidencia una falsa caja de gran dimencion en caja techo "/>
    <s v="Se procedio a colocar 2 puntales"/>
    <s v="Sostenimiento de labor"/>
    <s v="Caída de rocas"/>
    <x v="0"/>
    <x v="0"/>
    <s v="PICO DE ORO"/>
    <x v="0"/>
    <m/>
  </r>
  <r>
    <n v="3945"/>
    <s v="SEM 22"/>
    <x v="4"/>
    <x v="145"/>
    <s v="MINA"/>
    <s v="ACTO"/>
    <s v="B"/>
    <s v="DIA"/>
    <x v="52"/>
    <x v="0"/>
    <s v="-2"/>
    <s v="TJ 897"/>
    <s v="Se evidencia al personal motorista y ayudante realizando trabajos de limpieza en el tajo sin contar con sus herramientas de gestion  "/>
    <s v="Se paraliza, se retira el personal del tajo"/>
    <s v="Incumplimiento a PETS/ Estándares"/>
    <s v="--Otros"/>
    <x v="1"/>
    <x v="0"/>
    <s v="PICO DE ORO"/>
    <x v="0"/>
    <m/>
  </r>
  <r>
    <n v="3946"/>
    <s v="SEM 22"/>
    <x v="4"/>
    <x v="145"/>
    <s v="MINA"/>
    <s v="CONDICIÓN"/>
    <s v="A"/>
    <s v="NOCHE"/>
    <x v="8"/>
    <x v="0"/>
    <n v="3"/>
    <s v="BP 430"/>
    <s v="Se evidencia que la manga de ventilación se encuentra amarrado en los pernos de sostenimiento por la falta de taladros para colocar línea mensajera"/>
    <s v="Se coordino para perforar taladros para colocar línea mensajera"/>
    <s v="Manga de ventilación"/>
    <s v="Ventilación"/>
    <x v="1"/>
    <x v="0"/>
    <s v="CIA PROSOL"/>
    <x v="0"/>
    <m/>
  </r>
  <r>
    <n v="3947"/>
    <s v="SEM 22"/>
    <x v="4"/>
    <x v="145"/>
    <s v="MINA"/>
    <s v="ACTO"/>
    <s v="A"/>
    <s v="NOCHE"/>
    <x v="8"/>
    <x v="0"/>
    <n v="3"/>
    <s v="BP 430"/>
    <s v="Se evidencia que el turno saliente dejo pentacord en la caja de accesorios"/>
    <s v="Capacitar a todos trabajadores en manipulación de explosivos"/>
    <s v="Explosivos"/>
    <s v="Explosivos"/>
    <x v="0"/>
    <x v="0"/>
    <s v="CIA PROSOL"/>
    <x v="0"/>
    <m/>
  </r>
  <r>
    <n v="3948"/>
    <s v="SEM 22"/>
    <x v="4"/>
    <x v="145"/>
    <s v="MINA"/>
    <s v="CONDICIÓN"/>
    <s v="A"/>
    <s v="NOCHE"/>
    <x v="8"/>
    <x v="0"/>
    <n v="3"/>
    <s v="TJ 007 "/>
    <s v="Se evidencia que las barretillas de 4 y 5 pies se encuentran desgastadas"/>
    <s v="Se hace realizar el cambio de la barretillas"/>
    <s v="Equipos, Herramientas defectuosos"/>
    <s v="Manipulación de herramientas y materiales"/>
    <x v="1"/>
    <x v="0"/>
    <s v="CIA PROSOL"/>
    <x v="0"/>
    <m/>
  </r>
  <r>
    <n v="3949"/>
    <s v="SEM 22"/>
    <x v="4"/>
    <x v="145"/>
    <s v="MINA"/>
    <s v="ACTO"/>
    <s v="A"/>
    <s v="NOCHE"/>
    <x v="8"/>
    <x v="0"/>
    <n v="3"/>
    <s v="VETA SORPRESA"/>
    <s v="Se evidencia que utilizan barretillas para realizar el chuteo de carga de la tolva"/>
    <s v="implementar para cada tolva un juego de chuteros"/>
    <s v="Herramientas"/>
    <s v="Manipulación de herramientas y materiales"/>
    <x v="1"/>
    <x v="0"/>
    <s v="CIA PROSOL"/>
    <x v="0"/>
    <m/>
  </r>
  <r>
    <n v="3950"/>
    <s v="SEM 22"/>
    <x v="4"/>
    <x v="145"/>
    <s v="MINA"/>
    <s v="ACTO"/>
    <s v="A"/>
    <s v="NOCHE"/>
    <x v="8"/>
    <x v="0"/>
    <n v="3"/>
    <s v="CH 007"/>
    <s v="Se encontró a los trabajadores realizando limpieza de carga encima del BZ/CA, sin tener PETAR, supervisor ya paso por esta labor"/>
    <s v="Sancion administrativa al supervisor por no dar PETAR"/>
    <s v="Incumplimiento a PETS/ Estándares"/>
    <s v="Trabajos en altura"/>
    <x v="1"/>
    <x v="0"/>
    <s v="CIA PROSOL"/>
    <x v="0"/>
    <m/>
  </r>
  <r>
    <n v="3951"/>
    <s v="SEM 22"/>
    <x v="4"/>
    <x v="145"/>
    <s v="MINA"/>
    <s v="ACTO"/>
    <s v="A"/>
    <s v="NOCHE"/>
    <x v="8"/>
    <x v="0"/>
    <n v="1"/>
    <s v="SN 280"/>
    <s v="Se evidencia que la tubería de tercera línea se encuentra alejada del frente"/>
    <s v="Se hace prolongar la tubería de tercera línea"/>
    <s v="Ventilación deficiente"/>
    <s v="Ventilación"/>
    <x v="1"/>
    <x v="0"/>
    <s v="CIA PROSOL"/>
    <x v="0"/>
    <m/>
  </r>
  <r>
    <n v="3952"/>
    <s v="SEM 22"/>
    <x v="4"/>
    <x v="145"/>
    <s v="MINA"/>
    <s v="ACTO"/>
    <s v="A"/>
    <s v="NOCHE"/>
    <x v="8"/>
    <x v="0"/>
    <n v="0"/>
    <s v="WINCHE DE IZAJE"/>
    <s v="Se evidencia que dejan los materiales debajo del canal de izaje con riesgo de caída de objetos durante la manipulación de materiales"/>
    <s v="Realizar la capacitaciín de los conductores de las tortugas asi como tambien de los trabajadores del nivel 1"/>
    <s v="Caída de objetos"/>
    <s v="Caída de rocas"/>
    <x v="1"/>
    <x v="0"/>
    <s v="CIA PROSOL"/>
    <x v="0"/>
    <m/>
  </r>
  <r>
    <n v="3953"/>
    <s v="SEM 22"/>
    <x v="4"/>
    <x v="146"/>
    <s v="MINA"/>
    <s v="CONDICIÓN"/>
    <s v="B"/>
    <s v="DIA"/>
    <x v="88"/>
    <x v="0"/>
    <s v="-6"/>
    <s v="RP 220"/>
    <s v="Se evidencia roca sueltas en la RP 220 dentro del sostenimiento de malla electrosoldada."/>
    <s v="Se paraliza y se realiza el descargado de rocas sueltas."/>
    <s v="Desprendimiento de rocas"/>
    <s v="Caída de rocas"/>
    <x v="0"/>
    <x v="0"/>
    <s v="PICO DE ORO"/>
    <x v="0"/>
    <m/>
  </r>
  <r>
    <n v="3954"/>
    <s v="SEM 22"/>
    <x v="4"/>
    <x v="146"/>
    <s v="MINA"/>
    <s v="CONDICIÓN"/>
    <s v="B"/>
    <s v="DIA"/>
    <x v="88"/>
    <x v="0"/>
    <s v="-3"/>
    <s v="BP 883"/>
    <s v="Se evidencia split set sobre salido un metro exponiendo al personal."/>
    <s v="Se paraliza inmediatamente y se elimina."/>
    <s v="Herramientas"/>
    <s v="Manipulación de herramientas y materiales"/>
    <x v="1"/>
    <x v="0"/>
    <s v="PICO DE ORO"/>
    <x v="0"/>
    <m/>
  </r>
  <r>
    <n v="3955"/>
    <s v="SEM 22"/>
    <x v="4"/>
    <x v="146"/>
    <s v="MINA"/>
    <s v="CONDICIÓN"/>
    <s v="A"/>
    <s v="NOCHE"/>
    <x v="27"/>
    <x v="0"/>
    <n v="5"/>
    <s v="TJ 931 W"/>
    <s v="Se observa que el  equipo anticaidas se encontro sucio y no cuenta con la inspeccion  trimestral."/>
    <s v="Se realiza la limpieza y se rotula con cinta verde."/>
    <s v="Otros"/>
    <s v="--Otros"/>
    <x v="2"/>
    <x v="0"/>
    <s v="PICO DE ORO"/>
    <x v="0"/>
    <m/>
  </r>
  <r>
    <n v="3956"/>
    <s v="SEM 22"/>
    <x v="4"/>
    <x v="146"/>
    <s v="MINA"/>
    <s v="CONDICIÓN"/>
    <s v="A"/>
    <s v="NOCHE"/>
    <x v="27"/>
    <x v="0"/>
    <n v="5"/>
    <s v="CH 529"/>
    <s v="Se  observa  que el personal hace uso del acceso pero  falta de implementar la escalera pasante."/>
    <s v="Se  hace colocar escalera pasante."/>
    <s v="Caída a desnivel "/>
    <s v="Trabajos en altura"/>
    <x v="0"/>
    <x v="0"/>
    <s v="PICO DE ORO"/>
    <x v="0"/>
    <m/>
  </r>
  <r>
    <n v="3957"/>
    <s v="SEM 22"/>
    <x v="4"/>
    <x v="146"/>
    <s v="MINA"/>
    <s v="ACTO"/>
    <s v="A"/>
    <s v="NOCHE"/>
    <x v="122"/>
    <x v="0"/>
    <s v="-3"/>
    <s v="CX 960 N"/>
    <s v="Se evidenció que el gradín de perforación esta junto a los tableros eléctricos."/>
    <s v="Se hizo retirar el gradín de perforación y se realizó limpieza de la delimitación."/>
    <s v="Energía eléctrica"/>
    <s v="Energía eléctrica"/>
    <x v="0"/>
    <x v="0"/>
    <s v="PICO DE ORO"/>
    <x v="0"/>
    <m/>
  </r>
  <r>
    <n v="3958"/>
    <s v="SEM 22"/>
    <x v="4"/>
    <x v="146"/>
    <s v="MINA"/>
    <s v="ACTO"/>
    <s v="A"/>
    <s v="NOCHE"/>
    <x v="122"/>
    <x v="0"/>
    <s v="-2"/>
    <s v="CH 012,MARCHANTE"/>
    <s v="Se evidenció que el personal no corta el split set sobresalido, creando condición sub estándar."/>
    <s v="Se retroalimento al personal y se hizo cortar el split set sobresalido de inmediato."/>
    <s v="Herramientas"/>
    <s v="Manipulación de herramientas y materiales"/>
    <x v="1"/>
    <x v="0"/>
    <s v="PICO DE ORO"/>
    <x v="0"/>
    <m/>
  </r>
  <r>
    <n v="3959"/>
    <s v="SEM 22"/>
    <x v="4"/>
    <x v="146"/>
    <s v="MINA"/>
    <s v="CONDICIÓN"/>
    <s v="A"/>
    <s v="NOCHE"/>
    <x v="122"/>
    <x v="0"/>
    <s v="-2"/>
    <s v="CH 012"/>
    <s v="Se evidenció linea de anclaje con filamentos rotos."/>
    <s v="Se cambio la linea de anclaje de inmediato."/>
    <s v="Caída a desnivel "/>
    <s v="Trabajos en altura"/>
    <x v="0"/>
    <x v="0"/>
    <s v="PICO DE ORO"/>
    <x v="0"/>
    <m/>
  </r>
  <r>
    <n v="3960"/>
    <s v="SEM 22"/>
    <x v="4"/>
    <x v="146"/>
    <s v="MINA"/>
    <s v="CONDICIÓN"/>
    <s v="A"/>
    <s v="NOCHE"/>
    <x v="122"/>
    <x v="0"/>
    <s v="-2"/>
    <s v="TJ 992 W"/>
    <s v="Se evidenció rocas sueltas con falsa caja. "/>
    <s v="Se coloco puntal de seguridad con jack pot."/>
    <s v="Desprendimiento de rocas"/>
    <s v="Caída de rocas"/>
    <x v="0"/>
    <x v="0"/>
    <s v="PICO DE ORO"/>
    <x v="0"/>
    <m/>
  </r>
  <r>
    <n v="3961"/>
    <s v="SEM 22"/>
    <x v="4"/>
    <x v="146"/>
    <s v="MINA"/>
    <s v="ACTO"/>
    <s v="A"/>
    <s v="NOCHE"/>
    <x v="122"/>
    <x v="0"/>
    <s v="-2"/>
    <s v="TJ 877"/>
    <s v="Se evidencio personal realizando perforación en breasting sin hacer uso del disco de jebe."/>
    <s v="Se paralizo la perforación, se retroalimento al personal y se hizo colocar el disco de jebe de inmediato."/>
    <s v="Incumplimiento a PETS/ Estándares"/>
    <s v="--Otros"/>
    <x v="1"/>
    <x v="0"/>
    <s v="PICO DE ORO"/>
    <x v="0"/>
    <m/>
  </r>
  <r>
    <n v="3962"/>
    <s v="SEM 22"/>
    <x v="4"/>
    <x v="146"/>
    <s v="MINA"/>
    <s v="ACTO"/>
    <s v="C"/>
    <s v="DIA"/>
    <x v="134"/>
    <x v="3"/>
    <s v="-3"/>
    <s v="SN 886"/>
    <s v="El Sr. Lingway Arenas no utiliza su respirador de manera adecuada."/>
    <s v="Se reinstruye en uso correcto de EPP."/>
    <s v="Falta / En mal estado EPP"/>
    <s v="--Otros"/>
    <x v="1"/>
    <x v="0"/>
    <s v="PICO DE ORO"/>
    <x v="0"/>
    <m/>
  </r>
  <r>
    <n v="3963"/>
    <s v="SEM 22"/>
    <x v="4"/>
    <x v="146"/>
    <s v="MINA"/>
    <s v="ACTO"/>
    <s v="C"/>
    <s v="DIA"/>
    <x v="12"/>
    <x v="1"/>
    <s v="-1"/>
    <s v="CH 254 IZAJE"/>
    <s v="Se encontro al personal haciendo izaje sin delimitar el area de trabajo."/>
    <s v="Se hace pare y se delimita el area de trabajo y se reinstruye."/>
    <s v="Señalización (falta/ en mal estado)"/>
    <s v="--Otros"/>
    <x v="1"/>
    <x v="0"/>
    <s v="PICO DE ORO"/>
    <x v="0"/>
    <m/>
  </r>
  <r>
    <n v="3964"/>
    <s v="SEM 22"/>
    <x v="4"/>
    <x v="146"/>
    <s v="MINA"/>
    <s v="CONDICIÓN"/>
    <s v="B"/>
    <s v="DIA"/>
    <x v="124"/>
    <x v="3"/>
    <n v="3"/>
    <s v="CHIMENEA 905"/>
    <s v="Se encontro instalado cribing muy delgados en la rehabilitacion chimenea 905."/>
    <s v="Se cambio el cribbin instalado de mayor grosor."/>
    <s v="Sostenimiento de labor"/>
    <s v="Caída de rocas"/>
    <x v="0"/>
    <x v="0"/>
    <s v="PICO DE ORO"/>
    <x v="0"/>
    <m/>
  </r>
  <r>
    <n v="3965"/>
    <s v="SEM 22"/>
    <x v="4"/>
    <x v="146"/>
    <s v="MINA"/>
    <s v="ACTO"/>
    <s v="B"/>
    <s v="DIA"/>
    <x v="134"/>
    <x v="3"/>
    <s v="-4"/>
    <s v="SN 994 W"/>
    <s v="El Sr. Moises Fasasnanso Isuiza no utiliza correctamente sus lentes de malla."/>
    <s v="Se hace colocar sus lentes de malla y se reinstruye en el uso correcto de EPP."/>
    <s v="Falta / En mal estado EPP"/>
    <s v="--Otros"/>
    <x v="1"/>
    <x v="0"/>
    <s v="PICO DE ORO"/>
    <x v="0"/>
    <m/>
  </r>
  <r>
    <n v="3966"/>
    <s v="SEM 22"/>
    <x v="4"/>
    <x v="146"/>
    <s v="MINA"/>
    <s v="ACTO"/>
    <s v="B"/>
    <s v="DIA"/>
    <x v="134"/>
    <x v="3"/>
    <n v="0"/>
    <s v="CX 889 E"/>
    <s v="El  operador Sr. Roger Choquemaqui realizando limpieza de carga sin delimitar el area de trabajo."/>
    <s v="Se delimita el area de trabajo."/>
    <s v="Señalización (falta/ en mal estado)"/>
    <s v="--Otros"/>
    <x v="1"/>
    <x v="0"/>
    <s v="PICO DE ORO"/>
    <x v="0"/>
    <m/>
  </r>
  <r>
    <n v="3967"/>
    <s v="SEM 22"/>
    <x v="4"/>
    <x v="146"/>
    <s v="MINA"/>
    <s v="CONDICIÓN"/>
    <s v="B"/>
    <s v="DIA"/>
    <x v="134"/>
    <x v="3"/>
    <s v="-4"/>
    <s v="CX 975 "/>
    <s v="Se evidencia fuga de aires de T del empalme que almenta al pulmon de CX 975."/>
    <s v="Se elimina la fuga de aire."/>
    <s v="Falta o fuga de aire / agua"/>
    <s v="Manipulación de herramientas y materiales"/>
    <x v="1"/>
    <x v="0"/>
    <s v="PICO DE ORO"/>
    <x v="0"/>
    <m/>
  </r>
  <r>
    <n v="3968"/>
    <s v="SEM 22"/>
    <x v="4"/>
    <x v="146"/>
    <s v="MINA"/>
    <s v="CONDICIÓN"/>
    <s v="C"/>
    <s v="DIA"/>
    <x v="78"/>
    <x v="13"/>
    <n v="5"/>
    <s v="TALLER ELECTRICO"/>
    <s v="En el taller no se cuenta con extintor colocado en su respectivo porta extintor"/>
    <s v="Realizar la reposición inmediata del extintor faltante"/>
    <s v="Sustancias Peligrosas"/>
    <s v="--Otros"/>
    <x v="1"/>
    <x v="0"/>
    <s v="INVERSIONES"/>
    <x v="1"/>
    <m/>
  </r>
  <r>
    <n v="3969"/>
    <s v="SEM 22"/>
    <x v="4"/>
    <x v="146"/>
    <s v="MINA"/>
    <s v="CONDICIÓN"/>
    <s v="C"/>
    <s v="DIA"/>
    <x v="78"/>
    <x v="13"/>
    <n v="5"/>
    <s v="TALLER ELECTRICO"/>
    <s v="Se evidencia cable eléctrico expuesto a materiales metalicos."/>
    <s v="Implementar un punto de energía seguro y fijo para trabajos externos del taller mecánico"/>
    <s v="Energía eléctrica"/>
    <s v="Energía eléctrica"/>
    <x v="0"/>
    <x v="0"/>
    <s v="INVERSIONES"/>
    <x v="1"/>
    <m/>
  </r>
  <r>
    <n v="3970"/>
    <s v="SEM 22"/>
    <x v="4"/>
    <x v="146"/>
    <s v="MINA"/>
    <s v="CONDICIÓN"/>
    <s v="C"/>
    <s v="DIA"/>
    <x v="7"/>
    <x v="0"/>
    <n v="0"/>
    <s v="SUPERFICIE"/>
    <s v="Se observa desoldado los parantes de la chancadora"/>
    <s v="Reforzar con soldadura"/>
    <s v="Energía eléctrica"/>
    <s v="Manipulación de herramientas y materiales"/>
    <x v="1"/>
    <x v="0"/>
    <s v="CIA PROSOL"/>
    <x v="1"/>
    <m/>
  </r>
  <r>
    <n v="3971"/>
    <s v="SEM 22"/>
    <x v="4"/>
    <x v="146"/>
    <s v="MINA"/>
    <s v="CONDICIÓN"/>
    <s v="C"/>
    <s v="DIA"/>
    <x v="7"/>
    <x v="0"/>
    <n v="0"/>
    <s v="CX 520"/>
    <s v="Poza de bomba sin iluminación"/>
    <s v="Iluminar la poza de bomba"/>
    <s v="Iluminación"/>
    <s v="Energía eléctrica"/>
    <x v="1"/>
    <x v="0"/>
    <s v="CIA PROSOL"/>
    <x v="1"/>
    <m/>
  </r>
  <r>
    <n v="3972"/>
    <s v="SEM 22"/>
    <x v="4"/>
    <x v="146"/>
    <s v="MINA"/>
    <s v="CONDICIÓN"/>
    <s v="C"/>
    <s v="DIA"/>
    <x v="7"/>
    <x v="0"/>
    <n v="0"/>
    <s v="CX 888"/>
    <s v="Escalera de tijera en mal estado (roto)"/>
    <s v="Cambiar la escalera."/>
    <s v="Caída a desnivel "/>
    <s v="Manipulación de herramientas y materiales"/>
    <x v="1"/>
    <x v="0"/>
    <s v="CIA PROSOL"/>
    <x v="0"/>
    <m/>
  </r>
  <r>
    <n v="3973"/>
    <s v="SEM 22"/>
    <x v="4"/>
    <x v="146"/>
    <s v="MINA"/>
    <s v="ACTO"/>
    <s v="C"/>
    <s v="DIA"/>
    <x v="7"/>
    <x v="0"/>
    <n v="0"/>
    <s v="CX 888"/>
    <s v="Se encuentra a los personales de servicio Quispe Vilca, Juan Cáceres realizan trabajos en la vía sin delimitar el área de trabajo riesgo de atropellamiento."/>
    <s v="Se paraliza los trabajos hasta delimitar el área de trabajo"/>
    <s v="Guardas o barreras inadecuadas"/>
    <s v="--Otros"/>
    <x v="1"/>
    <x v="0"/>
    <s v="CIA PROSOL"/>
    <x v="0"/>
    <m/>
  </r>
  <r>
    <n v="3974"/>
    <s v="SEM 22"/>
    <x v="4"/>
    <x v="146"/>
    <s v="MINA"/>
    <s v="CONDICIÓN"/>
    <s v="C"/>
    <s v="DIA"/>
    <x v="7"/>
    <x v="0"/>
    <s v="-1"/>
    <s v="CX 284 N"/>
    <s v="Lava ojos sin agua"/>
    <s v="Abastecer de agua al lava ojos."/>
    <s v="Falta o fuga de aire / agua"/>
    <s v="--Otros"/>
    <x v="1"/>
    <x v="0"/>
    <s v="CIA PROSOL"/>
    <x v="0"/>
    <m/>
  </r>
  <r>
    <n v="3975"/>
    <s v="SEM 22"/>
    <x v="4"/>
    <x v="146"/>
    <s v="MINA"/>
    <s v="CONDICIÓN"/>
    <s v="C"/>
    <s v="DIA"/>
    <x v="7"/>
    <x v="0"/>
    <n v="0"/>
    <s v="CX 520"/>
    <s v="Lava ojos sin agua,derrame de petroleo"/>
    <s v="Abastecer de agua al lava ojos.implementar una bandeja"/>
    <s v="Falta o fuga de aire / agua"/>
    <s v="--Otros"/>
    <x v="1"/>
    <x v="0"/>
    <s v="CIA PROSOL"/>
    <x v="2"/>
    <m/>
  </r>
  <r>
    <n v="3976"/>
    <s v="SEM 22"/>
    <x v="4"/>
    <x v="146"/>
    <s v="MINA"/>
    <s v="CONDICIÓN"/>
    <s v="A"/>
    <s v="NOCHE"/>
    <x v="8"/>
    <x v="0"/>
    <s v="-2"/>
    <s v="TJ 092 W"/>
    <s v="Se evidencia línea de anclaje en malas condiciones"/>
    <s v="Se hace retirar, hacer el cambio de la línea de anclaje"/>
    <s v="Equipos, Herramientas defectuosos"/>
    <s v="Trabajos en altura"/>
    <x v="0"/>
    <x v="0"/>
    <s v="CIA PROSOL"/>
    <x v="0"/>
    <m/>
  </r>
  <r>
    <n v="3977"/>
    <s v="SEM 22"/>
    <x v="4"/>
    <x v="146"/>
    <s v="MINA"/>
    <s v="CONDICIÓN"/>
    <s v="A"/>
    <s v="NOCHE"/>
    <x v="8"/>
    <x v="0"/>
    <s v="-2"/>
    <s v="TJ 092 W"/>
    <s v="Se evidencia que los cancamos de la línea de vida no están asegurados"/>
    <s v="Se hace asegurar los cancamos"/>
    <s v="Incumplimiento a PETS/ Estándares"/>
    <s v="Trabajos en altura"/>
    <x v="0"/>
    <x v="0"/>
    <s v="CIA PROSOL"/>
    <x v="0"/>
    <m/>
  </r>
  <r>
    <n v="3978"/>
    <s v="SEM 22"/>
    <x v="4"/>
    <x v="146"/>
    <s v="MINA"/>
    <s v="CONDICIÓN"/>
    <s v="A"/>
    <s v="NOCHE"/>
    <x v="8"/>
    <x v="0"/>
    <s v="-2"/>
    <s v="BP 052 W"/>
    <s v="Se evidencia que el lava ojos esta vacío, no tiene tapa"/>
    <s v="Colocar la tapa y llenar con agua el lava ojos"/>
    <s v="Otros"/>
    <s v="--Otros"/>
    <x v="1"/>
    <x v="0"/>
    <s v="CIA PROSOL"/>
    <x v="0"/>
    <m/>
  </r>
  <r>
    <n v="3979"/>
    <s v="SEM 22"/>
    <x v="4"/>
    <x v="146"/>
    <s v="MINA"/>
    <s v="CONDICIÓN"/>
    <s v="A"/>
    <s v="NOCHE"/>
    <x v="8"/>
    <x v="0"/>
    <s v="-1"/>
    <s v="GA 360 W"/>
    <s v="Se evidencia apilamiento de madera sin ángulo, con riesgo de rodadura"/>
    <s v="Implementar los ángulos y los parantes al apilamiento de madera"/>
    <s v="Incumplimiento a PETS/ Estándares"/>
    <s v="Manipulación de herramientas y materiales"/>
    <x v="1"/>
    <x v="0"/>
    <s v="CIA PROSOL"/>
    <x v="0"/>
    <m/>
  </r>
  <r>
    <n v="3980"/>
    <s v="SEM 22"/>
    <x v="4"/>
    <x v="146"/>
    <s v="MINA"/>
    <s v="CONDICIÓN"/>
    <s v="A"/>
    <s v="NOCHE"/>
    <x v="8"/>
    <x v="0"/>
    <s v="-2"/>
    <s v="CH 977"/>
    <s v="Se  evidencia rocas fracturadas en la columna de la Chimenea"/>
    <s v="Se realiza el desate de rocas de la columna de la chimenea"/>
    <s v="Desprendimiento de rocas"/>
    <s v="Caída de rocas"/>
    <x v="0"/>
    <x v="0"/>
    <s v="CIA PROSOL"/>
    <x v="0"/>
    <m/>
  </r>
  <r>
    <n v="3981"/>
    <s v="SEM 22"/>
    <x v="4"/>
    <x v="146"/>
    <s v="MINA"/>
    <s v="CONDICIÓN"/>
    <s v="A"/>
    <s v="NOCHE"/>
    <x v="8"/>
    <x v="0"/>
    <s v="-2"/>
    <s v="CH 032"/>
    <s v="Se evidencia que los trabajadores trasladan los barrenos y barretillas con soga"/>
    <s v="implementar porta barretillas para la chimenea"/>
    <s v="Caída de objetos"/>
    <s v="Manipulación de herramientas y materiales"/>
    <x v="0"/>
    <x v="0"/>
    <s v="CIA PROSOL"/>
    <x v="0"/>
    <m/>
  </r>
  <r>
    <n v="3982"/>
    <s v="SEM 22"/>
    <x v="4"/>
    <x v="147"/>
    <s v="MINA"/>
    <s v="CONDICIÓN"/>
    <s v="C"/>
    <s v="DIA"/>
    <x v="3"/>
    <x v="0"/>
    <s v="-5"/>
    <s v="RP 220 (-) "/>
    <s v="Se evidencia manga de ventilación roto en dos puntos."/>
    <s v="Se hizo coser la manga de ventilacion."/>
    <s v="Manga de ventilación"/>
    <s v="Ventilación"/>
    <x v="0"/>
    <x v="0"/>
    <s v="PICO DE ORO"/>
    <x v="0"/>
    <m/>
  </r>
  <r>
    <n v="3983"/>
    <s v="SEM 22"/>
    <x v="4"/>
    <x v="147"/>
    <s v="MINA"/>
    <s v="ACTO"/>
    <s v="C"/>
    <s v="DIA"/>
    <x v="3"/>
    <x v="0"/>
    <s v="-5"/>
    <s v="TJ 870 W"/>
    <s v="Se evidencia rocas fracturadas en el caja techo y corona."/>
    <s v="Se  reinstrye al personal en el  PETS MIN 01, así mismo se hace  desatar de inmediato. "/>
    <s v="Desprendimiento de rocas"/>
    <s v="Caída de rocas"/>
    <x v="0"/>
    <x v="0"/>
    <s v="PICO DE ORO"/>
    <x v="0"/>
    <m/>
  </r>
  <r>
    <n v="3984"/>
    <s v="SEM 22"/>
    <x v="4"/>
    <x v="147"/>
    <s v="MINA"/>
    <s v="CONDICIÓN"/>
    <s v="C"/>
    <s v="DIA"/>
    <x v="126"/>
    <x v="0"/>
    <n v="5"/>
    <s v="TJ 931 W"/>
    <s v="Se evidencia que el personal no hace un buen redasatado de rocas."/>
    <s v="Se realiza un buen redesatado y se capacitó al personal."/>
    <s v="Desprendimiento de rocas"/>
    <s v="Caída de rocas"/>
    <x v="0"/>
    <x v="0"/>
    <s v="PICO DE ORO"/>
    <x v="0"/>
    <m/>
  </r>
  <r>
    <n v="3985"/>
    <s v="SEM 22"/>
    <x v="4"/>
    <x v="147"/>
    <s v="MINA"/>
    <s v="CONDICIÓN"/>
    <s v="C"/>
    <s v="DIA"/>
    <x v="126"/>
    <x v="0"/>
    <n v="5"/>
    <s v="CH 830"/>
    <s v="Se evidencia baja presión del de aire nivel 3 y 5 el nanometro marca 60 psi."/>
    <s v="Realizar su mantenimiento correctivo."/>
    <s v="Falta aire / agua"/>
    <s v="--Otros"/>
    <x v="0"/>
    <x v="0"/>
    <s v="PICO DE ORO"/>
    <x v="2"/>
    <m/>
  </r>
  <r>
    <n v="3986"/>
    <s v="SEM 22"/>
    <x v="4"/>
    <x v="147"/>
    <s v="MINA"/>
    <s v="ACTO"/>
    <s v="C"/>
    <s v="DIA"/>
    <x v="126"/>
    <x v="0"/>
    <n v="3"/>
    <s v="TJ 967"/>
    <s v="Se evidencia que el personal trabaja sin su arnés de seguridad."/>
    <s v="Se paralizó la actividad y se reinstruye al personal sobre el uso correcto de arnés."/>
    <s v="Caída a desnivel "/>
    <s v="Trabajos en altura"/>
    <x v="0"/>
    <x v="0"/>
    <s v="PICO DE ORO"/>
    <x v="0"/>
    <m/>
  </r>
  <r>
    <n v="3987"/>
    <s v="SEM 22"/>
    <x v="4"/>
    <x v="147"/>
    <s v="MINA"/>
    <s v="CONDICIÓN"/>
    <s v="C"/>
    <s v="DIA"/>
    <x v="126"/>
    <x v="0"/>
    <n v="3"/>
    <s v="BP 430"/>
    <s v="Se evidencia que hay baja tensión desde el medio día lo cual no funciona de manera correcta la ventiladora y nos había iluminación en el comedor."/>
    <s v="Realizar su mantenimiento correctivo."/>
    <s v="Energía eléctrica"/>
    <s v="Energía eléctrica"/>
    <x v="0"/>
    <x v="0"/>
    <s v="PICO DE ORO"/>
    <x v="1"/>
    <m/>
  </r>
  <r>
    <n v="3988"/>
    <s v="SEM 22"/>
    <x v="4"/>
    <x v="147"/>
    <s v="MINA"/>
    <s v="ACTO"/>
    <s v="A"/>
    <s v="NOCHE"/>
    <x v="122"/>
    <x v="0"/>
    <s v="-3"/>
    <s v="BP 990 W"/>
    <s v="Se evidenció que el personal no realiza un buen llenado del IPERC, ya el supervisor pasó por dicha labor."/>
    <s v="Se retroalimento al personal en llenado del IPERC."/>
    <s v="Incumplimiento a PETS/ Estándares"/>
    <s v="--Otros"/>
    <x v="1"/>
    <x v="0"/>
    <s v="PICO DE ORO"/>
    <x v="0"/>
    <m/>
  </r>
  <r>
    <n v="3989"/>
    <s v="SEM 22"/>
    <x v="4"/>
    <x v="147"/>
    <s v="MINA"/>
    <s v="CONDICIÓN"/>
    <s v="A"/>
    <s v="NOCHE"/>
    <x v="122"/>
    <x v="0"/>
    <s v="-3"/>
    <s v="CX 960 N"/>
    <s v="Se evidenció que la cadena de sujeción esta mal instalada (falta agustar)."/>
    <s v="Se hizo ajustar la cadena de sujeción en la tubería de inmediato."/>
    <s v="Seguros de sujeción"/>
    <s v="Manipulación de herramientas y materiales"/>
    <x v="1"/>
    <x v="0"/>
    <s v="PICO DE ORO"/>
    <x v="0"/>
    <m/>
  </r>
  <r>
    <n v="3990"/>
    <s v="SEM 22"/>
    <x v="4"/>
    <x v="147"/>
    <s v="MINA"/>
    <s v="ACTO"/>
    <s v="A"/>
    <s v="NOCHE"/>
    <x v="122"/>
    <x v="0"/>
    <s v="-2"/>
    <s v="CX 965 S"/>
    <s v="Se evidenció que el personal abastece cribing, deja los cribings demasiado alto y junto al cable eléctrico."/>
    <s v="Se evacuo los cribbings que estan juntos al cable electrico."/>
    <s v="Incumplimiento a PETS/ Estándares"/>
    <s v="Energía eléctrica"/>
    <x v="0"/>
    <x v="0"/>
    <s v="PICO DE ORO"/>
    <x v="0"/>
    <m/>
  </r>
  <r>
    <n v="3991"/>
    <s v="SEM 22"/>
    <x v="4"/>
    <x v="147"/>
    <s v="MINA"/>
    <s v="ACTO"/>
    <s v="C"/>
    <s v="DIA"/>
    <x v="11"/>
    <x v="1"/>
    <s v="-3"/>
    <s v="BP 875"/>
    <s v="Se evidencia carga acumulado."/>
    <s v="Se realizo orden y limpieza"/>
    <s v="Carga / descarga mineral / desmonte"/>
    <s v="Manipulación de herramientas y materiales"/>
    <x v="1"/>
    <x v="0"/>
    <s v="PICO DE ORO"/>
    <x v="0"/>
    <m/>
  </r>
  <r>
    <n v="3992"/>
    <s v="SEM 22"/>
    <x v="4"/>
    <x v="147"/>
    <s v="MINA"/>
    <s v="CONDICIÓN"/>
    <s v="A"/>
    <s v="NOCHE"/>
    <x v="9"/>
    <x v="1"/>
    <s v="-2"/>
    <s v="BZ 012 "/>
    <s v="Se evidencia el cable con cancamo dañado."/>
    <s v="Se realiza el cambio del cable."/>
    <s v="Equipos, Herramientas defectuosos"/>
    <s v="Manipulación de herramientas y materiales"/>
    <x v="1"/>
    <x v="0"/>
    <s v="PICO DE ORO"/>
    <x v="0"/>
    <m/>
  </r>
  <r>
    <n v="3993"/>
    <s v="SEM 22"/>
    <x v="4"/>
    <x v="147"/>
    <s v="MINA"/>
    <s v="CONDICIÓN"/>
    <s v="A"/>
    <s v="NOCHE"/>
    <x v="9"/>
    <x v="1"/>
    <s v="-2"/>
    <s v="TJ 992 W"/>
    <s v="Se evidencia que falta completar sostenimiento."/>
    <s v="Se completa el sostenimiento con puntal con jack pock."/>
    <s v="Sostenimiento de labor"/>
    <s v="Caída de rocas"/>
    <x v="1"/>
    <x v="0"/>
    <s v="PICO DE ORO"/>
    <x v="0"/>
    <m/>
  </r>
  <r>
    <n v="3994"/>
    <s v="SEM 22"/>
    <x v="4"/>
    <x v="147"/>
    <s v="MINA"/>
    <s v="CONDICIÓN"/>
    <s v="A"/>
    <s v="NOCHE"/>
    <x v="15"/>
    <x v="1"/>
    <s v="-3"/>
    <s v="TJ 992 W"/>
    <s v="Al inspecionar se encontro tiros cortados."/>
    <s v="Se elimina tiro cortado."/>
    <s v="Explosivos"/>
    <s v="Explosivos"/>
    <x v="0"/>
    <x v="0"/>
    <s v="PICO DE ORO"/>
    <x v="0"/>
    <m/>
  </r>
  <r>
    <n v="3995"/>
    <s v="SEM 22"/>
    <x v="4"/>
    <x v="147"/>
    <s v="MINA"/>
    <s v="CONDICIÓN"/>
    <s v="A"/>
    <s v="NOCHE"/>
    <x v="11"/>
    <x v="1"/>
    <s v="-2"/>
    <s v="APILADERO DEL NV -2"/>
    <s v="En el apiladero de cribing se observa esta pasando por el cable de energia eletrica."/>
    <s v="Se apila de manera adecuada los cribing."/>
    <s v="Herramientas"/>
    <s v="Manipulación de herramientas y materiales"/>
    <x v="1"/>
    <x v="0"/>
    <s v="PICO DE ORO"/>
    <x v="0"/>
    <m/>
  </r>
  <r>
    <n v="3996"/>
    <s v="SEM 22"/>
    <x v="4"/>
    <x v="147"/>
    <s v="MINA"/>
    <s v="CONDICIÓN"/>
    <s v="C"/>
    <s v="DIA"/>
    <x v="7"/>
    <x v="0"/>
    <n v="5"/>
    <s v="CH 850"/>
    <s v="Se observa la camada de la tolva roto"/>
    <s v="Realizar la rehabilitación."/>
    <s v="Desatoro de chutes, tolvas"/>
    <s v="Caída de rocas"/>
    <x v="1"/>
    <x v="2"/>
    <s v="CIA PROSOL"/>
    <x v="0"/>
    <m/>
  </r>
  <r>
    <n v="3997"/>
    <s v="SEM 22"/>
    <x v="4"/>
    <x v="147"/>
    <s v="MINA"/>
    <s v="CONDICIÓN"/>
    <s v="C"/>
    <s v="DIA"/>
    <x v="7"/>
    <x v="0"/>
    <n v="5"/>
    <s v="BP 730"/>
    <s v="Se observa labor ventilada con aire comprimido"/>
    <s v="Se coordina para instalar manga de ventilacion"/>
    <s v="Manga de ventilación"/>
    <s v="Ventilación"/>
    <x v="0"/>
    <x v="0"/>
    <s v="CIA PROSOL"/>
    <x v="0"/>
    <m/>
  </r>
  <r>
    <n v="3998"/>
    <s v="SEM 22"/>
    <x v="4"/>
    <x v="147"/>
    <s v="MINA"/>
    <s v="CONDICIÓN"/>
    <s v="C"/>
    <s v="DIA"/>
    <x v="7"/>
    <x v="0"/>
    <n v="0"/>
    <s v="CX 520"/>
    <s v="Cámara de cambuchos de nitrato con petróleo sin ventilación 3 era línea y falta guantes"/>
    <s v="Instalar la tercera linea."/>
    <s v="Ventilación deficiente"/>
    <s v="Ventilación"/>
    <x v="0"/>
    <x v="0"/>
    <s v="CIA PROSOL"/>
    <x v="2"/>
    <m/>
  </r>
  <r>
    <n v="3999"/>
    <s v="SEM 22"/>
    <x v="4"/>
    <x v="147"/>
    <s v="MINA"/>
    <s v="ACTO"/>
    <s v="C"/>
    <s v="DIA"/>
    <x v="7"/>
    <x v="0"/>
    <n v="0"/>
    <s v="CX 520"/>
    <s v="operador  Percy Sanchez realiza chuteo, deja prendido el vehículo."/>
    <s v="Tomar las medidas administrativas."/>
    <s v="Desactivar dispositivos de seguridad"/>
    <s v="Vehículos livianos y equipos móviles"/>
    <x v="1"/>
    <x v="0"/>
    <s v="CIA PROSOL"/>
    <x v="2"/>
    <s v="Supervisor de extracción"/>
  </r>
  <r>
    <n v="4000"/>
    <s v="SEM 22"/>
    <x v="4"/>
    <x v="147"/>
    <s v="MINA"/>
    <s v="ACTO"/>
    <s v="C"/>
    <s v="DIA"/>
    <x v="7"/>
    <x v="0"/>
    <n v="0"/>
    <s v="CX 888"/>
    <s v="Se observa avance sin sostenimiento con tacos de 74 cm."/>
    <s v="Realizar el sostenimiento tomar las medidas administrativas"/>
    <s v="Desprendimiento de rocas"/>
    <s v="Caída de rocas"/>
    <x v="0"/>
    <x v="0"/>
    <s v="CIA PROSOL"/>
    <x v="0"/>
    <m/>
  </r>
  <r>
    <n v="4001"/>
    <s v="SEM 22"/>
    <x v="4"/>
    <x v="147"/>
    <s v="MINA"/>
    <s v="CONDICIÓN"/>
    <s v="C"/>
    <s v="DIA"/>
    <x v="7"/>
    <x v="0"/>
    <n v="3"/>
    <s v="CH 967"/>
    <s v="Se observa echadero no cuente con parrilla"/>
    <s v="Implementar parrilla"/>
    <s v="Desatoro de chutes, tolvas"/>
    <s v="Caída de rocas"/>
    <x v="0"/>
    <x v="0"/>
    <s v="CIA PROSOL"/>
    <x v="0"/>
    <m/>
  </r>
  <r>
    <n v="4002"/>
    <s v="SEM 22"/>
    <x v="4"/>
    <x v="147"/>
    <s v="MINA"/>
    <s v="CONDICIÓN"/>
    <s v="C"/>
    <s v="DIA"/>
    <x v="7"/>
    <x v="0"/>
    <n v="5"/>
    <s v="BP 730"/>
    <s v="Se evidencia falta completar el sostenimiento en la interseccion"/>
    <s v="Realizar el sostenimiento"/>
    <s v="Sostenimiento de labor"/>
    <s v="Caída de rocas"/>
    <x v="0"/>
    <x v="0"/>
    <s v="CIA PROSOL"/>
    <x v="0"/>
    <m/>
  </r>
  <r>
    <n v="4003"/>
    <s v="SEM 22"/>
    <x v="4"/>
    <x v="147"/>
    <s v="MINA"/>
    <s v="CONDICIÓN"/>
    <s v="A"/>
    <s v="NOCHE"/>
    <x v="8"/>
    <x v="0"/>
    <s v="-4"/>
    <s v="CX 975 N"/>
    <s v="Se evidencia que la manga de ventilación se encuentra amarrado en los pernos de sostenimiento"/>
    <s v="Colocar línea mensajera"/>
    <s v="Manga de ventilación"/>
    <s v="--Otros"/>
    <x v="1"/>
    <x v="0"/>
    <s v="CIA PROSOL"/>
    <x v="0"/>
    <m/>
  </r>
  <r>
    <n v="4004"/>
    <s v="SEM 22"/>
    <x v="4"/>
    <x v="147"/>
    <s v="MINA"/>
    <s v="ACTO"/>
    <s v="A"/>
    <s v="NOCHE"/>
    <x v="8"/>
    <x v="0"/>
    <s v="-4"/>
    <s v="CX 975 N"/>
    <s v="Se evidencia que utilizan una alcayata que sujeta el cable eléctrico sin que se encuentra asegurada"/>
    <s v="Se hace asegurar de inmediato"/>
    <s v="Seguros de sujeción"/>
    <s v="Energía eléctrica"/>
    <x v="0"/>
    <x v="0"/>
    <s v="CIA PROSOL"/>
    <x v="0"/>
    <m/>
  </r>
  <r>
    <n v="4005"/>
    <s v="SEM 22"/>
    <x v="4"/>
    <x v="147"/>
    <s v="MINA"/>
    <s v="ACTO"/>
    <s v="A"/>
    <s v="NOCHE"/>
    <x v="8"/>
    <x v="0"/>
    <s v="-4"/>
    <s v="BP 994 W"/>
    <s v="Se evidencia que se realiza la limpieza de carga con scoop, la manga de ventilación se encuentra a 30 mts. aproximadamente del frente"/>
    <s v="Se paraliza la limpieza y se hace prolongar la manga de ventilación"/>
    <s v="Manga de ventilación"/>
    <s v="Ventilación"/>
    <x v="1"/>
    <x v="0"/>
    <s v="CIA PROSOL"/>
    <x v="0"/>
    <m/>
  </r>
  <r>
    <n v="4006"/>
    <s v="SEM 22"/>
    <x v="4"/>
    <x v="147"/>
    <s v="MINA"/>
    <s v="CONDICIÓN"/>
    <s v="A"/>
    <s v="NOCHE"/>
    <x v="8"/>
    <x v="0"/>
    <s v="-4"/>
    <s v="SN 944 E"/>
    <s v="Se evidencia 4 tiros cortado en el frente"/>
    <s v="Se delimita la labor se coordina para eliminar los tiros cortados"/>
    <s v="Explosivos"/>
    <s v="Explosivos"/>
    <x v="0"/>
    <x v="0"/>
    <s v="CIA PROSOL"/>
    <x v="0"/>
    <m/>
  </r>
  <r>
    <n v="4007"/>
    <s v="SEM 22"/>
    <x v="4"/>
    <x v="147"/>
    <s v="MINA"/>
    <s v="ACTO"/>
    <s v="A"/>
    <s v="NOCHE"/>
    <x v="8"/>
    <x v="0"/>
    <s v="-3"/>
    <s v="BP 990 W"/>
    <s v="Se evidencia que utilizan un trozo de roca para detener el carro minero cargado, por la falta de cuñas metálicas"/>
    <s v="Implementar cuñas metálicas"/>
    <s v="Otros"/>
    <s v="--Otros"/>
    <x v="1"/>
    <x v="0"/>
    <s v="CIA PROSOL"/>
    <x v="0"/>
    <m/>
  </r>
  <r>
    <n v="4008"/>
    <s v="SEM 22"/>
    <x v="4"/>
    <x v="147"/>
    <s v="MINA"/>
    <s v="ACTO"/>
    <s v="A"/>
    <s v="NOCHE"/>
    <x v="8"/>
    <x v="0"/>
    <n v="0"/>
    <s v="CX 888"/>
    <s v="Se evidencia que personal de inversiones reubica el tablero eléctrico sin retirar el teléfono, balón de oxigeno y los auto rescatadores"/>
    <s v="Sanción administrativa con los trabajadores que realizaron lare ubicación del tablero eléctrico sin retirar el telefono, balon de oxigeno y auto rescatadores"/>
    <s v="Energía eléctrica"/>
    <s v="Energía eléctrica"/>
    <x v="0"/>
    <x v="0"/>
    <s v="CIA PROSOL"/>
    <x v="1"/>
    <m/>
  </r>
  <r>
    <n v="4009"/>
    <s v="SEM 22"/>
    <x v="4"/>
    <x v="148"/>
    <s v="MINA"/>
    <s v="CONDICIÓN"/>
    <s v="C"/>
    <s v="DIA"/>
    <x v="3"/>
    <x v="0"/>
    <n v="3"/>
    <s v="TJ 130"/>
    <s v="Se evidencia plantilla de puntal de seguridad rajada  así mismo se evidencia rocas fracturadas. "/>
    <s v="Se hace desatar las rocas sueltas del caja piso."/>
    <s v="Desprendimiento de rocas"/>
    <s v="Caída de rocas"/>
    <x v="0"/>
    <x v="0"/>
    <s v="PICO DE ORO"/>
    <x v="0"/>
    <m/>
  </r>
  <r>
    <n v="4010"/>
    <s v="SEM 22"/>
    <x v="4"/>
    <x v="148"/>
    <s v="MINA"/>
    <s v="ACTO"/>
    <s v="C"/>
    <s v="DIA"/>
    <x v="3"/>
    <x v="0"/>
    <n v="3"/>
    <s v="TJ 969"/>
    <s v="Se evidencia al personal utilizando alrededor del anillo sacos metalicos."/>
    <s v="Se hizo colocar capucha alrededor de la parrillla."/>
    <s v="Incumplimiento a PETS/ Estándares"/>
    <s v="--Otros"/>
    <x v="1"/>
    <x v="0"/>
    <s v="PICO DE ORO"/>
    <x v="0"/>
    <m/>
  </r>
  <r>
    <n v="4011"/>
    <s v="SEM 22"/>
    <x v="4"/>
    <x v="148"/>
    <s v="MINA"/>
    <s v="CONDICIÓN"/>
    <s v="A"/>
    <s v="NOCHE"/>
    <x v="27"/>
    <x v="0"/>
    <n v="1"/>
    <s v="SN 280"/>
    <s v="Se observa fuga de aire  en empalme de la grampa de  lubricadora  a causa de que se encontro desajustado."/>
    <s v="Se ajusta la granpa de la lubricacion elimando fuga de aire."/>
    <s v="Falta o fuga de aire / agua"/>
    <s v="--Otros"/>
    <x v="1"/>
    <x v="0"/>
    <s v="PICO DE ORO"/>
    <x v="0"/>
    <m/>
  </r>
  <r>
    <n v="4012"/>
    <s v="SEM 22"/>
    <x v="4"/>
    <x v="148"/>
    <s v="MINA"/>
    <s v="CONDICIÓN"/>
    <s v="A"/>
    <s v="NOCHE"/>
    <x v="27"/>
    <x v="0"/>
    <n v="1"/>
    <s v="CX 280 S"/>
    <s v="Se evidencia curvina sin guarda y la inspeccion trimestral."/>
    <s v="Se coloca la guarda de seguridad  y se rotula con la cinta de inspeccion trimestral."/>
    <s v="Señalización (falta/ en mal estado)"/>
    <s v="--Otros"/>
    <x v="2"/>
    <x v="0"/>
    <s v="PICO DE ORO"/>
    <x v="0"/>
    <m/>
  </r>
  <r>
    <n v="4013"/>
    <s v="SEM 22"/>
    <x v="4"/>
    <x v="148"/>
    <s v="MINA"/>
    <s v="CONDICIÓN"/>
    <s v="A"/>
    <s v="NOCHE"/>
    <x v="27"/>
    <x v="0"/>
    <n v="1"/>
    <s v="SN 280"/>
    <s v="Se observa   manguera de aire  segurado  con cinta  bandit de agua y  reforzado con alambre en varios puntos."/>
    <s v="Se coloca  cinta bandit de aire en varios puntos."/>
    <s v="Seguros de sujeción"/>
    <s v="Manipulación de herramientas y materiales"/>
    <x v="1"/>
    <x v="0"/>
    <s v="PICO DE ORO"/>
    <x v="0"/>
    <m/>
  </r>
  <r>
    <n v="4014"/>
    <s v="SEM 22"/>
    <x v="4"/>
    <x v="148"/>
    <s v="MINA"/>
    <s v="CONDICIÓN"/>
    <s v="A"/>
    <s v="NOCHE"/>
    <x v="27"/>
    <x v="0"/>
    <n v="1"/>
    <s v="TJ 379"/>
    <s v="Se evidencia   labor sin sostenimiento 5 metros del ultimos split set."/>
    <s v="Se paraliza la actividad de limpieza y se   realiza el sostenimiento con el. Personal operativo."/>
    <s v="Sostenimiento de labor"/>
    <s v="Caída de rocas"/>
    <x v="0"/>
    <x v="0"/>
    <s v="PICO DE ORO"/>
    <x v="0"/>
    <m/>
  </r>
  <r>
    <n v="4015"/>
    <s v="SEM 22"/>
    <x v="4"/>
    <x v="148"/>
    <s v="MINA"/>
    <s v="CONDICIÓN"/>
    <s v="A"/>
    <s v="NOCHE"/>
    <x v="27"/>
    <x v="0"/>
    <n v="1"/>
    <s v="BP 280"/>
    <s v="Se  evidencia que la manga de ventilacion no esta colocado en la linea mensajera."/>
    <s v="Se coloca la tercera linea mensajera."/>
    <s v="Manga de ventilación"/>
    <s v="Ventilación"/>
    <x v="0"/>
    <x v="0"/>
    <s v="PICO DE ORO"/>
    <x v="0"/>
    <m/>
  </r>
  <r>
    <n v="4016"/>
    <s v="SEM 22"/>
    <x v="4"/>
    <x v="148"/>
    <s v="MINA"/>
    <s v="CONDICIÓN"/>
    <s v="A"/>
    <s v="NOCHE"/>
    <x v="27"/>
    <x v="0"/>
    <n v="1"/>
    <s v="BP 280"/>
    <s v="Se  evidencia que la manga de ventilacion se encuentra  ahorcado dificultando la ventilacion "/>
    <s v="Se  alinea la manga de ventilacion eliminando la retencion de la ventilacion."/>
    <s v="Manga de ventilación"/>
    <s v="Ventilación"/>
    <x v="0"/>
    <x v="0"/>
    <s v="PICO DE ORO"/>
    <x v="0"/>
    <m/>
  </r>
  <r>
    <n v="4017"/>
    <s v="SEM 22"/>
    <x v="4"/>
    <x v="148"/>
    <s v="MINA"/>
    <s v="ACTO"/>
    <s v="A"/>
    <s v="NOCHE"/>
    <x v="122"/>
    <x v="0"/>
    <n v="0"/>
    <s v="RP 220 BOCAMINA "/>
    <s v="Se evidenció personal realizando trabajos de corte de puntales y preparación de cribing, utilizando equipo de poder en superficie con falta de iluminación."/>
    <s v="Se debe instalar  luminarias para realizar trabajos nocturnos ya que se utiliza equipo de poder  y dar mejor condición al personal."/>
    <s v="Energía eléctrica"/>
    <s v="Energía eléctrica"/>
    <x v="0"/>
    <x v="0"/>
    <s v="PICO DE ORO"/>
    <x v="1"/>
    <m/>
  </r>
  <r>
    <n v="4018"/>
    <s v="SEM 22"/>
    <x v="4"/>
    <x v="148"/>
    <s v="MINA"/>
    <s v="CONDICIÓN"/>
    <s v="A"/>
    <s v="NOCHE"/>
    <x v="122"/>
    <x v="0"/>
    <s v="-5"/>
    <s v="RP (-) 220"/>
    <s v="Se evidenció que la  soga de la delimitación del tablero eléctrico esta sujetado en el cable eléctrico, dicho tablero esta a 10 metros del refugio 13."/>
    <s v="Retirar la delimitacion del tablero electrico y moverlo al nicho."/>
    <s v="Energía eléctrica"/>
    <s v="Energía eléctrica"/>
    <x v="0"/>
    <x v="0"/>
    <s v="PICO DE ORO"/>
    <x v="1"/>
    <m/>
  </r>
  <r>
    <n v="4019"/>
    <s v="SEM 22"/>
    <x v="4"/>
    <x v="148"/>
    <s v="MINA"/>
    <s v="ACTO"/>
    <s v="A"/>
    <s v="NOCHE"/>
    <x v="122"/>
    <x v="0"/>
    <s v="-5"/>
    <s v="TJ 870 W"/>
    <s v="Se evidenció al personal realizando limpieza de carga sin instalar la tuberia de tercera linea."/>
    <s v="Se hizo colocar la tercera linea de inmediato."/>
    <s v="Ventilación deficiente"/>
    <s v="Ventilación"/>
    <x v="0"/>
    <x v="0"/>
    <s v="PICO DE ORO"/>
    <x v="0"/>
    <m/>
  </r>
  <r>
    <n v="4020"/>
    <s v="SEM 22"/>
    <x v="4"/>
    <x v="148"/>
    <s v="MINA"/>
    <s v="CONDICIÓN"/>
    <s v="A"/>
    <s v="NOCHE"/>
    <x v="122"/>
    <x v="0"/>
    <s v="-2"/>
    <s v="RP (-) 380"/>
    <s v="Se evidencio que el extintor de la liebre 3, no cuenta con la tarjeta de la inspeccion."/>
    <s v="Se coloco la tarjeta de inspeccion del extintor."/>
    <s v="Incumplimiento a PETS/ Estándares"/>
    <s v="--Otros"/>
    <x v="1"/>
    <x v="0"/>
    <s v="PICO DE ORO"/>
    <x v="0"/>
    <m/>
  </r>
  <r>
    <n v="4021"/>
    <s v="SEM 22"/>
    <x v="4"/>
    <x v="148"/>
    <s v="MINA"/>
    <s v="CONDICIÓN"/>
    <s v="A"/>
    <s v="NOCHE"/>
    <x v="122"/>
    <x v="0"/>
    <s v="-1"/>
    <s v="TJ 194 W"/>
    <s v="Se evidencia la falta colocar sostenimiento en caja piso  en el tajo."/>
    <s v="Se hizo colocar sostenimiento puntual con split set en caja piso."/>
    <s v="Sostenimiento de labor"/>
    <s v="Caída de rocas"/>
    <x v="0"/>
    <x v="0"/>
    <s v="PICO DE ORO"/>
    <x v="0"/>
    <m/>
  </r>
  <r>
    <n v="4022"/>
    <s v="SEM 22"/>
    <x v="4"/>
    <x v="148"/>
    <s v="MINA"/>
    <s v="ACTO"/>
    <s v="A"/>
    <s v="NOCHE"/>
    <x v="135"/>
    <x v="10"/>
    <s v="-1"/>
    <s v="RP (+) 380 INTERSECCION CON CX 284 N"/>
    <s v="El operador Walter, a cargo del equipo Tortuga 5, se encontraba en la intersección de la RP 380 con el XC 284. En dicho punto se localizaban los trabajadores, supervisor Alejandro Colca, encargado Callata y representantes._x000a_Según lo reportado, el operador comenzó a tocar el claxon de manera insistente/inapropiada cuando el personal estaba recién bajando (&quot;peor empezó a tocar claxon&quot;), lo que derivó en una situación de riesgo o falta a los procedimientos de comunicación y seguridad vial interna"/>
    <s v="Tomar gestion diciplinaria"/>
    <s v="Incumplimiento a PETS/ Estándares"/>
    <s v="Vehículos livianos y equipos móviles"/>
    <x v="0"/>
    <x v="0"/>
    <s v="PICO DE ORO"/>
    <x v="0"/>
    <m/>
  </r>
  <r>
    <n v="4023"/>
    <s v="SEM 22"/>
    <x v="4"/>
    <x v="148"/>
    <s v="MINA"/>
    <s v="ACTO"/>
    <s v="A"/>
    <s v="NOCHE"/>
    <x v="135"/>
    <x v="10"/>
    <s v="-1"/>
    <s v="CX 284 "/>
    <s v="Se evidencia roca fracturada sin desatar."/>
    <s v="Se hace desatar de rocas en la corona."/>
    <s v="Desprendimiento de rocas"/>
    <s v="Caída de rocas"/>
    <x v="0"/>
    <x v="0"/>
    <s v="PICO DE ORO"/>
    <x v="0"/>
    <m/>
  </r>
  <r>
    <n v="4024"/>
    <s v="SEM 22"/>
    <x v="4"/>
    <x v="148"/>
    <s v="MINA"/>
    <s v="CONDICIÓN"/>
    <s v="C"/>
    <s v="DIA"/>
    <x v="7"/>
    <x v="10"/>
    <s v="-2"/>
    <s v="CH 032"/>
    <s v="Se observa tablas roto de los descanso."/>
    <s v="Se coordina y se hace cambiar las tablas."/>
    <s v="Caída a desnivel "/>
    <s v="Trabajos en altura"/>
    <x v="0"/>
    <x v="0"/>
    <s v="CIA PROSOL"/>
    <x v="0"/>
    <m/>
  </r>
  <r>
    <n v="4025"/>
    <s v="SEM 22"/>
    <x v="4"/>
    <x v="148"/>
    <s v="MINA"/>
    <s v="ACTO"/>
    <s v="C"/>
    <s v="DIA"/>
    <x v="7"/>
    <x v="10"/>
    <s v="-2"/>
    <s v="TJ 092 W"/>
    <s v="Se observa el personal Leónides Challa,Jhon Silva realizando la limpieza de mineral con rocas sueltas (falsas cajas) "/>
    <s v="Se paraliza los trabajos y se realiza el desate de rocas sueltas tomar las medidas administrativas"/>
    <s v="Desprendimiento de rocas"/>
    <s v="Caída de rocas"/>
    <x v="0"/>
    <x v="0"/>
    <s v="CIA PROSOL"/>
    <x v="0"/>
    <m/>
  </r>
  <r>
    <n v="4026"/>
    <s v="SEM 22"/>
    <x v="4"/>
    <x v="148"/>
    <s v="MINA"/>
    <s v="ACTO"/>
    <s v="C"/>
    <s v="DIA"/>
    <x v="7"/>
    <x v="10"/>
    <s v="-2"/>
    <s v="BP 871 W"/>
    <s v="Se observa al personal Villavicencio Martínez Yordy trasladando explosivo en bolsa ."/>
    <s v="Se hace corregir, retroalimenta en el uso de las mochilas"/>
    <s v="Explosivos"/>
    <s v="Explosivos"/>
    <x v="0"/>
    <x v="0"/>
    <s v="CIA PROSOL"/>
    <x v="0"/>
    <m/>
  </r>
  <r>
    <n v="4027"/>
    <s v="SEM 22"/>
    <x v="4"/>
    <x v="148"/>
    <s v="MINA"/>
    <s v="CONDICIÓN"/>
    <s v="C"/>
    <s v="DIA"/>
    <x v="7"/>
    <x v="10"/>
    <s v="-1"/>
    <s v="CH 014"/>
    <s v="Se observa camino falta habilitar"/>
    <s v="Se coordina para instalar descanso y escalera."/>
    <s v="Caída a desnivel "/>
    <s v="Trabajos en altura"/>
    <x v="0"/>
    <x v="0"/>
    <s v="CIA PROSOL"/>
    <x v="0"/>
    <m/>
  </r>
  <r>
    <n v="4028"/>
    <s v="SEM 22"/>
    <x v="4"/>
    <x v="148"/>
    <s v="MINA"/>
    <s v="CONDICIÓN"/>
    <s v="C"/>
    <s v="DIA"/>
    <x v="7"/>
    <x v="10"/>
    <s v="-1"/>
    <s v="CH 034"/>
    <s v="Se observa instalarla escalera pasante (un metro). Línea de vida suelto"/>
    <s v="Se coordina para instalar descanso y escalera."/>
    <s v="Caída a desnivel "/>
    <s v="Trabajos en altura"/>
    <x v="0"/>
    <x v="0"/>
    <s v="CIA PROSOL"/>
    <x v="0"/>
    <m/>
  </r>
  <r>
    <n v="4029"/>
    <s v="SEM 22"/>
    <x v="4"/>
    <x v="148"/>
    <s v="MINA"/>
    <s v="CONDICIÓN"/>
    <s v="C"/>
    <s v="DIA"/>
    <x v="7"/>
    <x v="10"/>
    <s v="-3"/>
    <s v="CX 960"/>
    <s v="Se observa paneles informativos sin documentación faltan PETS"/>
    <s v="Implementar las documentaciones"/>
    <s v="Incumplimiento a PETS/ Estándares"/>
    <s v="--Otros"/>
    <x v="2"/>
    <x v="0"/>
    <s v="CIA PROSOL"/>
    <x v="0"/>
    <m/>
  </r>
  <r>
    <n v="4030"/>
    <s v="SEM 22"/>
    <x v="4"/>
    <x v="148"/>
    <s v="MINA"/>
    <s v="CONDICIÓN"/>
    <s v="A"/>
    <s v="NOCHE"/>
    <x v="8"/>
    <x v="10"/>
    <s v="-1"/>
    <s v="CH 274"/>
    <s v="Se evidencia que la octava escalera los parantes no están apoyados en los listones"/>
    <s v="Se hace corregir con el personal del tajo"/>
    <s v="Caída a desnivel "/>
    <s v="--Otros"/>
    <x v="0"/>
    <x v="0"/>
    <s v="CIA PROSOL"/>
    <x v="0"/>
    <m/>
  </r>
  <r>
    <n v="4031"/>
    <s v="SEM 22"/>
    <x v="4"/>
    <x v="148"/>
    <s v="MINA"/>
    <s v="CONDICIÓN"/>
    <s v="A"/>
    <s v="NOCHE"/>
    <x v="8"/>
    <x v="10"/>
    <s v="-1"/>
    <s v="TJ 214"/>
    <s v="Se evidencia que a la comba de 12 libras de colocaron un clavo como chaveta, mango de la comba en mal estado"/>
    <s v="Hacer el cambio de la comba "/>
    <s v="Equipos, Herramientas defectuosos"/>
    <s v="Manipulación de herramientas y materiales"/>
    <x v="1"/>
    <x v="0"/>
    <s v="CIA PROSOL"/>
    <x v="0"/>
    <m/>
  </r>
  <r>
    <n v="4032"/>
    <s v="SEM 22"/>
    <x v="4"/>
    <x v="148"/>
    <s v="MINA"/>
    <s v="CONDICIÓN"/>
    <s v="A"/>
    <s v="NOCHE"/>
    <x v="8"/>
    <x v="10"/>
    <s v="-1"/>
    <s v="CH 154"/>
    <s v="Se evidencia espacio abierto en la Chimenea "/>
    <s v="Se coordino con el líder de la labor el colocado de guarda cabeza con malla"/>
    <s v="Caída de objetos"/>
    <s v="Caída de rocas"/>
    <x v="0"/>
    <x v="0"/>
    <s v="CIA PROSOL"/>
    <x v="0"/>
    <m/>
  </r>
  <r>
    <n v="4033"/>
    <s v="SEM 22"/>
    <x v="4"/>
    <x v="148"/>
    <s v="MINA"/>
    <s v="ACTO"/>
    <s v="A"/>
    <s v="NOCHE"/>
    <x v="8"/>
    <x v="10"/>
    <s v="-1"/>
    <s v="TJ 214 E"/>
    <s v="Se evidencia que el cancamo de la línea de vida no esta asegurado"/>
    <s v="Se hace asegurar el cancamo"/>
    <s v="Caída a desnivel "/>
    <s v="Trabajos en altura"/>
    <x v="0"/>
    <x v="0"/>
    <s v="CIA PROSOL"/>
    <x v="0"/>
    <m/>
  </r>
  <r>
    <n v="4034"/>
    <s v="SEM 22"/>
    <x v="4"/>
    <x v="148"/>
    <s v="MINA"/>
    <s v="CONDICIÓN"/>
    <s v="A"/>
    <s v="NOCHE"/>
    <x v="8"/>
    <x v="10"/>
    <n v="0"/>
    <s v="SN 889"/>
    <s v="Se evidencia que 2 barrenos no cuentan con disco de jebe"/>
    <s v="Se hace implementar los discos de jebe"/>
    <s v="Otros"/>
    <s v="--Otros"/>
    <x v="1"/>
    <x v="0"/>
    <s v="CIA PROSOL"/>
    <x v="0"/>
    <m/>
  </r>
  <r>
    <n v="4035"/>
    <s v="SEM 22"/>
    <x v="4"/>
    <x v="149"/>
    <s v="MINA"/>
    <s v="ACTO"/>
    <s v="C"/>
    <s v="DIA"/>
    <x v="126"/>
    <x v="0"/>
    <n v="5"/>
    <s v="TJ 530"/>
    <s v="Se evidencia al personal realizando limpieza de carga sin  realizar el desatado de rocas  fracturadas. "/>
    <s v="Se reinstruye al personal en el PETS MIN 01, y se hace realizar el desatado de rocas."/>
    <s v="Desprendimiento de rocas"/>
    <s v="Caída de rocas"/>
    <x v="0"/>
    <x v="0"/>
    <s v="PICO DE ORO"/>
    <x v="0"/>
    <m/>
  </r>
  <r>
    <n v="4036"/>
    <s v="SEM 22"/>
    <x v="4"/>
    <x v="149"/>
    <s v="MINA"/>
    <s v="ACTO"/>
    <s v="C"/>
    <s v="DIA"/>
    <x v="126"/>
    <x v="0"/>
    <n v="5"/>
    <s v="TJ 931"/>
    <s v="Se evidencia al personal realizando limpieza al costado del buzon sin colocarla parrilla. "/>
    <s v="Se  reinstruye al personal y se hace colocar la parrilla de inmediato. "/>
    <s v="Incumplimiento a PETS/ Estándares"/>
    <s v="--Otros"/>
    <x v="1"/>
    <x v="0"/>
    <s v="PICO DE ORO"/>
    <x v="0"/>
    <m/>
  </r>
  <r>
    <n v="4037"/>
    <s v="SEM 22"/>
    <x v="4"/>
    <x v="149"/>
    <s v="MINA"/>
    <s v="ACTO"/>
    <s v="C"/>
    <s v="DIA"/>
    <x v="126"/>
    <x v="0"/>
    <n v="3"/>
    <s v="GL 476 W"/>
    <s v="Se evidencia falta de orden y limpieza  debajo del buzon camino."/>
    <s v="Se realiza orden y limpieza "/>
    <s v="Falta de orden / limpieza"/>
    <s v="--Otros"/>
    <x v="1"/>
    <x v="0"/>
    <s v="PICO DE ORO"/>
    <x v="0"/>
    <m/>
  </r>
  <r>
    <n v="4038"/>
    <s v="SEM 22"/>
    <x v="4"/>
    <x v="149"/>
    <s v="MINA"/>
    <s v="CONDICIÓN"/>
    <s v="A"/>
    <s v="NOCHE"/>
    <x v="122"/>
    <x v="0"/>
    <s v="-2"/>
    <s v="TJ 948"/>
    <s v="Se evidenció que la comba de 12 libras no cuenta con chaveta."/>
    <s v="Se envio al personal traer chaveta de la bodega y se hizo colocar la chaveta de inmediato."/>
    <s v="Falta accesorios / insumos / herramientas"/>
    <s v="Manipulación de herramientas y materiales"/>
    <x v="1"/>
    <x v="0"/>
    <s v="PICO DE ORO"/>
    <x v="0"/>
    <m/>
  </r>
  <r>
    <n v="4039"/>
    <s v="SEM 22"/>
    <x v="4"/>
    <x v="149"/>
    <s v="MINA"/>
    <s v="ACTO"/>
    <s v="A"/>
    <s v="NOCHE"/>
    <x v="122"/>
    <x v="0"/>
    <s v="-2"/>
    <s v="TJ 851"/>
    <s v="Se observo rocas sueltas en el ingreso del tajo, personal no inspecciona bien su labor."/>
    <s v="Se hizo desatar las rocas sueltas de inmediato."/>
    <s v="Desprendimiento de rocas"/>
    <s v="Caída de rocas"/>
    <x v="0"/>
    <x v="0"/>
    <s v="PICO DE ORO"/>
    <x v="0"/>
    <m/>
  </r>
  <r>
    <n v="4040"/>
    <s v="SEM 22"/>
    <x v="4"/>
    <x v="149"/>
    <s v="MINA"/>
    <s v="ACTO"/>
    <s v="A"/>
    <s v="NOCHE"/>
    <x v="122"/>
    <x v="0"/>
    <s v="-3"/>
    <s v="CX 960 N"/>
    <s v="Se evidenció al personal evacuando desmonte en el carro U35, sin el tercer hombre (triángulo de seguridad)."/>
    <s v="Se hizo traer tercer hombre del nivel (-2)."/>
    <s v="Señalización (falta/ en mal estado)"/>
    <s v="--Otros"/>
    <x v="1"/>
    <x v="0"/>
    <s v="PICO DE ORO"/>
    <x v="0"/>
    <m/>
  </r>
  <r>
    <n v="4041"/>
    <s v="SEM 22"/>
    <x v="4"/>
    <x v="149"/>
    <s v="MINA"/>
    <s v="ACTO"/>
    <s v="A"/>
    <s v="NOCHE"/>
    <x v="122"/>
    <x v="0"/>
    <s v="-4"/>
    <s v="SN 944 W"/>
    <s v="Se evidencio al personal realizando perforación sin hacer uso del disco de jebe."/>
    <s v="Se paralizo la perforación, se retroalimento al personal y se hizo colocar el disco de jebe."/>
    <s v="Perforación"/>
    <s v="Manipulación de herramientas y materiales"/>
    <x v="1"/>
    <x v="0"/>
    <s v="PICO DE ORO"/>
    <x v="0"/>
    <m/>
  </r>
  <r>
    <n v="4042"/>
    <s v="SEM 22"/>
    <x v="4"/>
    <x v="149"/>
    <s v="MINA"/>
    <s v="ACTO"/>
    <s v="A"/>
    <s v="NOCHE"/>
    <x v="122"/>
    <x v="0"/>
    <s v="-4"/>
    <s v="SN 944 W"/>
    <s v="Se evidenció al personal realizando perforación del sub nivel, sin haber colocado sostenimiento."/>
    <s v="Se paralizó la perforación y se hizo colocar sostenimiento de inmediato."/>
    <s v="Sostenimiento de labor"/>
    <s v="Caída de rocas"/>
    <x v="0"/>
    <x v="0"/>
    <s v="PICO DE ORO"/>
    <x v="0"/>
    <m/>
  </r>
  <r>
    <n v="4043"/>
    <s v="SEM 22"/>
    <x v="4"/>
    <x v="149"/>
    <s v="MINA"/>
    <s v="CONDICIÓN"/>
    <s v="A"/>
    <s v="NOCHE"/>
    <x v="27"/>
    <x v="0"/>
    <n v="5"/>
    <s v="CH 830"/>
    <s v="Se evidenció  cribing  cobre el descanso de la primera escalera, con riesgo a caida ."/>
    <s v="Se  retira el material expuesto a caida, y se apila en lugar fuerade peligro."/>
    <s v="Caída a desnivel "/>
    <s v="Trabajos en altura"/>
    <x v="0"/>
    <x v="0"/>
    <s v="PICO DE ORO"/>
    <x v="0"/>
    <m/>
  </r>
  <r>
    <n v="4044"/>
    <s v="SEM 22"/>
    <x v="4"/>
    <x v="149"/>
    <s v="MINA"/>
    <s v="ACTO"/>
    <s v="A"/>
    <s v="NOCHE"/>
    <x v="27"/>
    <x v="0"/>
    <n v="5"/>
    <s v="TJ 890"/>
    <s v="Se evidenció que  el personal realizaba limpieza, pero no realizo una inspeccion adecuada en su area de trabajo, donde se presencia  rocas fracturadas en el hastial. "/>
    <s v="Se realizo de manera inmediata el desate de rocas sueltas y se reinstruye al personal. "/>
    <s v="Desprendimiento de rocas"/>
    <s v="Caída de rocas"/>
    <x v="0"/>
    <x v="0"/>
    <s v="PICO DE ORO"/>
    <x v="0"/>
    <m/>
  </r>
  <r>
    <n v="4045"/>
    <s v="SEM 22"/>
    <x v="4"/>
    <x v="149"/>
    <s v="MINA"/>
    <s v="ACTO"/>
    <s v="A"/>
    <s v="NOCHE"/>
    <x v="27"/>
    <x v="0"/>
    <n v="5"/>
    <s v="TJ 931 W"/>
    <s v="Se evidencia que la guardia saliente disparo sin haber priorizado el  colocado de sostenimiento sobre el BZ 920."/>
    <s v="Se procede a  perforar para el sostenimiento"/>
    <s v="Sostenimiento de labor"/>
    <s v="Caída de rocas"/>
    <x v="0"/>
    <x v="0"/>
    <s v="PICO DE ORO"/>
    <x v="0"/>
    <m/>
  </r>
  <r>
    <n v="4046"/>
    <s v="SEM 22"/>
    <x v="4"/>
    <x v="149"/>
    <s v="MINA"/>
    <s v="ACTO"/>
    <s v="A"/>
    <s v="NOCHE"/>
    <x v="27"/>
    <x v="0"/>
    <n v="5"/>
    <s v="TJ 931 E"/>
    <s v="Se evidenció que la evaluacion del IPERC, se encontro incompleto e incorrecto. "/>
    <s v="Se paralizo la actividad, se reinstruye al personal en el correcro llenado del IPERC"/>
    <s v="Incumplimiento a PETS/ Estándares"/>
    <s v="--Otros"/>
    <x v="1"/>
    <x v="0"/>
    <s v="PICO DE ORO"/>
    <x v="0"/>
    <m/>
  </r>
  <r>
    <n v="4047"/>
    <s v="SEM 22"/>
    <x v="4"/>
    <x v="149"/>
    <s v="MINA"/>
    <s v="ACTO"/>
    <s v="A"/>
    <s v="NOCHE"/>
    <x v="27"/>
    <x v="0"/>
    <n v="5"/>
    <s v="TJ 931 E"/>
    <s v="Se evidenció  que el personla ya utilizo la maquina perforadora, pero  no  tiene  cable whipcheck en la lubricadora"/>
    <s v="Se paralizo la actividad y se  reinstruye al personal  y se precede a implementar cable whipcheck"/>
    <s v="Herramientas"/>
    <s v="Manipulación de herramientas y materiales"/>
    <x v="1"/>
    <x v="0"/>
    <s v="PICO DE ORO"/>
    <x v="0"/>
    <m/>
  </r>
  <r>
    <n v="4048"/>
    <s v="SEM 22"/>
    <x v="4"/>
    <x v="149"/>
    <s v="MINA"/>
    <s v="ACTO"/>
    <s v="C"/>
    <s v="DIA"/>
    <x v="7"/>
    <x v="0"/>
    <n v="3"/>
    <s v="CH 019"/>
    <s v="Se observa él personal no acondiciona el camino para abrir la válvula de aire"/>
    <s v="Se coordina con el supervisor para acondicionar el camino"/>
    <s v="Caída a desnivel "/>
    <s v="Trabajos en altura"/>
    <x v="0"/>
    <x v="0"/>
    <s v="CIA PROSOL"/>
    <x v="0"/>
    <m/>
  </r>
  <r>
    <n v="4049"/>
    <s v="SEM 22"/>
    <x v="4"/>
    <x v="149"/>
    <s v="MINA"/>
    <s v="CONDICIÓN"/>
    <s v="C"/>
    <s v="DIA"/>
    <x v="7"/>
    <x v="0"/>
    <n v="3"/>
    <s v="CH 525"/>
    <s v="Se observa canastilla de izaje sin seguro"/>
    <s v="Implementar el seguro."/>
    <s v="Guardas o barreras inadecuadas"/>
    <s v="Manipulación de herramientas y materiales"/>
    <x v="0"/>
    <x v="0"/>
    <s v="CIA PROSOL"/>
    <x v="1"/>
    <m/>
  </r>
  <r>
    <n v="4050"/>
    <s v="SEM 22"/>
    <x v="4"/>
    <x v="149"/>
    <s v="MINA"/>
    <s v="CONDICIÓN"/>
    <s v="C"/>
    <s v="DIA"/>
    <x v="7"/>
    <x v="0"/>
    <n v="0"/>
    <s v="SUPERFICIE"/>
    <s v="Se observa cable eléctrico de la bomba con empalmes "/>
    <s v="retirar los cables electricos"/>
    <s v="Energía eléctrica"/>
    <s v="Energía eléctrica"/>
    <x v="0"/>
    <x v="2"/>
    <s v="CIA PROSOL"/>
    <x v="1"/>
    <m/>
  </r>
  <r>
    <n v="4051"/>
    <s v="SEM 22"/>
    <x v="4"/>
    <x v="149"/>
    <s v="MINA"/>
    <s v="CONDICIÓN"/>
    <s v="C"/>
    <s v="DIA"/>
    <x v="7"/>
    <x v="0"/>
    <n v="3"/>
    <s v="CH 079 "/>
    <s v="Panel informativo sin ninguna documentacion"/>
    <s v="Implementar la documentacion en el panel informativo."/>
    <s v="Incumplimiento a PETS/ Estándares"/>
    <s v="--Otros"/>
    <x v="2"/>
    <x v="0"/>
    <s v="CIA PROSOL"/>
    <x v="0"/>
    <m/>
  </r>
  <r>
    <n v="4052"/>
    <s v="SEM 22"/>
    <x v="4"/>
    <x v="149"/>
    <s v="MINA"/>
    <s v="CONDICIÓN"/>
    <s v="A"/>
    <s v="NOCHE"/>
    <x v="8"/>
    <x v="0"/>
    <n v="3"/>
    <s v="GA 395 E"/>
    <s v="Se evidencia recipiente de lavaojos con poca agua"/>
    <s v="Llenar el recipiente del lavaojos"/>
    <s v="Otros"/>
    <s v="Izaje"/>
    <x v="1"/>
    <x v="0"/>
    <s v="CIA PROSOL"/>
    <x v="0"/>
    <m/>
  </r>
  <r>
    <n v="4053"/>
    <s v="SEM 22"/>
    <x v="4"/>
    <x v="149"/>
    <s v="MINA"/>
    <s v="CONDICIÓN"/>
    <s v="A"/>
    <s v="NOCHE"/>
    <x v="8"/>
    <x v="0"/>
    <n v="3"/>
    <s v="TJ 099"/>
    <s v="Se evidencia roca fracturada en el acceso del tajo"/>
    <s v="Se realiza el desate de rocas"/>
    <s v="Desprendimiento de rocas"/>
    <s v="Caída de rocas"/>
    <x v="0"/>
    <x v="0"/>
    <s v="CIA PROSOL"/>
    <x v="0"/>
    <m/>
  </r>
  <r>
    <n v="4054"/>
    <s v="SEM 22"/>
    <x v="4"/>
    <x v="149"/>
    <s v="MINA"/>
    <s v="ACTO"/>
    <s v="A"/>
    <s v="NOCHE"/>
    <x v="8"/>
    <x v="0"/>
    <n v="3"/>
    <s v="TJ 019"/>
    <s v="Se evidencia que el Sr Mario Choquehuanca no pone sus datos en el IPERC"/>
    <s v="Se re instruye en el llenado del IPERC"/>
    <s v="Incumplimiento a PETS/ Estándares"/>
    <s v="--Otros"/>
    <x v="1"/>
    <x v="0"/>
    <s v="CIA PROSOL"/>
    <x v="0"/>
    <m/>
  </r>
  <r>
    <n v="4055"/>
    <s v="SEM 22"/>
    <x v="4"/>
    <x v="149"/>
    <s v="MINA"/>
    <s v="CONDICIÓN"/>
    <s v="A"/>
    <s v="NOCHE"/>
    <x v="8"/>
    <x v="0"/>
    <n v="3"/>
    <s v="TJ 130"/>
    <s v="Se evidencia que la CH 952 no se encuentra acondicionado para abrir las válvulas de los servicios"/>
    <s v="Se hace colocar escalera para habilitar "/>
    <s v="Caída a desnivel "/>
    <s v="Manipulación de herramientas y materiales"/>
    <x v="0"/>
    <x v="0"/>
    <s v="CIA PROSOL"/>
    <x v="0"/>
    <m/>
  </r>
  <r>
    <n v="4056"/>
    <s v="SEM 22"/>
    <x v="4"/>
    <x v="149"/>
    <s v="MINA"/>
    <s v="CONDICIÓN"/>
    <s v="A"/>
    <s v="NOCHE"/>
    <x v="8"/>
    <x v="0"/>
    <n v="3"/>
    <s v="TJ 130"/>
    <s v="Se evidencia presencia de falsa caja, no cae con el desate"/>
    <s v="colocado de sostenimiento con puntal de seguridad"/>
    <s v="Desprendimiento de rocas"/>
    <s v="Caída de rocas"/>
    <x v="0"/>
    <x v="0"/>
    <s v="CIA PROSOL"/>
    <x v="0"/>
    <m/>
  </r>
  <r>
    <n v="4057"/>
    <s v="SEM 22"/>
    <x v="4"/>
    <x v="149"/>
    <s v="MINA"/>
    <s v="CONDICIÓN"/>
    <s v="A"/>
    <s v="NOCHE"/>
    <x v="8"/>
    <x v="0"/>
    <n v="3"/>
    <s v="CH 967"/>
    <s v="Se evidencia que la segunda escalera el descanso esta fuera de estándar"/>
    <s v="Se coordino con supervisor para corregir el descanso"/>
    <s v="Caída a desnivel "/>
    <s v="Trabajos en altura"/>
    <x v="0"/>
    <x v="0"/>
    <s v="CIA PROSOL"/>
    <x v="0"/>
    <m/>
  </r>
  <r>
    <n v="4058"/>
    <s v="SEM 23"/>
    <x v="4"/>
    <x v="150"/>
    <s v="MINA"/>
    <s v="CONDICIÓN"/>
    <s v="C"/>
    <s v="DIA"/>
    <x v="3"/>
    <x v="0"/>
    <n v="3"/>
    <s v="CH 019"/>
    <s v="Se evidencia falta de orden y limpieza en el área_x000a_Asi mismo el turno dispara sin dejar taladros para colocar  línea de vida."/>
    <s v="Se  hace colocar la line de vida asi mismo se realiza el orden y limpieza y se delimita el area."/>
    <s v="Falta de orden / limpieza"/>
    <s v="--Otros"/>
    <x v="1"/>
    <x v="0"/>
    <s v="PICO DE ORO"/>
    <x v="0"/>
    <m/>
  </r>
  <r>
    <n v="4059"/>
    <s v="SEM 23"/>
    <x v="4"/>
    <x v="150"/>
    <s v="MINA"/>
    <s v="CONDICIÓN"/>
    <s v="C"/>
    <s v="DIA"/>
    <x v="3"/>
    <x v="0"/>
    <n v="3"/>
    <s v="BZ 520"/>
    <s v="Se carga en la via lo cual obstruye el transito de la locomotora."/>
    <s v="Se hace limpiar la carga de la via."/>
    <s v="Herramientas"/>
    <s v="Manipulación de herramientas y materiales"/>
    <x v="1"/>
    <x v="0"/>
    <s v="PICO DE ORO"/>
    <x v="0"/>
    <m/>
  </r>
  <r>
    <n v="4060"/>
    <s v="SEM 23"/>
    <x v="4"/>
    <x v="150"/>
    <s v="MINA"/>
    <s v="CONDICIÓN"/>
    <s v="C"/>
    <s v="DIA"/>
    <x v="126"/>
    <x v="0"/>
    <s v="-3"/>
    <s v="BP 990 W"/>
    <s v="Se evidencia que colocan una roca pequeña como cuña en los carros U 35 con carga. "/>
    <s v="Se hizo colocar de manera inmediata las cuñas metálicas."/>
    <s v="Desactivar dispositivos de seguridad"/>
    <s v="Vehículos livianos y equipos móviles"/>
    <x v="0"/>
    <x v="0"/>
    <s v="PICO DE ORO"/>
    <x v="0"/>
    <m/>
  </r>
  <r>
    <n v="4061"/>
    <s v="SEM 23"/>
    <x v="4"/>
    <x v="150"/>
    <s v="MINA"/>
    <s v="ACTO"/>
    <s v="A"/>
    <s v="NOCHE"/>
    <x v="122"/>
    <x v="0"/>
    <n v="1"/>
    <s v="SN 280"/>
    <s v="Se evidencio al maestro perforista realizando el desatado de rocas sin utilizar su lentes de seguridad."/>
    <s v="Se retroalimento al personal y se hizo poner su lentes de  seguridad."/>
    <s v="No usa EPP / Uso inadecuado EPP"/>
    <s v="--Otros"/>
    <x v="2"/>
    <x v="0"/>
    <s v="PICO DE ORO"/>
    <x v="0"/>
    <m/>
  </r>
  <r>
    <n v="4062"/>
    <s v="SEM 23"/>
    <x v="4"/>
    <x v="150"/>
    <s v="MINA"/>
    <s v="CONDICIÓN"/>
    <s v="A"/>
    <s v="NOCHE"/>
    <x v="122"/>
    <x v="0"/>
    <s v="-4"/>
    <s v="CX 975 N"/>
    <s v="Se evidenció cable eléctrico del jumbo por el piso y energizado."/>
    <s v="Se paralizo la perforación, se retroalimento al personal y se hizo corregir la desviación."/>
    <s v="Energía eléctrica"/>
    <s v="Energía eléctrica"/>
    <x v="0"/>
    <x v="0"/>
    <s v="PICO DE ORO"/>
    <x v="0"/>
    <m/>
  </r>
  <r>
    <n v="4063"/>
    <s v="SEM 23"/>
    <x v="4"/>
    <x v="150"/>
    <s v="MINA"/>
    <s v="CONDICIÓN"/>
    <s v="A"/>
    <s v="NOCHE"/>
    <x v="122"/>
    <x v="0"/>
    <n v="2"/>
    <s v="CH 170, RUTA DE ESCAPE."/>
    <s v="Se evidenció  escalera número 8 sin peldaño en la chimenea  170, que a su vez es chimenea de ruta de escape."/>
    <s v="Se coloca peldaño a la escalera."/>
    <s v="Caída a desnivel "/>
    <s v="Trabajos en altura"/>
    <x v="0"/>
    <x v="0"/>
    <s v="PICO DE ORO"/>
    <x v="0"/>
    <m/>
  </r>
  <r>
    <n v="4064"/>
    <s v="SEM 23"/>
    <x v="4"/>
    <x v="150"/>
    <s v="MINA"/>
    <s v="CONDICIÓN"/>
    <s v="A"/>
    <s v="NOCHE"/>
    <x v="122"/>
    <x v="0"/>
    <s v="-1"/>
    <s v="CH 994 "/>
    <s v="Se evidenció que los cáncamos de la linea de vida no estan asegurados y el turno día coloco sostenimiebto sobre el buzón camino."/>
    <s v="Se hizo asegurar el cáncamo de la linea de vida de inmediato."/>
    <s v="Caída a desnivel "/>
    <s v="Trabajos en altura"/>
    <x v="0"/>
    <x v="0"/>
    <s v="PICO DE ORO"/>
    <x v="0"/>
    <m/>
  </r>
  <r>
    <n v="4065"/>
    <s v="SEM 23"/>
    <x v="4"/>
    <x v="150"/>
    <s v="MINA"/>
    <s v="CONDICIÓN"/>
    <s v="A"/>
    <s v="NOCHE"/>
    <x v="122"/>
    <x v="0"/>
    <n v="1"/>
    <s v="COMEDOR"/>
    <s v="Se evidenció falta iluminacion en el comedor del nivel 1."/>
    <s v="Se comunico al personal electricista para verificar la energía."/>
    <s v="Energía eléctrica"/>
    <s v="Energía eléctrica"/>
    <x v="1"/>
    <x v="0"/>
    <s v="PICO DE ORO"/>
    <x v="1"/>
    <m/>
  </r>
  <r>
    <n v="4066"/>
    <s v="SEM 23"/>
    <x v="4"/>
    <x v="150"/>
    <s v="MINA"/>
    <s v="ACTO"/>
    <s v="A"/>
    <s v="NOCHE"/>
    <x v="122"/>
    <x v="0"/>
    <s v="-4"/>
    <s v="CX 975 S"/>
    <s v="Se evidenció al operador del scoop durmiendo en su equipo, así mismo no esta con el EPP."/>
    <s v="Se retroalimento al personal, se  le hizo hacer pausas activas."/>
    <s v="Incumplimiento a PETS/ Estándares"/>
    <s v="--Otros"/>
    <x v="1"/>
    <x v="0"/>
    <s v="PICO DE ORO"/>
    <x v="0"/>
    <m/>
  </r>
  <r>
    <n v="4067"/>
    <s v="SEM 23"/>
    <x v="4"/>
    <x v="150"/>
    <s v="MINA"/>
    <s v="ACTO"/>
    <s v="A"/>
    <s v="NOCHE"/>
    <x v="27"/>
    <x v="0"/>
    <n v="3"/>
    <s v="TJ 007"/>
    <s v="Se  evidencia que el maestro, no coloco  sus datos en el orden de trabajo y no firmo"/>
    <s v="Se  reinstruye al personal en el correcto llenado de IPERC."/>
    <s v="Incumplimiento a PETS/ Estándares"/>
    <s v="--Otros"/>
    <x v="1"/>
    <x v="0"/>
    <s v="PICO DE ORO"/>
    <x v="0"/>
    <m/>
  </r>
  <r>
    <n v="4068"/>
    <s v="SEM 23"/>
    <x v="4"/>
    <x v="150"/>
    <s v="MINA"/>
    <s v="ACTO"/>
    <s v="A"/>
    <s v="NOCHE"/>
    <x v="27"/>
    <x v="0"/>
    <n v="3"/>
    <s v="TJ 007"/>
    <s v="Se evidencia que el personal  realizaba trabajos de limpieza con presencia de gases"/>
    <s v="Se paraliza la actividad y se hace  prolongar tuberia de tercera linea de manera inmediata "/>
    <s v="Ventilación deficiente"/>
    <s v="Ventilación"/>
    <x v="0"/>
    <x v="0"/>
    <s v="PICO DE ORO"/>
    <x v="0"/>
    <m/>
  </r>
  <r>
    <n v="4069"/>
    <s v="SEM 23"/>
    <x v="4"/>
    <x v="150"/>
    <s v="MINA"/>
    <s v="CONDICIÓN"/>
    <s v="A"/>
    <s v="NOCHE"/>
    <x v="27"/>
    <x v="0"/>
    <n v="3"/>
    <s v="CH 967"/>
    <s v="Se observa que la chimena de acceso no cuenta con  escalera pasante "/>
    <s v="Se hace coloca escalera pasante."/>
    <s v="Caída a desnivel "/>
    <s v="Trabajos en altura"/>
    <x v="0"/>
    <x v="0"/>
    <s v="PICO DE ORO"/>
    <x v="0"/>
    <m/>
  </r>
  <r>
    <n v="4070"/>
    <s v="SEM 23"/>
    <x v="4"/>
    <x v="150"/>
    <s v="MINA"/>
    <s v="ACTO"/>
    <s v="A"/>
    <s v="NOCHE"/>
    <x v="27"/>
    <x v="0"/>
    <n v="3"/>
    <s v="CH 967"/>
    <s v="Se evidenció  que el personla ya utilizo la maquina perforadora, pero  no  tiene  cable whipcheck en la lubricadora."/>
    <s v="Se paralizo la actividad y se  reinstruye al personal  y se precede a implementar cable whipcheck."/>
    <s v="Herramientas"/>
    <s v="Manipulación de herramientas y materiales"/>
    <x v="1"/>
    <x v="0"/>
    <s v="PICO DE ORO"/>
    <x v="0"/>
    <m/>
  </r>
  <r>
    <n v="4071"/>
    <s v="SEM 23"/>
    <x v="4"/>
    <x v="150"/>
    <s v="MINA"/>
    <s v="CONDICIÓN"/>
    <s v="A"/>
    <s v="NOCHE"/>
    <x v="27"/>
    <x v="0"/>
    <n v="3"/>
    <s v="BP 430"/>
    <s v="Se evidencia que existe fuga de aire por la manguera de la pala neumatica neumatica, a causa del desgaste)."/>
    <s v="Se realiza el cambio de manera inmediata "/>
    <s v="Herramientas"/>
    <s v="Manipulación de herramientas y materiales"/>
    <x v="0"/>
    <x v="0"/>
    <s v="PICO DE ORO"/>
    <x v="0"/>
    <m/>
  </r>
  <r>
    <n v="4072"/>
    <s v="SEM 23"/>
    <x v="4"/>
    <x v="150"/>
    <s v="MINA"/>
    <s v="CONDICIÓN"/>
    <s v="A"/>
    <s v="NOCHE"/>
    <x v="10"/>
    <x v="1"/>
    <n v="1"/>
    <s v="BZ 886"/>
    <s v="Se evidencia el descanso de la escalera esta roto."/>
    <s v="Se cambio el descanso de la escalera N°5."/>
    <s v="Caída a desnivel "/>
    <s v="Trabajos en altura"/>
    <x v="0"/>
    <x v="0"/>
    <s v="PICO DE ORO"/>
    <x v="0"/>
    <m/>
  </r>
  <r>
    <n v="4073"/>
    <s v="SEM 23"/>
    <x v="4"/>
    <x v="150"/>
    <s v="MINA"/>
    <s v="CONDICIÓN"/>
    <s v="C"/>
    <s v="DIA"/>
    <x v="11"/>
    <x v="1"/>
    <s v="-2"/>
    <s v="BP 052 W"/>
    <s v="Se evidenci la manga de ventilacion descolgada en el baypas."/>
    <s v="Se instala tercera linea."/>
    <s v="Manga de ventilación"/>
    <s v="Ventilación"/>
    <x v="0"/>
    <x v="0"/>
    <s v="PICO DE ORO"/>
    <x v="0"/>
    <m/>
  </r>
  <r>
    <n v="4074"/>
    <s v="SEM 23"/>
    <x v="4"/>
    <x v="150"/>
    <s v="MINA"/>
    <s v="CONDICIÓN"/>
    <s v="C"/>
    <s v="DIA"/>
    <x v="7"/>
    <x v="0"/>
    <s v="-2"/>
    <s v="CH 928"/>
    <s v="Se observa camino falta habilitar y el personar transita para abrir la válvula de aire. "/>
    <s v="Se coordina para habilitar el camino, colocar escalera pasante."/>
    <s v="Caída a desnivel "/>
    <s v="Trabajos en altura"/>
    <x v="0"/>
    <x v="0"/>
    <s v="CIA PROSOL"/>
    <x v="0"/>
    <m/>
  </r>
  <r>
    <n v="4075"/>
    <s v="SEM 23"/>
    <x v="4"/>
    <x v="150"/>
    <s v="MINA"/>
    <s v="CONDICIÓN"/>
    <s v="C"/>
    <s v="DIA"/>
    <x v="7"/>
    <x v="0"/>
    <s v="-2"/>
    <s v="CH 948"/>
    <s v="Se observa las líneas de vida suelto"/>
    <s v="Se coordina para asegurar las líneas de vida."/>
    <s v="Caída a desnivel "/>
    <s v="Trabajos en altura"/>
    <x v="0"/>
    <x v="0"/>
    <s v="CIA PROSOL"/>
    <x v="0"/>
    <m/>
  </r>
  <r>
    <n v="4076"/>
    <s v="SEM 23"/>
    <x v="4"/>
    <x v="150"/>
    <s v="MINA"/>
    <s v="CONDICIÓN"/>
    <s v="C"/>
    <s v="DIA"/>
    <x v="7"/>
    <x v="0"/>
    <s v="-1"/>
    <s v="TJ 174 W"/>
    <s v="Se observa carretilla en mal estado (roto) "/>
    <s v="Realizar el cambio de la carretilla."/>
    <s v="Herramientas"/>
    <s v="Manipulación de herramientas y materiales"/>
    <x v="1"/>
    <x v="0"/>
    <s v="CIA PROSOL"/>
    <x v="0"/>
    <m/>
  </r>
  <r>
    <n v="4077"/>
    <s v="SEM 23"/>
    <x v="4"/>
    <x v="150"/>
    <s v="MINA"/>
    <s v="CONDICIÓN"/>
    <s v="C"/>
    <s v="DIA"/>
    <x v="7"/>
    <x v="0"/>
    <s v="-1"/>
    <s v="CH 294"/>
    <s v="Se observa falta colocar el sostenimiento en el buzón camino. "/>
    <s v="Realizar el sostenimiento."/>
    <s v="Desprendimiento de rocas"/>
    <s v="Caída de rocas"/>
    <x v="0"/>
    <x v="0"/>
    <s v="CIA PROSOL"/>
    <x v="0"/>
    <m/>
  </r>
  <r>
    <n v="4078"/>
    <s v="SEM 23"/>
    <x v="4"/>
    <x v="150"/>
    <s v="MINA"/>
    <s v="ACTO"/>
    <s v="A"/>
    <s v="NOCHE"/>
    <x v="8"/>
    <x v="0"/>
    <n v="3"/>
    <s v="CX 430"/>
    <s v="Se evidencia que el cable whipcheck de la pala esta mal colocado"/>
    <s v="Se re instruye y se hace colocar de manera correcta"/>
    <s v="Seguros de sujeción"/>
    <s v="Manipulación de herramientas y materiales"/>
    <x v="1"/>
    <x v="0"/>
    <s v="CIA PROSOL"/>
    <x v="0"/>
    <m/>
  </r>
  <r>
    <n v="4079"/>
    <s v="SEM 23"/>
    <x v="4"/>
    <x v="150"/>
    <s v="MINA"/>
    <s v="CONDICIÓN"/>
    <s v="A"/>
    <s v="NOCHE"/>
    <x v="8"/>
    <x v="0"/>
    <s v="-2"/>
    <s v="TJ 937"/>
    <s v="Se evidencia que el ultimo cuadro no tiene topes"/>
    <s v="Se hace colocar los topes de inmediato"/>
    <s v="Sostenimiento de labor"/>
    <s v="Caída de rocas"/>
    <x v="0"/>
    <x v="0"/>
    <s v="CIA PROSOL"/>
    <x v="0"/>
    <m/>
  </r>
  <r>
    <n v="4080"/>
    <s v="SEM 23"/>
    <x v="4"/>
    <x v="150"/>
    <s v="MINA"/>
    <s v="ACTO"/>
    <s v="A"/>
    <s v="NOCHE"/>
    <x v="8"/>
    <x v="0"/>
    <s v="-2"/>
    <s v="CX 965 N"/>
    <s v="Se encontró a los Sres. Elías Alcasivincha y Cleson Cayllahua encima de la parrilla sin utilizar el equipo anti caídas"/>
    <s v="sanción administrativa a los trabajadores por no usar el equipo anti caídas"/>
    <s v="Incumplimiento a PETS/ Estándares"/>
    <s v="Trabajos en altura"/>
    <x v="0"/>
    <x v="0"/>
    <s v="CIA PROSOL"/>
    <x v="0"/>
    <m/>
  </r>
  <r>
    <n v="4081"/>
    <s v="SEM 23"/>
    <x v="5"/>
    <x v="151"/>
    <s v="MINA"/>
    <s v="CONDICIÓN"/>
    <s v="C"/>
    <s v="DIA"/>
    <x v="11"/>
    <x v="1"/>
    <s v="-2"/>
    <s v="BP 052 W"/>
    <s v="Se evidenci la manga descolgada."/>
    <s v="Se corrige la manga de ventilacion"/>
    <s v="Manga de ventilación"/>
    <s v="Ventilación"/>
    <x v="0"/>
    <x v="0"/>
    <s v="PICO DE ORO"/>
    <x v="0"/>
    <m/>
  </r>
  <r>
    <n v="4082"/>
    <s v="SEM 23"/>
    <x v="5"/>
    <x v="151"/>
    <s v="MINA"/>
    <s v="CONDICIÓN"/>
    <s v="C"/>
    <s v="DIA"/>
    <x v="3"/>
    <x v="0"/>
    <n v="5"/>
    <s v="TJ 850"/>
    <s v="Se evidencia rocas fracturadas  en caja piso y corona. "/>
    <s v="Se hizo desatar las rocas."/>
    <s v="Desprendimiento de rocas"/>
    <s v="Caída de rocas"/>
    <x v="0"/>
    <x v="0"/>
    <s v="PICO DE ORO"/>
    <x v="0"/>
    <m/>
  </r>
  <r>
    <n v="4083"/>
    <s v="SEM 23"/>
    <x v="5"/>
    <x v="151"/>
    <s v="MINA"/>
    <s v="ACTO"/>
    <s v="C"/>
    <s v="DIA"/>
    <x v="3"/>
    <x v="0"/>
    <n v="5"/>
    <s v="TJ 931"/>
    <s v="Se evidencia  al personal realizando trabajos de izaje de criben sin haberce registrado en el  PETAR."/>
    <s v="Se  realizo el  ( PARÉ) se sencibiliza al personal y se hace registrar en el PETAR."/>
    <s v="Caída a desnivel "/>
    <s v="Trabajos en altura"/>
    <x v="0"/>
    <x v="0"/>
    <s v="PICO DE ORO"/>
    <x v="0"/>
    <m/>
  </r>
  <r>
    <n v="4084"/>
    <s v="SEM 23"/>
    <x v="5"/>
    <x v="151"/>
    <s v="MINA"/>
    <s v="CONDICIÓN"/>
    <s v="C"/>
    <s v="DIA"/>
    <x v="3"/>
    <x v="0"/>
    <n v="5"/>
    <s v="TJ 890"/>
    <s v="Se evidencia manguera de agua  y la gamarrilla amarrado con alambre ."/>
    <s v="Se hace colocar cinta bandy."/>
    <s v="Herramientas"/>
    <s v="Manipulación de herramientas y materiales"/>
    <x v="1"/>
    <x v="0"/>
    <s v="PICO DE ORO"/>
    <x v="0"/>
    <m/>
  </r>
  <r>
    <n v="4085"/>
    <s v="SEM 23"/>
    <x v="5"/>
    <x v="151"/>
    <s v="MINA"/>
    <s v="ACTO"/>
    <s v="A"/>
    <s v="NOCHE"/>
    <x v="122"/>
    <x v="0"/>
    <s v="-2"/>
    <s v="CASA DE LOCOMOTORA"/>
    <s v="Se evidencia que el personal de mantenimiento no identifica bien los peligros como la energia electrica."/>
    <s v="Se hizo rellenar el IPERC con el ítem faltante y se capacitó sobre el rellenado correcto del IPERC."/>
    <s v="Incumplimiento a PETS/ Estándares"/>
    <s v="--Otros"/>
    <x v="1"/>
    <x v="0"/>
    <s v="PICO DE ORO"/>
    <x v="0"/>
    <m/>
  </r>
  <r>
    <n v="4086"/>
    <s v="SEM 23"/>
    <x v="5"/>
    <x v="151"/>
    <s v="MINA"/>
    <s v="CONDICIÓN"/>
    <s v="A"/>
    <s v="NOCHE"/>
    <x v="122"/>
    <x v="0"/>
    <s v="-1"/>
    <s v="TJ 994 E"/>
    <s v="Se  evidencia que  la manguera está sujetado con alambre."/>
    <s v="Se realiza al cambio respectivo con la cinta bandy"/>
    <s v="Seguros de sujeción"/>
    <s v="Manipulación de herramientas y materiales"/>
    <x v="1"/>
    <x v="0"/>
    <s v="PICO DE ORO"/>
    <x v="0"/>
    <m/>
  </r>
  <r>
    <n v="4087"/>
    <s v="SEM 23"/>
    <x v="5"/>
    <x v="151"/>
    <s v="MINA"/>
    <s v="ACTO"/>
    <s v="A"/>
    <s v="NOCHE"/>
    <x v="122"/>
    <x v="0"/>
    <s v="-3"/>
    <s v="CX 960 S"/>
    <s v="Se evidenció al operador del scoop DERVI, no esta puesto el cinturon de seguridad."/>
    <s v="Se retroalimento al personal y se hizo poner el cinturon de seguridad."/>
    <s v="Incumplimiento a PETS/ Estándares"/>
    <s v="Vehículos livianos y equipos móviles"/>
    <x v="0"/>
    <x v="0"/>
    <s v="PICO DE ORO"/>
    <x v="0"/>
    <m/>
  </r>
  <r>
    <n v="4088"/>
    <s v="SEM 23"/>
    <x v="5"/>
    <x v="151"/>
    <s v="MINA"/>
    <s v="CONDICIÓN"/>
    <s v="A"/>
    <s v="NOCHE"/>
    <x v="122"/>
    <x v="0"/>
    <s v="-3"/>
    <s v="CX 960 S"/>
    <s v="Se evidenció  manga de ventilación suelta, no esta sujetada a la linea mensajera."/>
    <s v="Se hizo sujetar la manga de ventilación a la linea mensajera de inmediato."/>
    <s v="Manga de ventilación"/>
    <s v="Ventilación"/>
    <x v="0"/>
    <x v="0"/>
    <s v="PICO DE ORO"/>
    <x v="0"/>
    <m/>
  </r>
  <r>
    <n v="4089"/>
    <s v="SEM 23"/>
    <x v="5"/>
    <x v="151"/>
    <s v="MINA"/>
    <s v="ACTO"/>
    <s v="A"/>
    <s v="NOCHE"/>
    <x v="122"/>
    <x v="0"/>
    <n v="5"/>
    <s v="CH 910/CH 918) "/>
    <s v="Se evidencia   trabajos en simultaneos, donde en la CH 910  realizan armado de encribing y en la CH 918 realizan izaje. "/>
    <s v="Se paraliza la actividad de izaje, hasta que implemente otra herramienta de gestion individual para cada actividad. "/>
    <s v="Incumplimiento a PETS/ Estándares"/>
    <s v="Izaje"/>
    <x v="0"/>
    <x v="0"/>
    <s v="PICO DE ORO"/>
    <x v="0"/>
    <m/>
  </r>
  <r>
    <n v="4090"/>
    <s v="SEM 23"/>
    <x v="5"/>
    <x v="151"/>
    <s v="MINA"/>
    <s v="ACTO"/>
    <s v="A"/>
    <s v="NOCHE"/>
    <x v="27"/>
    <x v="0"/>
    <n v="5"/>
    <s v="TJ 918"/>
    <s v="Se evidencia  que el trabajo de izaje, no cuentan con orden de trabajo y PETAR. "/>
    <s v="se paralizo la actividad, se comunico al jefe de guardia donde  realizo la implementacion de herramientas de gestion  orden de trabajo y petar. "/>
    <s v="Incumplimiento a PETS/ Estándares"/>
    <s v="Izaje"/>
    <x v="0"/>
    <x v="0"/>
    <s v="PICO DE ORO"/>
    <x v="0"/>
    <m/>
  </r>
  <r>
    <n v="4091"/>
    <s v="SEM 23"/>
    <x v="5"/>
    <x v="151"/>
    <s v="MINA"/>
    <s v="CONDICIÓN"/>
    <s v="A"/>
    <s v="NOCHE"/>
    <x v="27"/>
    <x v="0"/>
    <n v="5"/>
    <s v="TJ 890"/>
    <s v="Se observa  que la guardia saliente disparo sin realizar sostenimiento."/>
    <s v="Se hace colocar  sostenimiento."/>
    <s v="Sostenimiento de labor"/>
    <s v="Caída de rocas"/>
    <x v="0"/>
    <x v="0"/>
    <s v="PICO DE ORO"/>
    <x v="0"/>
    <m/>
  </r>
  <r>
    <n v="4092"/>
    <s v="SEM 23"/>
    <x v="5"/>
    <x v="151"/>
    <s v="MINA"/>
    <s v="CONDICIÓN"/>
    <s v="A"/>
    <s v="NOCHE"/>
    <x v="27"/>
    <x v="0"/>
    <n v="5"/>
    <s v="SN 830"/>
    <s v="Se observa  disparo soplado, causa posible  el paralelismo del arranque  se comunico"/>
    <s v="Se reperfora  y se recarga  a media guardia. No hubo  falencias en el disparo. "/>
    <s v="Explosivos"/>
    <s v="Explosivos"/>
    <x v="0"/>
    <x v="0"/>
    <s v="PICO DE ORO"/>
    <x v="0"/>
    <m/>
  </r>
  <r>
    <n v="4093"/>
    <s v="SEM 23"/>
    <x v="5"/>
    <x v="151"/>
    <s v="MINA"/>
    <s v="CONDICIÓN"/>
    <s v="C"/>
    <s v="DIA"/>
    <x v="11"/>
    <x v="1"/>
    <s v="-2"/>
    <s v="BP 052"/>
    <s v="Se evidencia el acopio de material no esta cuenta con un adecuado apilamiento."/>
    <s v="Se ordena el acopio de madera."/>
    <s v="Herramientas"/>
    <s v="Manipulación de herramientas y materiales"/>
    <x v="1"/>
    <x v="0"/>
    <s v="PICO DE ORO"/>
    <x v="0"/>
    <m/>
  </r>
  <r>
    <n v="4094"/>
    <s v="SEM 23"/>
    <x v="5"/>
    <x v="151"/>
    <s v="MINA"/>
    <s v="CONDICIÓN"/>
    <s v="C"/>
    <s v="DIA"/>
    <x v="76"/>
    <x v="1"/>
    <n v="3"/>
    <s v="CX 420"/>
    <s v="Al inspeccionar la labor se evidencia desate de rocas deficiente."/>
    <s v="Se hace realizar desate de rocas sueltas"/>
    <s v="Desprendimiento de rocas"/>
    <s v="Caída de rocas"/>
    <x v="0"/>
    <x v="0"/>
    <s v="PICO DE ORO"/>
    <x v="0"/>
    <m/>
  </r>
  <r>
    <n v="4095"/>
    <s v="SEM 23"/>
    <x v="5"/>
    <x v="151"/>
    <s v="MINA"/>
    <s v="ACTO"/>
    <s v="C"/>
    <s v="DIA"/>
    <x v="7"/>
    <x v="0"/>
    <s v="-4"/>
    <s v="RP 380"/>
    <s v="Se observa escalera de tijera dañado Por la voladura de la guardia de noche. "/>
    <s v="Cambiar la escalera de tijera"/>
    <s v="Herramientas"/>
    <s v="Manipulación de herramientas y materiales"/>
    <x v="0"/>
    <x v="0"/>
    <s v="CIA PROSOL"/>
    <x v="0"/>
    <m/>
  </r>
  <r>
    <n v="4096"/>
    <s v="SEM 23"/>
    <x v="5"/>
    <x v="151"/>
    <s v="MINA"/>
    <s v="CONDICIÓN"/>
    <s v="C"/>
    <s v="DIA"/>
    <x v="7"/>
    <x v="0"/>
    <s v="-4"/>
    <s v="CX 975-N"/>
    <s v="Se observa falta la instalación de las alcayatas aisladas (17 metros)."/>
    <s v="Se coordina con el supervisor instalar las alcayatas aisladas"/>
    <s v="Incumplimiento a PETS/ Estándares"/>
    <s v="Energía eléctrica"/>
    <x v="0"/>
    <x v="0"/>
    <s v="CIA PROSOL"/>
    <x v="0"/>
    <m/>
  </r>
  <r>
    <n v="4097"/>
    <s v="SEM 23"/>
    <x v="5"/>
    <x v="151"/>
    <s v="MINA"/>
    <s v="CONDICIÓN"/>
    <s v="C"/>
    <s v="DIA"/>
    <x v="7"/>
    <x v="0"/>
    <s v="-4"/>
    <s v="BP 994-W"/>
    <s v="se observa no se cuenta con los dos juegos de barretilla"/>
    <s v="Se coordino con el supervisor implementar los dos juegos de barretilla."/>
    <s v="Herramientas"/>
    <s v="Manipulación de herramientas y materiales"/>
    <x v="0"/>
    <x v="0"/>
    <s v="CIA PROSOL"/>
    <x v="0"/>
    <m/>
  </r>
  <r>
    <n v="4098"/>
    <s v="SEM 23"/>
    <x v="5"/>
    <x v="151"/>
    <s v="MINA"/>
    <s v="CONDICIÓN"/>
    <s v="A"/>
    <s v="NOCHE"/>
    <x v="8"/>
    <x v="0"/>
    <s v="-2"/>
    <s v="BP 871 E"/>
    <s v="Se evidencia manga de ventilación pegada en el hastial izquierdo y colgada a media altura"/>
    <s v="Colocar línea mensajera y alinear la manga de ventilación"/>
    <s v="Manga de ventilación"/>
    <s v="Ventilación"/>
    <x v="1"/>
    <x v="2"/>
    <s v="CIA PROSOL"/>
    <x v="0"/>
    <m/>
  </r>
  <r>
    <n v="4099"/>
    <s v="SEM 23"/>
    <x v="5"/>
    <x v="151"/>
    <s v="MINA"/>
    <s v="CONDICIÓN"/>
    <s v="A"/>
    <s v="NOCHE"/>
    <x v="8"/>
    <x v="0"/>
    <s v="-2"/>
    <s v="CH 891"/>
    <s v="Se evidencia fragmentos de roca en los descansos "/>
    <s v="Se hace realizar la limpieza de los descansos con los trabajadores del tajo"/>
    <s v="Caída de objetos"/>
    <s v="Caída de rocas"/>
    <x v="1"/>
    <x v="0"/>
    <s v="CIA PROSOL"/>
    <x v="0"/>
    <m/>
  </r>
  <r>
    <n v="4100"/>
    <s v="SEM 23"/>
    <x v="5"/>
    <x v="151"/>
    <s v="MINA"/>
    <s v="CONDICIÓN"/>
    <s v="A"/>
    <s v="NOCHE"/>
    <x v="8"/>
    <x v="0"/>
    <s v="-2"/>
    <s v="TJ 851"/>
    <s v="Se evidencia barretillas de 4 y 5 pies desgastadas"/>
    <s v="Se envía a los trabajadores para hacer el cambio de las barretillas"/>
    <s v="Equipos, Herramientas defectuosos"/>
    <s v="Caída de rocas"/>
    <x v="1"/>
    <x v="0"/>
    <s v="CIA PROSOL"/>
    <x v="0"/>
    <m/>
  </r>
  <r>
    <n v="4101"/>
    <s v="SEM 23"/>
    <x v="5"/>
    <x v="151"/>
    <s v="MINA"/>
    <s v="ACTO"/>
    <s v="A"/>
    <s v="NOCHE"/>
    <x v="8"/>
    <x v="0"/>
    <s v="-2"/>
    <s v="TJ 811"/>
    <s v="Se evidencia que los Sres. Celso Alccaccahua y Vicente Sumari realizan la limpieza de carga si haber regado la corona y cajas del tajo"/>
    <s v="Se re instruye a los trabajadores en el Pets-Min-01, paso 4.4 (b)"/>
    <s v="Incumplimiento a PETS/ Estándares"/>
    <s v="Caída de rocas"/>
    <x v="1"/>
    <x v="0"/>
    <s v="CIA PROSOL"/>
    <x v="0"/>
    <m/>
  </r>
  <r>
    <n v="4102"/>
    <s v="SEM 23"/>
    <x v="5"/>
    <x v="151"/>
    <s v="MINA"/>
    <s v="ACTO"/>
    <s v="A"/>
    <s v="NOCHE"/>
    <x v="8"/>
    <x v="0"/>
    <s v="-2"/>
    <s v="TJ 877"/>
    <s v="Se evidencia que los Sres. Alfredo Taya y Alan Lazo, realizan la limpieza de la carga con deficiente desate de rocas "/>
    <s v="Se paraliza la limpieza y se hace realizar el desate de rocas sueltas, sanción administrativa con los trabajadores por desate deficiente"/>
    <s v="Incumplimiento a PETS/ Estándares"/>
    <s v="Caída de rocas"/>
    <x v="0"/>
    <x v="0"/>
    <s v="CIA PROSOL"/>
    <x v="0"/>
    <m/>
  </r>
  <r>
    <n v="4103"/>
    <s v="SEM 23"/>
    <x v="5"/>
    <x v="152"/>
    <s v="MINA"/>
    <s v="CONDICIÓN"/>
    <s v="C"/>
    <s v="DIA"/>
    <x v="3"/>
    <x v="0"/>
    <s v="-4"/>
    <s v="SN 944 E"/>
    <s v="Se evidencia rocas fracturadas en el caja piso y caja techo."/>
    <s v="Se hace desatar de area inmediata."/>
    <s v="Desprendimiento de rocas"/>
    <s v="Caída de rocas"/>
    <x v="0"/>
    <x v="0"/>
    <s v="PICO DE ORO"/>
    <x v="0"/>
    <m/>
  </r>
  <r>
    <n v="4104"/>
    <s v="SEM 23"/>
    <x v="5"/>
    <x v="152"/>
    <s v="MINA"/>
    <s v="CONDICIÓN"/>
    <s v="C"/>
    <s v="DIA"/>
    <x v="3"/>
    <x v="0"/>
    <s v="-4"/>
    <s v="SN 944 W"/>
    <s v="Se evidencia el cable winpcheck desgastado y con puntos filosos. "/>
    <s v="Se hizo cambiar de manera inmediata. "/>
    <s v="Herramientas"/>
    <s v="Manipulación de herramientas y materiales"/>
    <x v="1"/>
    <x v="0"/>
    <s v="PICO DE ORO"/>
    <x v="0"/>
    <m/>
  </r>
  <r>
    <n v="4105"/>
    <s v="SEM 23"/>
    <x v="5"/>
    <x v="152"/>
    <s v="MINA"/>
    <s v="ACTO"/>
    <s v="C"/>
    <s v="DIA"/>
    <x v="3"/>
    <x v="0"/>
    <s v="-4"/>
    <s v="CX 975 N"/>
    <s v="Se realizo el OPT al operador y ayudante donde se evidencia que no cumplen en el paso 4.6 y 4.8"/>
    <s v="Se  realizo el PARÉ, y se retroalimento  en los pasos  omitidos."/>
    <s v="Incumplimiento a PETS/ Estándares"/>
    <s v="--Otros"/>
    <x v="1"/>
    <x v="0"/>
    <s v="PICO DE ORO"/>
    <x v="0"/>
    <m/>
  </r>
  <r>
    <n v="4106"/>
    <s v="SEM 23"/>
    <x v="5"/>
    <x v="152"/>
    <s v="MINA"/>
    <s v="CONDICIÓN"/>
    <s v="A"/>
    <s v="NOCHE"/>
    <x v="27"/>
    <x v="0"/>
    <n v="3"/>
    <s v="BP 270"/>
    <s v="Manga de ventilacion descolgada,interfiriendo el acarreo de la locomotora "/>
    <s v="Se corrige colgando la manga de ventilacion. "/>
    <s v="Manga de ventilación"/>
    <s v="Ventilación"/>
    <x v="0"/>
    <x v="0"/>
    <s v="PICO DE ORO"/>
    <x v="0"/>
    <m/>
  </r>
  <r>
    <n v="4107"/>
    <s v="SEM 23"/>
    <x v="5"/>
    <x v="152"/>
    <s v="MINA"/>
    <s v="CONDICIÓN"/>
    <s v="A"/>
    <s v="NOCHE"/>
    <x v="27"/>
    <x v="0"/>
    <n v="3"/>
    <s v="BP 430 E"/>
    <s v="Se evidencia tiro no iniciado."/>
    <s v="Se delimita el area y se chispea a media "/>
    <s v="Explosivos"/>
    <s v="Explosivos"/>
    <x v="0"/>
    <x v="0"/>
    <s v="PICO DE ORO"/>
    <x v="0"/>
    <m/>
  </r>
  <r>
    <n v="4108"/>
    <s v="SEM 23"/>
    <x v="5"/>
    <x v="152"/>
    <s v="MINA"/>
    <s v="CONDICIÓN"/>
    <s v="A"/>
    <s v="NOCHE"/>
    <x v="27"/>
    <x v="0"/>
    <n v="3"/>
    <s v="TJ 007"/>
    <s v="Se observa   sostenimiento   con split set con  buzamiento inclinado y  tipo de roca panizo."/>
    <s v="Se hace colocar puntal de seguridad"/>
    <s v="Sostenimiento de labor"/>
    <s v="Caída de rocas"/>
    <x v="0"/>
    <x v="0"/>
    <s v="PICO DE ORO"/>
    <x v="0"/>
    <m/>
  </r>
  <r>
    <n v="4109"/>
    <s v="SEM 23"/>
    <x v="5"/>
    <x v="152"/>
    <s v="MINA"/>
    <s v="CONDICIÓN"/>
    <s v="A"/>
    <s v="NOCHE"/>
    <x v="27"/>
    <x v="0"/>
    <n v="3"/>
    <s v="BP 270"/>
    <s v="Se observa  materiales en completo desorden, como maderas, retazos de  puntales, capachos en desuso."/>
    <s v="se hizo realizar orden y limpieza "/>
    <s v="Herramientas"/>
    <s v="Manipulación de herramientas y materiales"/>
    <x v="1"/>
    <x v="0"/>
    <s v="PICO DE ORO"/>
    <x v="0"/>
    <m/>
  </r>
  <r>
    <n v="4110"/>
    <s v="SEM 23"/>
    <x v="5"/>
    <x v="152"/>
    <s v="MINA"/>
    <s v="CONDICIÓN"/>
    <s v="A"/>
    <s v="NOCHE"/>
    <x v="27"/>
    <x v="0"/>
    <n v="3"/>
    <s v="CASA DE LOCOMOTORA"/>
    <s v="El freno de la locomotora  requiere mantenimiento y tambien  se produce un mal olor y se calienta el motor de la locomotora. "/>
    <s v="Realizar mantenimiento con el area  correspondiente."/>
    <s v="Tránsito de vehículos"/>
    <s v="Vehículos livianos y equipos móviles"/>
    <x v="0"/>
    <x v="0"/>
    <s v="PICO DE ORO"/>
    <x v="1"/>
    <m/>
  </r>
  <r>
    <n v="4111"/>
    <s v="SEM 23"/>
    <x v="5"/>
    <x v="152"/>
    <s v="MINA"/>
    <s v="CONDICIÓN"/>
    <s v="C"/>
    <s v="DIA"/>
    <x v="3"/>
    <x v="0"/>
    <s v="-1"/>
    <s v="CH 214"/>
    <s v="Se evidenció que falta colocar escalera pasante en el camino  de la chimenea."/>
    <s v="Colocar escalera pasante de inmediato."/>
    <s v="Caída a desnivel "/>
    <s v="Trabajos en altura"/>
    <x v="0"/>
    <x v="0"/>
    <s v="PICO DE ORO"/>
    <x v="0"/>
    <m/>
  </r>
  <r>
    <n v="4112"/>
    <s v="SEM 23"/>
    <x v="5"/>
    <x v="152"/>
    <s v="MINA"/>
    <s v="ACTO"/>
    <s v="C"/>
    <s v="DIA"/>
    <x v="3"/>
    <x v="0"/>
    <s v="-1"/>
    <s v="TJ 174"/>
    <s v="Se evidenció  al personal realizando perforación para sostenimiento sin hacer uso del disco de jebe."/>
    <s v="Se paralizo la perforación, se retroalimento al personal y se hizo poner el disco de jebe de inmediato."/>
    <s v="Incumplimiento a PETS/ Estándares"/>
    <s v="--Otros"/>
    <x v="1"/>
    <x v="0"/>
    <s v="PICO DE ORO"/>
    <x v="0"/>
    <m/>
  </r>
  <r>
    <n v="4113"/>
    <s v="SEM 23"/>
    <x v="5"/>
    <x v="152"/>
    <s v="MINA"/>
    <s v="CONDICIÓN"/>
    <s v="C"/>
    <s v="DIA"/>
    <x v="3"/>
    <x v="0"/>
    <s v="-4"/>
    <s v="SN 994 W"/>
    <s v="Se evidencio puntera de la manguera de aire amarrado con alambre."/>
    <s v="Se paralizo la perforacion, se retroalimenta al personal y se hace colocar cinta bandit."/>
    <s v="Seguros de sujeción"/>
    <s v="Manipulación de herramientas y materiales"/>
    <x v="1"/>
    <x v="0"/>
    <s v="PICO DE ORO"/>
    <x v="0"/>
    <m/>
  </r>
  <r>
    <n v="4114"/>
    <s v="SEM 23"/>
    <x v="5"/>
    <x v="152"/>
    <s v="MINA"/>
    <s v="CONDICIÓN"/>
    <s v="C"/>
    <s v="DIA"/>
    <x v="3"/>
    <x v="0"/>
    <s v="-1"/>
    <s v="TJ 274 E"/>
    <s v="Se evidenció carritilla en malas condiciones en el tajo (llanta desinflada, soporte de la tolva amarrado con alambre, soporte de las asas desoldada)."/>
    <s v="Se hizo bajar del tajo para sacar a superficie para pedir el cambio de carretilla."/>
    <s v="Herramientas"/>
    <s v="Manipulación de herramientas y materiales"/>
    <x v="1"/>
    <x v="0"/>
    <s v="PICO DE ORO"/>
    <x v="0"/>
    <m/>
  </r>
  <r>
    <n v="4115"/>
    <s v="SEM 23"/>
    <x v="5"/>
    <x v="152"/>
    <s v="MINA"/>
    <s v="ACTO"/>
    <s v="C"/>
    <s v="DIA"/>
    <x v="3"/>
    <x v="0"/>
    <s v="-4"/>
    <s v="SN 994 W"/>
    <s v="Se  evidencio al personal realizando la perforacion del subnivel sin colocar sostenimiento."/>
    <s v="Se  paralizo la perforación, se retroalimenta al personal y se hizo colocar sostenimiento, se comunico al supervisor de turno para tomar las medidas  administrativas."/>
    <s v="Sostenimiento de labor"/>
    <s v="Caída de rocas"/>
    <x v="0"/>
    <x v="0"/>
    <s v="PICO DE ORO"/>
    <x v="0"/>
    <m/>
  </r>
  <r>
    <n v="4116"/>
    <s v="SEM 23"/>
    <x v="5"/>
    <x v="152"/>
    <s v="MINA"/>
    <s v="CONDICIÓN"/>
    <s v="C"/>
    <s v="DIA"/>
    <x v="7"/>
    <x v="0"/>
    <s v="-1"/>
    <s v="TJ 034-E"/>
    <s v="Se observa taladros soplados con tacos de 1.10 metros. "/>
    <s v="Se coordina para recargar a media guardia"/>
    <s v="Explosivos"/>
    <s v="Explosivos"/>
    <x v="0"/>
    <x v="0"/>
    <s v="CIA PROSOL"/>
    <x v="0"/>
    <m/>
  </r>
  <r>
    <n v="4117"/>
    <s v="SEM 23"/>
    <x v="5"/>
    <x v="152"/>
    <s v="MINA"/>
    <s v="CONDICIÓN"/>
    <s v="C"/>
    <s v="DIA"/>
    <x v="7"/>
    <x v="0"/>
    <s v="-1"/>
    <s v="TJ 214 W"/>
    <s v="Se observa mango de la comba roto. "/>
    <s v="Realizar el cambio del mango de la comba"/>
    <s v="Herramientas"/>
    <s v="Manipulación de herramientas y materiales"/>
    <x v="1"/>
    <x v="0"/>
    <s v="CIA PROSOL"/>
    <x v="0"/>
    <m/>
  </r>
  <r>
    <n v="4118"/>
    <s v="SEM 23"/>
    <x v="5"/>
    <x v="152"/>
    <s v="MINA"/>
    <s v="ACTO"/>
    <s v="C"/>
    <s v="DIA"/>
    <x v="7"/>
    <x v="0"/>
    <s v="-1"/>
    <s v="TJ 214 W"/>
    <s v="Se observa el personal realizando la perforación sin el uso de disco de jebe"/>
    <s v="Se paraliza los trabajos y se hace colocar."/>
    <s v="Perforación"/>
    <s v="Manipulación de herramientas y materiales"/>
    <x v="0"/>
    <x v="0"/>
    <s v="CIA PROSOL"/>
    <x v="0"/>
    <m/>
  </r>
  <r>
    <n v="4119"/>
    <s v="SEM 23"/>
    <x v="5"/>
    <x v="152"/>
    <s v="MINA"/>
    <s v="CONDICIÓN"/>
    <s v="C"/>
    <s v="DIA"/>
    <x v="7"/>
    <x v="0"/>
    <s v="-2"/>
    <s v="CH 811"/>
    <s v="Se observa camino falta habilitar"/>
    <s v="Se coordina con el ing de guardia para rehabilitar el camino."/>
    <s v="Caída a desnivel "/>
    <s v="Trabajos en altura"/>
    <x v="1"/>
    <x v="2"/>
    <s v="CIA PROSOL"/>
    <x v="0"/>
    <m/>
  </r>
  <r>
    <n v="4120"/>
    <s v="SEM 23"/>
    <x v="5"/>
    <x v="152"/>
    <s v="MINA"/>
    <s v="CONDICIÓN"/>
    <s v="C"/>
    <s v="DIA"/>
    <x v="7"/>
    <x v="0"/>
    <s v="-2"/>
    <s v="BP 871 W"/>
    <s v="Se observa acumulación de agua en el acceso."/>
    <s v="Realizar la cuneta."/>
    <s v="Otros"/>
    <s v="--Otros"/>
    <x v="1"/>
    <x v="0"/>
    <s v="CIA PROSOL"/>
    <x v="0"/>
    <m/>
  </r>
  <r>
    <n v="4121"/>
    <s v="SEM 23"/>
    <x v="5"/>
    <x v="152"/>
    <s v="MINA"/>
    <s v="CONDICIÓN"/>
    <s v="A"/>
    <s v="NOCHE"/>
    <x v="8"/>
    <x v="0"/>
    <n v="3"/>
    <s v="BP 407 E"/>
    <s v="Se evidencia que en el ingreso hacia el inclinado del NV 3 al Nv 2 rocas fracturadas en la corona, pasa cable eléctrico y tuberías de servicios "/>
    <s v="Programar el desate de rocas y colocado de sostenimiento "/>
    <s v="Desprendimiento de rocas"/>
    <s v="Caída de rocas"/>
    <x v="0"/>
    <x v="2"/>
    <s v="CIA PROSOL"/>
    <x v="0"/>
    <m/>
  </r>
  <r>
    <n v="4122"/>
    <s v="SEM 23"/>
    <x v="5"/>
    <x v="152"/>
    <s v="MINA"/>
    <s v="ACTO"/>
    <s v="A"/>
    <s v="NOCHE"/>
    <x v="8"/>
    <x v="0"/>
    <n v="3"/>
    <s v="BP 407 W"/>
    <s v="Se evidencia que los motoristas deficiencia en la identificación de peligros, (trabajo en altura, chuteo de carga de las tolvas), no escribe la fecha en el check list"/>
    <s v="Se re instruye en la identificación de peligros y llenado de check list"/>
    <s v="Incumplimiento a PETS/ Estándares"/>
    <s v="--Otros"/>
    <x v="1"/>
    <x v="0"/>
    <s v="CIA PROSOL"/>
    <x v="0"/>
    <m/>
  </r>
  <r>
    <n v="4123"/>
    <s v="SEM 23"/>
    <x v="5"/>
    <x v="152"/>
    <s v="MINA"/>
    <s v="CONDICIÓN"/>
    <s v="A"/>
    <s v="NOCHE"/>
    <x v="8"/>
    <x v="0"/>
    <n v="3"/>
    <s v="ESTACIÓN DE SALVATAJE"/>
    <s v="Se evidencia no se cuenta con iluminación porque el foco se encuentra deteriorado"/>
    <s v="Hacer el cambio del foco"/>
    <s v="Iluminación"/>
    <s v="--Otros"/>
    <x v="1"/>
    <x v="2"/>
    <s v="CIA PROSOL"/>
    <x v="1"/>
    <m/>
  </r>
  <r>
    <n v="4124"/>
    <s v="SEM 23"/>
    <x v="5"/>
    <x v="152"/>
    <s v="MINA"/>
    <s v="CONDICIÓN"/>
    <s v="A"/>
    <s v="NOCHE"/>
    <x v="8"/>
    <x v="0"/>
    <n v="1"/>
    <s v="SN 280"/>
    <s v="Se evidencia barretilla de 4 pies con la uña roto, así también barretillas de 4 y 5 pies desgastados"/>
    <s v="Se hacer el cambio de las barretillas"/>
    <s v="Equipos, Herramientas defectuosos"/>
    <s v="Caída de rocas"/>
    <x v="0"/>
    <x v="0"/>
    <s v="CIA PROSOL"/>
    <x v="0"/>
    <m/>
  </r>
  <r>
    <n v="4125"/>
    <s v="SEM 23"/>
    <x v="5"/>
    <x v="152"/>
    <s v="MINA"/>
    <s v="ACTO"/>
    <s v="A"/>
    <s v="NOCHE"/>
    <x v="8"/>
    <x v="0"/>
    <n v="1"/>
    <s v="SN 280"/>
    <s v="Se evidencia que la voladura del turno día no salió el piso, ancho del sub nivel 0.70 mts"/>
    <s v="Se hace lavar los taladros para recargar, se coordina para realizar el desquinchar para ampliar la sección"/>
    <s v="Explosivos"/>
    <s v="Explosivos"/>
    <x v="0"/>
    <x v="0"/>
    <s v="CIA PROSOL"/>
    <x v="0"/>
    <m/>
  </r>
  <r>
    <n v="4126"/>
    <s v="SEM 23"/>
    <x v="5"/>
    <x v="152"/>
    <s v="MINA"/>
    <s v="ACTO"/>
    <s v="A"/>
    <s v="NOCHE"/>
    <x v="8"/>
    <x v="0"/>
    <n v="1"/>
    <s v="TJ 379"/>
    <s v="Se evidencia que el Sr. Rember Humpiri no hace uso de los lentes durante la fragmentación de rocas"/>
    <s v="Se re instruye en el uso de los lentes, se hace usar los lentes"/>
    <s v="No usa EPP / Uso inadecuado EPP"/>
    <s v="Manipulación de herramientas y materiales"/>
    <x v="1"/>
    <x v="0"/>
    <s v="CIA PROSOL"/>
    <x v="0"/>
    <m/>
  </r>
  <r>
    <n v="4127"/>
    <s v="SEM 23"/>
    <x v="5"/>
    <x v="152"/>
    <s v="MINA"/>
    <s v="ACTO"/>
    <s v="A"/>
    <s v="NOCHE"/>
    <x v="8"/>
    <x v="0"/>
    <n v="1"/>
    <s v="TJ 379"/>
    <s v="Se evidencia altura del tajo 3.10 mts. no tiene sostenimiento"/>
    <s v="Se paraliza la limpieza, y se coordina para colocar el sostenimiento con Split set"/>
    <s v="Sostenimiento de labor"/>
    <s v="Caída de rocas"/>
    <x v="0"/>
    <x v="0"/>
    <s v="CIA PROSOL"/>
    <x v="0"/>
    <m/>
  </r>
  <r>
    <n v="4128"/>
    <s v="SEM 23"/>
    <x v="5"/>
    <x v="152"/>
    <s v="MINA"/>
    <s v="CONDICIÓN"/>
    <s v="A"/>
    <s v="NOCHE"/>
    <x v="8"/>
    <x v="0"/>
    <s v="-1"/>
    <s v="CX 284 N"/>
    <s v="Se evidencia que el extintor de la locomotora no cuenta con tarjeta de inspección"/>
    <s v="Implementar la tarjeta de inspección"/>
    <s v="Otros"/>
    <s v="--Otros"/>
    <x v="1"/>
    <x v="2"/>
    <s v="CIA PROSOL"/>
    <x v="0"/>
    <m/>
  </r>
  <r>
    <n v="4129"/>
    <s v="SEM 23"/>
    <x v="5"/>
    <x v="152"/>
    <s v="MINA"/>
    <s v="CONDICIÓN"/>
    <s v="A"/>
    <s v="NOCHE"/>
    <x v="8"/>
    <x v="0"/>
    <s v="-1"/>
    <s v="CX 284 S"/>
    <s v="Se evidencia que la sirena de la intersección de la rampa 380 no funciona"/>
    <s v="Reparar la sirena"/>
    <s v="Equipos, Herramientas defectuosos"/>
    <s v="Vehículos livianos y equipos móviles"/>
    <x v="0"/>
    <x v="2"/>
    <s v="CIA PROSOL"/>
    <x v="1"/>
    <m/>
  </r>
  <r>
    <n v="4130"/>
    <s v="SEM 23"/>
    <x v="5"/>
    <x v="153"/>
    <s v="MINA"/>
    <s v="CONDICIÓN"/>
    <s v="A"/>
    <s v="NOCHE"/>
    <x v="8"/>
    <x v="0"/>
    <s v="-1"/>
    <s v="TJ 994 W"/>
    <s v="Se evidencia barretillas de 4 y 5 pies desgastados"/>
    <s v="hacer el cambio de las barretillas"/>
    <s v="Equipos, Herramientas defectuosos"/>
    <s v="Caída de rocas"/>
    <x v="1"/>
    <x v="0"/>
    <s v="CIA PROSOL"/>
    <x v="0"/>
    <m/>
  </r>
  <r>
    <n v="4131"/>
    <s v="SEM 23"/>
    <x v="5"/>
    <x v="153"/>
    <s v="MINA"/>
    <s v="CONDICIÓN"/>
    <s v="A"/>
    <s v="NOCHE"/>
    <x v="8"/>
    <x v="0"/>
    <s v="-1"/>
    <s v="CH 034"/>
    <s v="Se evidencia carga en todos los descansos producto de la voladura, listón del primer descanso roto"/>
    <s v="Realizar la limpieza de los descansos y cambiar el listón roto"/>
    <s v="Caída de objetos"/>
    <s v="Caída de rocas"/>
    <x v="0"/>
    <x v="2"/>
    <s v="CIA PROSOL"/>
    <x v="0"/>
    <m/>
  </r>
  <r>
    <n v="4132"/>
    <s v="SEM 23"/>
    <x v="5"/>
    <x v="153"/>
    <s v="MINA"/>
    <s v="ACTO"/>
    <s v="A"/>
    <s v="NOCHE"/>
    <x v="8"/>
    <x v="0"/>
    <s v="-1"/>
    <s v="CH 032"/>
    <s v="Se evidencia que los Sres. Gabino Choque y Jhon Ccasa llenan el check list de los equipos anti caídas sin inspeccionar, la línea de anclaje esta picada, supervisor firma el check list sin verificar"/>
    <s v="sanción administrativa al supervisor por firmar el check list sin verificar el estado del equipo anti caídas"/>
    <s v="Incumplimiento a PETS/ Estándares"/>
    <s v="Trabajos en altura"/>
    <x v="1"/>
    <x v="2"/>
    <s v="CIA PROSOL"/>
    <x v="0"/>
    <m/>
  </r>
  <r>
    <n v="4133"/>
    <s v="SEM 23"/>
    <x v="5"/>
    <x v="153"/>
    <s v="MINA"/>
    <s v="CONDICIÓN"/>
    <s v="A"/>
    <s v="NOCHE"/>
    <x v="8"/>
    <x v="0"/>
    <s v="-2"/>
    <s v="CX 965 N"/>
    <s v="Se evidencia que en la salida del ventilador la manga esta formando codos"/>
    <s v="Realizar el alineado de la manga de ventilación"/>
    <s v="Manga de ventilación"/>
    <s v="Ventilación"/>
    <x v="1"/>
    <x v="2"/>
    <s v="CIA PROSOL"/>
    <x v="0"/>
    <m/>
  </r>
  <r>
    <n v="4134"/>
    <s v="SEM 23"/>
    <x v="5"/>
    <x v="153"/>
    <s v="MINA"/>
    <s v="CONDICIÓN"/>
    <s v="C"/>
    <s v="DIA"/>
    <x v="126"/>
    <x v="0"/>
    <n v="5"/>
    <s v="CH 830"/>
    <s v="Se evidencia  la primera escalera  roto el pasante."/>
    <s v="Se hizo cambiar la escalera de inmediato. "/>
    <s v="Caída a desnivel "/>
    <s v="Trabajos en altura"/>
    <x v="0"/>
    <x v="0"/>
    <s v="PICO DE ORO"/>
    <x v="0"/>
    <m/>
  </r>
  <r>
    <n v="4135"/>
    <s v="SEM 23"/>
    <x v="5"/>
    <x v="153"/>
    <s v="MINA"/>
    <s v="ACTO"/>
    <s v="C"/>
    <s v="DIA"/>
    <x v="3"/>
    <x v="0"/>
    <s v="-2"/>
    <s v="TJ 032"/>
    <s v="Se  evidencia que los trabajadores no delimitan su area de trabajo."/>
    <s v="Se hace delimitar su area de trabajo de inmediato y se capacita al personal."/>
    <s v="Señalización (falta/ en mal estado)"/>
    <s v="--Otros"/>
    <x v="1"/>
    <x v="0"/>
    <s v="PICO DE ORO"/>
    <x v="0"/>
    <m/>
  </r>
  <r>
    <n v="4136"/>
    <s v="SEM 23"/>
    <x v="5"/>
    <x v="153"/>
    <s v="MINA"/>
    <s v="ACTO"/>
    <s v="C"/>
    <s v="DIA"/>
    <x v="3"/>
    <x v="0"/>
    <s v="-2"/>
    <s v="TJ 992 E"/>
    <s v="Se evidencia que  el personal solo desata su labor y el camino por donde pasan no hacen un buen desate de rocas."/>
    <s v="Se hizo el desate correspondiente con el personal y se le capacita sobre el PETS MIN -001."/>
    <s v="Desprendimiento de rocas"/>
    <s v="Caída de rocas"/>
    <x v="0"/>
    <x v="0"/>
    <s v="PICO DE ORO"/>
    <x v="0"/>
    <m/>
  </r>
  <r>
    <n v="4137"/>
    <s v="SEM 23"/>
    <x v="5"/>
    <x v="153"/>
    <s v="MINA"/>
    <s v="ACTO"/>
    <s v="A"/>
    <s v="NOCHE"/>
    <x v="27"/>
    <x v="0"/>
    <n v="3"/>
    <s v="BP 430 E"/>
    <s v="se evidencia   que el personal ya ingreso al lugar donde ejecutaa las actividades, pero se evidencia presencia de gas  sobrepansando los llimites CO=72 PPM"/>
    <s v="Se reintruye al personal y se retira hacia una zona mas ventilada."/>
    <s v="Ventilación deficiente"/>
    <s v="Ventilación"/>
    <x v="0"/>
    <x v="0"/>
    <s v="PICO DE ORO"/>
    <x v="0"/>
    <m/>
  </r>
  <r>
    <n v="4138"/>
    <s v="SEM 23"/>
    <x v="5"/>
    <x v="153"/>
    <s v="MINA"/>
    <s v="ACTO"/>
    <s v="A"/>
    <s v="NOCHE"/>
    <x v="27"/>
    <x v="0"/>
    <n v="3"/>
    <s v="BP 430 E"/>
    <s v="Se observa que uno de los colaboradores no registro su nombre en el  iperc "/>
    <s v="Se reintruye al  personal."/>
    <s v="Incumplimiento a PETS/ Estándares"/>
    <s v="--Otros"/>
    <x v="1"/>
    <x v="0"/>
    <s v="PICO DE ORO"/>
    <x v="0"/>
    <m/>
  </r>
  <r>
    <n v="4139"/>
    <s v="SEM 23"/>
    <x v="5"/>
    <x v="153"/>
    <s v="MINA"/>
    <s v="CONDICIÓN"/>
    <s v="A"/>
    <s v="NOCHE"/>
    <x v="27"/>
    <x v="0"/>
    <n v="3"/>
    <s v="TJ 039"/>
    <s v="Se observa  malla strap remangada de uno de los hastiales, interfiriendo en la actividad de limpieza."/>
    <s v="Se realiza la eliminacion de  malla sobresaliente"/>
    <s v="Herramientas"/>
    <s v="Manipulación de herramientas y materiales"/>
    <x v="1"/>
    <x v="0"/>
    <s v="PICO DE ORO"/>
    <x v="0"/>
    <m/>
  </r>
  <r>
    <n v="4140"/>
    <s v="SEM 23"/>
    <x v="5"/>
    <x v="153"/>
    <s v="MINA"/>
    <s v="CONDICIÓN"/>
    <s v="A"/>
    <s v="NOCHE"/>
    <x v="27"/>
    <x v="0"/>
    <n v="3"/>
    <s v="TJ 007"/>
    <s v="Presencia de gas, sobrepasando los limites maximos permisibles CO =41 PPM   hora:22:48"/>
    <s v="Se coordinar con el area correspondiente para mejorar la ventilacion  , ya que es consecutivo en esa labor. "/>
    <s v="Ventilación deficiente"/>
    <s v="Ventilación"/>
    <x v="0"/>
    <x v="0"/>
    <s v="PICO DE ORO"/>
    <x v="2"/>
    <m/>
  </r>
  <r>
    <n v="4141"/>
    <s v="SEM 23"/>
    <x v="5"/>
    <x v="153"/>
    <s v="MINA"/>
    <s v="ACTO"/>
    <s v="A"/>
    <s v="NOCHE"/>
    <x v="27"/>
    <x v="0"/>
    <n v="3"/>
    <s v="CH 967"/>
    <s v="Se evidencia al colaborador trabajar sin tercera linea."/>
    <s v="Se paralizala actividad y se colocar  tercera linea. "/>
    <s v="Ventilación deficiente"/>
    <s v="Ventilación"/>
    <x v="0"/>
    <x v="0"/>
    <s v="PICO DE ORO"/>
    <x v="0"/>
    <m/>
  </r>
  <r>
    <n v="4142"/>
    <s v="SEM 23"/>
    <x v="5"/>
    <x v="153"/>
    <s v="MINA"/>
    <s v="CONDICIÓN"/>
    <s v="A"/>
    <s v="NOCHE"/>
    <x v="27"/>
    <x v="0"/>
    <n v="3"/>
    <s v="CH 952 "/>
    <s v="Se evidencia fuga de agua en el empalme de la tuberia de agua, situada en la 4 escalera de chimenea. "/>
    <s v="Se corrige la fuga, asegurando el empalme, en coordinacion con el personal. "/>
    <s v="Fugas y/o derrames"/>
    <s v="Manipulación de herramientas y materiales"/>
    <x v="1"/>
    <x v="0"/>
    <s v="PICO DE ORO"/>
    <x v="0"/>
    <m/>
  </r>
  <r>
    <n v="4143"/>
    <s v="SEM 23"/>
    <x v="5"/>
    <x v="153"/>
    <s v="MINA"/>
    <s v="CONDICIÓN"/>
    <s v="A"/>
    <s v="NOCHE"/>
    <x v="122"/>
    <x v="0"/>
    <s v="-2"/>
    <s v="TJ 837"/>
    <s v="Se evidencia falta sostenimiento 6 metros en el tajo,turno dia no coloca sostenimiento."/>
    <s v="Se hace colocar sostenimiento con malla scraf en caja techo y split set."/>
    <s v="Sostenimiento de labor"/>
    <s v="Caída de rocas"/>
    <x v="0"/>
    <x v="0"/>
    <s v="PICO DE ORO"/>
    <x v="0"/>
    <m/>
  </r>
  <r>
    <n v="4144"/>
    <s v="SEM 23"/>
    <x v="5"/>
    <x v="153"/>
    <s v="MINA"/>
    <s v="CONDICIÓN"/>
    <s v="A"/>
    <s v="NOCHE"/>
    <x v="122"/>
    <x v="0"/>
    <s v="-2"/>
    <s v="TJ 851"/>
    <s v="Se evidencia seccion muy reducida en el ancho del tajo (0,55 centimetros"/>
    <s v="Se realizo el desquinche para colocar sostenimiento"/>
    <s v="Sostenimiento de labor"/>
    <s v="Caída de rocas"/>
    <x v="0"/>
    <x v="0"/>
    <s v="PICO DE ORO"/>
    <x v="0"/>
    <m/>
  </r>
  <r>
    <n v="4145"/>
    <s v="SEM 23"/>
    <x v="5"/>
    <x v="153"/>
    <s v="MINA"/>
    <s v="CONDICIÓN"/>
    <s v="A"/>
    <s v="NOCHE"/>
    <x v="122"/>
    <x v="0"/>
    <s v="-3"/>
    <s v="CX 965 N"/>
    <s v="Se evidencio minidumper sin dispositivos de seguridad (tacos y baston luminoso)"/>
    <s v="Implementar los dispositivos de seguridad."/>
    <s v="Equipos, Herramientas defectuosos"/>
    <s v="Vehículos livianos y equipos móviles"/>
    <x v="0"/>
    <x v="2"/>
    <s v="PICO DE ORO"/>
    <x v="0"/>
    <m/>
  </r>
  <r>
    <n v="4146"/>
    <s v="SEM 23"/>
    <x v="5"/>
    <x v="153"/>
    <s v="MINA"/>
    <s v="ACTO"/>
    <s v="C"/>
    <s v="DIA"/>
    <x v="1"/>
    <x v="1"/>
    <n v="1"/>
    <s v="TJ 930 "/>
    <s v="Se observo al Sr. Jesus Velasquez Quispe sin su EPP completo."/>
    <s v="Se reinstruye al persona uso completo de los EPP."/>
    <s v="No usa EPP / Uso inadecuado EPP"/>
    <s v="--Otros"/>
    <x v="2"/>
    <x v="0"/>
    <s v="PICO DE ORO"/>
    <x v="0"/>
    <m/>
  </r>
  <r>
    <n v="4147"/>
    <s v="SEM 23"/>
    <x v="5"/>
    <x v="153"/>
    <s v="MINA"/>
    <s v="CONDICIÓN"/>
    <s v="C"/>
    <s v="DIA"/>
    <x v="1"/>
    <x v="1"/>
    <n v="1"/>
    <s v="BP 280"/>
    <s v="Se evidencia la manga de ventilacion del BP 280 estaba rota y falta prolongar."/>
    <s v="Se prolonga la manga de ventilacion y se hace coser."/>
    <s v="Ventilación deficiente"/>
    <s v="Ventilación"/>
    <x v="0"/>
    <x v="0"/>
    <s v="PICO DE ORO"/>
    <x v="0"/>
    <m/>
  </r>
  <r>
    <n v="4148"/>
    <s v="SEM 23"/>
    <x v="5"/>
    <x v="153"/>
    <s v="MINA"/>
    <s v="CONDICIÓN"/>
    <s v="C"/>
    <s v="DIA"/>
    <x v="1"/>
    <x v="1"/>
    <n v="1"/>
    <s v="TJ 886 E"/>
    <s v="Se evidencia cuadros falta enrrajar hasta el tirante."/>
    <s v="Se hace colocar las rajas correctamente a cada cuadro."/>
    <s v="Sostenimiento de labor"/>
    <s v="Caída de rocas"/>
    <x v="0"/>
    <x v="0"/>
    <s v="PICO DE ORO"/>
    <x v="0"/>
    <m/>
  </r>
  <r>
    <n v="4149"/>
    <s v="SEM 23"/>
    <x v="5"/>
    <x v="153"/>
    <s v="MINA"/>
    <s v="CONDICIÓN"/>
    <s v="C"/>
    <s v="DIA"/>
    <x v="7"/>
    <x v="0"/>
    <n v="5"/>
    <s v="BP 730 -E"/>
    <s v="Se observa manga de ventilacion distanciado del frente de trabajo a 27 metros."/>
    <s v="Realizar el cambio de la manga de ventilacion de diametro 18 , prolongar"/>
    <s v="Manga de ventilación"/>
    <s v="Ventilación"/>
    <x v="0"/>
    <x v="2"/>
    <s v="CIA PROSOL"/>
    <x v="0"/>
    <m/>
  </r>
  <r>
    <n v="4150"/>
    <s v="SEM 23"/>
    <x v="5"/>
    <x v="153"/>
    <s v="MINA"/>
    <s v="ACTO"/>
    <s v="C"/>
    <s v="DIA"/>
    <x v="7"/>
    <x v="0"/>
    <n v="5"/>
    <s v="CH 540"/>
    <s v="Se observa el personal ingresa a la chimenea bloqueado con malla "/>
    <s v="colocar un bloqueo rigido"/>
    <s v="Guardas o barreras inadecuadas"/>
    <s v="--Otros"/>
    <x v="1"/>
    <x v="2"/>
    <s v="CIA PROSOL"/>
    <x v="0"/>
    <m/>
  </r>
  <r>
    <n v="4151"/>
    <s v="SEM 23"/>
    <x v="5"/>
    <x v="153"/>
    <s v="MINA"/>
    <s v="CONDICIÓN"/>
    <s v="C"/>
    <s v="DIA"/>
    <x v="7"/>
    <x v="0"/>
    <n v="5"/>
    <s v="BP 730"/>
    <s v="Se observa el acceso al comedor en completo desorden "/>
    <s v="Realizar el orden y limpieza del acceso y comedor"/>
    <s v="Falta de orden / limpieza"/>
    <s v="--Otros"/>
    <x v="1"/>
    <x v="2"/>
    <s v="CIA PROSOL"/>
    <x v="0"/>
    <m/>
  </r>
  <r>
    <n v="4152"/>
    <s v="SEM 23"/>
    <x v="5"/>
    <x v="154"/>
    <s v="MINA"/>
    <s v="CONDICIÓN"/>
    <s v="C"/>
    <s v="DIA"/>
    <x v="7"/>
    <x v="0"/>
    <s v="-2"/>
    <s v=" CX 965-S"/>
    <s v="Se observa cable eléctrico colgado formando catenarias "/>
    <s v="Estandarizar los cables eléctricos."/>
    <s v="Energía eléctrica"/>
    <s v="Energía eléctrica"/>
    <x v="0"/>
    <x v="2"/>
    <s v="CIA PROSOL"/>
    <x v="1"/>
    <m/>
  </r>
  <r>
    <n v="4153"/>
    <s v="SEM 23"/>
    <x v="5"/>
    <x v="154"/>
    <s v="MINA"/>
    <s v="CONDICIÓN"/>
    <s v="C"/>
    <s v="DIA"/>
    <x v="7"/>
    <x v="0"/>
    <s v="-3"/>
    <s v="RP(-) 380"/>
    <s v="Se observa en la estación de primeros auxilios no se encuentra balón de oxigeno, falta una frezada, vendas de 2x5,4x5,6x5 "/>
    <s v="Implementar los insumos."/>
    <s v="Falta accesorios / insumos / herramientas"/>
    <s v="--Otros"/>
    <x v="1"/>
    <x v="2"/>
    <s v="CIA PROSOL"/>
    <x v="0"/>
    <m/>
  </r>
  <r>
    <n v="4154"/>
    <s v="SEM 23"/>
    <x v="5"/>
    <x v="154"/>
    <s v="MINA"/>
    <s v="CONDICIÓN"/>
    <s v="C"/>
    <s v="DIA"/>
    <x v="7"/>
    <x v="0"/>
    <s v="-4"/>
    <s v="CX 975-S"/>
    <s v="se observa conos de los equipos no cuentan con cinta reflectiva"/>
    <s v="Realizar la campaña de colocado de cintas reflectivas a los conos"/>
    <s v="Señalización (falta/ en mal estado)"/>
    <s v="Vehículos livianos y equipos móviles"/>
    <x v="1"/>
    <x v="2"/>
    <s v="CIA PROSOL"/>
    <x v="0"/>
    <m/>
  </r>
  <r>
    <n v="4155"/>
    <s v="SEM 23"/>
    <x v="5"/>
    <x v="154"/>
    <s v="MINA"/>
    <s v="ACTO"/>
    <s v="C"/>
    <s v="DIA"/>
    <x v="126"/>
    <x v="0"/>
    <s v="-2"/>
    <s v="TJ 992 E"/>
    <s v="Se evidencia que el personal no rellena de manera correcta los items del IPERC."/>
    <s v="Se hizo corregir de manera inmediata el IPERC, y se capacito al personal sobre el rellando de IPERC."/>
    <s v="Incumplimiento a PETS/ Estándares"/>
    <s v="--Otros"/>
    <x v="1"/>
    <x v="0"/>
    <s v="PICO DE ORO"/>
    <x v="0"/>
    <m/>
  </r>
  <r>
    <n v="4156"/>
    <s v="SEM 23"/>
    <x v="5"/>
    <x v="154"/>
    <s v="MINA"/>
    <s v="ACTO"/>
    <s v="C"/>
    <s v="DIA"/>
    <x v="126"/>
    <x v="0"/>
    <s v="-2"/>
    <s v="TJ 948"/>
    <s v="Se  evidencia que el maestro esta perforando solo sin su ayudante."/>
    <s v="Se paraliza la actividad y se capacita al personal sobre el trabajo en equipo."/>
    <s v="Incumplimiento a PETS/ Estándares"/>
    <s v="--Otros"/>
    <x v="1"/>
    <x v="0"/>
    <s v="PICO DE ORO"/>
    <x v="0"/>
    <m/>
  </r>
  <r>
    <n v="4157"/>
    <s v="SEM 23"/>
    <x v="5"/>
    <x v="154"/>
    <s v="MINA"/>
    <s v="CONDICIÓN"/>
    <s v="A"/>
    <s v="NOCHE"/>
    <x v="27"/>
    <x v="0"/>
    <n v="5"/>
    <s v="TJ 850"/>
    <s v="Se observa que la puntera de agua se encuentra  con agujeros. "/>
    <s v="Se recorta la manguera dañada y se coloca cinta bandit."/>
    <s v="Herramientas"/>
    <s v="Manipulación de herramientas y materiales"/>
    <x v="1"/>
    <x v="0"/>
    <s v="PICO DE ORO"/>
    <x v="0"/>
    <m/>
  </r>
  <r>
    <n v="4158"/>
    <s v="SEM 23"/>
    <x v="5"/>
    <x v="154"/>
    <s v="MINA"/>
    <s v="ACTO"/>
    <s v="A"/>
    <s v="NOCHE"/>
    <x v="27"/>
    <x v="0"/>
    <n v="5"/>
    <s v="TJ 910 "/>
    <s v="Se observa   que el personal realizaba limpieza de desmonte sin haber colocado sostenimiento."/>
    <s v="Se hace colocar sostenimiento de puntal de seguridad. "/>
    <s v="Sostenimiento de labor"/>
    <s v="Caída de rocas"/>
    <x v="0"/>
    <x v="0"/>
    <s v="PICO DE ORO"/>
    <x v="0"/>
    <m/>
  </r>
  <r>
    <n v="4159"/>
    <s v="SEM 23"/>
    <x v="5"/>
    <x v="154"/>
    <s v="MINA"/>
    <s v="CONDICIÓN"/>
    <s v="A"/>
    <s v="NOCHE"/>
    <x v="27"/>
    <x v="0"/>
    <n v="5"/>
    <s v="TJ 931 W"/>
    <s v="Se evidencia  que el seguro de whipcheck  presentaba filamentos rotos."/>
    <s v="Se paraliza la actividad y se hace cambiar seguro de whipcheck."/>
    <s v="Herramientas"/>
    <s v="Manipulación de herramientas y materiales"/>
    <x v="1"/>
    <x v="0"/>
    <s v="PICO DE ORO"/>
    <x v="0"/>
    <m/>
  </r>
  <r>
    <n v="4160"/>
    <s v="SEM 23"/>
    <x v="5"/>
    <x v="154"/>
    <s v="MINA"/>
    <s v="CONDICIÓN"/>
    <s v="A"/>
    <s v="NOCHE"/>
    <x v="27"/>
    <x v="0"/>
    <n v="5"/>
    <s v="TJ 890"/>
    <s v="Se observa que   existe deficiencia en sostenimiento. "/>
    <s v="Se coloca split set preventivo y se coordino en colocar puntal de seguridad."/>
    <s v="Sostenimiento de labor"/>
    <s v="Caída de rocas"/>
    <x v="0"/>
    <x v="0"/>
    <s v="PICO DE ORO"/>
    <x v="0"/>
    <m/>
  </r>
  <r>
    <n v="4161"/>
    <s v="SEM 23"/>
    <x v="5"/>
    <x v="154"/>
    <s v="MINA"/>
    <s v="CONDICIÓN"/>
    <s v="A"/>
    <s v="NOCHE"/>
    <x v="122"/>
    <x v="0"/>
    <s v="-1"/>
    <s v="COMUNICACIÓN CH 032"/>
    <s v="Se evidencio que no protegieron por completo las tuberias de agua y aire en la comunicación, producto de ello hay fuga de aire y de agua."/>
    <s v="Se eliminar la fuga de agua y de aire."/>
    <s v="Falta o fuga de aire / agua"/>
    <s v="Manipulación de herramientas y materiales"/>
    <x v="1"/>
    <x v="0"/>
    <s v="PICO DE ORO"/>
    <x v="0"/>
    <m/>
  </r>
  <r>
    <n v="4162"/>
    <s v="SEM 23"/>
    <x v="5"/>
    <x v="154"/>
    <s v="MINA"/>
    <s v="CONDICIÓN"/>
    <s v="A"/>
    <s v="NOCHE"/>
    <x v="122"/>
    <x v="0"/>
    <s v="-1"/>
    <s v="BP 054"/>
    <s v="Se evidenció altas concentraciones de gases producto de la comunicación de la CH 032."/>
    <s v="Se hizo prolongar la manga de ventilación de inmediato y se dió mas tiempo de ventilación."/>
    <s v="Ventilación deficiente"/>
    <s v="Ventilación"/>
    <x v="0"/>
    <x v="0"/>
    <s v="PICO DE ORO"/>
    <x v="0"/>
    <m/>
  </r>
  <r>
    <n v="4163"/>
    <s v="SEM 23"/>
    <x v="5"/>
    <x v="154"/>
    <s v="MINA"/>
    <s v="CONDICIÓN"/>
    <s v="A"/>
    <s v="NOCHE"/>
    <x v="122"/>
    <x v="0"/>
    <s v="-5"/>
    <s v="CX 820"/>
    <s v="Se evidenció que la cámara de ventilación la puerta esta en el piso, haciendo que el aire viciado recircule."/>
    <s v="Se hermetiza la camara de ventilacion."/>
    <s v="Ventilación deficiente"/>
    <s v="Ventilación"/>
    <x v="0"/>
    <x v="0"/>
    <s v="PICO DE ORO"/>
    <x v="0"/>
    <m/>
  </r>
  <r>
    <n v="4164"/>
    <s v="SEM 23"/>
    <x v="5"/>
    <x v="154"/>
    <s v="MINA"/>
    <s v="ACTO"/>
    <s v="A"/>
    <s v="NOCHE"/>
    <x v="122"/>
    <x v="0"/>
    <s v="-5"/>
    <s v="SN 990"/>
    <s v="Se evidenció falta instalar tercera linea, personal ventila la labor con la manguera de perforación."/>
    <s v="Se hizo colocar tercera linea de inmediato."/>
    <s v="Ventilación deficiente"/>
    <s v="Ventilación"/>
    <x v="0"/>
    <x v="0"/>
    <s v="PICO DE ORO"/>
    <x v="0"/>
    <m/>
  </r>
  <r>
    <n v="4165"/>
    <s v="SEM 23"/>
    <x v="5"/>
    <x v="154"/>
    <s v="MINA"/>
    <s v="ACTO"/>
    <s v="A"/>
    <s v="NOCHE"/>
    <x v="122"/>
    <x v="0"/>
    <s v="-4"/>
    <s v="SN 944 W"/>
    <s v="Se observo que el personal no realiza un buen desatado de rocas sueltas, evidenciandose rocas sueltas en caja techo."/>
    <s v="Se retroalimento al personal y se hizo desatar las rocas sueltas de inmediato."/>
    <s v="Desprendimiento de rocas"/>
    <s v="Caída de rocas"/>
    <x v="0"/>
    <x v="0"/>
    <s v="PICO DE ORO"/>
    <x v="0"/>
    <m/>
  </r>
  <r>
    <n v="4166"/>
    <s v="SEM 23"/>
    <x v="5"/>
    <x v="154"/>
    <s v="MINA"/>
    <s v="CONDICIÓN"/>
    <s v="C"/>
    <s v="DIA"/>
    <x v="133"/>
    <x v="1"/>
    <n v="5"/>
    <s v="BP 730 W"/>
    <s v="Se observa que el BP 730 tiene una manga muy delgada de 8'."/>
    <s v="Se cambia a manga de 24'."/>
    <s v="Manga de ventilación"/>
    <s v="Ventilación"/>
    <x v="0"/>
    <x v="0"/>
    <s v="PICO DE ORO"/>
    <x v="0"/>
    <m/>
  </r>
  <r>
    <n v="4167"/>
    <s v="SEM 23"/>
    <x v="5"/>
    <x v="154"/>
    <s v="MINA"/>
    <s v="CONDICIÓN"/>
    <s v="C"/>
    <s v="DIA"/>
    <x v="133"/>
    <x v="1"/>
    <n v="3"/>
    <s v="CH 119"/>
    <s v="Se observa el decimo descanso roto en el camino 19."/>
    <s v="Se hace corregir el descanzo."/>
    <s v="Caída a desnivel "/>
    <s v="Trabajos en altura"/>
    <x v="0"/>
    <x v="0"/>
    <s v="PICO DE ORO"/>
    <x v="0"/>
    <m/>
  </r>
  <r>
    <n v="4168"/>
    <s v="SEM 23"/>
    <x v="5"/>
    <x v="154"/>
    <s v="MINA"/>
    <s v="ACTO"/>
    <s v="C"/>
    <s v="DIA"/>
    <x v="133"/>
    <x v="1"/>
    <n v="3"/>
    <s v="TJ 947"/>
    <s v="Se encuentra al personal limpiando carga sin regar con agua."/>
    <s v="Se hace regar la carga para minimizar el polvo."/>
    <s v="Incumplimiento a PETS/ Estándares"/>
    <s v="--Otros"/>
    <x v="1"/>
    <x v="0"/>
    <s v="PICO DE ORO"/>
    <x v="0"/>
    <m/>
  </r>
  <r>
    <n v="4169"/>
    <s v="SEM 23"/>
    <x v="5"/>
    <x v="154"/>
    <s v="MINA"/>
    <s v="ACTO"/>
    <s v="C"/>
    <s v="DIA"/>
    <x v="133"/>
    <x v="1"/>
    <n v="3"/>
    <s v="CX 100"/>
    <s v="Se encuentra al personal realizando chuteo de carga sin uso de lentes de malla."/>
    <s v="Se hace colocar y se retroalimenta."/>
    <s v="No usa EPP / Uso inadecuado EPP"/>
    <s v="--Otros"/>
    <x v="1"/>
    <x v="0"/>
    <s v="PICO DE ORO"/>
    <x v="0"/>
    <m/>
  </r>
  <r>
    <n v="4170"/>
    <s v="SEM 23"/>
    <x v="5"/>
    <x v="154"/>
    <s v="MINA"/>
    <s v="CONDICIÓN"/>
    <s v="A"/>
    <s v="NOCHE"/>
    <x v="8"/>
    <x v="0"/>
    <s v="-3"/>
    <s v=" CX 960 N"/>
    <s v="Se evidencia apilamiento de puntales sin ángulo de soporte, con el riesgo de rodar "/>
    <s v="Implementar el ángulo y parante al apilamiento"/>
    <s v="Manipulación de materiales"/>
    <s v="Manipulación de herramientas y materiales"/>
    <x v="1"/>
    <x v="2"/>
    <s v="CIA PROSOL"/>
    <x v="0"/>
    <m/>
  </r>
  <r>
    <n v="4171"/>
    <s v="SEM 23"/>
    <x v="5"/>
    <x v="154"/>
    <s v="MINA"/>
    <s v="CONDICIÓN"/>
    <s v="A"/>
    <s v="NOCHE"/>
    <x v="8"/>
    <x v="0"/>
    <s v="-3"/>
    <s v="BP 960 W "/>
    <s v="Se evidencia manga de ventilación amarrado en los elementos de sostenimiento"/>
    <s v="Instalar la línea mensajera para la manga de ventilación"/>
    <s v="Manga de ventilación"/>
    <s v="Ventilación"/>
    <x v="1"/>
    <x v="2"/>
    <s v="CIA PROSOL"/>
    <x v="0"/>
    <m/>
  </r>
  <r>
    <n v="4172"/>
    <s v="SEM 23"/>
    <x v="5"/>
    <x v="154"/>
    <s v="MINA"/>
    <s v="CONDICIÓN"/>
    <s v="A"/>
    <s v="NOCHE"/>
    <x v="8"/>
    <x v="0"/>
    <s v="-3"/>
    <s v="CH 954"/>
    <s v="Se evidencia espacio abierto entre el encamado de la tolva "/>
    <s v="Se hace hermetizar el espacio abierto"/>
    <s v="Caída de objetos"/>
    <s v="Caída de rocas"/>
    <x v="0"/>
    <x v="0"/>
    <s v="CIA PROSOL"/>
    <x v="0"/>
    <m/>
  </r>
  <r>
    <n v="4173"/>
    <s v="SEM 23"/>
    <x v="5"/>
    <x v="154"/>
    <s v="MINA"/>
    <s v="CONDICIÓN"/>
    <s v="A"/>
    <s v="NOCHE"/>
    <x v="8"/>
    <x v="0"/>
    <s v="-3"/>
    <s v="CH 974 "/>
    <s v="Se evidencia espacio abierto en la plataforma de chuteo."/>
    <s v="Hermetizar el espacio abierto de la plataforma de chuteo "/>
    <s v="Caída a desnivel "/>
    <s v="--Otros"/>
    <x v="0"/>
    <x v="2"/>
    <s v="CIA PROSOL"/>
    <x v="0"/>
    <m/>
  </r>
  <r>
    <n v="4174"/>
    <s v="SEM 23"/>
    <x v="5"/>
    <x v="154"/>
    <s v="MINA"/>
    <s v="CONDICIÓN"/>
    <s v="A"/>
    <s v="NOCHE"/>
    <x v="8"/>
    <x v="0"/>
    <s v="-3"/>
    <s v="VETA CODICIADA"/>
    <s v="Se evidencia que no se cuenta con chuteros en todas las tolvas, solo utilizan barretillas."/>
    <s v="implementar los chuteros para cada tolva"/>
    <s v="Herramientas"/>
    <s v="Manipulación de herramientas y materiales"/>
    <x v="0"/>
    <x v="2"/>
    <s v="CIA PROSOL"/>
    <x v="0"/>
    <m/>
  </r>
  <r>
    <n v="4175"/>
    <s v="SEM 23"/>
    <x v="5"/>
    <x v="154"/>
    <s v="MINA"/>
    <s v="CONDICIÓN"/>
    <s v="A"/>
    <s v="NOCHE"/>
    <x v="8"/>
    <x v="0"/>
    <s v="-3"/>
    <s v="CH 954"/>
    <s v="Se evidencia espacio abierto al costado de la parrilla de chuteo"/>
    <s v="Se hace hermetizar colocando una tabla"/>
    <s v="Caída a desnivel "/>
    <s v="--Otros"/>
    <x v="0"/>
    <x v="0"/>
    <s v="CIA PROSOL"/>
    <x v="0"/>
    <m/>
  </r>
  <r>
    <n v="4176"/>
    <s v="SEM 23"/>
    <x v="5"/>
    <x v="154"/>
    <s v="MINA"/>
    <s v="ACTO"/>
    <s v="A"/>
    <s v="NOCHE"/>
    <x v="8"/>
    <x v="0"/>
    <s v="-3"/>
    <s v="TJ 954 W"/>
    <s v="Se evidencia que el Sr. Luis Mallma Atiquipa no utiliza los lentes y el respirador"/>
    <s v="Se re instruye en el uso de lentes y respirador"/>
    <s v="No usa EPP / Uso inadecuado EPP"/>
    <s v="--Otros"/>
    <x v="1"/>
    <x v="0"/>
    <s v="CIA PROSOL"/>
    <x v="0"/>
    <m/>
  </r>
  <r>
    <n v="4177"/>
    <s v="SEM 23"/>
    <x v="5"/>
    <x v="154"/>
    <s v="MINA"/>
    <s v="CONDICIÓN"/>
    <s v="A"/>
    <s v="NOCHE"/>
    <x v="8"/>
    <x v="0"/>
    <s v="-3"/>
    <s v="CH 934"/>
    <s v="Se evidencia listón roto de la plataforma de chuteo"/>
    <s v="cambiar el listón roto"/>
    <s v="Caída a desnivel "/>
    <s v="Manipulación de herramientas y materiales"/>
    <x v="0"/>
    <x v="2"/>
    <s v="CIA PROSOL"/>
    <x v="0"/>
    <m/>
  </r>
  <r>
    <n v="4178"/>
    <s v="SEM 23"/>
    <x v="5"/>
    <x v="154"/>
    <s v="MINA"/>
    <s v="CONDICIÓN"/>
    <s v="A"/>
    <s v="NOCHE"/>
    <x v="8"/>
    <x v="0"/>
    <s v="-2"/>
    <s v="CX 965 N"/>
    <s v="Se evidencia que el extintor de la locomotora no cuenta con la tarjeta de inspección"/>
    <s v="Implementar la tarjeta de inspección del extintor"/>
    <s v="Otros"/>
    <s v="--Otros"/>
    <x v="1"/>
    <x v="2"/>
    <s v="CIA PROSOL"/>
    <x v="0"/>
    <m/>
  </r>
  <r>
    <n v="4179"/>
    <s v="SEM 23"/>
    <x v="5"/>
    <x v="154"/>
    <s v="MINA"/>
    <s v="CONDICIÓN"/>
    <s v="A"/>
    <s v="NOCHE"/>
    <x v="8"/>
    <x v="0"/>
    <n v="0"/>
    <s v="POZA DE BOMBEO CX 888"/>
    <s v="Se evidencia que falta colocar la señalización en el nicho de los tableros eléctricos"/>
    <s v="Implementar la señalización de riesgo eléctrico"/>
    <s v="Señalización (falta/ en mal estado)"/>
    <s v="Energía eléctrica"/>
    <x v="1"/>
    <x v="2"/>
    <s v="CIA PROSOL"/>
    <x v="1"/>
    <m/>
  </r>
  <r>
    <n v="4180"/>
    <s v="SEM 23"/>
    <x v="5"/>
    <x v="154"/>
    <s v="MINA"/>
    <s v="CONDICIÓN"/>
    <s v="A"/>
    <s v="NOCHE"/>
    <x v="8"/>
    <x v="0"/>
    <n v="0"/>
    <s v="POZA DE BOMBEO CX 888"/>
    <s v="Se evidencia menneke no cuenta con tapa"/>
    <s v="Colocar la tapa al menneke o cambiar de menneke"/>
    <s v="Energía eléctrica"/>
    <s v="Energía eléctrica"/>
    <x v="0"/>
    <x v="2"/>
    <s v="CIA PROSOL"/>
    <x v="1"/>
    <m/>
  </r>
  <r>
    <m/>
    <m/>
    <x v="6"/>
    <x v="155"/>
    <m/>
    <m/>
    <m/>
    <m/>
    <x v="136"/>
    <x v="28"/>
    <m/>
    <m/>
    <m/>
    <m/>
    <m/>
    <m/>
    <x v="3"/>
    <x v="1"/>
    <m/>
    <x v="4"/>
    <m/>
  </r>
  <r>
    <m/>
    <m/>
    <x v="6"/>
    <x v="155"/>
    <m/>
    <m/>
    <m/>
    <m/>
    <x v="136"/>
    <x v="28"/>
    <m/>
    <m/>
    <m/>
    <m/>
    <m/>
    <m/>
    <x v="3"/>
    <x v="1"/>
    <m/>
    <x v="4"/>
    <m/>
  </r>
  <r>
    <m/>
    <m/>
    <x v="6"/>
    <x v="155"/>
    <m/>
    <m/>
    <m/>
    <m/>
    <x v="136"/>
    <x v="28"/>
    <m/>
    <m/>
    <m/>
    <m/>
    <m/>
    <m/>
    <x v="3"/>
    <x v="1"/>
    <m/>
    <x v="4"/>
    <m/>
  </r>
  <r>
    <m/>
    <m/>
    <x v="6"/>
    <x v="155"/>
    <m/>
    <m/>
    <m/>
    <m/>
    <x v="136"/>
    <x v="28"/>
    <m/>
    <m/>
    <m/>
    <m/>
    <m/>
    <m/>
    <x v="3"/>
    <x v="1"/>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4">
  <r>
    <x v="0"/>
    <d v="2026-01-01T00:00:00"/>
    <s v="MINA"/>
    <s v="ACTO"/>
    <s v="A"/>
    <s v="NOCHE"/>
    <s v="DAVID JIMENEZ CHUCO "/>
    <s v="Inspector de Seguridad"/>
    <n v="0"/>
    <s v="CH 278"/>
    <s v="Se evidencia al personal realizando izaje de cribing sin realizar el amarre en 8."/>
    <s v="Se retroalimenta al personal y se hizo el amarra en 8 para continuar con el izaje."/>
    <s v="Caída de personas"/>
    <s v="Izaje"/>
    <x v="0"/>
    <x v="0"/>
    <s v="PICO DE ORO"/>
    <x v="0"/>
    <m/>
  </r>
  <r>
    <x v="0"/>
    <d v="2026-01-01T00:00:00"/>
    <s v="MINA"/>
    <s v="ACTO"/>
    <s v="A"/>
    <s v="NOCHE"/>
    <s v="DAVID JIMENEZ CHUCO "/>
    <s v="Inspector de Seguridad"/>
    <n v="0"/>
    <s v="GL 888"/>
    <s v="Se evidencia al personal realizando trabajos en altura sin hacer el uso del arnes de seguridad."/>
    <s v="Se paralizo la actividad, se retroalimenta al personal y se hizo colocar el arnes de seguridad."/>
    <s v="Caída de personas"/>
    <s v="Trabajos en altura"/>
    <x v="0"/>
    <x v="0"/>
    <s v="PICO DE ORO"/>
    <x v="0"/>
    <m/>
  </r>
  <r>
    <x v="0"/>
    <d v="2026-01-01T00:00:00"/>
    <s v="MINA"/>
    <s v="CONDICIÓN"/>
    <s v="A"/>
    <s v="NOCHE"/>
    <s v="DAVID JIMENEZ CHUCO "/>
    <s v="Inspector de Seguridad"/>
    <s v="-3"/>
    <s v="TJ 960 W"/>
    <s v="Se evidencio rocas fracturadas en la caja techo."/>
    <s v="Se hizo desatar las rocas sueltas al personal de labor de inmediato."/>
    <s v="Desprendimiento de rocas"/>
    <s v="Caída de rocas"/>
    <x v="0"/>
    <x v="0"/>
    <s v="PICO DE ORO"/>
    <x v="0"/>
    <m/>
  </r>
  <r>
    <x v="0"/>
    <d v="2026-01-01T00:00:00"/>
    <s v="MINA"/>
    <s v="CONDICIÓN"/>
    <s v="A"/>
    <s v="NOCHE"/>
    <s v="DAVID JIMENEZ CHUCO "/>
    <s v="Inspector de Seguridad"/>
    <s v="-3"/>
    <s v="BP 990 W"/>
    <s v="Se evidencio que el ingreso del aire a la perforadora esta asegurado con alambre."/>
    <s v="Se hizo retirar el alambre y se coloca cable wipcheck."/>
    <s v="Perforación"/>
    <s v="Manipulación de herramientas y materiales"/>
    <x v="1"/>
    <x v="0"/>
    <s v="PICO DE ORO"/>
    <x v="0"/>
    <m/>
  </r>
  <r>
    <x v="0"/>
    <d v="2026-01-01T00:00:00"/>
    <s v="MINA"/>
    <s v="CONDICIÓN"/>
    <s v="A"/>
    <s v="NOCHE"/>
    <s v="DAVID JIMENEZ CHUCO "/>
    <s v="Inspector de Seguridad"/>
    <s v="-1"/>
    <s v="GAL 385 "/>
    <s v="Se evidencio falta aumentar agua al lava ojos."/>
    <s v="Se ingreso agua y aumento al lava ojos."/>
    <s v="Falta aire / agua"/>
    <s v="--Otros"/>
    <x v="1"/>
    <x v="0"/>
    <s v="PICO DE ORO"/>
    <x v="0"/>
    <m/>
  </r>
  <r>
    <x v="0"/>
    <d v="2026-01-01T00:00:00"/>
    <s v="MINA"/>
    <s v="CONDICIÓN"/>
    <s v="A"/>
    <s v="NOCHE"/>
    <s v="DAVID JIMENEZ CHUCO "/>
    <s v="Inspector de Seguridad"/>
    <n v="1"/>
    <s v="BUZON 886"/>
    <s v="Se evidencia roto el peldaño 13 de la escalera."/>
    <s v="Se realiza el cambio del peldaño de la escalera."/>
    <s v="Caída de personas"/>
    <s v="Trabajos en altura"/>
    <x v="0"/>
    <x v="0"/>
    <s v="PICO DE ORO"/>
    <x v="0"/>
    <m/>
  </r>
  <r>
    <x v="0"/>
    <d v="2026-01-01T00:00:00"/>
    <s v="MINA"/>
    <s v="CONDICIÓN"/>
    <s v="A"/>
    <s v="NOCHE"/>
    <s v="DAVID JIMENEZ CHUCO "/>
    <s v="Inspector de Seguridad"/>
    <s v="-1"/>
    <s v="BP 284 E"/>
    <s v="Se evidencia las tuberias de aire sin cadenas."/>
    <s v="Se coloca cadena a la tuberias de aire."/>
    <s v="Seguros de sujeción"/>
    <s v="Manipulación de herramientas y materiales"/>
    <x v="1"/>
    <x v="0"/>
    <s v="PICO DE ORO"/>
    <x v="0"/>
    <m/>
  </r>
  <r>
    <x v="0"/>
    <d v="2026-01-01T00:00:00"/>
    <s v="MINA"/>
    <s v="CONDICIÓN"/>
    <s v="A"/>
    <s v="NOCHE"/>
    <s v="CARLOS QUISPE LUQUE"/>
    <s v="Supervisor"/>
    <n v="1"/>
    <s v="SN 280"/>
    <s v="Se encontro un explosivo que no se ejecuto cuando se chispeo."/>
    <s v="Se recarga a media guardia."/>
    <s v="Explosivos"/>
    <s v="Explosivos"/>
    <x v="0"/>
    <x v="0"/>
    <s v="PICO DE ORO"/>
    <x v="0"/>
    <m/>
  </r>
  <r>
    <x v="0"/>
    <d v="2026-01-01T00:00:00"/>
    <s v="MINA"/>
    <s v="CONDICIÓN"/>
    <s v="A"/>
    <s v="NOCHE"/>
    <s v="CARLOS QUISPE LUQUE"/>
    <s v="Supervisor"/>
    <n v="1"/>
    <s v="TJ 930 "/>
    <s v="Se encontro cuadro sin pata y gallo."/>
    <s v="Se coloca el pata y gallo a los cuadros."/>
    <s v="Sostenimiento de labor"/>
    <s v="Caída de rocas"/>
    <x v="0"/>
    <x v="0"/>
    <s v="PICO DE ORO"/>
    <x v="0"/>
    <m/>
  </r>
  <r>
    <x v="0"/>
    <d v="2026-01-02T00:00:00"/>
    <s v="MINA"/>
    <s v="CONDICIÓN"/>
    <s v="A"/>
    <s v="NOCHE"/>
    <s v="DAVID JIMENEZ CHUCO "/>
    <s v="Inspector de Seguridad"/>
    <s v="-4"/>
    <s v="CX 975 / CH 294"/>
    <s v="Falta colocar malla electrosoldada en la interseccion, labor con mas de 4 mts de altura."/>
    <s v="Colocar la malla electrosoldada en la interseccion."/>
    <s v="Sostenimiento de labor"/>
    <s v="Caída de rocas"/>
    <x v="0"/>
    <x v="0"/>
    <s v="PICO DE ORO"/>
    <x v="0"/>
    <m/>
  </r>
  <r>
    <x v="0"/>
    <d v="2026-01-01T00:00:00"/>
    <s v="MINA"/>
    <s v="CONDICIÓN"/>
    <s v="A"/>
    <s v="NOCHE"/>
    <s v="ROGELIO YANCAPALLO"/>
    <s v="Perforista A"/>
    <s v="-2"/>
    <s v="TJ 868 E"/>
    <s v="Se encontro disparo soplado."/>
    <s v="Asegurar el disparo y se recarda para media guardia."/>
    <s v="Explosivos"/>
    <s v="Explosivos"/>
    <x v="0"/>
    <x v="0"/>
    <s v="PICO DE ORO"/>
    <x v="0"/>
    <m/>
  </r>
  <r>
    <x v="0"/>
    <d v="2026-01-01T00:00:00"/>
    <s v="MINA"/>
    <s v="CONDICIÓN"/>
    <s v="C"/>
    <s v="DIA"/>
    <s v="ROSI CHAGUA SOLIS"/>
    <s v="Inspector de Seguridad"/>
    <s v="-5"/>
    <s v="RP 380 "/>
    <s v="El evidencia pernos sobresalidos y malla electrosoldada colgada con puntos filosos."/>
    <s v="Se paraliza la actividad y se hace cortar la malla electrosoldada con puntos filosos "/>
    <s v="Herramientas"/>
    <s v="Manipulación de herramientas y materiales"/>
    <x v="1"/>
    <x v="0"/>
    <s v="PICO DE ORO"/>
    <x v="0"/>
    <m/>
  </r>
  <r>
    <x v="0"/>
    <d v="2026-01-01T00:00:00"/>
    <s v="MINA"/>
    <s v="CONDICIÓN"/>
    <s v="C"/>
    <s v="DIA"/>
    <s v="ROSI CHAGUA SOLIS"/>
    <s v="Inspector de Seguridad"/>
    <s v="-5"/>
    <s v="RP(+) 820"/>
    <s v="Se observa acumulación de agua en los exteriores de la poza."/>
    <s v="Se realizo el bombeo de agua de la poza."/>
    <s v="Otros"/>
    <s v="--Otros"/>
    <x v="1"/>
    <x v="0"/>
    <s v="PICO DE ORO"/>
    <x v="0"/>
    <m/>
  </r>
  <r>
    <x v="0"/>
    <d v="2026-01-01T00:00:00"/>
    <s v="MINA"/>
    <s v="CONDICIÓN"/>
    <s v="C"/>
    <s v="DIA"/>
    <s v="ROSI CHAGUA SOLIS"/>
    <s v="Inspector de Seguridad"/>
    <s v="-3"/>
    <s v="SN 990 W"/>
    <s v="Se evidencia que la guardia noche deja la  curvina en la malla scrap."/>
    <s v="Se hace retirar la curvina."/>
    <s v="Herramientas"/>
    <s v="Manipulación de herramientas y materiales"/>
    <x v="0"/>
    <x v="0"/>
    <s v="PICO DE ORO"/>
    <x v="0"/>
    <m/>
  </r>
  <r>
    <x v="0"/>
    <d v="2026-01-02T00:00:00"/>
    <s v="MINA"/>
    <s v="CONDICIÓN"/>
    <s v="C"/>
    <s v="DIA"/>
    <s v="ROSI CHAGUA SOLIS"/>
    <s v="Inspector de Seguridad"/>
    <s v="-2"/>
    <s v="TJ 032 "/>
    <s v="Se evidencia rocas fracturadas en el caja piso lado derecho."/>
    <s v="Se paraliza y se hace desatar."/>
    <s v="Desprendimiento de rocas"/>
    <s v="Caída de rocas"/>
    <x v="0"/>
    <x v="0"/>
    <s v="PICO DE ORO"/>
    <x v="0"/>
    <m/>
  </r>
  <r>
    <x v="0"/>
    <d v="2026-01-02T00:00:00"/>
    <s v="MINA"/>
    <s v="ACTO"/>
    <s v="C"/>
    <s v="DIA"/>
    <s v="YONY PIZARRO CAHUANA"/>
    <s v="Jefe de Guardia"/>
    <s v="-1"/>
    <s v="TJ 242"/>
    <s v="Se evidencia al personal sin uso de sus guantes al realizar desate de rocas sueltas."/>
    <s v="Se paraliza, se hace colocar el guantes y se retroalimenta al personal en el uso adecuado de EPP."/>
    <s v="No usa EPP / Uso inadecuado EPP"/>
    <s v="--Otros"/>
    <x v="2"/>
    <x v="0"/>
    <s v="PICO DE ORO"/>
    <x v="0"/>
    <m/>
  </r>
  <r>
    <x v="0"/>
    <d v="2026-01-02T00:00:00"/>
    <s v="MINA"/>
    <s v="ACTO"/>
    <s v="C"/>
    <s v="DIA"/>
    <s v="FAUSTINO CARBAJAL"/>
    <s v="Asistente Residente"/>
    <s v="-2"/>
    <s v="BP 930 E"/>
    <s v="Se encontro al colaborador sin haber realizado orden y limpieza."/>
    <s v="Se hace realizar orden y limpieza."/>
    <s v="Caída de personas"/>
    <s v="--Otros"/>
    <x v="2"/>
    <x v="0"/>
    <s v="PICO DE ORO"/>
    <x v="0"/>
    <m/>
  </r>
  <r>
    <x v="0"/>
    <d v="2026-01-02T00:00:00"/>
    <s v="MINA"/>
    <s v="ACTO"/>
    <s v="C"/>
    <s v="DIA"/>
    <s v="ROSI CHAGUA SOLIS"/>
    <s v="Inspector de Seguridad"/>
    <s v="-1"/>
    <s v="BP 284 W"/>
    <s v="Se evidencia falta de orden y limipieza."/>
    <s v="Se paralia la actividad y se hace realizar orden y limpieza."/>
    <s v="Otros"/>
    <s v="--Otros"/>
    <x v="2"/>
    <x v="0"/>
    <s v="PICO DE ORO"/>
    <x v="0"/>
    <m/>
  </r>
  <r>
    <x v="0"/>
    <d v="2026-01-02T00:00:00"/>
    <s v="MINA"/>
    <s v="ACTO"/>
    <s v="C"/>
    <s v="DIA"/>
    <s v="ROSI CHAGUA SOLIS"/>
    <s v="Inspector de Seguridad"/>
    <s v="-1"/>
    <s v="TJ 254"/>
    <s v="Se evidecnia al personal realizando trabajos de limpieza sin uso de guantes"/>
    <s v="Se retroalimenta al personal en uso correcto de EPP."/>
    <s v="No usa EPP / Uso inadecuado EPP"/>
    <s v="--Otros"/>
    <x v="2"/>
    <x v="0"/>
    <s v="PICO DE ORO"/>
    <x v="0"/>
    <m/>
  </r>
  <r>
    <x v="0"/>
    <d v="2026-01-02T00:00:00"/>
    <s v="MINA"/>
    <s v="ACTO"/>
    <s v="C"/>
    <s v="DIA"/>
    <s v="ROSI CHAGUA SOLIS"/>
    <s v="Inspector de Seguridad"/>
    <s v="-1"/>
    <s v="TJ 254"/>
    <s v="Se verifico el IPERC del personal del area de geologia  donde se evidencia la falta de evaluacion de riesgo residual y en el orden de Trabajo falta el croquiz."/>
    <s v="Se retroalimenta el personal en el llenado correcto del IPERC."/>
    <s v="Incumplimiento a PETS/ Estándares"/>
    <s v="--Otros"/>
    <x v="1"/>
    <x v="0"/>
    <s v="PICO DE ORO"/>
    <x v="0"/>
    <m/>
  </r>
  <r>
    <x v="0"/>
    <d v="2026-01-02T00:00:00"/>
    <s v="MINA"/>
    <s v="CONDICIÓN"/>
    <s v="C"/>
    <s v="DIA"/>
    <s v="ROSI CHAGUA SOLIS"/>
    <s v="Inspector de Seguridad"/>
    <n v="0"/>
    <s v="TJ 810 "/>
    <s v="Se evidencia rocas fracturadas en caja piso."/>
    <s v="Se paraliza la actividad y se hace desatar."/>
    <s v="Desprendimiento de rocas"/>
    <s v="Caída de rocas"/>
    <x v="1"/>
    <x v="0"/>
    <s v="PICO DE ORO"/>
    <x v="0"/>
    <m/>
  </r>
  <r>
    <x v="0"/>
    <d v="2026-01-02T00:00:00"/>
    <s v="MINA"/>
    <s v="CONDICIÓN"/>
    <s v="A"/>
    <s v="NOCHE"/>
    <s v="DAVID JIMENEZ CHUCO "/>
    <s v="Inspector de Seguridad"/>
    <s v="-2"/>
    <s v="CH 032"/>
    <s v="Se evidencia que la argolla acerada del canacamo esta desgastada y con hilos rotos."/>
    <s v="Se realizo el cambio del canacamo con la argolla acerada."/>
    <s v="Seguros de sujeción"/>
    <s v="Manipulación de herramientas y materiales"/>
    <x v="1"/>
    <x v="0"/>
    <s v="PICO DE ORO"/>
    <x v="0"/>
    <m/>
  </r>
  <r>
    <x v="0"/>
    <d v="2026-01-02T00:00:00"/>
    <s v="MINA"/>
    <s v="CONDICIÓN"/>
    <s v="A"/>
    <s v="NOCHE"/>
    <s v="DAVID JIMENEZ CHUCO "/>
    <s v="Inspector de Seguridad"/>
    <s v="-2"/>
    <s v="TJ 868 E"/>
    <s v="Se evidencia rocas sueltas en caja piso, el terreno se esta craquelado."/>
    <s v="Se coloca malla scraf en caja piso y caja techo."/>
    <s v="Sostenimiento de labor"/>
    <s v="Caída de rocas"/>
    <x v="0"/>
    <x v="0"/>
    <s v="PICO DE ORO"/>
    <x v="0"/>
    <m/>
  </r>
  <r>
    <x v="0"/>
    <d v="2026-01-02T00:00:00"/>
    <s v="MINA"/>
    <s v="CONDICIÓN"/>
    <s v="A"/>
    <s v="NOCHE"/>
    <s v="DAVID JIMENEZ CHUCO "/>
    <s v="Inspector de Seguridad"/>
    <s v="-2"/>
    <s v="BP 871 W"/>
    <s v="Se evidencia que dejan los carros  U35 sin colocar su cuña metalica."/>
    <s v="Se coloca la cuña metalica a los carros U35."/>
    <s v="Tránsito de vehículos"/>
    <s v="Vehículos livianos y equipos móviles"/>
    <x v="1"/>
    <x v="0"/>
    <s v="PICO DE ORO"/>
    <x v="0"/>
    <m/>
  </r>
  <r>
    <x v="0"/>
    <d v="2026-01-02T00:00:00"/>
    <s v="MINA"/>
    <s v="CONDICIÓN"/>
    <s v="A"/>
    <s v="NOCHE"/>
    <s v="DAVID JIMENEZ CHUCO "/>
    <s v="Inspector de Seguridad"/>
    <s v="-4"/>
    <s v="RP (+) 380"/>
    <s v="Se evidencia poza de bombeo con falta de orden y limpieza y no cuenta con delimitacion."/>
    <s v="Se hizo realizar orden y limpieza con el personal de labor y se delimita la poza de bombeo."/>
    <s v="Caída de personas"/>
    <s v="--Otros"/>
    <x v="1"/>
    <x v="0"/>
    <s v="PICO DE ORO"/>
    <x v="0"/>
    <m/>
  </r>
  <r>
    <x v="0"/>
    <d v="2026-01-02T00:00:00"/>
    <s v="MINA"/>
    <s v="ACTO"/>
    <s v="A"/>
    <s v="NOCHE"/>
    <s v="DAVID JIMENEZ CHUCO "/>
    <s v="Inspector de Seguridad"/>
    <s v="-4"/>
    <s v="CX 975"/>
    <s v="Se evidencia cable electrico energizado del jumbo muki II  por el agua."/>
    <s v="Se retroalimentacion al operador del jumbo y se hizo levantar el cable."/>
    <s v="Energía eléctrica"/>
    <s v="Energía eléctrica"/>
    <x v="0"/>
    <x v="0"/>
    <s v="PICO DE ORO"/>
    <x v="0"/>
    <m/>
  </r>
  <r>
    <x v="0"/>
    <d v="2026-01-01T00:00:00"/>
    <s v="MINA"/>
    <s v="CONDICIÓN"/>
    <s v="A"/>
    <s v="NOCHE"/>
    <s v="LUIS RIVERA JORGE"/>
    <s v="Ayudante Perforista"/>
    <s v="-2"/>
    <s v="TJ 948"/>
    <s v="Se requiere chimenea de ventilacion en la veta sorpresa hace demasiado calor y demora en salir el gas."/>
    <s v="Alinear la manga de ventilaciónen el BP 930 W, cambiar el ultimo tramo de manga por uno de 18 para mejorar el flujo de ventilación en los tajos "/>
    <s v="Ventilación deficiente"/>
    <s v="Ventilación"/>
    <x v="0"/>
    <x v="0"/>
    <s v="CIA PROSOL"/>
    <x v="0"/>
    <m/>
  </r>
  <r>
    <x v="0"/>
    <d v="2026-01-02T00:00:00"/>
    <s v="MINA"/>
    <s v="CONDICIÓN"/>
    <s v="C"/>
    <s v="DIA"/>
    <s v="CARLOS QUISPE LUQUE"/>
    <s v="Supervisor"/>
    <n v="1"/>
    <s v="TJ 930 "/>
    <s v="Se encontro lava ojo sin el agua."/>
    <s v="Se aumenta mas agua al lava ojos"/>
    <s v="Falta aire / agua"/>
    <s v="--Otros"/>
    <x v="2"/>
    <x v="0"/>
    <s v="PICO DE ORO"/>
    <x v="0"/>
    <m/>
  </r>
  <r>
    <x v="0"/>
    <d v="2026-01-02T00:00:00"/>
    <s v="MINA"/>
    <s v="CONDICIÓN"/>
    <s v="C"/>
    <s v="DIA"/>
    <s v="CARLOS QUISPE LUQUE"/>
    <s v="Supervisor"/>
    <n v="1"/>
    <s v="TJ 886 E"/>
    <s v="Se encontro puntos filosos de la malla por la voladura."/>
    <s v="Se elimina los puntos filosos de malla."/>
    <s v="Herramientas"/>
    <s v="Manipulación de herramientas y materiales"/>
    <x v="1"/>
    <x v="0"/>
    <s v="PICO DE ORO"/>
    <x v="0"/>
    <m/>
  </r>
  <r>
    <x v="0"/>
    <d v="2026-01-02T00:00:00"/>
    <s v="MINA"/>
    <s v="CONDICIÓN"/>
    <s v="C"/>
    <s v="DIA"/>
    <s v="MIGUEL VILLA HUAMAN"/>
    <s v="Inspector de Seguridad"/>
    <n v="0"/>
    <s v="CX  888"/>
    <s v="Se observa la camioneta liebre el extintor sin la boquilla de la manguera"/>
    <s v="Cambiar de extintor"/>
    <s v="Maquinarias en movimiento"/>
    <s v="--Otros"/>
    <x v="1"/>
    <x v="0"/>
    <s v="CIA PROSOL"/>
    <x v="0"/>
    <m/>
  </r>
  <r>
    <x v="0"/>
    <d v="2026-01-02T00:00:00"/>
    <s v="MINA"/>
    <s v="CONDICIÓN"/>
    <s v="C"/>
    <s v="DIA"/>
    <s v="MIGUEL VILLA HUAMAN"/>
    <s v="Inspector de Seguridad"/>
    <s v="-3"/>
    <s v="CX 960-S"/>
    <s v="Se observa suelto la cadena de seguridad de la tuberia de aire"/>
    <s v="Cambiar la cadena de seguridad de mas longitud"/>
    <s v="Equipos, Herramientas defectuosos"/>
    <s v="Manipulación de herramientas y materiales"/>
    <x v="1"/>
    <x v="0"/>
    <s v="CIA PROSOL"/>
    <x v="0"/>
    <m/>
  </r>
  <r>
    <x v="0"/>
    <d v="2026-01-02T00:00:00"/>
    <s v="MINA"/>
    <s v="ACTO"/>
    <s v="C"/>
    <s v="DIA"/>
    <s v="MIGUEL VILLA HUAMAN"/>
    <s v="Inspector de Seguridad"/>
    <n v="0"/>
    <s v="BZ 900"/>
    <s v="El operador Percy Sanchez  deja estacionado el vehiculo sin los dispositivos de seguridad (conos tacos"/>
    <s v="Se retroalimenta al personal"/>
    <s v="Maquinarias en movimiento"/>
    <s v="Vehículos livianos y equipos móviles"/>
    <x v="1"/>
    <x v="0"/>
    <s v="CIA PROSOL"/>
    <x v="0"/>
    <m/>
  </r>
  <r>
    <x v="0"/>
    <d v="2026-01-02T00:00:00"/>
    <s v="MINA"/>
    <s v="ACTO"/>
    <s v="C"/>
    <s v="DIA"/>
    <s v="MIGUEL VILLA HUAMAN"/>
    <s v="Inspector de Seguridad"/>
    <n v="1"/>
    <s v="TJ930"/>
    <s v="Se observa el personal Fortunato Toledo realizando el machado de banco sin el uso de lentes de seguridad."/>
    <s v="Se retroalimeta al personal "/>
    <s v="No usa EPP / Uso inadecuado EPP"/>
    <s v="--Otros"/>
    <x v="1"/>
    <x v="0"/>
    <s v="CIA PROSOL"/>
    <x v="0"/>
    <m/>
  </r>
  <r>
    <x v="0"/>
    <d v="2026-01-02T00:00:00"/>
    <s v="MINA"/>
    <s v="ACTO"/>
    <s v="A"/>
    <s v="NOCHE"/>
    <s v="DANTE BORJA VENTURA"/>
    <s v="Inspector de Seguridad"/>
    <n v="0"/>
    <s v="CH 860 E"/>
    <s v="Se evidencia que el Sr. Mayta utiliza de mala forma el equipo anti caídas, se ancla en la argolla de la cintura para recibir los materiales"/>
    <s v="Se retroalimenta en el uso correcto del equipo anti caídas"/>
    <s v="Caída de personas"/>
    <s v="Trabajos en altura"/>
    <x v="0"/>
    <x v="0"/>
    <s v="CIA PROSOL"/>
    <x v="0"/>
    <m/>
  </r>
  <r>
    <x v="0"/>
    <d v="2026-01-02T00:00:00"/>
    <s v="MINA"/>
    <s v="CONDICIÓN"/>
    <s v="A"/>
    <s v="NOCHE"/>
    <s v="DANTE BORJA VENTURA"/>
    <s v="Inspector de Seguridad"/>
    <n v="0"/>
    <s v="CH 860 E"/>
    <s v="Se evidencia que al gancho de no tiene el seguro de pestillo"/>
    <s v="Hacer el cambio del gancho "/>
    <s v="Equipos, Herramientas defectuosos"/>
    <s v="Izaje"/>
    <x v="0"/>
    <x v="0"/>
    <s v="CIA PROSOL"/>
    <x v="0"/>
    <m/>
  </r>
  <r>
    <x v="0"/>
    <d v="2026-01-02T00:00:00"/>
    <s v="MINA"/>
    <s v="CONDICIÓN"/>
    <s v="A"/>
    <s v="NOCHE"/>
    <s v="DANTE BORJA VENTURA"/>
    <s v="Inspector de Seguridad"/>
    <n v="0"/>
    <s v="TJ 860 E"/>
    <s v="Se evidencia disco de jebe cortado"/>
    <s v="Shacer el cambio del disco de jebe cortado"/>
    <s v="Equipos, Herramientas defectuosos"/>
    <s v="Manipulación de herramientas y materiales"/>
    <x v="1"/>
    <x v="0"/>
    <s v="CIA PROSOL"/>
    <x v="0"/>
    <m/>
  </r>
  <r>
    <x v="0"/>
    <d v="2026-01-02T00:00:00"/>
    <s v="MINA"/>
    <s v="ACTO"/>
    <s v="A"/>
    <s v="NOCHE"/>
    <s v="DANTE BORJA VENTURA"/>
    <s v="Inspector de Seguridad"/>
    <n v="0"/>
    <s v="TJ 860 E"/>
    <s v="Se evidencia que en el plan de trabajo falta las firmas de los trabajadores y de la supervisión"/>
    <s v="Sanción administrativa al supervisor y jefe de guardia por no firmar el plan de trabajo"/>
    <s v="Incumplimiento a PETS/ Estándares"/>
    <s v="--Otros"/>
    <x v="1"/>
    <x v="0"/>
    <s v="CIA PROSOL"/>
    <x v="0"/>
    <m/>
  </r>
  <r>
    <x v="0"/>
    <d v="2026-01-02T00:00:00"/>
    <s v="MINA"/>
    <s v="ACTO"/>
    <s v="A"/>
    <s v="NOCHE"/>
    <s v="DANTE BORJA VENTURA"/>
    <s v="Inspector de Seguridad"/>
    <n v="0"/>
    <s v="GA 888"/>
    <s v="Se evidencia que a un perno le falta la placa y tuerca"/>
    <s v="Se hace colocar los elementos faltantes al perno"/>
    <s v="Sostenimiento de labor"/>
    <s v="Caída de rocas"/>
    <x v="1"/>
    <x v="0"/>
    <s v="CIA PROSOL"/>
    <x v="0"/>
    <m/>
  </r>
  <r>
    <x v="0"/>
    <d v="2026-01-02T00:00:00"/>
    <s v="MINA"/>
    <s v="CONDICIÓN"/>
    <s v="A"/>
    <s v="NOCHE"/>
    <s v="DANTE BORJA VENTURA"/>
    <s v="Inspector de Seguridad"/>
    <s v="-2"/>
    <s v="TJ 848-W"/>
    <s v="Línea de vida con los mosquetones en malas condiciones"/>
    <s v="Hacer el cambio de la línea de vida"/>
    <s v="Equipos, Herramientas defectuosos"/>
    <s v="Trabajos en altura"/>
    <x v="1"/>
    <x v="0"/>
    <s v="CIA PROSOL"/>
    <x v="0"/>
    <m/>
  </r>
  <r>
    <x v="0"/>
    <d v="2026-01-02T00:00:00"/>
    <s v="MINA"/>
    <s v="ACTO"/>
    <s v="A"/>
    <s v="NOCHE"/>
    <s v="DANTE BORJA VENTURA"/>
    <s v="Inspector de Seguridad"/>
    <s v="-2"/>
    <s v="TJ 868 "/>
    <s v="Se evidencia presencia de una falsa caja en lado piso en el acceso, los trabajadores realizan limpieza con desate deficiente"/>
    <s v="Realizar el sostenimiento con malla strap y split set en la caja piso"/>
    <s v="Desprendimiento de rocas"/>
    <s v="Caída de rocas"/>
    <x v="0"/>
    <x v="0"/>
    <s v="CIA PROSOL"/>
    <x v="0"/>
    <m/>
  </r>
  <r>
    <x v="0"/>
    <d v="2026-01-03T00:00:00"/>
    <s v="MINA"/>
    <s v="CONDICIÓN"/>
    <s v="C"/>
    <s v="DIA"/>
    <s v="ROSI CHAGUA SOLIS"/>
    <s v="Inspector de Seguridad"/>
    <n v="1"/>
    <s v="BP 280"/>
    <s v="Se evidencia plataforma sin cuñas metálicas por el motorista de turno noche."/>
    <s v="Se capacita al motorista en el uso de la cuña metalica."/>
    <s v="Desactivar dispositivos de seguridad"/>
    <s v="Vehículos livianos y equipos móviles"/>
    <x v="0"/>
    <x v="0"/>
    <s v="PICO DE ORO"/>
    <x v="0"/>
    <m/>
  </r>
  <r>
    <x v="0"/>
    <d v="2026-01-03T00:00:00"/>
    <s v="MINA"/>
    <s v="CONDICIÓN"/>
    <s v="C"/>
    <s v="DIA"/>
    <s v="ROSI CHAGUA SOLIS"/>
    <s v="Inspector de Seguridad"/>
    <s v="-3"/>
    <s v="TJ 960 W"/>
    <s v="El evidencia rocas sueltas apiladas en la malla scraf del hastial izquierdo."/>
    <s v="Se paraliza la actividad y se hace retirar las rocas sueltas de la malla scraf."/>
    <s v="Desprendimiento de rocas"/>
    <s v="Caída de rocas"/>
    <x v="0"/>
    <x v="0"/>
    <s v="PICO DE ORO"/>
    <x v="0"/>
    <m/>
  </r>
  <r>
    <x v="0"/>
    <d v="2026-01-03T00:00:00"/>
    <s v="MINA"/>
    <s v="ACTO"/>
    <s v="C"/>
    <s v="DIA"/>
    <s v="ROSI CHAGUA SOLIS"/>
    <s v="Inspector de Seguridad"/>
    <n v="0"/>
    <s v="GL 888"/>
    <s v="Se verifico las herramientas de gestión donde se evidencia la falta de croquis en el OT, así mismo la falta de liberación por parte del supervisor en el IPERC."/>
    <s v="Se retroalimento al personal en el correcto llenado del IPERC."/>
    <s v="Otros"/>
    <s v="--Otros"/>
    <x v="1"/>
    <x v="0"/>
    <s v="PICO DE ORO"/>
    <x v="0"/>
    <m/>
  </r>
  <r>
    <x v="0"/>
    <d v="2026-01-03T00:00:00"/>
    <s v="MINA"/>
    <s v="CONDICIÓN"/>
    <s v="C"/>
    <s v="DIA"/>
    <s v="ROSI CHAGUA SOLIS"/>
    <s v="Inspector de Seguridad"/>
    <n v="0"/>
    <s v="TJ 399"/>
    <s v="Se evidencia rocas fracturadas en el caja techo ."/>
    <s v="Se paraliza la actividad y se hace desatar."/>
    <s v="Desprendimiento de rocas"/>
    <s v="Caída de rocas"/>
    <x v="0"/>
    <x v="0"/>
    <s v="PICO DE ORO"/>
    <x v="0"/>
    <m/>
  </r>
  <r>
    <x v="0"/>
    <d v="2026-01-03T00:00:00"/>
    <s v="MINA"/>
    <s v="CONDICIÓN"/>
    <s v="A"/>
    <s v="NOCHE"/>
    <s v="DAVID JIMENEZ CHUCO "/>
    <s v="Inspector de Seguridad"/>
    <s v="-1"/>
    <s v="TJ 399"/>
    <s v="Se evidencia que en la puntera de la maguera de aire esta amarrado con alambre."/>
    <s v="Se hizo cambiar el alambre por conta bandit de inmediato."/>
    <s v="Usar equipo o herramienta defectuoso"/>
    <s v="Manipulación de herramientas y materiales"/>
    <x v="1"/>
    <x v="0"/>
    <s v="PICO DE ORO"/>
    <x v="0"/>
    <m/>
  </r>
  <r>
    <x v="0"/>
    <d v="2026-01-03T00:00:00"/>
    <s v="MINA"/>
    <s v="CONDICIÓN"/>
    <s v="A"/>
    <s v="NOCHE"/>
    <s v="DAVID JIMENEZ CHUCO "/>
    <s v="Inspector de Seguridad"/>
    <s v="-1"/>
    <s v="CH 194"/>
    <s v="Se evidencia que los cuadros de la tolva no tiene tirantes y topes."/>
    <s v="Se coordino con el jefe de guardia para colocar los tirantes y topes de inmediato."/>
    <s v="Desprendimiento de rocas"/>
    <s v="Caída de rocas"/>
    <x v="0"/>
    <x v="0"/>
    <s v="PICO DE ORO"/>
    <x v="0"/>
    <m/>
  </r>
  <r>
    <x v="0"/>
    <d v="2026-01-03T00:00:00"/>
    <s v="MINA"/>
    <s v="CONDICIÓN"/>
    <s v="A"/>
    <s v="NOCHE"/>
    <s v="DAVID JIMENEZ CHUCO "/>
    <s v="Inspector de Seguridad"/>
    <s v="-1"/>
    <s v="CH 274"/>
    <s v="Se evidencia falta colocar sostenimiento encima de la chimenea nivel del tajo."/>
    <s v="Se paraliza la actividad y se hace colocar sostenimiento con split set en la chimenea."/>
    <s v="Sostenimiento de labor"/>
    <s v="Caída de rocas"/>
    <x v="0"/>
    <x v="0"/>
    <s v="PICO DE ORO"/>
    <x v="0"/>
    <m/>
  </r>
  <r>
    <x v="0"/>
    <d v="2026-01-03T00:00:00"/>
    <s v="MINA"/>
    <s v="CONDICIÓN"/>
    <s v="A"/>
    <s v="NOCHE"/>
    <s v="DAVID JIMENEZ CHUCO "/>
    <s v="Inspector de Seguridad"/>
    <s v="-1"/>
    <s v="TJ 054 E"/>
    <s v="Se evidencia al personal realizando limpieza sin completar el sostenimiento."/>
    <s v="Se paraliza la limpieza de carga y se hace colocar sostenimiento"/>
    <s v="Sostenimiento de labor"/>
    <s v="Caída de rocas"/>
    <x v="0"/>
    <x v="0"/>
    <s v="PICO DE ORO"/>
    <x v="0"/>
    <m/>
  </r>
  <r>
    <x v="0"/>
    <d v="2026-01-03T00:00:00"/>
    <s v="MINA"/>
    <s v="ACTO"/>
    <s v="A"/>
    <s v="NOCHE"/>
    <s v="DAVID JIMENEZ CHUCO "/>
    <s v="Inspector de Seguridad"/>
    <s v="-1"/>
    <s v="TJ 054 W"/>
    <s v="Se evidencia rocas sueltas en el tajo, hacia metros adelante el personal colocando puntal de relleno."/>
    <s v="Se paralizo los trabajos de colocado de puntual y se hace desatar las rocas sueltas."/>
    <s v="Desprendimiento de rocas"/>
    <s v="Caída de rocas"/>
    <x v="0"/>
    <x v="0"/>
    <s v="PICO DE ORO"/>
    <x v="0"/>
    <m/>
  </r>
  <r>
    <x v="0"/>
    <d v="2026-01-03T00:00:00"/>
    <s v="MINA"/>
    <s v="CONDICIÓN"/>
    <s v="A"/>
    <s v="NOCHE"/>
    <s v="ALEJANDRO COLCA ACHACO"/>
    <s v="Supervisor"/>
    <s v="-2"/>
    <s v="CAMINO AUXILIAR 998"/>
    <s v="Se observa 2da escalera con el peldaño degastador del camino 998 auxiliar."/>
    <s v="Se hizo cambiar el peldaño de la escalera."/>
    <s v="Caída de personas"/>
    <s v="Trabajos en altura"/>
    <x v="0"/>
    <x v="0"/>
    <s v="PICO DE ORO"/>
    <x v="0"/>
    <m/>
  </r>
  <r>
    <x v="0"/>
    <d v="2026-01-03T00:00:00"/>
    <s v="MINA"/>
    <s v="CONDICIÓN"/>
    <s v="A"/>
    <s v="NOCHE"/>
    <s v="INOCENCIO QUISPE GUTIERREZ"/>
    <s v="Supervisor"/>
    <n v="1"/>
    <s v="TJ 886"/>
    <s v="Al momento de hacer la limpieza en el TJ 886 W hace no hay mucha circulacion de ventilacion."/>
    <s v="Se ventila con aires comprimido."/>
    <s v="Ventilación deficiente"/>
    <s v="Ventilación"/>
    <x v="0"/>
    <x v="0"/>
    <s v="PICO DE ORO"/>
    <x v="0"/>
    <m/>
  </r>
  <r>
    <x v="0"/>
    <d v="2026-01-03T00:00:00"/>
    <s v="MINA"/>
    <s v="ACTO"/>
    <s v="A"/>
    <s v="NOCHE"/>
    <s v="INOCENCIO QUISPE GUTIERREZ"/>
    <s v="Supervisor"/>
    <n v="1"/>
    <s v="BUZON 930"/>
    <s v="Al momento de ascender para la escalera n° 7, el personal no utiliza sus guantes."/>
    <s v="Se retroalimenta al personal en el uso de guantes y se le hace poner su EPP."/>
    <s v="No usa EPP / Uso inadecuado EPP"/>
    <s v="--Otros"/>
    <x v="1"/>
    <x v="0"/>
    <s v="PICO DE ORO"/>
    <x v="0"/>
    <m/>
  </r>
  <r>
    <x v="0"/>
    <d v="2026-01-03T00:00:00"/>
    <s v="MINA"/>
    <s v="ACTO"/>
    <s v="A"/>
    <s v="NOCHE"/>
    <s v="ALEJANDRO COLCA ACHACO"/>
    <s v="Supervisor"/>
    <s v="-2"/>
    <s v="TJ 017"/>
    <s v="Se evidencia realizando la limpieza de carga con presencia de split set sobresalidos."/>
    <s v="Se hizo cortar los split set sobresalidos, eliminando los puntos filosos."/>
    <s v="Herramientas"/>
    <s v="Manipulación de herramientas y materiales"/>
    <x v="1"/>
    <x v="0"/>
    <s v="PICO DE ORO"/>
    <x v="0"/>
    <m/>
  </r>
  <r>
    <x v="0"/>
    <d v="2026-01-03T00:00:00"/>
    <s v="MINA"/>
    <s v="CONDICIÓN"/>
    <s v="C"/>
    <s v="DIA"/>
    <s v="JUAN QUISPE QUISPE"/>
    <s v="Supervisor"/>
    <s v="-2"/>
    <s v="CX 965 "/>
    <s v="Se encontro las barretillas de 4 y 5 pies  en mal estado."/>
    <s v="Se hace el cambio de las barretillas de 4 y 5 pies."/>
    <s v="Usar equipo o herramienta defectuoso"/>
    <s v="Manipulación de herramientas y materiales"/>
    <x v="1"/>
    <x v="0"/>
    <s v="PICO DE ORO"/>
    <x v="0"/>
    <m/>
  </r>
  <r>
    <x v="0"/>
    <d v="2026-01-03T00:00:00"/>
    <s v="MINA"/>
    <s v="ACTO"/>
    <s v="C"/>
    <s v="DIA"/>
    <s v="JUAN QUISPE QUISPE"/>
    <s v="Supervisor"/>
    <s v="-2"/>
    <s v="TJ 017"/>
    <s v="Al ingresar a la labor se evidencia rocas sueltas en la parte de la corona y caja piso."/>
    <s v="Se hace desatar las rocas sueltas y se retroalimenta en el PETS-MIN-01"/>
    <s v="Incumplimiento a PETS/ Estándares"/>
    <s v="--Otros"/>
    <x v="1"/>
    <x v="0"/>
    <s v="PICO DE ORO"/>
    <x v="0"/>
    <m/>
  </r>
  <r>
    <x v="0"/>
    <d v="2026-01-03T00:00:00"/>
    <s v="MINA"/>
    <s v="CONDICIÓN"/>
    <s v="C"/>
    <s v="DIA"/>
    <s v="MIGUEL VILLA HUAMAN"/>
    <s v="Inspector de Seguridad"/>
    <n v="0"/>
    <s v="CX 888"/>
    <s v="Se observa caballete de jumbo muki  deteriorado (doblado)."/>
    <s v="Realizar el cambio de caballete."/>
    <s v="Guardas o barreras inadecuadas"/>
    <s v="Manipulación de herramientas y materiales"/>
    <x v="1"/>
    <x v="0"/>
    <s v="CIA PROSOL"/>
    <x v="0"/>
    <m/>
  </r>
  <r>
    <x v="0"/>
    <d v="2026-01-03T00:00:00"/>
    <s v="MINA"/>
    <s v="CONDICIÓN"/>
    <s v="C"/>
    <s v="DIA"/>
    <s v="MIGUEL VILLA HUAMAN"/>
    <s v="Inspector de Seguridad"/>
    <n v="0"/>
    <s v="CX 888"/>
    <s v="Espacio libre sin sostener en la interseccion."/>
    <s v="Realizar el sostenimiento de la interseccion."/>
    <s v="Desprendimiento de rocas"/>
    <s v="Caída de rocas"/>
    <x v="0"/>
    <x v="0"/>
    <s v="CIA PROSOL"/>
    <x v="0"/>
    <m/>
  </r>
  <r>
    <x v="0"/>
    <d v="2026-01-03T00:00:00"/>
    <s v="MINA"/>
    <s v="CONDICIÓN"/>
    <s v="C"/>
    <s v="DIA"/>
    <s v="MIGUEL VILLA HUAMAN"/>
    <s v="Inspector de Seguridad"/>
    <n v="0"/>
    <s v="CX  888"/>
    <s v="El ayudante de jumbo muki Toribio Grijalba Edwin no cuenta con las botas dielectricos."/>
    <s v="Proporcionar el EPP dielectrico"/>
    <s v="Energía eléctrica"/>
    <s v="Energía eléctrica"/>
    <x v="0"/>
    <x v="0"/>
    <s v="CIA PROSOL"/>
    <x v="0"/>
    <m/>
  </r>
  <r>
    <x v="0"/>
    <d v="2026-01-03T00:00:00"/>
    <s v="MINA"/>
    <s v="CONDICIÓN"/>
    <s v="C"/>
    <s v="DIA"/>
    <s v="MIGUEL VILLA HUAMAN"/>
    <s v="Inspector de Seguridad"/>
    <s v="-1"/>
    <s v="BP 284 E"/>
    <s v=" Tuberia de aire no cuenta con la cadena de seguridad."/>
    <s v="Implementar la cadena de seguridad."/>
    <s v="Guardas o barreras inadecuadas"/>
    <s v="Manipulación de herramientas y materiales"/>
    <x v="0"/>
    <x v="0"/>
    <s v="CIA PROSOL"/>
    <x v="0"/>
    <m/>
  </r>
  <r>
    <x v="0"/>
    <d v="2026-01-03T00:00:00"/>
    <s v="MINA"/>
    <s v="CONDICIÓN"/>
    <s v="C"/>
    <s v="DIA"/>
    <s v="MIGUEL VILLA HUAMAN"/>
    <s v="Inspector de Seguridad"/>
    <s v="-1"/>
    <s v="CX 284-S"/>
    <s v="Casa locomotora en completo desorden."/>
    <s v="Realizar el orden y limpieza ,colocar una puerta "/>
    <s v="Herramientas"/>
    <s v="Manipulación de herramientas y materiales"/>
    <x v="1"/>
    <x v="0"/>
    <s v="CIA PROSOL"/>
    <x v="0"/>
    <m/>
  </r>
  <r>
    <x v="0"/>
    <d v="2026-01-04T00:00:00"/>
    <s v="MINA"/>
    <s v="CONDICIÓN"/>
    <s v="C"/>
    <s v="DIA"/>
    <s v="MIGUEL VILLA HUAMAN"/>
    <s v="Inspector de Seguridad"/>
    <s v="-3"/>
    <s v="CX 960-S"/>
    <s v="Se evidencia malla sobresalido en la interseccion con el sub nivel"/>
    <s v="Realizar el sostenimiento"/>
    <s v="Desprendimiento de rocas"/>
    <s v="Caída de rocas"/>
    <x v="0"/>
    <x v="0"/>
    <s v="CIA PROSOL"/>
    <x v="0"/>
    <m/>
  </r>
  <r>
    <x v="0"/>
    <d v="2026-01-04T00:00:00"/>
    <s v="MINA"/>
    <s v="CONDICIÓN"/>
    <s v="C"/>
    <s v="DIA"/>
    <s v="MIGUEL VILLA HUAMAN"/>
    <s v="Inspector de Seguridad"/>
    <s v="-2"/>
    <s v="TJ 948"/>
    <s v="Se observa linea de anclaje sin fijar a una altura de 90 cm "/>
    <s v="Realizar los taladros y estandarizar la linea de anclaje"/>
    <s v="Caída de personas"/>
    <s v="Trabajos en altura"/>
    <x v="1"/>
    <x v="0"/>
    <s v="CIA PROSOL"/>
    <x v="0"/>
    <m/>
  </r>
  <r>
    <x v="0"/>
    <d v="2026-01-04T00:00:00"/>
    <s v="MINA"/>
    <s v="CONDICIÓN"/>
    <s v="C"/>
    <s v="DIA"/>
    <s v="MIGUEL VILLA HUAMAN"/>
    <s v="Inspector de Seguridad"/>
    <n v="0"/>
    <s v="CX 965 S"/>
    <s v="No se cuenta con barretillas de cuatro pies en standby"/>
    <s v="Proporcionar las barretillas de cuatro pies"/>
    <s v="Herramientas"/>
    <s v="Caída de rocas"/>
    <x v="1"/>
    <x v="0"/>
    <s v="CIA PROSOL"/>
    <x v="0"/>
    <m/>
  </r>
  <r>
    <x v="0"/>
    <d v="2026-01-04T00:00:00"/>
    <s v="MINA"/>
    <s v="CONDICIÓN"/>
    <s v="C"/>
    <s v="DIA"/>
    <s v="ROSI CHAGUA SOLIS"/>
    <s v="Inspector de Seguridad"/>
    <s v="-1"/>
    <s v="BP 284 W"/>
    <s v="Se encuentra la manga de ventilacion con varios agujeros."/>
    <s v="Se realizo el cambio de la manga de ventilacion."/>
    <s v="Manga de ventilación"/>
    <s v="Ventilación"/>
    <x v="0"/>
    <x v="0"/>
    <s v="PICO DE ORO"/>
    <x v="0"/>
    <m/>
  </r>
  <r>
    <x v="0"/>
    <d v="2026-01-04T00:00:00"/>
    <s v="MINA"/>
    <s v="CONDICIÓN"/>
    <s v="C"/>
    <s v="DIA"/>
    <s v="ROSI CHAGUA SOLIS"/>
    <s v="Inspector de Seguridad"/>
    <s v="-1"/>
    <s v="BP 284 "/>
    <s v="Se evidencia malla electrosoldada con  puntos filosos en la corona. "/>
    <s v="Se hace cortar la malla con puntos filosos."/>
    <s v="Herramientas"/>
    <s v="Manipulación de herramientas y materiales"/>
    <x v="1"/>
    <x v="0"/>
    <s v="PICO DE ORO"/>
    <x v="0"/>
    <m/>
  </r>
  <r>
    <x v="0"/>
    <d v="2026-01-04T00:00:00"/>
    <s v="MINA"/>
    <s v="CONDICIÓN"/>
    <s v="C"/>
    <s v="DIA"/>
    <s v="ROSI CHAGUA SOLIS"/>
    <s v="Inspector de Seguridad"/>
    <s v="-2"/>
    <s v="TJ 032 "/>
    <s v="El evidencia la parrilla del buzón muy pequeña."/>
    <s v="Se paraliza la actividad y se hace cambiar la  parrilla del buzón."/>
    <s v="Otros"/>
    <s v="--Otros"/>
    <x v="1"/>
    <x v="0"/>
    <s v="PICO DE ORO"/>
    <x v="0"/>
    <m/>
  </r>
  <r>
    <x v="0"/>
    <d v="2026-01-04T00:00:00"/>
    <s v="MINA"/>
    <s v="CONDICIÓN"/>
    <s v="C"/>
    <s v="DIA"/>
    <s v="ROSI CHAGUA SOLIS"/>
    <s v="Inspector de Seguridad"/>
    <n v="0"/>
    <s v="CX 888"/>
    <s v="Se evidencia los conos del MUKI sin bastón luminoso."/>
    <s v="Se hace colocar el bastón luminoso al cono de seguridad."/>
    <s v="Incumplimiento a PETS/ Estándares"/>
    <s v="Vehículos livianos y equipos móviles"/>
    <x v="0"/>
    <x v="0"/>
    <s v="PICO DE ORO"/>
    <x v="0"/>
    <m/>
  </r>
  <r>
    <x v="0"/>
    <d v="2026-01-04T00:00:00"/>
    <s v="MINA"/>
    <s v="CONDICIÓN"/>
    <s v="C"/>
    <s v="DIA"/>
    <s v="ROSI CHAGUA SOLIS"/>
    <s v="Inspector de Seguridad"/>
    <s v="-1"/>
    <s v="BP 284 W"/>
    <s v="Se evidencio que la tolva no cuenta con la plataforma de Chuteo."/>
    <s v="Se coloca la plataforma de Chuteo. "/>
    <s v="Desatoro de chutes, tolvas"/>
    <s v="--Otros"/>
    <x v="1"/>
    <x v="0"/>
    <s v="PICO DE ORO"/>
    <x v="0"/>
    <m/>
  </r>
  <r>
    <x v="0"/>
    <d v="2026-01-04T00:00:00"/>
    <s v="MINA"/>
    <s v="ACTO"/>
    <s v="C"/>
    <s v="DIA"/>
    <s v="JUAN QUISPE QUISPE"/>
    <s v="Supervisor"/>
    <s v="-2"/>
    <s v="CX 965 W"/>
    <s v="En el CX 965 W se encuentra las herramientas tirados en el crucero."/>
    <s v="Se ordena y se traslada de inmediato con el motorista."/>
    <s v="Herramientas"/>
    <s v="Manipulación de herramientas y materiales"/>
    <x v="1"/>
    <x v="0"/>
    <s v="PICO DE ORO"/>
    <x v="0"/>
    <m/>
  </r>
  <r>
    <x v="0"/>
    <d v="2026-01-04T00:00:00"/>
    <s v="MINA"/>
    <s v="CONDICIÓN"/>
    <s v="C"/>
    <s v="DIA"/>
    <s v="RAFAEL ACUTA CASQUINO"/>
    <s v="Supervisor"/>
    <n v="0"/>
    <s v="TJ 830 W"/>
    <s v="Presencia de caja falsas en caja techo y parte de la corona."/>
    <s v="Se coloca puntales preventicas antes de inciar los trabajos de limpieza."/>
    <s v="Desprendimiento de rocas"/>
    <s v="Caída de rocas"/>
    <x v="0"/>
    <x v="0"/>
    <s v="PICO DE ORO"/>
    <x v="0"/>
    <m/>
  </r>
  <r>
    <x v="0"/>
    <d v="2026-01-04T00:00:00"/>
    <s v="MINA"/>
    <s v="CONDICIÓN"/>
    <s v="C"/>
    <s v="DIA"/>
    <s v="RAFAEL ACUTA CASQUINO"/>
    <s v="Supervisor"/>
    <n v="0"/>
    <s v="TJ 860 E"/>
    <s v="Presencia de rocas fracturada en parte de la corona producto de la voladura."/>
    <s v="Se hace desatado y sostenimiento."/>
    <s v="Desprendimiento de rocas"/>
    <s v="Caída de rocas"/>
    <x v="0"/>
    <x v="0"/>
    <s v="PICO DE ORO"/>
    <x v="0"/>
    <m/>
  </r>
  <r>
    <x v="0"/>
    <d v="2026-01-04T00:00:00"/>
    <s v="MINA"/>
    <s v="CONDICIÓN"/>
    <s v="A"/>
    <s v="NOCHE"/>
    <s v="LEWIS SUCASACA PACOMBIA"/>
    <s v="Jefe de Guardia"/>
    <s v="-4"/>
    <s v="CX 975 N"/>
    <s v="Al momento de realizar limpieza de frente con scooptram se evidencio tiros cortado en el hastial izquierdo de piso."/>
    <s v="Se bloquea el area y se recarga para media guardia."/>
    <s v="Explosivos"/>
    <s v="Explosivos"/>
    <x v="0"/>
    <x v="0"/>
    <s v="PICO DE ORO"/>
    <x v="0"/>
    <m/>
  </r>
  <r>
    <x v="0"/>
    <d v="2026-01-04T00:00:00"/>
    <s v="MINA"/>
    <s v="CONDICIÓN"/>
    <s v="A"/>
    <s v="NOCHE"/>
    <s v="LEWIS SUCASACA PACOMBIA"/>
    <s v="Jefe de Guardia"/>
    <s v="-4"/>
    <s v="CX 975 S"/>
    <s v="Se evidencia la falta de retiro de la escalera tipo tijera de la labor que se encuentra roto los peldaños."/>
    <s v="Se retira y cambia el escalera de tijera."/>
    <s v="Equipos, Herramientas defectuosos"/>
    <s v="Manipulación de herramientas y materiales"/>
    <x v="1"/>
    <x v="0"/>
    <s v="PICO DE ORO"/>
    <x v="0"/>
    <m/>
  </r>
  <r>
    <x v="0"/>
    <d v="2026-01-04T00:00:00"/>
    <s v="MINA"/>
    <s v="CONDICIÓN"/>
    <s v="C"/>
    <s v="DIA"/>
    <s v="OMAR CASTRO CANGAYALA"/>
    <s v="Jefe de Guardia"/>
    <n v="0"/>
    <s v="CX 882"/>
    <s v="Se evidencia manga de ventilacion con diferente abertura y no llega el flujo para labor en el CX 888."/>
    <s v="Se coloca manga de sacrificion al tope."/>
    <s v="Manga de ventilación"/>
    <s v="Ventilación"/>
    <x v="0"/>
    <x v="0"/>
    <s v="PICO DE ORO"/>
    <x v="0"/>
    <m/>
  </r>
  <r>
    <x v="0"/>
    <d v="2026-01-04T00:00:00"/>
    <s v="MINA"/>
    <s v="CONDICIÓN"/>
    <s v="C"/>
    <s v="DIA"/>
    <s v="OMAR CASTRO CANGAYALA"/>
    <s v="Jefe de Guardia"/>
    <s v="-5"/>
    <s v="CX 820 N"/>
    <s v="Se evidencia manga de ventilacion descolgada un promedio de 30 m en el CX 820 N"/>
    <s v="Se paraliza las actividades se hace colocar en linea mensajera la manga de ventilacion."/>
    <s v="Manga de ventilación"/>
    <s v="Ventilación"/>
    <x v="0"/>
    <x v="0"/>
    <s v="PICO DE ORO"/>
    <x v="0"/>
    <m/>
  </r>
  <r>
    <x v="0"/>
    <d v="2026-01-04T00:00:00"/>
    <s v="MINA"/>
    <s v="CONDICIÓN"/>
    <s v="C"/>
    <s v="DIA"/>
    <s v="OMAR CASTRO CANGAYALA"/>
    <s v="Jefe de Guardia"/>
    <s v="-4"/>
    <s v="RP 380(+)"/>
    <s v="Se evidencia material en desorden en la poza."/>
    <s v="Se retira material y herramienta utilizadas en trabajos de obras civiles."/>
    <s v="Herramientas"/>
    <s v="Manipulación de herramientas y materiales"/>
    <x v="1"/>
    <x v="0"/>
    <s v="PICO DE ORO"/>
    <x v="0"/>
    <m/>
  </r>
  <r>
    <x v="0"/>
    <d v="2026-01-04T00:00:00"/>
    <s v="MINA"/>
    <s v="CONDICIÓN"/>
    <s v="A"/>
    <s v="NOCHE"/>
    <s v="JUAN TICONA PACO"/>
    <s v="Jefe de Guardia"/>
    <s v="-1"/>
    <s v="CH 154"/>
    <s v="Se observa al ingresar CH 154 presencia de rocas sueltas en la caja techo (corona)"/>
    <s v="Se procede a realizar el desate de rocas sueltas y limpieza."/>
    <s v="Desprendimiento de rocas"/>
    <s v="Caída de rocas"/>
    <x v="0"/>
    <x v="0"/>
    <s v="PICO DE ORO"/>
    <x v="0"/>
    <m/>
  </r>
  <r>
    <x v="0"/>
    <d v="2026-01-05T00:00:00"/>
    <s v="MINA"/>
    <s v="ACTO"/>
    <s v="A"/>
    <s v="NOCHE"/>
    <s v="JUAN TICONA PACO"/>
    <s v="Jefe de Guardia"/>
    <s v="-1"/>
    <s v="BP 284 E"/>
    <s v="Se observo presencia de gases CO 80 ppm y NO  3ppm   por encima de los limites permisibles."/>
    <s v="Se prolonga manga de ventilacion."/>
    <s v="Ventilación deficiente"/>
    <s v="Ventilación"/>
    <x v="0"/>
    <x v="0"/>
    <s v="PICO DE ORO"/>
    <x v="0"/>
    <m/>
  </r>
  <r>
    <x v="0"/>
    <d v="2026-01-05T00:00:00"/>
    <s v="MINA"/>
    <s v="ACTO"/>
    <s v="A"/>
    <s v="NOCHE"/>
    <s v="JUAN TICONA PACO"/>
    <s v="Jefe de Guardia"/>
    <n v="0"/>
    <s v="CH 808"/>
    <s v="Se encontro al Sr. Toribio Quispe fragamentado rocas sin hacer uso de lentes de malla."/>
    <s v="Se interviene al personal y se hace colocar los lentes y se retroalimento al personal."/>
    <s v="No usa EPP / Uso inadecuado EPP"/>
    <s v="--Otros"/>
    <x v="2"/>
    <x v="0"/>
    <s v="PICO DE ORO"/>
    <x v="0"/>
    <m/>
  </r>
  <r>
    <x v="0"/>
    <d v="2026-01-05T00:00:00"/>
    <s v="MINA"/>
    <s v="CONDICIÓN"/>
    <s v="C"/>
    <s v="DIA"/>
    <s v="RAFAEL ACUTA CASQUINO"/>
    <s v="Supervisor"/>
    <n v="0"/>
    <s v="CX 888"/>
    <s v="Al inspeccionar el area de acceso CX 888 frente al buzon 875 se evidencia carga suspendida sobre la malla en 2 puntos."/>
    <s v="Se desara y descarga la carga suspendida con barretilla."/>
    <s v="Desprendimiento de rocas"/>
    <s v="Caída de rocas"/>
    <x v="0"/>
    <x v="0"/>
    <s v="PICO DE ORO"/>
    <x v="0"/>
    <m/>
  </r>
  <r>
    <x v="0"/>
    <d v="2026-01-05T00:00:00"/>
    <s v="MINA"/>
    <s v="CONDICIÓN"/>
    <s v="C"/>
    <s v="DIA"/>
    <s v="EXON CALLA MAMANI"/>
    <s v="Supervisor"/>
    <s v="-1"/>
    <s v="TJ 274"/>
    <s v="Se encontro taladros soplados y rocas sueltas."/>
    <s v="Se descarga a media guardia y redesata."/>
    <s v="Explosivos"/>
    <s v="Explosivos"/>
    <x v="0"/>
    <x v="0"/>
    <s v="PICO DE ORO"/>
    <x v="0"/>
    <m/>
  </r>
  <r>
    <x v="0"/>
    <d v="2026-01-05T00:00:00"/>
    <s v="MINA"/>
    <s v="CONDICIÓN"/>
    <s v="C"/>
    <s v="DIA"/>
    <s v="EXON CALLA MAMANI"/>
    <s v="Supervisor"/>
    <s v="-1"/>
    <s v="BP 284 W"/>
    <s v="Se encontro manga rotas en el BP 284 W en todo el tramo."/>
    <s v="Se cambio la managa de ventilacion todo el tramo desde la interseccion."/>
    <s v="Manga de ventilación"/>
    <s v="Ventilación"/>
    <x v="0"/>
    <x v="0"/>
    <s v="PICO DE ORO"/>
    <x v="0"/>
    <m/>
  </r>
  <r>
    <x v="0"/>
    <d v="2026-01-05T00:00:00"/>
    <s v="MINA"/>
    <s v="CONDICIÓN"/>
    <s v="C"/>
    <s v="DIA"/>
    <s v="EXON CALLA MAMANI"/>
    <s v="Supervisor"/>
    <s v="-1"/>
    <s v="BP 284 E"/>
    <s v="Se encontro entre el acceso 254 y 284 sin camino de descanso."/>
    <s v="Se coloca descanso mas escaleras pasantes."/>
    <s v="Caída de personas"/>
    <s v="Trabajos en altura"/>
    <x v="0"/>
    <x v="0"/>
    <s v="PICO DE ORO"/>
    <x v="0"/>
    <m/>
  </r>
  <r>
    <x v="0"/>
    <d v="2026-01-05T00:00:00"/>
    <s v="MINA"/>
    <s v="CONDICIÓN"/>
    <s v="A"/>
    <s v="NOCHE"/>
    <s v="INOCENCIO QUISPE GUTIERREZ"/>
    <s v="Supervisor"/>
    <s v="-5"/>
    <s v="NV 5 "/>
    <s v="Al momento de inspeccionar la posa de agua en Nv5 se encontro vacio."/>
    <s v="Se abre la valvula de agua y se hacer llenar de agua toda la guardia."/>
    <s v="Falta aire / agua"/>
    <s v="--Otros"/>
    <x v="1"/>
    <x v="0"/>
    <s v="PICO DE ORO"/>
    <x v="0"/>
    <m/>
  </r>
  <r>
    <x v="0"/>
    <d v="2026-01-05T00:00:00"/>
    <s v="MINA"/>
    <s v="CONDICIÓN"/>
    <s v="A"/>
    <s v="NOCHE"/>
    <s v="INOCENCIO QUISPE GUTIERREZ"/>
    <s v="Supervisor"/>
    <n v="1"/>
    <s v="CX 285"/>
    <s v="Al momento de trasladar los materiales  al apiladero de madera y se llena el gas de voladura. "/>
    <s v="Se retira al personal al comedor y despues se monitorea"/>
    <s v="Ventilación deficiente"/>
    <s v="Ventilación"/>
    <x v="0"/>
    <x v="0"/>
    <s v="PICO DE ORO"/>
    <x v="0"/>
    <m/>
  </r>
  <r>
    <x v="0"/>
    <d v="2026-01-05T00:00:00"/>
    <s v="MINA"/>
    <s v="CONDICIÓN"/>
    <s v="A"/>
    <s v="NOCHE"/>
    <s v="LEWIS SUCASACA PACOMBIA"/>
    <s v="Jefe de Guardia"/>
    <n v="0"/>
    <s v="GL 888"/>
    <s v="En la labor se evidencia restos de malla electrosoldada en desuso afectando por la voladura."/>
    <s v="Se realiza orden y limpieza de elementos de sostenimiento en desuso."/>
    <s v="Herramientas"/>
    <s v="Manipulación de herramientas y materiales"/>
    <x v="1"/>
    <x v="0"/>
    <s v="PICO DE ORO"/>
    <x v="0"/>
    <m/>
  </r>
  <r>
    <x v="0"/>
    <d v="2026-01-05T00:00:00"/>
    <s v="MINA"/>
    <s v="CONDICIÓN"/>
    <s v="A"/>
    <s v="NOCHE"/>
    <s v="DAVID JIMENEZ CHUCO "/>
    <s v="Inspector de Seguridad"/>
    <n v="0"/>
    <s v="TJ 810 "/>
    <s v="Se evidencia cajas falsas en la corona."/>
    <s v="Se coloca cachaco y se controla la falsas cajas."/>
    <s v="Desprendimiento de rocas"/>
    <s v="Caída de rocas"/>
    <x v="0"/>
    <x v="0"/>
    <s v="PICO DE ORO"/>
    <x v="0"/>
    <m/>
  </r>
  <r>
    <x v="0"/>
    <d v="2026-01-05T00:00:00"/>
    <s v="MINA"/>
    <s v="CONDICIÓN"/>
    <s v="A"/>
    <s v="NOCHE"/>
    <s v="DAVID JIMENEZ CHUCO "/>
    <s v="Inspector de Seguridad"/>
    <n v="0"/>
    <s v="CH 860"/>
    <s v="See evidencia linea de anclaje en malas condiciones (costuras rotas)"/>
    <s v="Se retira la linea de anclaje y se realiza el cambio."/>
    <s v="Falta / En mal estado EPP"/>
    <s v="Trabajos en altura"/>
    <x v="0"/>
    <x v="0"/>
    <s v="PICO DE ORO"/>
    <x v="0"/>
    <m/>
  </r>
  <r>
    <x v="0"/>
    <d v="2026-01-05T00:00:00"/>
    <s v="MINA"/>
    <s v="CONDICIÓN"/>
    <s v="A"/>
    <s v="NOCHE"/>
    <s v="DAVID JIMENEZ CHUCO "/>
    <s v="Inspector de Seguridad"/>
    <n v="0"/>
    <s v="TJ 860 E"/>
    <s v="Se evidencia cuadro armado en falsa caja  a punto de caer la patilla."/>
    <s v="Se coloca el puntal como soporte del cuadro."/>
    <s v="Sostenimiento de labor"/>
    <s v="Caída de rocas"/>
    <x v="0"/>
    <x v="0"/>
    <s v="PICO DE ORO"/>
    <x v="0"/>
    <m/>
  </r>
  <r>
    <x v="0"/>
    <d v="2026-01-05T00:00:00"/>
    <s v="MINA"/>
    <s v="CONDICIÓN"/>
    <s v="A"/>
    <s v="NOCHE"/>
    <s v="DAVID JIMENEZ CHUCO "/>
    <s v="Inspector de Seguridad"/>
    <s v="-1"/>
    <s v="TJ 154 E"/>
    <s v="Se evidencia que la lubricadora no cuenta con cable winpcheck."/>
    <s v="Se trae el cable winpcheck de la bodega."/>
    <s v="Desactivar dispositivos de seguridad"/>
    <s v="--Otros"/>
    <x v="0"/>
    <x v="0"/>
    <s v="PICO DE ORO"/>
    <x v="0"/>
    <m/>
  </r>
  <r>
    <x v="0"/>
    <d v="2026-01-05T00:00:00"/>
    <s v="MINA"/>
    <s v="CONDICIÓN"/>
    <s v="A"/>
    <s v="NOCHE"/>
    <s v="DAVID JIMENEZ CHUCO "/>
    <s v="Inspector de Seguridad"/>
    <s v="-1"/>
    <s v="CH 194"/>
    <s v="Se evidencia que transitar por la chimenea por una escalera pequeña, falta acondicionar camino."/>
    <s v="Se cambio la escalera y se acondiciono el camino."/>
    <s v="Caída de personas"/>
    <s v="Izaje"/>
    <x v="0"/>
    <x v="0"/>
    <s v="PICO DE ORO"/>
    <x v="0"/>
    <m/>
  </r>
  <r>
    <x v="0"/>
    <d v="2026-01-05T00:00:00"/>
    <s v="MINA"/>
    <s v="ACTO"/>
    <s v="C"/>
    <s v="DIA"/>
    <s v="JUAN QUISPE QUISPE"/>
    <s v="Supervisor"/>
    <s v="-2"/>
    <s v="CX 965 S"/>
    <s v="Al ayudante perforista se encontro caminando sin uso de barbiquejo y respirador."/>
    <s v="Se hizo poner su EPP completo y se retroalimento en uso completo de EPP."/>
    <s v="No usa EPP / Uso inadecuado EPP"/>
    <s v="--Otros"/>
    <x v="2"/>
    <x v="0"/>
    <s v="PICO DE ORO"/>
    <x v="0"/>
    <m/>
  </r>
  <r>
    <x v="0"/>
    <d v="2026-01-05T00:00:00"/>
    <s v="MINA"/>
    <s v="CONDICIÓN"/>
    <s v="A"/>
    <s v="NOCHE"/>
    <s v="INOCENCIO QUISPE GUTIERREZ"/>
    <s v="Supervisor"/>
    <n v="1"/>
    <s v="TJ 886 E"/>
    <s v="Al momento de picado de patillo el personal no usa su ropa de jebe."/>
    <s v="Se paraliza la actividad y se retroalimento al personal en el uso de EPP."/>
    <s v="No usa EPP / Uso inadecuado EPP"/>
    <s v="--Otros"/>
    <x v="2"/>
    <x v="0"/>
    <s v="PICO DE ORO"/>
    <x v="0"/>
    <m/>
  </r>
  <r>
    <x v="0"/>
    <d v="2026-01-05T00:00:00"/>
    <s v="MINA"/>
    <s v="CONDICIÓN"/>
    <s v="A"/>
    <s v="NOCHE"/>
    <s v="DANTE BORJA VENTURA"/>
    <s v="Inspector de Seguridad"/>
    <n v="1"/>
    <s v="SN 280"/>
    <s v="Se evidencia que el disco de jebe del barreno de 4 pies esta desgastado"/>
    <s v="Cambiar el disco de jebe"/>
    <s v="Equipos, Herramientas defectuosos"/>
    <s v="Manipulación de herramientas y materiales"/>
    <x v="1"/>
    <x v="0"/>
    <s v="CIA PROSOL"/>
    <x v="0"/>
    <m/>
  </r>
  <r>
    <x v="0"/>
    <d v="2026-01-05T00:00:00"/>
    <s v="MINA"/>
    <s v="CONDICIÓN"/>
    <s v="A"/>
    <s v="NOCHE"/>
    <s v="DANTE BORJA VENTURA"/>
    <s v="Inspector de Seguridad"/>
    <n v="1"/>
    <s v="BP 175"/>
    <s v="Se evidencia que el freno de la locomotora esta en mal estado"/>
    <s v="Hacer la reparación del freno de la locomotora"/>
    <s v="Equipos, Herramientas defectuosos"/>
    <s v="Vehículos livianos y equipos móviles"/>
    <x v="0"/>
    <x v="0"/>
    <s v="CIA PROSOL"/>
    <x v="1"/>
    <m/>
  </r>
  <r>
    <x v="0"/>
    <d v="2026-01-05T00:00:00"/>
    <s v="MINA"/>
    <s v="CONDICIÓN"/>
    <s v="A"/>
    <s v="NOCHE"/>
    <s v="DANTE BORJA VENTURA"/>
    <s v="Inspector de Seguridad"/>
    <n v="1"/>
    <s v="CH 930"/>
    <s v="Se evidencia que la ultima escalera esta mal ubicada "/>
    <s v="Se hace cambiar de ubicación la escalera"/>
    <s v="Caída de personas"/>
    <s v="Trabajos en altura"/>
    <x v="0"/>
    <x v="0"/>
    <s v="CIA PROSOL"/>
    <x v="0"/>
    <m/>
  </r>
  <r>
    <x v="0"/>
    <d v="2026-01-05T00:00:00"/>
    <s v="MINA"/>
    <s v="CONDICIÓN"/>
    <s v="A"/>
    <s v="NOCHE"/>
    <s v="DANTE BORJA VENTURA"/>
    <s v="Inspector de Seguridad"/>
    <n v="1"/>
    <s v="TJ 930 "/>
    <s v="Se evidencia banco de roca detrás de la malla a la altura de la CH 930"/>
    <s v="Se hermetiza el camino y se hace caer el banco de roca"/>
    <s v="Desprendimiento de rocas"/>
    <s v="Caída de rocas"/>
    <x v="0"/>
    <x v="0"/>
    <s v="CIA PROSOL"/>
    <x v="0"/>
    <m/>
  </r>
  <r>
    <x v="0"/>
    <d v="2026-01-05T00:00:00"/>
    <s v="MINA"/>
    <s v="CONDICIÓN"/>
    <s v="A"/>
    <s v="NOCHE"/>
    <s v="DANTE BORJA VENTURA"/>
    <s v="Inspector de Seguridad"/>
    <n v="1"/>
    <s v="TJ 930 "/>
    <s v="Se evidencia malla colgada, tabla con clavos expuesto"/>
    <s v="Se Re instruye a los trabajadores en eliminación de puntos filosos, se corrige la observación"/>
    <s v="Manipulación de materiales"/>
    <s v="Manipulación de herramientas y materiales"/>
    <x v="1"/>
    <x v="0"/>
    <s v="CIA PROSOL"/>
    <x v="0"/>
    <m/>
  </r>
  <r>
    <x v="0"/>
    <d v="2026-01-05T00:00:00"/>
    <s v="MINA"/>
    <s v="ACTO"/>
    <s v="A"/>
    <s v="NOCHE"/>
    <s v="DANTE BORJA VENTURA"/>
    <s v="Inspector de Seguridad"/>
    <n v="0"/>
    <s v="GA 888"/>
    <s v="Se evidencia que la camioneta retira los conos de señalización y no los vuelve a colocar, no se cuenta con Bara luminosa"/>
    <s v="Se capacita al conductor de la camioneta e implementa la Bara luminosa"/>
    <s v="Incumplimiento a PETS/ Estándares"/>
    <s v="Vehículos livianos y equipos móviles"/>
    <x v="1"/>
    <x v="0"/>
    <s v="CIA PROSOL"/>
    <x v="0"/>
    <m/>
  </r>
  <r>
    <x v="0"/>
    <d v="2026-01-05T00:00:00"/>
    <s v="MINA"/>
    <s v="CONDICIÓN"/>
    <s v="A"/>
    <s v="NOCHE"/>
    <s v="DANTE BORJA VENTURA"/>
    <s v="Inspector de Seguridad"/>
    <n v="0"/>
    <s v="TJ 810 "/>
    <s v="Se evidencia bloque de roca fracturada en la parte inferior de la caja techo"/>
    <s v="Se re instruye en el Pets-Min-01, se hace desatar "/>
    <s v="Desprendimiento de rocas"/>
    <s v="Caída de rocas"/>
    <x v="0"/>
    <x v="0"/>
    <s v="CIA PROSOL"/>
    <x v="0"/>
    <m/>
  </r>
  <r>
    <x v="0"/>
    <d v="2026-01-05T00:00:00"/>
    <s v="MINA"/>
    <s v="ACTO"/>
    <s v="A"/>
    <s v="NOCHE"/>
    <s v="DANTE BORJA VENTURA"/>
    <s v="Inspector de Seguridad"/>
    <n v="0"/>
    <s v="TJ 860 W"/>
    <s v="Se evidencia que los trabajadores no colocan marchavante en la corona "/>
    <s v="Se hace colocar los marchavantes "/>
    <s v="Desprendimiento de rocas"/>
    <s v="Caída de rocas"/>
    <x v="0"/>
    <x v="0"/>
    <s v="CIA PROSOL"/>
    <x v="0"/>
    <m/>
  </r>
  <r>
    <x v="0"/>
    <d v="2026-01-05T00:00:00"/>
    <s v="MINA"/>
    <s v="ACTO"/>
    <s v="A"/>
    <s v="NOCHE"/>
    <s v="DANTE BORJA VENTURA"/>
    <s v="Inspector de Seguridad"/>
    <n v="0"/>
    <s v="TJ 860 E"/>
    <s v="Se encontró pentacord en el enrejado del cuadro"/>
    <s v="Se hace llevar a la caja de remanentes"/>
    <s v="Incumplimiento a PETS/ Estándares"/>
    <s v="Explosivos"/>
    <x v="0"/>
    <x v="0"/>
    <s v="CIA PROSOL"/>
    <x v="0"/>
    <m/>
  </r>
  <r>
    <x v="0"/>
    <d v="2026-01-05T00:00:00"/>
    <s v="MINA"/>
    <s v="ACTO"/>
    <s v="A"/>
    <s v="NOCHE"/>
    <s v="DANTE BORJA VENTURA"/>
    <s v="Inspector de Seguridad"/>
    <s v="-1"/>
    <s v="TJ 399"/>
    <s v="Se evidencia que los trabajadores realizan la perforación de sostenimiento con los barrenos sin disco de jebe"/>
    <s v="Se envía a traer los discos de jebe de la bodega"/>
    <s v="Perforación"/>
    <s v="Manipulación de herramientas y materiales"/>
    <x v="1"/>
    <x v="0"/>
    <s v="CIA PROSOL"/>
    <x v="0"/>
    <m/>
  </r>
  <r>
    <x v="0"/>
    <d v="2026-01-05T00:00:00"/>
    <s v="MINA"/>
    <s v="CONDICIÓN"/>
    <s v="A"/>
    <s v="NOCHE"/>
    <s v="DANTE BORJA VENTURA"/>
    <s v="Inspector de Seguridad"/>
    <n v="0"/>
    <s v="GA 888"/>
    <s v="Se evidencia que las barretillas de 6, 8 pies se encuentran deterioradas"/>
    <s v="Hacer el cambio de las barretillas"/>
    <s v="Equipos, Herramientas defectuosos"/>
    <s v="Caída de rocas"/>
    <x v="1"/>
    <x v="0"/>
    <s v="CIA PROSOL"/>
    <x v="0"/>
    <m/>
  </r>
  <r>
    <x v="0"/>
    <d v="2026-01-05T00:00:00"/>
    <s v="MINA"/>
    <s v="CONDICIÓN"/>
    <s v="A"/>
    <s v="NOCHE"/>
    <s v="DANTE BORJA VENTURA"/>
    <s v="Inspector de Seguridad"/>
    <n v="0"/>
    <s v="GA 888"/>
    <s v="Al ingreso de la galería se observa tuberías formando catenarias"/>
    <s v="Realizar la estandarización de las tuberias"/>
    <s v="Otros"/>
    <s v="Manipulación de herramientas y materiales"/>
    <x v="1"/>
    <x v="0"/>
    <s v="CIA PROSOL"/>
    <x v="0"/>
    <m/>
  </r>
  <r>
    <x v="0"/>
    <d v="2026-01-05T00:00:00"/>
    <s v="MINA"/>
    <s v="CONDICIÓN"/>
    <s v="A"/>
    <s v="NOCHE"/>
    <s v="DANTE BORJA VENTURA"/>
    <s v="Inspector de Seguridad"/>
    <n v="0"/>
    <s v="CX 888"/>
    <s v="A 15 metros antes de llegar al primer refugio se evidencia bancos de roca encima de la mala en la corona"/>
    <s v="Realizar la descarga de los bancos y pegar la malla"/>
    <s v="Desprendimiento de rocas"/>
    <s v="Caída de rocas"/>
    <x v="0"/>
    <x v="0"/>
    <s v="CIA PROSOL"/>
    <x v="0"/>
    <m/>
  </r>
  <r>
    <x v="0"/>
    <d v="2026-01-05T00:00:00"/>
    <s v="MINA"/>
    <s v="CONDICIÓN"/>
    <s v="A"/>
    <s v="NOCHE"/>
    <s v="DANTE BORJA VENTURA"/>
    <s v="Inspector de Seguridad"/>
    <n v="0"/>
    <s v="CX 888"/>
    <s v="Se evidencia manga de ventilación descolgada "/>
    <s v="Se hace levantar la manga de ventilación"/>
    <s v="Manga de ventilación"/>
    <s v="Ventilación"/>
    <x v="1"/>
    <x v="0"/>
    <s v="CIA PROSOL"/>
    <x v="0"/>
    <m/>
  </r>
  <r>
    <x v="0"/>
    <d v="2026-01-05T00:00:00"/>
    <s v="MINA"/>
    <s v="ACTO"/>
    <s v="A"/>
    <s v="NOCHE"/>
    <s v="DANTE BORJA VENTURA"/>
    <s v="Inspector de Seguridad"/>
    <n v="0"/>
    <s v="CX 888"/>
    <s v="Se evidencia que utilizan barretilla para el colocado de sostenimiento con malla"/>
    <s v="Implementra los bastidores para la labor"/>
    <s v="Herramientas"/>
    <s v="Caída de rocas"/>
    <x v="1"/>
    <x v="0"/>
    <s v="CIA PROSOL"/>
    <x v="0"/>
    <m/>
  </r>
  <r>
    <x v="0"/>
    <d v="2026-01-05T00:00:00"/>
    <s v="MINA"/>
    <s v="CONDICIÓN"/>
    <s v="A"/>
    <s v="NOCHE"/>
    <s v="DANTE BORJA VENTURA"/>
    <s v="Inspector de Seguridad"/>
    <s v="-1"/>
    <s v="CX 284 N"/>
    <s v="Se evidencia que en acopio de aceite no cuenta con hoja de datos y kit anti derrames"/>
    <s v="Implementar la hoja de datos y el kit anti derrames"/>
    <s v="Manejo de residuos peligrosos"/>
    <s v="Manipulación de herramientas y materiales"/>
    <x v="1"/>
    <x v="0"/>
    <s v="CIA PROSOL"/>
    <x v="0"/>
    <m/>
  </r>
  <r>
    <x v="0"/>
    <d v="2026-01-05T00:00:00"/>
    <s v="MINA"/>
    <s v="ACTO"/>
    <s v="A"/>
    <s v="NOCHE"/>
    <s v="DANTE BORJA VENTURA"/>
    <s v="Inspector de Seguridad"/>
    <s v="-1"/>
    <s v="TJ 194"/>
    <s v="Se evidencia que realizan perforación en bresting sin utilizar disco de jebe"/>
    <s v="Se re instruye en el uso del disco de jebe, se hace implementar los discos de jebe"/>
    <s v="Perforación"/>
    <s v="Manipulación de herramientas y materiales"/>
    <x v="1"/>
    <x v="0"/>
    <s v="CIA PROSOL"/>
    <x v="0"/>
    <m/>
  </r>
  <r>
    <x v="0"/>
    <d v="2026-01-06T00:00:00"/>
    <s v="MINA"/>
    <s v="CONDICIÓN"/>
    <s v="A"/>
    <s v="NOCHE"/>
    <s v="DAVID JIMENEZ CHUCO "/>
    <s v="Inspector de Seguridad"/>
    <n v="0"/>
    <s v="CX 888"/>
    <s v="Se evidencia manga de ventilación suelta, no esta sujetado en la línea mensajera."/>
    <s v="Se hizo levantar la manga de ventilación y sujetar a la línea mensajera."/>
    <s v="Manga de ventilación"/>
    <s v="Ventilación"/>
    <x v="1"/>
    <x v="0"/>
    <s v="PICO DE ORO"/>
    <x v="0"/>
    <m/>
  </r>
  <r>
    <x v="0"/>
    <d v="2026-01-06T00:00:00"/>
    <s v="MINA"/>
    <s v="ACTO"/>
    <s v="A"/>
    <s v="NOCHE"/>
    <s v="DAVID JIMENEZ CHUCO "/>
    <s v="Inspector de Seguridad"/>
    <s v="-3"/>
    <s v="CX 960 S"/>
    <s v="Se evidenció que el operador del scoop XULL 1.5 deja encendido el scoop en la vía."/>
    <s v="Se retroalimenta al personal y se hace apagar el equipo hasta que tengue trabajos."/>
    <s v="Incumplimiento a PETS/ Estándares"/>
    <s v="Vehículos livianos y equipos móviles"/>
    <x v="0"/>
    <x v="0"/>
    <s v="PICO DE ORO"/>
    <x v="0"/>
    <m/>
  </r>
  <r>
    <x v="0"/>
    <d v="2026-01-06T00:00:00"/>
    <s v="MINA"/>
    <s v="CONDICIÓN"/>
    <s v="A"/>
    <s v="NOCHE"/>
    <s v="DAVID JIMENEZ CHUCO "/>
    <s v="Inspector de Seguridad"/>
    <s v="-3"/>
    <s v="TJ 990 W"/>
    <s v="Se evidenció caja falsa a 12 metros del tope del tajo."/>
    <s v="Se hizo colocar sostenimiento con Split se de inmediato."/>
    <s v="Desprendimiento de rocas"/>
    <s v="Caída de rocas"/>
    <x v="0"/>
    <x v="0"/>
    <s v="PICO DE ORO"/>
    <x v="0"/>
    <m/>
  </r>
  <r>
    <x v="0"/>
    <d v="2026-01-06T00:00:00"/>
    <s v="MINA"/>
    <s v="ACTO"/>
    <s v="C"/>
    <s v="DIA"/>
    <s v="ROSI CHAGUA SOLIS"/>
    <s v="Inspector de Seguridad"/>
    <s v="-2"/>
    <s v="TJ 992 W"/>
    <s v="Se evidenció al personal realizando perforación para sostenimiento, sin realizar el redesatado."/>
    <s v="Se paralizo los trabajos, se retroalimento al personal y se hizo el redesatado de rocas."/>
    <s v="Incumplimiento a PETS/ Estándares"/>
    <s v="Caída de rocas"/>
    <x v="0"/>
    <x v="0"/>
    <s v="PICO DE ORO"/>
    <x v="0"/>
    <m/>
  </r>
  <r>
    <x v="0"/>
    <d v="2026-01-06T00:00:00"/>
    <s v="MINA"/>
    <s v="CONDICIÓN"/>
    <s v="C"/>
    <s v="DIA"/>
    <s v="ROSI CHAGUA SOLIS"/>
    <s v="Inspector de Seguridad"/>
    <s v="-1"/>
    <s v="CX 284 S"/>
    <s v="Se evidenció que la cinta reflectiva del tercer hombre esta en malas condiciones"/>
    <s v="Se realizo el cambio de las cintas reflectivas del tercer hombre."/>
    <s v="Señalización (falta/ en mal estado)"/>
    <s v="Vehículos livianos y equipos móviles"/>
    <x v="2"/>
    <x v="0"/>
    <s v="PICO DE ORO"/>
    <x v="0"/>
    <m/>
  </r>
  <r>
    <x v="0"/>
    <d v="2026-01-06T00:00:00"/>
    <s v="MINA"/>
    <s v="CONDICIÓN"/>
    <s v="C"/>
    <s v="DIA"/>
    <s v="ROSI CHAGUA SOLIS"/>
    <s v="Inspector de Seguridad"/>
    <s v="-5"/>
    <s v="CX 820"/>
    <s v="Se evidencia malla electrosoldada colgadas en el hastial y carga suspendida sobre la malla."/>
    <s v="Se hizo cortar la malla electrosoldada y se  descargo las rocas suspendidas sobre la malla."/>
    <s v="Desprendimiento de rocas"/>
    <s v="Manipulación de herramientas y materiales"/>
    <x v="0"/>
    <x v="0"/>
    <s v="PICO DE ORO"/>
    <x v="0"/>
    <m/>
  </r>
  <r>
    <x v="0"/>
    <d v="2026-01-06T00:00:00"/>
    <s v="MINA"/>
    <s v="CONDICIÓN"/>
    <s v="C"/>
    <s v="DIA"/>
    <s v="JOE CALSINA YANAPA"/>
    <s v="Jefe de costo"/>
    <s v="-1"/>
    <s v="TJ 234 "/>
    <s v="El personal de noche deja la maquina perforadora sin cubrir y en la posicion incorrecta, se evidencia materiales y herramientas desordenadas."/>
    <s v="Se realizo orden  y limpieza en la labor mencionada."/>
    <s v="Incumplimiento a PETS/ Estándares"/>
    <s v="Manipulación de herramientas y materiales"/>
    <x v="2"/>
    <x v="0"/>
    <s v="PICO DE ORO"/>
    <x v="0"/>
    <m/>
  </r>
  <r>
    <x v="0"/>
    <d v="2026-01-06T00:00:00"/>
    <s v="MINA"/>
    <s v="CONDICIÓN"/>
    <s v="C"/>
    <s v="DIA"/>
    <s v="JOE CALSINA YANAPA"/>
    <s v="Jefe de costo"/>
    <s v="-1"/>
    <s v="BP 284 W"/>
    <s v="En todo el tramo del BP 284 W no cuenta, falta limpieza."/>
    <s v="Se realiza la limpieza de cuneta."/>
    <s v="Caída de personas"/>
    <s v="--Otros"/>
    <x v="1"/>
    <x v="0"/>
    <s v="PICO DE ORO"/>
    <x v="0"/>
    <m/>
  </r>
  <r>
    <x v="0"/>
    <d v="2026-01-06T00:00:00"/>
    <s v="MINA"/>
    <s v="CONDICIÓN"/>
    <s v="A"/>
    <s v="NOCHE"/>
    <s v="LEWIS SUCASACA PACOMBIA"/>
    <s v="Jefe de Guardia"/>
    <n v="0"/>
    <s v="CX 888"/>
    <s v="Al momento de inspeccionar las labores de avance de evidencia magas de ventilacion en el piso."/>
    <s v="Se paralizo la actividad y se realizo corregir la manga de ventilacion."/>
    <s v="Manga de ventilación"/>
    <s v="Ventilación"/>
    <x v="0"/>
    <x v="0"/>
    <s v="PICO DE ORO"/>
    <x v="0"/>
    <m/>
  </r>
  <r>
    <x v="0"/>
    <d v="2026-01-06T00:00:00"/>
    <s v="MINA"/>
    <s v="ACTO"/>
    <s v="A"/>
    <s v="NOCHE"/>
    <s v="LEWIS SUCASACA PACOMBIA"/>
    <s v="Jefe de Guardia"/>
    <s v="-5"/>
    <s v="CH 007"/>
    <s v="Al momento de realizar la rotura de bancos en la parrilla se evidencia al colaborador no usa de manera correcta su equipo anticaidas."/>
    <s v="Se paraliza la actividad y se retroalimento al personal."/>
    <s v="Caída de personas"/>
    <s v="Trabajos en altura"/>
    <x v="0"/>
    <x v="0"/>
    <s v="PICO DE ORO"/>
    <x v="0"/>
    <m/>
  </r>
  <r>
    <x v="0"/>
    <d v="2026-01-06T00:00:00"/>
    <s v="MINA"/>
    <s v="CONDICIÓN"/>
    <s v="C"/>
    <s v="DIA"/>
    <s v="YOSMAR ANTESANO "/>
    <s v="Perforista A"/>
    <s v="-2"/>
    <s v="TJ 948"/>
    <s v="Al momento de ingresar a la labor se detecta disparo soplado."/>
    <s v="Se recarga a media guardia."/>
    <s v="Explosivos"/>
    <s v="Explosivos"/>
    <x v="0"/>
    <x v="0"/>
    <s v="PICO DE ORO"/>
    <x v="0"/>
    <m/>
  </r>
  <r>
    <x v="0"/>
    <d v="2026-01-06T00:00:00"/>
    <s v="MINA"/>
    <s v="CONDICIÓN"/>
    <s v="C"/>
    <s v="DIA"/>
    <s v="JUAN QUISPE QUISPE"/>
    <s v="Supervisor"/>
    <s v="-2"/>
    <s v="BUZON 972"/>
    <s v="Al ingresar se encontro el camino lleno de desmonte por la voladura porque se rompio el taponeo."/>
    <s v="Se realiza limpieza de camino."/>
    <s v="Desprendimiento de rocas"/>
    <s v="Caída de rocas"/>
    <x v="0"/>
    <x v="0"/>
    <s v="PICO DE ORO"/>
    <x v="0"/>
    <m/>
  </r>
  <r>
    <x v="0"/>
    <d v="2026-01-06T00:00:00"/>
    <s v="MINA"/>
    <s v="ACTO"/>
    <s v="C"/>
    <s v="DIA"/>
    <s v="RAFAEL ACUTA CASQUINO"/>
    <s v="Supervisor"/>
    <n v="0"/>
    <s v="VOLQUETE N 3"/>
    <s v="Se encontro el IPERC mal llenado y no identifico adecuadamente el peligros y riesgos."/>
    <s v="Se retroalimento al personal en el llenado correcto del IPERC continuo de acuerdo a su actividad."/>
    <s v="Incumplimiento a PETS/ Estándares"/>
    <s v="--Otros"/>
    <x v="1"/>
    <x v="0"/>
    <s v="PICO DE ORO"/>
    <x v="0"/>
    <m/>
  </r>
  <r>
    <x v="0"/>
    <d v="2026-01-06T00:00:00"/>
    <s v="MINA"/>
    <s v="ACTO"/>
    <s v="C"/>
    <s v="DIA"/>
    <s v="RAFAEL ACUTA CASQUINO"/>
    <s v="Supervisor"/>
    <n v="0"/>
    <s v="TJ 830 "/>
    <s v="Se evidencia rocas fracturadas en caja piso cerca al camino 830."/>
    <s v="Se desata frente con el personal."/>
    <s v="Desprendimiento de rocas"/>
    <s v="Caída de rocas"/>
    <x v="0"/>
    <x v="0"/>
    <s v="PICO DE ORO"/>
    <x v="0"/>
    <m/>
  </r>
  <r>
    <x v="0"/>
    <d v="2026-01-06T00:00:00"/>
    <s v="MINA"/>
    <s v="ACTO"/>
    <s v="C"/>
    <s v="DIA"/>
    <s v="RAFAEL ACUTA CASQUINO"/>
    <s v="Supervisor"/>
    <n v="0"/>
    <s v="TJ 860 E"/>
    <s v="Se evidencia al personal realizando armado de cuadro cojo sin tope y falta corregir la caja techo."/>
    <s v="De inmediato se hace colocar su tope y se hace corregir el caja techo y se retroalimenta al personal en el armado de cuadro con todo su componentes."/>
    <s v="Sostenimiento de labor"/>
    <s v="Caída de rocas"/>
    <x v="0"/>
    <x v="0"/>
    <s v="PICO DE ORO"/>
    <x v="0"/>
    <m/>
  </r>
  <r>
    <x v="0"/>
    <d v="2026-01-06T00:00:00"/>
    <s v="MINA"/>
    <s v="CONDICIÓN"/>
    <s v="B"/>
    <s v="NOCHE"/>
    <s v="CARLOS ALA COLQUE"/>
    <s v="Inspector de Seguridad"/>
    <s v="-2"/>
    <s v="BZ 868 "/>
    <s v="Se encuentra soga de ½ de izaje en mal estado, y falta implementar soga de 1."/>
    <s v="Implementar soga de 1&quot; y cambiar soga de 1/2."/>
    <s v="Equipos, Herramientas defectuosos"/>
    <s v="Manipulación de herramientas y materiales"/>
    <x v="0"/>
    <x v="0"/>
    <s v="CIA PROSOL"/>
    <x v="0"/>
    <m/>
  </r>
  <r>
    <x v="0"/>
    <d v="2026-01-06T00:00:00"/>
    <s v="MINA"/>
    <s v="CONDICIÓN"/>
    <s v="B"/>
    <s v="NOCHE"/>
    <s v="CARLOS ALA COLQUE"/>
    <s v="Inspector de Seguridad"/>
    <s v="-2"/>
    <s v="TJ 868 W , TJ 948 "/>
    <s v="Barretillas de 6 desgastados y falta cambiar barretillas de 4."/>
    <s v="Cambiar barretillas de 6 y 4."/>
    <s v="Usar equipo o herramienta defectuoso"/>
    <s v="Manipulación de herramientas y materiales"/>
    <x v="1"/>
    <x v="0"/>
    <s v="CIA PROSOL"/>
    <x v="0"/>
    <m/>
  </r>
  <r>
    <x v="0"/>
    <d v="2026-01-06T00:00:00"/>
    <s v="MINA"/>
    <s v="ACTO"/>
    <s v="B"/>
    <s v="NOCHE"/>
    <s v="CARLOS ALA COLQUE"/>
    <s v="Inspector de Seguridad"/>
    <s v="-2"/>
    <s v="TJ 948 "/>
    <s v="Se encuentra al personal realizando trabajos sin uso de equipo anticaídas, “sin anclarse”."/>
    <s v="Se paraliza actividades se hace colocar el equipo anticaídas y se realiza la REINSTRUCCION en “Uso obligatorio de Equipo anticaídas” ."/>
    <s v="Caída de personas"/>
    <s v="Trabajos en altura"/>
    <x v="0"/>
    <x v="0"/>
    <s v="CIA PROSOL"/>
    <x v="0"/>
    <m/>
  </r>
  <r>
    <x v="0"/>
    <d v="2026-01-06T00:00:00"/>
    <s v="MINA"/>
    <s v="CONDICIÓN"/>
    <s v="B"/>
    <s v="NOCHE"/>
    <s v="CARLOS ALA COLQUE"/>
    <s v="Inspector de Seguridad"/>
    <s v="-2"/>
    <s v="TJ 868 Camino Auxiliar"/>
    <s v="Camino auxiliar fuera de estándar con espacio en descanso 1.10 x 0.70 escalera 4 y 5."/>
    <s v="Corregir descanso de escaleras"/>
    <s v="Caída de personas"/>
    <s v="Trabajos en altura"/>
    <x v="1"/>
    <x v="0"/>
    <s v="CIA PROSOL"/>
    <x v="0"/>
    <m/>
  </r>
  <r>
    <x v="0"/>
    <d v="2026-01-06T00:00:00"/>
    <s v="MINA"/>
    <s v="CONDICIÓN"/>
    <s v="B"/>
    <s v="NOCHE"/>
    <s v="CARLOS ALA COLQUE"/>
    <s v="Inspector de Seguridad"/>
    <s v="-2"/>
    <s v="TJ 868 Camino Auxiliar"/>
    <s v=" Falta numeración de escaleras de caminos."/>
    <s v="Implementar numeracion de escaleras en caminos y accesos de veta sorpresa"/>
    <s v="Incumplimiento a PETS/ Estándares"/>
    <s v="--Otros"/>
    <x v="2"/>
    <x v="0"/>
    <s v="CIA PROSOL"/>
    <x v="0"/>
    <m/>
  </r>
  <r>
    <x v="0"/>
    <d v="2026-01-06T00:00:00"/>
    <s v="MINA"/>
    <s v="ACTO"/>
    <s v="B"/>
    <s v="NOCHE"/>
    <s v="CARLOS ALA COLQUE"/>
    <s v="Inspector de Seguridad"/>
    <s v="-2"/>
    <s v="CX 965 SUR  LOCOMOTORA"/>
    <s v="Sr. José Antonio Quispe Laura ayudante motorista no cuenta con autorización de Ayudante motorista Falta culminar cambio de puesto."/>
    <s v="Realizar el culminado  cambio de puesto y generar la AUTORIZACION. "/>
    <s v="Incumplimiento a PETS/ Estándares"/>
    <s v="--Otros"/>
    <x v="1"/>
    <x v="0"/>
    <s v="CIA PROSOL"/>
    <x v="0"/>
    <m/>
  </r>
  <r>
    <x v="0"/>
    <d v="2026-01-06T00:00:00"/>
    <s v="MINA"/>
    <s v="ACTO"/>
    <s v="B"/>
    <s v="NOCHE"/>
    <s v="CARLOS ALA COLQUE"/>
    <s v="Inspector de Seguridad"/>
    <s v="-2"/>
    <s v="TJ 992 E CH 012 "/>
    <s v="Se encuentra al personal realizando limpieza sin eliminar puntos filosos."/>
    <s v="Se paraliza la actividad y se realiza la eliminación de puntos sobresalientes."/>
    <s v="Incumplimiento a PETS/ Estándares"/>
    <s v="--Otros"/>
    <x v="1"/>
    <x v="0"/>
    <s v="CIA PROSOL"/>
    <x v="0"/>
    <m/>
  </r>
  <r>
    <x v="0"/>
    <d v="2026-01-06T00:00:00"/>
    <s v="MINA"/>
    <s v="ACTO"/>
    <s v="B"/>
    <s v="NOCHE"/>
    <s v="CARLOS ALA COLQUE"/>
    <s v="Inspector de Seguridad"/>
    <s v="-2"/>
    <s v="TJ 992 W "/>
    <s v="Personal realiza limpieza de mineral sin ejecutar el redesate según PETS MIN 01."/>
    <s v="Se paraliza la actividad y se realiza el redesatado y la REINSTRUCCION EN EL PETS DE DESATE."/>
    <s v="Desprendimiento de rocas"/>
    <s v="Caída de rocas"/>
    <x v="0"/>
    <x v="0"/>
    <s v="CIA PROSOL"/>
    <x v="0"/>
    <m/>
  </r>
  <r>
    <x v="0"/>
    <d v="2026-01-06T00:00:00"/>
    <s v="MINA"/>
    <s v="CONDICIÓN"/>
    <s v="B"/>
    <s v="NOCHE"/>
    <s v="CARLOS ALA COLQUE"/>
    <s v="Inspector de Seguridad"/>
    <s v="-2"/>
    <s v="TJ 992 W , E Y TJ 032"/>
    <s v="Falta cambiar barretillas de 4 y 5 se encuentra desgastadas."/>
    <s v="cambiar barretillas e implementar pendientes."/>
    <s v="Equipos, Herramientas defectuosos"/>
    <s v="Caída de rocas"/>
    <x v="1"/>
    <x v="0"/>
    <s v="CIA PROSOL"/>
    <x v="0"/>
    <m/>
  </r>
  <r>
    <x v="0"/>
    <d v="2026-01-06T00:00:00"/>
    <s v="MINA"/>
    <s v="CONDICIÓN"/>
    <s v="B"/>
    <s v="NOCHE"/>
    <s v="CARLOS ALA COLQUE"/>
    <s v="Inspector de Seguridad"/>
    <s v="-2"/>
    <s v="ESTACIÓN SALVATAJE"/>
    <s v="falta actualizar tarjeta e implementar insumos de botiquin._x000a_ALCOHOL YODADO, CURITAS, TIJERA PUNTA REDONDA, PARCHE OCULAR, VENDAS HELASTICAS 2X5 (2), BANDA ELASTICA 4X5 (1), BANDA ELASTICA 6X5 (1)."/>
    <s v="Implementar insumos de botiquin de estacion."/>
    <s v="Otros"/>
    <s v="--Otros"/>
    <x v="2"/>
    <x v="0"/>
    <s v="CIA PROSOL"/>
    <x v="0"/>
    <m/>
  </r>
  <r>
    <x v="0"/>
    <d v="2026-01-07T00:00:00"/>
    <s v="MINA"/>
    <s v="CONDICIÓN"/>
    <s v="A"/>
    <s v="DIA"/>
    <s v="DANTE BORJA VENTURA"/>
    <s v="Inspector de Seguridad"/>
    <n v="1"/>
    <s v="BP 280"/>
    <s v="Se evidencia manga de ventilación descolgada"/>
    <s v="Se hace levantar la manga de ventilación"/>
    <s v="Manga de ventilación"/>
    <s v="Ventilación"/>
    <x v="1"/>
    <x v="0"/>
    <s v="CIA PROSOL"/>
    <x v="0"/>
    <m/>
  </r>
  <r>
    <x v="0"/>
    <d v="2026-01-07T00:00:00"/>
    <s v="MINA"/>
    <s v="ACTO"/>
    <s v="A"/>
    <s v="DIA"/>
    <s v="DANTE BORJA VENTURA"/>
    <s v="Inspector de Seguridad"/>
    <n v="1"/>
    <s v="BP 280"/>
    <s v="Se evidencia carros mineros estacionados sin cuña metálica"/>
    <s v="Se re instruye en el uso de la cuña metálica y se hace colocar"/>
    <s v="Incumplimiento a PETS/ Estándares"/>
    <s v="Vehículos livianos y equipos móviles"/>
    <x v="1"/>
    <x v="0"/>
    <s v="CIA PROSOL"/>
    <x v="0"/>
    <m/>
  </r>
  <r>
    <x v="0"/>
    <d v="2026-01-07T00:00:00"/>
    <s v="MINA"/>
    <s v="ACTO"/>
    <s v="A"/>
    <s v="DIA"/>
    <s v="DANTE BORJA VENTURA"/>
    <s v="Inspector de Seguridad"/>
    <s v="-2"/>
    <s v="ESTACIÓN SALVATAJE"/>
    <s v="Se evidencia que el collarín cervical roto"/>
    <s v="Hacer el cambio del collarín cervical"/>
    <s v="Otros"/>
    <s v="--Otros"/>
    <x v="2"/>
    <x v="0"/>
    <s v="CIA PROSOL"/>
    <x v="0"/>
    <m/>
  </r>
  <r>
    <x v="0"/>
    <d v="2026-01-07T00:00:00"/>
    <s v="MINA"/>
    <s v="CONDICIÓN"/>
    <s v="A"/>
    <s v="DIA"/>
    <s v="DANTE BORJA VENTURA"/>
    <s v="Inspector de Seguridad"/>
    <s v="-3"/>
    <s v="TJ 960 W"/>
    <s v="Se evidencia disco de jebe desgastado"/>
    <s v="Hacer el cambio de los discos de jebe "/>
    <s v="Equipos, Herramientas defectuosos"/>
    <s v="Manipulación de herramientas y materiales"/>
    <x v="1"/>
    <x v="0"/>
    <s v="CIA PROSOL"/>
    <x v="0"/>
    <m/>
  </r>
  <r>
    <x v="0"/>
    <d v="2026-01-07T00:00:00"/>
    <s v="MINA"/>
    <s v="CONDICIÓN"/>
    <s v="A"/>
    <s v="DIA"/>
    <s v="DANTE BORJA VENTURA"/>
    <s v="Inspector de Seguridad"/>
    <s v="-3"/>
    <s v="Todas las labores "/>
    <s v="Se evidencia barretillas en malas condiciones falta aguzar"/>
    <s v="Hacer inspección de barretillas de todas las labores y hacer el cambio de las barretillas que se encuentran en malas condiciones"/>
    <s v="Equipos, Herramientas defectuosos"/>
    <s v="Caída de rocas"/>
    <x v="0"/>
    <x v="0"/>
    <s v="CIA PROSOL"/>
    <x v="0"/>
    <m/>
  </r>
  <r>
    <x v="0"/>
    <d v="2026-01-07T00:00:00"/>
    <s v="MINA"/>
    <s v="CONDICIÓN"/>
    <s v="A"/>
    <s v="DIA"/>
    <s v="DANTE BORJA VENTURA"/>
    <s v="Inspector de Seguridad"/>
    <s v="-1"/>
    <s v="TJ 054 W"/>
    <s v="Se evidencia cable whipcheck desgastado con puntos filosos"/>
    <s v="Hacer el cambio del cable whipcheck"/>
    <s v="Equipos, Herramientas defectuosos"/>
    <s v="Manipulación de herramientas y materiales"/>
    <x v="1"/>
    <x v="0"/>
    <s v="CIA PROSOL"/>
    <x v="0"/>
    <m/>
  </r>
  <r>
    <x v="0"/>
    <d v="2026-01-07T00:00:00"/>
    <s v="MINA"/>
    <s v="ACTO"/>
    <s v="C"/>
    <s v="DIA"/>
    <s v="LEWIS SUCASACA PACOMBIA"/>
    <s v="Jefe de Guardia"/>
    <s v="-5"/>
    <s v="CH 007"/>
    <s v="Se evidencia al Sr. Sebastian Mamani Apaza sin utilizar los lentes de seguridad  al realizar rotura de bancos en parrilla."/>
    <s v="Se paraliza actividad y se hace colocar los lentes de seguridad."/>
    <s v="No usa EPP / Uso inadecuado EPP"/>
    <s v="--Otros"/>
    <x v="2"/>
    <x v="0"/>
    <s v="PICO DE ORO"/>
    <x v="0"/>
    <m/>
  </r>
  <r>
    <x v="0"/>
    <d v="2026-01-07T00:00:00"/>
    <s v="MINA"/>
    <s v="CONDICIÓN"/>
    <s v="B"/>
    <s v="NOCHE"/>
    <s v="JUAN HUAMANI RAMOS"/>
    <s v="Perforista A"/>
    <s v="-2"/>
    <s v="TJ 032 "/>
    <s v="Al momento de inspeccionar dicha labor se encontro frente soplado 13 taladros."/>
    <s v="Se perforo y se dispara a media guardia."/>
    <s v="Explosivos"/>
    <s v="Explosivos"/>
    <x v="0"/>
    <x v="0"/>
    <s v="PICO DE ORO"/>
    <x v="0"/>
    <m/>
  </r>
  <r>
    <x v="0"/>
    <d v="2026-01-07T00:00:00"/>
    <s v="MINA"/>
    <s v="CONDICIÓN"/>
    <s v="B"/>
    <s v="NOCHE"/>
    <s v="RONALDO CONDORI "/>
    <s v="Perforista B"/>
    <s v="-2"/>
    <s v="TJ 868"/>
    <s v="Se evidencia al personal realizar el veteo de mineral de caja piso se va fracturado la roca."/>
    <s v="Se culmina el desatado y sostenimiento."/>
    <s v="Desprendimiento de rocas"/>
    <s v="Caída de rocas"/>
    <x v="0"/>
    <x v="0"/>
    <s v="PICO DE ORO"/>
    <x v="0"/>
    <m/>
  </r>
  <r>
    <x v="0"/>
    <d v="2026-01-07T00:00:00"/>
    <s v="MINA"/>
    <s v="CONDICIÓN"/>
    <s v="B"/>
    <s v="NOCHE"/>
    <s v="YOSMAR ANTESANO "/>
    <s v="Perforista B"/>
    <s v="-2"/>
    <s v="CH 868"/>
    <s v="Al momento de inspeccionar el CH 868 se detecto el cribbing roto."/>
    <s v="Realizar el cambio de cribbing."/>
    <s v="Caída de objetos"/>
    <s v="Caída de rocas"/>
    <x v="1"/>
    <x v="0"/>
    <s v="PICO DE ORO"/>
    <x v="0"/>
    <m/>
  </r>
  <r>
    <x v="0"/>
    <d v="2026-01-07T00:00:00"/>
    <s v="MINA"/>
    <s v="CONDICIÓN"/>
    <s v="A"/>
    <s v="DIA"/>
    <s v="FELIPE BENAVENTE VILCA"/>
    <s v="Ayudante Perforista"/>
    <s v="-3"/>
    <s v="TJ 990"/>
    <s v="Al momento de inspeccionar el area de trabajo se visualiza que el turno dia dejo tiro soplado."/>
    <s v="Se recarga a media guardia."/>
    <s v="Explosivos"/>
    <s v="Explosivos"/>
    <x v="0"/>
    <x v="0"/>
    <s v="PICO DE ORO"/>
    <x v="0"/>
    <m/>
  </r>
  <r>
    <x v="0"/>
    <d v="2026-01-07T00:00:00"/>
    <s v="MINA"/>
    <s v="CONDICIÓN"/>
    <s v="A"/>
    <s v="DIA"/>
    <s v="ROMEL VENTURA "/>
    <s v="Ayudante Perforista"/>
    <n v="0"/>
    <s v="TJ 830 W"/>
    <s v="Al momento de acumular taladros se desgasta broca de barreno de 3 pies."/>
    <s v="Se realiza el cambio y entrega al bodeguero."/>
    <s v="Equipos, Herramientas defectuosos"/>
    <s v="Manipulación de herramientas y materiales"/>
    <x v="1"/>
    <x v="0"/>
    <s v="PICO DE ORO"/>
    <x v="0"/>
    <m/>
  </r>
  <r>
    <x v="0"/>
    <d v="2026-01-07T00:00:00"/>
    <s v="MINA"/>
    <s v="CONDICIÓN"/>
    <s v="B"/>
    <s v="NOCHE"/>
    <s v="EDY APAZA QUISPE"/>
    <s v="Supervisor"/>
    <s v="-1"/>
    <s v="TJ 315"/>
    <s v="Al momento de inspeccionar el area de trabajo se monitorea la labor y marca CO 70 ppm."/>
    <s v="Se realiza la ventilacion con tercera linea y se libera labor para el ingreso del personal."/>
    <s v="Ventilación deficiente"/>
    <s v="Ventilación"/>
    <x v="0"/>
    <x v="0"/>
    <s v="PICO DE ORO"/>
    <x v="0"/>
    <m/>
  </r>
  <r>
    <x v="0"/>
    <d v="2026-01-07T00:00:00"/>
    <s v="MINA"/>
    <s v="ACTO"/>
    <s v="B"/>
    <s v="NOCHE"/>
    <s v="IVAN HUERTA FALCON"/>
    <s v="Supervisor"/>
    <n v="1"/>
    <s v="SN 288"/>
    <s v="Se disparo sin colocar sostenimiento."/>
    <s v="Se realiza el sostenimiento con split set."/>
    <s v="Sostenimiento de labor"/>
    <s v="Caída de rocas"/>
    <x v="0"/>
    <x v="0"/>
    <s v="PICO DE ORO"/>
    <x v="0"/>
    <m/>
  </r>
  <r>
    <x v="0"/>
    <d v="2026-01-07T00:00:00"/>
    <s v="MINA"/>
    <s v="CONDICIÓN"/>
    <s v="B"/>
    <s v="DIA"/>
    <s v="HARRY RIVERA HUIRSE"/>
    <s v="Residente"/>
    <s v="-3"/>
    <s v="RP 380"/>
    <s v="Se evidencia carretilla rota en desuso y materiales desordenados."/>
    <s v="Se retira la carretilla y se hacer realizar orden y limpieza."/>
    <s v="Caída de personas"/>
    <s v="--Otros"/>
    <x v="1"/>
    <x v="0"/>
    <s v="PICO DE ORO"/>
    <x v="0"/>
    <m/>
  </r>
  <r>
    <x v="0"/>
    <d v="2026-01-07T00:00:00"/>
    <s v="MINA"/>
    <s v="CONDICIÓN"/>
    <s v="B"/>
    <s v="DIA"/>
    <s v="HARRY RIVERA HUIRSE"/>
    <s v="Residente"/>
    <n v="0"/>
    <s v="TJ 810 "/>
    <s v="Se evidencia la escalera con peldaño roto en el camino de CH 810"/>
    <s v="Se repara el peldaño de la escalera."/>
    <s v="Caída de personas"/>
    <s v="Trabajos en altura"/>
    <x v="0"/>
    <x v="0"/>
    <s v="PICO DE ORO"/>
    <x v="0"/>
    <m/>
  </r>
  <r>
    <x v="0"/>
    <d v="2026-01-07T00:00:00"/>
    <s v="MINA"/>
    <s v="CONDICIÓN"/>
    <s v="B"/>
    <s v="DIA"/>
    <s v="HARRY RIVERA HUIRSE"/>
    <s v="Jefe de Guardia"/>
    <s v="-2"/>
    <s v="TJ 948"/>
    <s v="Se observa línea de vida deteriorado en malas condiciones."/>
    <s v="Se realiza el cambio de la línea de vida e inspeccion del equipo anticaida."/>
    <s v="Caída de personas"/>
    <s v="Trabajos en altura"/>
    <x v="0"/>
    <x v="0"/>
    <s v="PICO DE ORO"/>
    <x v="0"/>
    <m/>
  </r>
  <r>
    <x v="0"/>
    <d v="2026-01-07T00:00:00"/>
    <s v="MINA"/>
    <s v="CONDICIÓN"/>
    <s v="A"/>
    <s v="DIA"/>
    <s v="JUAN TICONA PACO"/>
    <s v="Jefe de Guardia"/>
    <s v="-1"/>
    <s v="BP 284 E"/>
    <s v="Falta realizar orden y limpieza, capachos de sacos, retasos de materiales lleno de desmonte."/>
    <s v="Se realizo orden y limpieza del demonte."/>
    <s v="Otros"/>
    <s v="--Otros"/>
    <x v="1"/>
    <x v="0"/>
    <s v="PICO DE ORO"/>
    <x v="0"/>
    <m/>
  </r>
  <r>
    <x v="0"/>
    <d v="2026-01-07T00:00:00"/>
    <s v="MINA"/>
    <s v="CONDICIÓN"/>
    <s v="A"/>
    <s v="DIA"/>
    <s v="JUAN TICONA PACO"/>
    <s v="Jefe de Guardia"/>
    <s v="-1"/>
    <s v="CX 284"/>
    <s v="Al ingresar al CX 284 se encontro lleno de presencia de gas, los tajos sin tercera línea."/>
    <s v="Se prende la tercera línea y se evacua hasta que se ventile."/>
    <s v="Ventilación deficiente"/>
    <s v="Ventilación"/>
    <x v="0"/>
    <x v="0"/>
    <s v="PICO DE ORO"/>
    <x v="0"/>
    <m/>
  </r>
  <r>
    <x v="0"/>
    <d v="2026-01-07T00:00:00"/>
    <s v="MINA"/>
    <s v="ACTO"/>
    <s v="B"/>
    <s v="NOCHE"/>
    <s v="ALEXANDER HUAYNACHO LIMA"/>
    <s v="Inspector de Seguridad"/>
    <s v="-1"/>
    <s v="TJ 315"/>
    <s v="Se evidencia deficiente llenado de herramienta de gestión IPERC."/>
    <s v="Se paraliza la actividad y se retroalimenta al personal  sobre el llenado correcto de IPERC."/>
    <s v="Incumplimiento a PETS/ Estándares"/>
    <s v="--Otros"/>
    <x v="1"/>
    <x v="0"/>
    <s v="PICO DE ORO"/>
    <x v="0"/>
    <m/>
  </r>
  <r>
    <x v="0"/>
    <d v="2026-01-07T00:00:00"/>
    <s v="MINA"/>
    <s v="ACTO"/>
    <s v="B"/>
    <s v="NOCHE"/>
    <s v="ALEXANDER HUAYNACHO LIMA"/>
    <s v="Inspector de Seguridad"/>
    <s v="-1"/>
    <s v="CH 274"/>
    <s v="Se evidencia al personal realizando izaje de cribing utilizando arnés pero sin la línea de anclaje"/>
    <s v="Se paraliza la actividad y se procede a colocarse la línea de vida."/>
    <s v="Caída de personas"/>
    <s v="Izaje"/>
    <x v="0"/>
    <x v="0"/>
    <s v="PICO DE ORO"/>
    <x v="0"/>
    <m/>
  </r>
  <r>
    <x v="0"/>
    <d v="2026-01-07T00:00:00"/>
    <s v="MINA"/>
    <s v="CONDICIÓN"/>
    <s v="B"/>
    <s v="NOCHE"/>
    <s v="ALEXANDER HUAYNACHO LIMA"/>
    <s v="Inspector de Seguridad"/>
    <s v="-2"/>
    <s v="BP 284 E"/>
    <s v="Se evidencia  manga de ventilación roto en distintos tramos."/>
    <s v="Se hacer coser las roturas de la manga de ventilacion. "/>
    <s v="Manga de ventilación"/>
    <s v="Ventilación"/>
    <x v="0"/>
    <x v="0"/>
    <s v="PICO DE ORO"/>
    <x v="0"/>
    <m/>
  </r>
  <r>
    <x v="0"/>
    <d v="2026-01-07T00:00:00"/>
    <s v="MINA"/>
    <s v="CONDICIÓN"/>
    <s v="B"/>
    <s v="NOCHE"/>
    <s v="CARLOS ALA COLQUE"/>
    <s v="Inspector de Seguridad"/>
    <n v="3"/>
    <s v="CX 100"/>
    <s v="Tablero Eléctrico cambiado falta  puesta a tierra, rotulado y señalización."/>
    <s v="Implementar dispositivos de seguridad y puesta a tierra."/>
    <s v="Energía eléctrica"/>
    <s v="Energía eléctrica"/>
    <x v="0"/>
    <x v="0"/>
    <s v="CIA PROSOL"/>
    <x v="1"/>
    <m/>
  </r>
  <r>
    <x v="0"/>
    <d v="2026-01-07T00:00:00"/>
    <s v="MINA"/>
    <s v="ACTO"/>
    <s v="B"/>
    <s v="NOCHE"/>
    <s v="CARLOS ALA COLQUE"/>
    <s v="Inspector de Seguridad"/>
    <n v="1"/>
    <s v="SN 280 "/>
    <s v="Se encuentra al personal realizando limpieza sin realizar el desatado y redesatado eficiente."/>
    <s v="Se paraliza la limpieza se redesata y se “Re instruye” PETS MIN 01."/>
    <s v="Desprendimiento de rocas"/>
    <s v="Caída de rocas"/>
    <x v="0"/>
    <x v="0"/>
    <s v="CIA PROSOL"/>
    <x v="0"/>
    <m/>
  </r>
  <r>
    <x v="0"/>
    <d v="2026-01-07T00:00:00"/>
    <s v="MINA"/>
    <s v="ACTO"/>
    <s v="B"/>
    <s v="NOCHE"/>
    <s v="CARLOS ALA COLQUE"/>
    <s v="Inspector de Seguridad"/>
    <n v="1"/>
    <s v="TJ 886 E "/>
    <s v="Se encuentra al personal realizando limpieza sin colocar marchabante."/>
    <s v="Se paraliza actividad, se hace colocar marchabante y se REINSTRUYE al personal en cumplimiento de orden."/>
    <s v="Caída de objetos"/>
    <s v="Caída de rocas"/>
    <x v="0"/>
    <x v="0"/>
    <s v="CIA PROSOL"/>
    <x v="0"/>
    <m/>
  </r>
  <r>
    <x v="0"/>
    <d v="2026-01-07T00:00:00"/>
    <s v="MINA"/>
    <s v="ACTO"/>
    <s v="B"/>
    <s v="NOCHE"/>
    <s v="CARLOS ALA COLQUE"/>
    <s v="Inspector de Seguridad"/>
    <n v="1"/>
    <s v="TJ 930 "/>
    <s v="Se identifica rocas sueltas en caja piso y personal realizando limpieza de carga."/>
    <s v="Se paraliza limpieza, se ejecuta el redestado y se REINSTRUYE PETS MIN 01."/>
    <s v="Desprendimiento de rocas"/>
    <s v="Caída de rocas"/>
    <x v="0"/>
    <x v="0"/>
    <s v="CIA PROSOL"/>
    <x v="0"/>
    <m/>
  </r>
  <r>
    <x v="0"/>
    <d v="2026-01-07T00:00:00"/>
    <s v="MINA"/>
    <s v="CONDICIÓN"/>
    <s v="B"/>
    <s v="NOCHE"/>
    <s v="CARLOS ALA COLQUE"/>
    <s v="Inspector de Seguridad"/>
    <n v="1"/>
    <s v="CX 274 N INTERSEC CH  268 "/>
    <s v="Se encuentra un pecho fracturada con abertura a la altura de conexión con CERRITO PECOY."/>
    <s v="Realizar el rescargado de mallas, eliminar condicion"/>
    <s v="Desprendimiento de rocas"/>
    <s v="Caída de rocas"/>
    <x v="0"/>
    <x v="0"/>
    <s v="CIA PROSOL"/>
    <x v="0"/>
    <m/>
  </r>
  <r>
    <x v="0"/>
    <d v="2026-01-07T00:00:00"/>
    <s v="MINA"/>
    <s v="ACTO"/>
    <s v="B"/>
    <s v="NOCHE"/>
    <s v="CARLOS ALA COLQUE"/>
    <s v="Inspector de Seguridad"/>
    <n v="0"/>
    <s v="CX 888"/>
    <s v="Falta ajustar varios pernos en 2 paños de malla atrás."/>
    <s v="Se coordina con supervisor para realizar el sostenimiento correcto."/>
    <s v="Incumplimiento a PETS/ Estándares"/>
    <s v="Caída de rocas"/>
    <x v="1"/>
    <x v="0"/>
    <s v="CIA PROSOL"/>
    <x v="0"/>
    <m/>
  </r>
  <r>
    <x v="0"/>
    <d v="2026-01-07T00:00:00"/>
    <s v="MINA"/>
    <s v="CONDICIÓN"/>
    <s v="B"/>
    <s v="NOCHE"/>
    <s v="CARLOS ALA COLQUE"/>
    <s v="Inspector de Seguridad"/>
    <n v="0"/>
    <s v="CX 888 "/>
    <s v="Falta estandarizar refugios, servicios de agua, aire y ojos de gato."/>
    <s v="Ejecutar la estandarización de labor con señalizacion (reflectivo)."/>
    <s v="Incumplimiento a PETS/ Estándares"/>
    <s v="--Otros"/>
    <x v="1"/>
    <x v="0"/>
    <s v="CIA PROSOL"/>
    <x v="0"/>
    <m/>
  </r>
  <r>
    <x v="0"/>
    <d v="2026-01-07T00:00:00"/>
    <s v="MINA"/>
    <s v="CONDICIÓN"/>
    <s v="B"/>
    <s v="NOCHE"/>
    <s v="CARLOS ALA COLQUE"/>
    <s v="Inspector de Seguridad"/>
    <n v="0"/>
    <s v="GL 888 "/>
    <s v="Falta completar juego de barretillas solo cuenta con 1 juego._x000a_ tambien falta Implementar bastidores."/>
    <s v="Completar implementacion de juego de barretillas e implementar bastidores."/>
    <s v="Herramientas"/>
    <s v="Manipulación de herramientas y materiales"/>
    <x v="1"/>
    <x v="0"/>
    <s v="CIA PROSOL"/>
    <x v="0"/>
    <m/>
  </r>
  <r>
    <x v="0"/>
    <d v="2026-01-07T00:00:00"/>
    <s v="MINA"/>
    <s v="CONDICIÓN"/>
    <s v="B"/>
    <s v="NOCHE"/>
    <s v="CARLOS ALA COLQUE"/>
    <s v="Inspector de Seguridad"/>
    <n v="0"/>
    <s v="GL 888 "/>
    <s v=" Falta aumentar manga de ventilación 30 mts atras."/>
    <s v="Aumentar manga de ventilacion según procedimiento."/>
    <s v="Incumplimiento a PETS/ Estándares"/>
    <s v="Ventilación"/>
    <x v="1"/>
    <x v="0"/>
    <s v="CIA PROSOL"/>
    <x v="0"/>
    <m/>
  </r>
  <r>
    <x v="0"/>
    <d v="2026-01-07T00:00:00"/>
    <s v="MINA"/>
    <s v="CONDICIÓN"/>
    <s v="B"/>
    <s v="NOCHE"/>
    <s v="CARLOS ALA COLQUE"/>
    <s v="Inspector de Seguridad"/>
    <n v="0"/>
    <s v="CX 888 "/>
    <s v=" Botiquin de estacion primeros auxilios falta implementar insumos y falta inspeccion."/>
    <s v="inspeccionar e implemntar materiales faltantes:_x000a_- APOSITO DE GASA 10cm x 10 cm_x000a_- CURITAS_x000a_- ESPARADRAPO MEDIANO_x000a_- GUANTES QUIRURGICO  7 1/2 _x000a_- VENDAS ELASTICAS 2X 5 (1)_x000a_- VENDAS ELASTICAS  6X5 (2)"/>
    <s v="Incumplimiento a PETS/ Estándares"/>
    <s v="--Otros"/>
    <x v="1"/>
    <x v="0"/>
    <s v="CIA PROSOL"/>
    <x v="0"/>
    <m/>
  </r>
  <r>
    <x v="0"/>
    <d v="2026-01-07T00:00:00"/>
    <s v="MINA"/>
    <s v="CONDICIÓN"/>
    <s v="B"/>
    <s v="NOCHE"/>
    <s v="CARLOS ALA COLQUE"/>
    <s v="Inspector de Seguridad"/>
    <n v="0"/>
    <s v="GL 888 "/>
    <s v=" Falta cadena de seguridad en puntera de aire."/>
    <s v="Implementar  cadena de seguridad."/>
    <s v="Equipos, Herramientas defectuosos"/>
    <s v="Manipulación de herramientas y materiales"/>
    <x v="1"/>
    <x v="0"/>
    <s v="CIA PROSOL"/>
    <x v="0"/>
    <m/>
  </r>
  <r>
    <x v="0"/>
    <d v="2026-01-08T00:00:00"/>
    <s v="MINA"/>
    <s v="ACTO"/>
    <s v="A"/>
    <s v="DIA"/>
    <s v="DAVID JIMÉNEZ CHUCO "/>
    <s v="Inspector de Seguridad"/>
    <s v="-5"/>
    <s v="CX 820"/>
    <s v="Se evidencia cable eléctrico de jumbo sobre perno helicoidal."/>
    <s v="Se corrige de inmediato con el colocado de S con protección.  "/>
    <s v="Energía eléctrica"/>
    <s v="Energía eléctrica"/>
    <x v="0"/>
    <x v="0"/>
    <s v="PICO DE ORO"/>
    <x v="0"/>
    <m/>
  </r>
  <r>
    <x v="0"/>
    <d v="2026-01-08T00:00:00"/>
    <s v="MINA"/>
    <s v="CONDICIÓN"/>
    <s v="A"/>
    <s v="DIA"/>
    <s v="DAVID JIMÉNEZ CHUCO "/>
    <s v="Inspector de Seguridad"/>
    <s v="-2"/>
    <s v="CH 957"/>
    <s v="Se evidencia cribing en  camino con riesgo de caída. "/>
    <s v="Se retira el cribing con el personal en transito"/>
    <s v="Sostenimiento de labor"/>
    <s v="Caída de rocas"/>
    <x v="0"/>
    <x v="0"/>
    <s v="PICO DE ORO"/>
    <x v="0"/>
    <m/>
  </r>
  <r>
    <x v="0"/>
    <d v="2026-01-08T00:00:00"/>
    <s v="MINA"/>
    <s v="CONDICIÓN"/>
    <s v="A"/>
    <s v="DIA"/>
    <s v="DAVID JIMÉNEZ CHUCO "/>
    <s v="Inspector de Seguridad"/>
    <s v="-2"/>
    <s v="CH 957"/>
    <s v="Se evidencia espacio abierto en la ultima escalera."/>
    <s v="Se elimina espacio abierto, se realiza el colocado de tablas."/>
    <s v="Caída de personas"/>
    <s v="Trabajos en altura"/>
    <x v="0"/>
    <x v="0"/>
    <s v="PICO DE ORO"/>
    <x v="0"/>
    <m/>
  </r>
  <r>
    <x v="0"/>
    <d v="2026-01-08T00:00:00"/>
    <s v="MINA"/>
    <s v="ACTO"/>
    <s v="A"/>
    <s v="DIA"/>
    <s v="DAVID JIMÉNEZ CHUCO "/>
    <s v="Inspector de Seguridad"/>
    <s v="-2"/>
    <s v="TJ 017"/>
    <s v="Se evidencia personal realizando la limpieza de carga sin cortar  Split set sobresalido."/>
    <s v="Se paraliza la actividad de limpieza y se elimina Split set sobresalido de inmediato."/>
    <s v="Sostenimiento de labor"/>
    <s v="Manipulación de herramientas y materiales"/>
    <x v="1"/>
    <x v="0"/>
    <s v="PICO DE ORO"/>
    <x v="0"/>
    <m/>
  </r>
  <r>
    <x v="0"/>
    <d v="2026-01-08T00:00:00"/>
    <s v="MINA"/>
    <s v="ACTO"/>
    <s v="A"/>
    <s v="DIA"/>
    <s v="DAVID JIMÉNEZ CHUCO "/>
    <s v="Inspector de Seguridad"/>
    <s v="-2"/>
    <s v="CH 012 W"/>
    <s v="Se evidencia al personal realizando trabajos en altura con el arnés puesto de manera incorrecta. "/>
    <s v="Se realiza la retroalimentación al personal y se hizo colocar bien el arnés."/>
    <s v="Caída de personas"/>
    <s v="Trabajos en altura"/>
    <x v="0"/>
    <x v="0"/>
    <s v="PICO DE ORO"/>
    <x v="0"/>
    <m/>
  </r>
  <r>
    <x v="0"/>
    <d v="2026-01-08T00:00:00"/>
    <s v="MINA"/>
    <s v="CONDICIÓN"/>
    <s v="A"/>
    <s v="DIA"/>
    <s v="DAVID JIMÉNEZ CHUCO "/>
    <s v="Inspector de Seguridad"/>
    <s v="-2"/>
    <s v="BP 930"/>
    <s v="Se evidencio rocas sueltas en el hastial derecho."/>
    <s v="Se realizo el desatado de rocas de inmediato con el personal motorista."/>
    <s v="Desprendimiento de rocas"/>
    <s v="Caída de rocas"/>
    <x v="0"/>
    <x v="0"/>
    <s v="PICO DE ORO"/>
    <x v="0"/>
    <m/>
  </r>
  <r>
    <x v="0"/>
    <d v="2026-01-08T00:00:00"/>
    <s v="MINA"/>
    <s v="CONDICIÓN"/>
    <s v="B"/>
    <s v="NOCHE"/>
    <s v="EDY APAZA QUISPE"/>
    <s v="Supervisor"/>
    <n v="0"/>
    <s v="CH 830"/>
    <s v="Al observar se evidencia anillo metálico desgastado a la altura de la primera escalera."/>
    <s v="Se coloca guardacebeza para trabajos de soldadura."/>
    <s v="Equipos, Herramientas defectuosos"/>
    <s v="Trabajos en altura"/>
    <x v="0"/>
    <x v="0"/>
    <s v="PICO DE ORO"/>
    <x v="0"/>
    <m/>
  </r>
  <r>
    <x v="0"/>
    <d v="2026-01-08T00:00:00"/>
    <s v="MINA"/>
    <s v="CONDICIÓN"/>
    <s v="B"/>
    <s v="NOCHE"/>
    <s v="EDY APAZA QUISPE"/>
    <s v="Supervisor"/>
    <n v="0"/>
    <s v="TJ 860E"/>
    <s v="Al inspeccionar la labor se evidencia barretillas en mal estado de 4 y 5 pies."/>
    <s v="Se realiza el cambio de las barretillas de 4 y 5 pies."/>
    <s v="Equipos, Herramientas defectuosos"/>
    <s v="Caída de rocas"/>
    <x v="1"/>
    <x v="0"/>
    <s v="PICO DE ORO"/>
    <x v="0"/>
    <m/>
  </r>
  <r>
    <x v="0"/>
    <d v="2026-01-08T00:00:00"/>
    <s v="MINA"/>
    <s v="CONDICIÓN"/>
    <s v="B"/>
    <s v="NOCHE"/>
    <s v="CRISTIAN CHAVEZ TORRES"/>
    <s v="Perforista A"/>
    <s v="-2"/>
    <s v="TJ 992 E"/>
    <s v="Se presencia de gas de voladura por encima de los limites pemisibles."/>
    <s v="Se ventila con tercera linea."/>
    <s v="Ventilación deficiente"/>
    <s v="Ventilación"/>
    <x v="0"/>
    <x v="0"/>
    <s v="PICO DE ORO"/>
    <x v="0"/>
    <m/>
  </r>
  <r>
    <x v="0"/>
    <d v="2026-01-08T00:00:00"/>
    <s v="MINA"/>
    <s v="CONDICIÓN"/>
    <s v="B"/>
    <s v="NOCHE"/>
    <s v="FRANKLIN TINTAYA CORDOVA"/>
    <s v="Ayudante Perforista"/>
    <s v="-2"/>
    <s v="TJ 868 E"/>
    <s v="Presencia de gas  a la hora de ingreso de la labor."/>
    <s v="Se monitorea la labor."/>
    <s v="Ventilación deficiente"/>
    <s v="Ventilación"/>
    <x v="0"/>
    <x v="0"/>
    <s v="PICO DE ORO"/>
    <x v="0"/>
    <m/>
  </r>
  <r>
    <x v="0"/>
    <d v="2026-01-08T00:00:00"/>
    <s v="MINA"/>
    <s v="CONDICIÓN"/>
    <s v="A"/>
    <s v="DIA"/>
    <s v="ALEJANDRO COLCA ACHACO"/>
    <s v="Supervisor"/>
    <s v="-2"/>
    <s v="BP 930 W"/>
    <s v="Se observa rocas sueltas en la corona y hastial."/>
    <s v="Se realiza el desatado de rocas sueltas mas limpieza de carga."/>
    <s v="Desprendimiento de rocas"/>
    <s v="Caída de rocas"/>
    <x v="0"/>
    <x v="0"/>
    <s v="PICO DE ORO"/>
    <x v="0"/>
    <m/>
  </r>
  <r>
    <x v="0"/>
    <d v="2026-01-08T00:00:00"/>
    <s v="MINA"/>
    <s v="CONDICIÓN"/>
    <s v="A"/>
    <s v="DIA"/>
    <s v="HENRY CORONEL QUISPE"/>
    <s v="Supervisor"/>
    <s v="-1"/>
    <s v="TJ 274"/>
    <s v="Se encontro el anillo 254 en una de la escalera con rotura de peldaño."/>
    <s v="Se cambio el peldaño de la escalera."/>
    <s v="Caída de personas"/>
    <s v="Trabajos en altura"/>
    <x v="0"/>
    <x v="0"/>
    <s v="PICO DE ORO"/>
    <x v="0"/>
    <m/>
  </r>
  <r>
    <x v="0"/>
    <d v="2026-01-08T00:00:00"/>
    <s v="MINA"/>
    <s v="CONDICIÓN"/>
    <s v="A"/>
    <s v="DIA"/>
    <s v="HENRY CORONEL QUISPE"/>
    <s v="Supervisor"/>
    <s v="-1"/>
    <s v="BUZON DE CAMINO 36"/>
    <s v="Se encontro presencia de gas porque el buzon se encontraba tapado y hermetico."/>
    <s v="Se detapa el camino y se hace limpieza del camino y de descanso para el ciruito de ventilacion."/>
    <s v="Ventilación deficiente"/>
    <s v="Ventilación"/>
    <x v="0"/>
    <x v="0"/>
    <s v="PICO DE ORO"/>
    <x v="0"/>
    <m/>
  </r>
  <r>
    <x v="0"/>
    <d v="2026-01-08T00:00:00"/>
    <s v="MINA"/>
    <s v="CONDICIÓN"/>
    <s v="A"/>
    <s v="DIA"/>
    <s v="HENRY CORONEL QUISPE"/>
    <s v="Supervisor"/>
    <s v="-1"/>
    <s v="CX 284"/>
    <s v="Se encontro el CX 284 tablas y puntales en la via lo cual obtruye el pase peatonal."/>
    <s v="Se hace retirar los materiales y se hace orden y limpieza"/>
    <s v="Caída de personas"/>
    <s v="--Otros"/>
    <x v="1"/>
    <x v="0"/>
    <s v="PICO DE ORO"/>
    <x v="0"/>
    <m/>
  </r>
  <r>
    <x v="0"/>
    <d v="2026-01-08T00:00:00"/>
    <s v="MINA"/>
    <s v="CONDICIÓN"/>
    <s v="A"/>
    <s v="DIA"/>
    <s v="DANTE BORJA VENTURA"/>
    <s v="Inspector de Seguridad"/>
    <s v="-2"/>
    <s v="BP 052 E"/>
    <s v="Se evidencia apilamiento de madera sin los dispositivos de seguridad"/>
    <s v="Implementar ángulos y parante al apilamiento de madera"/>
    <s v="Manipulación de materiales"/>
    <s v="Manipulación de herramientas y materiales"/>
    <x v="1"/>
    <x v="0"/>
    <s v="CIA PROSOL"/>
    <x v="0"/>
    <m/>
  </r>
  <r>
    <x v="0"/>
    <d v="2026-01-08T00:00:00"/>
    <s v="MINA"/>
    <s v="ACTO"/>
    <s v="A"/>
    <s v="DIA"/>
    <s v="DANTE BORJA VENTURA"/>
    <s v="Inspector de Seguridad"/>
    <s v="-2"/>
    <s v="TJ 992 W"/>
    <s v="Se evidencia que utilizan manguera de aire para ventilar la labor y no esta asegurado la maguera"/>
    <s v="Se re instruye en los peligros a los que nos exponemos, se hace asegurar la manguera"/>
    <s v="Manipulación de materiales"/>
    <s v="Manipulación de herramientas y materiales"/>
    <x v="1"/>
    <x v="0"/>
    <s v="CIA PROSOL"/>
    <x v="0"/>
    <m/>
  </r>
  <r>
    <x v="0"/>
    <d v="2026-01-08T00:00:00"/>
    <s v="MINA"/>
    <s v="CONDICIÓN"/>
    <s v="A"/>
    <s v="DIA"/>
    <s v="DANTE BORJA VENTURA"/>
    <s v="Inspector de Seguridad"/>
    <s v="-2"/>
    <s v="TJ 992 E"/>
    <s v="Se evidencia cable whipcheck en mal estado con puntos filosos"/>
    <s v="Hacer el cambio del cable whipcheck"/>
    <s v="Seguros de sujeción"/>
    <s v="Manipulación de herramientas y materiales"/>
    <x v="1"/>
    <x v="0"/>
    <s v="CIA PROSOL"/>
    <x v="0"/>
    <m/>
  </r>
  <r>
    <x v="0"/>
    <d v="2026-01-08T00:00:00"/>
    <s v="MINA"/>
    <s v="CONDICIÓN"/>
    <s v="A"/>
    <s v="DIA"/>
    <s v="DANTE BORJA VENTURA"/>
    <s v="Inspector de Seguridad"/>
    <s v="-2"/>
    <s v="CH 992"/>
    <s v="Se evidencia que falta habilitar el camino para subir las instalaciones de aire y agua"/>
    <s v="Habilitar el camino colocando una escalera"/>
    <s v="Caída de personas"/>
    <s v="Trabajos en altura"/>
    <x v="0"/>
    <x v="0"/>
    <s v="CIA PROSOL"/>
    <x v="0"/>
    <m/>
  </r>
  <r>
    <x v="0"/>
    <d v="2026-01-08T00:00:00"/>
    <s v="MINA"/>
    <s v="CONDICIÓN"/>
    <s v="A"/>
    <s v="DIA"/>
    <s v="DANTE BORJA VENTURA"/>
    <s v="Inspector de Seguridad"/>
    <s v="-2"/>
    <s v="TJ 017"/>
    <s v="Se evidencia línea de vida con los ganchos inoperativos"/>
    <s v="Hacer el cambio de la línea de vida"/>
    <s v="Equipos, Herramientas defectuosos"/>
    <s v="Trabajos en altura"/>
    <x v="0"/>
    <x v="0"/>
    <s v="CIA PROSOL"/>
    <x v="0"/>
    <m/>
  </r>
  <r>
    <x v="0"/>
    <d v="2026-01-08T00:00:00"/>
    <s v="MINA"/>
    <s v="ACTO"/>
    <s v="A"/>
    <s v="DIA"/>
    <s v="DANTE BORJA VENTURA"/>
    <s v="Inspector de Seguridad"/>
    <s v="-2"/>
    <s v="CX 965 N"/>
    <s v="Se evidencia que los motoristas empujan los carros mineros sin utilizar el triangulo en el ultimo carro"/>
    <s v="Se re instruye y se hace envía para que traigan el triangulo "/>
    <s v="Maquinarias en movimiento"/>
    <s v="Vehículos livianos y equipos móviles"/>
    <x v="1"/>
    <x v="0"/>
    <s v="CIA PROSOL"/>
    <x v="0"/>
    <m/>
  </r>
  <r>
    <x v="0"/>
    <d v="2026-01-08T00:00:00"/>
    <s v="MINA"/>
    <s v="ACTO"/>
    <s v="A"/>
    <s v="DIA"/>
    <s v="DANTE BORJA VENTURA"/>
    <s v="Inspector de Seguridad"/>
    <s v="-2"/>
    <s v="TJ 851"/>
    <s v="Se evidencia que falta llenar la secuencia para controlar los riesgos en el IPERC"/>
    <s v="Se re instruye en el llenado de IPERC, se hace llenar el IPERC"/>
    <s v="Incumplimiento a PETS/ Estándares"/>
    <s v="--Otros"/>
    <x v="1"/>
    <x v="0"/>
    <s v="CIA PROSOL"/>
    <x v="0"/>
    <m/>
  </r>
  <r>
    <x v="0"/>
    <d v="2026-01-08T00:00:00"/>
    <s v="MINA"/>
    <s v="CONDICIÓN"/>
    <s v="A"/>
    <s v="DIA"/>
    <s v="DANTE BORJA VENTURA"/>
    <s v="Inspector de Seguridad"/>
    <n v="0"/>
    <s v="GA 888"/>
    <s v="Se evidencia ultimo tramo de malla deteriorada por la voladura "/>
    <s v="Cortar la malla deteriorada y cambiar "/>
    <s v="Sostenimiento de labor"/>
    <s v="Manipulación de herramientas y materiales"/>
    <x v="1"/>
    <x v="0"/>
    <s v="CIA PROSOL"/>
    <x v="0"/>
    <m/>
  </r>
  <r>
    <x v="0"/>
    <d v="2026-01-08T00:00:00"/>
    <s v="MINA"/>
    <s v="CONDICIÓN"/>
    <s v="A"/>
    <s v="DIA"/>
    <s v="DANTE BORJA VENTURA"/>
    <s v="Inspector de Seguridad"/>
    <n v="0"/>
    <s v="CX 888"/>
    <s v="Se evidencia que falta 01 apósito de gasa,2 vendas de 2”, 2 vendas de 6”, agua oxigenada, 01 guantes, 10 metros de soga de ½ en la estación de salvataje"/>
    <s v="Implementar los elementos faltantes de la estación de salvataje"/>
    <s v="Otros"/>
    <s v="--Otros"/>
    <x v="1"/>
    <x v="0"/>
    <s v="CIA PROSOL"/>
    <x v="0"/>
    <m/>
  </r>
  <r>
    <x v="0"/>
    <d v="2026-01-08T00:00:00"/>
    <s v="MINA"/>
    <s v="CONDICIÓN"/>
    <s v="B"/>
    <s v="NOCHE"/>
    <s v="CARLOS ALA COLQUE"/>
    <s v="Inspector de Seguridad"/>
    <n v="5"/>
    <s v="CH 950 "/>
    <s v="Camino al  Bp 790 Rocas sueltas en acceso y una cuña en acceso donde se armo plataforma."/>
    <s v="Realizar el desatado de rocas sueltas, aplicar sostenimiento."/>
    <s v="Desprendimiento de rocas"/>
    <s v="Caída de rocas"/>
    <x v="0"/>
    <x v="0"/>
    <s v="CIA PROSOL"/>
    <x v="0"/>
    <m/>
  </r>
  <r>
    <x v="0"/>
    <d v="2026-01-08T00:00:00"/>
    <s v="MINA"/>
    <s v="CONDICIÓN"/>
    <s v="B"/>
    <s v="NOCHE"/>
    <s v="CARLOS ALA COLQUE"/>
    <s v="Inspector de Seguridad"/>
    <n v="5"/>
    <s v="BP 790 E "/>
    <s v="Se encuentra retazos de malla en piso en punto acumulacion materiales con riesgo de lesión al personal en transito."/>
    <s v="Realizar orden y limpieza de retazos de malla en piso eliminar condicion."/>
    <s v="Otros"/>
    <s v="--Otros"/>
    <x v="1"/>
    <x v="0"/>
    <s v="CIA PROSOL"/>
    <x v="0"/>
    <m/>
  </r>
  <r>
    <x v="0"/>
    <d v="2026-01-08T00:00:00"/>
    <s v="MINA"/>
    <s v="CONDICIÓN"/>
    <s v="B"/>
    <s v="NOCHE"/>
    <s v="CARLOS ALA COLQUE"/>
    <s v="Inspector de Seguridad"/>
    <n v="5"/>
    <s v="TJ 931 E, W , TJ 980 "/>
    <s v="Falta implementar herramientas barretillas y porta barretillas, carretillas, etc.)"/>
    <s v="Implementar barretillas y herramientas para trabajos (estandarizar.) "/>
    <s v="Herramientas"/>
    <s v="Manipulación de herramientas y materiales"/>
    <x v="0"/>
    <x v="0"/>
    <s v="CIA PROSOL"/>
    <x v="0"/>
    <m/>
  </r>
  <r>
    <x v="0"/>
    <d v="2026-01-08T00:00:00"/>
    <s v="MINA"/>
    <s v="CONDICIÓN"/>
    <s v="B"/>
    <s v="NOCHE"/>
    <s v="CARLOS ALA COLQUE"/>
    <s v="Inspector de Seguridad"/>
    <n v="5"/>
    <s v="NV 5 CH 520 CH 521"/>
    <s v="Falta instalar implementos de seguridad (línea de anclaje, equipo anticaídas y herramientas de fragmentación de rocas en echaderos."/>
    <s v="Implementar línea de anclaje equipo anticaídas y herramientas completos."/>
    <s v="Caída de personas"/>
    <s v="Trabajos en altura"/>
    <x v="0"/>
    <x v="0"/>
    <s v="CIA PROSOL"/>
    <x v="0"/>
    <m/>
  </r>
  <r>
    <x v="0"/>
    <d v="2026-01-08T00:00:00"/>
    <s v="MINA"/>
    <s v="CONDICIÓN"/>
    <s v="B"/>
    <s v="NOCHE"/>
    <s v="CARLOS ALA COLQUE"/>
    <s v="Inspector de Seguridad"/>
    <n v="4"/>
    <s v="GL 560 ACCESO IZAJE "/>
    <s v="Encribado de sombrero de cuadro rendido  requiere rehabilitar (RUTA ESCAPE)."/>
    <s v="Realizar rehabilitación, cambio de encribado."/>
    <s v="Desprendimiento de rocas"/>
    <s v="Caída de rocas"/>
    <x v="1"/>
    <x v="0"/>
    <s v="CIA PROSOL"/>
    <x v="0"/>
    <m/>
  </r>
  <r>
    <x v="0"/>
    <d v="2026-01-08T00:00:00"/>
    <s v="MINA"/>
    <s v="CONDICIÓN"/>
    <s v="B"/>
    <s v="NOCHE"/>
    <s v="CARLOS ALA COLQUE"/>
    <s v="Inspector de Seguridad"/>
    <n v="3"/>
    <s v="NV 3 INCINADO TELEFONO"/>
    <s v="Caja de teléfono bisagra de puerta deteriorada, no cierra la puerta."/>
    <s v="Realizar el cambio y/o mantenimiento de caja."/>
    <s v="Equipos, Herramientas defectuosos"/>
    <s v="Energía eléctrica"/>
    <x v="1"/>
    <x v="0"/>
    <s v="CIA PROSOL"/>
    <x v="1"/>
    <m/>
  </r>
  <r>
    <x v="0"/>
    <d v="2026-01-08T00:00:00"/>
    <s v="MINA"/>
    <s v="ACTO"/>
    <s v="B"/>
    <s v="NOCHE"/>
    <s v="CARLOS ALA COLQUE"/>
    <s v="Inspector de Seguridad"/>
    <s v="-3"/>
    <s v="TJ 990 E TJ 990 WN "/>
    <s v="Supervisor no realiza monitoreo y registro del mismo en check list de labor."/>
    <s v="Capacitar al supervisor en obligaciones de supervisor e implementar equipo monitoreo al jefe de guardia."/>
    <s v="Otros"/>
    <s v="--Otros"/>
    <x v="1"/>
    <x v="0"/>
    <s v="CIA PROSOL"/>
    <x v="0"/>
    <m/>
  </r>
  <r>
    <x v="0"/>
    <d v="2026-01-08T00:00:00"/>
    <s v="MINA"/>
    <s v="ACTO"/>
    <s v="B"/>
    <s v="NOCHE"/>
    <s v="CARLOS ALA COLQUE"/>
    <s v="Inspector de Seguridad"/>
    <n v="4"/>
    <s v="ECHADERO 520 Y DE MINERAL NV 4"/>
    <s v="Falta implementar linea de anclaje y equipo anticaidas, chuteros."/>
    <s v="implementar dispositivos de seguridad para trabajos en altura y fragmentacion de rocas."/>
    <s v="Caída de personas"/>
    <s v="Trabajos en altura"/>
    <x v="0"/>
    <x v="0"/>
    <s v="CIA PROSOL"/>
    <x v="0"/>
    <m/>
  </r>
  <r>
    <x v="0"/>
    <d v="2026-01-08T00:00:00"/>
    <s v="MINA"/>
    <s v="ACTO"/>
    <s v="B"/>
    <s v="NOCHE"/>
    <s v="CARLOS ALA COLQUE"/>
    <s v="Inspector de Seguridad"/>
    <n v="5"/>
    <s v="NV 5"/>
    <s v="Falta inspeccionar herramientas manuales con la cinta trimestral, herramientas nuevas."/>
    <s v="Inspeccionar herramientas con la cinta trimestral."/>
    <s v="Herramientas"/>
    <s v="Manipulación de herramientas y materiales"/>
    <x v="2"/>
    <x v="0"/>
    <s v="CIA PROSOL"/>
    <x v="0"/>
    <m/>
  </r>
  <r>
    <x v="0"/>
    <d v="2026-01-09T00:00:00"/>
    <s v="MINA"/>
    <s v="CONDICIÓN"/>
    <s v="A"/>
    <s v="DIA"/>
    <s v="DANTE BORJA VENTURA"/>
    <s v="Inspector de Seguridad"/>
    <n v="1"/>
    <s v="GA 400"/>
    <s v="Se evidencia en la intersección de la GA 400 y el CX 274 rocas suspendidas encima de la malla en la corona y hastiales "/>
    <s v="Programar la descarga de las rocas y pegar la malla "/>
    <s v="Desprendimiento de rocas"/>
    <s v="Caída de rocas"/>
    <x v="0"/>
    <x v="0"/>
    <s v="CIA PROSOL"/>
    <x v="0"/>
    <m/>
  </r>
  <r>
    <x v="0"/>
    <d v="2026-01-09T00:00:00"/>
    <s v="MINA"/>
    <s v="ACTO"/>
    <s v="A"/>
    <s v="DIA"/>
    <s v="DANTE BORJA VENTURA"/>
    <s v="Inspector de Seguridad"/>
    <n v="1"/>
    <s v="BODEGA"/>
    <s v="Se encontró en la bodega un PETAR de fecha 03-01-2026, área de seguridad no esta haciendo el seguimiento de la entrega de las herramientas de gestión"/>
    <s v="Tomar medidas administrativas con el responsable de no hacer el seguimiento de las herramientas de gestión"/>
    <s v="Otros"/>
    <s v="--Otros"/>
    <x v="1"/>
    <x v="0"/>
    <s v="CIA PROSOL"/>
    <x v="0"/>
    <m/>
  </r>
  <r>
    <x v="0"/>
    <d v="2026-01-09T00:00:00"/>
    <s v="MINA"/>
    <s v="ACTO"/>
    <s v="A"/>
    <s v="DIA"/>
    <s v="DANTE BORJA VENTURA"/>
    <s v="Inspector de Seguridad"/>
    <s v="-1"/>
    <s v="CX 284 S"/>
    <s v="Se evidencia que no utilizan tablas a los costados de los parantes de la plataforma para el traslado de los cribing"/>
    <s v="Se re instruye a los trabajadores y se envía a traer tablas"/>
    <s v="Manipulación de materiales"/>
    <s v="Manipulación de herramientas y materiales"/>
    <x v="1"/>
    <x v="0"/>
    <s v="CIA PROSOL"/>
    <x v="0"/>
    <m/>
  </r>
  <r>
    <x v="0"/>
    <d v="2026-01-09T00:00:00"/>
    <s v="MINA"/>
    <s v="ACTO"/>
    <s v="A"/>
    <s v="DIA"/>
    <s v="DANTE BORJA VENTURA"/>
    <s v="Inspector de Seguridad"/>
    <s v="-3"/>
    <s v="SN 886 W"/>
    <s v="Se evidencia deficiente identificación de falsas cajas, presencia de falsa caja en lado piso"/>
    <s v="Se re instruye en la identificación de falsas cajas, se realiza el desatado de la falsa caja"/>
    <s v="Desprendimiento de rocas"/>
    <s v="Caída de rocas"/>
    <x v="0"/>
    <x v="0"/>
    <s v="CIA PROSOL"/>
    <x v="0"/>
    <m/>
  </r>
  <r>
    <x v="0"/>
    <d v="2026-01-09T00:00:00"/>
    <s v="MINA"/>
    <s v="ACTO"/>
    <s v="A"/>
    <s v="DIA"/>
    <s v="DANTE BORJA VENTURA"/>
    <s v="Inspector de Seguridad"/>
    <s v="-1"/>
    <s v="POKET"/>
    <s v="Se evidencia que trabajadores de mantenimiento mecánico no señalizan su área de trabajo"/>
    <s v="Se re instruye y se hace implementar la señalización "/>
    <s v="Incumplimiento a PETS/ Estándares"/>
    <s v="--Otros"/>
    <x v="1"/>
    <x v="0"/>
    <s v="CIA PROSOL"/>
    <x v="1"/>
    <m/>
  </r>
  <r>
    <x v="0"/>
    <d v="2026-01-09T00:00:00"/>
    <s v="MINA"/>
    <s v="ACTO"/>
    <s v="A"/>
    <s v="DIA"/>
    <s v="DANTE BORJA VENTURA"/>
    <s v="Inspector de Seguridad"/>
    <s v="-1"/>
    <s v="BP 054 W, TJ 054 W"/>
    <s v="Después de ½ guardia se encontró en costales accesorios de voladura y emulsiones con ganbuchos"/>
    <s v="Sanción administrativa para los responsables de no llevar los explosivos a la caja de remanentes"/>
    <s v="Incumplimiento a PETS/ Estándares"/>
    <s v="Explosivos"/>
    <x v="0"/>
    <x v="0"/>
    <s v="CIA PROSOL"/>
    <x v="0"/>
    <m/>
  </r>
  <r>
    <x v="0"/>
    <d v="2026-01-09T00:00:00"/>
    <s v="MINA"/>
    <s v="ACTO"/>
    <s v="A"/>
    <s v="DIA"/>
    <s v="DANTE BORJA VENTURA"/>
    <s v="Inspector de Seguridad"/>
    <s v="-1"/>
    <s v="CX 284 S"/>
    <s v="Se evidencia que el Sr. Moisés de la Cadena (mecánico) con deficiente llenado del IPERC, no se tiene ninguna recomendación por parte del supervisor"/>
    <s v="Se re instruye en el llenado de las herramientas de gestión"/>
    <s v="Incumplimiento a PETS/ Estándares"/>
    <s v="--Otros"/>
    <x v="1"/>
    <x v="0"/>
    <s v="CIA PROSOL"/>
    <x v="1"/>
    <m/>
  </r>
  <r>
    <x v="0"/>
    <d v="2026-01-09T00:00:00"/>
    <s v="MINA"/>
    <s v="ACTO"/>
    <s v="A"/>
    <s v="DIA"/>
    <s v="DAVID JIMENEZ CHUCO "/>
    <s v="Inspector de Seguridad"/>
    <s v="-3"/>
    <s v="BP 990 W"/>
    <s v="Se evidencia letrero en el piso "/>
    <s v="Se realiza la limpieza del letrero y se coloca donde le corresponde."/>
    <s v="Otros"/>
    <s v="Manipulación de herramientas y materiales"/>
    <x v="1"/>
    <x v="0"/>
    <s v="PICO DE ORO"/>
    <x v="0"/>
    <m/>
  </r>
  <r>
    <x v="0"/>
    <d v="2026-01-09T00:00:00"/>
    <s v="MINA"/>
    <s v="CONDICIÓN"/>
    <s v="A"/>
    <s v="DIA"/>
    <s v="DAVID JIMENEZ CHUCO "/>
    <s v="Inspector de Seguridad"/>
    <s v="-3"/>
    <s v="NV -3"/>
    <s v="Se evidencia el panel informativo en el piso y sin documentacion."/>
    <s v="Se instala el panel informativo y se hace limpieza del panel informativo."/>
    <s v="Otros"/>
    <s v="--Otros"/>
    <x v="1"/>
    <x v="0"/>
    <s v="PICO DE ORO"/>
    <x v="0"/>
    <m/>
  </r>
  <r>
    <x v="0"/>
    <d v="2026-01-09T00:00:00"/>
    <s v="MINA"/>
    <s v="ACTO"/>
    <s v="A"/>
    <s v="DIA"/>
    <s v="DAVID JIMENEZ CHUCO "/>
    <s v="Inspector de Seguridad"/>
    <s v="-3"/>
    <s v="Izaje de Nv 3 a Nv 5"/>
    <s v="Se evidencia la falta de delimitación."/>
    <s v="Se delimita y pone su señaletica."/>
    <s v="Señalización (falta/ en mal estado)"/>
    <s v="Izaje"/>
    <x v="1"/>
    <x v="0"/>
    <s v="PICO DE ORO"/>
    <x v="0"/>
    <m/>
  </r>
  <r>
    <x v="0"/>
    <d v="2026-01-09T00:00:00"/>
    <s v="MINA"/>
    <s v="ACTO"/>
    <s v="A"/>
    <s v="DIA"/>
    <s v="DAVID JIMENEZ CHUCO "/>
    <s v="Inspector de Seguridad"/>
    <n v="0"/>
    <s v="RC CHA 294"/>
    <s v="Se evidencia herramientas sin la codificación de la inspección trimestral."/>
    <s v="Se realiza la inspección y la codificación con cinta de color amarillo."/>
    <s v="Otros"/>
    <s v="Manipulación de herramientas y materiales"/>
    <x v="1"/>
    <x v="0"/>
    <s v="PICO DE ORO"/>
    <x v="0"/>
    <m/>
  </r>
  <r>
    <x v="0"/>
    <d v="2026-01-09T00:00:00"/>
    <s v="MINA"/>
    <s v="CONDICIÓN"/>
    <s v="A"/>
    <s v="DIA"/>
    <s v="DAVID JIMENEZ CHUCO "/>
    <s v="Inspector de Seguridad"/>
    <s v="-1"/>
    <s v="TJ 154"/>
    <s v="Se evidencia lubricadora de maquina Jackleg sin el cable de Whipcheck"/>
    <s v="Se coloca el cable Whipcheck."/>
    <s v="Seguros de sujeción"/>
    <s v="Manipulación de herramientas y materiales"/>
    <x v="0"/>
    <x v="0"/>
    <s v="PICO DE ORO"/>
    <x v="0"/>
    <m/>
  </r>
  <r>
    <x v="0"/>
    <d v="2026-01-09T00:00:00"/>
    <s v="MINA"/>
    <s v="ACTO"/>
    <s v="A"/>
    <s v="DIA"/>
    <s v="DAVID JIMENEZ CHUCO "/>
    <s v="Inspector de Seguridad"/>
    <s v="-1"/>
    <s v="TJ 360"/>
    <s v="Se evidencia al personal realizando perforación en realce, sin completar sostenimiento en caja piso. "/>
    <s v="Se realiza el PARE se sostiene con Split set y se realiza el abordaje sobre la importancia del sostenimiento de las falsas."/>
    <s v="Sostenimiento de labor"/>
    <s v="Caída de rocas"/>
    <x v="0"/>
    <x v="0"/>
    <s v="PICO DE ORO"/>
    <x v="0"/>
    <m/>
  </r>
  <r>
    <x v="0"/>
    <d v="2026-01-09T00:00:00"/>
    <s v="MINA"/>
    <s v="ACTO"/>
    <s v="A"/>
    <s v="DIA"/>
    <s v="DAVID JIMENEZ CHUCO "/>
    <s v="Inspector de Seguridad"/>
    <s v="-3"/>
    <s v="GL 704 W"/>
    <s v="Se evidencia llenado deficiente de las herramienta de gestión – IPERC continuo"/>
    <s v="Se realiza abordaje al personal sobre el correcto llenado de las herramientas de gestión y su importancia._x000a_"/>
    <s v="Incumplimiento a PETS/ Estándares"/>
    <s v="--Otros"/>
    <x v="1"/>
    <x v="0"/>
    <s v="PICO DE ORO"/>
    <x v="0"/>
    <m/>
  </r>
  <r>
    <x v="0"/>
    <d v="2026-01-09T00:00:00"/>
    <s v="MINA"/>
    <s v="CONDICIÓN"/>
    <s v="B"/>
    <s v="NOCHE"/>
    <s v="TOMAS CARDENAS MAMANI"/>
    <s v="Operador de Scoop"/>
    <s v="-5"/>
    <s v="CX 820"/>
    <s v="Se observa demasiado concentracion de monoxido y gas de voladura."/>
    <s v="Implementar una ventiladora asegurando el flujo adecuado."/>
    <s v="Ventilación deficiente"/>
    <s v="Ventilación"/>
    <x v="0"/>
    <x v="0"/>
    <s v="PICO DE ORO"/>
    <x v="2"/>
    <m/>
  </r>
  <r>
    <x v="0"/>
    <d v="2026-01-09T00:00:00"/>
    <s v="MINA"/>
    <s v="CONDICIÓN"/>
    <s v="A"/>
    <s v="DIA"/>
    <s v="CARDENAS MAMANI ESTANISLAO"/>
    <s v="Perforista A"/>
    <s v="-2"/>
    <s v="TJ 992 W"/>
    <s v="Al momento de la voladura  a media guardia hay mucha presencia de gas y polvo sube al TJ 992."/>
    <s v="Evaluar la circulacion de la ventilacion."/>
    <s v="Ventilación deficiente"/>
    <s v="Ventilación"/>
    <x v="0"/>
    <x v="0"/>
    <s v="PICO DE ORO"/>
    <x v="2"/>
    <m/>
  </r>
  <r>
    <x v="0"/>
    <d v="2026-01-09T00:00:00"/>
    <s v="MINA"/>
    <s v="CONDICIÓN"/>
    <s v="B"/>
    <s v="NOCHE"/>
    <s v="RAMOS RAMOS AUGUSTO"/>
    <s v="Perforista A"/>
    <s v="-3"/>
    <s v="SN 886 W"/>
    <s v="Al momento de llegar al Nv -3 se encontro apagado la ventiladora."/>
    <s v="Verificar el buen funcionamiento del ventilador"/>
    <s v="Ventilación deficiente"/>
    <s v="Ventilación"/>
    <x v="0"/>
    <x v="0"/>
    <s v="PICO DE ORO"/>
    <x v="1"/>
    <m/>
  </r>
  <r>
    <x v="0"/>
    <d v="2026-01-09T00:00:00"/>
    <s v="MINA"/>
    <s v="CONDICIÓN"/>
    <s v="A"/>
    <s v="DIA"/>
    <s v="RIVERA JORGE LUIS MARIN "/>
    <s v="Ayudante Perforista"/>
    <s v="-2"/>
    <s v="TJ 948"/>
    <s v="Al llegar a la labor se encontro sin sostener el buzon camino 948 ."/>
    <s v="Se realiza el sostenimiento."/>
    <s v="Sostenimiento de labor"/>
    <s v="Caída de rocas"/>
    <x v="0"/>
    <x v="0"/>
    <s v="PICO DE ORO"/>
    <x v="0"/>
    <m/>
  </r>
  <r>
    <x v="0"/>
    <d v="2026-01-09T00:00:00"/>
    <s v="MINA"/>
    <s v="CONDICIÓN"/>
    <s v="A"/>
    <s v="DIA"/>
    <s v="CHAHUAYLACC JANAMPA JUAN CARLOS"/>
    <s v="Perforista B"/>
    <s v="-1"/>
    <s v="TJ 274 E"/>
    <s v="Al ingreso de la labor se evidencia mucha presencia de gas, de igual manera a media guardia."/>
    <s v="Evaluar y implementar una ventiladora."/>
    <s v="Ventilación deficiente"/>
    <s v="Ventilación"/>
    <x v="0"/>
    <x v="0"/>
    <s v="PICO DE ORO"/>
    <x v="2"/>
    <m/>
  </r>
  <r>
    <x v="0"/>
    <d v="2026-01-09T00:00:00"/>
    <s v="MINA"/>
    <s v="CONDICIÓN"/>
    <s v="A"/>
    <s v="DIA"/>
    <s v="JUAN TICONA PACO"/>
    <s v="Jefe de Guardia"/>
    <s v="-3"/>
    <s v="TJ 960 W"/>
    <s v="Se observa un tramo de 6 m sin sostenimiento a la caja techo."/>
    <s v="Se procede a realizar el desatado de roca y sostenimiento con split set y 2 malla strap."/>
    <s v="Sostenimiento de labor"/>
    <s v="Caída de rocas"/>
    <x v="0"/>
    <x v="0"/>
    <s v="PICO DE ORO"/>
    <x v="0"/>
    <m/>
  </r>
  <r>
    <x v="0"/>
    <d v="2026-01-09T00:00:00"/>
    <s v="MINA"/>
    <s v="CONDICIÓN"/>
    <s v="A"/>
    <s v="DIA"/>
    <s v="LIZARDO QUSIPE QUISPE"/>
    <s v="Supervisor"/>
    <n v="0"/>
    <s v="TJ 830 "/>
    <s v="Al ingreso se evidencia tiros cortados no llega al fulminante, evidencia en piso."/>
    <s v="Se recarga a media guardia."/>
    <s v="Explosivos"/>
    <s v="Explosivos"/>
    <x v="0"/>
    <x v="0"/>
    <s v="PICO DE ORO"/>
    <x v="0"/>
    <m/>
  </r>
  <r>
    <x v="0"/>
    <d v="2026-01-09T00:00:00"/>
    <s v="MINA"/>
    <s v="ACTO"/>
    <s v="B"/>
    <s v="NOCHE"/>
    <s v="IVAN HUERTA FALCON"/>
    <s v="Supervisor"/>
    <n v="1"/>
    <s v="TJ 886 E"/>
    <s v="Se encuentra cuadro cojo sin tope y falta de enrrajar corona."/>
    <s v="Se realiza el topiado de cuadro y empaquetar corona."/>
    <s v="Sostenimiento de labor"/>
    <s v="Caída de rocas"/>
    <x v="0"/>
    <x v="0"/>
    <s v="PICO DE ORO"/>
    <x v="0"/>
    <m/>
  </r>
  <r>
    <x v="0"/>
    <d v="2026-01-09T00:00:00"/>
    <s v="MINA"/>
    <s v="CONDICIÓN"/>
    <s v="B"/>
    <s v="NOCHE"/>
    <s v="CARLOS ALA COLQUE"/>
    <s v="Inspector de Seguridad"/>
    <n v="3"/>
    <s v="NV 3 BODEGA DE ACCESORIOS EXPLOSIVOS"/>
    <s v="Se encuentra accesorios y explosivo de explosivo fuera de bodega y destapada, implementar mochilas."/>
    <s v="Habilitar caja de accesorios, bodega de accesorios y mochilas para su traslado."/>
    <s v="Explosivos"/>
    <s v="Explosivos"/>
    <x v="0"/>
    <x v="0"/>
    <s v="CIA PROSOL"/>
    <x v="0"/>
    <m/>
  </r>
  <r>
    <x v="0"/>
    <d v="2026-01-09T00:00:00"/>
    <s v="MINA"/>
    <s v="ACTO"/>
    <s v="B"/>
    <s v="NOCHE"/>
    <s v="CARLOS ALA COLQUE"/>
    <s v="Inspector de Seguridad"/>
    <n v="1"/>
    <s v="SN 280 "/>
    <s v="Desatado de rocas deficientes el acceso y en frente de limpieza."/>
    <s v="Se REINSTRUYE al personal en PETS MIN 01."/>
    <s v="Desprendimiento de rocas"/>
    <s v="Caída de rocas"/>
    <x v="1"/>
    <x v="0"/>
    <s v="CIA PROSOL"/>
    <x v="0"/>
    <m/>
  </r>
  <r>
    <x v="0"/>
    <d v="2026-01-09T00:00:00"/>
    <s v="MINA"/>
    <s v="CONDICIÓN"/>
    <s v="B"/>
    <s v="NOCHE"/>
    <s v="CARLOS ALA COLQUE"/>
    <s v="Inspector de Seguridad"/>
    <n v="0"/>
    <s v="GL 256  S  SORPRESA TOLVA 300"/>
    <s v="Se encuentra cable de energía de 440 junto con tuberías de servicio aprisionado."/>
    <s v="Retirar cables de aprisionamiento con tuberías de servicio."/>
    <s v="Energía eléctrica"/>
    <s v="Energía eléctrica"/>
    <x v="0"/>
    <x v="0"/>
    <s v="CIA PROSOL"/>
    <x v="1"/>
    <m/>
  </r>
  <r>
    <x v="0"/>
    <d v="2026-01-09T00:00:00"/>
    <s v="MINA"/>
    <s v="CONDICIÓN"/>
    <s v="B"/>
    <s v="NOCHE"/>
    <s v="CARLOS ALA COLQUE"/>
    <s v="Inspector de Seguridad"/>
    <n v="0"/>
    <s v="ECHADERO 808"/>
    <s v="Se observa malla electrosoldada en desuso junto a cable de energía."/>
    <s v="Se realiza el orden y limpieza de material en desuso_x000a_"/>
    <s v="Residuos sólidos"/>
    <s v="--Otros"/>
    <x v="1"/>
    <x v="0"/>
    <s v="CIA PROSOL"/>
    <x v="0"/>
    <m/>
  </r>
  <r>
    <x v="0"/>
    <d v="2026-01-09T00:00:00"/>
    <s v="MINA"/>
    <s v="CONDICIÓN"/>
    <s v="B"/>
    <s v="NOCHE"/>
    <s v="CARLOS ALA COLQUE"/>
    <s v="Inspector de Seguridad"/>
    <n v="0"/>
    <s v="ECHADERO 808"/>
    <s v="Se observa malla electrosoldada en desuso junto a cable de energía."/>
    <s v="Realizar taladro y levantar cable de media altura a alcayata según estandar."/>
    <s v="Energía eléctrica"/>
    <s v="Energía eléctrica"/>
    <x v="0"/>
    <x v="0"/>
    <s v="CIA PROSOL"/>
    <x v="1"/>
    <m/>
  </r>
  <r>
    <x v="0"/>
    <d v="2026-01-09T00:00:00"/>
    <s v="MINA"/>
    <s v="CONDICIÓN"/>
    <s v="B"/>
    <s v="NOCHE"/>
    <s v="CARLOS ALA COLQUE"/>
    <s v="Inspector de Seguridad"/>
    <n v="0"/>
    <s v="ECHADERO 808 "/>
    <s v="Se encuentra comba de 20 LBS en mal estado mango se sale al machar."/>
    <s v="cambiar comba de 20 lbs en buen estado."/>
    <s v="Equipos, Herramientas defectuosos"/>
    <s v="Manipulación de herramientas y materiales"/>
    <x v="0"/>
    <x v="0"/>
    <s v="CIA PROSOL"/>
    <x v="0"/>
    <m/>
  </r>
  <r>
    <x v="0"/>
    <d v="2026-01-09T00:00:00"/>
    <s v="MINA"/>
    <s v="ACTO"/>
    <s v="B"/>
    <s v="NOCHE"/>
    <s v="CARLOS ALA COLQUE"/>
    <s v="Inspector de Seguridad"/>
    <s v="-1"/>
    <s v="TJ 034 E "/>
    <s v="Se encuentra al personal realizando Acumulación de taladros y en caja techo rocas sueltas."/>
    <s v="Se paraliza y se realiza el desatado y reinstruye en PETS MIN 01"/>
    <s v="Desprendimiento de rocas"/>
    <s v="Caída de rocas"/>
    <x v="0"/>
    <x v="0"/>
    <s v="CIA PROSOL"/>
    <x v="0"/>
    <m/>
  </r>
  <r>
    <x v="0"/>
    <d v="2026-01-09T00:00:00"/>
    <s v="MINA"/>
    <s v="CONDICIÓN"/>
    <s v="B"/>
    <s v="NOCHE"/>
    <s v="CARLOS ALA COLQUE"/>
    <s v="Inspector de Seguridad"/>
    <n v="1"/>
    <s v="GL 157  REHABILITACIÓN"/>
    <s v=" Falta inspección trimestral de herramientas."/>
    <s v="Realizar inspeccion con la cinta trimestral de herramientas."/>
    <s v="Herramientas"/>
    <s v="--Otros"/>
    <x v="1"/>
    <x v="0"/>
    <s v="CIA PROSOL"/>
    <x v="0"/>
    <m/>
  </r>
  <r>
    <x v="0"/>
    <d v="2026-01-09T00:00:00"/>
    <s v="MINA"/>
    <s v="ACTO"/>
    <s v="B"/>
    <s v="NOCHE"/>
    <s v="CARLOS ALA COLQUE"/>
    <s v="Inspector de Seguridad"/>
    <s v="-1"/>
    <s v="TJ 054 W "/>
    <s v=" Se encuentra al personal realizando limpieza de mineral  sin realizar el desatado eficiente."/>
    <s v="Se paraliza se realiza el redesatado y se reinstruye en PETS MIN 01."/>
    <s v="Desprendimiento de rocas"/>
    <s v="Caída de rocas"/>
    <x v="0"/>
    <x v="0"/>
    <s v="CIA PROSOL"/>
    <x v="0"/>
    <m/>
  </r>
  <r>
    <x v="0"/>
    <d v="2026-01-09T00:00:00"/>
    <s v="MINA"/>
    <s v="CONDICIÓN"/>
    <s v="B"/>
    <s v="NOCHE"/>
    <s v="CARLOS ALA COLQUE"/>
    <s v="Inspector de Seguridad"/>
    <s v="-1"/>
    <s v="VOLQUETE 1 "/>
    <s v="No cuenta con tacos de madera, volquete sin implementar dispositivo, reporte reiterativo "/>
    <s v="implementar tacos de madera dispositivo no negociable."/>
    <s v="Desactivar dispositivos de seguridad"/>
    <s v="Vehículos livianos y equipos móviles"/>
    <x v="1"/>
    <x v="0"/>
    <s v="CIA PROSOL"/>
    <x v="2"/>
    <m/>
  </r>
  <r>
    <x v="0"/>
    <d v="2026-01-09T00:00:00"/>
    <s v="MINA"/>
    <s v="CONDICIÓN"/>
    <s v="B"/>
    <s v="NOCHE"/>
    <s v="CARLOS ALA COLQUE"/>
    <s v="Inspector de Seguridad"/>
    <s v="-1"/>
    <s v="VOLQUETE 1 "/>
    <s v="Se evidencia llantas posteriores de volquete desgastados."/>
    <s v="Programar cambio de llantas desgastadas."/>
    <s v="Usar equipo o herramienta defectuoso"/>
    <s v="Manipulación de herramientas y materiales"/>
    <x v="1"/>
    <x v="0"/>
    <s v="CIA PROSOL"/>
    <x v="1"/>
    <m/>
  </r>
  <r>
    <x v="0"/>
    <d v="2026-01-10T00:00:00"/>
    <s v="MINA"/>
    <s v="CONDICIÓN"/>
    <s v="A"/>
    <s v="DIA"/>
    <s v="DANTE BORJA VENTURA"/>
    <s v="Inspector de Seguridad"/>
    <n v="5"/>
    <s v="TJ 931 E "/>
    <s v="Se evidencia que utilizan una soguilla delgada para subir la carretilla por el camino"/>
    <s v="Implementar soga de ½ para hacer el traslado"/>
    <s v="Herramientas"/>
    <s v="Izaje"/>
    <x v="0"/>
    <x v="0"/>
    <s v="CIA PROSOL"/>
    <x v="0"/>
    <m/>
  </r>
  <r>
    <x v="0"/>
    <d v="2026-01-10T00:00:00"/>
    <s v="MINA"/>
    <s v="ACTO"/>
    <s v="A"/>
    <s v="DIA"/>
    <s v="DANTE BORJA VENTURA"/>
    <s v="Inspector de Seguridad"/>
    <n v="5"/>
    <s v="WINCHE DE IZAJE"/>
    <s v="Al verificar el PETAR se evidencia la falta del sello de seguridad, no tiene numeración, no se cuenta con check list de winche"/>
    <s v="Capacitar a la supervisión en herramientas de gestión"/>
    <s v="Incumplimiento a PETS/ Estándares"/>
    <s v="--Otros"/>
    <x v="1"/>
    <x v="0"/>
    <s v="CIA PROSOL"/>
    <x v="0"/>
    <m/>
  </r>
  <r>
    <x v="0"/>
    <d v="2026-01-10T00:00:00"/>
    <s v="MINA"/>
    <s v="ACTO"/>
    <s v="A"/>
    <s v="DIA"/>
    <s v="DANTE BORJA VENTURA"/>
    <s v="Inspector de Seguridad"/>
    <n v="5"/>
    <s v="TJ 931 W"/>
    <s v="Se observa que el Sr. Rene Chipana intenta trasladar por la CH un adaptador en la mano"/>
    <s v="Se re instruye en el uso de los 3 puntos de apoyo, se hace traer mochila para el traslado"/>
    <s v="Caída de personas"/>
    <s v="Trabajos en altura"/>
    <x v="1"/>
    <x v="0"/>
    <s v="CIA PROSOL"/>
    <x v="0"/>
    <m/>
  </r>
  <r>
    <x v="0"/>
    <d v="2026-01-10T00:00:00"/>
    <s v="MINA"/>
    <s v="CONDICIÓN"/>
    <s v="A"/>
    <s v="DIA"/>
    <s v="DANTE BORJA VENTURA"/>
    <s v="Inspector de Seguridad"/>
    <n v="5"/>
    <s v="CH 525, CH 520"/>
    <s v="Se evidencia que los echaderos de mineral y desmonte no tienen líneas de anclaje"/>
    <s v="Implementar cáncamos con cable acerado y sus grampas Crosby a los echaderos"/>
    <s v="Caída de personas"/>
    <s v="Trabajos en altura"/>
    <x v="0"/>
    <x v="0"/>
    <s v="CIA PROSOL"/>
    <x v="0"/>
    <m/>
  </r>
  <r>
    <x v="0"/>
    <d v="2026-01-10T00:00:00"/>
    <s v="MINA"/>
    <s v="CONDICIÓN"/>
    <s v="A"/>
    <s v="DIA"/>
    <s v="DANTE BORJA VENTURA"/>
    <s v="Inspector de Seguridad"/>
    <n v="2"/>
    <s v="BP 176"/>
    <s v="Presencia fracturamiento de roca encima de la malla "/>
    <s v="Reforzar el sostenimiento con cuadros"/>
    <s v="Desprendimiento de rocas"/>
    <s v="Caída de rocas"/>
    <x v="0"/>
    <x v="0"/>
    <s v="CIA PROSOL"/>
    <x v="0"/>
    <m/>
  </r>
  <r>
    <x v="0"/>
    <d v="2026-01-10T00:00:00"/>
    <s v="MINA"/>
    <s v="CONDICIÓN"/>
    <s v="A"/>
    <s v="DIA"/>
    <s v="DANTE BORJA VENTURA"/>
    <s v="Inspector de Seguridad"/>
    <n v="0"/>
    <s v="GA 888"/>
    <s v="Se evidencia deficiente colocado de malla en los traslapes de los últimos 2 paños"/>
    <s v="Corregir el sostenimiento de malla eléctrosoldada"/>
    <s v="Sostenimiento de labor"/>
    <s v="Caída de rocas"/>
    <x v="1"/>
    <x v="0"/>
    <s v="CIA PROSOL"/>
    <x v="0"/>
    <m/>
  </r>
  <r>
    <x v="0"/>
    <d v="2026-01-10T00:00:00"/>
    <s v="MINA"/>
    <s v="CONDICIÓN"/>
    <s v="A"/>
    <s v="DIA"/>
    <s v="DANTE BORJA VENTURA"/>
    <s v="Inspector de Seguridad"/>
    <n v="0"/>
    <s v="CX 888"/>
    <s v="Se evidencia que el ayudante jumbero no tiene botas dieléctricas"/>
    <s v="Entregar bota dielectrica al ayudante jumbero"/>
    <s v="Energía eléctrica"/>
    <s v="Energía eléctrica"/>
    <x v="0"/>
    <x v="0"/>
    <s v="CIA PROSOL"/>
    <x v="0"/>
    <m/>
  </r>
  <r>
    <x v="0"/>
    <d v="2026-01-10T00:00:00"/>
    <s v="MINA"/>
    <s v="CONDICIÓN"/>
    <s v="B"/>
    <s v="NOCHE"/>
    <s v="DENIS LETONA"/>
    <s v="Perforista A"/>
    <n v="1"/>
    <s v="TJ 930 "/>
    <s v="La guardia saliente dispara y no realiza sostenimiento."/>
    <s v="Se realiza sostenimiento con malla."/>
    <s v="Sostenimiento de labor"/>
    <s v="Caída de rocas"/>
    <x v="0"/>
    <x v="0"/>
    <s v="PICO DE ORO"/>
    <x v="0"/>
    <m/>
  </r>
  <r>
    <x v="0"/>
    <d v="2026-01-10T00:00:00"/>
    <s v="MINA"/>
    <s v="CONDICIÓN"/>
    <s v="A"/>
    <s v="DIA"/>
    <s v="FRANKLIN TINTAYA CORDOVA"/>
    <s v="Perforista A"/>
    <s v="-2"/>
    <s v="TJ 868 E"/>
    <s v="Al momento de perforar el decimo quinto taladro se rompe la broca del barreno de tres pies."/>
    <s v="Se realiza el cambio del barreno."/>
    <s v="Herramientas"/>
    <s v="Manipulación de herramientas y materiales"/>
    <x v="1"/>
    <x v="0"/>
    <s v="PICO DE ORO"/>
    <x v="0"/>
    <m/>
  </r>
  <r>
    <x v="0"/>
    <d v="2026-01-10T00:00:00"/>
    <s v="MINA"/>
    <s v="CONDICIÓN"/>
    <s v="A"/>
    <s v="DIA"/>
    <s v="DAVID JIMENEZ CHUCO "/>
    <s v="Inspector de Seguridad"/>
    <s v="-3"/>
    <s v="TJ 990 E"/>
    <s v="Se evidencia malla electrosoldada con puntos filosos en el tajo."/>
    <s v="Se reinstruye al personal y se hizo cortar los puntos filosos."/>
    <s v="Manipulación de materiales"/>
    <s v="Manipulación de herramientas y materiales"/>
    <x v="1"/>
    <x v="0"/>
    <s v="PICO DE ORO"/>
    <x v="0"/>
    <m/>
  </r>
  <r>
    <x v="0"/>
    <d v="2026-01-10T00:00:00"/>
    <s v="MINA"/>
    <s v="CONDICIÓN"/>
    <s v="A"/>
    <s v="DIA"/>
    <s v="DAVID JIMENEZ CHUCO "/>
    <s v="Inspector de Seguridad"/>
    <s v="-2"/>
    <s v="TJ 937"/>
    <s v="Se eviencdia que el cable winckeck de la lubricadora esta desgastado y con  puntos filosos."/>
    <s v="Se hizo cambiar el cable wincheck de la lubricadora."/>
    <s v="Manipulación de materiales"/>
    <s v="Manipulación de herramientas y materiales"/>
    <x v="1"/>
    <x v="0"/>
    <s v="PICO DE ORO"/>
    <x v="0"/>
    <m/>
  </r>
  <r>
    <x v="0"/>
    <d v="2026-01-10T00:00:00"/>
    <s v="MINA"/>
    <s v="ACTO"/>
    <s v="A"/>
    <s v="DIA"/>
    <s v="DAVID JIMENEZ CHUCO "/>
    <s v="Inspector de Seguridad"/>
    <s v="-2"/>
    <s v="TJ 868 E"/>
    <s v="Se evidencia al personal realizando limpieza de carga sin cortar split set sobresalidos."/>
    <s v="Se hace cortar los split set sobresalidos."/>
    <s v="Incumplimiento a PETS/ Estándares"/>
    <s v="--Otros"/>
    <x v="1"/>
    <x v="0"/>
    <s v="PICO DE ORO"/>
    <x v="0"/>
    <m/>
  </r>
  <r>
    <x v="0"/>
    <d v="2026-01-10T00:00:00"/>
    <s v="MINA"/>
    <s v="CONDICIÓN"/>
    <s v="B"/>
    <s v="NOCHE"/>
    <s v="ALFONSIN QUISPE QUISPE"/>
    <s v="Jefe de Guardia"/>
    <n v="0"/>
    <s v="TJ 830 W"/>
    <s v="Se observa cajas falsas , roca fracturada."/>
    <s v="Se coloca sostenimiento con cuadros de madera."/>
    <s v="Desprendimiento de rocas"/>
    <s v="Caída de rocas"/>
    <x v="0"/>
    <x v="0"/>
    <s v="PICO DE ORO"/>
    <x v="0"/>
    <m/>
  </r>
  <r>
    <x v="0"/>
    <d v="2026-01-10T00:00:00"/>
    <s v="MINA"/>
    <s v="CONDICIÓN"/>
    <s v="B"/>
    <s v="NOCHE"/>
    <s v="EDY APAZA QUISPE"/>
    <s v="Supervisor"/>
    <n v="0"/>
    <s v="TJ 830 W"/>
    <s v="Se evidencia al momento de inspeccionar la labor, barrenos con disco de jebe en mal estado."/>
    <s v="Se realiza el cambio respectivo por discos de jebe nuevo."/>
    <s v="Equipos, Herramientas defectuosos"/>
    <s v="Manipulación de herramientas y materiales"/>
    <x v="1"/>
    <x v="0"/>
    <s v="PICO DE ORO"/>
    <x v="0"/>
    <m/>
  </r>
  <r>
    <x v="0"/>
    <d v="2026-01-10T00:00:00"/>
    <s v="MINA"/>
    <s v="ACTO"/>
    <s v="B"/>
    <s v="NOCHE"/>
    <s v="IVAN HUERTA FALCON"/>
    <s v="Supervisor"/>
    <n v="1"/>
    <s v="TJ 950"/>
    <s v="La guardia saliente dispara y no realiza sostenimiento."/>
    <s v="Se realiza sostenimiento con malla electrosoldada."/>
    <s v="Sostenimiento de labor"/>
    <s v="Caída de rocas"/>
    <x v="0"/>
    <x v="0"/>
    <s v="PICO DE ORO"/>
    <x v="0"/>
    <m/>
  </r>
  <r>
    <x v="0"/>
    <d v="2026-01-10T00:00:00"/>
    <s v="MINA"/>
    <s v="ACTO"/>
    <s v="B"/>
    <s v="NOCHE"/>
    <s v="PABLO HUCLES ROJAS"/>
    <s v="Supervisor"/>
    <s v="-1"/>
    <s v="TJ 274 E"/>
    <s v="Se observa al personal realizando la perforacion sin usar disco de jebe para el sostenimiento."/>
    <s v="Se coloca el disco de jebe."/>
    <s v="Incumplimiento a PETS/ Estándares"/>
    <s v="Manipulación de herramientas y materiales"/>
    <x v="0"/>
    <x v="0"/>
    <s v="PICO DE ORO"/>
    <x v="0"/>
    <m/>
  </r>
  <r>
    <x v="0"/>
    <d v="2026-01-10T00:00:00"/>
    <s v="MINA"/>
    <s v="ACTO"/>
    <s v="B"/>
    <s v="NOCHE"/>
    <s v="EDY APAZA QUISPE"/>
    <s v="Supervisor"/>
    <n v="0"/>
    <s v="TJ 830 W"/>
    <s v="Al inspeccionar el Tajo se evidencia herramientas sin codificacion."/>
    <s v="Se realiza la codificacion de las herramientas manuales."/>
    <s v="Herramientas"/>
    <s v="--Otros"/>
    <x v="1"/>
    <x v="0"/>
    <s v="PICO DE ORO"/>
    <x v="0"/>
    <m/>
  </r>
  <r>
    <x v="0"/>
    <d v="2026-01-10T00:00:00"/>
    <s v="MINA"/>
    <s v="ACTO"/>
    <s v="B"/>
    <s v="NOCHE"/>
    <s v="IVAN HUERTA FALCON"/>
    <s v="Supervisor"/>
    <n v="1"/>
    <s v="TJ 886 W"/>
    <s v="La guardia saliente no realiza sostenimiento caja piso en el tajo."/>
    <s v="Se realiza sostenimiento con malla electrosoldada."/>
    <s v="Incumplimiento a PETS/ Estándares"/>
    <s v="Caída de rocas"/>
    <x v="0"/>
    <x v="0"/>
    <s v="PICO DE ORO"/>
    <x v="0"/>
    <m/>
  </r>
  <r>
    <x v="0"/>
    <d v="2026-01-10T00:00:00"/>
    <s v="MINA"/>
    <s v="ACTO"/>
    <s v="B"/>
    <s v="NOCHE"/>
    <s v="PABLO HUCLES ROJAS"/>
    <s v="Supervisor"/>
    <s v="-1"/>
    <s v="TJ 399"/>
    <s v="El personal realiza limpieza de mineral sin usar su respirador."/>
    <s v="Se reinstruye al personal en el correcto uso de EPP."/>
    <s v="No usa EPP / Uso inadecuado EPP"/>
    <s v="--Otros"/>
    <x v="2"/>
    <x v="0"/>
    <s v="PICO DE ORO"/>
    <x v="0"/>
    <m/>
  </r>
  <r>
    <x v="0"/>
    <d v="2026-01-10T00:00:00"/>
    <s v="MINA"/>
    <s v="ACTO"/>
    <s v="B"/>
    <s v="NOCHE"/>
    <s v="DAVID UMIÑA YANA"/>
    <s v="Ingeniero de Seguridad"/>
    <n v="3"/>
    <s v="Comedor Nv 3"/>
    <s v="Personal no usa adecuadamente su EPP, babiquejo sobre el protector."/>
    <s v="Se reistruye en el correcto de EPP."/>
    <s v="No usa EPP / Uso inadecuado EPP"/>
    <s v="--Otros"/>
    <x v="2"/>
    <x v="0"/>
    <s v="PICO DE ORO"/>
    <x v="0"/>
    <m/>
  </r>
  <r>
    <x v="0"/>
    <d v="2026-01-10T00:00:00"/>
    <s v="MINA"/>
    <s v="ACTO"/>
    <s v="A"/>
    <s v="DIA"/>
    <s v="LEWIS SUCASACA PACOMBIA"/>
    <s v="Jefe de Guardia"/>
    <s v="-5"/>
    <s v="CX 820 N"/>
    <s v="Al realizar el desate y regado de carga se evidencia frente a tiros cortado."/>
    <s v="Se paraliza la actividad se recarga a media guardia."/>
    <s v="Explosivos"/>
    <s v="Explosivos"/>
    <x v="0"/>
    <x v="0"/>
    <s v="PICO DE ORO"/>
    <x v="0"/>
    <m/>
  </r>
  <r>
    <x v="0"/>
    <d v="2026-01-10T00:00:00"/>
    <s v="MINA"/>
    <s v="ACTO"/>
    <s v="A"/>
    <s v="DIA"/>
    <s v="LEWIS SUCASACA PACOMBIA"/>
    <s v="Jefe de Guardia"/>
    <s v="-5"/>
    <s v="RP 380"/>
    <s v="Al realizar sostenimiento con PH de 5 con jack leg se evidencia el barreno sin disco de jebe."/>
    <s v="Se paraliza la actividad y se hace colocar el disco de jebe."/>
    <s v="Incumplimiento a PETS/ Estándares"/>
    <s v="Manipulación de herramientas y materiales"/>
    <x v="1"/>
    <x v="0"/>
    <s v="PICO DE ORO"/>
    <x v="0"/>
    <m/>
  </r>
  <r>
    <x v="0"/>
    <d v="2026-01-10T00:00:00"/>
    <s v="MINA"/>
    <s v="CONDICIÓN"/>
    <s v="B"/>
    <s v="NOCHE"/>
    <s v="CARLOS ALA COLQUE"/>
    <s v="Inspector de Seguridad"/>
    <s v="-4"/>
    <s v="RP 380 "/>
    <s v="Manga de ventilación rota en unión al pantalón salida del ventilador."/>
    <s v="Se coordina con supervisor para su cocido del mismo."/>
    <s v="Ventilación deficiente"/>
    <s v="Ventilación"/>
    <x v="1"/>
    <x v="0"/>
    <s v="CIA PROSOL"/>
    <x v="0"/>
    <m/>
  </r>
  <r>
    <x v="0"/>
    <d v="2026-01-10T00:00:00"/>
    <s v="MINA"/>
    <s v="CONDICIÓN"/>
    <s v="B"/>
    <s v="NOCHE"/>
    <s v="CARLOS ALA COLQUE"/>
    <s v="Inspector de Seguridad"/>
    <s v="-4"/>
    <s v="CX 975 S RC 294 "/>
    <s v="Junto a tableros eléctricos se encuentra herramientas y en completo desorden dejada por guardia anterior."/>
    <s v="Se paraliza actividades y se realiza orden y limpieza de inmediato."/>
    <s v="Incumplimiento a PETS/ Estándares"/>
    <s v="Energía eléctrica"/>
    <x v="0"/>
    <x v="0"/>
    <s v="CIA PROSOL"/>
    <x v="0"/>
    <m/>
  </r>
  <r>
    <x v="0"/>
    <d v="2026-01-10T00:00:00"/>
    <s v="MINA"/>
    <s v="ACTO"/>
    <s v="B"/>
    <s v="NOCHE"/>
    <s v="CARLOS ALA COLQUE"/>
    <s v="Inspector de Seguridad"/>
    <s v="-4"/>
    <s v="RC 294 TABLEROS ELECTRICOS  "/>
    <s v="Se identifica que se esta   manipulando tableros eléctricos se encuentra apagada ventilador y al realizar la conexión  de chupones de jumbo se identifica inducción, (se encuentra el tablero de jumbo en &quot;ON&quot;)"/>
    <s v="Realizar capacitación y reinducción al personal que se realiza cambio de puesto Perforista - ayu. Jumbero."/>
    <s v="Energía eléctrica"/>
    <s v="Energía eléctrica"/>
    <x v="0"/>
    <x v="0"/>
    <s v="CIA PROSOL"/>
    <x v="0"/>
    <m/>
  </r>
  <r>
    <x v="0"/>
    <d v="2026-01-10T00:00:00"/>
    <s v="MINA"/>
    <s v="CONDICIÓN"/>
    <s v="B"/>
    <s v="NOCHE"/>
    <s v="CARLOS ALA COLQUE"/>
    <s v="Inspector de Seguridad"/>
    <s v="-4"/>
    <s v="CX 975 N"/>
    <s v="Intersección de CX y CAM  falta completar sostenimiento con malla."/>
    <s v="Completar sostenimiento con malla y split set según estandar."/>
    <s v="Desprendimiento de rocas"/>
    <s v="Caída de rocas"/>
    <x v="0"/>
    <x v="0"/>
    <s v="CIA PROSOL"/>
    <x v="0"/>
    <m/>
  </r>
  <r>
    <x v="0"/>
    <d v="2026-01-10T00:00:00"/>
    <s v="MINA"/>
    <s v="ACTO"/>
    <s v="B"/>
    <s v="NOCHE"/>
    <s v="CARLOS ALA COLQUE"/>
    <s v="Inspector de Seguridad"/>
    <s v="-5"/>
    <s v="CX 820 N "/>
    <s v="Se encuentra fragmentos de roca en malla y Roca suelta sujetada por perno, personal ya ejecutado el desate del frente."/>
    <s v="Se realiza el descargado de fragmentos de malla y se REINSTRUYE en PETS MIN 01"/>
    <s v="Desprendimiento de rocas"/>
    <s v="Caída de rocas"/>
    <x v="0"/>
    <x v="0"/>
    <s v="CIA PROSOL"/>
    <x v="0"/>
    <m/>
  </r>
  <r>
    <x v="0"/>
    <d v="2026-01-10T00:00:00"/>
    <s v="MINA"/>
    <s v="CONDICIÓN"/>
    <s v="B"/>
    <s v="NOCHE"/>
    <s v="CARLOS ALA COLQUE"/>
    <s v="Inspector de Seguridad"/>
    <s v="-5"/>
    <s v="CX 820 N "/>
    <s v="No cuenta con juego completo de barretillas falta de 12."/>
    <s v="implementar juego de barretilla en labor."/>
    <s v="Incumplimiento a PETS/ Estándares"/>
    <s v="Manipulación de herramientas y materiales"/>
    <x v="1"/>
    <x v="0"/>
    <s v="CIA PROSOL"/>
    <x v="0"/>
    <m/>
  </r>
  <r>
    <x v="0"/>
    <d v="2026-01-10T00:00:00"/>
    <s v="MINA"/>
    <s v="CONDICIÓN"/>
    <s v="B"/>
    <s v="NOCHE"/>
    <s v="CARLOS ALA COLQUE"/>
    <s v="Inspector de Seguridad"/>
    <s v="-5"/>
    <s v="CX 820 N"/>
    <s v="Se identifica tablero eléctrico de ventilador no cuenta con puesta a tierra."/>
    <s v="Realizar taladro e instalar puesta a tierra."/>
    <s v="Incumplimiento a PETS/ Estándares"/>
    <s v="Energía eléctrica"/>
    <x v="0"/>
    <x v="0"/>
    <s v="CIA PROSOL"/>
    <x v="0"/>
    <m/>
  </r>
  <r>
    <x v="0"/>
    <d v="2026-01-10T00:00:00"/>
    <s v="MINA"/>
    <s v="ACTO"/>
    <s v="B"/>
    <s v="NOCHE"/>
    <s v="CARLOS ALA COLQUE"/>
    <s v="Inspector de Seguridad"/>
    <s v="-5"/>
    <s v="TOLVA 808 "/>
    <s v="Se encuentra al SR. APAZA RAMOS JOSE DAVID realizando trabajos de chuteo y no cuenta con herramientas de gestión ORDEN DE TRABAJO E IPERC (perdida)"/>
    <s v="Se retira al SR de la labor a superficie, se entrega al supervisor._x000a_Se Reinstruye al personal D.S. 024 ART 44 OBLIGACIONES DEL TRABAJADOR."/>
    <s v="Caída de personas"/>
    <s v="Trabajos en altura"/>
    <x v="0"/>
    <x v="0"/>
    <s v="CIA PROSOL"/>
    <x v="2"/>
    <m/>
  </r>
  <r>
    <x v="0"/>
    <d v="2026-01-10T00:00:00"/>
    <s v="MINA"/>
    <s v="CONDICIÓN"/>
    <s v="B"/>
    <s v="NOCHE"/>
    <s v="CARLOS ALA COLQUE"/>
    <s v="Inspector de Seguridad"/>
    <s v="-3"/>
    <s v="CX 960 S "/>
    <s v="Mangueras y tubería de servicio en desorden falta estandarizar labor."/>
    <s v="Se coordina con supervisor para su estandarizacion de labor, servicios."/>
    <s v="Incumplimiento a PETS/ Estándares"/>
    <s v="Manipulación de herramientas y materiales"/>
    <x v="1"/>
    <x v="0"/>
    <s v="CIA PROSOL"/>
    <x v="0"/>
    <m/>
  </r>
  <r>
    <x v="0"/>
    <d v="2026-01-10T00:00:00"/>
    <s v="MINA"/>
    <s v="CONDICIÓN"/>
    <s v="B"/>
    <s v="NOCHE"/>
    <s v="CARLOS ALA COLQUE"/>
    <s v="Inspector de Seguridad"/>
    <s v="-3"/>
    <s v="BP 990W "/>
    <s v="Mangueras y tubería de servicio en desorden y manguera de agua seccionado."/>
    <s v="Realizar la estandarizacion de servicios en dicha labor."/>
    <s v="Incumplimiento a PETS/ Estándares"/>
    <s v="Manipulación de herramientas y materiales"/>
    <x v="1"/>
    <x v="0"/>
    <s v="CIA PROSOL"/>
    <x v="0"/>
    <m/>
  </r>
  <r>
    <x v="0"/>
    <d v="2026-01-10T00:00:00"/>
    <s v="MINA"/>
    <s v="ACTO"/>
    <s v="B"/>
    <s v="NOCHE"/>
    <s v="CARLOS ALA COLQUE"/>
    <s v="Inspector de Seguridad"/>
    <s v="-5"/>
    <s v="PARRILLA 007 "/>
    <s v=" Se encuentra al personal sin llenado correcto de IPERC y check list de labor."/>
    <s v="Se realiza reinstruccion al personal en correcto llenado de iperc."/>
    <s v="Incumplimiento a PETS/ Estándares"/>
    <s v="Manipulación de herramientas y materiales"/>
    <x v="0"/>
    <x v="0"/>
    <s v="CIA PROSOL"/>
    <x v="0"/>
    <m/>
  </r>
  <r>
    <x v="0"/>
    <d v="2026-01-10T00:00:00"/>
    <s v="MINA"/>
    <s v="CONDICIÓN"/>
    <s v="B"/>
    <s v="NOCHE"/>
    <s v="CARLOS ALA COLQUE"/>
    <s v="Inspector de Seguridad"/>
    <s v="-3"/>
    <s v="BP 990 W"/>
    <s v=" Manga en mal estado un tramo de 30 mts no llega flujo al frente."/>
    <s v="Realizar el cambio de manga de ventilacion."/>
    <s v="Incumplimiento a PETS/ Estándares"/>
    <s v="Ventilación"/>
    <x v="0"/>
    <x v="0"/>
    <s v="CIA PROSOL"/>
    <x v="0"/>
    <m/>
  </r>
  <r>
    <x v="0"/>
    <d v="2026-01-11T00:00:00"/>
    <s v="MINA"/>
    <s v="CONDICIÓN"/>
    <s v="A"/>
    <s v="DIA"/>
    <s v="LIZARDO QUISPE QUISPE"/>
    <s v="Supervisor"/>
    <n v="0"/>
    <s v="TJ 810 "/>
    <s v="Se evidencia puntales cruzadas por el disparo de la guardia saliente."/>
    <s v="Se realiza desate de rocas y se acondiciona el area de trabajo."/>
    <s v="Desprendimiento de rocas"/>
    <s v="Caída de rocas"/>
    <x v="0"/>
    <x v="0"/>
    <s v="PICO DE ORO"/>
    <x v="0"/>
    <m/>
  </r>
  <r>
    <x v="0"/>
    <d v="2026-01-11T00:00:00"/>
    <s v="MINA"/>
    <s v="CONDICIÓN"/>
    <s v="A"/>
    <s v="DIA"/>
    <s v="LIZARDO QUISPE QUISPE"/>
    <s v="Supervisor"/>
    <n v="0"/>
    <s v="Izaje Nv 0"/>
    <s v="Al inspeccionar el cable de izaje se encontro sin su gancho de izaje."/>
    <s v="Se paraliza y se coloca el gancho de izaje."/>
    <s v="izaje"/>
    <s v="Izaje"/>
    <x v="0"/>
    <x v="0"/>
    <s v="PICO DE ORO"/>
    <x v="0"/>
    <m/>
  </r>
  <r>
    <x v="0"/>
    <d v="2026-01-11T00:00:00"/>
    <s v="MINA"/>
    <s v="ACTO"/>
    <s v="A"/>
    <s v="DIA"/>
    <s v="LEWIS SUCASACA PACOMBIA"/>
    <s v="Jefe de Guardia"/>
    <n v="0"/>
    <s v="CX 888"/>
    <s v="Se evidencia ventiladora apagada y colocado en modo manual."/>
    <s v="Se evacua del hasta que se ventile."/>
    <s v="Ventilación deficiente"/>
    <s v="Ventilación"/>
    <x v="0"/>
    <x v="0"/>
    <s v="PICO DE ORO"/>
    <x v="0"/>
    <m/>
  </r>
  <r>
    <x v="0"/>
    <d v="2026-01-11T00:00:00"/>
    <s v="MINA"/>
    <s v="CONDICIÓN"/>
    <s v="A"/>
    <s v="DIA"/>
    <s v="LEWIS SUCASACA PACOMBIA"/>
    <s v="Jefe de Guardia"/>
    <s v="-5"/>
    <s v="RP 380"/>
    <s v="Al evacuar el desmonte con volquete de 4 toneladas se evidencia manga de ventilacion colgada en rampa."/>
    <s v="Se retira la manga de ventilacion."/>
    <s v="Manga de ventilación"/>
    <s v="Ventilación"/>
    <x v="1"/>
    <x v="0"/>
    <s v="PICO DE ORO"/>
    <x v="0"/>
    <m/>
  </r>
  <r>
    <x v="0"/>
    <d v="2026-01-11T00:00:00"/>
    <s v="MINA"/>
    <s v="CONDICIÓN"/>
    <s v="A"/>
    <s v="DIA"/>
    <s v="ALEJANDRO COLCA ACHACO"/>
    <s v="Supervisor"/>
    <s v="-2"/>
    <s v="BP 052 W"/>
    <s v="Se evidencia rocas sueltas en el BP 052."/>
    <s v="Se realiza el desate de las rocas sueltas."/>
    <s v="Desprendimiento de rocas"/>
    <s v="Caída de rocas"/>
    <x v="0"/>
    <x v="0"/>
    <s v="PICO DE ORO"/>
    <x v="0"/>
    <m/>
  </r>
  <r>
    <x v="0"/>
    <d v="2026-01-11T00:00:00"/>
    <s v="MINA"/>
    <s v="CONDICIÓN"/>
    <s v="A"/>
    <s v="DIA"/>
    <s v="ALEJANDRO COLCA ACHACO"/>
    <s v="Supervisor"/>
    <s v="-2"/>
    <s v="BZ 868"/>
    <s v="Se evidencia espacio abierto por el cual cae el mineral entre la tabla de la compuerta."/>
    <s v="Se realiza la rehabilitacion de dichos buzon cambiando las tablas de la compuerta."/>
    <s v="Caída de objetos"/>
    <s v="--Otros"/>
    <x v="1"/>
    <x v="0"/>
    <s v="PICO DE ORO"/>
    <x v="0"/>
    <m/>
  </r>
  <r>
    <x v="0"/>
    <d v="2026-01-11T00:00:00"/>
    <s v="MINA"/>
    <s v="CONDICIÓN"/>
    <s v="A"/>
    <s v="DIA"/>
    <s v="ALEJANDRO COLCA ACHACO"/>
    <s v="Supervisor"/>
    <s v="-2"/>
    <s v="Interseccion CX 965 y BP 052 E"/>
    <s v="Se observa malla sobresalidos y split set en el hastial."/>
    <s v="Se hizo desatado de rocas sueltas y cortado de split set y malla."/>
    <s v="Otros"/>
    <s v="Manipulación de herramientas y materiales"/>
    <x v="1"/>
    <x v="0"/>
    <s v="PICO DE ORO"/>
    <x v="0"/>
    <m/>
  </r>
  <r>
    <x v="0"/>
    <d v="2026-01-11T00:00:00"/>
    <s v="MINA"/>
    <s v="CONDICIÓN"/>
    <s v="A"/>
    <s v="DIA"/>
    <s v="ROGELIO VASQUEZ REGALADO"/>
    <s v="Supervisor"/>
    <s v="-4"/>
    <s v="CX 975"/>
    <s v="Se encuentra la manguera de aire amarrado con alambre."/>
    <s v="Se hizo retirar el alambre para colocar cinta bandit"/>
    <s v="Seguros de sujeción"/>
    <s v="Manipulación de herramientas y materiales"/>
    <x v="1"/>
    <x v="0"/>
    <s v="PICO DE ORO"/>
    <x v="0"/>
    <m/>
  </r>
  <r>
    <x v="0"/>
    <d v="2026-01-11T00:00:00"/>
    <s v="MINA"/>
    <s v="ACTO"/>
    <s v="B"/>
    <s v="NOCHE"/>
    <s v="EDY APAZA QUISPE"/>
    <s v="Supervisor"/>
    <n v="0"/>
    <s v="TJ 830 E"/>
    <s v="Se encuentra al personal reutizando perforacion en realce sin utilizar ropa de jebe."/>
    <s v="Se realiza el pare y se capacita en el uso de EPP."/>
    <s v="No usa EPP / Uso inadecuado EPP"/>
    <s v="--Otros"/>
    <x v="1"/>
    <x v="0"/>
    <s v="PICO DE ORO"/>
    <x v="0"/>
    <m/>
  </r>
  <r>
    <x v="0"/>
    <d v="2026-01-11T00:00:00"/>
    <s v="MINA"/>
    <s v="ACTO"/>
    <s v="B"/>
    <s v="NOCHE"/>
    <s v="PABLO HUCLES ROJAS"/>
    <s v="Supervisor"/>
    <s v="-1"/>
    <s v="BZ 174"/>
    <s v="El ayudante del motorista realiza el chuteo de desmonte sin usar los lentes de malla."/>
    <s v="Se hace colocar los lentes de malla y se reinstruye."/>
    <s v="No usa EPP / Uso inadecuado EPP"/>
    <s v="--Otros"/>
    <x v="1"/>
    <x v="0"/>
    <s v="PICO DE ORO"/>
    <x v="0"/>
    <m/>
  </r>
  <r>
    <x v="0"/>
    <d v="2026-01-11T00:00:00"/>
    <s v="MINA"/>
    <s v="ACTO"/>
    <s v="B"/>
    <s v="NOCHE"/>
    <s v="PABLO HUCLES ROJAS"/>
    <s v="Supervisor"/>
    <s v="-1"/>
    <s v="BZ 254"/>
    <s v="El personal del TJ 274 W realiza limpieza de carga sobre el buzon sin usar equipos anticaidas."/>
    <s v="Se capacita y se hace colocar sus equipos de anclaje."/>
    <s v="Caída de personas"/>
    <s v="Trabajos en altura"/>
    <x v="0"/>
    <x v="0"/>
    <s v="PICO DE ORO"/>
    <x v="0"/>
    <m/>
  </r>
  <r>
    <x v="0"/>
    <d v="2026-01-11T00:00:00"/>
    <s v="MINA"/>
    <s v="ACTO"/>
    <s v="B"/>
    <s v="NOCHE"/>
    <s v="IVAN HUERTA FALCON"/>
    <s v="Supervisor"/>
    <s v="-1"/>
    <s v="TJ 286 E"/>
    <s v="Se encontro al personal realizando la limpieza de desmonte con deficiencia de destado de rocas sueltas."/>
    <s v="Se capacita al personal en el PETS-MIN-01 y se se realiza el redesatado de rocas sueltas."/>
    <s v="Desprendimiento de rocas"/>
    <s v="Caída de rocas"/>
    <x v="0"/>
    <x v="0"/>
    <s v="PICO DE ORO"/>
    <x v="0"/>
    <m/>
  </r>
  <r>
    <x v="0"/>
    <d v="2026-01-11T00:00:00"/>
    <s v="MINA"/>
    <s v="CONDICIÓN"/>
    <s v="B"/>
    <s v="NOCHE"/>
    <s v="EDY APAZA QUISPE"/>
    <s v="Supervisor"/>
    <n v="0"/>
    <s v="CH 854"/>
    <s v="Se observa peldaños cuarto y sexta escalera en mal estado (roto)."/>
    <s v="Se realiza el cambio de los peldaños y se acondiciona escaleras."/>
    <s v="Caída de personas"/>
    <s v="Trabajos en altura"/>
    <x v="0"/>
    <x v="0"/>
    <s v="PICO DE ORO"/>
    <x v="0"/>
    <m/>
  </r>
  <r>
    <x v="0"/>
    <d v="2026-01-11T00:00:00"/>
    <s v="MINA"/>
    <s v="ACTO"/>
    <s v="B"/>
    <s v="NOCHE"/>
    <s v="ALFONSIN QUISPE QUISPE"/>
    <s v="Jefe de Guardia"/>
    <s v="-1"/>
    <s v="TJ 174"/>
    <s v="Se observa al personal realizando acumulacion de taladros sin hacer un buen redesatado."/>
    <s v="Se realiza el redesatado y se capacita al personal."/>
    <s v="Desprendimiento de rocas"/>
    <s v="Caída de rocas"/>
    <x v="0"/>
    <x v="0"/>
    <s v="PICO DE ORO"/>
    <x v="0"/>
    <m/>
  </r>
  <r>
    <x v="0"/>
    <d v="2026-01-11T00:00:00"/>
    <s v="MINA"/>
    <s v="ACTO"/>
    <s v="B"/>
    <s v="NOCHE"/>
    <s v="ALFONSIN QUISPE QUISPE"/>
    <s v="Jefe de Guardia"/>
    <s v="-1"/>
    <s v="TJ 154"/>
    <s v="Se observa realizando actividades de acumulacion de taladros sin usar ropa de jebe."/>
    <s v="Se hace colocar ropa de jebe y se capacita INSITU."/>
    <s v="No usa EPP / Uso inadecuado EPP"/>
    <s v="--Otros"/>
    <x v="1"/>
    <x v="0"/>
    <s v="PICO DE ORO"/>
    <x v="0"/>
    <m/>
  </r>
  <r>
    <x v="0"/>
    <d v="2026-01-11T00:00:00"/>
    <s v="MINA"/>
    <s v="ACTO"/>
    <s v="A"/>
    <s v="DIA"/>
    <s v="DANTE BORJA VENTURA"/>
    <s v="Inspector de Seguridad"/>
    <n v="1"/>
    <s v="BP 280"/>
    <s v="Se intervino al Sr. Martin Inofuentes operador de locomotora y winche neumático, quien no trajo sus autorizaciones"/>
    <s v="Sanción administrativa al trabajador por no traer su autorización"/>
    <s v="Incumplimiento a PETS/ Estándares"/>
    <s v="Vehículos livianos y equipos móviles"/>
    <x v="1"/>
    <x v="0"/>
    <s v="CIA PROSOL"/>
    <x v="0"/>
    <m/>
  </r>
  <r>
    <x v="0"/>
    <d v="2026-01-11T00:00:00"/>
    <s v="MINA"/>
    <s v="ACTO"/>
    <s v="A"/>
    <s v="DIA"/>
    <s v="DANTE BORJA VENTURA"/>
    <s v="Inspector de Seguridad"/>
    <s v="-1"/>
    <s v="ECHADERO DE DESMONTE"/>
    <s v="Se observa barretillas y herramientas tirados en el piso deficiente orden y limpieza"/>
    <s v="Se hace realizar el orden y limpieza a los motoristas"/>
    <s v="Incumplimiento a PETS/ Estándares"/>
    <s v="Manipulación de herramientas y materiales"/>
    <x v="1"/>
    <x v="0"/>
    <s v="CIA PROSOL"/>
    <x v="0"/>
    <m/>
  </r>
  <r>
    <x v="0"/>
    <d v="2026-01-11T00:00:00"/>
    <s v="MINA"/>
    <s v="ACTO"/>
    <s v="A"/>
    <s v="DIA"/>
    <s v="DANTE BORJA VENTURA"/>
    <s v="Inspector de Seguridad"/>
    <s v="-1"/>
    <s v="CX 284 N"/>
    <s v="Se evidencia personal de servicios mina realizando armado de plataforma sin delimitar el área de trabajo"/>
    <s v="Se re instruye en el uso de señalizaciones, se hace señalizar el área de trabajo"/>
    <s v="Señalización (falta/ en mal estado)"/>
    <s v="--Otros"/>
    <x v="0"/>
    <x v="0"/>
    <s v="CIA PROSOL"/>
    <x v="2"/>
    <m/>
  </r>
  <r>
    <x v="0"/>
    <d v="2026-01-11T00:00:00"/>
    <s v="MINA"/>
    <s v="ACTO"/>
    <s v="A"/>
    <s v="DIA"/>
    <s v="DANTE BORJA VENTURA"/>
    <s v="Inspector de Seguridad"/>
    <s v="-1"/>
    <s v="CX 284 N"/>
    <s v="Se observa que el Sr. Wilber Espinal (electricista) tiene lentes de mica de color negro en interior mina"/>
    <s v="Entregar lentes de malla al trabajador"/>
    <s v="No usa EPP / Uso inadecuado EPP"/>
    <s v="--Otros"/>
    <x v="1"/>
    <x v="0"/>
    <s v="CIA PROSOL"/>
    <x v="1"/>
    <m/>
  </r>
  <r>
    <x v="0"/>
    <d v="2026-01-11T00:00:00"/>
    <s v="MINA"/>
    <s v="ACTO"/>
    <s v="A"/>
    <s v="DIA"/>
    <s v="DANTE BORJA VENTURA"/>
    <s v="Inspector de Seguridad"/>
    <s v="-1"/>
    <s v="BP 284 E"/>
    <s v="Se evidencia que durante la limpieza con pala neumática no se utiliza el cable whipcheck en la manguera de ingreso de aire de la pala neumática"/>
    <s v="Se re instruye en el uso de los seguros de sujeción, se hace colocar el cable whipcheck"/>
    <s v="Seguros de sujeción"/>
    <s v="Vehículos livianos y equipos móviles"/>
    <x v="0"/>
    <x v="0"/>
    <s v="CIA PROSOL"/>
    <x v="0"/>
    <m/>
  </r>
  <r>
    <x v="0"/>
    <d v="2026-01-11T00:00:00"/>
    <s v="MINA"/>
    <s v="CONDICIÓN"/>
    <s v="A"/>
    <s v="DIA"/>
    <s v="DANTE BORJA VENTURA"/>
    <s v="Inspector de Seguridad"/>
    <s v="-1"/>
    <s v="CH 194"/>
    <s v="Se evidencia que el buzón no tiene parrilla"/>
    <s v="Implementar la parrilla metálica"/>
    <s v="Caída de personas"/>
    <s v="Trabajos en altura"/>
    <x v="0"/>
    <x v="0"/>
    <s v="CIA PROSOL"/>
    <x v="0"/>
    <m/>
  </r>
  <r>
    <x v="0"/>
    <d v="2026-01-11T00:00:00"/>
    <s v="MINA"/>
    <s v="ACTO"/>
    <s v="A"/>
    <s v="DIA"/>
    <s v="DANTE BORJA VENTURA"/>
    <s v="Inspector de Seguridad"/>
    <s v="-1"/>
    <s v="TJ 154 W"/>
    <s v="Se evidencia que los trabajadores realizaron perforación con presencia de una falsa caja en el lado piso"/>
    <s v="Se re instruye en el Pets-Min-01, se realiza el desate de la falsa caja"/>
    <s v="Desprendimiento de rocas"/>
    <s v="Caída de rocas"/>
    <x v="0"/>
    <x v="0"/>
    <s v="CIA PROSOL"/>
    <x v="0"/>
    <m/>
  </r>
  <r>
    <x v="0"/>
    <d v="2026-01-11T00:00:00"/>
    <s v="MINA"/>
    <s v="CONDICIÓN"/>
    <s v="A"/>
    <s v="DIA"/>
    <s v="DANTE BORJA VENTURA"/>
    <s v="Inspector de Seguridad"/>
    <s v="-1"/>
    <s v="CX 284 N"/>
    <s v="Después de la voladura de ½ guardia se evidencia presencia de CO= 55 ppm, por que el ventilador se encuentra apagado "/>
    <s v="Se hace el seguimiento de la corrección de la ventiladora, se hace el monitoreo después de 30 min. Se deja en condiciones de trabajo"/>
    <s v="Ventilación deficiente"/>
    <s v="Ventilación"/>
    <x v="0"/>
    <x v="0"/>
    <s v="CIA PROSOL"/>
    <x v="1"/>
    <m/>
  </r>
  <r>
    <x v="0"/>
    <d v="2026-01-11T00:00:00"/>
    <s v="MINA"/>
    <s v="CONDICIÓN"/>
    <s v="B"/>
    <s v="NOCHE"/>
    <s v="CARLOS ALA COLQUE"/>
    <s v="Inspector de Seguridad"/>
    <n v="3"/>
    <s v="GL 476 CH 873 BUZON "/>
    <s v="Barretilla es usada como chutero."/>
    <s v="implementar chutero e echadero."/>
    <s v="Herramientas"/>
    <s v="Manipulación de herramientas y materiales"/>
    <x v="1"/>
    <x v="0"/>
    <s v="CIA PROSOL"/>
    <x v="0"/>
    <m/>
  </r>
  <r>
    <x v="0"/>
    <d v="2026-01-11T00:00:00"/>
    <s v="MINA"/>
    <s v="CONDICIÓN"/>
    <s v="B"/>
    <s v="NOCHE"/>
    <s v="CARLOS ALA COLQUE"/>
    <s v="Inspector de Seguridad"/>
    <n v="1"/>
    <s v="GL 157 E "/>
    <s v="Rehabilitación se encuentra en completo desorden retazos de malla, madera y herramientas botadas."/>
    <s v="Se coordina con supervisor para su ejecucion de orden y limpieza."/>
    <s v="Otros"/>
    <s v="Manipulación de herramientas y materiales"/>
    <x v="2"/>
    <x v="0"/>
    <s v="CIA PROSOL"/>
    <x v="0"/>
    <m/>
  </r>
  <r>
    <x v="0"/>
    <d v="2026-01-11T00:00:00"/>
    <s v="MINA"/>
    <s v="CONDICIÓN"/>
    <s v="B"/>
    <s v="NOCHE"/>
    <s v="CARLOS ALA COLQUE"/>
    <s v="Inspector de Seguridad"/>
    <n v="1"/>
    <s v="TJ 886 E CH IZAJE"/>
    <s v="Se evidencia rocas cargadas en malla por desatar."/>
    <s v="Se coordina con personal para su descargado de malla."/>
    <s v="Desprendimiento de rocas"/>
    <s v="Caída de rocas"/>
    <x v="0"/>
    <x v="0"/>
    <s v="CIA PROSOL"/>
    <x v="0"/>
    <m/>
  </r>
  <r>
    <x v="0"/>
    <d v="2026-01-11T00:00:00"/>
    <s v="MINA"/>
    <s v="ACTO"/>
    <s v="B"/>
    <s v="NOCHE"/>
    <s v="CARLOS ALA COLQUE"/>
    <s v="Inspector de Seguridad"/>
    <n v="1"/>
    <s v="TJ 930 "/>
    <s v="Se encuentra al personal realizando limpieza de mineral sin colocar Marchabante."/>
    <s v="Se paraliza la limpieza  se coordina con supervisor para colocado de guardacabeza._x000a_SE REINSTRUYE AL PERSONAL TOMAR MEDIDAS ADMINISTRATIVAS."/>
    <s v="Desprendimiento de rocas"/>
    <s v="Caída de rocas"/>
    <x v="0"/>
    <x v="0"/>
    <s v="CIA PROSOL"/>
    <x v="0"/>
    <m/>
  </r>
  <r>
    <x v="0"/>
    <d v="2026-01-11T00:00:00"/>
    <s v="MINA"/>
    <s v="CONDICIÓN"/>
    <s v="B"/>
    <s v="NOCHE"/>
    <s v="CARLOS ALA COLQUE"/>
    <s v="Inspector de Seguridad"/>
    <n v="0"/>
    <s v="ECHADERO 808 "/>
    <s v="Arnés de seguridad  anillo “D” principal se encuentra los hilos desgastados."/>
    <s v=" implementar nuevo arnés de seguridad."/>
    <s v="Caída de personas"/>
    <s v="Trabajos en altura"/>
    <x v="1"/>
    <x v="0"/>
    <s v="CIA PROSOL"/>
    <x v="0"/>
    <m/>
  </r>
  <r>
    <x v="0"/>
    <d v="2026-01-11T00:00:00"/>
    <s v="MINA"/>
    <s v="CONDICIÓN"/>
    <s v="B"/>
    <s v="NOCHE"/>
    <s v="CARLOS ALA COLQUE"/>
    <s v="Inspector de Seguridad"/>
    <s v="-1"/>
    <s v="CX 284 S "/>
    <s v="Se encuentra apilado de madera asegura con roca."/>
    <s v="Realizar reubicación a punto de acopio de madera."/>
    <s v="Incumplimiento a PETS/ Estándares"/>
    <s v="--Otros"/>
    <x v="1"/>
    <x v="0"/>
    <s v="CIA PROSOL"/>
    <x v="0"/>
    <m/>
  </r>
  <r>
    <x v="0"/>
    <d v="2026-01-11T00:00:00"/>
    <s v="MINA"/>
    <s v="CONDICIÓN"/>
    <s v="B"/>
    <s v="NOCHE"/>
    <s v="CARLOS ALA COLQUE"/>
    <s v="Inspector de Seguridad"/>
    <s v="-1"/>
    <s v="CX 284 "/>
    <s v="Se encontro ventilador apagado y labores con polucion y temperatura."/>
    <s v="se comunica al área de mantenimiento electrico para su revisión."/>
    <s v="Ventilación deficiente"/>
    <s v="Energía eléctrica"/>
    <x v="1"/>
    <x v="0"/>
    <s v="CIA PROSOL"/>
    <x v="0"/>
    <m/>
  </r>
  <r>
    <x v="0"/>
    <d v="2026-01-11T00:00:00"/>
    <s v="MINA"/>
    <s v="CONDICIÓN"/>
    <s v="B"/>
    <s v="NOCHE"/>
    <s v="CARLOS ALA COLQUE"/>
    <s v="Inspector de Seguridad"/>
    <s v="-1"/>
    <s v="NV - 1 TAJOS ASUNCION 194 E y W"/>
    <s v=" En la batería de los tajos falta cambiar barretilla se encuentra desgastados."/>
    <s v="Cambiar herramientas para ejecutar buen desate"/>
    <s v="Equipos, Herramientas defectuosos"/>
    <s v="Manipulación de herramientas y materiales"/>
    <x v="1"/>
    <x v="0"/>
    <s v="CIA PROSOL"/>
    <x v="0"/>
    <m/>
  </r>
  <r>
    <x v="0"/>
    <d v="2026-01-11T00:00:00"/>
    <s v="MINA"/>
    <s v="CONDICIÓN"/>
    <s v="B"/>
    <s v="NOCHE"/>
    <s v="CARLOS ALA COLQUE"/>
    <s v="Inspector de Seguridad"/>
    <m/>
    <s v="CX 284 N ECHADERO "/>
    <s v="CX 284 N ECHADERO Linia de vida de parrilla picada y seguro desgastado."/>
    <s v="Se cambia de inmediato equipo linea de vida"/>
    <s v="Caída de personas"/>
    <s v="Trabajos en altura"/>
    <x v="0"/>
    <x v="0"/>
    <s v="CIA PROSOL"/>
    <x v="0"/>
    <m/>
  </r>
  <r>
    <x v="0"/>
    <d v="2026-01-12T00:00:00"/>
    <s v="MINA"/>
    <s v="CONDICIÓN"/>
    <s v="A"/>
    <s v="DIA"/>
    <s v="DANTE BORJA VENTURA"/>
    <s v="Inspector de Seguridad"/>
    <s v="-2"/>
    <s v="CH 977"/>
    <s v="Se evidencia espacio abierto en el canal de izaje  "/>
    <s v="Hermetizar el espacio abierto del canal de izaje"/>
    <s v="Caída de objetos"/>
    <s v="Izaje"/>
    <x v="0"/>
    <x v="0"/>
    <s v="CIA PROSOL"/>
    <x v="0"/>
    <m/>
  </r>
  <r>
    <x v="0"/>
    <d v="2026-01-12T00:00:00"/>
    <s v="MINA"/>
    <s v="ACTO"/>
    <s v="A"/>
    <s v="DIA"/>
    <s v="DANTE BORJA VENTURA"/>
    <s v="Inspector de Seguridad"/>
    <s v="-2"/>
    <s v="TJ 992 E"/>
    <s v="Se evidencia presencia de clavos en el cribing"/>
    <s v="Se Re instruye en la eliminación de puntos filosos"/>
    <s v="Manipulación de materiales"/>
    <s v="Manipulación de herramientas y materiales"/>
    <x v="1"/>
    <x v="0"/>
    <s v="CIA PROSOL"/>
    <x v="0"/>
    <m/>
  </r>
  <r>
    <x v="0"/>
    <d v="2026-01-12T00:00:00"/>
    <s v="MINA"/>
    <s v="ACTO"/>
    <s v="A"/>
    <s v="DIA"/>
    <s v="DANTE BORJA VENTURA"/>
    <s v="Inspector de Seguridad"/>
    <s v="-2"/>
    <s v="TJ 992 E"/>
    <s v="Se evidencia que utilizan manguera de aire para ventilar sin asegurar la manguera   "/>
    <s v="Se re instruye a los trabajadores, se hace asegurar la manguera"/>
    <s v="Manipulación de materiales"/>
    <s v="Manipulación de herramientas y materiales"/>
    <x v="1"/>
    <x v="0"/>
    <s v="CIA PROSOL"/>
    <x v="0"/>
    <m/>
  </r>
  <r>
    <x v="0"/>
    <d v="2026-01-12T00:00:00"/>
    <s v="MINA"/>
    <s v="CONDICIÓN"/>
    <s v="A"/>
    <s v="DIA"/>
    <s v="DANTE BORJA VENTURA"/>
    <s v="Inspector de Seguridad"/>
    <s v="-2"/>
    <s v="TJ 992 E"/>
    <s v="Se evidencia cable whipcheck deteriorado con puntos filosos  "/>
    <s v="Hacer el cambio del cable whipcheck"/>
    <s v="Seguros de sujeción"/>
    <s v="Manipulación de herramientas y materiales"/>
    <x v="1"/>
    <x v="0"/>
    <s v="CIA PROSOL"/>
    <x v="0"/>
    <m/>
  </r>
  <r>
    <x v="0"/>
    <d v="2026-01-12T00:00:00"/>
    <s v="MINA"/>
    <s v="ACTO"/>
    <s v="A"/>
    <s v="DIA"/>
    <s v="DANTE BORJA VENTURA"/>
    <s v="Inspector de Seguridad"/>
    <s v="-2"/>
    <s v="TJ 992 W"/>
    <s v="Se evidencia que utilizan cribing con clavos expuesto para tapar la parrilla"/>
    <s v="Se re instruye en la eliminación de puntos filosos, se hace doblar el clavo"/>
    <s v="Manipulación de materiales"/>
    <s v="Manipulación de herramientas y materiales"/>
    <x v="1"/>
    <x v="0"/>
    <s v="CIA PROSOL"/>
    <x v="0"/>
    <m/>
  </r>
  <r>
    <x v="0"/>
    <d v="2026-01-12T00:00:00"/>
    <s v="MINA"/>
    <s v="CONDICIÓN"/>
    <s v="A"/>
    <s v="DIA"/>
    <s v="DANTE BORJA VENTURA"/>
    <s v="Inspector de Seguridad"/>
    <s v="-2"/>
    <s v="CH 012 "/>
    <s v="Se evidencia que la puntera de aire se encuentra en medio del primer descanso, obstaculizando el acceso"/>
    <s v="Re ubicar la puntera de aire"/>
    <s v="Caída de personas"/>
    <s v="Trabajos en altura"/>
    <x v="0"/>
    <x v="0"/>
    <s v="CIA PROSOL"/>
    <x v="0"/>
    <m/>
  </r>
  <r>
    <x v="0"/>
    <d v="2026-01-12T00:00:00"/>
    <s v="MINA"/>
    <s v="ACTO"/>
    <s v="A"/>
    <s v="DIA"/>
    <s v="DANTE BORJA VENTURA"/>
    <s v="Inspector de Seguridad"/>
    <s v="-3"/>
    <s v="BP 990 W"/>
    <s v="Se evidencia que utilizan alambre para unir 2 tramos de manga de ventilación"/>
    <s v="Retirar los alambres de la manga y coser con rafia"/>
    <s v="Manga de ventilación"/>
    <s v="Manipulación de herramientas y materiales"/>
    <x v="1"/>
    <x v="0"/>
    <s v="CIA PROSOL"/>
    <x v="0"/>
    <m/>
  </r>
  <r>
    <x v="0"/>
    <d v="2026-01-12T00:00:00"/>
    <s v="MINA"/>
    <s v="ACTO"/>
    <s v="A"/>
    <s v="DIA"/>
    <s v="DANTE BORJA VENTURA"/>
    <s v="Inspector de Seguridad"/>
    <s v="-1"/>
    <s v="TJ 994 E"/>
    <s v="Se evidencia presencia de falsa caja en el lado piso, los trabajadores, supervisores no identifican"/>
    <s v="Se hace el desate de la falsa caja"/>
    <s v="Desprendimiento de rocas"/>
    <s v="Caída de rocas"/>
    <x v="0"/>
    <x v="0"/>
    <s v="CIA PROSOL"/>
    <x v="0"/>
    <m/>
  </r>
  <r>
    <x v="0"/>
    <d v="2026-01-12T00:00:00"/>
    <s v="MINA"/>
    <s v="ACTO"/>
    <s v="A"/>
    <s v="DIA"/>
    <s v="DANTE BORJA VENTURA"/>
    <s v="Inspector de Seguridad"/>
    <s v="-1"/>
    <s v="CH 194"/>
    <s v="Se encontró un PETAR de fecha 08-01-2026 de la guardia noche"/>
    <s v="Sancionar al supervisor, Jefe de guardia, jefe de seguridad por no hacer el seguimiento de las herramientas de gestión"/>
    <s v="Incumplimiento a PETS/ Estándares"/>
    <s v="--Otros"/>
    <x v="1"/>
    <x v="0"/>
    <s v="CIA PROSOL"/>
    <x v="0"/>
    <m/>
  </r>
  <r>
    <x v="0"/>
    <d v="2026-01-12T00:00:00"/>
    <s v="MINA"/>
    <s v="CONDICIÓN"/>
    <s v="B"/>
    <s v="NOCHE"/>
    <s v="ALEXANDER HUAYNACHO LIMA"/>
    <s v="Inspector de Seguridad"/>
    <n v="0"/>
    <s v="TJ 810  "/>
    <s v="Se evidencia al momento de realizar desate de rocas  se desprende un fragmento de roca de hastial de dimensiones 1x2.5 m ½ metro  de espesor."/>
    <s v="Se evalúa con el supervisor y personal operativo y se coloca puntal de seguridad con plantillas."/>
    <s v="Desprendimiento de rocas"/>
    <s v="Caída de rocas"/>
    <x v="0"/>
    <x v="0"/>
    <s v="PICO DE ORO"/>
    <x v="0"/>
    <m/>
  </r>
  <r>
    <x v="0"/>
    <d v="2026-01-12T00:00:00"/>
    <s v="MINA"/>
    <s v="ACTO"/>
    <s v="B"/>
    <s v="NOCHE"/>
    <s v="ALEXANDER HUAYNACHO LIMA"/>
    <s v="Inspector de Seguridad"/>
    <n v="0"/>
    <s v="TJ 830 E"/>
    <s v="Se evidencia al personal realizando desate de rocas suelta  sin usar  lentes  de malla."/>
    <s v="Se paraliza la actividad  y se retroalimenta al personal sobre el uso adecuado de lentes de malla"/>
    <s v="No usa EPP / Uso inadecuado EPP"/>
    <s v="--Otros"/>
    <x v="2"/>
    <x v="0"/>
    <s v="PICO DE ORO"/>
    <x v="0"/>
    <m/>
  </r>
  <r>
    <x v="0"/>
    <d v="2026-01-12T00:00:00"/>
    <s v="MINA"/>
    <s v="CONDICIÓN"/>
    <s v="B"/>
    <s v="NOCHE"/>
    <s v="ALEXANDER HUAYNACHO LIMA"/>
    <s v="Inspector de Seguridad"/>
    <n v="0"/>
    <s v="CX 888"/>
    <s v="Se evidencia concentración de gas (acolchonado) en el acceso  hacia el tope , excediendo el limite máximo permisible NO2 =5.0."/>
    <s v="Se monitorea en distintos puntos."/>
    <s v="Ventilación deficiente"/>
    <s v="Ventilación"/>
    <x v="0"/>
    <x v="0"/>
    <s v="PICO DE ORO"/>
    <x v="0"/>
    <m/>
  </r>
  <r>
    <x v="0"/>
    <d v="2026-01-12T00:00:00"/>
    <s v="MINA"/>
    <s v="CONDICIÓN"/>
    <s v="B"/>
    <s v="NOCHE"/>
    <s v="ALEXANDER HUAYNACHO LIMA"/>
    <s v="Inspector de Seguridad"/>
    <n v="0"/>
    <s v="CX 888"/>
    <s v="Se evidencia  pernos desajustado del tope 25 m hacia en acceso ."/>
    <s v=" se coordina con el personal operativo y se realiza el ajuste de pernos ."/>
    <s v="Herramientas"/>
    <s v="Manipulación de herramientas y materiales"/>
    <x v="1"/>
    <x v="0"/>
    <s v="PICO DE ORO"/>
    <x v="0"/>
    <m/>
  </r>
  <r>
    <x v="0"/>
    <d v="2026-01-12T00:00:00"/>
    <s v="MINA"/>
    <s v="ACTO"/>
    <s v="B"/>
    <s v="NOCHE"/>
    <s v="ALEXANDER HUAYNACHO LIMA"/>
    <s v="Inspector de Seguridad"/>
    <n v="0"/>
    <s v="CX 888"/>
    <s v="Se evidencia que el operador de jumbo al momento de inyectar el pernos helicoidal no mescla el tiempo determinado, empuja sin mesclar ."/>
    <s v="Se recomienda realizar mas rotación para que se haga una mescla uniforme al momento de inyectar el perno."/>
    <s v="Incumplimiento a PETS/ Estándares"/>
    <s v="Manipulación de herramientas y materiales"/>
    <x v="0"/>
    <x v="0"/>
    <s v="PICO DE ORO"/>
    <x v="0"/>
    <m/>
  </r>
  <r>
    <x v="0"/>
    <d v="2026-01-12T00:00:00"/>
    <s v="MINA"/>
    <s v="ACTO"/>
    <s v="B"/>
    <s v="NOCHE"/>
    <s v="ALEXANDER HUAYNACHO LIMA"/>
    <s v="Inspector de Seguridad"/>
    <n v="0"/>
    <s v="CX 888"/>
    <s v="Se evidencia  que el orden de trabajo del jefe de guardia no a sido liberado , tampoco firmo el ayudante y se le retroalimento . "/>
    <s v="Se recomienda liberar antes de media guardia y  se hizo firmar al colaborador."/>
    <s v="Incumplimiento a PETS/ Estándares"/>
    <s v="--Otros"/>
    <x v="1"/>
    <x v="0"/>
    <s v="PICO DE ORO"/>
    <x v="0"/>
    <m/>
  </r>
  <r>
    <x v="0"/>
    <d v="2026-01-12T00:00:00"/>
    <s v="MINA"/>
    <s v="CONDICIÓN"/>
    <s v="B"/>
    <s v="NOCHE"/>
    <s v="ALEXANDER HUAYNACHO LIMA"/>
    <s v="Inspector de Seguridad"/>
    <n v="5"/>
    <s v="BP 790"/>
    <s v="Se evidencia retazos de malla en el piso con riesgo a lesión del colaborador al transitar por ese punto."/>
    <s v="Se realiza recojo y limpieza de retazos de malla electrosoldada."/>
    <s v="Manipulación de materiales"/>
    <s v="--Otros"/>
    <x v="1"/>
    <x v="0"/>
    <s v="PICO DE ORO"/>
    <x v="0"/>
    <m/>
  </r>
  <r>
    <x v="0"/>
    <d v="2026-01-12T00:00:00"/>
    <s v="MINA"/>
    <s v="CONDICIÓN"/>
    <s v="A"/>
    <s v="DIA"/>
    <s v="DAVID UMIÑA YANA"/>
    <s v="Ingeniero de Seguridad"/>
    <n v="5"/>
    <s v="TJ 850 W"/>
    <s v="Se evidencia rocas fracturadas sin desatar en camino de la Ch.  870."/>
    <s v="Se realiza el desate y limpieza de la cargas acumulada."/>
    <s v="Desprendimiento de rocas"/>
    <s v="Caída de rocas"/>
    <x v="0"/>
    <x v="0"/>
    <s v="PICO DE ORO"/>
    <x v="0"/>
    <m/>
  </r>
  <r>
    <x v="0"/>
    <d v="2026-01-12T00:00:00"/>
    <s v="MINA"/>
    <s v="CONDICIÓN"/>
    <s v="A"/>
    <s v="DIA"/>
    <s v="DAVID UMIÑA YANA"/>
    <s v="Ingeniero de Seguridad"/>
    <n v="3"/>
    <s v="Taller San Martin"/>
    <s v="Se evidencia maquina Jack leg obstaculizando el ingreso del taller."/>
    <s v="Se retira los herramientas. "/>
    <s v="Caída de personas"/>
    <s v="--Otros"/>
    <x v="1"/>
    <x v="0"/>
    <s v="PICO DE ORO"/>
    <x v="0"/>
    <m/>
  </r>
  <r>
    <x v="0"/>
    <d v="2026-01-12T00:00:00"/>
    <s v="MINA"/>
    <s v="ACTO"/>
    <s v="A"/>
    <s v="DIA"/>
    <s v="DAVID UMIÑA YANA"/>
    <s v="Ingeniero de Seguridad"/>
    <n v="3"/>
    <s v="BZ CH 873"/>
    <s v="Se evidencia lampa de la estación de salvataje "/>
    <s v="Se traslada para la estación de salvataje. Del Nv 3."/>
    <s v="Herramientas"/>
    <s v="Manipulación de herramientas y materiales"/>
    <x v="1"/>
    <x v="0"/>
    <s v="PICO DE ORO"/>
    <x v="0"/>
    <m/>
  </r>
  <r>
    <x v="0"/>
    <d v="2026-01-12T00:00:00"/>
    <s v="MINA"/>
    <s v="ACTO"/>
    <s v="A"/>
    <s v="DIA"/>
    <s v="DAVID UMIÑA YANA"/>
    <s v="Ingeniero de Seguridad"/>
    <n v="5"/>
    <s v="TJ 931W"/>
    <s v="Se evidencia al personal realizando limpieza de mineral sin realizar el desate  de la caja piso."/>
    <s v="Se paraliza la actividad y se realiza el desate de rocas fracturadas "/>
    <s v="Incumplimiento a PETS/ Estándares"/>
    <s v="--Otros"/>
    <x v="1"/>
    <x v="0"/>
    <s v="PICO DE ORO"/>
    <x v="0"/>
    <m/>
  </r>
  <r>
    <x v="0"/>
    <d v="2026-01-12T00:00:00"/>
    <s v="MINA"/>
    <s v="ACTO"/>
    <s v="A"/>
    <s v="DIA"/>
    <s v="DAVID UMIÑA YANA"/>
    <s v="Ingeniero de Seguridad"/>
    <n v="5"/>
    <s v="TJ 931 W"/>
    <s v="Se evidencia al personal sin hacer uso del barbiquejo durante la actividad de limpieza."/>
    <s v="Se realiza la retroalimentación al personal."/>
    <s v="No usa EPP / Uso inadecuado EPP"/>
    <s v="--Otros"/>
    <x v="2"/>
    <x v="0"/>
    <s v="PICO DE ORO"/>
    <x v="0"/>
    <m/>
  </r>
  <r>
    <x v="0"/>
    <d v="2026-01-12T00:00:00"/>
    <s v="MINA"/>
    <s v="CONDICIÓN"/>
    <s v="A"/>
    <s v="DIA"/>
    <s v="DAVID UMIÑA YANA"/>
    <s v="Ingeniero de Seguridad"/>
    <n v="4"/>
    <s v="NV 4"/>
    <s v="Se evidencia Enrejado y el encribado fatigado."/>
    <s v="Realizar el cambio de enrajado y encribado"/>
    <s v="Sostenimiento de labor"/>
    <s v="Caída de rocas"/>
    <x v="0"/>
    <x v="0"/>
    <s v="PICO DE ORO"/>
    <x v="0"/>
    <m/>
  </r>
  <r>
    <x v="0"/>
    <d v="2026-01-12T00:00:00"/>
    <s v="MINA"/>
    <s v="CONDICIÓN"/>
    <s v="A"/>
    <s v="DIA"/>
    <s v="DAVID JIMENEZ CHUCO "/>
    <s v="Inspector de Seguridad"/>
    <n v="0"/>
    <s v="GL 888"/>
    <s v="Sevidencia cadena de sujecion mal instalado en la tuberia de 2&quot;, cadena suelta."/>
    <s v="Se hizo ajustar y tensar las cadenas de sujecion."/>
    <s v="Seguros de sujeción"/>
    <s v="Manipulación de herramientas y materiales"/>
    <x v="1"/>
    <x v="0"/>
    <s v="PICO DE ORO"/>
    <x v="0"/>
    <m/>
  </r>
  <r>
    <x v="0"/>
    <d v="2026-01-12T00:00:00"/>
    <s v="MINA"/>
    <s v="CONDICIÓN"/>
    <s v="A"/>
    <s v="DIA"/>
    <s v="DAVID JIMENEZ CHUCO "/>
    <s v="Inspector de Seguridad"/>
    <s v="-2"/>
    <s v="TJ 948"/>
    <s v="Se evidencias rocas sueltas en la caja techo y con falsa caja."/>
    <s v="Se coloca malla scarf."/>
    <s v="Desprendimiento de rocas"/>
    <s v="Caída de rocas"/>
    <x v="0"/>
    <x v="0"/>
    <s v="PICO DE ORO"/>
    <x v="0"/>
    <m/>
  </r>
  <r>
    <x v="0"/>
    <d v="2026-01-12T00:00:00"/>
    <s v="MINA"/>
    <s v="CONDICIÓN"/>
    <s v="A"/>
    <s v="DIA"/>
    <s v="DAVID JIMENEZ CHUCO "/>
    <s v="Inspector de Seguridad"/>
    <n v="0"/>
    <s v="CX 888"/>
    <s v="Se evidencia falta de ajustar las tuercas de los pernos heliciodales."/>
    <s v="Se hace ajustar los pernos heleicoidales."/>
    <s v="Herramientas"/>
    <s v="Manipulación de herramientas y materiales"/>
    <x v="1"/>
    <x v="0"/>
    <s v="PICO DE ORO"/>
    <x v="0"/>
    <m/>
  </r>
  <r>
    <x v="0"/>
    <d v="2026-01-13T00:00:00"/>
    <s v="MINA"/>
    <s v="CONDICIÓN"/>
    <s v="A"/>
    <s v="DIA"/>
    <s v="DANTE BORJA VENTURA"/>
    <s v="Inspector de Seguridad"/>
    <n v="3"/>
    <s v="WINCHE DE IZAJE"/>
    <s v="Se evidencia que el fin de riel esta mal colocado, esta en la riel mas larga"/>
    <s v="Corregir la ubicación de fin de riel"/>
    <s v="Maquinarias en movimiento"/>
    <s v="Vehículos livianos y equipos móviles"/>
    <x v="0"/>
    <x v="0"/>
    <s v="CIA PROSOL"/>
    <x v="0"/>
    <m/>
  </r>
  <r>
    <x v="0"/>
    <d v="2026-01-13T00:00:00"/>
    <s v="MINA"/>
    <s v="ACTO"/>
    <s v="A"/>
    <s v="DIA"/>
    <s v="DANTE BORJA VENTURA"/>
    <s v="Inspector de Seguridad"/>
    <n v="3"/>
    <s v="BP 407"/>
    <s v="Se evidencia que el IPERC con deficiente llenado, supervisor firmo la orden de trabajo sin verificar el IPERC "/>
    <s v="Capacitación al supervisor en llenado de herramientas de gestión"/>
    <s v="Incumplimiento a PETS/ Estándares"/>
    <s v="--Otros"/>
    <x v="1"/>
    <x v="0"/>
    <s v="CIA PROSOL"/>
    <x v="0"/>
    <m/>
  </r>
  <r>
    <x v="0"/>
    <d v="2026-01-13T00:00:00"/>
    <s v="MINA"/>
    <s v="CONDICIÓN"/>
    <s v="A"/>
    <s v="DIA"/>
    <s v="DANTE BORJA VENTURA"/>
    <s v="Inspector de Seguridad"/>
    <n v="1"/>
    <s v="BP 280"/>
    <s v="Se evidencia suple de la cola de carros no tiene agujeros, no tiene  eclisa y pernos "/>
    <s v="Cambiar el suple y colocar la eclisa y pernos"/>
    <s v="Maquinarias en movimiento"/>
    <s v="Vehículos livianos y equipos móviles"/>
    <x v="0"/>
    <x v="0"/>
    <s v="CIA PROSOL"/>
    <x v="0"/>
    <m/>
  </r>
  <r>
    <x v="0"/>
    <d v="2026-01-13T00:00:00"/>
    <s v="MINA"/>
    <s v="CONDICIÓN"/>
    <s v="A"/>
    <s v="DIA"/>
    <s v="DANTE BORJA VENTURA"/>
    <s v="Inspector de Seguridad"/>
    <n v="1"/>
    <s v="CH 886"/>
    <s v="Se evidencia sombrero del primer  cuadro base de la CH 886 roto "/>
    <s v="Programar el doblado del cuadro base"/>
    <s v="Sostenimiento de labor"/>
    <s v="Caída de rocas"/>
    <x v="0"/>
    <x v="0"/>
    <s v="CIA PROSOL"/>
    <x v="0"/>
    <m/>
  </r>
  <r>
    <x v="0"/>
    <d v="2026-01-13T00:00:00"/>
    <s v="MINA"/>
    <s v="ACTO"/>
    <s v="A"/>
    <s v="DIA"/>
    <s v="DANTE BORJA VENTURA"/>
    <s v="Inspector de Seguridad"/>
    <n v="1"/>
    <s v="BP 157"/>
    <s v="Se evidencia que los trabajadores de rehabilitación no delimitan el área de trabajo"/>
    <s v="Se re instruye a los trabajadores en el uso de la señalizaciones"/>
    <s v="Incumplimiento a PETS/ Estándares"/>
    <s v="--Otros"/>
    <x v="1"/>
    <x v="0"/>
    <s v="CIA PROSOL"/>
    <x v="0"/>
    <m/>
  </r>
  <r>
    <x v="0"/>
    <d v="2026-01-13T00:00:00"/>
    <s v="MINA"/>
    <s v="ACTO"/>
    <s v="A"/>
    <s v="DIA"/>
    <s v="DANTE BORJA VENTURA"/>
    <s v="Inspector de Seguridad"/>
    <n v="1"/>
    <s v="BP 157"/>
    <s v="Azuela no tiene chaveta, esta codificado"/>
    <s v="capacitar a los supervisores en la verificación de las herramientas antes de codificarlas"/>
    <s v="Herramientas"/>
    <s v="--Otros"/>
    <x v="1"/>
    <x v="0"/>
    <s v="CIA PROSOL"/>
    <x v="0"/>
    <m/>
  </r>
  <r>
    <x v="0"/>
    <d v="2026-01-13T00:00:00"/>
    <s v="MINA"/>
    <s v="CONDICIÓN"/>
    <s v="A"/>
    <s v="DIA"/>
    <s v="DANTE BORJA VENTURA"/>
    <s v="Inspector de Seguridad"/>
    <n v="1"/>
    <s v="TJ 930 "/>
    <s v="Se evidencia que durante el desate de rocas los cuadros cojos (2) se quedaron sin patilla"/>
    <s v="Colocar cachacos con boca de lobo para reforzar el sostenimiento "/>
    <s v="Desprendimiento de rocas"/>
    <s v="Caída de rocas"/>
    <x v="0"/>
    <x v="0"/>
    <s v="CIA PROSOL"/>
    <x v="0"/>
    <m/>
  </r>
  <r>
    <x v="0"/>
    <d v="2026-01-13T00:00:00"/>
    <s v="MINA"/>
    <s v="CONDICIÓN"/>
    <s v="A"/>
    <s v="DIA"/>
    <s v="DANTE BORJA VENTURA"/>
    <s v="Inspector de Seguridad"/>
    <n v="1"/>
    <s v="TJ 930 "/>
    <s v="Se evidencia que varios cuadros no tiene topes"/>
    <s v="colocado de los topes de los cuadros faltantes"/>
    <s v="Sostenimiento de labor"/>
    <s v="Caída de rocas"/>
    <x v="0"/>
    <x v="0"/>
    <s v="CIA PROSOL"/>
    <x v="0"/>
    <m/>
  </r>
  <r>
    <x v="0"/>
    <d v="2026-01-13T00:00:00"/>
    <s v="MINA"/>
    <s v="ACTO"/>
    <s v="A"/>
    <s v="DIA"/>
    <s v="DANTE BORJA VENTURA"/>
    <s v="Inspector de Seguridad"/>
    <n v="1"/>
    <s v="TJ 886 E"/>
    <s v="Se evidencia que los trabajadores realizando la limpieza sin colocar marchavante"/>
    <s v="Se re instruye en el uso de los marchavantes, se paraliza la limpieza hasta que llegue los materiales"/>
    <s v="Desprendimiento de rocas"/>
    <s v="Caída de rocas"/>
    <x v="0"/>
    <x v="0"/>
    <s v="CIA PROSOL"/>
    <x v="0"/>
    <m/>
  </r>
  <r>
    <x v="0"/>
    <d v="2026-01-13T00:00:00"/>
    <s v="MINA"/>
    <s v="CONDICIÓN"/>
    <s v="A"/>
    <s v="DIA"/>
    <s v="DANTE BORJA VENTURA"/>
    <s v="Inspector de Seguridad"/>
    <n v="0"/>
    <s v="CH 860"/>
    <s v="Gancho del cable de izaje no tiene seguro de pestillo"/>
    <s v="Hacer el cambio del gancho"/>
    <s v="Equipos, Herramientas defectuosos"/>
    <s v="Izaje"/>
    <x v="0"/>
    <x v="0"/>
    <s v="CIA PROSOL"/>
    <x v="0"/>
    <m/>
  </r>
  <r>
    <x v="0"/>
    <d v="2026-01-13T00:00:00"/>
    <s v="MINA"/>
    <s v="CONDICIÓN"/>
    <s v="A"/>
    <s v="DIA"/>
    <s v="DANTE BORJA VENTURA"/>
    <s v="Inspector de Seguridad"/>
    <n v="0"/>
    <s v="CH 860"/>
    <s v="Cable del winche con puntos filosos"/>
    <s v="cortar el cable deteriorado y colocar las grampas crosby"/>
    <s v="Equipos, Herramientas defectuosos"/>
    <s v="Izaje"/>
    <x v="0"/>
    <x v="0"/>
    <s v="CIA PROSOL"/>
    <x v="0"/>
    <m/>
  </r>
  <r>
    <x v="0"/>
    <d v="2026-01-13T00:00:00"/>
    <s v="MINA"/>
    <s v="CONDICIÓN"/>
    <s v="A"/>
    <s v="DIA"/>
    <s v="DANTE BORJA VENTURA"/>
    <s v="Inspector de Seguridad"/>
    <n v="0"/>
    <s v="GA 888"/>
    <s v="Se evidencia lubricadora sin cable whipcheck"/>
    <s v="Implementar el cable whipcheck"/>
    <s v="Seguros de sujeción"/>
    <s v="Manipulación de herramientas y materiales"/>
    <x v="0"/>
    <x v="0"/>
    <s v="CIA PROSOL"/>
    <x v="0"/>
    <m/>
  </r>
  <r>
    <x v="0"/>
    <d v="2026-01-13T00:00:00"/>
    <s v="MINA"/>
    <s v="CONDICIÓN"/>
    <s v="A"/>
    <s v="DIA"/>
    <s v="DAVID JIMENEZ CHUCO "/>
    <s v="Inspector de Seguridad"/>
    <n v="5"/>
    <s v="CH 870"/>
    <s v="Se evidencia el primer peldaño de escalera rajado."/>
    <s v="Realizar el cambio de escalera."/>
    <s v="Caída de personas"/>
    <s v="Trabajos en altura"/>
    <x v="0"/>
    <x v="0"/>
    <s v="PICO DE ORO"/>
    <x v="0"/>
    <m/>
  </r>
  <r>
    <x v="0"/>
    <d v="2026-01-13T00:00:00"/>
    <s v="MINA"/>
    <s v="ACTO"/>
    <s v="A"/>
    <s v="DIA"/>
    <s v="DAVID JIMENEZ CHUCO "/>
    <s v="Inspector de Seguridad"/>
    <n v="5"/>
    <s v="TJ 850 W"/>
    <s v="Se evidencia el deficiente llenado de herramientas de gestion dentro del orden de trabajo no figura fecha,labor y area"/>
    <s v="Se realiza un retroalimentacion sobre el correcto llenado de herraminentas de gestion."/>
    <s v="Incumplimiento a PETS/ Estándares"/>
    <s v="--Otros"/>
    <x v="1"/>
    <x v="0"/>
    <s v="PICO DE ORO"/>
    <x v="0"/>
    <m/>
  </r>
  <r>
    <x v="0"/>
    <d v="2026-01-13T00:00:00"/>
    <s v="MINA"/>
    <s v="CONDICIÓN"/>
    <s v="A"/>
    <s v="DIA"/>
    <s v="DAVID JIMENEZ CHUCO "/>
    <s v="Inspector de Seguridad"/>
    <n v="-1"/>
    <s v="TJ 194"/>
    <s v="Se evidencia que la puntera de aire esta sujetada con alambre"/>
    <s v="Se realiza la colocacion de cinta bandit."/>
    <s v="Seguros de sujeción"/>
    <s v="Manipulación de herramientas y materiales"/>
    <x v="1"/>
    <x v="0"/>
    <s v="PICO DE ORO"/>
    <x v="0"/>
    <m/>
  </r>
  <r>
    <x v="0"/>
    <d v="2026-01-13T00:00:00"/>
    <s v="MINA"/>
    <s v="CONDICIÓN"/>
    <s v="A"/>
    <s v="DIA"/>
    <s v="DAVID JIMENEZ CHUCO "/>
    <s v="Inspector de Seguridad"/>
    <s v="-1"/>
    <s v="TJ 994"/>
    <s v="Se evidencia que la escalera para subir al tajo le falta un peldaño."/>
    <s v="Se coloca el peldaño a la escalera"/>
    <s v="Caída de personas"/>
    <s v="Trabajos en altura"/>
    <x v="0"/>
    <x v="0"/>
    <s v="PICO DE ORO"/>
    <x v="0"/>
    <m/>
  </r>
  <r>
    <x v="0"/>
    <d v="2026-01-13T00:00:00"/>
    <s v="MINA"/>
    <s v="ACTO"/>
    <s v="A"/>
    <s v="DIA"/>
    <s v="DAVID JIMENEZ CHUCO "/>
    <s v="Inspector de Seguridad"/>
    <s v="-1"/>
    <s v="CX 284 S"/>
    <s v="Se observa la manga de ventilacion junto al tablero electrico."/>
    <s v="Se retira  la manga de ventilacion del tablero electrico."/>
    <s v="Manga de ventilación"/>
    <s v="Manipulación de herramientas y materiales"/>
    <x v="0"/>
    <x v="0"/>
    <s v="PICO DE ORO"/>
    <x v="0"/>
    <m/>
  </r>
  <r>
    <x v="0"/>
    <d v="2026-01-13T00:00:00"/>
    <s v="MINA"/>
    <s v="CONDICIÓN"/>
    <s v="A"/>
    <s v="DIA"/>
    <s v="DAVID JIMENEZ CHUCO "/>
    <s v="Inspector de Seguridad"/>
    <n v="1"/>
    <s v="TJ 886 E"/>
    <s v="Se evidencia tirante caido."/>
    <s v="Realizar el cambio de tirante."/>
    <s v="Sostenimiento de labor"/>
    <s v="Caída de rocas"/>
    <x v="0"/>
    <x v="0"/>
    <s v="PICO DE ORO"/>
    <x v="0"/>
    <m/>
  </r>
  <r>
    <x v="0"/>
    <d v="2026-01-13T00:00:00"/>
    <s v="MINA"/>
    <s v="ACTO"/>
    <s v="A"/>
    <s v="DIA"/>
    <s v="DAVID JIMENEZ CHUCO "/>
    <s v="Inspector de Seguridad"/>
    <n v="1"/>
    <s v="BP 157"/>
    <s v="Se evidencia el mal armado del cuadro de sostemiento por el personal de turno noche."/>
    <s v="Colocar tirantes antes de iniciar con el siguinete cuadro."/>
    <s v="Sostenimiento de labor"/>
    <s v="Caída de rocas"/>
    <x v="0"/>
    <x v="0"/>
    <s v="PICO DE ORO"/>
    <x v="0"/>
    <m/>
  </r>
  <r>
    <x v="0"/>
    <d v="2026-01-13T00:00:00"/>
    <s v="MINA"/>
    <s v="CONDICIÓN"/>
    <s v="A"/>
    <s v="DIA"/>
    <s v="DAVID JIMENEZ CHUCO "/>
    <s v="Inspector de Seguridad"/>
    <n v="1"/>
    <s v="NV 1 COMEDOR Y HECHADERO DE DESMONTE"/>
    <s v="Se evidencia la falta de iluminacion en el comedor y el hechadero de desmonte."/>
    <s v="Realizar la implementacion de iluminacion para la verificacion de dichas labores."/>
    <s v="Iluminación"/>
    <s v="Energía eléctrica"/>
    <x v="0"/>
    <x v="0"/>
    <s v="PICO DE ORO"/>
    <x v="1"/>
    <m/>
  </r>
  <r>
    <x v="0"/>
    <d v="2026-01-13T00:00:00"/>
    <s v="MINA"/>
    <s v="ACTO"/>
    <s v="B"/>
    <s v="NOCHE"/>
    <s v="ALEXANDER HUAYNACHO LIMA"/>
    <s v="Inspector de Seguridad"/>
    <n v="0"/>
    <s v="TJ 810"/>
    <s v="Se evidencia al personal realizando acumulacion de taladros bajo rocas sueltas."/>
    <s v="Se realiza la retroalimentacion al personal sobre el desate de rocas."/>
    <s v="Desprendimiento de rocas"/>
    <s v="Caída de rocas"/>
    <x v="1"/>
    <x v="0"/>
    <s v="PICO DE ORO"/>
    <x v="0"/>
    <m/>
  </r>
  <r>
    <x v="0"/>
    <d v="2026-01-13T00:00:00"/>
    <s v="MINA"/>
    <s v="ACTO"/>
    <s v="B"/>
    <s v="NOCHE"/>
    <s v="ALEXANDER HUAYNACHO LIMA"/>
    <s v="Ingeniero de Seguridad"/>
    <n v="0"/>
    <s v="TJ 830"/>
    <s v="Se evidencia al personal en proceso de perforacion sin seguro de wipcheck ."/>
    <s v="Se coloca el seguro de wipcheck."/>
    <s v="Seguros de sujeción"/>
    <s v="Manipulación de herramientas y materiales"/>
    <x v="0"/>
    <x v="0"/>
    <s v="PICO DE ORO"/>
    <x v="0"/>
    <m/>
  </r>
  <r>
    <x v="0"/>
    <d v="2026-01-13T00:00:00"/>
    <s v="MINA "/>
    <s v="ACTO"/>
    <s v="B"/>
    <s v="NOCHE"/>
    <s v="ALEXANDER HUAYNACHO LIMA"/>
    <s v="Inspector de Seguridad"/>
    <s v="-1"/>
    <s v="BP 284 W"/>
    <s v="Se evidencia la manga de ventilacion desempalmada generando fuga de aire."/>
    <s v="Se realiza el empalme de la manga de ventilacion."/>
    <s v="Manga de ventilación"/>
    <s v="Ventilación"/>
    <x v="1"/>
    <x v="0"/>
    <s v="PICO DE ORO"/>
    <x v="0"/>
    <m/>
  </r>
  <r>
    <x v="0"/>
    <d v="2026-01-13T00:00:00"/>
    <s v="MINA "/>
    <s v="CONDICIÓN"/>
    <s v="B"/>
    <s v="NOCHE"/>
    <s v="ALEXANDER HUAYNACHO LIMA"/>
    <s v="Inspector de Seguridad"/>
    <s v="-2"/>
    <s v="TJ 977"/>
    <s v="Se evidencia la personal realizando actividades de limpieza sin haber llenado adecuadamente su herramanienta de gestion (IPERC continuo)"/>
    <s v="Se realiza al personal una retroalimentacion en el correcto llenado de las herramientas de gestion (IPERC)"/>
    <s v="Otros"/>
    <s v="--Otros"/>
    <x v="1"/>
    <x v="0"/>
    <s v="PICO DE ORO"/>
    <x v="0"/>
    <m/>
  </r>
  <r>
    <x v="0"/>
    <d v="2026-01-13T00:00:00"/>
    <s v="MINA "/>
    <s v="CONDICIÓN"/>
    <s v="B"/>
    <s v="NOCHE"/>
    <s v="ALEXANDER HUAYNACHO LIMA"/>
    <s v="Inspector de Seguridad"/>
    <s v="-2"/>
    <s v="CH 957"/>
    <s v="Se evidencia puntos de anclaje colocados incorrectamente, con el anclaje a favor."/>
    <s v="Se realiza la correcion del punto de anclaje realizando otra perforacion en contra."/>
    <s v="Caída de personas"/>
    <s v="Trabajos en altura"/>
    <x v="0"/>
    <x v="0"/>
    <s v="PICO DE ORO"/>
    <x v="0"/>
    <m/>
  </r>
  <r>
    <x v="0"/>
    <d v="2026-01-13T00:00:00"/>
    <s v="MINA "/>
    <s v="ACTO"/>
    <s v="B"/>
    <s v="NOCHE"/>
    <s v="ALEXANDER HUAYNACHO LIMA"/>
    <s v="Inspector de Seguridad"/>
    <s v="-2"/>
    <s v="TJ 937"/>
    <s v="Se evidencia al trabajador realizando trabajos de limpieza y recuperacion  de minerales con rocas fracturadas en los hastiales."/>
    <s v="Se realiza la retroalimentacion al personal sobre el desate de rocas"/>
    <s v="Desprendimiento de rocas"/>
    <s v="Caída de rocas"/>
    <x v="0"/>
    <x v="0"/>
    <s v="PICO DE ORO"/>
    <x v="0"/>
    <m/>
  </r>
  <r>
    <x v="0"/>
    <d v="2026-01-13T00:00:00"/>
    <s v="MINA "/>
    <s v="ACTO"/>
    <s v="B"/>
    <s v="NOCHE"/>
    <s v="IVAN HUERTA FALCON"/>
    <s v="Supervisor"/>
    <n v="1"/>
    <s v="TJ 886 E"/>
    <s v="Se evidencia al personal realizando desate de rocas suelta  sin usar  lentes  de malla."/>
    <s v="Se capacita al personal para el uso adecuado de los lentes de malla."/>
    <s v="No usa EPP / Uso inadecuado EPP"/>
    <s v="--Otros"/>
    <x v="1"/>
    <x v="0"/>
    <s v="PICO DE ORO"/>
    <x v="0"/>
    <m/>
  </r>
  <r>
    <x v="0"/>
    <d v="2026-01-13T00:00:00"/>
    <s v="MINA"/>
    <s v="CONDICIÓN"/>
    <s v="A"/>
    <s v="DIA"/>
    <s v="LEWIS SUCASACA PACOMBIA"/>
    <s v="Jefe de Guardia"/>
    <s v="-4"/>
    <s v="CX 975"/>
    <s v="Al ingresar a la labor se evidencia la falta de manga proyectada en la labor."/>
    <s v="Se proyecta mejor ventilacion en la labor."/>
    <s v="Manga de ventilación"/>
    <s v="Ventilación"/>
    <x v="0"/>
    <x v="0"/>
    <s v="PICO DE ORO"/>
    <x v="0"/>
    <m/>
  </r>
  <r>
    <x v="0"/>
    <d v="2026-01-13T00:00:00"/>
    <s v="MINA"/>
    <s v="ACTO"/>
    <s v="B"/>
    <s v="NOCHE"/>
    <s v="CARLOS ALA COLQUE"/>
    <s v="Inspector de Seguridad"/>
    <n v="5"/>
    <s v="CH. 931 "/>
    <s v="Personal realiza el izaje de cribing sin contar con el&quot; J&quot;."/>
    <s v="Se paraliza el trabajo se implementa la “J”, se REISNTRUYE al personal en PETS DE IZAJE N° 46."/>
    <s v="Caída de objetos"/>
    <s v="Manipulación de herramientas y materiales"/>
    <x v="0"/>
    <x v="0"/>
    <s v="CIA PROSOL"/>
    <x v="0"/>
    <m/>
  </r>
  <r>
    <x v="0"/>
    <d v="2026-01-13T00:00:00"/>
    <s v="MINA"/>
    <s v="CONDICIÓN"/>
    <s v="B"/>
    <s v="NOCHE"/>
    <s v="CARLOS ALA COLQUE"/>
    <s v="Inspector de Seguridad"/>
    <n v="5"/>
    <s v="CX 714 E "/>
    <s v="Fuga de aire de tubería empalme tipo &quot; T&quot;."/>
    <s v="Eliminar fuga de aire de tuberia."/>
    <s v="Fuga de aire / Agua"/>
    <s v="--Otros"/>
    <x v="1"/>
    <x v="0"/>
    <s v="CIA PROSOL"/>
    <x v="0"/>
    <m/>
  </r>
  <r>
    <x v="0"/>
    <d v="2026-01-13T00:00:00"/>
    <s v="MINA"/>
    <s v="CONDICIÓN"/>
    <s v="B"/>
    <s v="NOCHE"/>
    <s v="CARLOS ALA COLQUE"/>
    <s v="Inspector de Seguridad"/>
    <n v="5"/>
    <s v="CH. 520 DESMONTE"/>
    <s v="Falta implementar herramientas para machado de banco ganchos, barretillas, comba de 12 lb."/>
    <s v="Implementar herramientas para trabajos en parrilla."/>
    <s v="Herramientas"/>
    <s v="Manipulación de herramientas y materiales"/>
    <x v="1"/>
    <x v="0"/>
    <s v="CIA PROSOL"/>
    <x v="0"/>
    <m/>
  </r>
  <r>
    <x v="0"/>
    <d v="2026-01-13T00:00:00"/>
    <s v="MINA"/>
    <s v="CONDICIÓN"/>
    <s v="B"/>
    <s v="NOCHE"/>
    <s v="CARLOS ALA COLQUE"/>
    <s v="Inspector de Seguridad"/>
    <n v="5"/>
    <s v="NV 5 EXPLOSIVOS"/>
    <s v="Falta implementar cajas para accesorios y  explosivos, personal esta dejando al costado en mochilas."/>
    <s v="Implementar caja para manipulación de explosivos."/>
    <s v="Explosivos"/>
    <s v="Explosivos"/>
    <x v="0"/>
    <x v="0"/>
    <s v="CIA PROSOL"/>
    <x v="0"/>
    <m/>
  </r>
  <r>
    <x v="0"/>
    <d v="2026-01-13T00:00:00"/>
    <s v="MINA"/>
    <s v="CONDICIÓN"/>
    <s v="B"/>
    <s v="NOCHE"/>
    <s v="CARLOS ALA COLQUE"/>
    <s v="Inspector de Seguridad"/>
    <s v="-1"/>
    <s v="TJ 399 "/>
    <s v="Labor no cuenta con señalética semáforo."/>
    <s v="Implementar señalética."/>
    <s v="Desactivar dispositivos de seguridad"/>
    <s v="--Otros"/>
    <x v="1"/>
    <x v="0"/>
    <s v="CIA PROSOL"/>
    <x v="0"/>
    <m/>
  </r>
  <r>
    <x v="0"/>
    <d v="2026-01-13T00:00:00"/>
    <s v="MINA"/>
    <s v="CONDICIÓN"/>
    <s v="B"/>
    <s v="NOCHE"/>
    <s v="CARLOS ALA COLQUE"/>
    <s v="Inspector de Seguridad"/>
    <s v="-2"/>
    <s v="CX 052 W "/>
    <s v="Fuga de aire en acceso en llave de paso."/>
    <s v="Eliminar fuga de aire de tuberia."/>
    <s v="Fuga de aire / Agua"/>
    <s v="Manipulación de herramientas y materiales"/>
    <x v="1"/>
    <x v="0"/>
    <s v="CIA PROSOL"/>
    <x v="0"/>
    <m/>
  </r>
  <r>
    <x v="0"/>
    <d v="2026-01-13T00:00:00"/>
    <s v="MINA"/>
    <s v="ACTO"/>
    <s v="B"/>
    <s v="NOCHE"/>
    <s v="CARLOS ALA COLQUE"/>
    <s v="Inspector de Seguridad"/>
    <s v="-2"/>
    <s v="TJ 992 E "/>
    <s v="Se encuentra al personal realizando limpieza mineral sin desatar adecuadamente."/>
    <s v="Se paraliza, se realiza el desatado de rocas sueltas, se REINSTRUYE al personal PETS MIN 01"/>
    <s v="Desprendimiento de rocas"/>
    <s v="Caída de rocas"/>
    <x v="0"/>
    <x v="0"/>
    <s v="CIA PROSOL"/>
    <x v="0"/>
    <m/>
  </r>
  <r>
    <x v="0"/>
    <d v="2026-01-13T00:00:00"/>
    <s v="MINA"/>
    <s v="CONDICIÓN"/>
    <s v="B"/>
    <s v="NOCHE"/>
    <s v="CARLOS ALA COLQUE"/>
    <s v="Inspector de Seguridad"/>
    <s v="-2"/>
    <s v="TJ 992 W Y E "/>
    <s v="Se encuentra puntos de anclaje con el cable en mal estado."/>
    <s v="Retirar puntos de anclaje deteriorados cambiar por nuevas."/>
    <s v="Caída de personas"/>
    <s v="Trabajos en altura"/>
    <x v="0"/>
    <x v="0"/>
    <s v="CIA PROSOL"/>
    <x v="0"/>
    <m/>
  </r>
  <r>
    <x v="0"/>
    <d v="2026-01-13T00:00:00"/>
    <s v="MINA"/>
    <s v="CONDICIÓN"/>
    <s v="B"/>
    <s v="NOCHE"/>
    <s v="CARLOS ALA COLQUE"/>
    <s v="Inspector de Seguridad"/>
    <n v="2"/>
    <s v="RUTA ESCAPE NV 2  - NV 1"/>
    <s v="Escalera N° 14 listón de descanso de la escalera 13 rota."/>
    <s v="Cambiar listón de escalera"/>
    <s v="Caída de personas"/>
    <s v="Trabajos en altura"/>
    <x v="0"/>
    <x v="0"/>
    <s v="CIA PROSOL"/>
    <x v="0"/>
    <m/>
  </r>
  <r>
    <x v="0"/>
    <d v="2026-01-13T00:00:00"/>
    <s v="MINA"/>
    <s v="CONDICIÓN"/>
    <s v="B"/>
    <s v="NOCHE"/>
    <s v="CARLOS ALA COLQUE"/>
    <s v="Inspector de Seguridad"/>
    <n v="0"/>
    <s v="CX 520 NV 0"/>
    <s v="Botiquín de estación de salvataje no cuenta con Alcohol Yodado y parche para ojos."/>
    <s v="Implementar alcohol y parche para ojos."/>
    <s v="Incumplimiento a PETS/ Estándares"/>
    <s v="--Otros"/>
    <x v="1"/>
    <x v="0"/>
    <s v="CIA PROSOL"/>
    <x v="0"/>
    <m/>
  </r>
  <r>
    <x v="0"/>
    <d v="2026-01-13T00:00:00"/>
    <s v="MINA"/>
    <s v="CONDICIÓN"/>
    <s v="B"/>
    <s v="NOCHE"/>
    <s v="CARLOS ALA COLQUE"/>
    <s v="Inspector de Seguridad"/>
    <n v="0"/>
    <s v="ECHADERO 808 NV 0"/>
    <s v="Volquete N° 1 y N° 2 No cuentan con orden escrita."/>
    <s v="Se paraliza y actividades hasta que se diera la orden ._x000a_Tomar medidas administrativas al supervisor."/>
    <s v="Incumplimiento a PETS/ Estándares"/>
    <s v="Vehículos livianos y equipos móviles"/>
    <x v="1"/>
    <x v="0"/>
    <s v="CIA PROSOL"/>
    <x v="2"/>
    <m/>
  </r>
  <r>
    <x v="0"/>
    <d v="2026-01-13T00:00:00"/>
    <s v="MINA"/>
    <s v="CONDICIÓN"/>
    <s v="B"/>
    <s v="NOCHE"/>
    <s v="CARLOS ALA COLQUE"/>
    <s v="Inspector de Seguridad"/>
    <n v="0"/>
    <s v="POZA 808 "/>
    <s v="Gradin de perforación en las patas en mal estado “dobladas”."/>
    <s v="Realizar el cambio y/o mantenimiento de gradin"/>
    <s v="Caída de personas"/>
    <s v="Manipulación de herramientas y materiales"/>
    <x v="1"/>
    <x v="0"/>
    <s v="CIA PROSOL"/>
    <x v="0"/>
    <m/>
  </r>
  <r>
    <x v="0"/>
    <d v="2026-01-13T00:00:00"/>
    <s v="MINA"/>
    <s v="CONDICIÓN"/>
    <s v="B"/>
    <s v="NOCHE"/>
    <s v="CARLOS ALA COLQUE"/>
    <s v="Inspector de Seguridad"/>
    <s v="-2"/>
    <s v="TJ 992 W "/>
    <s v="Cable wipchec desgastado y personal aun lo utiliza."/>
    <s v="Se realiza el cambio de inmediato."/>
    <s v="Equipos, Herramientas defectuosos"/>
    <s v="Manipulación de herramientas y materiales"/>
    <x v="1"/>
    <x v="0"/>
    <s v="CIA PROSOL"/>
    <x v="0"/>
    <m/>
  </r>
  <r>
    <x v="0"/>
    <d v="2026-01-13T00:00:00"/>
    <s v="MINA"/>
    <s v="CONDICIÓN"/>
    <s v="B"/>
    <s v="NOCHE"/>
    <s v="CARLOS ALA COLQUE"/>
    <s v="Inspector de Seguridad"/>
    <s v="-2"/>
    <s v="CH 012 "/>
    <s v="Se encuentra izando cribing por camino y haciendo trabajos simultaneo en tajo."/>
    <s v="Realizar armado de winche izaje para izaje de materiales."/>
    <s v="Incumplimiento a PETS/ Estándares"/>
    <s v="Manipulación de herramientas y materiales"/>
    <x v="1"/>
    <x v="0"/>
    <s v="CIA PROSOL"/>
    <x v="0"/>
    <m/>
  </r>
  <r>
    <x v="0"/>
    <d v="2026-01-13T00:00:00"/>
    <s v="MINA"/>
    <s v="CONDICIÓN"/>
    <s v="B"/>
    <s v="NOCHE"/>
    <s v="CARLOS ALA COLQUE"/>
    <s v="Inspector de Seguridad"/>
    <s v="-2"/>
    <s v="TJ 992 W"/>
    <s v="después de realizar acumulación de taladros para veteo deja rocas sueltas."/>
    <s v="Se coordina con supervisor para realizar el desatado de rocas en labor."/>
    <s v="Desprendimiento de rocas"/>
    <s v="Caída de rocas"/>
    <x v="0"/>
    <x v="0"/>
    <s v="CIA PROSOL"/>
    <x v="0"/>
    <m/>
  </r>
  <r>
    <x v="0"/>
    <d v="2026-01-13T00:00:00"/>
    <s v="MINA"/>
    <s v="ACTO"/>
    <s v="B"/>
    <s v="NOCHE"/>
    <s v="CARLOS ALA COLQUE"/>
    <s v="Inspector de Seguridad"/>
    <s v="-2"/>
    <s v="TJ 851 "/>
    <s v="Supervisor no realiza la firma del orden de trabajo y no realiza monitoreo de gases."/>
    <s v="Se REINSTRUYE al supervisor en cumplimiento de obligaciones del supervisor."/>
    <s v="Incumplimiento a PETS/ Estándares"/>
    <s v="--Otros"/>
    <x v="1"/>
    <x v="0"/>
    <s v="CIA PROSOL"/>
    <x v="0"/>
    <m/>
  </r>
  <r>
    <x v="0"/>
    <d v="2026-01-13T00:00:00"/>
    <s v="MINA"/>
    <s v="CONDICIÓN"/>
    <s v="B"/>
    <s v="NOCHE"/>
    <s v="CARLOS ALA COLQUE"/>
    <s v="Inspector de Seguridad"/>
    <s v="-2"/>
    <s v="TJ 851 "/>
    <s v="Chimenea  falta armar tolva tiene altura de 3 mts, motoristas botan capachos riesgo de golpe o caida."/>
    <s v="Armar tolva para no exponer al personal en caída."/>
    <s v="Incumplimiento a PETS/ Estándares"/>
    <s v="--Otros"/>
    <x v="1"/>
    <x v="0"/>
    <s v="CIA PROSOL"/>
    <x v="0"/>
    <m/>
  </r>
  <r>
    <x v="0"/>
    <d v="2026-01-13T00:00:00"/>
    <s v="MINA"/>
    <s v="CONDICIÓN"/>
    <s v="B"/>
    <s v="DIA"/>
    <s v="MERCED CAHUANA FUENTES"/>
    <s v="Ingeniero de Seguridad"/>
    <s v="-2"/>
    <s v="RP 380 (-)"/>
    <s v="Residuos de madera acumulado"/>
    <s v="Evacuar residuos de madera"/>
    <s v="Residuos biológicos"/>
    <s v="--Otros"/>
    <x v="2"/>
    <x v="0"/>
    <s v="CIA PROSOL"/>
    <x v="0"/>
    <m/>
  </r>
  <r>
    <x v="0"/>
    <d v="2026-01-13T00:00:00"/>
    <s v="MINA"/>
    <s v="ACTO"/>
    <s v="B"/>
    <s v="DIA"/>
    <s v="MERCED CAHUANA FUENTES"/>
    <s v="Ingeniero de Seguridad"/>
    <s v="-2"/>
    <s v="TJ 908"/>
    <s v="se identifica deficiente llenado IPERC "/>
    <s v="Se realiza instrucción y se completa el IPERC"/>
    <s v="Otros"/>
    <s v="--Otros"/>
    <x v="1"/>
    <x v="0"/>
    <s v="CIA PROSOL"/>
    <x v="0"/>
    <m/>
  </r>
  <r>
    <x v="0"/>
    <d v="2026-01-13T00:00:00"/>
    <s v="MINA"/>
    <s v="ACTO"/>
    <s v="B"/>
    <s v="DIA"/>
    <s v="MERCED CAHUANA FUENTES"/>
    <s v="Ingeniero de Seguridad"/>
    <s v="-2"/>
    <s v="TJ 908"/>
    <s v="Se identifica espacio abierto sin hermetizar "/>
    <s v="Se retroalimenta y se hace hermetizar"/>
    <s v="Incumplimiento a PETS/ Estándares"/>
    <s v="--Otros"/>
    <x v="1"/>
    <x v="0"/>
    <s v="CIA PROSOL"/>
    <x v="0"/>
    <m/>
  </r>
  <r>
    <x v="0"/>
    <d v="2026-01-13T00:00:00"/>
    <s v="MINA"/>
    <s v="ACTO"/>
    <s v="B"/>
    <s v="DIA"/>
    <s v="MERCED CAHUANA FUENTES"/>
    <s v="Ingeniero de Seguridad"/>
    <s v="-2"/>
    <s v="TJ 908"/>
    <s v="Se identifica deficiente desatado de rocas"/>
    <s v="Se realiza el redesatado y se capacita al personal."/>
    <s v="Incumplimiento a PETS/ Estándares"/>
    <s v="--Otros"/>
    <x v="1"/>
    <x v="0"/>
    <s v="CIA PROSOL"/>
    <x v="0"/>
    <m/>
  </r>
  <r>
    <x v="0"/>
    <d v="2026-01-14T00:00:00"/>
    <s v="MINA"/>
    <s v="CONDICIÓN"/>
    <s v="B"/>
    <s v="DIA"/>
    <s v="MERCED CAHUANA FUENTES"/>
    <s v="Ingeniero de Seguridad"/>
    <s v="-5"/>
    <s v="CX 820"/>
    <s v="Manga de ventilación con abertura en diferentes puntos "/>
    <s v="Hacer campaña de cocido de manga"/>
    <s v="Ventilación deficiente"/>
    <s v="Ventilación"/>
    <x v="1"/>
    <x v="0"/>
    <s v="CIA PROSOL"/>
    <x v="0"/>
    <m/>
  </r>
  <r>
    <x v="0"/>
    <d v="2026-01-14T00:00:00"/>
    <s v="MINA"/>
    <s v="CONDICIÓN"/>
    <s v="B"/>
    <s v="DIA"/>
    <s v="MERCED CAHUANA FUENTES"/>
    <s v="Ingeniero de Seguridad"/>
    <s v="-5"/>
    <s v="CX 820"/>
    <s v="Tablero de ventilador sin puesta a tierra"/>
    <s v="Realizar perforacion para colocar puesta a tierra"/>
    <s v="Energía eléctrica"/>
    <s v="Energía eléctrica"/>
    <x v="1"/>
    <x v="0"/>
    <s v="CIA PROSOL"/>
    <x v="0"/>
    <m/>
  </r>
  <r>
    <x v="0"/>
    <d v="2026-01-14T00:00:00"/>
    <s v="MINA"/>
    <s v="CONDICIÓN"/>
    <s v="B"/>
    <s v="DIA"/>
    <s v="MERCED CAHUANA FUENTES"/>
    <s v="Ingeniero de Seguridad"/>
    <s v="-5"/>
    <s v="CX 820"/>
    <s v="Falta mejorar la hermetizacion de la camara de ventilación"/>
    <s v="Realizar la hermetizacion total de la camara de ventilacion con la manga"/>
    <s v="Ventilación deficiente"/>
    <s v="Ventilación"/>
    <x v="1"/>
    <x v="0"/>
    <s v="CIA PROSOL"/>
    <x v="0"/>
    <m/>
  </r>
  <r>
    <x v="0"/>
    <d v="2026-01-14T00:00:00"/>
    <s v="MINA"/>
    <s v="ACTO"/>
    <s v="B"/>
    <s v="DIA"/>
    <s v="MERCED CAHUANA FUENTES"/>
    <s v="Ingeniero de Seguridad"/>
    <s v="-2"/>
    <s v="TJ 977"/>
    <s v="Se identifica deficiente desato de rocas"/>
    <s v="Se realiza desate de rocas y se reinstruye al personal"/>
    <s v="Desprendimiento de rocas"/>
    <s v="Caída de rocas"/>
    <x v="0"/>
    <x v="0"/>
    <s v="CIA PROSOL"/>
    <x v="0"/>
    <m/>
  </r>
  <r>
    <x v="0"/>
    <d v="2026-01-14T00:00:00"/>
    <s v="MINA"/>
    <s v="ACTO"/>
    <s v="B"/>
    <s v="DIA"/>
    <s v="MERCED CAHUANA FUENTES"/>
    <s v="Ingeniero de Seguridad"/>
    <s v="-2"/>
    <s v="TJ 977"/>
    <s v="Se identifica deficiente desato de rocas"/>
    <s v="Se realiza desate de rocas y se reinstruye al personal"/>
    <s v="Desprendimiento de rocas"/>
    <s v="Caída de rocas"/>
    <x v="0"/>
    <x v="0"/>
    <s v="CIA PROSOL"/>
    <x v="0"/>
    <m/>
  </r>
  <r>
    <x v="0"/>
    <d v="2026-01-14T00:00:00"/>
    <s v="MINA"/>
    <s v="CONDICIÓN"/>
    <s v="B"/>
    <s v="DIA"/>
    <s v="MERCED CAHUANA FUENTES"/>
    <s v="Ingeniero de Seguridad"/>
    <s v="-2"/>
    <s v="TJ 977"/>
    <s v="Realizan trabajos de izaje y no cuentan con check list, el supevisor no les entrego su herramienta de gestion de seguridad "/>
    <s v="Se capacita al supervisor en &quot;Responsabilidades del supervisor&quot;, se le indica traer el check list"/>
    <s v="Incumplimiento a PETS/ Estándares"/>
    <s v="Izaje"/>
    <x v="0"/>
    <x v="0"/>
    <s v="CIA PROSOL"/>
    <x v="0"/>
    <m/>
  </r>
  <r>
    <x v="0"/>
    <d v="2026-01-14T00:00:00"/>
    <s v="MINA"/>
    <s v="CONDICIÓN"/>
    <s v="B"/>
    <s v="DIA"/>
    <s v="MERCED CAHUANA FUENTES"/>
    <s v="Ingeniero de Seguridad"/>
    <s v="-2"/>
    <s v="TJ 977"/>
    <s v="Se observa punto de anclaje mal ubicado que imposibilita la facil movilizacion"/>
    <s v="Se hace reubicar el punto de anclaje "/>
    <s v="Caída de personas"/>
    <s v="Izaje"/>
    <x v="0"/>
    <x v="0"/>
    <s v="CIA PROSOL"/>
    <x v="0"/>
    <m/>
  </r>
  <r>
    <x v="0"/>
    <d v="2026-01-14T00:00:00"/>
    <s v="MINA"/>
    <s v="ACTO"/>
    <s v="A"/>
    <s v="DIA"/>
    <s v="DAVID JIMENEZ CHUCO "/>
    <s v="Inspector de Seguridad"/>
    <s v="-3"/>
    <s v="TJ 990"/>
    <s v="Se evidencia personal realizando la limpieza de carga sin realizar el destado de rocas."/>
    <s v="Se realiza el desatado de rocas en el acto"/>
    <s v="desprendimiento de rocas"/>
    <s v="Caída de rocas"/>
    <x v="0"/>
    <x v="0"/>
    <s v="PICO DE ORO"/>
    <x v="0"/>
    <m/>
  </r>
  <r>
    <x v="0"/>
    <d v="2026-01-14T00:00:00"/>
    <s v="MINA"/>
    <s v="CONDICIÓN"/>
    <s v="A"/>
    <s v="DIA"/>
    <s v="DAVID JIMENEZ CHUCO "/>
    <s v="Inspector de Seguridad"/>
    <s v="-3"/>
    <s v="CX 960 S"/>
    <s v="Se evidencia demasiada acumulacion de agua en la camara de acumulacion de desmonte."/>
    <s v="Se realiza la limpieza de cuneta para drenar el agua."/>
    <s v="Otros"/>
    <s v="--Otros"/>
    <x v="1"/>
    <x v="0"/>
    <s v="PICO DE ORO"/>
    <x v="0"/>
    <m/>
  </r>
  <r>
    <x v="0"/>
    <d v="2026-01-14T00:00:00"/>
    <s v="MINA"/>
    <s v="ACTO"/>
    <s v="A"/>
    <s v="DIA"/>
    <s v="DAVID JIMENEZ CHUCO "/>
    <s v="Inspector de Seguridad"/>
    <s v="-2"/>
    <s v="TJ 851 "/>
    <s v="Se evidencia la puntera de aire amarrado con alambre."/>
    <s v="Se coloco la cinta bandit en la puntera."/>
    <s v="Seguros de sujeción"/>
    <s v="--Otros"/>
    <x v="1"/>
    <x v="0"/>
    <s v="PICO DE ORO"/>
    <x v="0"/>
    <m/>
  </r>
  <r>
    <x v="0"/>
    <d v="2026-01-14T00:00:00"/>
    <s v="MINA"/>
    <s v="ACTO"/>
    <s v="A"/>
    <s v="DIA"/>
    <s v="DAVID JIMENEZ CHUCO "/>
    <s v="Inspector de Seguridad"/>
    <s v="-2"/>
    <s v="TJ 851 "/>
    <s v="Se evidencia falta de sostenimiento 10 metros en el tajo caja piso y caja techo."/>
    <s v="Se coloca sostenimiento de 2 mallas scraf"/>
    <s v="Sostenimiento de labor"/>
    <s v="Caída de rocas"/>
    <x v="0"/>
    <x v="0"/>
    <s v="PICO DE ORO"/>
    <x v="0"/>
    <m/>
  </r>
  <r>
    <x v="0"/>
    <d v="2026-01-14T00:00:00"/>
    <s v="MINA"/>
    <s v="ACTO"/>
    <s v="A"/>
    <s v="DIA"/>
    <s v="DAVID JIMENEZ CHUCO "/>
    <s v="Inspector de Seguridad"/>
    <s v="-2"/>
    <s v="TJ 948"/>
    <s v="Se evidencia linea de anclaje en malas condiciones (desgastado)"/>
    <s v="Se realiza el cambio de linea de anclaje"/>
    <s v="Usar equipo o herramienta defectuoso"/>
    <s v="Trabajos en altura"/>
    <x v="0"/>
    <x v="0"/>
    <s v="PICO DE ORO"/>
    <x v="0"/>
    <m/>
  </r>
  <r>
    <x v="0"/>
    <d v="2026-01-14T00:00:00"/>
    <s v="MINA"/>
    <s v="CONDICIÓN"/>
    <s v="A"/>
    <s v="DIA"/>
    <s v="DAVID JIMENEZ CHUCO "/>
    <s v="Inspector de Seguridad"/>
    <n v="0"/>
    <s v="CX 888"/>
    <s v="Se evidencia tablero electrico con la tapa suelta."/>
    <s v="Se coordina con el area de mantenimiento electrico para dar solucion."/>
    <s v="Energía eléctrica"/>
    <s v="Energía eléctrica"/>
    <x v="0"/>
    <x v="0"/>
    <s v="PICO DE ORO"/>
    <x v="1"/>
    <m/>
  </r>
  <r>
    <x v="0"/>
    <d v="2026-01-14T00:00:00"/>
    <s v="MINA"/>
    <s v="CONDICIÓN"/>
    <s v="A"/>
    <s v="DIA"/>
    <s v="DAVID JIMENEZ CHUCO "/>
    <s v="Inspector de Seguridad"/>
    <s v="-4"/>
    <s v="RP 380 (+)"/>
    <s v="Se evidencia para aumentar manga de ventilacion frente a mas de 30 metros."/>
    <s v="Prolongar la manga de ventilacion."/>
    <s v="Manga de ventilación"/>
    <s v="Ventilación"/>
    <x v="1"/>
    <x v="0"/>
    <s v="PICO DE ORO"/>
    <x v="0"/>
    <m/>
  </r>
  <r>
    <x v="0"/>
    <d v="2026-01-14T00:00:00"/>
    <s v="MINA"/>
    <s v="ACTO"/>
    <s v="A"/>
    <s v="DIA"/>
    <s v="DAVID JIMENEZ CHUCO "/>
    <s v="Inspector de Seguridad"/>
    <n v="0"/>
    <s v="CX 888"/>
    <s v="Se evidencia al personal de crucero sin hacer uso de los lentes de seguridad"/>
    <s v="Se realiza retroalimentacion al personal de labor insitu"/>
    <s v="No usa EPP / Uso inadecuado EPP"/>
    <s v="--Otros"/>
    <x v="1"/>
    <x v="0"/>
    <s v="PICO DE ORO"/>
    <x v="0"/>
    <m/>
  </r>
  <r>
    <x v="0"/>
    <d v="2026-01-14T00:00:00"/>
    <s v="MINA"/>
    <s v="ACTO"/>
    <s v="A"/>
    <s v="DIA"/>
    <s v="DAVID JIMENEZ CHUCO "/>
    <s v="Inspector de Seguridad"/>
    <n v="0"/>
    <s v="GL 888"/>
    <s v="Se evidencia manguera de cargio de anfo amarrado con alambre."/>
    <s v="Se coloca la cita bandit."/>
    <s v="Seguros de sujeción"/>
    <s v="--Otros"/>
    <x v="1"/>
    <x v="0"/>
    <s v="PICO DE ORO"/>
    <x v="0"/>
    <m/>
  </r>
  <r>
    <x v="0"/>
    <d v="2026-01-14T00:00:00"/>
    <s v="MINA"/>
    <s v="CONDICIÓN"/>
    <s v="A"/>
    <s v="DIA"/>
    <s v="LUIS CHARCA QUISPE"/>
    <s v="Supervisor"/>
    <n v="0"/>
    <s v="TJ 034 E"/>
    <s v="Se evidencia que al ingresar a la labor se encuentra 8 taladros sopados."/>
    <s v="S realiza la recarga a media guardia"/>
    <s v="Explosivos"/>
    <s v="Explosivos"/>
    <x v="0"/>
    <x v="0"/>
    <s v="PICO DE ORO"/>
    <x v="0"/>
    <m/>
  </r>
  <r>
    <x v="0"/>
    <d v="2026-01-14T00:00:00"/>
    <s v="MINA "/>
    <s v="CONDICIÓN"/>
    <s v="A"/>
    <s v="DIA"/>
    <s v="DAVID JIMENEZ CHUCO "/>
    <s v="Inspector de Seguridad"/>
    <n v="5"/>
    <s v="TJ 931 W"/>
    <s v="Se evidencia falta de orden y limpieza manguera de agua esta obstaculizando el acceso."/>
    <s v="Se realiza el orden y limpieza"/>
    <s v="Caída de personas"/>
    <s v="--Otros"/>
    <x v="1"/>
    <x v="0"/>
    <s v="PICO DE ORO"/>
    <x v="0"/>
    <m/>
  </r>
  <r>
    <x v="0"/>
    <d v="2026-01-14T00:00:00"/>
    <s v="MINA"/>
    <s v="CONDICIÓN"/>
    <s v="B"/>
    <s v="NOCHE"/>
    <s v="JUAN YAURI CABANA"/>
    <s v="Supervisor"/>
    <s v="-3"/>
    <s v="TJ 960 W"/>
    <s v="Se evidencio al personal realizando limpieza de mineral bajo rocas sueltas."/>
    <s v="Se realiza la respectiva capacitacion al personal de desate de rocas."/>
    <s v="Desprendimiento de rocas"/>
    <s v="Caída de rocas"/>
    <x v="0"/>
    <x v="0"/>
    <s v="PICO DE ORO"/>
    <x v="0"/>
    <m/>
  </r>
  <r>
    <x v="0"/>
    <d v="2026-01-14T00:00:00"/>
    <s v="MINA"/>
    <s v="ACTO"/>
    <s v="B"/>
    <s v="NOCHE"/>
    <s v="ALEXANDER HUAYNACHO LIMA"/>
    <s v="Inspector de Seguridad"/>
    <n v="5"/>
    <s v="CH 931"/>
    <s v="Se evidencia que el turno de dia disparo sin realizar sostenimiento"/>
    <s v="Se realiza el sostenimiento , armado de cuadro."/>
    <s v="Sostenimiento de labor"/>
    <s v="Caída de rocas"/>
    <x v="0"/>
    <x v="0"/>
    <s v="PICO DE ORO"/>
    <x v="0"/>
    <m/>
  </r>
  <r>
    <x v="0"/>
    <d v="2026-01-14T00:00:00"/>
    <s v="MINA"/>
    <s v="ACTO"/>
    <s v="B"/>
    <s v="NOCHE"/>
    <s v="JUAN  YAURI CABANA"/>
    <s v="Supervisor"/>
    <s v="-3"/>
    <s v="BP 940"/>
    <s v="Se evidencia las herramientas desordenadas "/>
    <s v="Se realiza el orden y limpieza."/>
    <s v="Caída de personas"/>
    <s v="--Otros"/>
    <x v="1"/>
    <x v="0"/>
    <s v="PICO DE ORO"/>
    <x v="0"/>
    <m/>
  </r>
  <r>
    <x v="0"/>
    <d v="2026-01-14T00:00:00"/>
    <s v="MINA"/>
    <s v="ACTO"/>
    <s v="B"/>
    <s v="NOCHE"/>
    <s v="IVAN HUERTA FALCON"/>
    <s v="Supervisor"/>
    <n v="1"/>
    <s v="TJ 886 E"/>
    <s v="Se encuentra cuadro sin enrajado y empaquetado en la corona"/>
    <s v="Se realiza el empaquetado y enrajado"/>
    <s v="Caída de personas"/>
    <s v="--Otros"/>
    <x v="1"/>
    <x v="0"/>
    <s v="PICO DE ORO"/>
    <x v="0"/>
    <m/>
  </r>
  <r>
    <x v="0"/>
    <d v="2026-01-14T00:00:00"/>
    <s v="MINA"/>
    <s v="ACTO"/>
    <s v="B"/>
    <s v="NOCHE"/>
    <s v="IVAN HUERTA FALCON"/>
    <s v="Supervisor"/>
    <n v="1"/>
    <s v="GL 400"/>
    <s v="Se encuentra al personal realizando el desate de poste sin utilizar los EPPs."/>
    <s v="Se da una retroalimentacion al personal del uso del EPP."/>
    <s v="Falta / En mal estado EPP"/>
    <s v="--Otros"/>
    <x v="1"/>
    <x v="0"/>
    <s v="PICO DE ORO"/>
    <x v="0"/>
    <m/>
  </r>
  <r>
    <x v="0"/>
    <d v="2026-01-14T00:00:00"/>
    <s v="MINA"/>
    <s v="CONDICIÓN"/>
    <s v="A"/>
    <s v="DIA"/>
    <s v="DANTE BORJA VENTURA"/>
    <s v="Inspector de Seguridad"/>
    <s v="-1"/>
    <s v="CX 284 N"/>
    <s v="Se evidencia en el apilamiento de madera corvina sin guarda"/>
    <s v="Implementar la guarda a la corvina"/>
    <s v="Herramientas"/>
    <s v="Manipulación de herramientas y materiales"/>
    <x v="1"/>
    <x v="0"/>
    <s v="CIA PROSOL"/>
    <x v="0"/>
    <m/>
  </r>
  <r>
    <x v="0"/>
    <d v="2026-01-14T00:00:00"/>
    <s v="MINA"/>
    <s v="CONDICIÓN"/>
    <s v="A"/>
    <s v="DIA"/>
    <s v="DANTE BORJA VENTURA"/>
    <s v="Inspector de Seguridad"/>
    <s v="-1"/>
    <s v="BP 284 E"/>
    <s v="Se evidencia falta de discos de jebe en los barrenos, se tiene solo uno"/>
    <s v="Implementar los discos de jebe"/>
    <s v="Herramientas"/>
    <s v="Manipulación de herramientas y materiales"/>
    <x v="1"/>
    <x v="0"/>
    <s v="CIA PROSOL"/>
    <x v="0"/>
    <m/>
  </r>
  <r>
    <x v="0"/>
    <d v="2026-01-14T00:00:00"/>
    <s v="MINA"/>
    <s v="ACTO"/>
    <s v="A"/>
    <s v="DIA"/>
    <s v="DANTE BORJA VENTURA"/>
    <s v="Inspector de Seguridad"/>
    <s v="-1"/>
    <s v="BP 284 E"/>
    <s v="Se evidencia deficiencia en el llenado del IPERC, el supervisor ya paso por esta labor"/>
    <s v="Capacitar a los  supervisores en el Art. 38 del D.S  en sus obligaciones"/>
    <s v="Otros"/>
    <s v="--Otros"/>
    <x v="1"/>
    <x v="0"/>
    <s v="CIA PROSOL"/>
    <x v="0"/>
    <m/>
  </r>
  <r>
    <x v="0"/>
    <d v="2026-01-14T00:00:00"/>
    <s v="MINA"/>
    <s v="CONDICIÓN"/>
    <s v="A"/>
    <s v="DIA"/>
    <s v="DANTE BORJA VENTURA"/>
    <s v="Inspector de Seguridad"/>
    <s v="-1"/>
    <s v="TJ 313"/>
    <s v="Se evidencia cribing con clavos expuesto "/>
    <s v="Se re instruye y se hace doblar los clavos"/>
    <s v="Manipulación de materiales"/>
    <s v="Manipulación de herramientas y materiales"/>
    <x v="1"/>
    <x v="0"/>
    <s v="CIA PROSOL"/>
    <x v="0"/>
    <m/>
  </r>
  <r>
    <x v="0"/>
    <d v="2026-01-14T00:00:00"/>
    <s v="MINA"/>
    <s v="ACTO"/>
    <s v="A"/>
    <s v="DIA"/>
    <s v="DANTE BORJA VENTURA"/>
    <s v="Inspector de Seguridad"/>
    <s v="-1"/>
    <s v="TJ 994 W"/>
    <s v="Se evidencia que los trabajadores acumulan bloques de mineral encima de la plataforma, con el riesgo que pueda caer al By Pass"/>
    <s v="Se re instruye en los peligros de acumular el mineral de esa forma y se hace llenar el sacos y se retira "/>
    <s v="Caída de objetos"/>
    <s v="Manipulación de herramientas y materiales"/>
    <x v="1"/>
    <x v="0"/>
    <s v="CIA PROSOL"/>
    <x v="0"/>
    <m/>
  </r>
  <r>
    <x v="0"/>
    <d v="2026-01-14T00:00:00"/>
    <s v="MINA"/>
    <s v="CONDICIÓN"/>
    <s v="B"/>
    <s v="NOCHE"/>
    <s v="CARLOS ALA COLQUE"/>
    <s v="Inspector de Seguridad"/>
    <n v="3"/>
    <s v="BP 407 BZ 520 "/>
    <s v="Puntal solera se encuentra deteriorado falta cambiar."/>
    <s v="Cambiar puntal de solera de la labor."/>
    <s v="Desprendimiento de rocas"/>
    <s v="Caída de rocas"/>
    <x v="1"/>
    <x v="0"/>
    <s v="CIA PROSOL"/>
    <x v="0"/>
    <m/>
  </r>
  <r>
    <x v="0"/>
    <d v="2026-01-14T00:00:00"/>
    <s v="MINA"/>
    <s v="CONDICIÓN"/>
    <s v="B"/>
    <s v="NOCHE"/>
    <s v="CARLOS ALA COLQUE"/>
    <s v="Inspector de Seguridad"/>
    <n v="3"/>
    <s v="BP 407 "/>
    <s v="Polvorín de accesorios se encuentra remanentes en desuso 1 caja y rollo de mecha blanca."/>
    <s v="retirar remanentes a polvorín principal para su eliminación."/>
    <s v="Explosivos"/>
    <s v="Explosivos"/>
    <x v="0"/>
    <x v="0"/>
    <s v="CIA PROSOL"/>
    <x v="0"/>
    <m/>
  </r>
  <r>
    <x v="0"/>
    <d v="2026-01-14T00:00:00"/>
    <s v="MINA"/>
    <s v="CONDICIÓN"/>
    <s v="B"/>
    <s v="NOCHE"/>
    <s v="CARLOS ALA COLQUE"/>
    <s v="Inspector de Seguridad"/>
    <n v="0"/>
    <s v="GL 365 W"/>
    <s v="Se observa desprendimiento de roca sobre tuberías de servicio (aire)."/>
    <s v="Realizar el redesatado de rocas sueltas."/>
    <s v="Desprendimiento de rocas"/>
    <s v="Caída de rocas"/>
    <x v="0"/>
    <x v="0"/>
    <s v="CIA PROSOL"/>
    <x v="2"/>
    <m/>
  </r>
  <r>
    <x v="0"/>
    <d v="2026-01-14T00:00:00"/>
    <s v="MINA"/>
    <s v="CONDICIÓN"/>
    <s v="B"/>
    <s v="NOCHE"/>
    <s v="CARLOS ALA COLQUE"/>
    <s v="Inspector de Seguridad"/>
    <n v="0"/>
    <s v="CH 808 PARRILLA "/>
    <s v="Acumulación de residuos en echadero."/>
    <s v="Se coordina con parrillero para su evacuación."/>
    <s v="Incumplimiento a PETS/ Estándares"/>
    <s v="--Otros"/>
    <x v="1"/>
    <x v="0"/>
    <s v="CIA PROSOL"/>
    <x v="0"/>
    <m/>
  </r>
  <r>
    <x v="0"/>
    <d v="2026-01-14T00:00:00"/>
    <s v="MINA"/>
    <s v="CONDICIÓN"/>
    <s v="B"/>
    <s v="NOCHE"/>
    <s v="CARLOS ALA COLQUE"/>
    <s v="Inspector de Seguridad"/>
    <s v="-3"/>
    <s v="TJ 992 E "/>
    <s v="Falta cambiar barretilla de 5 e implementar 1 juego de 6."/>
    <s v="Cambiar herramientas y también implementar."/>
    <s v="Equipos, Herramientas defectuosos"/>
    <s v="Manipulación de herramientas y materiales"/>
    <x v="1"/>
    <x v="0"/>
    <s v="CIA PROSOL"/>
    <x v="0"/>
    <m/>
  </r>
  <r>
    <x v="0"/>
    <d v="2026-01-14T00:00:00"/>
    <s v="MINA"/>
    <s v="CONDICIÓN"/>
    <s v="B"/>
    <s v="NOCHE"/>
    <s v="CARLOS ALA COLQUE"/>
    <s v="Inspector de Seguridad"/>
    <s v="-3"/>
    <s v="RP 380 (-) "/>
    <s v="Retazos de malla botados en vía con riesgo a ocasionar lesión.."/>
    <s v="realizar el recogo de retazos de malla y evacuar."/>
    <s v="Incumplimiento a PETS/ Estándares"/>
    <s v="--Otros"/>
    <x v="1"/>
    <x v="0"/>
    <s v="CIA PROSOL"/>
    <x v="0"/>
    <m/>
  </r>
  <r>
    <x v="0"/>
    <d v="2026-01-14T00:00:00"/>
    <s v="MINA"/>
    <s v="ACTO"/>
    <s v="B"/>
    <s v="NOCHE"/>
    <s v="CARLOS ALA COLQUE"/>
    <s v="Inspector de Seguridad"/>
    <s v="-3"/>
    <s v="TJ 960 "/>
    <s v="Se observa Caja techo al momento de sostener fracturamiento."/>
    <s v="Se paraliza y se ejecuta el redesatado cumpliendo el PETS MIN 01 antes durante y después."/>
    <s v="Desprendimiento de rocas"/>
    <s v="Caída de rocas"/>
    <x v="0"/>
    <x v="0"/>
    <s v="CIA PROSOL"/>
    <x v="0"/>
    <m/>
  </r>
  <r>
    <x v="0"/>
    <d v="2026-01-14T00:00:00"/>
    <s v="MINA"/>
    <s v="CONDICIÓN"/>
    <s v="B"/>
    <s v="NOCHE"/>
    <s v="CARLOS ALA COLQUE"/>
    <s v="Inspector de Seguridad"/>
    <s v="-2"/>
    <s v="CX 965 Sur "/>
    <s v="Caja de remanentes se encuentra tapa desprendida y metal junto a ella."/>
    <s v="Retirar herramienta de metal y arreglar tapa de caja de explosivos."/>
    <s v="Manipulación de materiales"/>
    <s v="Explosivos"/>
    <x v="0"/>
    <x v="0"/>
    <s v="CIA PROSOL"/>
    <x v="0"/>
    <m/>
  </r>
  <r>
    <x v="0"/>
    <d v="2026-01-14T00:00:00"/>
    <s v="MINA"/>
    <s v="CONDICIÓN"/>
    <s v="B"/>
    <s v="NOCHE"/>
    <s v="CARLOS ALA COLQUE"/>
    <s v="Inspector de Seguridad"/>
    <n v="5"/>
    <s v="BP 790 E "/>
    <s v="Estacion de salvataje no cuenta con botiquin de emergencia y falta implementar lampa,´pico, y juego de barretillas."/>
    <s v="implementar botiquin con materiales y herramientas pendientes."/>
    <s v="Manipulación de materiales"/>
    <s v="Manipulación de herramientas y materiales"/>
    <x v="1"/>
    <x v="0"/>
    <s v="CIA PROSOL"/>
    <x v="0"/>
    <m/>
  </r>
  <r>
    <x v="0"/>
    <d v="2026-01-14T00:00:00"/>
    <s v="MINA"/>
    <s v="CONDICIÓN"/>
    <s v="B"/>
    <s v="DIA"/>
    <s v="FRANCHESCA GIANINA MENDOZA COAGUILA"/>
    <s v="Administrador(a)"/>
    <s v="Superficie"/>
    <s v="OFICINAS ADMINISTRATIVAS"/>
    <s v="Se identifico al ingreso a oficinas que las gradas de madera  cuentan con cintas anti deslizantes desgastadas lo cual representa un riesgo de resbalon y caida del personal que transita por la zona"/>
    <s v="Se procedio al retiro de las cintas deterioradas y a la instalacion de neuvas cintas antideslizantes garantizando condiciones seguras al accesos a oficinas."/>
    <s v="Caída de personas"/>
    <s v="--Otros"/>
    <x v="1"/>
    <x v="0"/>
    <s v="CIA PROSOL"/>
    <x v="2"/>
    <m/>
  </r>
  <r>
    <x v="0"/>
    <d v="2026-01-15T00:00:00"/>
    <s v="MINA"/>
    <s v="CONDICIÓN"/>
    <s v="A"/>
    <s v="DIA"/>
    <s v="DANTE BORJA VENTURA"/>
    <s v="Inspector de Seguridad"/>
    <s v="-4"/>
    <s v="RP 220"/>
    <s v="Se evidencia empalme de tubería de 4 “ de aire sin cadena de sujeción metros antes de la posa N° 4"/>
    <s v="Colocar la cadena de sujeción"/>
    <s v="Seguros de sujeción"/>
    <s v="Manipulación de herramientas y materiales"/>
    <x v="0"/>
    <x v="0"/>
    <s v="CIA PROSOL"/>
    <x v="0"/>
    <m/>
  </r>
  <r>
    <x v="0"/>
    <d v="2026-01-15T00:00:00"/>
    <s v="MINA"/>
    <s v="CONDICIÓN"/>
    <s v="A"/>
    <s v="DIA"/>
    <s v="DANTE BORJA VENTURA"/>
    <s v="Inspector de Seguridad"/>
    <s v="-5"/>
    <s v="CX 820"/>
    <s v="Se evidencia, manguera de carguío de nitrato reventado y amarrado con alambre"/>
    <s v="Hacer el cambio de la manguera y colocar cinta bandit"/>
    <s v="Equipos, Herramientas defectuosos"/>
    <s v="Explosivos"/>
    <x v="0"/>
    <x v="0"/>
    <s v="CIA PROSOL"/>
    <x v="0"/>
    <m/>
  </r>
  <r>
    <x v="0"/>
    <d v="2026-01-15T00:00:00"/>
    <s v="MINA"/>
    <s v="CONDICIÓN"/>
    <s v="A"/>
    <s v="DIA"/>
    <s v="DANTE BORJA VENTURA"/>
    <s v="Inspector de Seguridad"/>
    <s v="-5"/>
    <s v="CX 820"/>
    <s v="Se evidencia barretillas de 6, 8 y 10 pies en malas condiciones"/>
    <s v="Hacer el cambio de las barretillas"/>
    <s v="Equipos, Herramientas defectuosos"/>
    <s v="Caída de rocas"/>
    <x v="0"/>
    <x v="0"/>
    <s v="CIA PROSOL"/>
    <x v="0"/>
    <m/>
  </r>
  <r>
    <x v="0"/>
    <d v="2026-01-15T00:00:00"/>
    <s v="MINA"/>
    <s v="CONDICIÓN"/>
    <s v="A"/>
    <s v="DIA"/>
    <s v="DANTE BORJA VENTURA"/>
    <s v="Inspector de Seguridad"/>
    <s v="-5"/>
    <s v="CX 820"/>
    <s v="Se evidencia guantes dieléctrico del ayudante jumbero se encuentra roto"/>
    <s v="Hacer el cambio de los guantes dieléctricos"/>
    <s v="Falta / En mal estado EPP"/>
    <s v="Energía eléctrica"/>
    <x v="0"/>
    <x v="0"/>
    <s v="CIA PROSOL"/>
    <x v="0"/>
    <m/>
  </r>
  <r>
    <x v="0"/>
    <d v="2026-01-15T00:00:00"/>
    <s v="MINA"/>
    <s v="CONDICIÓN"/>
    <s v="A"/>
    <s v="DIA"/>
    <s v="DANTE BORJA VENTURA"/>
    <s v="Inspector de Seguridad"/>
    <s v="-4"/>
    <s v="RP 380 (+)"/>
    <s v="Se evidencia que la manga de ventilación esta amarrado en los pernos helicoidales"/>
    <s v="Colocar línea mensajera "/>
    <s v="Manga de ventilación"/>
    <s v="Ventilación"/>
    <x v="1"/>
    <x v="0"/>
    <s v="CIA PROSOL"/>
    <x v="0"/>
    <m/>
  </r>
  <r>
    <x v="0"/>
    <d v="2026-01-15T00:00:00"/>
    <s v="MINA"/>
    <s v="CONDICIÓN"/>
    <s v="A"/>
    <s v="DIA"/>
    <s v="DANTE BORJA VENTURA"/>
    <s v="Inspector de Seguridad"/>
    <s v="-4"/>
    <s v="CX 975 S"/>
    <s v="Se evidencia manga de ventilación a mas de 30 metros del frente"/>
    <s v="Prolongar la manga de ventilación"/>
    <s v="Manga de ventilación"/>
    <s v="Ventilación"/>
    <x v="1"/>
    <x v="0"/>
    <s v="CIA PROSOL"/>
    <x v="0"/>
    <m/>
  </r>
  <r>
    <x v="0"/>
    <d v="2026-01-15T00:00:00"/>
    <s v="MINA"/>
    <s v="CONDICIÓN"/>
    <s v="A"/>
    <s v="DIA"/>
    <s v="DANTE BORJA VENTURA"/>
    <s v="Inspector de Seguridad"/>
    <s v="-4"/>
    <s v="CX 975 N"/>
    <s v="Se evidencia manguera de aire amarrado con alambre, maquina de cinta bandit en mal estado"/>
    <s v="Cambiar la maquina de cinta bandit "/>
    <s v="Equipos, Herramientas defectuosos"/>
    <s v="Manipulación de herramientas y materiales"/>
    <x v="1"/>
    <x v="0"/>
    <s v="CIA PROSOL"/>
    <x v="0"/>
    <m/>
  </r>
  <r>
    <x v="0"/>
    <d v="2026-01-15T00:00:00"/>
    <s v="MINA"/>
    <s v="CONDICIÓN"/>
    <s v="A"/>
    <s v="DIA"/>
    <s v="DANTE BORJA VENTURA"/>
    <s v="Inspector de Seguridad"/>
    <n v="0"/>
    <s v="CX 520 S"/>
    <s v="Se evidencia agua en el piso de la cámara de distribución de media tensión"/>
    <s v="Verificar de donde esta resumiendo el agua para corregir"/>
    <s v="Energía eléctrica"/>
    <s v="Energía eléctrica"/>
    <x v="0"/>
    <x v="0"/>
    <s v="CIA PROSOL"/>
    <x v="1"/>
    <m/>
  </r>
  <r>
    <x v="0"/>
    <d v="2026-01-15T00:00:00"/>
    <s v="MINA"/>
    <s v="ACTO"/>
    <s v="A"/>
    <s v="DIA"/>
    <s v="DANTE BORJA VENTURA"/>
    <s v="Inspector de Seguridad"/>
    <s v="-1"/>
    <s v="TJ 399 W"/>
    <s v="Se encontró a los trabajadores realizan la perforación de sostenimiento sin usar discos de jebe en los barrenos"/>
    <s v="Se re instruye a los trabajadores y se hace colocar los discos de jebe a los barrenos"/>
    <s v="Perforación"/>
    <s v="Manipulación de herramientas y materiales"/>
    <x v="1"/>
    <x v="0"/>
    <s v="CIA PROSOL"/>
    <x v="0"/>
    <m/>
  </r>
  <r>
    <x v="0"/>
    <d v="2026-01-15T00:00:00"/>
    <s v="MINA"/>
    <s v="ACTO"/>
    <s v="A"/>
    <s v="DIA"/>
    <s v="DANTE BORJA VENTURA"/>
    <s v="Inspector de Seguridad"/>
    <s v="-1"/>
    <s v="CX 284 S"/>
    <s v="Al inspeccionar el botiquín se evidencia que falta:_x000a_02 vendas de 2”, 01 venda de 4”, 01 venda de 6”, frasco de agua oxigenada, el día 6 se realizo la inspección y se tenia todos los insumos."/>
    <s v="Sensibilizar a los trabajadores que todos los materiales de la estación son para emergencias, implementar los elementos faltantes del botiquín"/>
    <s v="Otros"/>
    <s v="--Otros"/>
    <x v="1"/>
    <x v="0"/>
    <s v="CIA PROSOL"/>
    <x v="0"/>
    <m/>
  </r>
  <r>
    <x v="0"/>
    <d v="2026-01-15T00:00:00"/>
    <s v="MINA"/>
    <s v="CONDICIÓN"/>
    <s v="A"/>
    <s v="DIA"/>
    <s v="DAVID JIMENEZ CHUCO "/>
    <s v="Inspector de Seguridad"/>
    <n v="0"/>
    <s v="GL 888"/>
    <s v="Se evidencia que falta ajustar los pernos helicoidales a 5 metros de la galeria"/>
    <s v="Se realiza el ajuste de los pernos helicoidales."/>
    <s v="Desprendimiento de rocas"/>
    <s v="Caída de rocas"/>
    <x v="0"/>
    <x v="0"/>
    <s v="PICO DE ORO"/>
    <x v="0"/>
    <m/>
  </r>
  <r>
    <x v="0"/>
    <d v="2026-01-15T00:00:00"/>
    <s v="MINA"/>
    <s v="CONDICIÓN"/>
    <s v="A"/>
    <s v="DIA"/>
    <s v="DAVID JIMENEZ CHUCO "/>
    <s v="Inspector de Seguridad"/>
    <n v="0"/>
    <s v="GL 888"/>
    <s v="Se evidencia restos de malla electrosoldada y puntos filosofos de la galeria"/>
    <s v="Se realiza el retiro de la malla electrosoldada."/>
    <s v="Manipulación de materiales"/>
    <s v="Manipulación de herramientas y materiales"/>
    <x v="1"/>
    <x v="0"/>
    <s v="PICO DE ORO"/>
    <x v="0"/>
    <m/>
  </r>
  <r>
    <x v="0"/>
    <d v="2026-01-15T00:00:00"/>
    <s v="MINA"/>
    <s v="CONDICIÓN"/>
    <s v="A"/>
    <s v="DIA"/>
    <s v="DAVID JIMENEZ CHUCO "/>
    <s v="Inspector de Seguridad"/>
    <n v="0"/>
    <s v="GL 888"/>
    <s v="Se evidencia que el scoop DERUI  2g no funciona su circulina."/>
    <s v="Se coordina con el area de mantenimiento para dar solucion. "/>
    <s v="Señalización (falta/ en mal estado)"/>
    <s v="Vehículos livianos y equipos móviles"/>
    <x v="0"/>
    <x v="0"/>
    <s v="PICO DE ORO"/>
    <x v="0"/>
    <m/>
  </r>
  <r>
    <x v="0"/>
    <d v="2026-01-15T00:00:00"/>
    <s v="MINA"/>
    <s v="ACTO"/>
    <s v="A"/>
    <s v="DIA"/>
    <s v="DAVID JIMENEZ CHUCO "/>
    <s v="Inspector de Seguridad"/>
    <s v="-1"/>
    <s v="TJ 194"/>
    <s v="Se evidencia que la manguera de aire esta sujeta con alambre."/>
    <s v="Se coloca la cinta bandit."/>
    <s v="Seguros de sujeción"/>
    <s v="Manipulación de herramientas y materiales"/>
    <x v="1"/>
    <x v="0"/>
    <s v="PICO DE ORO"/>
    <x v="0"/>
    <m/>
  </r>
  <r>
    <x v="0"/>
    <d v="2026-01-15T00:00:00"/>
    <s v="MINA"/>
    <s v="CONDICIÓN"/>
    <s v="A"/>
    <s v="DIA"/>
    <s v="DAVID JIMENEZ CHUCO "/>
    <s v="Inspector de Seguridad"/>
    <s v="-1"/>
    <s v="TJ 399"/>
    <s v="Se evidencia tuberias de aire obstaculizando el acceso al tajo."/>
    <s v="Se realiza la limpieza y el levantamineto de la tuberias."/>
    <s v="Caída de personas"/>
    <s v="--Otros"/>
    <x v="2"/>
    <x v="0"/>
    <s v="PICO DE ORO"/>
    <x v="0"/>
    <m/>
  </r>
  <r>
    <x v="0"/>
    <d v="2026-01-15T00:00:00"/>
    <s v="MINA"/>
    <s v="CONDICIÓN"/>
    <s v="A"/>
    <s v="DIA"/>
    <s v="DAVID JIMENEZ CHUCO "/>
    <s v="Inspector de Seguridad"/>
    <s v="-1"/>
    <s v="TJ 360"/>
    <s v="Se evidencia el puntal de sostenimiento a punto de desprenderse de su lugar."/>
    <s v="Se realizala correccion del puntal y colocar en su sitio."/>
    <s v="Sostenimiento de labor"/>
    <s v="Caída de rocas"/>
    <x v="0"/>
    <x v="0"/>
    <s v="PICO DE ORO"/>
    <x v="0"/>
    <m/>
  </r>
  <r>
    <x v="0"/>
    <d v="2026-01-15T00:00:00"/>
    <s v="MINA"/>
    <s v="CONDICIÓN"/>
    <s v="B"/>
    <s v="NOCHE"/>
    <s v="ALEXANDER HUAYNACHO LIMA"/>
    <s v="Inspector de Seguridad"/>
    <n v="0"/>
    <s v="TJ 860 W"/>
    <s v="Se evidencia cuadro madera con el tirante afuera del destaje."/>
    <s v="Se coloca tope."/>
    <s v="Sostenimiento de labor"/>
    <s v="Caída de rocas"/>
    <x v="0"/>
    <x v="0"/>
    <s v="PICO DE ORO"/>
    <x v="0"/>
    <m/>
  </r>
  <r>
    <x v="0"/>
    <d v="2026-01-15T00:00:00"/>
    <s v="MINA"/>
    <s v="CONDICIÓN"/>
    <s v="B"/>
    <s v="NOCHE"/>
    <s v="RAI CHOQUEHUALLPA"/>
    <s v="Supervisor"/>
    <s v="-2"/>
    <s v="TJ 868 W"/>
    <s v="Se evidencia retasos de malla electrosoldada con puntos filosos. "/>
    <s v="Se realiza el corte de los puntos filosos"/>
    <s v="Manipulación de materiales"/>
    <s v="Manipulación de herramientas y materiales"/>
    <x v="0"/>
    <x v="0"/>
    <s v="PICO DE ORO"/>
    <x v="0"/>
    <m/>
  </r>
  <r>
    <x v="0"/>
    <d v="2026-01-15T00:00:00"/>
    <s v="MINA"/>
    <s v="ACTO"/>
    <s v="B"/>
    <s v="NOCHE"/>
    <s v="ALEXANDER HUAYNACHO LIMA"/>
    <s v="Inspector de Seguridad"/>
    <n v="0"/>
    <s v="GL 888"/>
    <s v="Se evidencia al personal transitando sin barbiquejo y sin respirador."/>
    <s v="Se realiza una retroalimentacion al personal sobre el uso del EPP."/>
    <s v="No usa EPP / Uso inadecuado EPP"/>
    <s v="--Otros"/>
    <x v="1"/>
    <x v="0"/>
    <s v="PICO DE ORO"/>
    <x v="0"/>
    <m/>
  </r>
  <r>
    <x v="0"/>
    <d v="2026-01-15T00:00:00"/>
    <s v="MINA"/>
    <s v="CONDICIÓN"/>
    <s v="B"/>
    <s v="NOCHE"/>
    <s v="ALEXANDER HUAYNACHO LIMA"/>
    <s v="Inspector de Seguridad"/>
    <n v="0"/>
    <s v=" Izaje 860"/>
    <s v="Se evidencia corvina sin guarda."/>
    <s v="Se coloca la guarda"/>
    <s v="Guardas o barreras inadecuadas"/>
    <s v="--Otros"/>
    <x v="1"/>
    <x v="0"/>
    <s v="PICO DE ORO"/>
    <x v="0"/>
    <m/>
  </r>
  <r>
    <x v="0"/>
    <d v="2026-01-15T00:00:00"/>
    <s v="MINA"/>
    <s v="CONDICIÓN"/>
    <s v="B"/>
    <s v="NOCHE"/>
    <s v="ALEXANDER HUAYNACHO LIMA"/>
    <s v="Inspector de Seguridad"/>
    <s v="-2"/>
    <s v="CH IZAJE MARCHANTE"/>
    <s v="Se evidencia cable de izaje, desgastado con punto filosos."/>
    <s v="Realizar el cambio del cable del winche."/>
    <s v="Izaje"/>
    <s v="Izaje"/>
    <x v="0"/>
    <x v="0"/>
    <s v="PICO DE ORO"/>
    <x v="0"/>
    <m/>
  </r>
  <r>
    <x v="0"/>
    <d v="2026-01-15T00:00:00"/>
    <s v="MINA"/>
    <s v="ACTO"/>
    <s v="B"/>
    <s v="NOCHE"/>
    <s v="ALEXANDER HUAYNACHO LIMA"/>
    <s v="Inspector de Seguridad"/>
    <s v="-2"/>
    <s v="TJ 032 "/>
    <s v="Se evidencia a colaborador realizando pallaqueo de mineral utilizando guantes de perfoacion"/>
    <s v="Se le da una respectiva retroalimentacion del uso del EPP."/>
    <s v="No usa EPP / Uso inadecuado EPP"/>
    <s v="--Otros"/>
    <x v="1"/>
    <x v="0"/>
    <s v="PICO DE ORO"/>
    <x v="0"/>
    <m/>
  </r>
  <r>
    <x v="0"/>
    <d v="2026-01-15T00:00:00"/>
    <s v="MINA"/>
    <s v="ACTO"/>
    <s v="B"/>
    <s v="NOCHE"/>
    <s v="ALFONSIN QUISPE QUISPE"/>
    <s v="Jefe de Guardia"/>
    <s v="-3"/>
    <s v="960 W"/>
    <s v="Se evidencia al personal realizando trabajo sin eliminar carga suspendida."/>
    <s v="Se retira la carga suspendida y se capacita al personal."/>
    <s v="Caída de objetos"/>
    <s v="Caída de rocas"/>
    <x v="0"/>
    <x v="0"/>
    <s v="PICO DE ORO"/>
    <x v="0"/>
    <m/>
  </r>
  <r>
    <x v="0"/>
    <d v="2026-01-15T00:00:00"/>
    <s v="MINA"/>
    <s v="ACTO"/>
    <s v="B"/>
    <s v="NOCHE"/>
    <s v="IVAN HUERTA FALCON"/>
    <s v="Supervisor"/>
    <n v="1"/>
    <s v="CH 910"/>
    <s v="Se evidencia que contraguardia deja cruzado barretilla "/>
    <s v="Se realiza el retiro de la barretilla."/>
    <s v="Incumplimiento a PETS/ Estándares"/>
    <s v="--Otros"/>
    <x v="1"/>
    <x v="0"/>
    <s v="PICO DE ORO"/>
    <x v="0"/>
    <m/>
  </r>
  <r>
    <x v="0"/>
    <d v="2026-01-15T00:00:00"/>
    <s v="MINA"/>
    <s v="CONDICIÓN"/>
    <s v="B"/>
    <s v="NOCHE"/>
    <s v="RAI CHOQUEHUALLPA"/>
    <s v="Supervisor"/>
    <n v="1"/>
    <s v="BP 280"/>
    <s v="Se evidencia la manga de ventilacion a mas de 20 metros del frente."/>
    <s v="Se realizan la prolongacion de la manga de ventilacion."/>
    <s v="Manga de ventilación"/>
    <s v="Ventilación"/>
    <x v="0"/>
    <x v="0"/>
    <s v="PICO DE ORO"/>
    <x v="0"/>
    <m/>
  </r>
  <r>
    <x v="0"/>
    <d v="2026-01-15T00:00:00"/>
    <s v="MINA"/>
    <s v="CONDICIÓN"/>
    <s v="B"/>
    <s v="NOCHE"/>
    <s v="RAI CHOQUEHUALLPA"/>
    <s v="Supervisor"/>
    <s v="-2"/>
    <s v="CH 997"/>
    <s v="Se evidencia tuberia de aire comprimido sin cadena de sujecion."/>
    <s v="Se coloca la cadena de sujecion."/>
    <s v="Seguros de sujeción"/>
    <s v="Manipulación de herramientas y materiales"/>
    <x v="1"/>
    <x v="0"/>
    <s v="PICO DE ORO"/>
    <x v="0"/>
    <m/>
  </r>
  <r>
    <x v="0"/>
    <d v="2026-01-15T00:00:00"/>
    <s v="MINA"/>
    <s v="ACTO"/>
    <s v="B"/>
    <s v="NOCHE"/>
    <s v="CARLOS ALA COLQUE"/>
    <s v="Inspector de Seguridad"/>
    <n v="0"/>
    <s v="PARRILLA 808 "/>
    <s v="Herramientas de gestión mal direccionados la orden y PETAR sin sello de seguridad."/>
    <s v="Tomar medidas administrativas con supervisor."/>
    <s v="Caída de personas"/>
    <s v="Trabajos en altura"/>
    <x v="1"/>
    <x v="0"/>
    <s v="CIA PROSOL"/>
    <x v="0"/>
    <m/>
  </r>
  <r>
    <x v="0"/>
    <d v="2026-01-15T00:00:00"/>
    <s v="MINA"/>
    <s v="ACTO"/>
    <s v="B"/>
    <s v="NOCHE"/>
    <s v="CARLOS ALA COLQUE"/>
    <s v="Inspector de Seguridad"/>
    <s v="-2"/>
    <s v="TJ 868 W"/>
    <s v="Personal realiza limpieza sin realizar el desatado correcto."/>
    <s v="Se realiza el redesatado y se reinstruye en PETS MIN 01"/>
    <s v="Desprendimiento de rocas"/>
    <s v="Caída de rocas"/>
    <x v="1"/>
    <x v="0"/>
    <s v="CIA PROSOL"/>
    <x v="0"/>
    <m/>
  </r>
  <r>
    <x v="0"/>
    <d v="2026-01-15T00:00:00"/>
    <s v="MINA"/>
    <s v="CONDICIÓN"/>
    <s v="B"/>
    <s v="NOCHE"/>
    <s v="CARLOS ALA COLQUE"/>
    <s v="Inspector de Seguridad"/>
    <s v="-2"/>
    <s v="TJ 868 E "/>
    <s v="Barretillas de 5 falta cambiar se encuentra desgastados."/>
    <s v="Se coordina con supervisor para su cambio de barretillas."/>
    <s v="Equipos, Herramientas defectuosos"/>
    <s v="Caída de rocas"/>
    <x v="1"/>
    <x v="0"/>
    <s v="CIA PROSOL"/>
    <x v="0"/>
    <m/>
  </r>
  <r>
    <x v="0"/>
    <d v="2026-01-15T00:00:00"/>
    <s v="MINA"/>
    <s v="CONDICIÓN"/>
    <s v="B"/>
    <s v="NOCHE"/>
    <s v="CARLOS ALA COLQUE"/>
    <s v="Inspector de Seguridad"/>
    <s v="-2"/>
    <s v="TJ 868 E  "/>
    <s v="Cerca a la chimenea de izaje 888 en tajo se encuentra una cuña por desatar."/>
    <s v="Se coordina con supervisor para su desatado de inmediato."/>
    <s v="Desprendimiento de rocas"/>
    <s v="Caída de rocas"/>
    <x v="1"/>
    <x v="0"/>
    <s v="CIA PROSOL"/>
    <x v="0"/>
    <m/>
  </r>
  <r>
    <x v="0"/>
    <d v="2026-01-15T00:00:00"/>
    <s v="MINA"/>
    <s v="ACTO"/>
    <s v="B"/>
    <s v="NOCHE"/>
    <s v="CARLOS ALA COLQUE"/>
    <s v="Inspector de Seguridad"/>
    <s v="-2"/>
    <s v="NV -2 MADERA"/>
    <s v="Apilamiento inadecuado de madera con riesgo de caída."/>
    <s v="Realizar el correcto apilamiento de madera en punto de apilado."/>
    <s v="Manipulación de materiales"/>
    <s v="Manipulación de herramientas y materiales"/>
    <x v="1"/>
    <x v="0"/>
    <s v="CIA PROSOL"/>
    <x v="0"/>
    <m/>
  </r>
  <r>
    <x v="0"/>
    <d v="2026-01-15T00:00:00"/>
    <s v="MINA"/>
    <s v="CONDICIÓN"/>
    <s v="B"/>
    <s v="NOCHE"/>
    <s v="CARLOS ALA COLQUE"/>
    <s v="Inspector de Seguridad"/>
    <s v="-2"/>
    <s v="TJ 992 W CH 012 "/>
    <s v="Instalación de winche de izaje incompleta e izaron madera turno día."/>
    <s v="Completar la instalación de winche para izaje de madera."/>
    <s v="Incumplimiento a PETS/ Estándares"/>
    <s v="Manipulación de herramientas y materiales"/>
    <x v="1"/>
    <x v="0"/>
    <s v="CIA PROSOL"/>
    <x v="0"/>
    <m/>
  </r>
  <r>
    <x v="0"/>
    <d v="2026-01-15T00:00:00"/>
    <s v="MINA"/>
    <s v="ACTO"/>
    <s v="B"/>
    <s v="NOCHE"/>
    <s v="CARLOS ALA COLQUE"/>
    <s v="Inspector de Seguridad"/>
    <n v="0"/>
    <s v="BOCAMINA NV 0"/>
    <s v="Cable eléctrico y motor de chancadora en contacto al agua."/>
    <s v="Realizar la inspección de cable y desenergizar, bombear el agua."/>
    <s v="Energía eléctrica"/>
    <s v="Energía eléctrica"/>
    <x v="0"/>
    <x v="0"/>
    <s v="CIA PROSOL"/>
    <x v="1"/>
    <m/>
  </r>
  <r>
    <x v="0"/>
    <d v="2026-01-15T00:00:00"/>
    <s v="MINA"/>
    <s v="ACTO"/>
    <s v="B"/>
    <s v="NOCHE"/>
    <s v="CARLOS ALA COLQUE"/>
    <s v="Inspector de Seguridad"/>
    <s v="-1"/>
    <s v="CASA LOCOMOTORA "/>
    <s v="PETAR sin el sello de seguridad."/>
    <s v="Tomar medidas administrativas con personal responsable."/>
    <s v="Caída de personas"/>
    <s v="Trabajos en altura"/>
    <x v="1"/>
    <x v="0"/>
    <s v="CIA PROSOL"/>
    <x v="0"/>
    <m/>
  </r>
  <r>
    <x v="0"/>
    <d v="2026-01-15T00:00:00"/>
    <s v="MINA"/>
    <s v="ACTO"/>
    <s v="B"/>
    <s v="NOCHE"/>
    <s v="CARLOS ALA COLQUE"/>
    <s v="Inspector de Seguridad"/>
    <s v="-1"/>
    <s v="BP 054 W "/>
    <s v="Personal no realiza el correcto llenado de IPERC supervisor ya firmo y traslada material por debajo de chimenea con carga."/>
    <s v="Se REINSTRUYE al personal en llenado de IPERC. _x000a_Capacitar al supervisor en funciones."/>
    <s v="Otros"/>
    <s v="--Otros"/>
    <x v="1"/>
    <x v="0"/>
    <s v="CIA PROSOL"/>
    <x v="0"/>
    <m/>
  </r>
  <r>
    <x v="0"/>
    <d v="2026-01-16T00:00:00"/>
    <s v="MINA"/>
    <s v="CONDICIÓN"/>
    <s v="B"/>
    <s v="DIA"/>
    <s v="MERCED CAHUANA FUENTES"/>
    <s v="Ingeniero de Seguridad"/>
    <s v="-2"/>
    <s v="CX 965"/>
    <s v="Se verifica arnes en mal estado, picados y sin su cinta de inspeccion"/>
    <s v="Realizar la inspeccion de Arnes de seguridad y colocar su rotulado y cinta correspondiente"/>
    <s v="Caída de personas"/>
    <s v="Trabajos en altura"/>
    <x v="1"/>
    <x v="0"/>
    <s v="CIA PROSOL"/>
    <x v="0"/>
    <m/>
  </r>
  <r>
    <x v="0"/>
    <d v="2026-01-16T00:00:00"/>
    <s v="MINA"/>
    <s v="CONDICIÓN"/>
    <s v="B"/>
    <s v="DIA"/>
    <s v="MERCED CAHUANA FUENTES"/>
    <s v="Ingeniero de Seguridad"/>
    <s v="-2"/>
    <s v="TJ 848-W"/>
    <s v="Se verifica herramientas manuales sin inspecciones."/>
    <s v="Realizar inspeccion con la cinta trimestral de herramientas."/>
    <s v="Equipos, Herramientas defectuosos"/>
    <s v="Manipulación de herramientas y materiales"/>
    <x v="1"/>
    <x v="0"/>
    <s v="CIA PROSOL"/>
    <x v="0"/>
    <m/>
  </r>
  <r>
    <x v="0"/>
    <d v="2026-01-16T00:00:00"/>
    <s v="MINA"/>
    <s v="CONDICIÓN"/>
    <s v="B"/>
    <s v="DIA"/>
    <s v="MERCED CAHUANA FUENTES"/>
    <s v="Ingeniero de Seguridad"/>
    <s v="-3"/>
    <s v="ESTACIÓN SALVATAJE"/>
    <s v="Se verifica falta de insumos del botiquin, falta agua oxigenada 120ml, falta de venda 2*5Y, venda 4*5Y."/>
    <s v="implementar los insumos que falta:  agua oxigenada 120ml, falta de venda 2*5Y, venda 4*5Y."/>
    <s v="Otros"/>
    <s v="--Otros"/>
    <x v="1"/>
    <x v="0"/>
    <s v="CIA PROSOL"/>
    <x v="0"/>
    <m/>
  </r>
  <r>
    <x v="0"/>
    <d v="2026-01-16T00:00:00"/>
    <s v="MINA"/>
    <s v="ACTO"/>
    <s v="B"/>
    <s v="DIA"/>
    <s v="MERCED CAHUANA FUENTES"/>
    <s v="Ingeniero de Seguridad"/>
    <s v="-3"/>
    <s v="CX"/>
    <s v="El Sr Taco Operador de Scoop no realiza el llenado de su Check List"/>
    <s v="Se realiza el pare y se reinstruye sobre el correcto llenado del Checklist"/>
    <s v="Incumplimiento a PETS/ Estándares"/>
    <s v="Vehículos livianos y equipos móviles"/>
    <x v="1"/>
    <x v="0"/>
    <s v="CIA PROSOL"/>
    <x v="0"/>
    <m/>
  </r>
  <r>
    <x v="0"/>
    <d v="2026-01-17T00:00:00"/>
    <s v="MINA"/>
    <s v="CONDICIÓN"/>
    <s v="B"/>
    <s v="DIA"/>
    <s v="MERCED CAHUANA FUENTES"/>
    <s v="Ingeniero de Seguridad"/>
    <s v="-2"/>
    <s v="CH 052"/>
    <s v="Acceso al tajo 052 camino falta de limpieza"/>
    <s v="Se hace realizar limpieza de camino."/>
    <s v="Otros"/>
    <s v="Caída de rocas"/>
    <x v="1"/>
    <x v="0"/>
    <s v="CIA PROSOL"/>
    <x v="0"/>
    <m/>
  </r>
  <r>
    <x v="0"/>
    <d v="2026-01-17T00:00:00"/>
    <s v="MINA"/>
    <s v="ACTO"/>
    <s v="B"/>
    <s v="DIA"/>
    <s v="MERCED CAHUANA FUENTES"/>
    <s v="Ingeniero de Seguridad"/>
    <s v="-2"/>
    <s v="TJ 992"/>
    <s v="Se evidencia espacio abierto por donde accede las instalaciones de servicio"/>
    <s v="Se hace hermetizar el espacio abierto de inmediato"/>
    <s v="Incumplimiento a PETS/ Estándares"/>
    <s v="--Otros"/>
    <x v="1"/>
    <x v="0"/>
    <s v="CIA PROSOL"/>
    <x v="0"/>
    <m/>
  </r>
  <r>
    <x v="0"/>
    <d v="2026-01-17T00:00:00"/>
    <s v="MINA"/>
    <s v="ACTO"/>
    <s v="B"/>
    <s v="DIA"/>
    <s v="MERCED CAHUANA FUENTES"/>
    <s v="Ingeniero de Seguridad"/>
    <s v="-2"/>
    <s v="TJ 992"/>
    <s v="Se evidencia falta de orden y limpieza manguera de agua y de aire, pernos de anclaje en el suelo, manta de jebe que cubre el buzon en medio del camino obstruyendo el paso"/>
    <s v="Se hace realizar orden y limpieza, se hace acondicionar y liberar el acceso"/>
    <s v="Incumplimiento a PETS/ Estándares"/>
    <s v="--Otros"/>
    <x v="1"/>
    <x v="0"/>
    <s v="CIA PROSOL"/>
    <x v="0"/>
    <m/>
  </r>
  <r>
    <x v="0"/>
    <d v="2026-01-17T00:00:00"/>
    <s v="MINA"/>
    <s v="CONDICIÓN"/>
    <s v="B"/>
    <s v="DIA"/>
    <s v="MERCED CAHUANA FUENTES"/>
    <s v="Ingeniero de Seguridad"/>
    <s v="-1"/>
    <s v="GL 360 E"/>
    <s v="Se observa falta de candado cortado del tablero electrico"/>
    <s v="Cambiar candado del tablero"/>
    <s v="Energía eléctrica"/>
    <s v="Energía eléctrica"/>
    <x v="1"/>
    <x v="0"/>
    <s v="CIA PROSOL"/>
    <x v="1"/>
    <m/>
  </r>
  <r>
    <x v="0"/>
    <d v="2026-01-17T00:00:00"/>
    <s v="MINA"/>
    <s v="ACTO"/>
    <s v="B"/>
    <s v="DIA"/>
    <s v="MERCED CAHUANA FUENTES"/>
    <s v="Ingeniero de Seguridad"/>
    <s v="-1"/>
    <s v="TJ 034 E"/>
    <s v="Se evidencia IPERC, deficiente llenado de acuerdo a la jerarquia de controles"/>
    <s v="Se capacita al personal sobre el correcto llenado de las acciones correctivas, y jerarquia de controles"/>
    <s v="Incumplimiento a PETS/ Estándares"/>
    <s v="--Otros"/>
    <x v="1"/>
    <x v="0"/>
    <s v="CIA PROSOL"/>
    <x v="0"/>
    <m/>
  </r>
  <r>
    <x v="0"/>
    <d v="2026-01-17T00:00:00"/>
    <s v="MINA"/>
    <s v="CONDICIÓN"/>
    <s v="B"/>
    <s v="DIA"/>
    <s v="MERCED CAHUANA FUENTES"/>
    <s v="Ingeniero de Seguridad"/>
    <s v="-1"/>
    <s v="TJ 254 E"/>
    <s v="Se verifica herramientas manuales (Pico, pala, cierra) sin inspecciones y desgastadas."/>
    <s v="Realizar inspeccion con la cinta trimestral de herramientas, y cambio de herramientas desgastadas"/>
    <s v="Equipos, Herramientas defectuosos"/>
    <s v="Manipulación de herramientas y materiales"/>
    <x v="1"/>
    <x v="0"/>
    <s v="CIA PROSOL"/>
    <x v="0"/>
    <m/>
  </r>
  <r>
    <x v="0"/>
    <d v="2026-01-17T00:00:00"/>
    <s v="MINA"/>
    <s v="CONDICIÓN"/>
    <s v="B"/>
    <s v="DIA"/>
    <s v="MERCED CAHUANA FUENTES"/>
    <s v="Ingeniero de Seguridad"/>
    <s v="-1"/>
    <s v="TJ 254 E"/>
    <s v="Se verifica juego de barretillas desgastadas"/>
    <s v="Realizar cambio de juego de barretillas desgastadas"/>
    <s v="Equipos, Herramientas defectuosos"/>
    <s v="Caída de rocas"/>
    <x v="1"/>
    <x v="0"/>
    <s v="CIA PROSOL"/>
    <x v="0"/>
    <m/>
  </r>
  <r>
    <x v="0"/>
    <d v="2026-01-17T00:00:00"/>
    <s v="MINA"/>
    <s v="ACTO"/>
    <s v="B"/>
    <s v="DIA"/>
    <s v="MERCED CAHUANA FUENTES"/>
    <s v="Ingeniero de Seguridad"/>
    <s v="-1"/>
    <s v="TJ 254 E"/>
    <s v="Se evidencia personal expuesto a puntos filosos"/>
    <s v="Se realiza el pare y se hace cortar los puntos filosos"/>
    <s v="Otros"/>
    <s v="--Otros"/>
    <x v="1"/>
    <x v="0"/>
    <s v="CIA PROSOL"/>
    <x v="0"/>
    <m/>
  </r>
  <r>
    <x v="0"/>
    <d v="2026-01-17T00:00:00"/>
    <s v="MINA"/>
    <s v="CONDICIÓN"/>
    <s v="B"/>
    <s v="DIA"/>
    <s v="CARLOS ALA COLQUE"/>
    <s v="Inspector de Seguridad"/>
    <n v="5"/>
    <s v="RUTA ESCAPE NV 5 san martin"/>
    <s v="Falta desatado de rocas una cuña en acceso a labores de pico de oro."/>
    <s v="Realizar el desatado y/o colocar sostenimiento."/>
    <s v="Desprendimiento de rocas"/>
    <s v="Caída de rocas"/>
    <x v="0"/>
    <x v="0"/>
    <s v="CIA PROSOL"/>
    <x v="0"/>
    <m/>
  </r>
  <r>
    <x v="0"/>
    <d v="2026-01-17T00:00:00"/>
    <s v="MINA"/>
    <s v="CONDICIÓN"/>
    <s v="B"/>
    <s v="DIA"/>
    <s v="CARLOS ALA COLQUE"/>
    <s v="Inspector de Seguridad"/>
    <n v="5"/>
    <s v="ESTACIÓN SALVATAJE"/>
    <s v="Botiquín de salvataje se encuentra vacía falta implementar  insumos."/>
    <s v="Implementar insumos para atención de emergencias."/>
    <s v="Incumplimiento a PETS/ Estándares"/>
    <s v="--Otros"/>
    <x v="1"/>
    <x v="0"/>
    <s v="CIA PROSOL"/>
    <x v="0"/>
    <m/>
  </r>
  <r>
    <x v="0"/>
    <d v="2026-01-17T00:00:00"/>
    <s v="MINA"/>
    <s v="CONDICIÓN"/>
    <s v="B"/>
    <s v="DIA"/>
    <s v="CARLOS ALA COLQUE"/>
    <s v="Inspector de Seguridad"/>
    <n v="5"/>
    <s v="TJ 931 E "/>
    <s v="Se encuentra 6 mts sin sostener caja piso con presencia de rocas y barretillas desgastados.  "/>
    <s v="Se realiza el desatado y se coordina para sostenimiento, cambiar barretillas."/>
    <s v="Desprendimiento de rocas"/>
    <s v="Caída de rocas"/>
    <x v="0"/>
    <x v="0"/>
    <s v="CIA PROSOL"/>
    <x v="0"/>
    <m/>
  </r>
  <r>
    <x v="0"/>
    <d v="2026-01-17T00:00:00"/>
    <s v="MINA"/>
    <s v="ACTO"/>
    <s v="B"/>
    <s v="DIA"/>
    <s v="CARLOS ALA COLQUE"/>
    <s v="Inspector de Seguridad"/>
    <n v="5"/>
    <s v="TJ 931 E ACCESO AL TJ 931 W "/>
    <s v="Se evidencia rocas sueltas en acceso sin desatar y personal y supervisor pasa por el punto."/>
    <s v="Se realiza el desatado y REINSTRUCCION al personal en PETS MIN 01."/>
    <s v="Desprendimiento de rocas"/>
    <s v="Caída de rocas"/>
    <x v="0"/>
    <x v="0"/>
    <s v="CIA PROSOL"/>
    <x v="0"/>
    <m/>
  </r>
  <r>
    <x v="0"/>
    <d v="2026-01-17T00:00:00"/>
    <s v="MINA"/>
    <s v="CONDICIÓN"/>
    <s v="B"/>
    <s v="DIA"/>
    <s v="CARLOS ALA COLQUE"/>
    <s v="Inspector de Seguridad"/>
    <n v="5"/>
    <s v="TJ 931 W "/>
    <s v="Se encuentra barretilla de 6 rota y en acceso rocas sueltas por desatar. "/>
    <s v="Realizar el desatado de rocas sueltas y retirar barretillas en mal estado."/>
    <s v="Desprendimiento de rocas"/>
    <s v="Caída de rocas"/>
    <x v="0"/>
    <x v="0"/>
    <s v="CIA PROSOL"/>
    <x v="0"/>
    <m/>
  </r>
  <r>
    <x v="0"/>
    <d v="2026-01-17T00:00:00"/>
    <s v="MINA"/>
    <s v="ACTO"/>
    <s v="B"/>
    <s v="DIA"/>
    <s v="CARLOS ALA COLQUE"/>
    <s v="Inspector de Seguridad"/>
    <n v="5"/>
    <s v="TJ 850 "/>
    <s v="Se encuentra IPERC llenado inadecuado con medidas de control incompletos y  secuencia inapropiado."/>
    <s v="Se reinstruye en la correcta identificación de peligros y medidas de control."/>
    <s v="Incumplimiento a PETS/ Estándares"/>
    <s v="--Otros"/>
    <x v="1"/>
    <x v="0"/>
    <s v="CIA PROSOL"/>
    <x v="0"/>
    <m/>
  </r>
  <r>
    <x v="0"/>
    <d v="2026-01-17T00:00:00"/>
    <s v="MINA"/>
    <s v="CONDICIÓN"/>
    <s v="B"/>
    <s v="DIA"/>
    <s v="CARLOS ALA COLQUE"/>
    <s v="Inspector de Seguridad"/>
    <n v="5"/>
    <s v="CH 910 "/>
    <s v="Tablas de descanso inadecuadas falta clavas están movibles."/>
    <s v="Asegurar tabla de descanso."/>
    <s v="Caída de personas"/>
    <s v="Trabajos en altura"/>
    <x v="0"/>
    <x v="0"/>
    <s v="CIA PROSOL"/>
    <x v="0"/>
    <m/>
  </r>
  <r>
    <x v="0"/>
    <d v="2026-01-17T00:00:00"/>
    <s v="MINA"/>
    <s v="CONDICIÓN"/>
    <s v="B"/>
    <s v="DIA"/>
    <s v="CARLOS ALA COLQUE"/>
    <s v="Inspector de Seguridad"/>
    <n v="5"/>
    <s v="CH IZAJE 5"/>
    <s v="Se encuentra personal realizando manipulación de winche sin orden descrita y operador sin autorización."/>
    <s v="Actualizar autorizacion de operador._x000a_Reinstruccion al supervisor en obligaciones."/>
    <s v="Caída de personas"/>
    <s v="Trabajos en altura"/>
    <x v="0"/>
    <x v="0"/>
    <s v="CIA PROSOL"/>
    <x v="0"/>
    <m/>
  </r>
  <r>
    <x v="0"/>
    <d v="2026-01-17T00:00:00"/>
    <s v="MINA"/>
    <s v="CONDICIÓN"/>
    <s v="B"/>
    <s v="DIA"/>
    <s v="CARLOS ALA COLQUE"/>
    <s v="Inspector de Seguridad"/>
    <n v="0"/>
    <s v="GL 365 W "/>
    <s v="Se encuentra ingreso de tubería de aire al NV 1 en tubería de 4 y se encuentra con desprendimiento de roca."/>
    <s v="Realizar una inspección y clausurar ingreso de aire por tubería."/>
    <s v="Desprendimiento de rocas"/>
    <s v="Caída de rocas"/>
    <x v="0"/>
    <x v="0"/>
    <s v="CIA PROSOL"/>
    <x v="2"/>
    <m/>
  </r>
  <r>
    <x v="0"/>
    <d v="2026-01-17T00:00:00"/>
    <s v="MINA"/>
    <s v="ACTO"/>
    <s v="B"/>
    <s v="DIA"/>
    <s v="CARLOS ALA COLQUE"/>
    <s v="Inspector de Seguridad"/>
    <n v="0"/>
    <s v="RC 294 "/>
    <s v="Supervisor (jefe de guardia) no firma herramientas de gestión CHECLIST DE EQUIPO RAIS CLIMBER, CHECK LIST ARNES Y PETAR FIRMADO HASTA EL 18"/>
    <s v="REINSTRUIR al supervisor encargado trabajos ALTO RIESGO."/>
    <s v="Incumplimiento a PETS/ Estándares"/>
    <s v="Trabajos en altura"/>
    <x v="0"/>
    <x v="0"/>
    <s v="CIA PROSOL"/>
    <x v="0"/>
    <m/>
  </r>
  <r>
    <x v="0"/>
    <d v="2026-01-17T00:00:00"/>
    <s v="MINA"/>
    <s v="CONDICIÓN"/>
    <s v="B"/>
    <s v="DIA"/>
    <s v="CARLOS ALA COLQUE"/>
    <s v="Inspector de Seguridad"/>
    <n v="0"/>
    <s v="RC 294 "/>
    <s v="Falta implementar ventilación temperatura, humedad y bastante polución y gas en horarios de voladura."/>
    <s v="Mejorar ventilación en labores de RC."/>
    <s v="Ventilación deficiente"/>
    <s v="Ventilación"/>
    <x v="1"/>
    <x v="0"/>
    <s v="CIA PROSOL"/>
    <x v="0"/>
    <m/>
  </r>
  <r>
    <x v="0"/>
    <d v="2026-01-17T00:00:00"/>
    <s v="MINA"/>
    <s v="CONDICIÓN"/>
    <s v="B"/>
    <s v="DIA"/>
    <s v="CARLOS ALA COLQUE"/>
    <s v="Inspector de Seguridad"/>
    <s v="-3"/>
    <s v="CX 965 "/>
    <s v="Interseccion cerca a la riel se encuentra bastante acumulacion de barretillas en desuso."/>
    <s v="Evacuar barretillas para su aguzado."/>
    <s v="Equipos, Herramientas defectuosos"/>
    <s v="Manipulación de herramientas y materiales"/>
    <x v="1"/>
    <x v="0"/>
    <s v="CIA PROSOL"/>
    <x v="0"/>
    <m/>
  </r>
  <r>
    <x v="0"/>
    <d v="2026-01-17T00:00:00"/>
    <s v="MINA"/>
    <s v="CONDICIÓN"/>
    <s v="C"/>
    <s v="NOCHE"/>
    <s v="MIGUEL VILLA HUAMAN"/>
    <s v="Inspector de Seguridad"/>
    <n v="1"/>
    <s v="BP 280"/>
    <s v="Se observa U 35 con la asa doblado riesgo de atrapamiento."/>
    <s v="Realizar su mantenimiento."/>
    <s v="Carga / descarga mineral / desmonte"/>
    <s v="Vehículos livianos y equipos móviles"/>
    <x v="1"/>
    <x v="0"/>
    <s v="CIA PROSOL"/>
    <x v="1"/>
    <m/>
  </r>
  <r>
    <x v="0"/>
    <d v="2026-01-17T00:00:00"/>
    <s v="MINA"/>
    <s v="ACTO"/>
    <s v="C"/>
    <s v="NOCHE"/>
    <s v="MIGUEL VILLA HUAMAN"/>
    <s v="Inspector de Seguridad"/>
    <n v="5"/>
    <s v="TJ 931-E"/>
    <s v="Personal Jeans Vilca, Edwin Taype realizando el desate de rocas cada uno en diferente lugares,sin uso de lentes de seguridad."/>
    <s v="Se paraliza los trabajos y se retroalimenta al personal."/>
    <s v="Desprendimiento de rocas"/>
    <s v="Caída de rocas"/>
    <x v="0"/>
    <x v="0"/>
    <s v="CIA PROSOL"/>
    <x v="0"/>
    <m/>
  </r>
  <r>
    <x v="0"/>
    <d v="2026-01-17T00:00:00"/>
    <s v="MINA"/>
    <s v="ACTO"/>
    <s v="C"/>
    <s v="NOCHE"/>
    <s v="MIGUEL VILLA HUAMAN"/>
    <s v="Inspector de Seguridad"/>
    <n v="5"/>
    <s v="TJ 931-W"/>
    <s v="Se observa al personal Edwin Vilca realizando el desatado de rocas sueltas solo"/>
    <s v="Se paraliza los trabajos y se retroalimenta al personal."/>
    <s v="Desprendimiento de rocas"/>
    <s v="Caída de rocas"/>
    <x v="0"/>
    <x v="0"/>
    <s v="CIA PROSOL"/>
    <x v="0"/>
    <m/>
  </r>
  <r>
    <x v="0"/>
    <d v="2026-01-17T00:00:00"/>
    <s v="MINA"/>
    <s v="ACTO"/>
    <s v="C"/>
    <s v="NOCHE"/>
    <s v="MIGUEL VILLA HUAMAN"/>
    <s v="Inspector de Seguridad"/>
    <n v="5"/>
    <s v="TJ 850"/>
    <s v="Se observa el supervisor cambia la nomenclatura del PETAR."/>
    <s v="Tomar las medidas administrativas con la supervicion."/>
    <s v="Incumplimiento a PETS/ Estándares"/>
    <s v="Trabajos en altura"/>
    <x v="1"/>
    <x v="0"/>
    <s v="CIA PROSOL"/>
    <x v="0"/>
    <m/>
  </r>
  <r>
    <x v="0"/>
    <d v="2026-01-17T00:00:00"/>
    <s v="MINA"/>
    <s v="CONDICIÓN"/>
    <s v="C"/>
    <s v="NOCHE"/>
    <s v="MIGUEL VILLA HUAMAN"/>
    <s v="Inspector de Seguridad"/>
    <n v="5"/>
    <s v="CH 525"/>
    <s v="Se observa el timbre de izaje inoperativo"/>
    <s v="Realizar la reparacion del timbre"/>
    <s v="Izaje"/>
    <s v="Trabajos en altura"/>
    <x v="1"/>
    <x v="0"/>
    <s v="CIA PROSOL"/>
    <x v="1"/>
    <m/>
  </r>
  <r>
    <x v="0"/>
    <d v="2026-01-17T00:00:00"/>
    <s v="MINA"/>
    <s v="CONDICIÓN"/>
    <s v="C"/>
    <s v="NOCHE"/>
    <s v="MIGUEL VILLA HUAMAN"/>
    <s v="Inspector de Seguridad"/>
    <n v="4"/>
    <s v="GL 420-E"/>
    <s v="Se observa durmientes deteriorados riesgo de descarrilamiento."/>
    <s v="Realizar el mantenimiento de via"/>
    <s v="Desatoro de chutes, tolvas"/>
    <s v="Vehículos livianos y equipos móviles"/>
    <x v="1"/>
    <x v="0"/>
    <s v="CIA PROSOL"/>
    <x v="0"/>
    <m/>
  </r>
  <r>
    <x v="0"/>
    <d v="2026-01-17T00:00:00"/>
    <s v="MINA"/>
    <s v="CONDICIÓN"/>
    <s v="C"/>
    <s v="NOCHE"/>
    <s v="MIGUEL VILLA HUAMAN"/>
    <s v="Inspector de Seguridad"/>
    <n v="3"/>
    <s v="CH 873"/>
    <s v="Se observa un agujero por el encamado de la tolva  riesgode desprendimiento de fracmentos de roca."/>
    <s v="Realizar la rehabilitacion."/>
    <s v="Desatoro de chutes, tolvas"/>
    <s v="Caída de rocas"/>
    <x v="0"/>
    <x v="0"/>
    <s v="CIA PROSOL"/>
    <x v="0"/>
    <m/>
  </r>
  <r>
    <x v="0"/>
    <d v="2026-01-18T00:00:00"/>
    <s v="MINA"/>
    <s v="CONDICIÓN"/>
    <s v="B"/>
    <s v="DIA"/>
    <s v="MERCED CAHUANA FUENTES"/>
    <s v="Ingeniero de Seguridad"/>
    <n v="1"/>
    <s v="RUTA ESCAPE NV 1 AL NV 2"/>
    <s v="Se evidencia espacio abierto en la ruta de escape el cual genera una condición insegura obligando al trabajador adoptar  una posición incorrecta de movilizarse"/>
    <s v="Colocar una tabla mas en el descanso N 6."/>
    <s v="Caída de personas"/>
    <s v="--Otros"/>
    <x v="0"/>
    <x v="0"/>
    <s v="CIA PROSOL"/>
    <x v="0"/>
    <m/>
  </r>
  <r>
    <x v="0"/>
    <d v="2026-01-18T00:00:00"/>
    <s v="MINA"/>
    <s v="CONDICIÓN"/>
    <s v="B"/>
    <s v="DIA"/>
    <s v="MERCED CAHUANA FUENTES"/>
    <s v="Ingeniero de Seguridad"/>
    <n v="1"/>
    <s v="CH 299   Ruta de escape"/>
    <s v="Se  evidencia falta de delimitación de área, además carrito minero obstruye la ruta de escape"/>
    <s v="Reubicar punto de estacionamiento de carrito minero, delimitar zona no transitable."/>
    <s v="Guardas o barreras inadecuadas"/>
    <s v="--Otros"/>
    <x v="1"/>
    <x v="0"/>
    <s v="CIA PROSOL"/>
    <x v="0"/>
    <m/>
  </r>
  <r>
    <x v="0"/>
    <d v="2026-01-18T00:00:00"/>
    <s v="MINA"/>
    <s v="CONDICIÓN"/>
    <s v="B"/>
    <s v="DIA"/>
    <s v="MERCED CAHUANA FUENTES"/>
    <s v="Ingeniero de Seguridad"/>
    <n v="1"/>
    <s v="CX 820 Almacén de madera"/>
    <s v="Se observa falta de parante de Angulo en acumulación de madera "/>
    <s v="Implementar parante de ángulo."/>
    <s v="Incumplimiento a PETS/ Estándares"/>
    <s v="--Otros"/>
    <x v="1"/>
    <x v="0"/>
    <s v="CIA PROSOL"/>
    <x v="0"/>
    <m/>
  </r>
  <r>
    <x v="0"/>
    <d v="2026-01-18T00:00:00"/>
    <s v="MINA"/>
    <s v="ACTO"/>
    <s v="B"/>
    <s v="DIA"/>
    <s v="MERCED CAHUANA FUENTES"/>
    <s v="Ingeniero de Seguridad"/>
    <n v="1"/>
    <s v="IZAJE NV 1"/>
    <s v="Se evidencia puerta del área de acceso restringido abierta."/>
    <s v="Capacitar al personal sobre MANTENER LA PUERTA CERRADA en IZAJES."/>
    <s v="Señalización (falta/ en mal estado)"/>
    <s v="Manipulación de herramientas y materiales"/>
    <x v="0"/>
    <x v="0"/>
    <s v="CIA PROSOL"/>
    <x v="0"/>
    <m/>
  </r>
  <r>
    <x v="0"/>
    <d v="2026-01-18T00:00:00"/>
    <s v="MINA"/>
    <s v="CONDICIÓN"/>
    <s v="B"/>
    <s v="DIA"/>
    <s v="MERCED CAHUANA FUENTES"/>
    <s v="Ingeniero de Seguridad"/>
    <n v="1"/>
    <s v="CH 268 "/>
    <s v="Falta de delimitación, debido que hay presencia de espacio abierto que no esta bien hermetizado."/>
    <s v="Bloquear el acceso para evitar caida de persona."/>
    <s v="Señalización (falta/ en mal estado)"/>
    <s v="--Otros"/>
    <x v="0"/>
    <x v="0"/>
    <s v="CIA PROSOL"/>
    <x v="0"/>
    <m/>
  </r>
  <r>
    <x v="0"/>
    <d v="2026-01-18T00:00:00"/>
    <s v="MINA"/>
    <s v="CONDICIÓN"/>
    <s v="B"/>
    <s v="DIA"/>
    <s v="MERCED CAHUANA FUENTES"/>
    <s v="Ingeniero de Seguridad"/>
    <n v="1"/>
    <s v="RUTA ESCAPE CH 268"/>
    <s v="Escalera N° 14 primer peldaño desgastado"/>
    <s v="Realizar el cambio del primer peldaño."/>
    <s v="Incumplimiento a PETS/ Estándares"/>
    <s v="--Otros"/>
    <x v="1"/>
    <x v="0"/>
    <s v="CIA PROSOL"/>
    <x v="0"/>
    <m/>
  </r>
  <r>
    <x v="0"/>
    <d v="2026-01-18T00:00:00"/>
    <s v="MINA"/>
    <s v="ACTO"/>
    <s v="B"/>
    <s v="DIA"/>
    <s v="MERCED CAHUANA FUENTES"/>
    <s v="Ingeniero de Seguridad"/>
    <n v="1"/>
    <s v=" CX 820"/>
    <s v="Personal bodeguero realiza llenado INCORRECTO de IPERC "/>
    <s v="Reinstruir al personal en llenado correcto."/>
    <s v="Otros"/>
    <s v="--Otros"/>
    <x v="2"/>
    <x v="0"/>
    <s v="CIA PROSOL"/>
    <x v="0"/>
    <m/>
  </r>
  <r>
    <x v="0"/>
    <d v="2026-01-18T00:00:00"/>
    <s v="MINA"/>
    <s v="ACTO"/>
    <s v="B"/>
    <s v="DIA"/>
    <s v="MERCED CAHUANA FUENTES"/>
    <s v="Ingeniero de Seguridad"/>
    <n v="1"/>
    <s v="CH 268 "/>
    <s v="Se verifica herramientas dentro de la caseta del operador, obstaculizando el libre movimiento"/>
    <s v="Acondicionar una caja de herramientas para todas las locomotoras en operacion."/>
    <s v="Equipos, Herramientas defectuosos"/>
    <s v="Vehículos livianos y equipos móviles"/>
    <x v="1"/>
    <x v="0"/>
    <s v="CIA PROSOL"/>
    <x v="1"/>
    <m/>
  </r>
  <r>
    <x v="0"/>
    <d v="2026-01-18T00:00:00"/>
    <s v="MINA"/>
    <s v="ACTO"/>
    <s v="B"/>
    <s v="DIA"/>
    <s v="CARLOS ALA COLQUE"/>
    <s v="Inspector de Seguridad"/>
    <n v="3"/>
    <s v="QORISONCO CX 407 "/>
    <s v="Personal encarrila locomotora descarrilada con tecle asegurada con alambre 8."/>
    <s v="Se paraliza se reinstruye y se encarrila locomotora con cadena._x000a_IMPLEMENTAR GATA ENCARRILADORA"/>
    <s v="Equipos, Herramientas defectuosos"/>
    <s v="Vehículos livianos y equipos móviles"/>
    <x v="0"/>
    <x v="0"/>
    <s v="CIA PROSOL"/>
    <x v="1"/>
    <m/>
  </r>
  <r>
    <x v="0"/>
    <d v="2026-01-18T00:00:00"/>
    <s v="MINA"/>
    <s v="ACTO"/>
    <s v="B"/>
    <s v="DIA"/>
    <s v="CARLOS ALA COLQUE"/>
    <s v="Inspector de Seguridad"/>
    <s v="-1"/>
    <s v="TJ 994 W "/>
    <s v="Personal de labor no realiza el correcto desatado de rocas."/>
    <s v="Se paraliza actividades, se ejecuta el desatado y REINSTRUCCION EN PETS MIN 01."/>
    <s v="Desprendimiento de rocas"/>
    <s v="Caída de rocas"/>
    <x v="0"/>
    <x v="0"/>
    <s v="CIA PROSOL"/>
    <x v="0"/>
    <m/>
  </r>
  <r>
    <x v="0"/>
    <d v="2026-01-18T00:00:00"/>
    <s v="MINA"/>
    <s v="CONDICIÓN"/>
    <s v="B"/>
    <s v="DIA"/>
    <s v="CARLOS ALA COLQUE"/>
    <s v="Inspector de Seguridad"/>
    <s v="-1"/>
    <s v="CH 924,TJ 034 Y TJ 994 W"/>
    <s v="Ventilación deficiente recircula y demora el proceso de liberar las labores de veta MARCHANTE."/>
    <s v="Monitorear constante y/o cambiar ventilador, aumentar tercera linea."/>
    <s v="Ventilación deficiente"/>
    <s v="Ventilación"/>
    <x v="0"/>
    <x v="0"/>
    <s v="CIA PROSOL"/>
    <x v="0"/>
    <m/>
  </r>
  <r>
    <x v="0"/>
    <d v="2026-01-18T00:00:00"/>
    <s v="MINA"/>
    <s v="CONDICIÓN"/>
    <s v="B"/>
    <s v="DIA"/>
    <s v="CARLOS ALA COLQUE"/>
    <s v="Inspector de Seguridad"/>
    <s v="-1"/>
    <s v="VETA ASUNCION "/>
    <s v="Tolvas mineras metálicas no cuenta con triangulo reflectivo de seguridad y/o dispositivo reflectivo."/>
    <s v="Implementar dispositivo de seguridad en tolvas."/>
    <s v="Señalización (falta/ en mal estado)"/>
    <s v="--Otros"/>
    <x v="1"/>
    <x v="0"/>
    <s v="CIA PROSOL"/>
    <x v="0"/>
    <m/>
  </r>
  <r>
    <x v="0"/>
    <d v="2026-01-18T00:00:00"/>
    <s v="MINA"/>
    <s v="ACTO"/>
    <s v="B"/>
    <s v="DIA"/>
    <s v="MAYKOHOL ENRIQUE ESCALANTE MORALES"/>
    <s v="Geólogo"/>
    <s v="-1"/>
    <s v="MARCHANTE"/>
    <s v="El amestro muestrero y su ayudante no realizan el lavado de veta, minimiza el polvo y la visualizacion de rocas sueltas."/>
    <s v="Se reinstruye al personal sobre cumplimiento de PETS y se realiza el lavado de hastiales y corona."/>
    <s v="Desprendimiento de rocas"/>
    <s v="Caída de rocas"/>
    <x v="1"/>
    <x v="0"/>
    <s v="CIA PROSOL"/>
    <x v="2"/>
    <m/>
  </r>
  <r>
    <x v="0"/>
    <d v="2026-01-18T00:00:00"/>
    <s v="MINA"/>
    <s v="CONDICIÓN"/>
    <s v="B"/>
    <s v="DIA"/>
    <s v="ANGELA LLAIQUE CHOQUE"/>
    <s v="Supervisor"/>
    <n v="4"/>
    <s v="CAMPAMENTO"/>
    <s v="Se evidencia desviacion de agua el labatorio, baño de varones al momento de prender el caño."/>
    <s v="Cambio de caño de lavatorio."/>
    <s v="Equipos, Herramientas defectuosos"/>
    <s v="--Otros"/>
    <x v="2"/>
    <x v="0"/>
    <s v="CIA PROSOL"/>
    <x v="2"/>
    <m/>
  </r>
  <r>
    <x v="0"/>
    <d v="2026-01-18T00:00:00"/>
    <s v="MINA"/>
    <s v="CONDICIÓN"/>
    <s v="B"/>
    <s v="DIA"/>
    <s v="ANGELA LLAIQUE CHOQUE"/>
    <s v="Supervisor"/>
    <n v="4"/>
    <s v="CAMPAMENTO"/>
    <s v="Se evidencia en la sala de reunion silla en mal estado sin espaldar."/>
    <s v="Retirar la silla ya que puede causar accidente."/>
    <s v="Equipos, Herramientas defectuosos"/>
    <s v="--Otros"/>
    <x v="2"/>
    <x v="0"/>
    <s v="CIA PROSOL"/>
    <x v="2"/>
    <m/>
  </r>
  <r>
    <x v="0"/>
    <d v="2026-01-18T00:00:00"/>
    <s v="MINA"/>
    <s v="CONDICIÓN"/>
    <s v="C"/>
    <s v="NOCHE"/>
    <s v="MIGUEL VILLA HUAMAN"/>
    <s v="Inspector de Seguridad"/>
    <n v="2"/>
    <s v="EST. LOCOMOTORA"/>
    <s v="Extintor vencido de la locomotora "/>
    <s v="Cambiar de extintor de la locomotora"/>
    <s v="Otros"/>
    <s v="Vehículos livianos y equipos móviles"/>
    <x v="1"/>
    <x v="0"/>
    <s v="CIA PROSOL"/>
    <x v="0"/>
    <m/>
  </r>
  <r>
    <x v="0"/>
    <d v="2026-01-18T00:00:00"/>
    <s v="MINA"/>
    <s v="CONDICIÓN"/>
    <s v="C"/>
    <s v="NOCHE"/>
    <s v="MIGUEL VILLA HUAMAN"/>
    <s v="Inspector de Seguridad"/>
    <s v="-2"/>
    <s v="TJ 851"/>
    <s v="Se evidencia barretillas en mal estado e incompletos"/>
    <s v="Se realiza el cambio de barretillas"/>
    <s v="Desprendimiento de rocas"/>
    <s v="Caída de rocas"/>
    <x v="0"/>
    <x v="0"/>
    <s v="CIA PROSOL"/>
    <x v="0"/>
    <m/>
  </r>
  <r>
    <x v="0"/>
    <d v="2026-01-19T00:00:00"/>
    <s v="MINA"/>
    <s v="CONDICIÓN"/>
    <s v="B"/>
    <s v="DIA"/>
    <s v="CARLOS ALA COLQUE"/>
    <s v="Inspector de Seguridad"/>
    <s v="-5"/>
    <s v="CX 820 N"/>
    <s v="Mangas de ventilación en labor con varios puntos picados."/>
    <s v="Realizar el cocido de manga eliminando fugas de aire."/>
    <s v="Ventilación deficiente"/>
    <s v="Ventilación"/>
    <x v="1"/>
    <x v="0"/>
    <s v="CIA PROSOL"/>
    <x v="0"/>
    <m/>
  </r>
  <r>
    <x v="0"/>
    <d v="2026-01-19T00:00:00"/>
    <s v="MINA"/>
    <s v="CONDICIÓN"/>
    <s v="B"/>
    <s v="DIA"/>
    <s v="CARLOS ALA COLQUE"/>
    <s v="Inspector de Seguridad"/>
    <s v="-5"/>
    <s v="CX 820 N"/>
    <s v="Manguera de aire para carguío de taladros picado y  asegurada con alambre 16."/>
    <s v="Realizar el asegurado con cinta bandit."/>
    <s v="Incumplimiento a PETS/ Estándares"/>
    <s v="Manipulación de herramientas y materiales"/>
    <x v="1"/>
    <x v="0"/>
    <s v="CIA PROSOL"/>
    <x v="0"/>
    <m/>
  </r>
  <r>
    <x v="0"/>
    <d v="2026-01-19T00:00:00"/>
    <s v="MINA"/>
    <s v="CONDICIÓN"/>
    <s v="B"/>
    <s v="DIA"/>
    <s v="CARLOS ALA COLQUE"/>
    <s v="Inspector de Seguridad"/>
    <s v="-5"/>
    <s v="CX 820 N"/>
    <s v="Escalera con 3 peldaños dañadas con riesgo de caída de persona.  "/>
    <s v="Realizar el cambio de escalera."/>
    <s v="Incumplimiento a PETS/ Estándares"/>
    <s v="Manipulación de herramientas y materiales"/>
    <x v="1"/>
    <x v="0"/>
    <s v="CIA PROSOL"/>
    <x v="0"/>
    <m/>
  </r>
  <r>
    <x v="0"/>
    <d v="2026-01-19T00:00:00"/>
    <s v="MINA"/>
    <s v="CONDICIÓN"/>
    <s v="B"/>
    <s v="DIA"/>
    <s v="CARLOS ALA COLQUE"/>
    <s v="Inspector de Seguridad"/>
    <s v="-4"/>
    <s v="RP 380 (+) Y CX 795 S"/>
    <s v="Manga de ventilación falta cambiar desde el punto de ventilador."/>
    <s v="Realizar el cambio de manga de ventilación."/>
    <s v="Ventilación deficiente"/>
    <s v="Ventilación"/>
    <x v="0"/>
    <x v="0"/>
    <s v="CIA PROSOL"/>
    <x v="0"/>
    <m/>
  </r>
  <r>
    <x v="0"/>
    <d v="2026-01-19T00:00:00"/>
    <s v="MINA"/>
    <s v="CONDICIÓN"/>
    <s v="B"/>
    <s v="DIA"/>
    <s v="CARLOS ALA COLQUE"/>
    <s v="Inspector de Seguridad"/>
    <s v="-5"/>
    <s v="CX 820 N "/>
    <s v="Reporte reiterativo tablero no cuenta con puesta a tierra."/>
    <s v="Instalar puesta a tierra a tablero eléctrico."/>
    <s v="Energía eléctrica"/>
    <s v="Energía eléctrica"/>
    <x v="0"/>
    <x v="0"/>
    <s v="CIA PROSOL"/>
    <x v="1"/>
    <m/>
  </r>
  <r>
    <x v="0"/>
    <d v="2026-01-19T00:00:00"/>
    <s v="MINA"/>
    <s v="CONDICIÓN"/>
    <s v="B"/>
    <s v="DIA"/>
    <s v="CARLOS ALA COLQUE"/>
    <s v="Inspector de Seguridad"/>
    <s v="-4"/>
    <s v="RC 294"/>
    <s v="Falta colocar una barrera rígida y restricción riesgo de caída de persona. "/>
    <s v="Colocar barrera rígida en acceso."/>
    <s v="Guardas o barreras inadecuadas"/>
    <s v="--Otros"/>
    <x v="0"/>
    <x v="0"/>
    <s v="CIA PROSOL"/>
    <x v="0"/>
    <m/>
  </r>
  <r>
    <x v="0"/>
    <d v="2026-01-19T00:00:00"/>
    <s v="MINA"/>
    <s v="CONDICIÓN"/>
    <s v="B"/>
    <s v="DIA"/>
    <s v="CARLOS ALA COLQUE"/>
    <s v="Inspector de Seguridad"/>
    <s v="-4"/>
    <s v="RP 380 (+) "/>
    <s v="Manga de ventilación a 55 mt y pernos de sostenimiento falta ajustar del frente hasta 12 mts atrás."/>
    <s v="Aumentar manga de ventilación y ajustar pernos."/>
    <s v="Ventilación deficiente"/>
    <s v="Ventilación"/>
    <x v="0"/>
    <x v="0"/>
    <s v="CIA PROSOL"/>
    <x v="0"/>
    <m/>
  </r>
  <r>
    <x v="0"/>
    <d v="2026-01-19T00:00:00"/>
    <s v="MINA"/>
    <s v="CONDICIÓN"/>
    <s v="B"/>
    <s v="DIA"/>
    <s v="CARLOS ALA COLQUE"/>
    <s v="Inspector de Seguridad"/>
    <s v="-2"/>
    <s v="TJ 948 "/>
    <s v="Rocas sueltas en acceso en caja piso sin desatar."/>
    <s v="Se coordina con supervisor en realizar una campaña de desate."/>
    <s v="Desprendimiento de rocas"/>
    <s v="Caída de rocas"/>
    <x v="1"/>
    <x v="0"/>
    <s v="CIA PROSOL"/>
    <x v="0"/>
    <m/>
  </r>
  <r>
    <x v="0"/>
    <d v="2026-01-19T00:00:00"/>
    <s v="MINA"/>
    <s v="CONDICIÓN"/>
    <s v="B"/>
    <s v="DIA"/>
    <s v="CARLOS ALA COLQUE"/>
    <s v="Inspector de Seguridad"/>
    <s v="-2"/>
    <s v="TJ 868 E "/>
    <s v="Falta completar la instalación de winche de izaje, personal asegura rondana con soga. "/>
    <s v="Completar instalación con todos sus implementos, contrapeso, rondana, grampas grosby etc"/>
    <s v="Usar equipo o herramienta defectuoso"/>
    <s v="Manipulación de herramientas y materiales"/>
    <x v="1"/>
    <x v="0"/>
    <s v="CIA PROSOL"/>
    <x v="0"/>
    <m/>
  </r>
  <r>
    <x v="0"/>
    <d v="2026-01-19T00:00:00"/>
    <s v="MINA"/>
    <s v="CONDICIÓN"/>
    <s v="B"/>
    <s v="DIA"/>
    <s v="CARLOS ALA COLQUE"/>
    <s v="Inspector de Seguridad"/>
    <s v="-5"/>
    <s v="CH 007"/>
    <s v="Mango de comba de 24 lbs se encuentra rota o dañada."/>
    <s v="Cambiar mango de comba y asegurar con su chaveta&quot;"/>
    <s v="Equipos, Herramientas defectuosos"/>
    <s v="Manipulación de herramientas y materiales"/>
    <x v="1"/>
    <x v="0"/>
    <s v="CIA PROSOL"/>
    <x v="0"/>
    <m/>
  </r>
  <r>
    <x v="0"/>
    <d v="2026-01-19T00:00:00"/>
    <s v="MINA"/>
    <s v="ACTO"/>
    <s v="B"/>
    <s v="DIA"/>
    <s v="CARLOS ALA COLQUE"/>
    <s v="Inspector de Seguridad"/>
    <s v="-4"/>
    <s v="CX 795 N"/>
    <s v="Conductor de camioneta ingresa oviando barrera delimitada de barrera untua."/>
    <s v="Se reinstruye y recomendación_x000a_cumplir con PETS Y ESTANDAR                          "/>
    <s v="Equipos, Herramientas defectuosos"/>
    <s v="Vehículos livianos y equipos móviles"/>
    <x v="1"/>
    <x v="0"/>
    <s v="CIA PROSOL"/>
    <x v="0"/>
    <m/>
  </r>
  <r>
    <x v="0"/>
    <d v="2026-01-19T00:00:00"/>
    <s v="MINA"/>
    <s v="CONDICIÓN"/>
    <s v="B"/>
    <s v="DIA"/>
    <s v="ALEXANDER HUAYNACHO LIMA"/>
    <s v="Inspector de Seguridad"/>
    <s v="-2"/>
    <s v="TJ  948"/>
    <s v="Se evidencia puntos de anclaje sin topes."/>
    <s v="Se brinda retroalimentacion al personal."/>
    <s v="Caída de personas"/>
    <s v="--Otros"/>
    <x v="1"/>
    <x v="0"/>
    <s v="PICO DE ORO"/>
    <x v="0"/>
    <m/>
  </r>
  <r>
    <x v="0"/>
    <d v="2026-01-19T00:00:00"/>
    <s v="MINA"/>
    <s v="CONDICIÓN"/>
    <s v="B"/>
    <s v="DIA"/>
    <s v="ALEXANDER HUAYNACHO LIMA"/>
    <s v="Inspector de Seguridad"/>
    <s v="-1"/>
    <s v="CX 284"/>
    <s v="Se evidencia cilindro en el acceso de subestacion electrica."/>
    <s v="Se hace el retiro del cilindro junto al personal."/>
    <s v="Caída de personas"/>
    <s v="Manipulación de herramientas y materiales"/>
    <x v="0"/>
    <x v="0"/>
    <s v="PICO DE ORO"/>
    <x v="0"/>
    <m/>
  </r>
  <r>
    <x v="0"/>
    <d v="2026-01-19T00:00:00"/>
    <s v="MINA"/>
    <s v="ACTO"/>
    <s v="B"/>
    <s v="DIA"/>
    <s v="JAIME PERCA DE LA CRUZ"/>
    <s v="Inspector de Seguridad"/>
    <s v="-5"/>
    <s v="TJ 931  E"/>
    <s v="Se evidencia al personal realizando actividad de perforacion altura del chut  sin haber bloqueado acceso."/>
    <s v="Se para la operación y se realiza el bloque del acceso."/>
    <s v="Caída de personas"/>
    <s v="Trabajos en altura"/>
    <x v="0"/>
    <x v="0"/>
    <s v="PICO DE ORO"/>
    <x v="0"/>
    <m/>
  </r>
  <r>
    <x v="0"/>
    <d v="2026-01-19T00:00:00"/>
    <s v="MINA"/>
    <s v="ACTO"/>
    <s v="B"/>
    <s v="DIA"/>
    <s v="JAIME PERCA DE LA CRUZ"/>
    <s v="Inspector de Seguridad"/>
    <s v="-5"/>
    <s v="TJ 931  W"/>
    <s v="Se observa  al personal realizando limpieza de mineral sin haber colocado su puntal  de seguridad ."/>
    <s v="Se realiza sostenimiento con puntal de seguridad."/>
    <s v="Desprendimiento de rocas"/>
    <s v="Caída de rocas"/>
    <x v="0"/>
    <x v="0"/>
    <s v="PICO DE ORO"/>
    <x v="0"/>
    <m/>
  </r>
  <r>
    <x v="0"/>
    <d v="2026-01-19T00:00:00"/>
    <s v="MINA"/>
    <s v="ACTO"/>
    <s v="B"/>
    <s v="DIA"/>
    <s v="JAIME PERCA DE LA CRUZ"/>
    <s v="Inspector de Seguridad"/>
    <s v="-5"/>
    <s v="TJ 931 W"/>
    <s v="Se observa a la persona transitando por el camino del tajo 931 E  a pesar que se encuentra bloqueado."/>
    <s v="Se realiza el acceso de su camino y dejar de hacer trabajos simultaneos."/>
    <s v="Caída de personas"/>
    <s v="--Otros"/>
    <x v="1"/>
    <x v="0"/>
    <s v="PICO DE ORO"/>
    <x v="0"/>
    <m/>
  </r>
  <r>
    <x v="0"/>
    <d v="2026-01-19T00:00:00"/>
    <s v="MINA"/>
    <s v="ACTO"/>
    <s v="B"/>
    <s v="DIA"/>
    <s v="JAIME PERCA DE LA CRUZ"/>
    <s v="Inspector de Seguridad"/>
    <s v="-5"/>
    <s v="CHIMENEA 105"/>
    <s v="Se evidencia al personal realizando trabajo de reparacion de su mesa de la tolva sobre una escalera."/>
    <s v="Se paraliza la labor para armar un andamio y continuar con su reparacion  de tolva"/>
    <s v="Usar equipo o herramienta defectuoso"/>
    <s v="--Otros"/>
    <x v="1"/>
    <x v="0"/>
    <s v="PICO DE ORO"/>
    <x v="0"/>
    <m/>
  </r>
  <r>
    <x v="0"/>
    <d v="2026-01-19T00:00:00"/>
    <s v="MINA"/>
    <s v="CONDICIÓN"/>
    <s v="C"/>
    <s v="NOCHE"/>
    <s v="ROSI CHAGUA SOLIS"/>
    <s v="Inspector de Seguridad"/>
    <n v="0"/>
    <s v="RC 294"/>
    <s v="Se ecidencia manguera de agua amarrada con jebe."/>
    <s v="Se realiza el levantamiento de la observacion"/>
    <s v="Fuga de aire / Agua"/>
    <s v="Manipulación de herramientas y materiales"/>
    <x v="1"/>
    <x v="0"/>
    <s v="PICO DE ORO"/>
    <x v="0"/>
    <m/>
  </r>
  <r>
    <x v="0"/>
    <d v="2026-01-19T00:00:00"/>
    <s v="MINA"/>
    <s v="CONDICIÓN"/>
    <s v="C"/>
    <s v="NOCHE"/>
    <s v="ROSI CHAGUA SOLIS"/>
    <s v="Inspector de Seguridad"/>
    <s v="-2"/>
    <s v="BP 052 W"/>
    <s v="Se evidencia plataforma sin cuña metalicas, la cuña se encuentra encima de la plataforma."/>
    <s v="Se coloca la cuña metalica"/>
    <s v="Otros"/>
    <s v="Manipulación de herramientas y materiales"/>
    <x v="1"/>
    <x v="0"/>
    <s v="PICO DE ORO"/>
    <x v="0"/>
    <m/>
  </r>
  <r>
    <x v="0"/>
    <d v="2026-01-19T00:00:00"/>
    <s v="MINA"/>
    <s v="CONDICIÓN"/>
    <s v="C"/>
    <s v="NOCHE"/>
    <s v="ROSI CHAGUA SOLIS"/>
    <s v="Inspector de Seguridad"/>
    <s v="-2"/>
    <s v="CH 810"/>
    <s v="Se evidencia tuberias de 2&quot; sin asegurar obstruyendo el accseo libre hacia el tajo."/>
    <s v="Se asegura la maguera de 2&quot; "/>
    <s v="Caída de personas"/>
    <s v="Trabajos en altura"/>
    <x v="0"/>
    <x v="0"/>
    <s v="PICO DE ORO"/>
    <x v="0"/>
    <m/>
  </r>
  <r>
    <x v="0"/>
    <d v="2026-01-19T00:00:00"/>
    <s v="MINA"/>
    <s v="CONDICIÓN"/>
    <s v="C"/>
    <s v="NOCHE"/>
    <s v="CARLOS QUISPE LUQUE"/>
    <s v="Supervisor"/>
    <n v="1"/>
    <s v="IZAJE 278"/>
    <s v="Se encontro barretillas deterioradas gastadas para el chancado."/>
    <s v="Se coordina con el trabajador winchero y se realiza el retiro de las barretillas."/>
    <s v="Herramientas"/>
    <s v="Manipulación de herramientas y materiales"/>
    <x v="1"/>
    <x v="0"/>
    <s v="PICO DE ORO"/>
    <x v="0"/>
    <m/>
  </r>
  <r>
    <x v="0"/>
    <d v="2026-01-19T00:00:00"/>
    <s v="MINA"/>
    <s v="CONDICIÓN"/>
    <s v="C"/>
    <s v="NOCHE"/>
    <s v="CARLOS QUISPE LUQUE"/>
    <s v="Supervisor"/>
    <n v="1"/>
    <s v="TJ 886-E"/>
    <s v="Se encontro split set sobresaliente por la voladura"/>
    <s v="Se elimina puntos filosos cortanto el split se sobresaliente."/>
    <s v="Manipulación de materiales"/>
    <s v="--Otros"/>
    <x v="1"/>
    <x v="0"/>
    <s v="PICO DE ORO"/>
    <x v="0"/>
    <m/>
  </r>
  <r>
    <x v="0"/>
    <d v="2026-01-19T00:00:00"/>
    <s v="MINA"/>
    <s v="CONDICIÓN"/>
    <s v="C"/>
    <s v="NOCHE"/>
    <s v="CARLOS QUISPE LUQUE"/>
    <s v="Supervisor"/>
    <n v="1"/>
    <s v="ACCESO 268"/>
    <s v="Se evidencia acceso abandonado del nivel 2 al nivel 1."/>
    <s v="Se bloquea el acceso abandonado con tablas."/>
    <s v="Ventilación deficiente"/>
    <s v="Ventilación"/>
    <x v="1"/>
    <x v="0"/>
    <s v="PICO DE ORO"/>
    <x v="0"/>
    <m/>
  </r>
  <r>
    <x v="0"/>
    <d v="2026-01-19T00:00:00"/>
    <s v="MINA"/>
    <s v="CONDICIÓN"/>
    <s v="C"/>
    <s v="NOCHE"/>
    <s v="RAFAEL ACUTA CASQUINO"/>
    <s v="Supervisor"/>
    <n v="0"/>
    <s v="CAMINO CH 810"/>
    <s v="Se evidencia precensia de tuberia de 1&quot; cruzando por las escaleras y tuberia de dos descolgado."/>
    <s v="Se retira la tuberia de 1&quot; y la tuberia de 2&quot; de aire se asegura a la caja techo."/>
    <s v="Caída de personas"/>
    <s v="Trabajos en altura"/>
    <x v="1"/>
    <x v="0"/>
    <s v="PICO DE ORO"/>
    <x v="0"/>
    <m/>
  </r>
  <r>
    <x v="0"/>
    <d v="2026-01-19T00:00:00"/>
    <s v="MINA"/>
    <s v="CONDICIÓN"/>
    <s v="C"/>
    <s v="NOCHE"/>
    <s v="RAFAEL ACUTA CASQUINO"/>
    <s v="Supervisor"/>
    <n v="0"/>
    <s v="TJ 830 W"/>
    <s v="Se evidencia que el camino 854 al TJ 830 W hay presencia del sombreo del cuadro a 90 cm impidiendo el pase."/>
    <s v="Se coloca cachaco con puntal se procede a cortar el sombrero para el acces o libre."/>
    <s v="Manipulación de materiales"/>
    <s v="--Otros"/>
    <x v="1"/>
    <x v="0"/>
    <s v="PICO DE ORO"/>
    <x v="0"/>
    <m/>
  </r>
  <r>
    <x v="0"/>
    <d v="2026-01-19T00:00:00"/>
    <s v="MINA"/>
    <s v="ACTO"/>
    <s v="C"/>
    <s v="NOCHE"/>
    <s v="JUAN QUISPE QUISPE"/>
    <s v="Supervisor"/>
    <s v="-2"/>
    <s v="TJ 017"/>
    <s v="Se evidencia al personal cortando el disco sin jebe."/>
    <s v="Se les dan una retroalimentacion uso de herramientas manuales."/>
    <s v="Herramientas"/>
    <s v="Manipulación de herramientas y materiales"/>
    <x v="0"/>
    <x v="0"/>
    <s v="PICO DE ORO"/>
    <x v="0"/>
    <m/>
  </r>
  <r>
    <x v="0"/>
    <d v="2026-01-19T00:00:00"/>
    <s v="MINA"/>
    <s v="CONDICIÓN"/>
    <s v="C"/>
    <s v="NOCHE"/>
    <s v="JUAN QUISPE QUISPE"/>
    <s v="Supervisor"/>
    <s v="-3"/>
    <s v="TJ 960 W"/>
    <s v="Se evidencia al ingresar a la labor taladros soplados."/>
    <s v="Se recarga a media guardia."/>
    <s v="Explosivos"/>
    <s v="Explosivos"/>
    <x v="0"/>
    <x v="0"/>
    <s v="PICO DE ORO"/>
    <x v="0"/>
    <m/>
  </r>
  <r>
    <x v="0"/>
    <d v="2026-01-19T00:00:00"/>
    <s v="MINA"/>
    <s v="ACTO"/>
    <s v="C"/>
    <s v="NOCHE"/>
    <s v="MIGUEL VILLA HUAMAN"/>
    <s v="Inspector de Seguridad"/>
    <n v="1"/>
    <s v="IZAJE"/>
    <s v="Se observa al personal Huamani Taco no cuenta con orden escrita para realizar los trabajos de izaje con wincha"/>
    <s v="Se paraliza los trabajos y se capacita al personal."/>
    <s v="Izaje"/>
    <s v="Izaje"/>
    <x v="1"/>
    <x v="0"/>
    <s v="CIA PROSOL"/>
    <x v="0"/>
    <m/>
  </r>
  <r>
    <x v="0"/>
    <d v="2026-01-19T00:00:00"/>
    <s v="MINA"/>
    <s v="CONDICIÓN"/>
    <s v="C"/>
    <s v="NOCHE"/>
    <s v="MIGUEL VILLA HUAMAN"/>
    <s v="Inspector de Seguridad"/>
    <n v="1"/>
    <s v="TJ 886-E"/>
    <s v="Se evidencia rocas sueltas y suspendidas sobre la malla en la bateria"/>
    <s v="Se hace la campaña de desatado de rocas sueltas "/>
    <s v="Desprendimiento de rocas"/>
    <s v="Caída de rocas"/>
    <x v="0"/>
    <x v="0"/>
    <s v="CIA PROSOL"/>
    <x v="0"/>
    <m/>
  </r>
  <r>
    <x v="0"/>
    <d v="2026-01-19T00:00:00"/>
    <s v="MINA"/>
    <s v="CONDICIÓN"/>
    <s v="C"/>
    <s v="NOCHE"/>
    <s v="MIGUEL VILLA HUAMAN"/>
    <s v="Inspector de Seguridad"/>
    <n v="1"/>
    <s v="CH 930"/>
    <s v="Se observa cribing fatigado."/>
    <s v="Realizar la rehabilitacion."/>
    <s v="Desprendimiento de rocas"/>
    <s v="Caída de rocas"/>
    <x v="0"/>
    <x v="0"/>
    <s v="CIA PROSOL"/>
    <x v="0"/>
    <m/>
  </r>
  <r>
    <x v="0"/>
    <d v="2026-01-19T00:00:00"/>
    <s v="MINA"/>
    <s v="CONDICIÓN"/>
    <s v="B"/>
    <s v="DIA"/>
    <s v="MIGUEL VILLA HUAMAN"/>
    <s v="Inspector de Seguridad"/>
    <n v="1"/>
    <s v="CX 420"/>
    <s v="No se cuenta con iluminacion en el comedor"/>
    <s v="Iluminar el comedor "/>
    <s v="Energía eléctrica"/>
    <s v="Energía eléctrica"/>
    <x v="1"/>
    <x v="0"/>
    <s v="CIA PROSOL"/>
    <x v="1"/>
    <m/>
  </r>
  <r>
    <x v="0"/>
    <d v="2026-01-20T00:00:00"/>
    <s v="MINA"/>
    <s v="CONDICIÓN"/>
    <s v="B"/>
    <s v="DIA"/>
    <s v="MERCED CAHUANA FUENTES"/>
    <s v="Ingeniero de Seguridad"/>
    <n v="3"/>
    <s v="Comedor Nv 3"/>
    <s v="Falta implementar lavamanos, tacho, perchero"/>
    <s v="Implementar lavamanos, tacho, perchero"/>
    <s v="Otros"/>
    <s v="--Otros"/>
    <x v="1"/>
    <x v="0"/>
    <s v="CIA PROSOL"/>
    <x v="0"/>
    <m/>
  </r>
  <r>
    <x v="0"/>
    <d v="2026-01-20T00:00:00"/>
    <s v="MINA"/>
    <s v="ACTO"/>
    <s v="B"/>
    <s v="DIA"/>
    <s v="MERCED CAHUANA FUENTES"/>
    <s v="Ingeniero de Seguridad"/>
    <n v="5"/>
    <s v="TJ 931 E"/>
    <s v="Falta de cuaderno de reporte de operaciones"/>
    <s v="Implementar cuaderno de reporte de operaciones"/>
    <s v="Otros"/>
    <s v="--Otros"/>
    <x v="1"/>
    <x v="0"/>
    <s v="CIA PROSOL"/>
    <x v="0"/>
    <m/>
  </r>
  <r>
    <x v="0"/>
    <d v="2026-01-20T00:00:00"/>
    <s v="MINA"/>
    <s v="CONDICIÓN"/>
    <s v="B"/>
    <s v="DIA"/>
    <s v="MERCED CAHUANA FUENTES"/>
    <s v="Ingeniero de Seguridad"/>
    <n v="5"/>
    <s v="TJ 850 W"/>
    <s v="Falta la firma del supervisor en el orden de trabajo"/>
    <s v="Retroalimentar al supervisor"/>
    <s v="Incumplimiento a PETS/ Estándares"/>
    <s v="--Otros"/>
    <x v="0"/>
    <x v="0"/>
    <s v="CIA PROSOL"/>
    <x v="0"/>
    <m/>
  </r>
  <r>
    <x v="0"/>
    <d v="2026-01-20T00:00:00"/>
    <s v="MINA"/>
    <s v="CONDICIÓN"/>
    <s v="B"/>
    <s v="DIA"/>
    <s v="MERCED CAHUANA FUENTES"/>
    <s v="Ingeniero de Seguridad"/>
    <n v="5"/>
    <s v="CH 830 al CX 714"/>
    <s v="Falta asegurar la escalera"/>
    <s v="Fijar la escalera"/>
    <s v="Caída de personas"/>
    <s v="--Otros"/>
    <x v="1"/>
    <x v="0"/>
    <s v="CIA PROSOL"/>
    <x v="0"/>
    <m/>
  </r>
  <r>
    <x v="0"/>
    <d v="2026-01-20T00:00:00"/>
    <s v="MINA"/>
    <s v="CONDICIÓN"/>
    <s v="B"/>
    <s v="DIA"/>
    <s v="MERCED CAHUANA FUENTES"/>
    <s v="Ingeniero de Seguridad"/>
    <n v="5"/>
    <s v="CH 535"/>
    <s v="Instalación de tuberías de servició en el acceso de la ruta d escape"/>
    <s v="Se coordino con el inspector para su estandarización y acondicionamiento"/>
    <s v="Incumplimiento a PETS/ Estándares"/>
    <s v="--Otros"/>
    <x v="0"/>
    <x v="0"/>
    <s v="CIA PROSOL"/>
    <x v="0"/>
    <m/>
  </r>
  <r>
    <x v="0"/>
    <d v="2026-01-20T00:00:00"/>
    <s v="MINA"/>
    <s v="CONDICIÓN"/>
    <s v="B"/>
    <s v="DIA"/>
    <s v="CARLOS ALA COLQUE"/>
    <s v="Inspector de Seguridad"/>
    <n v="3"/>
    <s v="ASUNCION"/>
    <s v="Ingreso a bocamina se encuentra vía con inicio de talud acceso 3.5 mts"/>
    <s v="Realizar un plan para minimizar riesgos, delimitar area afectada."/>
    <s v="Caída de objetos"/>
    <s v="--Otros"/>
    <x v="0"/>
    <x v="0"/>
    <s v="CIA PROSOL"/>
    <x v="2"/>
    <m/>
  </r>
  <r>
    <x v="0"/>
    <d v="2026-01-20T00:00:00"/>
    <s v="MINA"/>
    <s v="CONDICIÓN"/>
    <s v="B"/>
    <s v="DIA"/>
    <s v="CARLOS ALA COLQUE"/>
    <s v="Inspector de Seguridad"/>
    <n v="3"/>
    <s v="MOTO N° 8"/>
    <s v="Mini cargador N° 8 inoperativo y sin carga de batería botada en CX 420."/>
    <s v="Realizar el mantenimiento de carga de baterías caja de cambios de todos los minidumper."/>
    <s v="Equipos, Herramientas defectuosos"/>
    <s v="Vehículos livianos y equipos móviles"/>
    <x v="1"/>
    <x v="0"/>
    <s v="CIA PROSOL"/>
    <x v="1"/>
    <m/>
  </r>
  <r>
    <x v="0"/>
    <d v="2026-01-20T00:00:00"/>
    <s v="MINA"/>
    <s v="ACTO"/>
    <s v="B"/>
    <s v="DIA"/>
    <s v="CARLOS ALA COLQUE"/>
    <s v="Inspector de Seguridad"/>
    <n v="5"/>
    <s v="CX 714"/>
    <s v="Se encuentra personal PEON realizando chuteo de carga y acarreo."/>
    <s v="Se paraliza trabajos y se da parte a su supervisor de turno CAPACITAR AL SUPERVISOR EN DISTRIBUCION DE PERSONAL"/>
    <s v="Incumplimiento a PETS/ Estándares"/>
    <s v="--Otros"/>
    <x v="1"/>
    <x v="0"/>
    <s v="CIA PROSOL"/>
    <x v="0"/>
    <m/>
  </r>
  <r>
    <x v="0"/>
    <d v="2026-01-20T00:00:00"/>
    <s v="MINA"/>
    <s v="CONDICIÓN"/>
    <s v="B"/>
    <s v="DIA"/>
    <s v="MERCED CAHUANA FUENTES"/>
    <s v="Ingeniero de Seguridad"/>
    <n v="3"/>
    <s v="CX 420"/>
    <s v="Se verifica cuñas con riesgo de caída de rocas RE 05"/>
    <s v="Realizar la campaña de desatado de rocas"/>
    <s v="Desprendimiento de rocas"/>
    <s v="Caída de rocas"/>
    <x v="1"/>
    <x v="0"/>
    <s v="CIA PROSOL"/>
    <x v="0"/>
    <m/>
  </r>
  <r>
    <x v="0"/>
    <d v="2026-01-20T00:00:00"/>
    <s v="MINA"/>
    <s v="CONDICIÓN"/>
    <s v="B"/>
    <s v="DIA"/>
    <s v="ALEXANDER HUAYNACHO LIMA"/>
    <s v="Inspector de Seguridad"/>
    <n v="5"/>
    <s v="TJ 350"/>
    <s v="Se evidencia uso incorrecto, doble seguro de winpcheck en la lubricadora."/>
    <s v="Se brinda una retroalimetacion al personal y se corrige la colocacion del whipcheck"/>
    <s v="Seguros de sujeción"/>
    <s v="--Otros"/>
    <x v="1"/>
    <x v="0"/>
    <s v="PICO DE ORO"/>
    <x v="0"/>
    <m/>
  </r>
  <r>
    <x v="0"/>
    <d v="2026-01-20T00:00:00"/>
    <s v="MINA"/>
    <s v="CONDICIÓN"/>
    <s v="B"/>
    <s v="DIA"/>
    <s v="ALEXANDER HUAYNACHO LIMA"/>
    <s v="Inspector de Seguridad"/>
    <n v="5"/>
    <s v="TJ 105"/>
    <s v="Se evidencia herramientas sin su codificacin de inspeccion trimestral."/>
    <s v="Se realiza la inspeccion y codficacion de las herramientas"/>
    <s v="Herramientas"/>
    <s v="--Otros"/>
    <x v="1"/>
    <x v="0"/>
    <s v="PICO DE ORO"/>
    <x v="0"/>
    <m/>
  </r>
  <r>
    <x v="0"/>
    <d v="2026-01-20T00:00:00"/>
    <s v="MINA"/>
    <s v="ACTO"/>
    <s v="B"/>
    <s v="DIA"/>
    <s v="ALEXANDER HUAYNACHO LIMA"/>
    <s v="Inspector de Seguridad"/>
    <n v="5"/>
    <s v="TJ 580"/>
    <s v="Se evidencia que personal de turno noche deja mecha blanca."/>
    <s v="Se coordina con el supervisor y se retira a la caja auxiliar de accesorios"/>
    <s v="Manejo de residuos peligrosos"/>
    <s v="--Otros"/>
    <x v="1"/>
    <x v="0"/>
    <s v="PICO DE ORO"/>
    <x v="0"/>
    <m/>
  </r>
  <r>
    <x v="0"/>
    <d v="2026-01-20T00:00:00"/>
    <s v="MINA"/>
    <s v="CONDICIÓN"/>
    <s v="B"/>
    <s v="DIA"/>
    <s v="ALEXANDER HUAYNACHO LIMA"/>
    <s v="Inspector de Seguridad"/>
    <n v="5"/>
    <s v="CH  931"/>
    <s v="Se evidencia desacanso en movimiento "/>
    <s v="Se asegura el descanso con clavo."/>
    <s v="Caída de personas"/>
    <s v="Trabajos en altura"/>
    <x v="0"/>
    <x v="0"/>
    <s v="PICO DE ORO"/>
    <x v="0"/>
    <m/>
  </r>
  <r>
    <x v="0"/>
    <d v="2026-01-20T00:00:00"/>
    <s v="MINA"/>
    <s v="CONDICIÓN"/>
    <s v="B"/>
    <s v="DIA"/>
    <s v="ALEXANDER HUAYNACHO LIMA"/>
    <s v="Inspector de Seguridad"/>
    <n v="5"/>
    <s v="TJ 931"/>
    <s v="Se evidencia algunas barretillas desgastadas y se observa que faltaba la barretilla de 6"/>
    <s v="Se coodina con el personal operativo se cambia y se implementa."/>
    <s v="Equipos, Herramientas defectuosos"/>
    <s v="Manipulación de herramientas y materiales"/>
    <x v="0"/>
    <x v="0"/>
    <s v="PICO DE ORO"/>
    <x v="0"/>
    <m/>
  </r>
  <r>
    <x v="0"/>
    <d v="2026-01-20T00:00:00"/>
    <s v="MINA"/>
    <s v="ACTO"/>
    <s v="B"/>
    <s v="DIA"/>
    <s v="JAIME PERCA DE LA CRUZ"/>
    <s v="Inspector de Seguridad"/>
    <s v="-1"/>
    <s v="GAL 888"/>
    <s v="Se evidencia envases descartables con contenido de aceite, encima del motor electrico."/>
    <s v="Se capacita al personal en temas de riesago inflamables que puede causar un incidente."/>
    <s v="Sustancias Peligrosas"/>
    <s v="Vehículos livianos y equipos móviles"/>
    <x v="1"/>
    <x v="0"/>
    <s v="PICO DE ORO"/>
    <x v="0"/>
    <m/>
  </r>
  <r>
    <x v="0"/>
    <d v="2026-01-20T00:00:00"/>
    <s v="MINA"/>
    <s v="ACTO"/>
    <s v="B"/>
    <s v="DIA"/>
    <s v="JAIME PERCA DE LA CRUZ"/>
    <s v="Inspector de Seguridad"/>
    <s v="-1"/>
    <s v="CH 154"/>
    <s v="Se evidencia  al personal el mal llenado del  IPERC"/>
    <s v="Se les da una retroalimentacion al personalen clasificacion de la matriz de riesgos."/>
    <s v="Otros"/>
    <s v="--Otros"/>
    <x v="2"/>
    <x v="0"/>
    <s v="PICO DE ORO"/>
    <x v="0"/>
    <m/>
  </r>
  <r>
    <x v="0"/>
    <d v="2026-01-20T00:00:00"/>
    <s v="MINA"/>
    <s v="ACTO"/>
    <s v="B"/>
    <s v="DIA"/>
    <s v="IVAN HUERTA FALCON"/>
    <s v="Supervisor"/>
    <n v="1"/>
    <s v="TJ 930 "/>
    <s v="Se evidencia que el turno noche realiza trabajo sin sostener caja piso."/>
    <s v="Se realiza el sostenimiento con malla strak."/>
    <s v="Sostenimiento de labor"/>
    <s v="Caída de rocas"/>
    <x v="0"/>
    <x v="0"/>
    <s v="PICO DE ORO"/>
    <x v="0"/>
    <m/>
  </r>
  <r>
    <x v="0"/>
    <d v="2026-01-20T00:00:00"/>
    <s v="MINA"/>
    <s v="CONDICIÓN"/>
    <s v="B"/>
    <s v="DIA"/>
    <s v="ALEXANDER HUAYNACHO LIMA"/>
    <s v="Inspector de Seguridad"/>
    <n v="5"/>
    <s v="CH 931"/>
    <s v="Se evidencia falta de señalizacion e enumeracion en las escaleras."/>
    <s v="Se coloca enumeracion en las escaleras y señalizacion"/>
    <s v="Herramientas"/>
    <s v="--Otros"/>
    <x v="2"/>
    <x v="0"/>
    <s v="PICO DE ORO"/>
    <x v="0"/>
    <m/>
  </r>
  <r>
    <x v="0"/>
    <d v="2026-01-20T00:00:00"/>
    <s v="MINA"/>
    <s v="CONDICIÓN"/>
    <s v="B"/>
    <s v="DIA"/>
    <s v="IVAN HUERTA FALCON"/>
    <s v="Supervisor"/>
    <n v="1"/>
    <s v="CH 910"/>
    <s v="Se evidencia que en la chimena 910 se encuentra carga suspendida en la malla electrosoldada"/>
    <s v="Se realiza la descarga de la carga suspendida"/>
    <s v="Desprendimiento de rocas"/>
    <s v="Caída de rocas"/>
    <x v="0"/>
    <x v="0"/>
    <s v="PICO DE ORO"/>
    <x v="0"/>
    <m/>
  </r>
  <r>
    <x v="0"/>
    <d v="2026-01-20T00:00:00"/>
    <s v="MINA"/>
    <s v="CONDICIÓN"/>
    <s v="C"/>
    <s v="NOCHE"/>
    <s v="ROSI CHAGUA SOLIS"/>
    <s v="Inspector de Seguridad"/>
    <n v="1"/>
    <s v="GL 157"/>
    <s v="Se evidencia rocas fracturadas en la corona de la lalbor."/>
    <s v="Se realizael destado de rocas fracturadas"/>
    <s v="Desprendimiento de rocas"/>
    <s v="Caída de rocas"/>
    <x v="0"/>
    <x v="0"/>
    <s v="PICO DE ORO"/>
    <x v="0"/>
    <m/>
  </r>
  <r>
    <x v="0"/>
    <d v="2026-01-20T00:00:00"/>
    <s v="MINA"/>
    <s v="CONDICIÓN"/>
    <s v="C"/>
    <s v="NOCHE"/>
    <s v="ROSI CHAGUA SOLIS"/>
    <s v="Inspector de Seguridad"/>
    <n v="1"/>
    <s v="BP 280"/>
    <s v="Se evidencia barra de perforacion con discos desgastados en el perchero."/>
    <s v="Se realiza el cambio de los discos de jebe."/>
    <s v="Equipos, Herramientas defectuosos"/>
    <s v="--Otros"/>
    <x v="1"/>
    <x v="0"/>
    <s v="PICO DE ORO"/>
    <x v="0"/>
    <m/>
  </r>
  <r>
    <x v="0"/>
    <d v="2026-01-20T00:00:00"/>
    <s v="MINA"/>
    <s v="CONDICIÓN"/>
    <s v="C"/>
    <s v="NOCHE"/>
    <s v="ROSI CHAGUA SOLIS"/>
    <s v="Inspector de Seguridad"/>
    <s v="-2"/>
    <s v="TJ 992 W"/>
    <s v="Se evidencia split set sobre salido y malla scraf colgando."/>
    <s v="Se realiza el corte del split set."/>
    <s v="Sostenimiento de labor"/>
    <s v="--Otros"/>
    <x v="1"/>
    <x v="0"/>
    <s v="PICO DE ORO"/>
    <x v="0"/>
    <m/>
  </r>
  <r>
    <x v="0"/>
    <d v="2026-01-20T00:00:00"/>
    <s v="MINA"/>
    <s v="CONDICIÓN"/>
    <s v="C"/>
    <s v="NOCHE"/>
    <s v="ROSI CHAGUA SOLIS"/>
    <s v="Inspector de Seguridad"/>
    <s v="-2"/>
    <s v="TJ 868 "/>
    <s v="Se observa rocas fracturadas en el hastial izquierdo."/>
    <s v="Se realiza el redesetado en el hastial."/>
    <s v="Desprendimiento de rocas"/>
    <s v="Caída de rocas"/>
    <x v="0"/>
    <x v="0"/>
    <s v="PICO DE ORO"/>
    <x v="0"/>
    <m/>
  </r>
  <r>
    <x v="0"/>
    <d v="2026-01-20T00:00:00"/>
    <s v="MINA"/>
    <s v="ACTO"/>
    <s v="C"/>
    <s v="DIA"/>
    <s v="VLADY MAMANI PAJA"/>
    <s v="Supervisor"/>
    <n v="0"/>
    <s v="IZAJE NV 1"/>
    <s v="Se encuentra al Sr. Quispe justo conductor realizando el descargue de materiales sin usar las botas en mina."/>
    <s v="Se paraliza la actividad y se instruye al personal sobre el uso de botas en mina."/>
    <s v="No usa EPP / Uso inadecuado EPP"/>
    <s v="--Otros"/>
    <x v="1"/>
    <x v="0"/>
    <s v="INVERSIONES"/>
    <x v="1"/>
    <m/>
  </r>
  <r>
    <x v="0"/>
    <d v="2026-01-20T00:00:00"/>
    <s v="MINA"/>
    <s v="CONDICIÓN"/>
    <s v="C"/>
    <s v="DIA"/>
    <s v="VLADY MAMANI PAJA"/>
    <s v="Supervisor"/>
    <n v="0"/>
    <s v="TOLVA 810"/>
    <s v="Al momento de inspeccionar la tolva de desmonte 810 en NV 0 se oberva una plancha para encamado en proceso de oxido por falta de uso , puede causar un accidente por caida de objeto."/>
    <s v="Se coordina con pico de oro para retirar la plancha."/>
    <s v="Guardas o barreras inadecuadas"/>
    <s v="--Otros"/>
    <x v="1"/>
    <x v="0"/>
    <s v="INVERSIONES"/>
    <x v="1"/>
    <m/>
  </r>
  <r>
    <x v="0"/>
    <d v="2026-01-20T00:00:00"/>
    <s v="MINA"/>
    <s v="CONDICIÓN"/>
    <s v="C"/>
    <s v="DIA"/>
    <s v="VLADY MAMANI PAJA"/>
    <s v="Supervisor"/>
    <s v="-2"/>
    <s v="TOLVAS"/>
    <s v="Se evidencia escalera de tolva de desmonte de nv-2 en mal estado deterioro por oxido."/>
    <s v="Se coordina para realizar el cambio."/>
    <s v="Otros"/>
    <s v="--Otros"/>
    <x v="1"/>
    <x v="0"/>
    <s v="INVERSIONES"/>
    <x v="1"/>
    <m/>
  </r>
  <r>
    <x v="0"/>
    <d v="2026-01-20T00:00:00"/>
    <s v="MINA"/>
    <s v="CONDICIÓN"/>
    <s v="C"/>
    <s v="DIA"/>
    <s v="VLADY MAMANI PAJA"/>
    <s v="Supervisor"/>
    <n v="0"/>
    <s v="SUPERFICIE"/>
    <s v="Se evidencia volquete N° 1 con deterioro en el refuerzo de tolva."/>
    <s v="Se realiza el cambio de refuerzo de volquete."/>
    <s v="Equipos, Herramientas defectuosos"/>
    <s v="Vehículos livianos y equipos móviles"/>
    <x v="1"/>
    <x v="0"/>
    <s v="INVERSIONES"/>
    <x v="1"/>
    <m/>
  </r>
  <r>
    <x v="0"/>
    <d v="2026-01-20T00:00:00"/>
    <s v="MINA"/>
    <s v="ACTO"/>
    <s v="B"/>
    <s v="DIA"/>
    <s v="WALTER CHOQUE CHOQUE"/>
    <s v="Geólogo"/>
    <s v="-1"/>
    <s v="TJ 284 E"/>
    <s v="El personal realiza los trabajos de la limpieza de desmonte sin antes realizar el buen desatado de rocas sueltas ya que se observa rocas sueltas en  los hastiales."/>
    <s v="Se retroalimenta al personal y se realiza el redesatado de rocas sueltas."/>
    <s v="Desprendimiento de rocas"/>
    <s v="Caída de rocas"/>
    <x v="0"/>
    <x v="0"/>
    <s v="CIA PROSOL"/>
    <x v="0"/>
    <m/>
  </r>
  <r>
    <x v="0"/>
    <d v="2026-01-20T00:00:00"/>
    <s v="MINA"/>
    <s v="ACTO"/>
    <s v="B"/>
    <s v="DIA"/>
    <s v="WALTER CHOQUE CHOQUE"/>
    <s v="Geólogo"/>
    <s v="-1"/>
    <s v="TJ 284 E"/>
    <s v="El personal realizaba la limpieza de desmonte sin antes realizar un buen desatado de rocas sueltas en los hastiales."/>
    <s v="Se retroalimenta al personal y se realiza el redesatado de rocas sueltas."/>
    <s v="Desprendimiento de rocas"/>
    <s v="Caída de rocas"/>
    <x v="0"/>
    <x v="0"/>
    <s v="CIA PROSOL"/>
    <x v="0"/>
    <m/>
  </r>
  <r>
    <x v="0"/>
    <d v="2026-01-20T00:00:00"/>
    <s v="MINA"/>
    <s v="ACTO"/>
    <s v="B"/>
    <s v="DIA"/>
    <s v="CARLOS ALA COLQUE"/>
    <s v="Inspector de Seguridad"/>
    <n v="5"/>
    <s v="CH 530, CH 105"/>
    <s v="Se encuentra tolva de desmonte semiabierta dejada por turno noche y cruzada con barretillas."/>
    <s v="capacitar al personal de acarreo en PETS MIN 028."/>
    <s v="Incumplimiento a PETS/ Estándares"/>
    <s v="--Otros"/>
    <x v="1"/>
    <x v="0"/>
    <s v="CIA PROSOL"/>
    <x v="0"/>
    <m/>
  </r>
  <r>
    <x v="0"/>
    <d v="2026-01-20T00:00:00"/>
    <s v="MINA"/>
    <s v="CONDICIÓN"/>
    <s v="B"/>
    <s v="DIA"/>
    <s v="CARLOS ALA COLQUE"/>
    <s v="Inspector de Seguridad"/>
    <n v="5"/>
    <s v="TJ 931 W"/>
    <s v="Se encuentra IPERC llenado incorrectamente sin hacer la correcta evaluacion de medidas de control"/>
    <s v="Se reinstruye al personal en el Llenado correcto de IPERC"/>
    <s v="Incumplimiento a PETS/ Estándares"/>
    <s v="--Otros"/>
    <x v="1"/>
    <x v="0"/>
    <s v="CIA PROSOL"/>
    <x v="0"/>
    <m/>
  </r>
  <r>
    <x v="0"/>
    <d v="2026-01-20T00:00:00"/>
    <s v="MINA"/>
    <s v="ACTO"/>
    <s v="B"/>
    <s v="DIA"/>
    <s v="CARLOS ALA COLQUE"/>
    <s v="Inspector de Seguridad"/>
    <n v="3"/>
    <s v="CX 407 "/>
    <s v="En porta barretillas de emergencia no cuenta con el juego de barretilla."/>
    <s v="Implementar barretillas de emergencia según seccion."/>
    <s v="Guardas o barreras inadecuadas"/>
    <s v="Manipulación de herramientas y materiales"/>
    <x v="1"/>
    <x v="0"/>
    <s v="CIA PROSOL"/>
    <x v="0"/>
    <m/>
  </r>
  <r>
    <x v="0"/>
    <d v="2026-01-20T00:00:00"/>
    <s v="MINA"/>
    <s v="CONDICIÓN"/>
    <s v="B"/>
    <s v="DIA"/>
    <s v="CARLOS ALA COLQUE"/>
    <s v="Inspector de Seguridad"/>
    <n v="3"/>
    <s v="NV 3 INCLINADO"/>
    <s v="Iingreso a inclinado se encuentra agua acumulada ya por bajar a mina por inclinado."/>
    <s v="Realizar el bombe o de agua para liberar pase."/>
    <s v="Equipos, Herramientas defectuosos"/>
    <s v="Vehículos livianos y equipos móviles"/>
    <x v="1"/>
    <x v="0"/>
    <s v="CIA PROSOL"/>
    <x v="2"/>
    <m/>
  </r>
  <r>
    <x v="0"/>
    <d v="2026-01-20T00:00:00"/>
    <s v="MINA"/>
    <s v="ACTO"/>
    <s v="B"/>
    <s v="DIA"/>
    <s v="CARLOS ALA COLQUE"/>
    <s v="Inspector de Seguridad"/>
    <n v="3"/>
    <s v="TJ 618"/>
    <s v="Se identifica al personal que realiza limpieza de desmonte sin realizar DESATADO de hastiales y sin juego de barretillas."/>
    <s v="Se paraliza se reinstruye en PETS MIN 01 "/>
    <s v="Desprendimiento de rocas"/>
    <s v="Trabajos en altura"/>
    <x v="1"/>
    <x v="0"/>
    <s v="CIA PROSOL"/>
    <x v="2"/>
    <m/>
  </r>
  <r>
    <x v="0"/>
    <d v="2026-01-20T00:00:00"/>
    <s v="MINA"/>
    <s v="CONDICIÓN"/>
    <s v="C"/>
    <s v="NOCHE"/>
    <s v="MIGUEL VILLA HUAMAN"/>
    <s v="Inspector de Seguridad"/>
    <n v="3"/>
    <s v="TJ 614-628"/>
    <s v="Se observa labores n cuentan con los dos juegos de barretilla"/>
    <s v="Se coordina y se hace implementar las barretillas."/>
    <s v="Desprendimiento de rocas"/>
    <s v="Caída de rocas"/>
    <x v="0"/>
    <x v="0"/>
    <s v="CIA PROSOL"/>
    <x v="0"/>
    <m/>
  </r>
  <r>
    <x v="0"/>
    <d v="2026-01-20T00:00:00"/>
    <s v="MINA"/>
    <s v="ACTO"/>
    <s v="C"/>
    <s v="NOCHE"/>
    <s v="MIGUEL VILLA HUAMAN"/>
    <s v="Inspector de Seguridad"/>
    <n v="3"/>
    <s v="TJ 614-628"/>
    <s v="se observa labores turno dia realizan la perforaciony voladura  sin colocar sostenimiento"/>
    <s v="Capacitar a los supervisores."/>
    <s v="Desprendimiento de rocas"/>
    <s v="Caída de rocas"/>
    <x v="0"/>
    <x v="0"/>
    <s v="CIA PROSOL"/>
    <x v="0"/>
    <m/>
  </r>
  <r>
    <x v="0"/>
    <d v="2026-01-20T00:00:00"/>
    <s v="MINA"/>
    <s v="ACTO"/>
    <s v="C"/>
    <s v="NOCHE"/>
    <s v="MIGUEL VILLA HUAMAN"/>
    <s v="Inspector de Seguridad"/>
    <n v="3"/>
    <s v="BP 407-W"/>
    <s v="Se observa  acopio de aceite no se cuenta con la bandeja,kit antiderrame,hojas msds"/>
    <s v="Implementar los materiales"/>
    <s v="Manejo de residuos peligrosos"/>
    <s v="--Otros"/>
    <x v="1"/>
    <x v="0"/>
    <s v="CIA PROSOL"/>
    <x v="0"/>
    <m/>
  </r>
  <r>
    <x v="0"/>
    <d v="2026-01-20T00:00:00"/>
    <s v="MINA"/>
    <s v="CONDICIÓN"/>
    <s v="C"/>
    <s v="NOCHE"/>
    <s v="MIGUEL VILLA HUAMAN"/>
    <s v="Inspector de Seguridad"/>
    <n v="4"/>
    <s v="GL 420"/>
    <s v="No se cuenta con plataforma,sujetador de poste para la rehabilitacion de cuadros."/>
    <s v="Implementar las herramientas."/>
    <s v="Desprendimiento de rocas"/>
    <s v="Caída de rocas"/>
    <x v="1"/>
    <x v="0"/>
    <s v="CIA PROSOL"/>
    <x v="0"/>
    <m/>
  </r>
  <r>
    <x v="0"/>
    <d v="2026-01-20T00:00:00"/>
    <s v="MINA"/>
    <s v="CONDICIÓN"/>
    <s v="C"/>
    <s v="NOCHE"/>
    <s v="MIGUEL VILLA HUAMAN"/>
    <s v="Inspector de Seguridad"/>
    <n v="3"/>
    <s v="TJ 628"/>
    <s v="Se observa la tercera linea falta prolongar"/>
    <s v="Prolongar la tercera linea"/>
    <s v="Ventilación deficiente"/>
    <s v="Ventilación"/>
    <x v="0"/>
    <x v="0"/>
    <s v="CIA PROSOL"/>
    <x v="0"/>
    <m/>
  </r>
  <r>
    <x v="0"/>
    <d v="2026-01-21T00:00:00"/>
    <s v="MINA"/>
    <s v="CONDICIÓN"/>
    <s v="B"/>
    <s v="DIA"/>
    <s v="ALEXANDER HUAYNACHO LIMA"/>
    <s v="Inspector de Seguridad"/>
    <n v="1"/>
    <s v="BP 280 "/>
    <s v="Se evidencia manga descolgada obstacilizando el acceso."/>
    <s v="Se cuelga la manga"/>
    <s v="Manga de ventilación"/>
    <s v="Ventilación"/>
    <x v="1"/>
    <x v="0"/>
    <s v="PICO DE ORO"/>
    <x v="0"/>
    <m/>
  </r>
  <r>
    <x v="0"/>
    <d v="2026-01-21T00:00:00"/>
    <s v="MINA"/>
    <s v="ACTO"/>
    <s v="B"/>
    <s v="DIA"/>
    <s v="ALEXANDER HUAYNACHO LIMA"/>
    <s v="Inspector de Seguridad"/>
    <n v="1"/>
    <s v="BP 280"/>
    <s v="Se evidencia herramientas de gestion con datos incompletos."/>
    <s v="Se da una retroalimentacion al personal del llenado de herramientas de gestion"/>
    <s v="Incumplimiento a PETS/ Estándares"/>
    <s v="--Otros"/>
    <x v="1"/>
    <x v="0"/>
    <s v="PICO DE ORO"/>
    <x v="0"/>
    <m/>
  </r>
  <r>
    <x v="0"/>
    <d v="2026-01-21T00:00:00"/>
    <s v="MINA"/>
    <s v="ACTO"/>
    <s v="B"/>
    <s v="DIA"/>
    <s v="JAIME PERCA DE LA CRUZ"/>
    <s v="Inspector de Seguridad"/>
    <s v="-5"/>
    <s v="CAJA DE ACCESORIOS"/>
    <s v="Se evidencia que el turno noche dejar remantes de accesorios voladura"/>
    <s v="Se coordino con el personal para recoger todo los remantes."/>
    <s v="Sustancias Peligrosas"/>
    <s v="--Otros"/>
    <x v="1"/>
    <x v="0"/>
    <s v="PICO DE ORO"/>
    <x v="0"/>
    <m/>
  </r>
  <r>
    <x v="0"/>
    <d v="2026-01-21T00:00:00"/>
    <s v="MINA"/>
    <s v="CONDICIÓN"/>
    <s v="B"/>
    <s v="DIA"/>
    <s v="ALEXANDER HUAYNACHO LIMA"/>
    <s v="Inspector de Seguridad"/>
    <s v="-5"/>
    <s v="ZONA DE IZAJE"/>
    <s v="Se evidencia almacenamiento de puntales a la altura del telefono"/>
    <s v="Se realiza orden y limpieza con el personal de recorrido ."/>
    <s v="Caída de personas"/>
    <s v="--Otros"/>
    <x v="1"/>
    <x v="0"/>
    <s v="PICO DE ORO"/>
    <x v="0"/>
    <m/>
  </r>
  <r>
    <x v="0"/>
    <d v="2026-01-21T00:00:00"/>
    <s v="MINA"/>
    <s v="ACTO"/>
    <s v="B"/>
    <s v="DIA"/>
    <s v="JAIME PERCA DE LA CRUZ"/>
    <s v="Inspector de Seguridad"/>
    <n v="3"/>
    <s v="NIVEL DEL 3 AL 1"/>
    <s v="Se evidencia personal muestrero la falta de firma del jefe."/>
    <s v="Se le da una retroalimentacion del llenado del IPERC. "/>
    <s v="Otros"/>
    <s v="--Otros"/>
    <x v="1"/>
    <x v="0"/>
    <s v="PICO DE ORO"/>
    <x v="0"/>
    <m/>
  </r>
  <r>
    <x v="0"/>
    <d v="2026-01-21T00:00:00"/>
    <s v="MINA"/>
    <s v="CONDICIÓN"/>
    <s v="B"/>
    <s v="DIA"/>
    <s v="ALEXANDER HUAYNACHO LIMA"/>
    <s v="Inspector de Seguridad"/>
    <n v="1"/>
    <s v="BP 280 "/>
    <s v="Se evidencia desorden en el acceso principal "/>
    <s v="Se realiza el orden y limpieza."/>
    <s v="Caída de personas"/>
    <s v="--Otros"/>
    <x v="1"/>
    <x v="0"/>
    <s v="PICO DE ORO"/>
    <x v="0"/>
    <m/>
  </r>
  <r>
    <x v="0"/>
    <d v="2026-01-21T00:00:00"/>
    <s v="MINA"/>
    <s v="CONDICIÓN"/>
    <s v="B"/>
    <s v="DIA"/>
    <s v="ALEXANDER HUAYNACHO LIMA"/>
    <s v="Inspector de Seguridad"/>
    <n v="1"/>
    <s v="CAJA DE REMANENTES DE EXPLOSIVOS"/>
    <s v="Se evidencia gambuchos  de nitrato dañadosy fuera de caja."/>
    <s v="Se realiza el traslado del polvorin."/>
    <s v="Explosivos"/>
    <s v="Explosivos"/>
    <x v="0"/>
    <x v="0"/>
    <s v="PICO DE ORO"/>
    <x v="0"/>
    <m/>
  </r>
  <r>
    <x v="0"/>
    <d v="2026-01-21T00:00:00"/>
    <s v="MINA"/>
    <s v="CONDICIÓN"/>
    <s v="B"/>
    <s v="DIA"/>
    <s v="ALEXANDER HUAYNACHO LIMA"/>
    <s v="Inspector de Seguridad"/>
    <n v="1"/>
    <s v="GL 157"/>
    <s v="Se evidencia al cuadro incompleto sin tirante "/>
    <s v="Se cordina con el personal operativo y se realiza el colocado del tirante."/>
    <s v="Desprendimiento de rocas"/>
    <s v="Caída de rocas"/>
    <x v="0"/>
    <x v="0"/>
    <s v="PICO DE ORO"/>
    <x v="0"/>
    <m/>
  </r>
  <r>
    <x v="0"/>
    <d v="2026-01-21T00:00:00"/>
    <s v="MINA"/>
    <s v="CONDICIÓN"/>
    <s v="B"/>
    <s v="DIA"/>
    <s v="ALEXANDER HUAYNACHO LIMA"/>
    <s v="Inspector de Seguridad"/>
    <n v="1"/>
    <s v="GL 157"/>
    <s v="Se evidencia taco en poste topeado creando una condicion "/>
    <s v="Se realiza el destaje"/>
    <s v="Sostenimiento de labor"/>
    <s v="--Otros"/>
    <x v="1"/>
    <x v="0"/>
    <s v="PICO DE ORO"/>
    <x v="0"/>
    <m/>
  </r>
  <r>
    <x v="0"/>
    <d v="2026-01-21T00:00:00"/>
    <s v="MINA"/>
    <s v="CONDICIÓN"/>
    <s v="B"/>
    <s v="DIA"/>
    <s v="ALEXANDER HUAYNACHO LIMA"/>
    <s v="Inspector de Seguridad"/>
    <n v="1"/>
    <s v="PARRILA DE DESMONTE"/>
    <s v="Se evidencia explosivo pentacord colgado en la parrilla "/>
    <s v="Se realiza el trasaldo del polvorin"/>
    <s v="Explosivos"/>
    <s v="Explosivos"/>
    <x v="0"/>
    <x v="0"/>
    <s v="PICO DE ORO"/>
    <x v="0"/>
    <m/>
  </r>
  <r>
    <x v="0"/>
    <d v="2026-01-21T00:00:00"/>
    <s v="MINA"/>
    <s v="CONDICIÓN"/>
    <s v="C"/>
    <s v="NOCHE"/>
    <s v="ROSI CHAGUA SOLIS"/>
    <s v="Inspector de Seguridad"/>
    <n v="5"/>
    <s v="TJ 850 W"/>
    <s v="Se evidencia carga suspendida en la malla scraf en caja piso."/>
    <s v="Se realiza la descarga de la carga suspendida de la malla scraf"/>
    <s v="Desprendimiento de rocas"/>
    <s v="Caída de rocas"/>
    <x v="0"/>
    <x v="0"/>
    <s v="PICO DE ORO"/>
    <x v="0"/>
    <m/>
  </r>
  <r>
    <x v="0"/>
    <d v="2026-01-21T00:00:00"/>
    <s v="MINA"/>
    <s v="CONDICIÓN"/>
    <s v="C"/>
    <s v="NOCHE"/>
    <s v="ROSI CHAGUA SOLIS"/>
    <s v="Inspector de Seguridad"/>
    <n v="5"/>
    <s v="PARRILA 251"/>
    <s v="Se evidencia la falta de arnez de seguridad en la parrilla"/>
    <s v="Se coloca arnez de seguridad en la parrilla."/>
    <s v="Caída de personas"/>
    <s v="Trabajos en altura"/>
    <x v="0"/>
    <x v="0"/>
    <s v="PICO DE ORO"/>
    <x v="0"/>
    <m/>
  </r>
  <r>
    <x v="0"/>
    <d v="2026-01-21T00:00:00"/>
    <s v="MINA"/>
    <s v="CONDICIÓN"/>
    <s v="C"/>
    <s v="NOCHE"/>
    <s v="ROSI CHAGUA SOLIS"/>
    <s v="Inspector de Seguridad"/>
    <n v="3"/>
    <s v="TJ 614"/>
    <s v="Se evidencia rocas fracturadas en la corona ."/>
    <s v="Se paraliza la actividad y se realiza el desate de la roca fracturada."/>
    <s v="Desprendimiento de rocas"/>
    <s v="Caída de rocas"/>
    <x v="0"/>
    <x v="0"/>
    <s v="PICO DE ORO"/>
    <x v="0"/>
    <m/>
  </r>
  <r>
    <x v="0"/>
    <d v="2026-01-21T00:00:00"/>
    <s v="MINA"/>
    <s v="CONDICIÓN"/>
    <s v="C"/>
    <s v="NOCHE"/>
    <s v="ROSI CHAGUA SOLIS"/>
    <s v="Inspector de Seguridad"/>
    <n v="3"/>
    <s v="LOCOMOTORA"/>
    <s v="Se evidencia carro U 35 sin cuña metalica"/>
    <s v="Se coloca la cinta metalica"/>
    <s v="Maquinarias en movimiento"/>
    <s v="Vehículos livianos y equipos móviles"/>
    <x v="0"/>
    <x v="0"/>
    <s v="PICO DE ORO"/>
    <x v="0"/>
    <m/>
  </r>
  <r>
    <x v="0"/>
    <d v="2026-01-21T00:00:00"/>
    <s v="MINA"/>
    <s v="CONDICIÓN"/>
    <s v="C"/>
    <s v="NOCHE"/>
    <s v="JUAN QUISPE QUISPE"/>
    <s v="Supervisor"/>
    <s v="-2"/>
    <s v="TJ 851 "/>
    <s v="En la voladura de 1/2 guardia se evidencia un tiro cortado hay deficiencia en la guia blanca"/>
    <s v="Se lleva a la caja de remantes"/>
    <s v="Explosivos"/>
    <s v="Explosivos"/>
    <x v="0"/>
    <x v="0"/>
    <s v="PICO DE ORO"/>
    <x v="0"/>
    <m/>
  </r>
  <r>
    <x v="0"/>
    <d v="2026-01-21T00:00:00"/>
    <s v="MINA"/>
    <s v="CONDICIÓN"/>
    <s v="B"/>
    <s v="DIA"/>
    <s v="CARLOS ALA COLQUE"/>
    <s v="Inspector de Seguridad"/>
    <n v="3"/>
    <s v="TALLER SAN MARTIN"/>
    <s v="Se identifica fuga de agua y el resumido con contacto cable de energía."/>
    <s v="Eliminar fuga de agua y estandarizar cables."/>
    <s v="Fuga de aire / Agua"/>
    <s v="Energía eléctrica"/>
    <x v="0"/>
    <x v="0"/>
    <s v="CIA PROSOL"/>
    <x v="1"/>
    <m/>
  </r>
  <r>
    <x v="0"/>
    <d v="2026-01-21T00:00:00"/>
    <s v="MINA"/>
    <s v="CONDICIÓN"/>
    <s v="B"/>
    <s v="DIA"/>
    <s v="CARLOS ALA COLQUE"/>
    <s v="Inspector de Seguridad"/>
    <n v="3"/>
    <s v="MINIDUMPER EXPLOSIVO NV 3"/>
    <s v="Se encuentra inoperativo para realizar traslado de material critico (explosivo)"/>
    <s v="Realizar evaluación y mantenimiento de equipo."/>
    <s v="Usar equipo o herramienta defectuoso"/>
    <s v="Manipulación de herramientas y materiales"/>
    <x v="1"/>
    <x v="0"/>
    <s v="CIA PROSOL"/>
    <x v="1"/>
    <m/>
  </r>
  <r>
    <x v="0"/>
    <d v="2026-01-21T00:00:00"/>
    <s v="MINA"/>
    <s v="CONDICIÓN"/>
    <s v="B"/>
    <s v="DIA"/>
    <s v="CARLOS ALA COLQUE"/>
    <s v="Inspector de Seguridad"/>
    <n v="3"/>
    <s v="ASUNCIÓN NV 3"/>
    <s v="Cargador de batería toma corriente con deficiencia al cargar minidumper."/>
    <s v="Realizar cambio de tomacorriente para carguío de equipo."/>
    <s v="Equipos, Herramientas defectuosos"/>
    <s v="Manipulación de herramientas y materiales"/>
    <x v="1"/>
    <x v="0"/>
    <s v="CIA PROSOL"/>
    <x v="1"/>
    <m/>
  </r>
  <r>
    <x v="0"/>
    <d v="2026-01-21T00:00:00"/>
    <s v="MINA"/>
    <s v="CONDICIÓN"/>
    <s v="B"/>
    <s v="DIA"/>
    <s v="CARLOS ALA COLQUE"/>
    <s v="Inspector de Seguridad"/>
    <n v="3"/>
    <s v="CX 407 BODEGA EXPLOSIVOS"/>
    <s v="Remanentes de cordón detonante guardadas en caja en deterioro."/>
    <s v="Realizar la devolución a bodega principal (EVACUAR)"/>
    <s v="Usar equipo o herramienta defectuoso"/>
    <s v="Vehículos livianos y equipos móviles"/>
    <x v="1"/>
    <x v="0"/>
    <s v="CIA PROSOL"/>
    <x v="0"/>
    <m/>
  </r>
  <r>
    <x v="0"/>
    <d v="2026-01-21T00:00:00"/>
    <s v="MINA"/>
    <s v="CONDICIÓN"/>
    <s v="B"/>
    <s v="DIA"/>
    <s v="CARLOS ALA COLQUE"/>
    <s v="Inspector de Seguridad"/>
    <n v="2"/>
    <s v="NV 3 CX 407"/>
    <s v="Cable eléctrico  para realizar desatado roca sueltas y eliminar acumulación de agua de poza."/>
    <s v="Mover cable de energía para realizar el desatado._x000a_Filtrar agua eliminar condición."/>
    <s v="Energía eléctrica"/>
    <s v="Vehículos livianos y equipos móviles"/>
    <x v="1"/>
    <x v="0"/>
    <s v="CIA PROSOL"/>
    <x v="1"/>
    <m/>
  </r>
  <r>
    <x v="0"/>
    <d v="2026-01-21T00:00:00"/>
    <s v="MINA"/>
    <s v="CONDICIÓN"/>
    <s v="B"/>
    <s v="DIA"/>
    <s v="CARLOS ALA COLQUE"/>
    <s v="Inspector de Seguridad"/>
    <n v="1"/>
    <s v="CH 950  "/>
    <s v="Camino a tajo 886 habilitado, pero se identifica cerca realizado voladura y falta realizar limpieza y sin sostenimiento personal supervisor ingresa como acceso."/>
    <s v="Se coordina con supervisor para su mejor comunicado y habilitación de accesos."/>
    <s v="Señalización (falta/ en mal estado)"/>
    <s v="--Otros"/>
    <x v="1"/>
    <x v="0"/>
    <s v="CIA PROSOL"/>
    <x v="0"/>
    <m/>
  </r>
  <r>
    <x v="0"/>
    <d v="2026-01-21T00:00:00"/>
    <s v="MINA"/>
    <s v="ACTO"/>
    <s v="B"/>
    <s v="DIA"/>
    <s v="CARLOS ALA COLQUE"/>
    <s v="Inspector de Seguridad"/>
    <n v="1"/>
    <s v="TJ 886 W"/>
    <s v="Se encuentra cable de cero anclaje picado y parchado con cinta aislante y línea de vida con hilos picados."/>
    <s v="Realizar el retirado de cable y línea de vida, CAPACITAR AL PERSONAL EN USO DE BUEN ESTADO DE HERRAMIENTAS."/>
    <s v="Caída de personas"/>
    <s v="Trabajos en altura"/>
    <x v="1"/>
    <x v="0"/>
    <s v="CIA PROSOL"/>
    <x v="0"/>
    <m/>
  </r>
  <r>
    <x v="0"/>
    <d v="2026-01-21T00:00:00"/>
    <s v="MINA"/>
    <s v="CONDICIÓN"/>
    <s v="B"/>
    <s v="DIA"/>
    <s v="CARLOS ALA COLQUE"/>
    <s v="Inspector de Seguridad"/>
    <s v="-5"/>
    <s v="TJ 886 W NV 1"/>
    <s v="Se encuentra roca fracturada y personal preparando para perforar veteo."/>
    <s v="Se coordina con personal el desatado y se REINSTRUYE al personal."/>
    <s v="Desprendimiento de rocas"/>
    <s v="Caída de rocas"/>
    <x v="0"/>
    <x v="0"/>
    <s v="CIA PROSOL"/>
    <x v="0"/>
    <m/>
  </r>
  <r>
    <x v="0"/>
    <d v="2026-01-21T00:00:00"/>
    <s v="MINA"/>
    <s v="CONDICIÓN"/>
    <s v="B"/>
    <s v="DIA"/>
    <s v="CARLOS ALA COLQUE"/>
    <s v="Inspector de Seguridad"/>
    <s v="-3"/>
    <s v="TJ 960 E "/>
    <s v="Se identifica metros atrás del frente cajas sin sostenimiento y evidencia de desprendimiento."/>
    <s v="Realizar el desatado y sostenimiento correcto de rocas."/>
    <s v="Desprendimiento de rocas"/>
    <s v="Caída de rocas"/>
    <x v="0"/>
    <x v="0"/>
    <s v="CIA PROSOL"/>
    <x v="0"/>
    <m/>
  </r>
  <r>
    <x v="0"/>
    <d v="2026-01-21T00:00:00"/>
    <s v="MINA"/>
    <s v="ACTO"/>
    <s v="B"/>
    <s v="DIA"/>
    <s v="CARLOS ALA COLQUE"/>
    <s v="Inspector de Seguridad"/>
    <s v="-3"/>
    <s v="CX 960 N "/>
    <s v="Se encuentra al personal realizando cocido de manga con escalera mal posicionada."/>
    <s v="Se paraliza y se reinstruye en uso correcto de escalera."/>
    <s v="Equipos, Herramientas defectuosos"/>
    <s v="--Otros"/>
    <x v="0"/>
    <x v="0"/>
    <s v="CIA PROSOL"/>
    <x v="0"/>
    <m/>
  </r>
  <r>
    <x v="0"/>
    <d v="2026-01-21T00:00:00"/>
    <s v="MINA"/>
    <s v="CONDICIÓN"/>
    <s v="B"/>
    <s v="DIA"/>
    <s v="CARLOS ALA COLQUE"/>
    <s v="Inspector de Seguridad"/>
    <n v="3"/>
    <s v="ESCALERAS CAMINO ASUNCIÓN"/>
    <s v="Se evidencia desmonte en los descansos y barrera de tablas inclinada por la carga"/>
    <s v="Programar su acondicionamiento, personal retira delimitacion y utiliza camino."/>
    <s v="Caída de personas"/>
    <s v="--Otros"/>
    <x v="1"/>
    <x v="0"/>
    <s v="CIA PROSOL"/>
    <x v="2"/>
    <m/>
  </r>
  <r>
    <x v="0"/>
    <d v="2026-01-21T00:00:00"/>
    <s v="MINA"/>
    <s v="CONDICIÓN"/>
    <s v="C"/>
    <s v="NOCHE"/>
    <s v="MIGUEL VILLA HUAMAN"/>
    <s v="Inspector de Seguridad"/>
    <s v="-1"/>
    <s v="BP 284-W"/>
    <s v="No se cuenta con fin de linea"/>
    <s v="Realizar orden y limpieza y colocado de fin de linea"/>
    <s v="Maquinarias en movimiento"/>
    <s v="Manipulación de herramientas y materiales"/>
    <x v="1"/>
    <x v="0"/>
    <s v="CIA PROSOL"/>
    <x v="0"/>
    <m/>
  </r>
  <r>
    <x v="0"/>
    <d v="2026-01-21T00:00:00"/>
    <s v="MINA"/>
    <s v="ACTO"/>
    <s v="C"/>
    <s v="NOCHE"/>
    <s v="MIGUEL VILLA HUAMAN"/>
    <s v="Inspector de Seguridad"/>
    <s v="-2"/>
    <s v="CX 284"/>
    <s v="Se observa el personal Luis Castañeda traslada explosivo sin el uso de mochila. "/>
    <s v="Se retroalimenta al personal en el uso de mochilas para trasladar explosivo."/>
    <s v="Explosivos"/>
    <s v="Explosivos"/>
    <x v="1"/>
    <x v="0"/>
    <s v="CIA PROSOL"/>
    <x v="0"/>
    <m/>
  </r>
  <r>
    <x v="0"/>
    <d v="2026-01-21T00:00:00"/>
    <s v="MINA"/>
    <s v="ACTO"/>
    <s v="C"/>
    <s v="NOCHE"/>
    <s v="MIGUEL VILLA HUAMAN"/>
    <s v="Inspector de Seguridad"/>
    <s v="-1"/>
    <s v="TJ 154-W"/>
    <s v="Se observa el personal realiza la perforación  metros adelante rocas suelta en la caja techo riesgo de desprendimiento."/>
    <s v="Se paraliza los trabajos de perforación y se hace desatar."/>
    <s v="Desprendimiento de rocas"/>
    <s v="Caída de rocas"/>
    <x v="0"/>
    <x v="0"/>
    <s v="CIA PROSOL"/>
    <x v="0"/>
    <m/>
  </r>
  <r>
    <x v="0"/>
    <d v="2026-01-21T00:00:00"/>
    <s v="MINA"/>
    <s v="ACTO"/>
    <s v="C"/>
    <s v="NOCHE"/>
    <s v="MIGUEL VILLA HUAMAN"/>
    <s v="Inspector de Seguridad"/>
    <s v="-2"/>
    <s v="TJ 868-E"/>
    <s v="Se observa el personal Rolando Condori, Jhon Paul realizan la perforación en realce sin haber sostenido "/>
    <s v="Se paraliza los trabajos y se coordina para sostener."/>
    <s v="Desprendimiento de rocas"/>
    <s v="Caída de rocas"/>
    <x v="0"/>
    <x v="0"/>
    <s v="CIA PROSOL"/>
    <x v="0"/>
    <m/>
  </r>
  <r>
    <x v="0"/>
    <d v="2026-01-21T00:00:00"/>
    <s v="MINA"/>
    <s v="ACTO"/>
    <s v="C"/>
    <s v="NOCHE"/>
    <s v="MIGUEL VILLA HUAMAN"/>
    <s v="Inspector de Seguridad"/>
    <s v="-2"/>
    <s v="TJ 937"/>
    <s v="Se observa el personal Kevin Malpartida, Leónides Chauca realiza el desatado de rocas sueltas simultaneo incumplimiento al PETS MIN 1 "/>
    <s v="Se retroalimenta al personal"/>
    <s v="Desprendimiento de rocas"/>
    <s v="Caída de rocas"/>
    <x v="0"/>
    <x v="0"/>
    <s v="CIA PROSOL"/>
    <x v="0"/>
    <m/>
  </r>
  <r>
    <x v="0"/>
    <d v="2026-01-22T00:00:00"/>
    <s v="MINA"/>
    <s v="CONDICIÓN"/>
    <s v="B"/>
    <s v="DIA"/>
    <s v="CARLOS ALA COLQUE"/>
    <s v="Inspector de Seguridad"/>
    <n v="3"/>
    <s v="CH 250"/>
    <s v="Se observa que se encuentra abierta con riesgo de caída de personas."/>
    <s v="Realizar una evaluación para su bloqueo y hermetizar."/>
    <s v="Caída de personas"/>
    <s v="Trabajos en altura"/>
    <x v="0"/>
    <x v="0"/>
    <s v="CIA PROSOL"/>
    <x v="2"/>
    <m/>
  </r>
  <r>
    <x v="0"/>
    <d v="2026-01-22T00:00:00"/>
    <s v="MINA"/>
    <s v="ACTO"/>
    <s v="B"/>
    <s v="DIA"/>
    <s v="CARLOS ALA COLQUE"/>
    <s v="Inspector de Seguridad"/>
    <n v="1"/>
    <s v="SN 280 "/>
    <s v="Personal no realiza el buen desatado de la labor y ayudantes no cuentan con sus epp (lentes) al realizar el trabajo."/>
    <s v="Se REINSTRUYE al personal en PETS MIN 01. (USO DE EPP)"/>
    <s v="No usa EPP / Uso inadecuado EPP"/>
    <s v="--Otros"/>
    <x v="1"/>
    <x v="0"/>
    <s v="CIA PROSOL"/>
    <x v="0"/>
    <m/>
  </r>
  <r>
    <x v="0"/>
    <d v="2026-01-22T00:00:00"/>
    <s v="MINA"/>
    <s v="CONDICIÓN"/>
    <s v="B"/>
    <s v="DIA"/>
    <s v="CARLOS ALA COLQUE"/>
    <s v="Inspector de Seguridad"/>
    <n v="1"/>
    <s v="GL 157 "/>
    <s v="Personal de rehabilitación  turno noche realiza el armado de cuadro  Poste de 6 sombrero rajado encamado con tabla y rajas con tope en piso."/>
    <s v="Capacitar al personal en instalacion de cuadros de madera."/>
    <s v="Desprendimiento de rocas"/>
    <s v="Caída de rocas"/>
    <x v="0"/>
    <x v="0"/>
    <s v="CIA PROSOL"/>
    <x v="0"/>
    <m/>
  </r>
  <r>
    <x v="0"/>
    <d v="2026-01-22T00:00:00"/>
    <s v="MINA"/>
    <s v="CONDICIÓN"/>
    <s v="B"/>
    <s v="DIA"/>
    <s v="CARLOS ALA COLQUE"/>
    <s v="Inspector de Seguridad"/>
    <s v="-1"/>
    <s v="CX 284 S"/>
    <s v="Se encuentra encamado de cimbra  abierta y metros adelante rocas en malla."/>
    <s v="Realizar campaña de redesate de rocas y pegado de malla."/>
    <s v="Desprendimiento de rocas"/>
    <s v="Caída de rocas"/>
    <x v="0"/>
    <x v="0"/>
    <s v="CIA PROSOL"/>
    <x v="0"/>
    <m/>
  </r>
  <r>
    <x v="0"/>
    <d v="2026-01-22T00:00:00"/>
    <s v="MINA"/>
    <s v="CONDICIÓN"/>
    <s v="B"/>
    <s v="DIA"/>
    <s v="CARLOS ALA COLQUE"/>
    <s v="Inspector de Seguridad"/>
    <s v="-1"/>
    <s v="CH 234, CH 174, 154 "/>
    <s v="Se encuentra espacios abiertos en el encamado sobre los buzones con riesgo de caída de rocas."/>
    <s v="Realizar el desatado y encamado adecuado."/>
    <s v="Desprendimiento de rocas"/>
    <s v="Caída de rocas"/>
    <x v="0"/>
    <x v="0"/>
    <s v="CIA PROSOL"/>
    <x v="0"/>
    <m/>
  </r>
  <r>
    <x v="0"/>
    <d v="2026-01-22T00:00:00"/>
    <s v="MINA"/>
    <s v="CONDICIÓN"/>
    <s v="B"/>
    <s v="DIA"/>
    <s v="CARLOS ALA COLQUE"/>
    <s v="Inspector de Seguridad"/>
    <s v="-1"/>
    <s v="CH 154 "/>
    <s v="Se encuentra explosivo ( sebo) escondido en el encribado."/>
    <s v="Realizar la investigación y tomar medidas administrativas con jefe de guardia."/>
    <s v="Explosivos"/>
    <s v="Explosivos"/>
    <x v="0"/>
    <x v="0"/>
    <s v="CIA PROSOL"/>
    <x v="0"/>
    <m/>
  </r>
  <r>
    <x v="0"/>
    <d v="2026-01-22T00:00:00"/>
    <s v="MINA"/>
    <s v="CONDICIÓN"/>
    <s v="B"/>
    <s v="DIA"/>
    <s v="ALEXANDER HUAYNACHO LIMA"/>
    <s v="Inspector de Seguridad"/>
    <n v="4"/>
    <s v="GA 560"/>
    <s v="Se evidencia tirantes en movimiento, falta tope de cuadro."/>
    <s v="Se coloca el tope"/>
    <s v="Sostenimiento de labor"/>
    <s v="Caída de rocas"/>
    <x v="0"/>
    <x v="0"/>
    <s v="PICO DE ORO"/>
    <x v="0"/>
    <m/>
  </r>
  <r>
    <x v="0"/>
    <d v="2026-01-22T00:00:00"/>
    <s v="MINA"/>
    <s v="ACTO"/>
    <s v="B"/>
    <s v="DIA"/>
    <s v="ALEXANDER HUAYNACHO LIMA"/>
    <s v="Inspector de Seguridad"/>
    <n v="4"/>
    <s v="GA 560"/>
    <s v="Se evidencia check list de arnes en blanco, personal realizando izaje de materiales."/>
    <s v="Se reinstruye al personal sobre la inspeccion anticipada del equipo anticaidas."/>
    <s v="Caída de personas"/>
    <s v="Trabajos en altura"/>
    <x v="0"/>
    <x v="0"/>
    <s v="PICO DE ORO"/>
    <x v="0"/>
    <m/>
  </r>
  <r>
    <x v="0"/>
    <d v="2026-01-22T00:00:00"/>
    <s v="MINA"/>
    <s v="ACTO"/>
    <s v="B"/>
    <s v="DIA"/>
    <s v="ALEXANDER HUAYNACHO LIMA"/>
    <s v="Inspector de Seguridad"/>
    <n v="5"/>
    <s v="TJ 530 E "/>
    <s v="Se evidencia al personal limpieza con barretilla, falta implementar herramientas"/>
    <s v="Se implementa herramientas para la limpieza."/>
    <s v="Herramientas"/>
    <s v="--Otros"/>
    <x v="1"/>
    <x v="0"/>
    <s v="PICO DE ORO"/>
    <x v="0"/>
    <m/>
  </r>
  <r>
    <x v="0"/>
    <d v="2026-01-22T00:00:00"/>
    <s v="MINA"/>
    <s v="ACTO"/>
    <s v="B"/>
    <s v="DIA"/>
    <s v="ALEXANDER HUAYNACHO LIMA"/>
    <s v="Inspector de Seguridad"/>
    <n v="5"/>
    <s v="530 W "/>
    <s v="Se evidencia PETAR con firma anticipada por parte del personal operativo."/>
    <s v="Se reisntruye al personal sobre el llenado de PETAR"/>
    <s v="Otros"/>
    <s v="--Otros"/>
    <x v="1"/>
    <x v="0"/>
    <s v="PICO DE ORO"/>
    <x v="0"/>
    <m/>
  </r>
  <r>
    <x v="0"/>
    <d v="2026-01-22T00:00:00"/>
    <s v="MINA"/>
    <s v="ACTO"/>
    <s v="B"/>
    <s v="DIA"/>
    <s v="ALEXANDER HUAYNACHO LIMA"/>
    <s v="Inspector de Seguridad"/>
    <n v="5"/>
    <s v="TJ 850 W"/>
    <s v="Se evidencia que turno saliente realizo disparo sin realizar sostenimiento ."/>
    <s v="Se realiza el sostenimiento de forma inmediata."/>
    <s v="Sostenimiento de labor"/>
    <s v="Caída de rocas"/>
    <x v="0"/>
    <x v="0"/>
    <s v="PICO DE ORO"/>
    <x v="0"/>
    <m/>
  </r>
  <r>
    <x v="0"/>
    <d v="2026-01-22T00:00:00"/>
    <s v="MINA"/>
    <s v="ACTO"/>
    <s v="B"/>
    <s v="DIA"/>
    <s v="ALEXANDER HUAYNACHO LIMA"/>
    <s v="Inspector de Seguridad"/>
    <n v="5"/>
    <s v="CH 931"/>
    <s v="Se evidencia al personal  acumulando taladros sobre el buzon y el ayudante sin  uso del arnes."/>
    <s v="Se realiza una capacitacion al personal de uso adecuado del equipo anti caidas"/>
    <s v="Caída de personas"/>
    <s v="Trabajos en altura"/>
    <x v="0"/>
    <x v="0"/>
    <s v="PICO DE ORO"/>
    <x v="0"/>
    <m/>
  </r>
  <r>
    <x v="0"/>
    <d v="2026-01-22T00:00:00"/>
    <s v="MINA"/>
    <s v="CONDICIÓN"/>
    <s v="B"/>
    <s v="DIA"/>
    <s v="ALEXANDER HUAYNACHO LIMA"/>
    <s v="Inspector de Seguridad"/>
    <s v="-2"/>
    <s v="CX 965"/>
    <s v="Se evidencia materiales en el acceso scoop pasando sobre los materiales."/>
    <s v="Se realizael traslado de los materiales que ostruian el paso del scoop."/>
    <s v="Maquinarias en movimiento"/>
    <s v="Vehículos livianos y equipos móviles"/>
    <x v="0"/>
    <x v="0"/>
    <s v="PICO DE ORO"/>
    <x v="0"/>
    <m/>
  </r>
  <r>
    <x v="0"/>
    <d v="2026-01-22T00:00:00"/>
    <s v="MINA"/>
    <s v="ACTO"/>
    <s v="B"/>
    <s v="DIA"/>
    <s v="ALEXANDER HUAYNACHO LIMA"/>
    <s v="Inspector de Seguridad"/>
    <s v="-3"/>
    <s v="BP 990 W"/>
    <s v="Se evidencia  al personal  realizando desate de rocas en simultaneo"/>
    <s v="Se les reinstruye sobreel desate de rocas sueltas."/>
    <s v="Caída de personas"/>
    <s v="Caída de rocas"/>
    <x v="0"/>
    <x v="0"/>
    <s v="PICO DE ORO"/>
    <x v="0"/>
    <m/>
  </r>
  <r>
    <x v="0"/>
    <d v="2026-01-22T00:00:00"/>
    <s v="MINA"/>
    <s v="ACTO"/>
    <s v="B"/>
    <s v="DIA"/>
    <s v="IVAN HUERTA FALCON"/>
    <s v="Supervisor"/>
    <n v="1"/>
    <s v="TJ 886"/>
    <s v="Se evidencia que la contraguardia deja la linea de anclaje en mal estado."/>
    <s v="Se realizael cambio de la linea de anclaje "/>
    <s v="Caída de personas"/>
    <s v="Trabajos en altura"/>
    <x v="0"/>
    <x v="0"/>
    <s v="PICO DE ORO"/>
    <x v="0"/>
    <m/>
  </r>
  <r>
    <x v="0"/>
    <d v="2026-01-22T00:00:00"/>
    <s v="MINA"/>
    <s v="ACTO"/>
    <s v="B"/>
    <s v="DIA"/>
    <s v="ALEXANDER HUAYNACHO LIMA"/>
    <s v="Inspector de Seguridad"/>
    <s v="-3"/>
    <s v="BP 886"/>
    <s v="Se evidencia al personal realizando perforacion con presecia de neblina producto de la perforacion"/>
    <s v="Se realiza la prolongacion de la manga de ventilacion"/>
    <s v="Fuga de aire / Agua"/>
    <s v="Ventilación"/>
    <x v="0"/>
    <x v="0"/>
    <s v="PICO DE ORO"/>
    <x v="0"/>
    <m/>
  </r>
  <r>
    <x v="0"/>
    <d v="2026-01-22T00:00:00"/>
    <s v="MINA"/>
    <s v="CONDICIÓN"/>
    <s v="C"/>
    <s v="NOCHE"/>
    <s v="ROSI CHAGUA SOLIS"/>
    <s v="Inspector de Seguridad"/>
    <s v="-5"/>
    <s v="CX820"/>
    <s v="Se evidencia en el piso del refugio el tablero electrico del jumbo"/>
    <s v="Se sugiere coordinar con mantenimiento  para levantar la observacion "/>
    <s v="Energía eléctrica"/>
    <s v="Vehículos livianos y equipos móviles"/>
    <x v="0"/>
    <x v="0"/>
    <s v="PICO DE ORO"/>
    <x v="1"/>
    <m/>
  </r>
  <r>
    <x v="0"/>
    <d v="2026-01-22T00:00:00"/>
    <s v="MINA"/>
    <s v="CONDICIÓN"/>
    <s v="C"/>
    <s v="NOCHE"/>
    <s v="ROSI CHAGUA SOLIS"/>
    <s v="Inspector de Seguridad"/>
    <s v="-5"/>
    <s v="RP 380"/>
    <s v="Se evidencia manga de ventilacion deteriorada en la poza de bombeo."/>
    <s v="Se realiza el retiro  dela manga hacia la bodega."/>
    <s v="Manga de ventilación"/>
    <s v="--Otros"/>
    <x v="1"/>
    <x v="0"/>
    <s v="PICO DE ORO"/>
    <x v="0"/>
    <m/>
  </r>
  <r>
    <x v="0"/>
    <d v="2026-01-22T00:00:00"/>
    <s v="MINA"/>
    <s v="CONDICIÓN"/>
    <s v="C"/>
    <s v="NOCHE"/>
    <s v="ROSI CHAGUA SOLIS"/>
    <s v="Inspector de Seguridad"/>
    <s v="-5"/>
    <s v="RP 380"/>
    <s v="Se evidencia el parabrisa del volquete con fisura."/>
    <s v="Se sugiere realizar el cambio del parabrisa del volquete "/>
    <s v="Maquinarias en movimiento"/>
    <s v="--Otros"/>
    <x v="1"/>
    <x v="0"/>
    <s v="PICO DE ORO"/>
    <x v="1"/>
    <m/>
  </r>
  <r>
    <x v="0"/>
    <d v="2026-01-22T00:00:00"/>
    <s v="MINA"/>
    <s v="ACTO"/>
    <s v="C"/>
    <s v="NOCHE"/>
    <s v="ROSI CHAGUA SOLIS"/>
    <s v="Inspector de Seguridad"/>
    <s v="-2"/>
    <s v="CX 965"/>
    <s v="Se evidencia al personal cortando malla electrosoldada sin guantes de seguridad ."/>
    <s v="Se realiza una retroalimentacion del uso adecuado del EPP"/>
    <s v="No usa EPP / Uso inadecuado EPP"/>
    <s v="--Otros"/>
    <x v="1"/>
    <x v="0"/>
    <s v="PICO DE ORO"/>
    <x v="0"/>
    <m/>
  </r>
  <r>
    <x v="0"/>
    <d v="2026-01-22T00:00:00"/>
    <s v="MINA"/>
    <s v="ACTO"/>
    <s v="C"/>
    <s v="NOCHE"/>
    <s v="JUAN QUISPE QUISPE"/>
    <s v="Supervisor"/>
    <s v="-2"/>
    <s v="BP 052 W"/>
    <s v="Se evidencia alos trabajdaroes sin el uso de su ropa de seguridad ."/>
    <s v="Se el cacpacita al personal sobre el uso del epp completo de seguridad."/>
    <s v="No usa EPP / Uso inadecuado EPP"/>
    <s v="--Otros"/>
    <x v="1"/>
    <x v="0"/>
    <s v="PICO DE ORO"/>
    <x v="0"/>
    <m/>
  </r>
  <r>
    <x v="0"/>
    <d v="2026-01-22T00:00:00"/>
    <s v="MINA"/>
    <s v="CONDICIÓN"/>
    <s v="C"/>
    <s v="DIA"/>
    <s v="MAYKOHOL ENRIQUE ESCALANTE MORALES"/>
    <s v="Geólogo"/>
    <s v="-5"/>
    <s v="COMEDOR -5"/>
    <s v="En el NV -5 Rp 220 en la interseccion del CX 820 N en el comedor falta iluminacion."/>
    <s v="Instalar la iluminacion del comedor NV -5"/>
    <s v="Otros"/>
    <s v="--Otros"/>
    <x v="1"/>
    <x v="0"/>
    <s v="CIA PROSOL"/>
    <x v="1"/>
    <m/>
  </r>
  <r>
    <x v="0"/>
    <d v="2026-01-22T00:00:00"/>
    <s v="MINA"/>
    <s v="CONDICIÓN"/>
    <s v="C"/>
    <s v="DIA"/>
    <s v="MAYKOHOL ENRIQUE ESCALANTE MORALES"/>
    <s v="Geólogo"/>
    <n v="1"/>
    <s v="CH 645 RUTA ESCAPE"/>
    <s v="En la chimenea de acceso CH 645 del NV 1  al NV 0 en la escalera  N° 8 al realizar al cambio relajaron las cajas."/>
    <s v="Realizar el destado de rocas la ruta de escape."/>
    <s v="Desprendimiento de rocas"/>
    <s v="Caída de rocas"/>
    <x v="0"/>
    <x v="0"/>
    <s v="CIA PROSOL"/>
    <x v="0"/>
    <m/>
  </r>
  <r>
    <x v="0"/>
    <d v="2026-01-22T00:00:00"/>
    <s v="MINA"/>
    <s v="ACTO"/>
    <s v="C"/>
    <s v="DIA"/>
    <s v="MAYKOHOL ENRIQUE ESCALANTE MORALES"/>
    <s v="Geólogo"/>
    <s v="-3"/>
    <s v="SN 960"/>
    <s v="El personal realiza el muestreo de vetas sin antes realizar el buen desatado de rocas (antes durante y despues)."/>
    <s v="Se retroalimenta al personal y se realiza el redesatado de rocas sueltas."/>
    <s v="Desprendimiento de rocas"/>
    <s v="Caída de rocas"/>
    <x v="1"/>
    <x v="0"/>
    <s v="CIA PROSOL"/>
    <x v="2"/>
    <m/>
  </r>
  <r>
    <x v="0"/>
    <d v="2026-01-22T00:00:00"/>
    <s v="MINA"/>
    <s v="ACTO"/>
    <s v="C"/>
    <s v="NOCHE"/>
    <s v="MIGUEL VILLA HUAMAN"/>
    <s v="Inspector de Seguridad"/>
    <n v="5"/>
    <s v="TJ 931-E"/>
    <s v="Se observa el personal Víctor Cruz Caja realiza en machado de banco sin el uso del lentes de seguridad"/>
    <s v="Se Re instruye al personal en el uso de lentes de seguridad."/>
    <s v="Desprendimiento de rocas"/>
    <s v="Caída de rocas"/>
    <x v="1"/>
    <x v="0"/>
    <s v="CIA PROSOL"/>
    <x v="0"/>
    <m/>
  </r>
  <r>
    <x v="0"/>
    <d v="2026-01-22T00:00:00"/>
    <s v="MINA"/>
    <s v="CONDICIÓN"/>
    <s v="C"/>
    <s v="NOCHE"/>
    <s v="MIGUEL VILLA HUAMAN"/>
    <s v="Inspector de Seguridad"/>
    <n v="5"/>
    <s v="CX 970"/>
    <s v="Se observa curvina amarrado con alambre, falta de herramientas en la bodega  "/>
    <s v="Se retiro del área la herramienta, implementar herramientas."/>
    <s v="Herramientas"/>
    <s v="Manipulación de herramientas y materiales"/>
    <x v="1"/>
    <x v="0"/>
    <s v="CIA PROSOL"/>
    <x v="0"/>
    <m/>
  </r>
  <r>
    <x v="0"/>
    <d v="2026-01-22T00:00:00"/>
    <s v="MINA"/>
    <s v="ACTO"/>
    <s v="C"/>
    <s v="NOCHE"/>
    <s v="MIGUEL VILLA HUAMAN"/>
    <s v="Inspector de Seguridad"/>
    <n v="5"/>
    <s v="TJ 105"/>
    <s v="Se observa el personal Marcial Quispe, Apaza Flores realizaron la perforación en bresting así mismo haciendo la limpieza de carga sin haber desatado "/>
    <s v="Se Re instruye al personal tomar medidas administrativas."/>
    <s v="Desprendimiento de rocas"/>
    <s v="Caída de rocas"/>
    <x v="0"/>
    <x v="0"/>
    <s v="CIA PROSOL"/>
    <x v="0"/>
    <m/>
  </r>
  <r>
    <x v="0"/>
    <d v="2026-01-22T00:00:00"/>
    <s v="MINA"/>
    <s v="CONDICIÓN"/>
    <s v="C"/>
    <s v="NOCHE"/>
    <s v="MIGUEL VILLA HUAMAN"/>
    <s v="Inspector de Seguridad"/>
    <n v="1"/>
    <s v="GL 157"/>
    <s v="Se observa la manga de ventilación dificulta la extracción de mineral enganchando en la manga de ventilación ( altura de 1.15 mt) "/>
    <s v="Cambiar la manga de ventilación de menos diámetro."/>
    <s v="Maquinarias en movimiento"/>
    <s v="Vehículos livianos y equipos móviles"/>
    <x v="1"/>
    <x v="0"/>
    <s v="CIA PROSOL"/>
    <x v="0"/>
    <m/>
  </r>
  <r>
    <x v="0"/>
    <d v="2026-01-22T00:00:00"/>
    <s v="MINA"/>
    <s v="CONDICIÓN"/>
    <s v="C"/>
    <s v="NOCHE"/>
    <s v="MIGUEL VILLA HUAMAN"/>
    <s v="Inspector de Seguridad"/>
    <n v="1"/>
    <s v="TJ 886- E-W- CH 810"/>
    <s v="Se observa la manguera de aire a amarrado con alambre,en la manguera de wincha de izaje "/>
    <s v="Se coordina con el personal para colocar la cinta bandig."/>
    <s v="Herramientas"/>
    <s v="Manipulación de herramientas y materiales"/>
    <x v="1"/>
    <x v="0"/>
    <s v="CIA PROSOL"/>
    <x v="0"/>
    <m/>
  </r>
  <r>
    <x v="0"/>
    <d v="2026-01-22T00:00:00"/>
    <s v="MINA"/>
    <s v="CONDICIÓN"/>
    <s v="C"/>
    <s v="NOCHE"/>
    <s v="MIGUEL VILLA HUAMAN"/>
    <s v="Inspector de Seguridad"/>
    <s v="-1"/>
    <s v="GL 226-E"/>
    <s v="Se observa acumulación de materiales cilindros mangas en completo desorden "/>
    <s v="Realizar el orden y limpieza del área."/>
    <s v="Equipos, Herramientas defectuosos"/>
    <s v="Manipulación de herramientas y materiales"/>
    <x v="1"/>
    <x v="0"/>
    <s v="CIA PROSOL"/>
    <x v="0"/>
    <m/>
  </r>
  <r>
    <x v="0"/>
    <d v="2026-01-22T00:00:00"/>
    <s v="MINA"/>
    <s v="CONDICIÓN"/>
    <s v="C"/>
    <s v="NOCHE"/>
    <s v="MIGUEL VILLA HUAMAN"/>
    <s v="Inspector de Seguridad"/>
    <n v="5"/>
    <s v="GL 530"/>
    <s v="Se evidencia fuga de aire por el empalme de la tuberia"/>
    <s v="Eliminar la fuga de aire."/>
    <s v="Falta aire / agua"/>
    <s v="Manipulación de herramientas y materiales"/>
    <x v="1"/>
    <x v="0"/>
    <s v="CIA PROSOL"/>
    <x v="0"/>
    <m/>
  </r>
  <r>
    <x v="0"/>
    <d v="2026-01-23T00:00:00"/>
    <s v="MINA"/>
    <s v="CONDICIÓN"/>
    <s v="B"/>
    <s v="DIA"/>
    <s v="CARLOS ALA COLQUE"/>
    <s v="Inspector de Seguridad"/>
    <s v="-3"/>
    <s v="TALLER SAN MARTÍN ELECTRICO"/>
    <s v="Tomacorriente para pruebas  expuesto a gotera por lluvias."/>
    <s v="Se coordina para reubicar tomacorriente."/>
    <s v="Energía eléctrica"/>
    <s v="Energía eléctrica"/>
    <x v="0"/>
    <x v="0"/>
    <s v="CIA PROSOL"/>
    <x v="1"/>
    <m/>
  </r>
  <r>
    <x v="0"/>
    <d v="2026-01-23T00:00:00"/>
    <s v="MINA"/>
    <s v="CONDICIÓN"/>
    <s v="B"/>
    <s v="DIA"/>
    <s v="CARLOS ALA COLQUE"/>
    <s v="Inspector de Seguridad"/>
    <n v="5"/>
    <s v="INCLINADO NV 3 NV 5"/>
    <s v="Agua del NV 5  resumiendo por inclinado perjudicando acceso con filtración."/>
    <s v="Realizar inspección mas continua, desviar agua por lateral."/>
    <s v="Caída de personas"/>
    <s v="--Otros"/>
    <x v="1"/>
    <x v="0"/>
    <s v="CIA PROSOL"/>
    <x v="0"/>
    <m/>
  </r>
  <r>
    <x v="0"/>
    <d v="2026-01-23T00:00:00"/>
    <s v="MINA"/>
    <s v="CONDICIÓN"/>
    <s v="B"/>
    <s v="DIA"/>
    <s v="CARLOS ALA COLQUE"/>
    <s v="Inspector de Seguridad"/>
    <n v="5"/>
    <s v=" E. SALVATAJE"/>
    <s v="Estación de Salvataje no cuenta con puerta y en botiquín no hay agua oxigenada."/>
    <s v="Ejecutar la estandarización (puerta) y echar candado para evitar perdidas."/>
    <s v="Incumplimiento a PETS/ Estándares"/>
    <s v="--Otros"/>
    <x v="1"/>
    <x v="0"/>
    <s v="CIA PROSOL"/>
    <x v="0"/>
    <m/>
  </r>
  <r>
    <x v="0"/>
    <d v="2026-01-23T00:00:00"/>
    <s v="MINA"/>
    <s v="CONDICIÓN"/>
    <s v="B"/>
    <s v="DIA"/>
    <s v="CARLOS ALA COLQUE"/>
    <s v="Inspector de Seguridad"/>
    <n v="5"/>
    <s v="CX  714 E "/>
    <s v="Fuga de aire en tubería cerca a chimenea de izaje y Ch 850."/>
    <s v="Ejecutar la eliminación de fuga y colocar cadena de seguridad."/>
    <s v="Incumplimiento a PETS/ Estándares"/>
    <s v="Manipulación de herramientas y materiales"/>
    <x v="1"/>
    <x v="0"/>
    <s v="CIA PROSOL"/>
    <x v="0"/>
    <m/>
  </r>
  <r>
    <x v="0"/>
    <d v="2026-01-23T00:00:00"/>
    <s v="MINA"/>
    <s v="ACTO"/>
    <s v="B"/>
    <s v="DIA"/>
    <s v="CARLOS ALA COLQUE"/>
    <s v="Inspector de Seguridad"/>
    <n v="5"/>
    <s v="CH 525 IZAJE "/>
    <s v="Se encuentra al Sr. FRANCISCO MAMANI no cuenta con autorización de winche."/>
    <s v="Actualizar y regularizar autorización de personal área ADMINISTRATIVA."/>
    <s v="Otros"/>
    <s v="Vehículos livianos y equipos móviles"/>
    <x v="0"/>
    <x v="0"/>
    <s v="CIA PROSOL"/>
    <x v="0"/>
    <m/>
  </r>
  <r>
    <x v="0"/>
    <d v="2026-01-23T00:00:00"/>
    <s v="MINA"/>
    <s v="CONDICIÓN"/>
    <s v="B"/>
    <s v="DIA"/>
    <s v="CARLOS ALA COLQUE"/>
    <s v="Inspector de Seguridad"/>
    <n v="5"/>
    <s v=" IZAJE 525"/>
    <s v="Lava ojos falta cambiar agua y tarjeta de inspección actualizar."/>
    <s v="Actualizar tarjeta y cambiar de agua."/>
    <s v="Otros"/>
    <s v="--Otros"/>
    <x v="2"/>
    <x v="0"/>
    <s v="CIA PROSOL"/>
    <x v="0"/>
    <m/>
  </r>
  <r>
    <x v="0"/>
    <d v="2026-01-23T00:00:00"/>
    <s v="MINA"/>
    <s v="CONDICIÓN"/>
    <s v="B"/>
    <s v="DIA"/>
    <s v="CARLOS ALA COLQUE"/>
    <s v="Inspector de Seguridad"/>
    <n v="5"/>
    <s v="CH 105 "/>
    <s v="Escalera N° 5 espacio abierto 1.20 mts X 0.70"/>
    <s v="Colocar listón, estandarizar camino."/>
    <s v="Caída de personas"/>
    <s v="Caída de rocas"/>
    <x v="1"/>
    <x v="0"/>
    <s v="CIA PROSOL"/>
    <x v="0"/>
    <m/>
  </r>
  <r>
    <x v="0"/>
    <d v="2026-01-23T00:00:00"/>
    <s v="MINA"/>
    <s v="CONDICIÓN"/>
    <s v="B"/>
    <s v="DIA"/>
    <s v="CARLOS ALA COLQUE"/>
    <s v="Inspector de Seguridad"/>
    <n v="1"/>
    <s v="BP 280"/>
    <s v="Cable de energía junto con tubería de servicios y empalme falta aumentar cinta aislante."/>
    <s v="Estandarizar cable de energía."/>
    <s v="Ventilación deficiente"/>
    <s v="Vehículos livianos y equipos móviles"/>
    <x v="0"/>
    <x v="0"/>
    <s v="CIA PROSOL"/>
    <x v="1"/>
    <m/>
  </r>
  <r>
    <x v="0"/>
    <d v="2026-01-23T00:00:00"/>
    <s v="MINA"/>
    <s v="ACTO"/>
    <s v="B"/>
    <s v="DIA"/>
    <s v="CARLOS ALA COLQUE"/>
    <s v="Inspector de Seguridad"/>
    <n v="0"/>
    <s v="CH 808 "/>
    <s v="Se identifica rocas sueltas y falta desatar"/>
    <s v="se coordina y se paraliza activida, se realiza el desatado"/>
    <s v="Desprendimiento de rocas"/>
    <s v="Caída de rocas"/>
    <x v="0"/>
    <x v="0"/>
    <s v="CIA PROSOL"/>
    <x v="0"/>
    <m/>
  </r>
  <r>
    <x v="0"/>
    <d v="2026-01-23T00:00:00"/>
    <s v="MINA"/>
    <s v="CONDICIÓN"/>
    <s v="B"/>
    <s v="DIA"/>
    <s v="CARLOS ALA COLQUE"/>
    <s v="Inspector de Seguridad"/>
    <n v="0"/>
    <s v="GL 411 "/>
    <s v="Acceso al Tajo 340 se encuentra desprendiemiento de roca."/>
    <s v="realizar el desatado y ejecutar el sostenimiento."/>
    <s v="Desprendimiento de rocas"/>
    <s v="Caída de rocas"/>
    <x v="0"/>
    <x v="0"/>
    <s v="CIA PROSOL"/>
    <x v="0"/>
    <m/>
  </r>
  <r>
    <x v="0"/>
    <d v="2026-01-23T00:00:00"/>
    <s v="MINA"/>
    <s v="ACTO"/>
    <s v="B"/>
    <s v="DIA"/>
    <s v="CARLOS ALA COLQUE"/>
    <s v="Inspector de Seguridad"/>
    <s v="-1"/>
    <s v="TJ 340"/>
    <s v="Personal realiza limpieza de mineral pero metros atrás se identifica rocas sueltas."/>
    <s v="Se coordibna con colaborador para ejecutar el destado y sostenimiento "/>
    <s v="Desprendimiento de rocas"/>
    <s v="Caída de rocas"/>
    <x v="0"/>
    <x v="0"/>
    <s v="CIA PROSOL"/>
    <x v="0"/>
    <m/>
  </r>
  <r>
    <x v="0"/>
    <d v="2026-01-23T00:00:00"/>
    <s v="MINA"/>
    <s v="ACTO"/>
    <s v="B"/>
    <s v="DIA"/>
    <s v="ALEXANDER HUAYNACHO LIMA"/>
    <s v="Inspector de Seguridad"/>
    <s v="-2"/>
    <s v="TJ 977"/>
    <s v="Se evidencia IPERC donde no firmo el ayudante perforista."/>
    <s v="Se le da una retroalimentacion del llenado del IPERC y la firma despues de la redaccion."/>
    <s v="Otros"/>
    <s v="--Otros"/>
    <x v="1"/>
    <x v="0"/>
    <s v="PICO DE ORO"/>
    <x v="0"/>
    <m/>
  </r>
  <r>
    <x v="0"/>
    <d v="2026-01-23T00:00:00"/>
    <s v="MINA"/>
    <s v="CONDICIÓN"/>
    <s v="B"/>
    <s v="DIA"/>
    <s v="ALEXANDER HUAYNACHO LIMA"/>
    <s v="Inspector de Seguridad"/>
    <n v="0"/>
    <s v="PARRILLA  808"/>
    <s v="Se evidencia grandes dimensiones de rocas sobre la parrilla dificultando el macheo"/>
    <s v="Se implementa  jaladores"/>
    <s v="Herramientas"/>
    <s v="Izaje"/>
    <x v="0"/>
    <x v="0"/>
    <s v="PICO DE ORO"/>
    <x v="0"/>
    <m/>
  </r>
  <r>
    <x v="0"/>
    <d v="2026-01-23T00:00:00"/>
    <s v="MINA"/>
    <s v="CONDICIÓN"/>
    <s v="B"/>
    <s v="DIA"/>
    <s v="ALEXANDER HUAYNACHO LIMA"/>
    <s v="Inspector de Seguridad"/>
    <s v="-1"/>
    <s v="TJ 399"/>
    <s v="Se evidencia herramientas sin codificacion de inspeccion trimestral "/>
    <s v="Se realiza la codificacion con cinta amarilla."/>
    <s v="Herramientas"/>
    <s v="--Otros"/>
    <x v="1"/>
    <x v="0"/>
    <s v="PICO DE ORO"/>
    <x v="0"/>
    <m/>
  </r>
  <r>
    <x v="0"/>
    <d v="2026-01-23T00:00:00"/>
    <s v="MINA"/>
    <s v="CONDICIÓN"/>
    <s v="B"/>
    <s v="DIA"/>
    <s v="ALEXANDER HUAYNACHO LIMA"/>
    <s v="Inspector de Seguridad"/>
    <n v="0"/>
    <s v="PARRILLA 808"/>
    <s v="Se evidencia volquete N3 con deficiencia en el encendido del vehiculo."/>
    <s v="Se comunica  al area de mantenimiento"/>
    <s v="Maquinarias en movimiento"/>
    <s v="Vehículos livianos y equipos móviles"/>
    <x v="0"/>
    <x v="0"/>
    <s v="PICO DE ORO"/>
    <x v="1"/>
    <m/>
  </r>
  <r>
    <x v="0"/>
    <d v="2026-01-23T00:00:00"/>
    <s v="MINA"/>
    <s v="CONDICIÓN"/>
    <s v="B"/>
    <s v="DIA"/>
    <s v="ALEXANDER HUAYNACHO LIMA"/>
    <s v="Inspector de Seguridad"/>
    <s v="-1"/>
    <s v="TJ 399"/>
    <s v="Se encuentra acceso del tajo 399 sin señalizacion"/>
    <s v="Se coloca señalizacion de bloqueo"/>
    <s v="Caída de personas"/>
    <s v="--Otros"/>
    <x v="1"/>
    <x v="0"/>
    <s v="PICO DE ORO"/>
    <x v="0"/>
    <m/>
  </r>
  <r>
    <x v="0"/>
    <d v="2026-01-23T00:00:00"/>
    <s v="MINA"/>
    <s v="CONDICIÓN"/>
    <s v="B"/>
    <s v="DIA"/>
    <s v="ALEXANDER HUAYNACHO LIMA"/>
    <s v="Inspector de Seguridad"/>
    <s v="-2"/>
    <s v="BP 052 W"/>
    <s v="Se evidencia curvina sin guarda."/>
    <s v="Se coloca guarda de seguridad a la curvina"/>
    <s v="Herramientas"/>
    <s v="--Otros"/>
    <x v="1"/>
    <x v="0"/>
    <s v="PICO DE ORO"/>
    <x v="0"/>
    <m/>
  </r>
  <r>
    <x v="0"/>
    <d v="2026-01-23T00:00:00"/>
    <s v="MINA"/>
    <s v="CONDICIÓN"/>
    <s v="C"/>
    <s v="NOCHE"/>
    <s v="RUBEN  . V"/>
    <s v="Perforista A"/>
    <s v="-2"/>
    <s v="TJ 992 E"/>
    <s v="Se evidencia que la labor se encuentra sobre la parrilla  sin sostenimiento "/>
    <s v="Se realiza el sostenimiento sobre la parrila"/>
    <s v="Sostenimiento de labor"/>
    <s v="--Otros"/>
    <x v="1"/>
    <x v="0"/>
    <s v="PICO DE ORO"/>
    <x v="0"/>
    <m/>
  </r>
  <r>
    <x v="0"/>
    <d v="2026-01-23T00:00:00"/>
    <s v="MINA"/>
    <s v="CONDICIÓN"/>
    <s v="B"/>
    <s v="DIA"/>
    <s v="ALEXANDER HUAYNACHO LIMA"/>
    <s v="Inspector de Seguridad"/>
    <s v="-1"/>
    <s v="CX 284"/>
    <s v="Se evidencia plataforma de traslado de materiales con parante de cancamo. "/>
    <s v="Se coordino con el bodeguero para implementar parante de soporte."/>
    <s v="Herramientas"/>
    <s v="--Otros"/>
    <x v="1"/>
    <x v="0"/>
    <s v="PICO DE ORO"/>
    <x v="0"/>
    <m/>
  </r>
  <r>
    <x v="0"/>
    <d v="2026-01-23T00:00:00"/>
    <s v="MINA"/>
    <s v="ACTO"/>
    <s v="B"/>
    <s v="DIA"/>
    <s v="ALEXANDER HUAYNACHO LIMA"/>
    <s v="Inspector de Seguridad"/>
    <s v="-1"/>
    <s v="TJ 399"/>
    <s v="Se evidencia ropa mojada en interseccion de implementos (epps de seguridad)"/>
    <s v="Peraonal hace retiro de las ropas pero solicitan dragones."/>
    <s v="Otros"/>
    <s v="--Otros"/>
    <x v="2"/>
    <x v="0"/>
    <s v="PICO DE ORO"/>
    <x v="0"/>
    <m/>
  </r>
  <r>
    <x v="0"/>
    <d v="2026-01-23T00:00:00"/>
    <s v="MINA"/>
    <s v="CONDICIÓN"/>
    <s v="C"/>
    <s v="NOCHE"/>
    <s v="ROSI CHAGUA SOLIS"/>
    <s v="Inspector de Seguridad"/>
    <s v="-1"/>
    <s v="TJ 154"/>
    <s v="Se evidencia roca fracturada en la caja piso"/>
    <s v="Se realizo el desate de las rocas fracturadas entre dos personas."/>
    <s v="Desprendimiento de rocas"/>
    <s v="Caída de rocas"/>
    <x v="0"/>
    <x v="0"/>
    <s v="PICO DE ORO"/>
    <x v="0"/>
    <m/>
  </r>
  <r>
    <x v="0"/>
    <d v="2026-01-23T00:00:00"/>
    <s v="MINA"/>
    <s v="ACTO"/>
    <s v="C"/>
    <s v="NOCHE"/>
    <s v="ROSI CHAGUA SOLIS"/>
    <s v="Inspector de Seguridad"/>
    <s v="-1"/>
    <s v="BP 284"/>
    <s v="Se evidencia la falta de orden y limpieza en el area de trabajo "/>
    <s v="Se realiza el orden y limpieza en el trabajo"/>
    <s v="Caída de personas"/>
    <s v="--Otros"/>
    <x v="1"/>
    <x v="0"/>
    <s v="PICO DE ORO"/>
    <x v="0"/>
    <m/>
  </r>
  <r>
    <x v="0"/>
    <d v="2026-01-23T00:00:00"/>
    <s v="MINA"/>
    <s v="CONDICIÓN"/>
    <s v="C"/>
    <s v="NOCHE"/>
    <s v="ROSI CHAGUA SOLIS"/>
    <s v="Inspector de Seguridad"/>
    <s v="-2"/>
    <s v="BP 930 E"/>
    <s v="Se evidencia carro U 35 sin cuña metalica"/>
    <s v="Se capacito al motorista para el uso de las cuñas metalicas "/>
    <s v="Maquinarias en movimiento"/>
    <s v="Vehículos livianos y equipos móviles"/>
    <x v="0"/>
    <x v="0"/>
    <s v="PICO DE ORO"/>
    <x v="0"/>
    <m/>
  </r>
  <r>
    <x v="0"/>
    <d v="2026-01-23T00:00:00"/>
    <s v="MINA"/>
    <s v="CONDICIÓN"/>
    <s v="C"/>
    <s v="NOCHE"/>
    <s v="ROSI CHAGUA SOLIS"/>
    <s v="Inspector de Seguridad"/>
    <s v="-2"/>
    <s v="TJ 957"/>
    <s v="Se evidencia roca suspendida en la malla electrosoldada en la corona y el hastial."/>
    <s v="Se realiza el descarge de las rocas suspendidas."/>
    <s v="Desprendimiento de rocas"/>
    <s v="Caída de rocas"/>
    <x v="0"/>
    <x v="0"/>
    <s v="PICO DE ORO"/>
    <x v="0"/>
    <m/>
  </r>
  <r>
    <x v="0"/>
    <d v="2026-01-23T00:00:00"/>
    <s v="MINA"/>
    <s v="ACTO"/>
    <s v="C"/>
    <s v="NOCHE"/>
    <s v="ROSI CHAGUA SOLIS"/>
    <s v="Inspector de Seguridad"/>
    <s v="-2"/>
    <s v="TJ 992"/>
    <s v="Se evidencia que la guardia del turno dia no realiza sostenimiento con malla."/>
    <s v="Se coloca sostenimiento con malla."/>
    <s v="Sostenimiento de labor"/>
    <s v="Caída de rocas"/>
    <x v="0"/>
    <x v="0"/>
    <s v="PICO DE ORO"/>
    <x v="0"/>
    <m/>
  </r>
  <r>
    <x v="0"/>
    <d v="2026-01-23T00:00:00"/>
    <s v="MINA"/>
    <s v="CONDICIÓN"/>
    <s v="C"/>
    <s v="NOCHE"/>
    <s v="ROSI CHAGUA SOLIS"/>
    <s v="Inspector de Seguridad"/>
    <s v="-2"/>
    <s v="TJ 937"/>
    <s v="Se evidencia split set  sobresalido en el hastial izquierdo."/>
    <s v="Se realiza el corte de split set"/>
    <s v="Sostenimiento de labor"/>
    <s v="--Otros"/>
    <x v="0"/>
    <x v="0"/>
    <s v="PICO DE ORO"/>
    <x v="0"/>
    <m/>
  </r>
  <r>
    <x v="0"/>
    <d v="2026-01-23T00:00:00"/>
    <s v="MINA"/>
    <s v="ACTO"/>
    <s v="C"/>
    <s v="NOCHE"/>
    <s v="JUAN QUISPE QUISPE"/>
    <s v="Supervisor"/>
    <s v="-2"/>
    <s v="TJ 851 "/>
    <s v="Se evidencia al personal realizando limpieza de desmonte sin guantes "/>
    <s v="Se capacita al personal en el uso permanente del epp en el laborio"/>
    <s v="Falta / En mal estado EPP"/>
    <s v="--Otros"/>
    <x v="1"/>
    <x v="0"/>
    <s v="PICO DE ORO"/>
    <x v="0"/>
    <m/>
  </r>
  <r>
    <x v="0"/>
    <d v="2026-01-23T00:00:00"/>
    <s v="MINA"/>
    <s v="CONDICIÓN"/>
    <s v="C"/>
    <s v="NOCHE"/>
    <s v="MIGUEL VILLA HUAMAN"/>
    <s v="Inspector de Seguridad"/>
    <n v="0"/>
    <s v="CH 260"/>
    <s v="Se evidencia fuga de aire por la tuberia"/>
    <s v="Repara la tuberia de aire"/>
    <s v="Fuga de aire / Agua"/>
    <s v="--Otros"/>
    <x v="0"/>
    <x v="0"/>
    <s v="CIA PROSOL"/>
    <x v="2"/>
    <m/>
  </r>
  <r>
    <x v="0"/>
    <d v="2026-01-23T00:00:00"/>
    <s v="MINA"/>
    <s v="CONDICIÓN"/>
    <s v="C"/>
    <s v="NOCHE"/>
    <s v="MIGUEL VILLA HUAMAN"/>
    <s v="Inspector de Seguridad"/>
    <s v="-2"/>
    <s v="BP 052"/>
    <s v="Se evidencia tubería de aire sin  la cadena de seguridad, catenarias"/>
    <s v="Implementar la cadena de seguridad. Colocar en alcayatas."/>
    <s v="Desactivar dispositivos de seguridad"/>
    <s v="Manipulación de herramientas y materiales"/>
    <x v="1"/>
    <x v="0"/>
    <s v="CIA PROSOL"/>
    <x v="0"/>
    <m/>
  </r>
  <r>
    <x v="0"/>
    <d v="2026-01-23T00:00:00"/>
    <s v="MINA"/>
    <s v="CONDICIÓN"/>
    <s v="C"/>
    <s v="NOCHE"/>
    <s v="MIGUEL VILLA HUAMAN"/>
    <s v="Inspector de Seguridad"/>
    <n v="0"/>
    <s v="TJ 830-E"/>
    <s v="Se evidencia falta de topes en los cuadros, rocas sueltas en la caja techo"/>
    <s v="Se coordina colocar topes a los cuadros"/>
    <s v="Sostenimiento de labor"/>
    <s v="Caída de rocas"/>
    <x v="0"/>
    <x v="0"/>
    <s v="CIA PROSOL"/>
    <x v="0"/>
    <m/>
  </r>
  <r>
    <x v="0"/>
    <d v="2026-01-23T00:00:00"/>
    <s v="MINA"/>
    <s v="CONDICIÓN"/>
    <s v="C"/>
    <s v="NOCHE"/>
    <s v="MIGUEL VILLA HUAMAN"/>
    <s v="Inspector de Seguridad"/>
    <n v="3"/>
    <s v="CH 250"/>
    <s v="Se observa espacio abierto con riesgo de caída de personas."/>
    <s v="Se realiza la hermetizacion"/>
    <s v="Caída de personas"/>
    <s v="Trabajos en altura"/>
    <x v="0"/>
    <x v="0"/>
    <s v="CIA PROSOL"/>
    <x v="0"/>
    <m/>
  </r>
  <r>
    <x v="0"/>
    <d v="2026-01-24T00:00:00"/>
    <s v="MINA"/>
    <s v="CONDICIÓN"/>
    <s v="B"/>
    <s v="DIA"/>
    <s v="CARLOS ALA COLQUE"/>
    <s v="Inspector de Seguridad"/>
    <n v="3"/>
    <s v="CH 170  RUTA ESCAPE"/>
    <s v="Escalera N°14 peldaño rajada y los otros desgastados."/>
    <s v="Cambiar escalera y evitar caida de persona."/>
    <s v="Caída de personas"/>
    <s v="--Otros"/>
    <x v="1"/>
    <x v="0"/>
    <s v="CIA PROSOL"/>
    <x v="0"/>
    <m/>
  </r>
  <r>
    <x v="0"/>
    <d v="2026-01-24T00:00:00"/>
    <s v="MINA"/>
    <s v="CONDICIÓN"/>
    <s v="B"/>
    <s v="DIA"/>
    <s v="CARLOS ALA COLQUE"/>
    <s v="Inspector de Seguridad"/>
    <n v="2"/>
    <s v="BP 184 E "/>
    <s v=" acceso a ch 810 asuncion Se evidencia en varios puntos con desprendimiento de rica."/>
    <s v="Realizar campaña de desatado de rocas sostenimiento."/>
    <s v="Desprendimiento de rocas"/>
    <s v="Caída de rocas"/>
    <x v="0"/>
    <x v="0"/>
    <s v="CIA PROSOL"/>
    <x v="0"/>
    <m/>
  </r>
  <r>
    <x v="0"/>
    <d v="2026-01-24T00:00:00"/>
    <s v="MINA"/>
    <s v="CONDICIÓN"/>
    <s v="B"/>
    <s v="DIA"/>
    <s v="CARLOS ALA COLQUE"/>
    <s v="Inspector de Seguridad"/>
    <s v="-2"/>
    <s v="CH 032"/>
    <s v="Se encuentra compuerta desgastada quedando una abertura de 9 cm un extremo de tabla, caída de fragmentos."/>
    <s v="Cambiar tabla de compuerta de tolva."/>
    <s v="Desprendimiento de rocas"/>
    <s v="Caída de rocas"/>
    <x v="1"/>
    <x v="0"/>
    <s v="CIA PROSOL"/>
    <x v="0"/>
    <m/>
  </r>
  <r>
    <x v="0"/>
    <d v="2026-01-24T00:00:00"/>
    <s v="MINA"/>
    <s v="CONDICIÓN"/>
    <s v="B"/>
    <s v="DIA"/>
    <s v="CARLOS ALA COLQUE"/>
    <s v="Inspector de Seguridad"/>
    <s v="-2"/>
    <s v="TJ 992 E "/>
    <s v="Con presencia de gas a las 10:47 am y CO=30 ppm "/>
    <s v="Se coordina con personal para ventilar labor con tercera linea."/>
    <s v="Ventilación deficiente"/>
    <s v="Ventilación"/>
    <x v="1"/>
    <x v="0"/>
    <s v="CIA PROSOL"/>
    <x v="0"/>
    <m/>
  </r>
  <r>
    <x v="0"/>
    <d v="2026-01-24T00:00:00"/>
    <s v="MINA"/>
    <s v="CONDICIÓN"/>
    <s v="B"/>
    <s v="DIA"/>
    <s v="CARLOS ALA COLQUE"/>
    <s v="Inspector de Seguridad"/>
    <s v="-2"/>
    <s v="CH 012 , TJ 992 E"/>
    <s v="Se encuentra  soga de media picada en varios puntos que fue usada para izaje."/>
    <s v="Se coordina con personal y supervisor para su retirado de soga."/>
    <s v="Izaje"/>
    <s v="Izaje"/>
    <x v="1"/>
    <x v="0"/>
    <s v="CIA PROSOL"/>
    <x v="0"/>
    <m/>
  </r>
  <r>
    <x v="0"/>
    <d v="2026-01-24T00:00:00"/>
    <s v="MINA"/>
    <s v="ACTO"/>
    <s v="B"/>
    <s v="DIA"/>
    <s v="CARLOS ALA COLQUE"/>
    <s v="Inspector de Seguridad"/>
    <s v="-2"/>
    <s v="CH 012 "/>
    <s v="Se encuentra Rocas sueltas en caja piso cerca de instalación de winche."/>
    <s v="Se realiza el desatado y se Reinstruye en PETS MIN 01."/>
    <s v="Desprendimiento de rocas"/>
    <s v="Caída de rocas"/>
    <x v="0"/>
    <x v="0"/>
    <s v="CIA PROSOL"/>
    <x v="0"/>
    <m/>
  </r>
  <r>
    <x v="0"/>
    <d v="2026-01-24T00:00:00"/>
    <s v="MINA"/>
    <s v="ACTO"/>
    <s v="B"/>
    <s v="DIA"/>
    <s v="CARLOS ALA COLQUE"/>
    <s v="Inspector de Seguridad"/>
    <s v="-2"/>
    <s v="CH 052"/>
    <s v=" Se encuentra el semaforo tapada con polo de colaborador."/>
    <s v="Se retira la prenda de vestir y se reinstruye  al colaborador en liberacion de señaleticas."/>
    <s v="Otros"/>
    <s v="--Otros"/>
    <x v="1"/>
    <x v="0"/>
    <s v="CIA PROSOL"/>
    <x v="0"/>
    <m/>
  </r>
  <r>
    <x v="0"/>
    <d v="2026-01-24T00:00:00"/>
    <s v="MINA"/>
    <s v="CONDICIÓN"/>
    <s v="B"/>
    <s v="DIA"/>
    <s v="CARLOS ALA COLQUE"/>
    <s v="Inspector de Seguridad"/>
    <s v="-2"/>
    <s v="LOCOMOTORA NV -2"/>
    <s v=" Se encuentra dentro de cabina de operador con varios materiales 2 combas,arco de sierra, 3 botellas de agua entre otras cosas."/>
    <s v="Implementar caja de herramientas para traslado de sus herramientas."/>
    <s v="Incumplimiento a PETS/ Estándares"/>
    <s v="Manipulación de herramientas y materiales"/>
    <x v="1"/>
    <x v="0"/>
    <s v="CIA PROSOL"/>
    <x v="1"/>
    <m/>
  </r>
  <r>
    <x v="0"/>
    <d v="2026-01-24T00:00:00"/>
    <s v="MINA"/>
    <s v="CONDICIÓN"/>
    <s v="B"/>
    <s v="DIA"/>
    <s v="CARLOS ALA COLQUE"/>
    <s v="Inspector de Seguridad"/>
    <s v="-2"/>
    <s v="TJ 886 E "/>
    <s v=" No cuenta con  sotenimiento caja techo y caja piso."/>
    <s v="Se coordina con supervisor para realizar sotenimiento."/>
    <s v="Desprendimiento de rocas"/>
    <s v="Caída de rocas"/>
    <x v="0"/>
    <x v="0"/>
    <s v="CIA PROSOL"/>
    <x v="0"/>
    <m/>
  </r>
  <r>
    <x v="0"/>
    <d v="2026-01-24T00:00:00"/>
    <s v="MINA"/>
    <s v="CONDICIÓN"/>
    <s v="B"/>
    <s v="DIA"/>
    <s v="CARLOS ALA COLQUE"/>
    <s v="Inspector de Seguridad"/>
    <s v="-2"/>
    <s v="TJ 851 "/>
    <s v=" Se encuentra valores altos de gas CO = 63 ppm a las 2:36 pm."/>
    <s v="Se retira al personal y se coordina con supervisor para instalación de manga y tercera linea  para labor."/>
    <s v="Ventilación deficiente"/>
    <s v="Ventilación"/>
    <x v="0"/>
    <x v="0"/>
    <s v="CIA PROSOL"/>
    <x v="0"/>
    <m/>
  </r>
  <r>
    <x v="0"/>
    <d v="2026-01-24T00:00:00"/>
    <s v="MINA"/>
    <s v="CONDICIÓN"/>
    <s v="B"/>
    <s v="DIA"/>
    <s v="CARLOS ALA COLQUE"/>
    <s v="Inspector de Seguridad"/>
    <s v="-2"/>
    <s v="CH 871, CH 891 "/>
    <s v=" Con valores de gas altos, chimenea 808 llena de carga, veta Laly._x000a_"/>
    <s v="Se coordina con supervisor para instalación de tercera línea y ventilar labor."/>
    <s v="Ventilación deficiente"/>
    <s v="Ventilación"/>
    <x v="0"/>
    <x v="0"/>
    <s v="CIA PROSOL"/>
    <x v="0"/>
    <m/>
  </r>
  <r>
    <x v="0"/>
    <d v="2026-01-24T00:00:00"/>
    <s v="MINA"/>
    <s v="CONDICIÓN"/>
    <s v="B"/>
    <s v="DIA"/>
    <s v="CARLOS ALA COLQUE"/>
    <s v="Inspector de Seguridad"/>
    <s v="-2"/>
    <s v="CH 808 "/>
    <s v="Echadero de desmonte de chimenea llena de carga obstruccion de circuito de ventilacion en labores de LALY Y WALTER."/>
    <s v="Realizar el seguimiento de ventilacion  en labores de laly y walter (realizar monitoreo gas en tajos) liberar echadero."/>
    <s v="Ventilación deficiente"/>
    <s v="Ventilación"/>
    <x v="0"/>
    <x v="0"/>
    <s v="CIA PROSOL"/>
    <x v="0"/>
    <m/>
  </r>
  <r>
    <x v="0"/>
    <d v="2026-01-24T00:00:00"/>
    <s v="MINA"/>
    <s v="CONDICIÓN"/>
    <s v="B"/>
    <s v="DIA"/>
    <s v="CARLOS ALA COLQUE"/>
    <s v="Inspector de Seguridad"/>
    <s v="-2"/>
    <s v="TJ 868 E "/>
    <s v="Falta instalar winche para izaje de materiales y herramientas."/>
    <s v="Instalar winche e implementar accesorios."/>
    <s v="Izaje"/>
    <s v="Izaje"/>
    <x v="1"/>
    <x v="0"/>
    <s v="CIA PROSOL"/>
    <x v="0"/>
    <m/>
  </r>
  <r>
    <x v="0"/>
    <d v="2026-01-24T00:00:00"/>
    <s v="MINA"/>
    <s v="CONDICIÓN"/>
    <s v="B"/>
    <s v="DIA"/>
    <s v="ALEXANDER HUAYNACHO LIMA"/>
    <s v="Inspector de Seguridad"/>
    <n v="3"/>
    <s v="BOCAMINA ASUNCION"/>
    <s v="Se encuenttra deslizamiento de terreno en la entrada de bocamina "/>
    <s v="Se coloca señalizacion de bloqueo"/>
    <s v="Desprendimiento de rocas"/>
    <s v="Caída de rocas"/>
    <x v="0"/>
    <x v="0"/>
    <s v="PICO DE ORO"/>
    <x v="0"/>
    <m/>
  </r>
  <r>
    <x v="0"/>
    <d v="2026-01-24T00:00:00"/>
    <s v="MINA"/>
    <s v="ACTO"/>
    <s v="B"/>
    <s v="DIA"/>
    <s v="ALEXANDER HUAYNACHO LIMA"/>
    <s v="Inspector de Seguridad"/>
    <n v="4"/>
    <s v="IZAJE "/>
    <s v="Se evidencia al personal realizando trabajos de izaje sin anclaje."/>
    <s v="Se le da una retroalimentacion sobre izaje y contiunuar con el trabajo"/>
    <s v="Izaje"/>
    <s v="Izaje"/>
    <x v="0"/>
    <x v="0"/>
    <s v="PICO DE ORO"/>
    <x v="0"/>
    <m/>
  </r>
  <r>
    <x v="0"/>
    <d v="2026-01-24T00:00:00"/>
    <s v="MINA"/>
    <s v="CONDICIÓN"/>
    <s v="B"/>
    <s v="DIA"/>
    <s v="ALEXANDER HUAYNACHO LIMA"/>
    <s v="Inspector de Seguridad"/>
    <n v="3"/>
    <s v="CX 420"/>
    <s v="Se evidencia cuña con riesgo de caida de rocas."/>
    <s v="Se realiza el deste de rocas "/>
    <s v="Desprendimiento de rocas"/>
    <s v="Caída de rocas"/>
    <x v="0"/>
    <x v="0"/>
    <s v="PICO DE ORO"/>
    <x v="0"/>
    <m/>
  </r>
  <r>
    <x v="0"/>
    <d v="2026-01-24T00:00:00"/>
    <s v="MINA"/>
    <s v="CONDICIÓN"/>
    <s v="B"/>
    <s v="DIA"/>
    <s v="ALEXANDER HUAYNACHO LIMA"/>
    <s v="Inspector de Seguridad"/>
    <n v="3"/>
    <s v="TJ 628"/>
    <s v="Se evidencia maquina perforadora sin seguro whipcheck de la manguera"/>
    <s v="Se coloca el seguro whipcheck"/>
    <s v="Seguros de sujeción"/>
    <s v="Manipulación de herramientas y materiales"/>
    <x v="0"/>
    <x v="0"/>
    <s v="PICO DE ORO"/>
    <x v="0"/>
    <m/>
  </r>
  <r>
    <x v="0"/>
    <d v="2026-01-24T00:00:00"/>
    <s v="MINA"/>
    <s v="CONDICIÓN"/>
    <s v="B"/>
    <s v="DIA"/>
    <s v="ALEXANDER HUAYNACHO LIMA"/>
    <s v="Inspector de Seguridad"/>
    <n v="5"/>
    <s v="IZAJE WINCHE"/>
    <s v="Se evidencia según detector de energia corriente electrica en plantilla (madera) de pulsador."/>
    <s v="Evaluar carga de induccion en pulsador de winche y realizar el mantenimiento."/>
    <s v="Energía eléctrica"/>
    <s v="Energía eléctrica"/>
    <x v="0"/>
    <x v="0"/>
    <s v="PICO DE ORO"/>
    <x v="1"/>
    <m/>
  </r>
  <r>
    <x v="0"/>
    <d v="2026-01-24T00:00:00"/>
    <s v="MINA"/>
    <s v="CONDICIÓN"/>
    <s v="B"/>
    <s v="DIA"/>
    <s v="ALEXANDER HUAYNACHO LIMA"/>
    <s v="Inspector de Seguridad"/>
    <n v="3"/>
    <s v="Nv CX 420 / GA 476 W"/>
    <s v="Se evidencia malla electrosoldada con puntos filosos."/>
    <s v="Se realiza la eliminacion de los puntos filosos "/>
    <s v="Otros"/>
    <s v="--Otros"/>
    <x v="1"/>
    <x v="0"/>
    <s v="PICO DE ORO"/>
    <x v="0"/>
    <m/>
  </r>
  <r>
    <x v="0"/>
    <d v="2026-01-24T00:00:00"/>
    <s v="MINA"/>
    <s v="CONDICIÓN"/>
    <s v="B"/>
    <s v="DIA"/>
    <s v="ALEXANDER HUAYNACHO LIMA"/>
    <s v="Inspector de Seguridad"/>
    <n v="5"/>
    <s v="TJ 350"/>
    <s v="Se evidencia split set sobresalida con puntos filosos "/>
    <s v="Se elimina de inmediato los puntos filosos"/>
    <s v="Otros"/>
    <s v="--Otros"/>
    <x v="1"/>
    <x v="0"/>
    <s v="PICO DE ORO"/>
    <x v="0"/>
    <m/>
  </r>
  <r>
    <x v="0"/>
    <d v="2026-01-24T00:00:00"/>
    <s v="MINA"/>
    <s v="CONDICIÓN"/>
    <s v="B"/>
    <s v="DIA"/>
    <s v="ALEXANDER HUAYNACHO LIMA"/>
    <s v="Inspector de Seguridad"/>
    <n v="5"/>
    <s v="IZAJE"/>
    <s v="Se evidencia falta de porta cuñas."/>
    <s v="Se implementa porta cuñas."/>
    <s v="Herramientas"/>
    <s v="--Otros"/>
    <x v="2"/>
    <x v="0"/>
    <s v="PICO DE ORO"/>
    <x v="0"/>
    <m/>
  </r>
  <r>
    <x v="0"/>
    <d v="2026-01-24T00:00:00"/>
    <s v="MINA"/>
    <s v="CONDICIÓN"/>
    <s v="C"/>
    <s v="NOCHE"/>
    <s v="ROSI CHAGUA SOLIS"/>
    <s v="Inspector de Seguridad"/>
    <s v="-2"/>
    <s v="TJ 937"/>
    <s v="Se evidencia split set sobresalido con la punta filosa"/>
    <s v="Se paraliza la actividad se corta el split set "/>
    <s v="Otros"/>
    <s v="--Otros"/>
    <x v="1"/>
    <x v="0"/>
    <s v="PICO DE ORO"/>
    <x v="0"/>
    <m/>
  </r>
  <r>
    <x v="0"/>
    <d v="2026-01-24T00:00:00"/>
    <s v="MINA"/>
    <s v="CONDICIÓN"/>
    <s v="C"/>
    <s v="NOCHE"/>
    <s v="ROSI CHAGUA SOLIS"/>
    <s v="Inspector de Seguridad"/>
    <s v="-2"/>
    <s v="TJ 992"/>
    <s v="Se evidencia la falta sostenimiento por parte de turno dia en la corona."/>
    <s v="Se coloca sostenimiento con malla."/>
    <s v="Sostenimiento de labor"/>
    <s v="Caída de rocas"/>
    <x v="0"/>
    <x v="0"/>
    <s v="PICO DE ORO"/>
    <x v="0"/>
    <m/>
  </r>
  <r>
    <x v="0"/>
    <d v="2026-01-24T00:00:00"/>
    <s v="MINA"/>
    <s v="CONDICIÓN"/>
    <s v="C"/>
    <s v="NOCHE"/>
    <s v="ROSI CHAGUA SOLIS"/>
    <s v="Inspector de Seguridad"/>
    <s v="-1"/>
    <s v="BP 284"/>
    <s v="Se evidencia la falta de  prolongacion de la manga de ventilacion por 30 m"/>
    <s v="Se prolonga la manga y se realiza el orden y limpieza el area."/>
    <s v="Ventilación deficiente"/>
    <s v="Ventilación"/>
    <x v="0"/>
    <x v="0"/>
    <s v="PICO DE ORO"/>
    <x v="0"/>
    <m/>
  </r>
  <r>
    <x v="0"/>
    <d v="2026-01-24T00:00:00"/>
    <s v="MINA"/>
    <s v="ACTO"/>
    <s v="C"/>
    <s v="NOCHE"/>
    <s v="JUAN QUISPE QUISPE"/>
    <s v="Supervisor"/>
    <s v="-2"/>
    <s v="TJ 977"/>
    <s v="Se evidencia al perforista no inspecciona su arnez y no llena su check list."/>
    <s v="Se le da una retroalimentacion de lo imprtante que es inspeccionar su arnes."/>
    <s v="Otros"/>
    <s v="--Otros"/>
    <x v="2"/>
    <x v="0"/>
    <s v="PICO DE ORO"/>
    <x v="0"/>
    <m/>
  </r>
  <r>
    <x v="0"/>
    <d v="2026-01-24T00:00:00"/>
    <s v="MINA"/>
    <s v="ACTO"/>
    <s v="C"/>
    <s v="NOCHE"/>
    <s v="JUAN QUISPE QUISPE"/>
    <s v="Supervisor"/>
    <s v="-2"/>
    <s v="TJ 868"/>
    <s v="Se evidencia a perforista y ayudante a punto de comenzar a perforar peros sin haber hecho el desate de rocas sueltas."/>
    <s v="Se les capacita al perforsita y ayudante."/>
    <s v="Perforación"/>
    <s v="Caída de rocas"/>
    <x v="0"/>
    <x v="0"/>
    <s v="PICO DE ORO"/>
    <x v="0"/>
    <m/>
  </r>
  <r>
    <x v="0"/>
    <d v="2026-01-24T00:00:00"/>
    <s v="MINA"/>
    <s v="CONDICIÓN"/>
    <s v="B"/>
    <s v="DIA"/>
    <s v="JAIME PERCA DE LA CRUZ"/>
    <s v="Inspector de Seguridad"/>
    <n v="3"/>
    <s v="SUPERFICIE"/>
    <s v="Se observa el mini dumper con el motor dañado."/>
    <s v="Se da aviso a mantenimiento, para el traslado de material de explosivos."/>
    <s v="Maquinarias en movimiento"/>
    <s v="--Otros"/>
    <x v="1"/>
    <x v="0"/>
    <s v="PICO DE ORO"/>
    <x v="1"/>
    <m/>
  </r>
  <r>
    <x v="0"/>
    <d v="2026-01-24T00:00:00"/>
    <s v="MINA"/>
    <s v="CONDICIÓN"/>
    <s v="B"/>
    <s v="DIA"/>
    <s v="JAIME PERCA DE LA CRUZ"/>
    <s v="Inspector de Seguridad"/>
    <n v="5"/>
    <s v="TJ 105"/>
    <s v="Se evidencia al personal realizando limpieza sin desatado de rocas de caja techo."/>
    <s v="Se realiza el destado y sostenimiento "/>
    <s v="Desprendimiento de rocas"/>
    <s v="Caída de rocas"/>
    <x v="0"/>
    <x v="0"/>
    <s v="PICO DE ORO"/>
    <x v="0"/>
    <m/>
  </r>
  <r>
    <x v="0"/>
    <d v="2026-01-24T00:00:00"/>
    <s v="MINA"/>
    <s v="CONDICIÓN"/>
    <s v="B"/>
    <s v="DIA"/>
    <s v="JAIME PERCA DE LA CRUZ"/>
    <s v="Inspector de Seguridad"/>
    <n v="3"/>
    <s v="ALAMACEN DE ACCESORIOS"/>
    <s v="Se observo falta de inspeccion en el extintor de almacen"/>
    <s v="Se realiza inspeccion del mes"/>
    <s v="Otros"/>
    <s v="--Otros"/>
    <x v="2"/>
    <x v="0"/>
    <s v="PICO DE ORO"/>
    <x v="0"/>
    <m/>
  </r>
  <r>
    <x v="0"/>
    <d v="2026-01-24T00:00:00"/>
    <s v="MINA"/>
    <s v="CONDICIÓN"/>
    <s v="C"/>
    <s v="DIA"/>
    <s v="AXEL ARAGÓN HUACO"/>
    <s v="Jefe de Mantenimiento"/>
    <s v="-5"/>
    <s v="TALLER DE RP 220"/>
    <s v="SE EVIDENCIA ACUMULACION DE RESIDUOS METALICOS"/>
    <s v="COORDINAR PARA DESECHAR TODO EL MATERIAL EN CENTRO DE ACOPIO DE RESIDUOS GENERALES"/>
    <s v="Incumplimiento a PETS/ Estándares"/>
    <s v="--Otros"/>
    <x v="1"/>
    <x v="0"/>
    <s v="INVERSIONES"/>
    <x v="1"/>
    <m/>
  </r>
  <r>
    <x v="0"/>
    <d v="2026-01-24T00:00:00"/>
    <s v="MINA"/>
    <s v="CONDICIÓN"/>
    <s v="C"/>
    <s v="DIA"/>
    <s v="AXEL ARAGÓN HUACO"/>
    <s v="Jefe de Mantenimiento"/>
    <n v="5"/>
    <s v="CAMINO A CASA FUERZA - ASUNCION"/>
    <s v="SE OBSERVA DESMONTERA YA ESTA AL FILO DE LA PISTA Y CADA VEZ QUE ECHAN DESMONTE LLEGA HASTA LA PISTA"/>
    <s v="COORDINAR CON TRANSPORTES PARA REALIZAR LA LIMPIEZA Y BERMA PARA EVITAR CAIDA DE DESMONTE"/>
    <s v="Desprendimiento de rocas"/>
    <s v="Caída de rocas"/>
    <x v="0"/>
    <x v="0"/>
    <s v="INVERSIONES"/>
    <x v="2"/>
    <m/>
  </r>
  <r>
    <x v="0"/>
    <d v="2026-01-24T00:00:00"/>
    <s v="MINA"/>
    <s v="CONDICIÓN"/>
    <s v="C"/>
    <s v="NOCHE"/>
    <s v="MIGUEL VILLA HUAMAN"/>
    <s v="Inspector de Seguridad"/>
    <n v="1"/>
    <s v="CH 950  "/>
    <s v="Se observa falta acondicionar el camino."/>
    <s v="Habilitar el camino colocando una escalera"/>
    <s v="Caída de personas"/>
    <s v="Trabajos en altura"/>
    <x v="0"/>
    <x v="0"/>
    <s v="CIA PROSOL"/>
    <x v="0"/>
    <m/>
  </r>
  <r>
    <x v="0"/>
    <d v="2026-01-24T00:00:00"/>
    <s v="MINA"/>
    <s v="CONDICIÓN"/>
    <s v="C"/>
    <s v="NOCHE"/>
    <s v="MIGUEL VILLA HUAMAN"/>
    <s v="Inspector de Seguridad"/>
    <n v="0"/>
    <s v="CH 808"/>
    <s v="Se observa bancos de gran dimensión ,gancho muy pequeño"/>
    <s v="Implementar los gancho"/>
    <s v="Desprendimiento de rocas"/>
    <s v="Manipulación de herramientas y materiales"/>
    <x v="1"/>
    <x v="0"/>
    <s v="CIA PROSOL"/>
    <x v="0"/>
    <m/>
  </r>
  <r>
    <x v="0"/>
    <d v="2026-01-24T00:00:00"/>
    <s v="MINA"/>
    <s v="CONDICIÓN"/>
    <s v="C"/>
    <s v="NOCHE"/>
    <s v="MIGUEL VILLA HUAMAN"/>
    <s v="Inspector de Seguridad"/>
    <n v="0"/>
    <s v="CX 888-E"/>
    <s v="Se observa pernos sin ajustar ,sin placas "/>
    <s v="Se coordina con el ing de guardia para realizar la recarga"/>
    <s v="Sostenimiento de labor"/>
    <s v="Caída de rocas"/>
    <x v="0"/>
    <x v="0"/>
    <s v="CIA PROSOL"/>
    <x v="0"/>
    <m/>
  </r>
  <r>
    <x v="0"/>
    <d v="2026-01-24T00:00:00"/>
    <s v="MINA"/>
    <s v="CONDICIÓN"/>
    <s v="C"/>
    <s v="NOCHE"/>
    <s v="MIGUEL VILLA HUAMAN"/>
    <s v="Inspector de Seguridad"/>
    <n v="0"/>
    <s v="CX 888-E"/>
    <s v="Se observa escalera roto"/>
    <s v="Se retira la escalera e implementar escalera telescopico"/>
    <s v="Caída de personas"/>
    <s v="Trabajos en altura"/>
    <x v="0"/>
    <x v="0"/>
    <s v="CIA PROSOL"/>
    <x v="0"/>
    <m/>
  </r>
  <r>
    <x v="0"/>
    <d v="2026-01-25T00:00:00"/>
    <s v="MINA"/>
    <s v="CONDICIÓN"/>
    <s v="B"/>
    <s v="DIA"/>
    <s v="VIVIANA VERANO AYESTAS"/>
    <s v="Administrador(a)"/>
    <s v="Superficie"/>
    <s v="Campamento"/>
    <s v="Escalera de madera al ingreso a las oficinas de Prosol presenta desgaste significativo"/>
    <s v="Reemplazar las escaleras de madera con escalera metalica"/>
    <s v="Caída de personas"/>
    <s v="--Otros"/>
    <x v="1"/>
    <x v="0"/>
    <s v="CIA PROSOL"/>
    <x v="2"/>
    <m/>
  </r>
  <r>
    <x v="0"/>
    <d v="2026-01-25T00:00:00"/>
    <s v="MINA"/>
    <s v="CONDICIÓN"/>
    <s v="B"/>
    <s v="DIA"/>
    <s v="MERCED CAHUANA FUENTES"/>
    <s v="Ingeniero de Seguridad"/>
    <n v="0"/>
    <s v="TOLVA 445"/>
    <s v="Se observa falta de chutero, solo hay una barretilla"/>
    <s v="implementar chutero al echadero."/>
    <s v="Carga / descarga mineral / desmonte"/>
    <s v="Manipulación de herramientas y materiales"/>
    <x v="1"/>
    <x v="0"/>
    <s v="CIA PROSOL"/>
    <x v="0"/>
    <m/>
  </r>
  <r>
    <x v="0"/>
    <d v="2026-01-25T00:00:00"/>
    <s v="MINA"/>
    <s v="CONDICIÓN"/>
    <s v="B"/>
    <s v="DIA"/>
    <s v="CARLOS ALA COLQUE"/>
    <s v="Inspector de Seguridad"/>
    <s v="-4"/>
    <s v="RP 380 (+) "/>
    <s v="Se encuentra manguera de 1 (aire) asegurada con alambre 16."/>
    <s v="Cambiar por cinta bandit."/>
    <s v="Guardas o barreras inadecuadas"/>
    <s v="Manipulación de herramientas y materiales"/>
    <x v="1"/>
    <x v="0"/>
    <s v="CIA PROSOL"/>
    <x v="0"/>
    <m/>
  </r>
  <r>
    <x v="0"/>
    <d v="2026-01-25T00:00:00"/>
    <s v="MINA"/>
    <s v="CONDICIÓN"/>
    <s v="B"/>
    <s v="DIA"/>
    <s v="CARLOS ALA COLQUE"/>
    <s v="Inspector de Seguridad"/>
    <s v="-2"/>
    <s v="CX 965 S "/>
    <s v="Veta laly Falta nivelar línea cauville en varios puntos la rueda de carro en el aire."/>
    <s v="Realizar el alineamiento de línea de cauville."/>
    <s v="Incumplimiento a PETS/ Estándares"/>
    <s v="--Otros"/>
    <x v="1"/>
    <x v="0"/>
    <s v="CIA PROSOL"/>
    <x v="0"/>
    <m/>
  </r>
  <r>
    <x v="0"/>
    <d v="2026-01-25T00:00:00"/>
    <s v="MINA"/>
    <s v="CONDICIÓN"/>
    <s v="B"/>
    <s v="DIA"/>
    <s v="CARLOS ALA COLQUE"/>
    <s v="Inspector de Seguridad"/>
    <s v="-4"/>
    <s v="RP 380(+) "/>
    <s v="Se encuentra cable de energía en piso con carga."/>
    <s v="Se coordina con eléctrico para el retirado de cable."/>
    <s v="Desprendimiento de rocas"/>
    <s v="Caída de rocas"/>
    <x v="1"/>
    <x v="0"/>
    <s v="CIA PROSOL"/>
    <x v="0"/>
    <m/>
  </r>
  <r>
    <x v="0"/>
    <d v="2026-01-25T00:00:00"/>
    <s v="MINA"/>
    <s v="CONDICIÓN"/>
    <s v="B"/>
    <s v="DIA"/>
    <s v="CARLOS ALA COLQUE"/>
    <s v="Inspector de Seguridad"/>
    <s v="-5"/>
    <s v="CX  820 "/>
    <s v="Manga de ventilación  desde el ventilador pulmón hasta el refugio 10 varios agujeros minimizando flujo de aire."/>
    <s v="Cambiar manga de ventilacion para aumentar flujo en el tope. "/>
    <s v="Ventilación deficiente"/>
    <s v="Ventilación"/>
    <x v="0"/>
    <x v="0"/>
    <s v="CIA PROSOL"/>
    <x v="0"/>
    <m/>
  </r>
  <r>
    <x v="0"/>
    <d v="2026-01-25T00:00:00"/>
    <s v="MINA"/>
    <s v="CONDICIÓN"/>
    <s v="B"/>
    <s v="DIA"/>
    <s v="CARLOS ALA COLQUE"/>
    <s v="Inspector de Seguridad"/>
    <s v="-2"/>
    <s v="CX 965 S  LALY "/>
    <s v="Presencia de NO = 5.2 y la chimenea 808 llenada con carga, labores cercanas son ciegas."/>
    <s v="Evacuar carga de chimenea y liberar echadero para circuito de ventilacion"/>
    <s v="Ventilación deficiente"/>
    <s v="Ventilación"/>
    <x v="0"/>
    <x v="0"/>
    <s v="CIA PROSOL"/>
    <x v="2"/>
    <m/>
  </r>
  <r>
    <x v="0"/>
    <d v="2026-01-25T00:00:00"/>
    <s v="MINA"/>
    <s v="CONDICIÓN"/>
    <s v="B"/>
    <s v="DIA"/>
    <s v="CARLOS ALA COLQUE"/>
    <s v="Inspector de Seguridad"/>
    <s v="-5"/>
    <s v="CX 820 N"/>
    <s v=" Faltarotulado de recipientes de hidrocarburos."/>
    <s v="Rotular depositos de hidrocarburos con rombo NFPA."/>
    <s v="Incumplimiento a PETS/ Estándares"/>
    <s v="--Otros"/>
    <x v="2"/>
    <x v="0"/>
    <s v="CIA PROSOL"/>
    <x v="0"/>
    <m/>
  </r>
  <r>
    <x v="0"/>
    <d v="2026-01-25T00:00:00"/>
    <s v="MINA"/>
    <s v="CONDICIÓN"/>
    <s v="B"/>
    <s v="DIA"/>
    <s v="CARLOS ALA COLQUE"/>
    <s v="Inspector de Seguridad"/>
    <n v="0"/>
    <s v="BODEGA NV 0"/>
    <s v=" Lavaojos no cuenta con tarjeta inspección y agua a lamitad."/>
    <s v="Implementar tarjeta de inspeccion e inspeccionar."/>
    <s v="Señalización (falta/ en mal estado)"/>
    <s v="--Otros"/>
    <x v="2"/>
    <x v="0"/>
    <s v="CIA PROSOL"/>
    <x v="0"/>
    <m/>
  </r>
  <r>
    <x v="0"/>
    <d v="2026-01-25T00:00:00"/>
    <s v="MINA"/>
    <s v="CONDICIÓN"/>
    <s v="B"/>
    <s v="DIA"/>
    <s v="CARLOS ALA COLQUE"/>
    <s v="Inspector de Seguridad"/>
    <n v="3"/>
    <s v="CX CCORISONCO"/>
    <s v="Durmientes en mal estado ya no cuenta con clavo separado 0.53 cm, falta cambiar esta justo en empate con eclisa."/>
    <s v="Cambiar durmientes y asegurar riel según estandar y procedimiento."/>
    <s v="Incumplimiento a PETS/ Estándares"/>
    <s v="--Otros"/>
    <x v="1"/>
    <x v="0"/>
    <s v="CIA PROSOL"/>
    <x v="0"/>
    <m/>
  </r>
  <r>
    <x v="0"/>
    <d v="2026-01-25T00:00:00"/>
    <s v="MINA"/>
    <s v="CONDICIÓN"/>
    <s v="B"/>
    <s v="DIA"/>
    <s v="MERCED CAHUANA FUENTES"/>
    <s v="Ingeniero de Seguridad"/>
    <n v="1"/>
    <s v="BP 157  CH 886 "/>
    <s v="Se observa 3 postes podridos y degradados"/>
    <s v="Realizar el cambio y/o doblado de cuadro."/>
    <s v="Desprendimiento de rocas"/>
    <s v="Caída de rocas"/>
    <x v="1"/>
    <x v="0"/>
    <s v="CIA PROSOL"/>
    <x v="0"/>
    <m/>
  </r>
  <r>
    <x v="0"/>
    <d v="2026-01-25T00:00:00"/>
    <s v="MINA"/>
    <s v="CONDICIÓN"/>
    <s v="B"/>
    <s v="DIA"/>
    <s v="MERCED CAHUANA FUENTES"/>
    <s v="Ingeniero de Seguridad"/>
    <n v="1"/>
    <s v="Locomotora Nv 1"/>
    <s v="Se observa desalineación y mala colocación del faro de la locomotora."/>
    <s v="Asegurar faro de la locomotora con dispositivo correcto."/>
    <s v="Equipos, Herramientas defectuosos"/>
    <s v="Vehículos livianos y equipos móviles"/>
    <x v="1"/>
    <x v="0"/>
    <s v="CIA PROSOL"/>
    <x v="1"/>
    <m/>
  </r>
  <r>
    <x v="0"/>
    <d v="2026-01-25T00:00:00"/>
    <s v="MINA"/>
    <s v="ACTO"/>
    <s v="B"/>
    <s v="DIA"/>
    <s v="MERCED CAHUANA FUENTES"/>
    <s v="Ingeniero de Seguridad"/>
    <n v="1"/>
    <s v="CH 886 NV 1"/>
    <s v="Se observa que el personal retira la tabla de la compuerta, y usa como soporte la barretilla chutero"/>
    <s v="Se retroalimenta al personal y se le hace colocar la tabla."/>
    <s v="Desprendimiento de rocas"/>
    <s v="Caída de rocas"/>
    <x v="1"/>
    <x v="0"/>
    <s v="CIA PROSOL"/>
    <x v="0"/>
    <m/>
  </r>
  <r>
    <x v="0"/>
    <d v="2026-01-25T00:00:00"/>
    <s v="MINA"/>
    <s v="CONDICIÓN"/>
    <s v="C"/>
    <s v="NOCHE"/>
    <s v="ROSI CHAGUA SOLIS"/>
    <s v="Inspector de Seguridad"/>
    <n v="0"/>
    <s v="IZAJE 860"/>
    <s v="Se evidencia la falta de tope del cuarto encima del izaje"/>
    <s v="Se coloca el tope de cuadro"/>
    <s v="Caída de objetos"/>
    <s v="Izaje"/>
    <x v="0"/>
    <x v="0"/>
    <s v="PICO DE ORO"/>
    <x v="0"/>
    <m/>
  </r>
  <r>
    <x v="0"/>
    <d v="2026-01-25T00:00:00"/>
    <s v="MINA"/>
    <s v="CONDICIÓN"/>
    <s v="C"/>
    <s v="NOCHE"/>
    <s v="ROSI CHAGUA SOLIS"/>
    <s v="Inspector de Seguridad"/>
    <n v="0"/>
    <s v="TJ 860 E"/>
    <s v="Se evidencia falta de orden y limpieza por parte de turno dia."/>
    <s v="Se realiza orden y limpieza antes de iniciar con sus actividades"/>
    <s v="Caída de personas"/>
    <s v="--Otros"/>
    <x v="1"/>
    <x v="0"/>
    <s v="PICO DE ORO"/>
    <x v="0"/>
    <m/>
  </r>
  <r>
    <x v="0"/>
    <d v="2026-01-25T00:00:00"/>
    <s v="MINA"/>
    <s v="CONDICIÓN"/>
    <s v="C"/>
    <s v="NOCHE"/>
    <s v="ROSI CHAGUA SOLIS"/>
    <s v="Inspector de Seguridad"/>
    <n v="0"/>
    <s v="TJ 810"/>
    <s v="Se evidencia rocas fracturadas en la corona."/>
    <s v="Se realiza el desate de las rocas fracturadas "/>
    <s v="Desprendimiento de rocas"/>
    <s v="Caída de rocas"/>
    <x v="0"/>
    <x v="0"/>
    <s v="PICO DE ORO"/>
    <x v="0"/>
    <m/>
  </r>
  <r>
    <x v="0"/>
    <d v="2026-01-25T00:00:00"/>
    <s v="MINA"/>
    <s v="CONDICIÓN"/>
    <s v="C"/>
    <s v="NOCHE"/>
    <s v="ROSI CHAGUA SOLIS"/>
    <s v="Inspector de Seguridad"/>
    <n v="0"/>
    <s v="TJ 810"/>
    <s v="Se evidencia falta de sostenimiento."/>
    <s v="Se hace colocar sostenimiento con puntal de seguridad."/>
    <s v="Sostenimiento de labor"/>
    <s v="Caída de rocas"/>
    <x v="0"/>
    <x v="0"/>
    <s v="PICO DE ORO"/>
    <x v="0"/>
    <m/>
  </r>
  <r>
    <x v="0"/>
    <d v="2026-01-25T00:00:00"/>
    <s v="MINA"/>
    <s v="CONDICIÓN"/>
    <s v="C"/>
    <s v="NOCHE"/>
    <s v="ROSI CHAGUA SOLIS"/>
    <s v="Inspector de Seguridad"/>
    <n v="0"/>
    <s v="TJ 868"/>
    <s v="Se evidencia falta de desatado de rocas sueltas en la caja techo"/>
    <s v="Se realiza el desatado de rocas sueltas."/>
    <s v="Desprendimiento de rocas"/>
    <s v="Caída de rocas"/>
    <x v="0"/>
    <x v="0"/>
    <s v="PICO DE ORO"/>
    <x v="0"/>
    <m/>
  </r>
  <r>
    <x v="0"/>
    <d v="2026-01-25T00:00:00"/>
    <s v="MINA"/>
    <s v="CONDICIÓN"/>
    <s v="C"/>
    <s v="NOCHE"/>
    <s v="ROSI CHAGUA SOLIS"/>
    <s v="Inspector de Seguridad"/>
    <s v="-3"/>
    <s v="TJ 960 W"/>
    <s v="Se evidencia falta de sostenimiento con split set por parte de turno dia "/>
    <s v="Se hace colocar sostenimiento."/>
    <s v="Sostenimiento de labor"/>
    <s v="Caída de rocas"/>
    <x v="0"/>
    <x v="0"/>
    <s v="PICO DE ORO"/>
    <x v="0"/>
    <m/>
  </r>
  <r>
    <x v="0"/>
    <d v="2026-01-25T00:00:00"/>
    <s v="MINA"/>
    <s v="CONDICIÓN"/>
    <s v="B"/>
    <s v="DIA"/>
    <s v="ALEXANDER HUAYNACHO LIMA"/>
    <s v="Inspector de Seguridad"/>
    <s v="-2"/>
    <s v="CX 965 S"/>
    <s v="Se presencia concentracion de monoxido sobrepasando los limites maximos permisibles."/>
    <s v="Se procede a prolongar  manga 150 m. "/>
    <s v="Ventilación deficiente"/>
    <s v="Ventilación"/>
    <x v="0"/>
    <x v="0"/>
    <s v="PICO DE ORO"/>
    <x v="0"/>
    <m/>
  </r>
  <r>
    <x v="0"/>
    <d v="2026-01-25T00:00:00"/>
    <s v="MINA"/>
    <s v="CONDICIÓN"/>
    <s v="C"/>
    <s v="NOCHE"/>
    <s v="JUAN QUISPE QUISPE"/>
    <s v="Supervisor"/>
    <s v="-2"/>
    <s v="CX 965"/>
    <s v="Se evidencia el cribing sobrepasando el cable de energia."/>
    <s v="Se le capacita al personal."/>
    <s v="Energía eléctrica"/>
    <s v="--Otros"/>
    <x v="1"/>
    <x v="0"/>
    <s v="PICO DE ORO"/>
    <x v="0"/>
    <m/>
  </r>
  <r>
    <x v="0"/>
    <d v="2026-01-25T00:00:00"/>
    <s v="MINA"/>
    <s v="ACTO"/>
    <s v="C"/>
    <s v="NOCHE"/>
    <s v="MARTIN CONDORI MENDOZA"/>
    <s v="Inspector de Seguridad"/>
    <n v="5"/>
    <s v="TJ 931"/>
    <s v="Se evidencia personal en proceso de limpieza con desatado deficiente (Se evidencia cuña en caja techo)"/>
    <s v="Se realiza el desatado y se coloca sostenimiento con malla "/>
    <s v="Desprendimiento de rocas"/>
    <s v="Caída de rocas"/>
    <x v="0"/>
    <x v="0"/>
    <s v="PICO DE ORO"/>
    <x v="0"/>
    <m/>
  </r>
  <r>
    <x v="0"/>
    <d v="2026-01-25T00:00:00"/>
    <s v="MINA"/>
    <s v="ACTO"/>
    <s v="C"/>
    <s v="NOCHE"/>
    <s v="MARTIN CONDORI MENDOZA"/>
    <s v="Inspector de Seguridad"/>
    <n v="5"/>
    <s v="TJ 890"/>
    <s v="Se evidencia al personal realizando limpieza sobre el buzon 870 sin su arnez."/>
    <s v="Se reinstruye al personal y se hace corregir.Se coloca punto de anclaje."/>
    <s v="Caída de personas"/>
    <s v="Trabajos en altura"/>
    <x v="0"/>
    <x v="0"/>
    <s v="PICO DE ORO"/>
    <x v="0"/>
    <m/>
  </r>
  <r>
    <x v="0"/>
    <d v="2026-01-25T00:00:00"/>
    <s v="MINA"/>
    <s v="ACTO"/>
    <s v="C"/>
    <s v="NOCHE"/>
    <s v="MARTIN CONDORI MENDOZA"/>
    <s v="Inspector de Seguridad"/>
    <s v="-1"/>
    <s v="TJ 294"/>
    <s v="Se evidencia al personal realizando trabajos de perforacion sin ropa de jebe."/>
    <s v="Se realiza una retroalimentacion del uso adecuado del EPP."/>
    <s v="Perforación"/>
    <s v="--Otros"/>
    <x v="1"/>
    <x v="0"/>
    <s v="PICO DE ORO"/>
    <x v="0"/>
    <m/>
  </r>
  <r>
    <x v="0"/>
    <d v="2026-01-25T00:00:00"/>
    <s v="MINA"/>
    <s v="CONDICIÓN"/>
    <s v="C"/>
    <s v="NOCHE"/>
    <s v="MARTIN CONDORI MENDOZA"/>
    <s v="Inspector de Seguridad"/>
    <n v="5"/>
    <s v="HECHADERO DE DESMONTE"/>
    <s v="Se evidencia que falta linea de vida sobre la parrila lo que tiene esta instalado al otro extremon donde el trabjador no puede lleagr al tope."/>
    <s v="Colocar una linea de vida de 3.50 metros."/>
    <s v="Caída de personas"/>
    <s v="Trabajos en altura"/>
    <x v="0"/>
    <x v="0"/>
    <s v="PICO DE ORO"/>
    <x v="0"/>
    <m/>
  </r>
  <r>
    <x v="0"/>
    <d v="2026-01-25T00:00:00"/>
    <s v="MINA"/>
    <s v="CONDICIÓN"/>
    <s v="C"/>
    <s v="NOCHE"/>
    <s v="MARTIN CONDORI MENDOZA"/>
    <s v="Inspector de Seguridad"/>
    <n v="5"/>
    <s v="TJ 105"/>
    <s v="Se evidencia labor antigua tiene espacio abierto y no cuenta cuenta con arnes"/>
    <s v="Se coloca puntal bloqueado y se hace colocar arnes al tope."/>
    <s v="Caída de personas"/>
    <s v="Trabajos en altura"/>
    <x v="0"/>
    <x v="0"/>
    <s v="PICO DE ORO"/>
    <x v="0"/>
    <m/>
  </r>
  <r>
    <x v="0"/>
    <d v="2026-01-25T00:00:00"/>
    <s v="MINA"/>
    <s v="CONDICIÓN"/>
    <s v="C"/>
    <s v="NOCHE"/>
    <s v="ROSI CHAGUA SOLIS"/>
    <s v="Inspector de Seguridad"/>
    <s v="-3"/>
    <s v="BP 960"/>
    <s v="Se evidencia malla scraf colgada"/>
    <s v="Se realiza el corte de la malla."/>
    <s v="Otros"/>
    <s v="Manipulación de herramientas y materiales"/>
    <x v="0"/>
    <x v="0"/>
    <s v="PICO DE ORO"/>
    <x v="0"/>
    <m/>
  </r>
  <r>
    <x v="0"/>
    <d v="2026-01-25T00:00:00"/>
    <s v="MINA"/>
    <s v="CONDICIÓN"/>
    <s v="C"/>
    <s v="NOCHE"/>
    <s v="ROSI CHAGUA SOLIS"/>
    <s v="Inspector de Seguridad"/>
    <s v="-1"/>
    <s v="BP 284"/>
    <s v="Se evidencia falta de orden y limpieza "/>
    <s v="Se paraliza la activivad y se realiza orden y limpieza."/>
    <s v="Caída de personas"/>
    <s v="--Otros"/>
    <x v="1"/>
    <x v="0"/>
    <s v="PICO DE ORO"/>
    <x v="0"/>
    <m/>
  </r>
  <r>
    <x v="0"/>
    <d v="2026-01-25T00:00:00"/>
    <s v="MINA"/>
    <s v="CONDICIÓN"/>
    <s v="C"/>
    <s v="NOCHE"/>
    <s v="ROSI CHAGUA SOLIS"/>
    <s v="Inspector de Seguridad"/>
    <s v="-2"/>
    <s v="TJ 848"/>
    <s v="Se evidencia rocas fracturadasen la caja techo "/>
    <s v="Se realiza el desate de la rocas de la caja techo."/>
    <s v="Desprendimiento de rocas"/>
    <s v="Caída de rocas"/>
    <x v="0"/>
    <x v="0"/>
    <s v="PICO DE ORO"/>
    <x v="0"/>
    <m/>
  </r>
  <r>
    <x v="0"/>
    <d v="2026-01-25T00:00:00"/>
    <s v="MINA"/>
    <s v="CONDICIÓN"/>
    <s v="B"/>
    <s v="DIA"/>
    <s v="CARLOS ALA COLQUE"/>
    <s v="Inspector de Seguridad"/>
    <s v="-5"/>
    <s v="RP 380 (+)"/>
    <s v="Falta estandarizar con ojos de gato desde el ingreso y colocar señalética de refugio."/>
    <s v="Ejecutar programa de instalacion de ojos de gato y colocar según programa y progreso evidenciar."/>
    <s v="Señalización (falta/ en mal estado)"/>
    <s v="--Otros"/>
    <x v="1"/>
    <x v="0"/>
    <s v="CIA PROSOL"/>
    <x v="0"/>
    <s v="avance 90%"/>
  </r>
  <r>
    <x v="0"/>
    <d v="2026-01-26T00:00:00"/>
    <s v="MINA"/>
    <s v="CONDICIÓN"/>
    <s v="B"/>
    <s v="DIA"/>
    <s v="CARLOS ALA COLQUE"/>
    <s v="Inspector de Seguridad"/>
    <n v="5"/>
    <s v="CX 714 E "/>
    <s v="Puntales apilados en punto de acumulación sin ángulo y parante de seguridad con cuña madera."/>
    <s v="Implementar ángulo y parante de seguridad."/>
    <s v="Incumplimiento a PETS/ Estándares"/>
    <s v="--Otros"/>
    <x v="1"/>
    <x v="0"/>
    <s v="CIA PROSOL"/>
    <x v="0"/>
    <m/>
  </r>
  <r>
    <x v="0"/>
    <d v="2026-01-26T00:00:00"/>
    <s v="MINA"/>
    <s v="ACTO"/>
    <s v="B"/>
    <s v="DIA"/>
    <s v="CARLOS ALA COLQUE"/>
    <s v="Inspector de Seguridad"/>
    <n v="5"/>
    <s v="TJ 890 "/>
    <s v="Se encuentra al personal de la labor Ayudante perforista sin uso de equipo anticaídas acumulando taladros en realce sobre buzón camino."/>
    <s v="Se paraliza, se implementa arnés y se reinstruye al personal."/>
    <s v="Caída de personas"/>
    <s v="Trabajos en altura"/>
    <x v="0"/>
    <x v="0"/>
    <s v="CIA PROSOL"/>
    <x v="0"/>
    <m/>
  </r>
  <r>
    <x v="0"/>
    <d v="2026-01-26T00:00:00"/>
    <s v="MINA"/>
    <s v="CONDICIÓN"/>
    <s v="B"/>
    <s v="DIA"/>
    <s v="CARLOS ALA COLQUE"/>
    <s v="Inspector de Seguridad"/>
    <n v="5"/>
    <s v="TJ 931 W "/>
    <s v="Falta cambiar un juego de barretillas de 4 y 5 están desgastados."/>
    <s v="Cambiar barretillas, se coordino con supervisor."/>
    <s v="Equipos, Herramientas defectuosos"/>
    <s v="Manipulación de herramientas y materiales"/>
    <x v="1"/>
    <x v="0"/>
    <s v="CIA PROSOL"/>
    <x v="0"/>
    <m/>
  </r>
  <r>
    <x v="0"/>
    <d v="2026-01-26T00:00:00"/>
    <s v="MINA"/>
    <s v="CONDICIÓN"/>
    <s v="B"/>
    <s v="DIA"/>
    <s v="CARLOS ALA COLQUE"/>
    <s v="Inspector de Seguridad"/>
    <n v="5"/>
    <s v="TJ 931W, E"/>
    <s v="Falta implementar tercera línea  no cuenta aumento temperatura."/>
    <s v="Implementar tercera línea en tajos."/>
    <s v="Ventilación deficiente"/>
    <s v="Ventilación"/>
    <x v="1"/>
    <x v="0"/>
    <s v="CIA PROSOL"/>
    <x v="0"/>
    <m/>
  </r>
  <r>
    <x v="0"/>
    <d v="2026-01-26T00:00:00"/>
    <s v="MINA"/>
    <s v="CONDICIÓN"/>
    <s v="B"/>
    <s v="DIA"/>
    <s v="CARLOS ALA COLQUE"/>
    <s v="Inspector de Seguridad"/>
    <n v="3"/>
    <s v="TJ 628 y 614 "/>
    <s v="Barretillas y herramientas botadas en piso."/>
    <s v="Implementar porta herramientas y barretillas. "/>
    <s v="Herramientas"/>
    <s v="Manipulación de herramientas y materiales"/>
    <x v="1"/>
    <x v="0"/>
    <s v="CIA PROSOL"/>
    <x v="0"/>
    <m/>
  </r>
  <r>
    <x v="0"/>
    <d v="2026-01-26T00:00:00"/>
    <s v="MINA"/>
    <s v="ACTO"/>
    <s v="B"/>
    <s v="DIA"/>
    <s v="CARLOS ALA COLQUE"/>
    <s v="Inspector de Seguridad"/>
    <n v="3"/>
    <s v="BOCAMINA  QORISONCO"/>
    <s v="Se encuentra al personal motorista sacando carga empujando los carros."/>
    <s v="Se paraliza se reinstruye y se ejecuta trabajo según PETS CAPACITAR A TODAS LAS GUARDIAS"/>
    <s v="Equipos, Herramientas defectuosos"/>
    <s v="Vehículos livianos y equipos móviles"/>
    <x v="0"/>
    <x v="0"/>
    <s v="CIA PROSOL"/>
    <x v="0"/>
    <m/>
  </r>
  <r>
    <x v="0"/>
    <d v="2026-01-26T00:00:00"/>
    <s v="MINA"/>
    <s v="CONDICIÓN"/>
    <s v="B"/>
    <s v="DIA"/>
    <s v="CARLOS ALA COLQUE"/>
    <s v="Inspector de Seguridad"/>
    <n v="3"/>
    <s v="BOCAMINA QORISONCO"/>
    <s v="Falta implementar guarda riel evitar descarrilamiento.  "/>
    <s v="Implementar guarda riel"/>
    <s v="Guardas o barreras inadecuadas"/>
    <s v="Vehículos livianos y equipos móviles"/>
    <x v="1"/>
    <x v="0"/>
    <s v="CIA PROSOL"/>
    <x v="0"/>
    <m/>
  </r>
  <r>
    <x v="0"/>
    <d v="2026-01-26T00:00:00"/>
    <s v="MINA"/>
    <s v="CONDICIÓN"/>
    <s v="B"/>
    <s v="DIA"/>
    <s v="CARLOS ALA COLQUE"/>
    <s v="Inspector de Seguridad"/>
    <n v="3"/>
    <s v="BOCAMINA QORISONCO"/>
    <s v="Se observa espacio abierto en la línea cauville y tiene desnivel."/>
    <s v="Realizar el colocado de tabla hermetizar, alinear riel."/>
    <s v="Guardas o barreras inadecuadas"/>
    <s v="Vehículos livianos y equipos móviles"/>
    <x v="1"/>
    <x v="0"/>
    <s v="CIA PROSOL"/>
    <x v="0"/>
    <m/>
  </r>
  <r>
    <x v="0"/>
    <d v="2026-01-26T00:00:00"/>
    <s v="MINA"/>
    <s v="CONDICIÓN"/>
    <s v="B"/>
    <s v="DIA"/>
    <s v="ALEXANDER HUAYNACHO LIMA"/>
    <s v="Inspector de Seguridad"/>
    <n v="4"/>
    <s v="GL 560"/>
    <s v="Se evidencia espacio abierto en la programacion de rehabilitacion, no cuenta con PETAR"/>
    <s v="Se coordina con el supervisor y personal operativo para paralizar la acitividad ya que no cuentan con petar."/>
    <s v="Caída de personas"/>
    <s v="Trabajos en altura"/>
    <x v="0"/>
    <x v="0"/>
    <s v="PICO DE ORO"/>
    <x v="0"/>
    <m/>
  </r>
  <r>
    <x v="0"/>
    <d v="2026-01-26T00:00:00"/>
    <s v="MINA"/>
    <s v="CONDICIÓN"/>
    <s v="B"/>
    <s v="DIA"/>
    <s v="ALEXANDER HUAYNACHO LIMA"/>
    <s v="Inspector de Seguridad"/>
    <n v="5"/>
    <s v="CX 714"/>
    <s v="Se evidencia manga de ventilacion despegada en punto de union generando fuga de aire."/>
    <s v="Se realiza la correcion de la union de la manga."/>
    <s v="Ventilación deficiente"/>
    <s v="Ventilación"/>
    <x v="0"/>
    <x v="0"/>
    <s v="PICO DE ORO"/>
    <x v="0"/>
    <m/>
  </r>
  <r>
    <x v="0"/>
    <d v="2026-01-26T00:00:00"/>
    <s v="MINA"/>
    <s v="CONDICIÓN"/>
    <s v="B"/>
    <s v="DIA"/>
    <s v="ALEXANDER HUAYNACHO LIMA"/>
    <s v="Inspector de Seguridad"/>
    <n v="5"/>
    <s v="IZAJE"/>
    <s v="Se observa lava ojos conagua sucia."/>
    <s v="Se cambia de agua lava ojos y se realiza su inspeccion."/>
    <s v="Falta aire / agua"/>
    <s v="--Otros"/>
    <x v="1"/>
    <x v="0"/>
    <s v="PICO DE ORO"/>
    <x v="0"/>
    <m/>
  </r>
  <r>
    <x v="0"/>
    <d v="2026-01-26T00:00:00"/>
    <s v="MINA"/>
    <s v="CONDICIÓN"/>
    <s v="B"/>
    <s v="DIA"/>
    <s v="ALEXANDER HUAYNACHO LIMA"/>
    <s v="Inspector de Seguridad"/>
    <n v="5"/>
    <s v="CH 535"/>
    <s v="Se evidencia la falta numeracion a la escalera de la CH 535"/>
    <s v="Se realiza la numeracion de la escalera."/>
    <s v="Otros"/>
    <s v="--Otros"/>
    <x v="2"/>
    <x v="0"/>
    <s v="PICO DE ORO"/>
    <x v="0"/>
    <m/>
  </r>
  <r>
    <x v="0"/>
    <d v="2026-01-26T00:00:00"/>
    <s v="MINA"/>
    <s v="CONDICIÓN"/>
    <s v="C"/>
    <s v="NOCHE"/>
    <s v="ROSI CHAGUA SOLIS"/>
    <s v="Inspector de Seguridad"/>
    <s v="-2"/>
    <s v="TJ 848"/>
    <s v="Se evidencia cancamos colocado en la plataforma como parantes."/>
    <s v="Se realizael retiro de los cancamos y se implementa parantes."/>
    <s v="Caída de objetos"/>
    <s v="--Otros"/>
    <x v="1"/>
    <x v="0"/>
    <s v="PICO DE ORO"/>
    <x v="0"/>
    <m/>
  </r>
  <r>
    <x v="0"/>
    <d v="2026-01-26T00:00:00"/>
    <s v="MINA"/>
    <s v="CONDICIÓN"/>
    <s v="C"/>
    <s v="NOCHE"/>
    <s v="ROSI CHAGUA SOLIS"/>
    <s v="Inspector de Seguridad"/>
    <s v="-1"/>
    <s v="BP 054 W"/>
    <s v="Se evidencia la falta de orden y limpieza en el area de trabajo."/>
    <s v="Se paralisa la actividad y se realiza el orden y limpieza."/>
    <s v="Caída de personas"/>
    <s v="--Otros"/>
    <x v="1"/>
    <x v="0"/>
    <s v="PICO DE ORO"/>
    <x v="0"/>
    <m/>
  </r>
  <r>
    <x v="0"/>
    <d v="2026-01-26T00:00:00"/>
    <s v="MINA"/>
    <s v="CONDICIÓN"/>
    <s v="C"/>
    <s v="NOCHE"/>
    <s v="MARTIN CONDORI MENDOZA"/>
    <s v="Inspector de Seguridad"/>
    <n v="3"/>
    <s v="TOLVA 614 Y 628"/>
    <s v="Se evidencia que la tolva no cuenta con barretilla con asa para chutear "/>
    <s v="Se implementa chuteros"/>
    <s v="Desatoro de chutes, tolvas"/>
    <s v="--Otros"/>
    <x v="1"/>
    <x v="0"/>
    <s v="PICO DE ORO"/>
    <x v="0"/>
    <m/>
  </r>
  <r>
    <x v="0"/>
    <d v="2026-01-26T00:00:00"/>
    <s v="MINA"/>
    <s v="ACTO"/>
    <s v="C"/>
    <s v="NOCHE"/>
    <s v="MARTIN CONDORI MENDOZA"/>
    <s v="Inspector de Seguridad"/>
    <n v="3"/>
    <s v="TJ 628"/>
    <s v="Se evidiencia al personal realizando limpieza al tope de la labor. Esta labor se esta disparando en bristing se apso al otro lado por un espacio reducido."/>
    <s v="Se hace retirar de inmediato al personal luego se reinstruye haciendole ver los peligros."/>
    <s v="Desprendimiento de rocas"/>
    <s v="Caída de rocas"/>
    <x v="0"/>
    <x v="0"/>
    <s v="PICO DE ORO"/>
    <x v="0"/>
    <m/>
  </r>
  <r>
    <x v="0"/>
    <d v="2026-01-26T00:00:00"/>
    <s v="MINA"/>
    <s v="CONDICIÓN"/>
    <s v="C"/>
    <s v="NOCHE"/>
    <s v="MARTIN CONDORI MENDOZA"/>
    <s v="Inspector de Seguridad"/>
    <n v="3"/>
    <s v="CH 905"/>
    <s v="En la escalera N° 3 se evidencia la tuberia de aire de 2&quot;  y agua de 1&quot; estando en medio de la escalera dificultando el acceso."/>
    <s v="Se retira las mangueras a un costado de la escalera para el transito libre del personal"/>
    <s v="Caída de personas"/>
    <s v="--Otros"/>
    <x v="1"/>
    <x v="0"/>
    <s v="PICO DE ORO"/>
    <x v="0"/>
    <m/>
  </r>
  <r>
    <x v="0"/>
    <d v="2026-01-26T00:00:00"/>
    <s v="MINA"/>
    <s v="CONDICIÓN"/>
    <s v="C"/>
    <s v="NOCHE"/>
    <s v="MARTIN CONDORI MENDOZA"/>
    <s v="Inspector de Seguridad"/>
    <n v="0"/>
    <s v="TOLVA 810"/>
    <s v="Se evidencia no cuenta con barrtetilla con asa para chutear."/>
    <s v="Se  implementa las barretillas con asa"/>
    <s v="Desatoro de chutes, tolvas"/>
    <s v="--Otros"/>
    <x v="1"/>
    <x v="0"/>
    <s v="PICO DE ORO"/>
    <x v="0"/>
    <m/>
  </r>
  <r>
    <x v="0"/>
    <d v="2026-01-26T00:00:00"/>
    <s v="MINA"/>
    <s v="ACTO"/>
    <s v="B"/>
    <s v="DIA"/>
    <s v="JAIME PERCA DE LA CRUZ"/>
    <s v="Inspector de Seguridad"/>
    <s v="-3"/>
    <s v="BP 960"/>
    <s v="Se evidencia herramientas manuales sin su cinta de inspeccion "/>
    <s v="Se realiza la inspeccion y se coloca la cinta conrrespondiente trimestra."/>
    <s v="Herramientas"/>
    <s v="--Otros"/>
    <x v="1"/>
    <x v="0"/>
    <s v="PICO DE ORO"/>
    <x v="0"/>
    <m/>
  </r>
  <r>
    <x v="0"/>
    <d v="2026-01-26T00:00:00"/>
    <s v="MINA"/>
    <s v="CONDICIÓN"/>
    <s v="B"/>
    <s v="DIA"/>
    <s v="JAIME PERCA DE LA CRUZ"/>
    <s v="Inspector de Seguridad"/>
    <s v="-3"/>
    <s v="  BP 990"/>
    <s v="Se observa que el caudal no tiene el mismo flujo"/>
    <s v="implementar ventilador de mayor capacidad"/>
    <s v="Ventilación deficiente"/>
    <s v="Ventilación"/>
    <x v="0"/>
    <x v="0"/>
    <s v="PICO DE ORO"/>
    <x v="0"/>
    <m/>
  </r>
  <r>
    <x v="0"/>
    <d v="2026-01-26T00:00:00"/>
    <s v="MINA"/>
    <s v="CONDICIÓN"/>
    <s v="B"/>
    <s v="DIA"/>
    <s v="JAIME PERCA DE LA CRUZ"/>
    <s v="Inspector de Seguridad"/>
    <s v="-3"/>
    <s v="BP 886"/>
    <s v="Se evidencia mucha neblina al momento de que se esta perforando."/>
    <s v="implementar ventilador de mayor capacidad"/>
    <s v="Ventilación deficiente"/>
    <s v="Ventilación"/>
    <x v="0"/>
    <x v="0"/>
    <s v="PICO DE ORO"/>
    <x v="0"/>
    <m/>
  </r>
  <r>
    <x v="0"/>
    <d v="2026-01-26T00:00:00"/>
    <s v="MINA"/>
    <s v="CONDICIÓN"/>
    <s v="C"/>
    <s v="NOCHE"/>
    <s v="ROSI CHAGUA SOLIS"/>
    <s v="Inspector de Seguridad"/>
    <n v="0"/>
    <s v="CX 888"/>
    <s v="Se evidencia la falta de señalizacion en el crucero CX 888"/>
    <s v="Se coloca señalizacion en la interseccion de CX 888 Y POZA DE BOMBEO Nv 1, Nv 0."/>
    <s v="Señalización (falta/ en mal estado)"/>
    <s v="Vehículos livianos y equipos móviles"/>
    <x v="0"/>
    <x v="0"/>
    <s v="PICO DE ORO"/>
    <x v="0"/>
    <m/>
  </r>
  <r>
    <x v="0"/>
    <d v="2026-01-26T00:00:00"/>
    <s v="MINA"/>
    <s v="ACTO"/>
    <s v="C"/>
    <s v="NOCHE"/>
    <s v="ROSI CHAGUA SOLIS"/>
    <s v="Inspector de Seguridad"/>
    <s v="-2"/>
    <s v="TJ 937"/>
    <s v="Se evidencia personal con arnez encima del camino sin estar anclado."/>
    <s v="Se capacita al personal en el uso de equipo anticaidas."/>
    <s v="Caída de personas"/>
    <s v="Trabajos en altura"/>
    <x v="0"/>
    <x v="0"/>
    <s v="PICO DE ORO"/>
    <x v="0"/>
    <m/>
  </r>
  <r>
    <x v="0"/>
    <d v="2026-01-26T00:00:00"/>
    <s v="MINA"/>
    <s v="CONDICIÓN"/>
    <s v="A"/>
    <s v="NOCHE"/>
    <s v="DANTE BORJA VENTURA"/>
    <s v="Inspector de Seguridad"/>
    <s v="-2"/>
    <s v="TODOS LOS TAJOS"/>
    <s v="Se evidencia barretillas en malas condiciones en las labores, no se tiene para hacer el cambio"/>
    <s v="Hacer una campaña de cambio de barretillas "/>
    <s v="Equipos, Herramientas defectuosos"/>
    <s v="Caída de rocas"/>
    <x v="0"/>
    <x v="0"/>
    <s v="CIA PROSOL"/>
    <x v="0"/>
    <m/>
  </r>
  <r>
    <x v="0"/>
    <d v="2026-01-26T00:00:00"/>
    <s v="MINA"/>
    <s v="CONDICIÓN"/>
    <s v="A"/>
    <s v="NOCHE"/>
    <s v="DANTE BORJA VENTURA"/>
    <s v="Inspector de Seguridad"/>
    <s v="-1"/>
    <s v="TODOS LOS TAJOS"/>
    <s v="Se evidencia barretillas en malas condiciones en las labores, no se tiene para hacer el cambio"/>
    <s v="Hacer una campaña de cambio de barretillas "/>
    <s v="Equipos, Herramientas defectuosos"/>
    <s v="Caída de rocas"/>
    <x v="0"/>
    <x v="0"/>
    <s v="CIA PROSOL"/>
    <x v="0"/>
    <m/>
  </r>
  <r>
    <x v="0"/>
    <d v="2026-01-26T00:00:00"/>
    <s v="MINA"/>
    <s v="CONDICIÓN"/>
    <s v="A"/>
    <s v="NOCHE"/>
    <s v="DANTE BORJA VENTURA"/>
    <s v="Inspector de Seguridad"/>
    <s v="-2"/>
    <s v="VETA MARCHANTE"/>
    <s v="Se evidencia que los winches de izaje no están asegurados por que la guarda falta corregir"/>
    <s v="Hacer la corrección de la guarda del winche"/>
    <s v="Izaje"/>
    <s v="Izaje"/>
    <x v="0"/>
    <x v="0"/>
    <s v="CIA PROSOL"/>
    <x v="0"/>
    <m/>
  </r>
  <r>
    <x v="0"/>
    <d v="2026-01-26T00:00:00"/>
    <s v="MINA"/>
    <s v="CONDICIÓN"/>
    <s v="A"/>
    <s v="NOCHE"/>
    <s v="DANTE BORJA VENTURA"/>
    <s v="Inspector de Seguridad"/>
    <s v="-2"/>
    <s v="VETA SORPRESA"/>
    <s v="Se evidencia que los winches de izaje no están asegurados por que la guarda falta corregir"/>
    <s v="Hacer la corrección de la guarda del winche"/>
    <s v="Izaje"/>
    <s v="Izaje"/>
    <x v="0"/>
    <x v="0"/>
    <s v="CIA PROSOL"/>
    <x v="0"/>
    <m/>
  </r>
  <r>
    <x v="0"/>
    <d v="2026-01-26T00:00:00"/>
    <s v="MINA"/>
    <s v="ACTO"/>
    <s v="A"/>
    <s v="NOCHE"/>
    <s v="DANTE BORJA VENTURA"/>
    <s v="Inspector de Seguridad"/>
    <s v="-2"/>
    <s v="TJ 992 E"/>
    <s v="Se evidencia que usan cinta aislante para asegurar la manguera de aire para apoyar la ventilación"/>
    <s v="Se re instruye en los riesgos de no asegurar la manguera y se hace asegurar con alambre"/>
    <s v="Manipulación de materiales"/>
    <s v="Manipulación de herramientas y materiales"/>
    <x v="1"/>
    <x v="0"/>
    <s v="CIA PROSOL"/>
    <x v="0"/>
    <m/>
  </r>
  <r>
    <x v="0"/>
    <d v="2026-01-26T00:00:00"/>
    <s v="MINA"/>
    <s v="CONDICIÓN"/>
    <s v="A"/>
    <s v="NOCHE"/>
    <s v="DANTE BORJA VENTURA"/>
    <s v="Inspector de Seguridad"/>
    <s v="-2"/>
    <s v="CX 965 S"/>
    <s v="Poste que soporta los cribing se encuentra movido"/>
    <s v="Corregir el poste del apilamainto de materiales"/>
    <s v="Manipulación de materiales"/>
    <s v="Manipulación de herramientas y materiales"/>
    <x v="1"/>
    <x v="0"/>
    <s v="CIA PROSOL"/>
    <x v="0"/>
    <m/>
  </r>
  <r>
    <x v="0"/>
    <d v="2026-01-26T00:00:00"/>
    <s v="MINA"/>
    <s v="ACTO"/>
    <s v="A"/>
    <s v="NOCHE"/>
    <s v="DANTE BORJA VENTURA"/>
    <s v="Inspector de Seguridad"/>
    <s v="-1"/>
    <s v="TJ 054"/>
    <s v="Se evidencia carga encima de la plataforma de acceso al tajeo"/>
    <s v="Se hace traer un carro minero y se hace limpiar la carga de la plataforma"/>
    <s v="Caída de objetos"/>
    <s v="Caída de rocas"/>
    <x v="0"/>
    <x v="0"/>
    <s v="CIA PROSOL"/>
    <x v="0"/>
    <m/>
  </r>
  <r>
    <x v="0"/>
    <d v="2026-01-27T00:00:00"/>
    <s v="MINA"/>
    <s v="CONDICIÓN"/>
    <s v="A"/>
    <s v="NOCHE"/>
    <s v="DAVID JIMENEZ CHUCO "/>
    <s v="Inspector de Seguridad"/>
    <n v="1"/>
    <s v="CH 950"/>
    <s v="Se evidencio que el último peldaño de la escalera número 4 esta desgastado y rajado."/>
    <s v="Se cambio el peldaño de la escalera."/>
    <s v="Caída de personas"/>
    <s v="Trabajos en altura"/>
    <x v="0"/>
    <x v="0"/>
    <s v="PICO DE ORO"/>
    <x v="0"/>
    <m/>
  </r>
  <r>
    <x v="0"/>
    <d v="2026-01-27T00:00:00"/>
    <s v="MINA"/>
    <s v="CONDICIÓN"/>
    <s v="A"/>
    <s v="NOCHE"/>
    <s v="DAVID JIMENEZ CHUCO "/>
    <s v="Inspector de Seguridad"/>
    <n v="1"/>
    <s v="GL 157"/>
    <s v="Se evidencio que falta colocar pata de gallo al cuadro."/>
    <s v="Se coloca la pata de gallo al cuadro."/>
    <s v="Sostenimiento de labor"/>
    <s v="Caída de rocas"/>
    <x v="0"/>
    <x v="0"/>
    <s v="PICO DE ORO"/>
    <x v="0"/>
    <m/>
  </r>
  <r>
    <x v="0"/>
    <d v="2026-01-27T00:00:00"/>
    <s v="MINA"/>
    <s v="CONDICIÓN"/>
    <s v="A"/>
    <s v="NOCHE"/>
    <s v="DAVID JIMENEZ CHUCO "/>
    <s v="Inspector de Seguridad"/>
    <s v="-1"/>
    <s v="BP 284 W"/>
    <s v="Se evidenció que la cadena de sujeción esta suelta."/>
    <s v="Se ajusta la cadena de sujecion."/>
    <s v="Seguros de sujeción"/>
    <s v="Manipulación de herramientas y materiales"/>
    <x v="1"/>
    <x v="0"/>
    <s v="PICO DE ORO"/>
    <x v="0"/>
    <m/>
  </r>
  <r>
    <x v="0"/>
    <d v="2026-01-27T00:00:00"/>
    <s v="MINA"/>
    <s v="CONDICIÓN"/>
    <s v="A"/>
    <s v="NOCHE"/>
    <s v="DAVID JIMENEZ CHUCO "/>
    <s v="Inspector de Seguridad"/>
    <s v="-1"/>
    <s v="CH 154 y 174"/>
    <s v="Se evidenció falta acondicionar los caminos de dichas chimeneas, los tajos están un corte arriba."/>
    <s v="Se acondiciona los caminos."/>
    <s v="Caída de personas"/>
    <s v="Trabajos en altura"/>
    <x v="0"/>
    <x v="0"/>
    <s v="PICO DE ORO"/>
    <x v="0"/>
    <m/>
  </r>
  <r>
    <x v="0"/>
    <d v="2026-01-27T00:00:00"/>
    <s v="MINA"/>
    <s v="ACTO"/>
    <s v="A"/>
    <s v="NOCHE"/>
    <s v="DAVID JIMENEZ CHUCO "/>
    <s v="Inspector de Seguridad"/>
    <s v="-1"/>
    <s v="TJ 154"/>
    <s v="Se evidenció que el personal no realiza una buena inspección de labor, realizando perforación a 10 metros hay rocas sueltas."/>
    <s v="Se hizo el desatado de rocas sueltas en todo el tajo."/>
    <s v="Perforación"/>
    <s v="Caída de rocas"/>
    <x v="0"/>
    <x v="0"/>
    <s v="PICO DE ORO"/>
    <x v="0"/>
    <m/>
  </r>
  <r>
    <x v="0"/>
    <d v="2026-01-27T00:00:00"/>
    <s v="MINA"/>
    <s v="CONDICIÓN"/>
    <s v="A"/>
    <s v="NOCHE"/>
    <s v="DAVID JIMENEZ CHUCO "/>
    <s v="Inspector de Seguridad"/>
    <s v="-1"/>
    <s v="TJ 399"/>
    <s v="Se evidencio que falta sostenimiento en el tajo 10 metros."/>
    <s v="Se hizo colocar sostenimiento de inmediato en el tajo."/>
    <s v="Sostenimiento de labor"/>
    <s v="Caída de rocas"/>
    <x v="0"/>
    <x v="0"/>
    <s v="PICO DE ORO"/>
    <x v="0"/>
    <m/>
  </r>
  <r>
    <x v="0"/>
    <d v="2026-01-27T00:00:00"/>
    <s v="MINA"/>
    <s v="CONDICIÓN"/>
    <s v="A"/>
    <s v="NOCHE"/>
    <s v="DAVID JIMENEZ CHUCO "/>
    <s v="Inspector de Seguridad"/>
    <n v="0"/>
    <s v="TJ 360 "/>
    <s v="Se evidenció falta de orden y limpieza en el ingreso del tajo."/>
    <s v="Se realizo orden y limpieza con el personal de labor de inmediato."/>
    <s v="Caída de personas"/>
    <s v="--Otros"/>
    <x v="1"/>
    <x v="0"/>
    <s v="PICO DE ORO"/>
    <x v="0"/>
    <m/>
  </r>
  <r>
    <x v="0"/>
    <d v="2026-01-27T00:00:00"/>
    <s v="MINA"/>
    <s v="CONDICIÓN"/>
    <s v="A"/>
    <s v="NOCHE"/>
    <s v="INOCENCIO QUISPE GUTIERREZ"/>
    <s v="Supervisor"/>
    <n v="1"/>
    <s v="TJ 930 "/>
    <s v="Al inspeccionar la labor se evidencia que no concluyo el doblado de cuadro y no se diaparo."/>
    <s v="Se concluyo el doblado de cuadro en Bz 930 y se diaparo a final de guardia."/>
    <s v="Explosivos"/>
    <s v="Explosivos"/>
    <x v="0"/>
    <x v="0"/>
    <s v="PICO DE ORO"/>
    <x v="0"/>
    <m/>
  </r>
  <r>
    <x v="0"/>
    <d v="2026-01-27T00:00:00"/>
    <s v="MINA"/>
    <s v="CONDICIÓN"/>
    <s v="A"/>
    <s v="NOCHE"/>
    <s v="INOCENCIO QUISPE GUTIERREZ"/>
    <s v="Supervisor"/>
    <n v="1"/>
    <s v="TJ 886 E"/>
    <s v="Al inspeccionar la labor se observa que no se realizo el sostenimiento."/>
    <s v="Se corrige el armado de cuadro cojo, mas empaquetado, enrrajado y se concluye el cuadro."/>
    <s v="Sostenimiento de labor"/>
    <s v="Caída de rocas"/>
    <x v="0"/>
    <x v="0"/>
    <s v="PICO DE ORO"/>
    <x v="0"/>
    <m/>
  </r>
  <r>
    <x v="0"/>
    <d v="2026-01-27T00:00:00"/>
    <s v="MINA"/>
    <s v="ACTO"/>
    <s v="A"/>
    <s v="NOCHE"/>
    <s v="INOCENCIO QUISPE GUTIERREZ"/>
    <s v="Supervisor"/>
    <n v="1"/>
    <s v="TJ 886 E"/>
    <s v="Al revisar su IPERC el personal no identifica correctamenta los peligros en su labor."/>
    <s v="Se reistruye en el correcto identificacion de peligros."/>
    <s v="Incumplimiento a PETS/ Estándares"/>
    <s v="--Otros"/>
    <x v="0"/>
    <x v="0"/>
    <s v="PICO DE ORO"/>
    <x v="0"/>
    <m/>
  </r>
  <r>
    <x v="0"/>
    <d v="2026-01-27T00:00:00"/>
    <s v="MINA"/>
    <s v="CONDICIÓN"/>
    <s v="A"/>
    <s v="NOCHE"/>
    <s v="HENRY CORONEL QUISPE"/>
    <s v="Supervisor"/>
    <s v="-1"/>
    <s v="TJ 234 "/>
    <s v="Se encontro al Sr.Raul Ticona perforando sin lentes de malla."/>
    <s v="Se capacita y se coloca sus lentes de malla."/>
    <s v="No usa EPP / Uso inadecuado EPP"/>
    <s v="--Otros"/>
    <x v="2"/>
    <x v="0"/>
    <s v="PICO DE ORO"/>
    <x v="0"/>
    <m/>
  </r>
  <r>
    <x v="0"/>
    <d v="2026-01-27T00:00:00"/>
    <s v="MINA"/>
    <s v="ACTO"/>
    <s v="A"/>
    <s v="NOCHE"/>
    <s v="ALEJANDRO COLCA ACHACO"/>
    <s v="Supervisor"/>
    <s v="-2"/>
    <s v="TJ 868 W"/>
    <s v="Se encontro al Sres. Jaime Totocayo y Javier Catuta realizando la perforacion en realce con presencia de rocas sueltas  caja piso."/>
    <s v="Se hizo realizar el desate de rocas sueltas y se capacito insitu."/>
    <s v="Incumplimiento a PETS/ Estándares"/>
    <s v="Caída de rocas"/>
    <x v="0"/>
    <x v="0"/>
    <s v="PICO DE ORO"/>
    <x v="0"/>
    <m/>
  </r>
  <r>
    <x v="0"/>
    <d v="2026-01-27T00:00:00"/>
    <s v="MINA"/>
    <s v="ACTO"/>
    <s v="A"/>
    <s v="NOCHE"/>
    <s v="LEWIS SUCASACA PACOMBIA"/>
    <s v="Jefe de Guardia"/>
    <s v="-4"/>
    <s v="RP 380"/>
    <s v="Al realizar la limpieza de carga son scooptran se evidencia al colaborador exponerse a la linea de fuego."/>
    <s v="Se paraliza y se retroalimenta en equipos de movimiento"/>
    <s v="Maquinarias en movimiento"/>
    <s v="Vehículos livianos y equipos móviles"/>
    <x v="0"/>
    <x v="0"/>
    <s v="PICO DE ORO"/>
    <x v="0"/>
    <m/>
  </r>
  <r>
    <x v="0"/>
    <d v="2026-01-27T00:00:00"/>
    <s v="MINA"/>
    <s v="CONDICIÓN"/>
    <s v="A"/>
    <s v="NOCHE"/>
    <s v="CELSO ALCCACCAHUA HUAYPUNA"/>
    <s v="Perforista A"/>
    <s v="-3"/>
    <s v="TJ 990 E"/>
    <s v="Al inspeccionar la labor se detecta demasiado presencia de gas, no hay flujo en la manga de ventilacion."/>
    <s v="Cambiar ventilador de mayor capacidad."/>
    <s v="Ventilación deficiente"/>
    <s v="Ventilación"/>
    <x v="0"/>
    <x v="0"/>
    <s v="PICO DE ORO"/>
    <x v="0"/>
    <m/>
  </r>
  <r>
    <x v="0"/>
    <d v="2026-01-27T00:00:00"/>
    <s v="MINA"/>
    <s v="CONDICIÓN"/>
    <s v="A"/>
    <s v="NOCHE"/>
    <s v="BENJAMIN INOFUENTE QUISPE"/>
    <s v="Motorista"/>
    <n v="1"/>
    <s v="BZ 930"/>
    <s v="Se evidencia el buzon sin plataforma de chuteo."/>
    <s v="Se coloco una plataforama para chutear."/>
    <s v="Herramientas"/>
    <s v="Manipulación de herramientas y materiales"/>
    <x v="1"/>
    <x v="0"/>
    <s v="PICO DE ORO"/>
    <x v="0"/>
    <m/>
  </r>
  <r>
    <x v="0"/>
    <d v="2026-01-27T00:00:00"/>
    <s v="MINA"/>
    <s v="CONDICIÓN"/>
    <s v="C"/>
    <s v="DIA"/>
    <s v="MIGUEL VILLA HUAMAN"/>
    <s v="Inspector de Seguridad"/>
    <n v="3"/>
    <s v="GL 476 "/>
    <s v="Extintores vencidos de la locomotoras STREAMING-FAMELEC.  "/>
    <s v="Realizar el cambio de los extintores."/>
    <s v="Carga / descarga mineral / desmonte"/>
    <s v="Vehículos livianos y equipos móviles"/>
    <x v="1"/>
    <x v="0"/>
    <s v="CIA PROSOL"/>
    <x v="0"/>
    <m/>
  </r>
  <r>
    <x v="0"/>
    <d v="2026-01-27T00:00:00"/>
    <s v="MINA"/>
    <s v="ACTO"/>
    <s v="C"/>
    <s v="DIA"/>
    <s v="MIGUEL VILLA HUAMAN"/>
    <s v="Inspector de Seguridad"/>
    <s v="-1"/>
    <s v="TJ 154-W"/>
    <s v="Se observa a los personales realizando trabajos simultáneos de perforación de taladros en realce, limpieza de mineral"/>
    <s v="Se paraliza los trabajos, Re instruir a los personales. "/>
    <s v="Desprendimiento de rocas"/>
    <s v="Caída de rocas"/>
    <x v="0"/>
    <x v="0"/>
    <s v="CIA PROSOL"/>
    <x v="0"/>
    <m/>
  </r>
  <r>
    <x v="0"/>
    <d v="2026-01-27T00:00:00"/>
    <s v="MINA"/>
    <s v="CONDICIÓN"/>
    <s v="C"/>
    <s v="DIA"/>
    <s v="MIGUEL VILLA HUAMAN"/>
    <s v="Inspector de Seguridad"/>
    <n v="0"/>
    <s v="CH 808"/>
    <s v="El personal no cuenta con el gancho parrillero para realizar los trabajos de rotura de banco."/>
    <s v="Implementar los ganchos parrilleros."/>
    <s v="Equipos, Herramientas defectuosos"/>
    <s v="Manipulación de herramientas y materiales"/>
    <x v="1"/>
    <x v="0"/>
    <s v="CIA PROSOL"/>
    <x v="0"/>
    <m/>
  </r>
  <r>
    <x v="0"/>
    <d v="2026-01-27T00:00:00"/>
    <s v="MINA"/>
    <s v="CONDICIÓN"/>
    <s v="C"/>
    <s v="DIA"/>
    <s v="MIGUEL VILLA HUAMAN"/>
    <s v="Inspector de Seguridad"/>
    <s v="-1"/>
    <s v="CX 284-N"/>
    <s v="Se observa línea cauville no cuenta  fin de línea "/>
    <s v="Implementar fin de línea."/>
    <s v="Carga / descarga mineral / desmonte"/>
    <s v="Vehículos livianos y equipos móviles"/>
    <x v="1"/>
    <x v="0"/>
    <s v="CIA PROSOL"/>
    <x v="0"/>
    <m/>
  </r>
  <r>
    <x v="0"/>
    <d v="2026-01-27T00:00:00"/>
    <s v="MINA"/>
    <s v="CONDICIÓN"/>
    <s v="A"/>
    <s v="DIA"/>
    <s v="DANTE BORJA VENTURA"/>
    <s v="Inspector de Seguridad"/>
    <n v="2"/>
    <s v="BP 176"/>
    <s v="Se evidencia bancos de roca encima de la malla "/>
    <s v="Programar para colocar sostenimiento con cuadro"/>
    <s v="Sostenimiento de labor"/>
    <s v="Caída de rocas"/>
    <x v="0"/>
    <x v="0"/>
    <s v="CIA PROSOL"/>
    <x v="0"/>
    <m/>
  </r>
  <r>
    <x v="0"/>
    <d v="2026-01-27T00:00:00"/>
    <s v="MINA"/>
    <s v="CONDICIÓN"/>
    <s v="A"/>
    <s v="DIA"/>
    <s v="DANTE BORJA VENTURA"/>
    <s v="Inspector de Seguridad"/>
    <n v="0"/>
    <s v="TJ 830 E"/>
    <s v="Se evidencia que las patillas de los sombreros de los cuadros cojos están en falsa caja"/>
    <s v="colocado de cachacos para reforzar el sostenimiento"/>
    <s v="Sostenimiento de labor"/>
    <s v="Caída de rocas"/>
    <x v="0"/>
    <x v="0"/>
    <s v="CIA PROSOL"/>
    <x v="0"/>
    <m/>
  </r>
  <r>
    <x v="0"/>
    <d v="2026-01-27T00:00:00"/>
    <s v="MINA"/>
    <s v="ACTO"/>
    <s v="A"/>
    <s v="DIA"/>
    <s v="DANTE BORJA VENTURA"/>
    <s v="Inspector de Seguridad"/>
    <n v="0"/>
    <s v="CX 888"/>
    <s v="Se evidencia que trabajadores del turno día dejaron materiales en el nicho del tablero eléctrico"/>
    <s v="re instruir a los trabajadores del turno día en riesgos eléctricos"/>
    <s v="Incumplimiento a PETS/ Estándares"/>
    <s v="Energía eléctrica"/>
    <x v="0"/>
    <x v="0"/>
    <s v="CIA PROSOL"/>
    <x v="0"/>
    <m/>
  </r>
  <r>
    <x v="0"/>
    <d v="2026-01-27T00:00:00"/>
    <s v="MINA"/>
    <s v="CONDICIÓN"/>
    <s v="A"/>
    <s v="DIA"/>
    <s v="DANTE BORJA VENTURA"/>
    <s v="Inspector de Seguridad"/>
    <n v="0"/>
    <s v="CX 888"/>
    <s v="Se evidencia tubería de aire colgado a media altura al ingreso de la poza"/>
    <s v="Estandarizar la tuberia"/>
    <s v="Incumplimiento a PETS/ Estándares"/>
    <s v="Manipulación de herramientas y materiales"/>
    <x v="1"/>
    <x v="0"/>
    <s v="CIA PROSOL"/>
    <x v="0"/>
    <m/>
  </r>
  <r>
    <x v="0"/>
    <d v="2026-01-27T00:00:00"/>
    <s v="MINA"/>
    <s v="CONDICIÓN"/>
    <s v="A"/>
    <s v="DIA"/>
    <s v="DANTE BORJA VENTURA"/>
    <s v="Inspector de Seguridad"/>
    <s v="-3"/>
    <s v="CX 960 N "/>
    <s v="Se evidencia que el manómetro del extintor de 6 kg del Scoop DERVI esta roto"/>
    <s v="Hacer el cambio del extintor"/>
    <s v="Equipos, Herramientas defectuosos"/>
    <s v="Vehículos livianos y equipos móviles"/>
    <x v="1"/>
    <x v="0"/>
    <s v="CIA PROSOL"/>
    <x v="0"/>
    <m/>
  </r>
  <r>
    <x v="0"/>
    <d v="2026-01-27T00:00:00"/>
    <s v="MINA"/>
    <s v="CONDICIÓN"/>
    <s v="A"/>
    <s v="DIA"/>
    <s v="DANTE BORJA VENTURA"/>
    <s v="Inspector de Seguridad"/>
    <s v="-3"/>
    <s v="SN 990 E"/>
    <s v="Se evidencia que la válvula de la tercera línea se encuentra mal ubicado a 15 metros en el mismo subnivel "/>
    <s v="Reubicar la válvula de la tercera línea al ingreso del sub nivel"/>
    <s v="Incumplimiento a PETS/ Estándares"/>
    <s v="Ventilación"/>
    <x v="0"/>
    <x v="0"/>
    <s v="CIA PROSOL"/>
    <x v="0"/>
    <m/>
  </r>
  <r>
    <x v="0"/>
    <d v="2026-01-27T00:00:00"/>
    <s v="MINA"/>
    <s v="CONDICIÓN"/>
    <s v="C"/>
    <s v="DIA"/>
    <s v="AXEL ARAGÓN HUACO"/>
    <s v="Jefe de Mantenimiento"/>
    <n v="0"/>
    <s v="SUPERFICIE"/>
    <s v="Se evidencia herramientas en mal estado, repuestos de scoop Derv"/>
    <s v="Realizar el orden y limpieza"/>
    <s v="Manipulación de materiales"/>
    <s v="Manipulación de herramientas y materiales"/>
    <x v="1"/>
    <x v="0"/>
    <s v="INVERSIONES"/>
    <x v="0"/>
    <m/>
  </r>
  <r>
    <x v="0"/>
    <d v="2026-01-27T00:00:00"/>
    <s v="MINA"/>
    <s v="ACTO"/>
    <s v="C"/>
    <s v="DIA"/>
    <s v="AXEL ARAGÓN HUACO"/>
    <s v="Jefe de Mantenimiento"/>
    <n v="0"/>
    <s v="SUPERFICIE"/>
    <s v="Se evidencia la liebre 2 sin colocar los dispositivos de seguridad(tacos,conos)"/>
    <s v="Retroalimentar al personal"/>
    <s v="Tránsito de vehículos"/>
    <s v="Vehículos livianos y equipos móviles"/>
    <x v="0"/>
    <x v="0"/>
    <s v="INVERSIONES"/>
    <x v="0"/>
    <m/>
  </r>
  <r>
    <x v="0"/>
    <d v="2026-01-28T00:00:00"/>
    <s v="MINA"/>
    <s v="CONDICIÓN"/>
    <s v="C"/>
    <s v="DIA"/>
    <s v="MIGUEL VILLA HUAMAN"/>
    <s v="Inspector de Seguridad"/>
    <n v="0"/>
    <s v="GL 888-E"/>
    <s v="Se observa manga de ventilación distanciado del frente a 27 metros"/>
    <s v="Se coordina para prolongar la manga de ventilación."/>
    <s v="Ventilación deficiente"/>
    <s v="Ventilación"/>
    <x v="0"/>
    <x v="0"/>
    <s v="CIA PROSOL"/>
    <x v="0"/>
    <m/>
  </r>
  <r>
    <x v="0"/>
    <d v="2026-01-28T00:00:00"/>
    <s v="MINA"/>
    <s v="CONDICIÓN"/>
    <s v="C"/>
    <s v="DIA"/>
    <s v="MIGUEL VILLA HUAMAN"/>
    <s v="Inspector de Seguridad"/>
    <s v="-1"/>
    <s v="GL-CX 888-E"/>
    <s v="Se observa mangueras de aire amarrado con alambres "/>
    <s v="Realizar la campaña para colocar la cinta bandit  "/>
    <s v="Equipos, Herramientas defectuosos"/>
    <s v="Manipulación de herramientas y materiales"/>
    <x v="1"/>
    <x v="0"/>
    <s v="CIA PROSOL"/>
    <x v="0"/>
    <m/>
  </r>
  <r>
    <x v="0"/>
    <d v="2026-01-28T00:00:00"/>
    <s v="MINA"/>
    <s v="CONDICIÓN"/>
    <s v="C"/>
    <s v="DIA"/>
    <s v="MIGUEL VILLA HUAMAN"/>
    <s v="Inspector de Seguridad"/>
    <s v="-1"/>
    <s v="CX 284-N"/>
    <s v="Se observa que la locomotora no  funciona el claxon."/>
    <s v="Se coordina con el area de mantenimiento"/>
    <s v="Carga / descarga mineral / desmonte"/>
    <s v="Vehículos livianos y equipos móviles"/>
    <x v="0"/>
    <x v="0"/>
    <s v="CIA PROSOL"/>
    <x v="1"/>
    <m/>
  </r>
  <r>
    <x v="0"/>
    <d v="2026-01-28T00:00:00"/>
    <s v="MINA"/>
    <s v="CONDICIÓN"/>
    <s v="A"/>
    <s v="NOCHE"/>
    <s v="DAVID JIMENEZ CHUCO "/>
    <s v="Inspector de Seguridad"/>
    <s v="-3"/>
    <s v="CX 960 S"/>
    <s v="Se evidencio manga de ventilación cortada, cerca al sub nivel 990."/>
    <s v="Se hace coser la manga de ventilacion."/>
    <s v="Manga de ventilación"/>
    <s v="Ventilación"/>
    <x v="0"/>
    <x v="0"/>
    <s v="PICO DE ORO"/>
    <x v="0"/>
    <m/>
  </r>
  <r>
    <x v="0"/>
    <d v="2026-01-28T00:00:00"/>
    <s v="MINA"/>
    <s v="CONDICIÓN"/>
    <s v="A"/>
    <s v="NOCHE"/>
    <s v="DAVID JIMENEZ CHUCO "/>
    <s v="Inspector de Seguridad"/>
    <s v="-3"/>
    <s v="CX 960 S"/>
    <s v="Se evidenció que el empalme de la manga de ventilación esta amarrado con alambre."/>
    <s v="Se hizo eliminar el amarrado con alambre."/>
    <s v="Manga de ventilación"/>
    <s v="Ventilación"/>
    <x v="0"/>
    <x v="0"/>
    <s v="PICO DE ORO"/>
    <x v="0"/>
    <m/>
  </r>
  <r>
    <x v="0"/>
    <d v="2026-01-28T00:00:00"/>
    <s v="MINA"/>
    <s v="CONDICIÓN"/>
    <s v="A"/>
    <s v="NOCHE"/>
    <s v="DAVID JIMENEZ CHUCO "/>
    <s v="Inspector de Seguridad"/>
    <s v="-2"/>
    <s v="BP 052 "/>
    <s v="Se evidencio que falta colocar cadena de sujeción en la tubería de 2” aire."/>
    <s v="Se hizo colocar la cadena de sujecion."/>
    <s v="Seguros de sujeción"/>
    <s v="Manipulación de herramientas y materiales"/>
    <x v="1"/>
    <x v="0"/>
    <s v="PICO DE ORO"/>
    <x v="0"/>
    <m/>
  </r>
  <r>
    <x v="0"/>
    <d v="2026-01-28T00:00:00"/>
    <s v="MINA"/>
    <s v="CONDICIÓN"/>
    <s v="A"/>
    <s v="NOCHE"/>
    <s v="DAVID JIMENEZ CHUCO "/>
    <s v="Inspector de Seguridad"/>
    <s v="-2"/>
    <s v="TJ 948"/>
    <s v="Se evidenció que en la puntera de aire esta amarrado con alambre."/>
    <s v="Se hizo colocar cinta bandit."/>
    <s v="Seguros de sujeción"/>
    <s v="Manipulación de herramientas y materiales"/>
    <x v="1"/>
    <x v="0"/>
    <s v="PICO DE ORO"/>
    <x v="0"/>
    <m/>
  </r>
  <r>
    <x v="0"/>
    <d v="2026-01-28T00:00:00"/>
    <s v="MINA"/>
    <s v="CONDICIÓN"/>
    <s v="C"/>
    <s v="DIA"/>
    <s v="ROSI CHAGUA SOLIS"/>
    <s v="Inspector de Seguridad"/>
    <s v="-1"/>
    <s v="BP 054 W"/>
    <s v="Se evidencia tubería obstruyendo el camino."/>
    <s v="Se paraliza la actividad y se hace colocar las tuberías de manera lineal en las alcayatas."/>
    <s v="Herramientas"/>
    <s v="Manipulación de herramientas y materiales"/>
    <x v="1"/>
    <x v="0"/>
    <s v="PICO DE ORO"/>
    <x v="0"/>
    <m/>
  </r>
  <r>
    <x v="0"/>
    <d v="2026-01-28T00:00:00"/>
    <s v="MINA"/>
    <s v="CONDICIÓN"/>
    <s v="C"/>
    <s v="DIA"/>
    <s v="ROSI CHAGUA SOLIS"/>
    <s v="Inspector de Seguridad"/>
    <s v="-1"/>
    <s v="TJ 194 W"/>
    <s v="Se evidencia rocas fracturadas en el hastial y caja techo."/>
    <s v="Se hace desatar las rocas fracturadas."/>
    <s v="Desprendimiento de rocas"/>
    <s v="Caída de rocas"/>
    <x v="0"/>
    <x v="0"/>
    <s v="PICO DE ORO"/>
    <x v="0"/>
    <m/>
  </r>
  <r>
    <x v="0"/>
    <d v="2026-01-28T00:00:00"/>
    <s v="MINA"/>
    <s v="ACTO"/>
    <s v="C"/>
    <s v="DIA"/>
    <s v="ROSI CHAGUA SOLIS"/>
    <s v="Inspector de Seguridad"/>
    <s v="-2"/>
    <s v="CASA DE LOCOMOTORA"/>
    <s v="Se verifica el IPERC del motorista donde se evidencia la falta de la evaluación de controles según la jerarquía."/>
    <s v="Se capacitó al personalmente el correcto llenado del IPERC."/>
    <s v="Incumplimiento a PETS/ Estándares"/>
    <s v="--Otros"/>
    <x v="1"/>
    <x v="0"/>
    <s v="PICO DE ORO"/>
    <x v="0"/>
    <m/>
  </r>
  <r>
    <x v="0"/>
    <d v="2026-01-28T00:00:00"/>
    <s v="MINA"/>
    <s v="ACTO"/>
    <s v="C"/>
    <s v="DIA"/>
    <s v="ROSI CHAGUA SOLIS"/>
    <s v="Inspector de Seguridad"/>
    <s v="-2"/>
    <s v="BP 930 W"/>
    <s v="Se evidencia al personal cortando madera con un solo caballete."/>
    <s v="Se capacitación al personal y se hace colocar los dos  caballetes."/>
    <s v="Incumplimiento a PETS/ Estándares"/>
    <s v="--Otros"/>
    <x v="1"/>
    <x v="0"/>
    <s v="PICO DE ORO"/>
    <x v="0"/>
    <m/>
  </r>
  <r>
    <x v="0"/>
    <d v="2026-01-28T00:00:00"/>
    <s v="MINA"/>
    <s v="CONDICIÓN"/>
    <s v="C"/>
    <s v="DIA"/>
    <s v="MARTIN CONDORI MENDOZA"/>
    <s v="Inspector de Seguridad"/>
    <n v="3"/>
    <s v="TJ 931 E"/>
    <s v="Terreno fracturado presenta cuñas y falsa caja el personal realizo desate deficiente."/>
    <s v="Se hace el redesatado cayendo bancos de roca y se coordina sostto con malla."/>
    <s v="Desprendimiento de rocas"/>
    <s v="Caída de rocas"/>
    <x v="0"/>
    <x v="0"/>
    <s v="PICO DE ORO"/>
    <x v="0"/>
    <m/>
  </r>
  <r>
    <x v="0"/>
    <d v="2026-01-28T00:00:00"/>
    <s v="MINA"/>
    <s v="CONDICIÓN"/>
    <s v="C"/>
    <s v="DIA"/>
    <s v="MARTIN CONDORI MENDOZA"/>
    <s v="Inspector de Seguridad"/>
    <n v="5"/>
    <s v="CH 830 "/>
    <s v="Acceso al tajo la ultima escalera fuera de estándar no sobre pasa los 3 peldaños."/>
    <s v="Se instalo la escalera del 5 peldaño."/>
    <s v="Caída de personas"/>
    <s v="Trabajos en altura"/>
    <x v="0"/>
    <x v="0"/>
    <s v="PICO DE ORO"/>
    <x v="0"/>
    <m/>
  </r>
  <r>
    <x v="0"/>
    <d v="2026-01-28T00:00:00"/>
    <s v="MINA"/>
    <s v="CONDICIÓN"/>
    <s v="C"/>
    <s v="DIA"/>
    <s v="MARTIN CONDORI MENDOZA"/>
    <s v="Inspector de Seguridad"/>
    <n v="5"/>
    <s v="PARRILLA DE DESMONTE"/>
    <s v="Se evidencia que no se tiene la línea de vida instalado sobre la parrilla, se tiene pero esta al otro extremo el cual no alcanza."/>
    <s v="Se instalo la linea de vida."/>
    <s v="Caída de personas"/>
    <s v="Izaje"/>
    <x v="0"/>
    <x v="0"/>
    <s v="PICO DE ORO"/>
    <x v="0"/>
    <m/>
  </r>
  <r>
    <x v="0"/>
    <d v="2026-01-28T00:00:00"/>
    <s v="MINA"/>
    <s v="CONDICIÓN"/>
    <s v="C"/>
    <s v="DIA"/>
    <s v="MARTIN CONDORI MENDOZA"/>
    <s v="Inspector de Seguridad"/>
    <n v="5"/>
    <s v="GL 560"/>
    <s v="Labor en rehabilitación en la corona se evidencia espacio abierto de una chimenea antigua."/>
    <s v="Se instalo la guarda cabeza."/>
    <s v="Desprendimiento de rocas"/>
    <s v="Caída de rocas"/>
    <x v="0"/>
    <x v="0"/>
    <s v="PICO DE ORO"/>
    <x v="0"/>
    <m/>
  </r>
  <r>
    <x v="0"/>
    <d v="2026-01-28T00:00:00"/>
    <s v="MINA"/>
    <s v="CONDICIÓN"/>
    <s v="C"/>
    <s v="DIA"/>
    <s v="MARTIN CONDORI MENDOZA"/>
    <s v="Inspector de Seguridad"/>
    <n v="3"/>
    <s v="CX 430"/>
    <s v="Labor paralizado sin ventilación no tiene ningún bloqueo."/>
    <s v="Se instala señalizacion de prohicion."/>
    <s v="Ventilación deficiente"/>
    <s v="Ventilación"/>
    <x v="0"/>
    <x v="0"/>
    <s v="PICO DE ORO"/>
    <x v="0"/>
    <m/>
  </r>
  <r>
    <x v="0"/>
    <d v="2026-01-28T00:00:00"/>
    <s v="MINA"/>
    <s v="CONDICIÓN"/>
    <s v="C"/>
    <s v="DIA"/>
    <s v="CESAR CAHUANA CAHUANA"/>
    <s v="Perforista A"/>
    <n v="0"/>
    <s v="RC 294"/>
    <s v="Se evidencia la corona de alimak con gases de voladura y personal expuesto en gases."/>
    <s v="Se retira al personal y se ventilaza la labor."/>
    <s v="Ventilación deficiente"/>
    <s v="Ventilación"/>
    <x v="0"/>
    <x v="0"/>
    <s v="PICO DE ORO"/>
    <x v="0"/>
    <m/>
  </r>
  <r>
    <x v="0"/>
    <d v="2026-01-28T00:00:00"/>
    <s v="MINA"/>
    <s v="CONDICIÓN"/>
    <s v="C"/>
    <s v="DIA"/>
    <s v="JUAN QUISPE QUISPE"/>
    <s v="Supervisor"/>
    <s v="-2"/>
    <s v="SN 990 W"/>
    <s v="Se evidencia un tiro cortado."/>
    <s v="Se elimina a media guardia."/>
    <s v="Explosivos"/>
    <s v="Explosivos"/>
    <x v="0"/>
    <x v="0"/>
    <s v="PICO DE ORO"/>
    <x v="0"/>
    <m/>
  </r>
  <r>
    <x v="0"/>
    <d v="2026-01-28T00:00:00"/>
    <s v="MINA"/>
    <s v="CONDICIÓN"/>
    <s v="C"/>
    <s v="DIA"/>
    <s v="AXEL ARAGÓN HUACO"/>
    <s v="Jefe de Mantenimiento"/>
    <s v="Superficie"/>
    <s v="NUEVA ESPERANZA"/>
    <s v="Se observa poste de alumbrado inclinado riesgo de caida"/>
    <s v="Realizar el plantado correcto del poste"/>
    <s v="Energía eléctrica"/>
    <s v="Energía eléctrica"/>
    <x v="0"/>
    <x v="0"/>
    <s v="INVERSIONES"/>
    <x v="1"/>
    <m/>
  </r>
  <r>
    <x v="0"/>
    <d v="2026-01-28T00:00:00"/>
    <s v="MINA"/>
    <s v="CONDICIÓN"/>
    <s v="C"/>
    <s v="DIA"/>
    <s v="AXEL ARAGÓN HUACO"/>
    <s v="Jefe de Mantenimiento"/>
    <s v="Superficie"/>
    <s v="TALLER SAN MARTIN"/>
    <s v="Se observa falta de orden y limpieza ,rotulacion de pinturas"/>
    <s v="coordinar para la fabricacion y colocacion de msds"/>
    <s v="Herramientas"/>
    <s v="Manipulación de herramientas y materiales"/>
    <x v="1"/>
    <x v="0"/>
    <s v="INVERSIONES"/>
    <x v="1"/>
    <m/>
  </r>
  <r>
    <x v="0"/>
    <d v="2026-01-29T00:00:00"/>
    <s v="MINA"/>
    <s v="CONDICIÓN"/>
    <s v="C"/>
    <s v="DIA"/>
    <s v="MIGUEL VILLA HUAMAN"/>
    <s v="Inspector de Seguridad"/>
    <n v="0"/>
    <s v="GL 841-S"/>
    <s v="Tablero eléctrico de ventiladora no cuenta con el candado de bloqueo."/>
    <s v="Implementar el candado de bloqueo."/>
    <s v="Energía eléctrica"/>
    <s v="Energía eléctrica"/>
    <x v="0"/>
    <x v="0"/>
    <s v="INVERSIONES"/>
    <x v="1"/>
    <m/>
  </r>
  <r>
    <x v="0"/>
    <d v="2026-01-29T00:00:00"/>
    <s v="MINA"/>
    <s v="CONDICIÓN"/>
    <s v="C"/>
    <s v="DIA"/>
    <s v="MIGUEL VILLA HUAMAN"/>
    <s v="Inspector de Seguridad"/>
    <n v="0"/>
    <s v="CX 888-E"/>
    <s v="Se observa personal de servicio expuesto a gases  CO = 35 PPM NO2=13.3 PPM.  "/>
    <s v="Se retira al personal de servicio, bloquea hasta Re monitorear."/>
    <s v="Ventilación deficiente"/>
    <s v="Ventilación"/>
    <x v="0"/>
    <x v="0"/>
    <s v="CIA PROSOL"/>
    <x v="2"/>
    <m/>
  </r>
  <r>
    <x v="0"/>
    <d v="2026-01-29T00:00:00"/>
    <s v="MINA"/>
    <s v="ACTO"/>
    <s v="C"/>
    <s v="DIA"/>
    <s v="MIGUEL VILLA HUAMAN"/>
    <s v="Inspector de Seguridad"/>
    <s v="-1"/>
    <s v=" TJ154"/>
    <s v="Se observa el personal realizando la perforación sin el disco de jebe, mangueras de aire amarrado con alambre"/>
    <s v="Se paraliza los trabajos hasta corregir la observación  "/>
    <s v="Herramientas"/>
    <s v="Manipulación de herramientas y materiales"/>
    <x v="1"/>
    <x v="0"/>
    <s v="CIA PROSOL"/>
    <x v="0"/>
    <m/>
  </r>
  <r>
    <x v="0"/>
    <d v="2026-01-29T00:00:00"/>
    <s v="MINA"/>
    <s v="ACTO"/>
    <s v="C"/>
    <s v="DIA"/>
    <s v="MIGUEL VILLA HUAMAN"/>
    <s v="Inspector de Seguridad"/>
    <s v="-3"/>
    <s v="RP (-) 380"/>
    <s v="Se observa al conductor  Rucel Cáceres Sumiré  de la camioneta  de placa VEE-949 traslada juntos el explosivo,accesorio."/>
    <s v="Se retroalimenta al personal  "/>
    <s v="Explosivos"/>
    <s v="Explosivos"/>
    <x v="0"/>
    <x v="0"/>
    <s v="CIA PROSOL"/>
    <x v="0"/>
    <m/>
  </r>
  <r>
    <x v="0"/>
    <d v="2026-01-29T00:00:00"/>
    <s v="MINA"/>
    <s v="CONDICIÓN"/>
    <s v="A"/>
    <s v="NOCHE"/>
    <s v="DAVID JIMENEZ CHUCO "/>
    <s v="Inspector de Seguridad"/>
    <s v="-1"/>
    <s v="TJ 154"/>
    <s v="Se evidencio rocas sueltas a 10 metros donde el personal realizaba limpieza de mineral."/>
    <s v="Se paralizo la actividad, se retroalimento al personal y se realizo el desatado de rocas sueltas en el tajo."/>
    <s v="Desprendimiento de rocas"/>
    <s v="Caída de rocas"/>
    <x v="0"/>
    <x v="0"/>
    <s v="PICO DE ORO"/>
    <x v="0"/>
    <m/>
  </r>
  <r>
    <x v="0"/>
    <d v="2026-01-29T00:00:00"/>
    <s v="MINA"/>
    <s v="ACTO"/>
    <s v="A"/>
    <s v="NOCHE"/>
    <s v="DAVID JIMENEZ CHUCO "/>
    <s v="Inspector de Seguridad"/>
    <s v="-1"/>
    <s v="TJ 194"/>
    <s v="Se evidenció personal realizando limpieza de carga sin colocar sostenimiento."/>
    <s v="Se paralizo la actividad de limpieza de carga y se hizo colocar sostenimiento de inmediato"/>
    <s v="Incumplimiento a PETS/ Estándares"/>
    <s v="Caída de rocas"/>
    <x v="0"/>
    <x v="0"/>
    <s v="PICO DE ORO"/>
    <x v="0"/>
    <m/>
  </r>
  <r>
    <x v="0"/>
    <d v="2026-01-29T00:00:00"/>
    <s v="MINA"/>
    <s v="CONDICIÓN"/>
    <s v="A"/>
    <s v="NOCHE"/>
    <s v="DAVID JIMENEZ CHUCO "/>
    <s v="Inspector de Seguridad"/>
    <s v="-1"/>
    <s v="BP 284"/>
    <s v="Se evidenció que el perchero de herramientas es un desorden (Split set, tuberías)._x000a_"/>
    <s v="Se organiza mejor el perchero de inmediato."/>
    <s v="Herramientas"/>
    <s v="Manipulación de herramientas y materiales"/>
    <x v="1"/>
    <x v="0"/>
    <s v="PICO DE ORO"/>
    <x v="0"/>
    <m/>
  </r>
  <r>
    <x v="0"/>
    <d v="2026-01-29T00:00:00"/>
    <s v="MINA"/>
    <s v="ACTO"/>
    <s v="A"/>
    <s v="NOCHE"/>
    <s v="DAVID JIMENEZ CHUCO "/>
    <s v="Inspector de Seguridad"/>
    <s v="-4"/>
    <s v="CX 975, RP (+380). "/>
    <s v="Se evidenció que el personal no esta llenando de manera correcta el IPERC, (secuencia, evaluación de riesgo)."/>
    <s v="Se retroalimento al personal en el correcto llenado del IPERC."/>
    <s v="Incumplimiento a PETS/ Estándares"/>
    <s v="--Otros"/>
    <x v="1"/>
    <x v="0"/>
    <s v="PICO DE ORO"/>
    <x v="0"/>
    <m/>
  </r>
  <r>
    <x v="0"/>
    <d v="2026-01-29T00:00:00"/>
    <s v="MINA"/>
    <s v="CONDICIÓN"/>
    <s v="C"/>
    <s v="DIA"/>
    <s v="ROSI CHAGUA SOLIS"/>
    <s v="Inspector de Seguridad"/>
    <s v="-2"/>
    <s v="CH 957"/>
    <s v="Se evidencia el semáforo en verde a pesar que el personal realiza trabajo encima de la chimenea."/>
    <s v="Se coloca el semáforo en rojo en el acceso."/>
    <s v="Señalización (falta/ en mal estado)"/>
    <s v="--Otros"/>
    <x v="1"/>
    <x v="0"/>
    <s v="PICO DE ORO"/>
    <x v="0"/>
    <m/>
  </r>
  <r>
    <x v="0"/>
    <d v="2026-01-29T00:00:00"/>
    <s v="MINA"/>
    <s v="CONDICIÓN"/>
    <s v="C"/>
    <s v="DIA"/>
    <s v="ROSI CHAGUA SOLIS"/>
    <s v="Inspector de Seguridad"/>
    <s v="-2"/>
    <s v="TJ 992"/>
    <s v="Se evidencia rocas fracturadas en la corona."/>
    <s v="Se hace desatar las rocas fracturadas."/>
    <s v="Desprendimiento de rocas"/>
    <s v="Caída de rocas"/>
    <x v="0"/>
    <x v="0"/>
    <s v="PICO DE ORO"/>
    <x v="0"/>
    <m/>
  </r>
  <r>
    <x v="0"/>
    <d v="2026-01-29T00:00:00"/>
    <s v="MINA"/>
    <s v="CONDICIÓN"/>
    <s v="C"/>
    <s v="DIA"/>
    <s v="MARTIN CONDORI MENDOZA"/>
    <s v="Inspector de Seguridad"/>
    <n v="2"/>
    <s v="INCLINADO II"/>
    <s v="Se  evidencia en zona de descarga malla cargada con bancos."/>
    <s v="Se hizo desatado y descarga de la malla."/>
    <s v="Desprendimiento de rocas"/>
    <s v="Caída de rocas"/>
    <x v="0"/>
    <x v="0"/>
    <s v="PICO DE ORO"/>
    <x v="0"/>
    <m/>
  </r>
  <r>
    <x v="0"/>
    <d v="2026-01-29T00:00:00"/>
    <s v="MINA"/>
    <s v="CONDICIÓN"/>
    <s v="C"/>
    <s v="DIA"/>
    <s v="MARTIN CONDORI MENDOZA"/>
    <s v="Inspector de Seguridad"/>
    <n v="5"/>
    <s v="TJ 931 E"/>
    <s v="Se evidencia terreno fracturado presencia de cuñas, falsas cajas."/>
    <s v="Se realiza el redesatado y se capacita al personal."/>
    <s v="Desprendimiento de rocas"/>
    <s v="Caída de rocas"/>
    <x v="0"/>
    <x v="0"/>
    <s v="PICO DE ORO"/>
    <x v="0"/>
    <m/>
  </r>
  <r>
    <x v="0"/>
    <d v="2026-01-29T00:00:00"/>
    <s v="MINA"/>
    <s v="CONDICIÓN"/>
    <s v="C"/>
    <s v="DIA"/>
    <s v="MARTIN CONDORI MENDOZA"/>
    <s v="Inspector de Seguridad"/>
    <n v="5"/>
    <s v="CH 830"/>
    <s v="Se evidencia la ultima escalera sobresalidos 3 peldaños."/>
    <s v="Se corrige la instalacion de la escalera."/>
    <s v="Equipos, Herramientas defectuosos"/>
    <s v="Trabajos en altura"/>
    <x v="0"/>
    <x v="0"/>
    <s v="PICO DE ORO"/>
    <x v="0"/>
    <m/>
  </r>
  <r>
    <x v="0"/>
    <d v="2026-01-29T00:00:00"/>
    <s v="MINA"/>
    <s v="CONDICIÓN"/>
    <s v="C"/>
    <s v="DIA"/>
    <s v="MARTIN CONDORI MENDOZA"/>
    <s v="Inspector de Seguridad"/>
    <n v="5"/>
    <s v="PARRILLA DE DESMONTE"/>
    <s v="No se tiene la linea de vida sobre la parrilla se tiene al extremo."/>
    <s v="Se instala la linea de vida."/>
    <s v="Caída de personas"/>
    <s v="Trabajos en altura"/>
    <x v="0"/>
    <x v="0"/>
    <s v="PICO DE ORO"/>
    <x v="0"/>
    <m/>
  </r>
  <r>
    <x v="0"/>
    <d v="2026-01-29T00:00:00"/>
    <s v="MINA"/>
    <s v="CONDICIÓN"/>
    <s v="A"/>
    <s v="NOCHE"/>
    <s v="INOCENCIO QUISPE GUTIERREZ"/>
    <s v="Supervisor"/>
    <n v="1"/>
    <s v="TJ 886 E"/>
    <s v="Al inspeccionar el area de trabajo se encontro el acceso obstruido."/>
    <s v="Se coloca marcha aguantes y se hace limpieza de carga."/>
    <s v="Otros"/>
    <s v="--Otros"/>
    <x v="1"/>
    <x v="0"/>
    <s v="PICO DE ORO"/>
    <x v="0"/>
    <m/>
  </r>
  <r>
    <x v="0"/>
    <d v="2026-01-29T00:00:00"/>
    <s v="MINA"/>
    <s v="ACTO"/>
    <s v="A"/>
    <s v="NOCHE"/>
    <s v="INOCENCIO QUISPE GUTIERREZ"/>
    <s v="Supervisor"/>
    <n v="1"/>
    <s v="CH 278"/>
    <s v="Al inspeccionar la lubricadora de aceite de winche neumatico, no tiene aceite el turno dia de trabajo."/>
    <s v="Se aumento aceite a la lubricadora de winche neumatico y luego se hace izaje de materiales."/>
    <s v="Herramientas"/>
    <s v="Manipulación de herramientas y materiales"/>
    <x v="1"/>
    <x v="0"/>
    <s v="PICO DE ORO"/>
    <x v="0"/>
    <m/>
  </r>
  <r>
    <x v="0"/>
    <d v="2026-01-29T00:00:00"/>
    <s v="MINA"/>
    <s v="ACTO"/>
    <s v="A"/>
    <s v="NOCHE"/>
    <s v="INOCENCIO QUISPE GUTIERREZ"/>
    <s v="Supervisor"/>
    <n v="1"/>
    <s v="TJ 886 E"/>
    <s v="Al realizar el macheado de bancos  no usa sus lentes de malla."/>
    <s v="Se paraliza la actividad y se retroalimenta al personal en uso correcto de EPP."/>
    <s v="No usa EPP / Uso inadecuado EPP"/>
    <s v="--Otros"/>
    <x v="1"/>
    <x v="0"/>
    <s v="PICO DE ORO"/>
    <x v="0"/>
    <m/>
  </r>
  <r>
    <x v="0"/>
    <d v="2026-01-29T00:00:00"/>
    <s v="MINA"/>
    <s v="CONDICIÓN"/>
    <s v="C"/>
    <s v="NOCHE"/>
    <s v="JHON  CUEVA CRUZ"/>
    <s v="Perforista A"/>
    <s v="-3"/>
    <s v="SN 886 W"/>
    <s v="Demasiada acumulacion de gas producto de la voladura."/>
    <s v="Se procede a evacuar al personal."/>
    <s v="Ventilación deficiente"/>
    <s v="Ventilación"/>
    <x v="0"/>
    <x v="0"/>
    <s v="PICO DE ORO"/>
    <x v="0"/>
    <m/>
  </r>
  <r>
    <x v="0"/>
    <d v="2026-01-29T00:00:00"/>
    <s v="MINA"/>
    <s v="CONDICIÓN"/>
    <s v="C"/>
    <s v="NOCHE"/>
    <s v="ADRIAN ITO"/>
    <s v="Perforista A"/>
    <s v="-2"/>
    <s v="TJ 032 "/>
    <s v="Al inspeccionar dicha labor se encuentro un tiro cortada."/>
    <s v="Se recarga y se elimina a media guardia."/>
    <s v="Explosivos"/>
    <s v="Explosivos"/>
    <x v="0"/>
    <x v="0"/>
    <s v="PICO DE ORO"/>
    <x v="0"/>
    <m/>
  </r>
  <r>
    <x v="0"/>
    <d v="2026-01-30T00:00:00"/>
    <s v="MINA"/>
    <s v="CONDICIÓN"/>
    <s v="A"/>
    <s v="NOCHE"/>
    <s v="DAVID JIMENEZ CHUCO "/>
    <s v="Inspector de Seguridad"/>
    <n v="1"/>
    <s v="CH 950 "/>
    <s v="Se evidencio que la línea de vida acerada esta desgastado y tiene puntos filosos. "/>
    <s v="Se realiza el cambio de la línea de vida."/>
    <s v="Caída de personas"/>
    <s v="Trabajos en altura"/>
    <x v="0"/>
    <x v="0"/>
    <s v="PICO DE ORO"/>
    <x v="0"/>
    <m/>
  </r>
  <r>
    <x v="0"/>
    <d v="2026-01-30T00:00:00"/>
    <s v="MINA"/>
    <s v="ACTO"/>
    <s v="A"/>
    <s v="NOCHE"/>
    <s v="DAVID JIMENEZ CHUCO "/>
    <s v="Inspector de Seguridad"/>
    <n v="1"/>
    <s v="SN 280"/>
    <s v="Se evidencio que el personal turno día dejó anfo en la labor."/>
    <s v="Se derivó el anfo a la caja de remanentes."/>
    <s v="Explosivos"/>
    <s v="Explosivos"/>
    <x v="0"/>
    <x v="0"/>
    <s v="PICO DE ORO"/>
    <x v="0"/>
    <m/>
  </r>
  <r>
    <x v="0"/>
    <d v="2026-01-30T00:00:00"/>
    <s v="MINA"/>
    <s v="CONDICIÓN"/>
    <s v="A"/>
    <s v="NOCHE"/>
    <s v="DAVID JIMENEZ CHUCO "/>
    <s v="Inspector de Seguridad"/>
    <n v="1"/>
    <s v="TJ 399"/>
    <s v="Se evidenció válvula de agua y aire obstaculizando el acceso al tajo."/>
    <s v="Se hizo ordenar el acceso al tajo de inmediato."/>
    <s v="Herramientas"/>
    <s v="Manipulación de herramientas y materiales"/>
    <x v="1"/>
    <x v="0"/>
    <s v="PICO DE ORO"/>
    <x v="0"/>
    <m/>
  </r>
  <r>
    <x v="0"/>
    <d v="2026-01-30T00:00:00"/>
    <s v="MINA"/>
    <s v="CONDICIÓN"/>
    <s v="A"/>
    <s v="NOCHE"/>
    <s v="DAVID JIMENEZ CHUCO "/>
    <s v="Inspector de Seguridad"/>
    <n v="0"/>
    <s v="CX 888"/>
    <s v="Se evidencio falta ajustar los pernos helicoidales, así mismo falta cortar el perno sobresalido."/>
    <s v="Se hizo cortar el perno helicoidal y se ajusto el perno. "/>
    <s v="Herramientas"/>
    <s v="Manipulación de herramientas y materiales"/>
    <x v="1"/>
    <x v="0"/>
    <s v="PICO DE ORO"/>
    <x v="0"/>
    <m/>
  </r>
  <r>
    <x v="0"/>
    <d v="2026-01-30T00:00:00"/>
    <s v="MINA"/>
    <s v="CONDICIÓN"/>
    <s v="A"/>
    <s v="NOCHE"/>
    <s v="DAVID JIMENEZ CHUCO "/>
    <s v="Inspector de Seguridad"/>
    <n v="0"/>
    <s v="CX 888"/>
    <s v="Se evidencio manga de ventilación cortada a 2 metros de la ventiladora."/>
    <s v="Se hacer coser la manga de ventilación de inmediato."/>
    <s v="Manga de ventilación"/>
    <s v="Ventilación"/>
    <x v="0"/>
    <x v="0"/>
    <s v="PICO DE ORO"/>
    <x v="0"/>
    <m/>
  </r>
  <r>
    <x v="0"/>
    <d v="2026-01-30T00:00:00"/>
    <s v="MINA"/>
    <s v="ACTO"/>
    <s v="C"/>
    <s v="DIA"/>
    <s v="ROSI CHAGUA SOLIS"/>
    <s v="Inspector de Seguridad"/>
    <s v="-2"/>
    <s v="BP 871 "/>
    <s v="Se evidencia herramietas colgadas en la malla de los hastiales."/>
    <s v="Se coloca percheros para herramientas."/>
    <s v="Herramientas"/>
    <s v="Manipulación de herramientas y materiales"/>
    <x v="1"/>
    <x v="0"/>
    <s v="PICO DE ORO"/>
    <x v="0"/>
    <m/>
  </r>
  <r>
    <x v="0"/>
    <d v="2026-01-30T00:00:00"/>
    <s v="MINA"/>
    <s v="ACTO"/>
    <s v="C"/>
    <s v="DIA"/>
    <s v="MARTIN CONDORI MENDOZA"/>
    <s v="Inspector de Seguridad"/>
    <n v="3"/>
    <s v="BOCAMINA"/>
    <s v="Se  evidencia  falta de orden y limpieza en la cancha de madera se tiene restos de galletas, plásticos y botellas."/>
    <s v="Se hace orden y limpieza."/>
    <s v="Incumplimiento a PETS/ Estándares"/>
    <s v="--Otros"/>
    <x v="1"/>
    <x v="0"/>
    <s v="PICO DE ORO"/>
    <x v="0"/>
    <m/>
  </r>
  <r>
    <x v="0"/>
    <d v="2026-01-30T00:00:00"/>
    <s v="MINA"/>
    <s v="CONDICIÓN"/>
    <s v="C"/>
    <s v="DIA"/>
    <s v="MARTIN CONDORI MENDOZA"/>
    <s v="Inspector de Seguridad"/>
    <n v="2"/>
    <s v="CX 369"/>
    <s v="Falta señalización de ruta de escape hacia la CH. 170."/>
    <s v="Se implemento y se instalo las señalizaciones de ruta de escape."/>
    <s v="Señalización (falta/ en mal estado)"/>
    <s v="--Otros"/>
    <x v="1"/>
    <x v="0"/>
    <s v="PICO DE ORO"/>
    <x v="0"/>
    <m/>
  </r>
  <r>
    <x v="0"/>
    <d v="2026-01-30T00:00:00"/>
    <s v="MINA"/>
    <s v="ACTO"/>
    <s v="C"/>
    <s v="DIA"/>
    <s v="MARTIN CONDORI MENDOZA"/>
    <s v="Inspector de Seguridad"/>
    <n v="2"/>
    <s v="CX 369"/>
    <s v="Se evidencias mal ordenamiento de las barretillas."/>
    <s v="Se ordena las barretillas en el perchero."/>
    <s v="Herramientas"/>
    <s v="Manipulación de herramientas y materiales"/>
    <x v="1"/>
    <x v="0"/>
    <s v="PICO DE ORO"/>
    <x v="0"/>
    <m/>
  </r>
  <r>
    <x v="0"/>
    <d v="2026-01-30T00:00:00"/>
    <s v="MINA"/>
    <s v="ACTO"/>
    <s v="A"/>
    <s v="NOCHE"/>
    <s v="INOCENCIO QUISPE GUTIERREZ"/>
    <s v="Supervisor"/>
    <n v="1"/>
    <s v="CH 910"/>
    <s v="Al momento de liberar su  IPERC el personal no identifica todos sus peligros."/>
    <s v="Se retroalimenta al personal y se hace completar los peligros."/>
    <s v="Incumplimiento a PETS/ Estándares"/>
    <s v="--Otros"/>
    <x v="1"/>
    <x v="0"/>
    <s v="PICO DE ORO"/>
    <x v="0"/>
    <m/>
  </r>
  <r>
    <x v="0"/>
    <d v="2026-01-30T00:00:00"/>
    <s v="MINA"/>
    <s v="ACTO"/>
    <s v="A"/>
    <s v="NOCHE"/>
    <s v="HENRY CORONEL QUISPE"/>
    <s v="Supervisor"/>
    <s v="-1"/>
    <s v="CX 284 N"/>
    <s v="El ayudante motorista no coloca su triangulo de seguridad en el ultimo carro."/>
    <s v="Se reinstruye al personal y se hace colocar su triangulo de seguridad en el ultimo carro."/>
    <s v="Incumplimiento a PETS/ Estándares"/>
    <s v="--Otros"/>
    <x v="1"/>
    <x v="0"/>
    <s v="PICO DE ORO"/>
    <x v="0"/>
    <m/>
  </r>
  <r>
    <x v="0"/>
    <d v="2026-01-30T00:00:00"/>
    <s v="MINA"/>
    <s v="ACTO"/>
    <s v="A"/>
    <s v="NOCHE"/>
    <s v="HENRY CORONEL QUISPE"/>
    <s v="Supervisor"/>
    <s v="-1"/>
    <s v="TJ 994 W"/>
    <s v="Se encontro al personal perforando en realce y con resencia de split set sobresalidos."/>
    <s v="Se paraliza y se reintroye al personal y se hace eliminar los puntos filosos."/>
    <s v="Herramientas"/>
    <s v="Manipulación de herramientas y materiales"/>
    <x v="1"/>
    <x v="0"/>
    <s v="PICO DE ORO"/>
    <x v="0"/>
    <m/>
  </r>
  <r>
    <x v="0"/>
    <d v="2026-01-30T00:00:00"/>
    <s v="MINA"/>
    <s v="ACTO"/>
    <s v="A"/>
    <s v="NOCHE"/>
    <s v="HENRY CORONEL QUISPE"/>
    <s v="Supervisor"/>
    <s v="-1"/>
    <s v="CX 284 N"/>
    <s v="El ayudante motorista estaciona el carro U35 lo cual no pone su cuña metalica."/>
    <s v="Se capacita y se hace colocar la cuña metalica."/>
    <s v="Desactivar dispositivos de seguridad"/>
    <s v="Vehículos livianos y equipos móviles"/>
    <x v="1"/>
    <x v="0"/>
    <s v="PICO DE ORO"/>
    <x v="0"/>
    <m/>
  </r>
  <r>
    <x v="0"/>
    <d v="2026-01-30T00:00:00"/>
    <s v="MINA"/>
    <s v="CONDICIÓN"/>
    <s v="A"/>
    <s v="NOCHE"/>
    <s v="CELSO ALCCACCAHUA HUAYPUNA"/>
    <s v="Perforista A"/>
    <s v="-3"/>
    <s v="TJ 990"/>
    <s v="Al inspeccionar la maquina se detecta la manguera de chicotillo reventado."/>
    <s v="Se corta la manguera y se empalma con cinta bandit."/>
    <s v="Equipos, Herramientas defectuosos"/>
    <s v="Manipulación de herramientas y materiales"/>
    <x v="1"/>
    <x v="0"/>
    <s v="PICO DE ORO"/>
    <x v="0"/>
    <m/>
  </r>
  <r>
    <x v="0"/>
    <d v="2026-01-30T00:00:00"/>
    <s v="MINA"/>
    <s v="CONDICIÓN"/>
    <s v="C"/>
    <s v="DIA"/>
    <s v="YOSMAR ANTESANA NUÑEZ"/>
    <s v="Perforista A"/>
    <s v="-2"/>
    <s v="TJ 948"/>
    <s v="Se encuntre 8 tiros soplados."/>
    <s v="Se recarga a media guardia."/>
    <s v="Explosivos"/>
    <s v="Explosivos"/>
    <x v="0"/>
    <x v="0"/>
    <s v="PICO DE ORO"/>
    <x v="0"/>
    <m/>
  </r>
  <r>
    <x v="0"/>
    <d v="2026-01-30T00:00:00"/>
    <s v="MINA"/>
    <s v="ACTO"/>
    <s v="A"/>
    <s v="DIA"/>
    <s v="Gerson Zegarra Zegarra"/>
    <s v="Supervisor"/>
    <n v="5"/>
    <s v="SUPERFICIE"/>
    <s v="Se encontro al operador Cristian Bardilla Mamani sin el uso del barbiquejo"/>
    <s v="Se reinstruye al personal"/>
    <s v="Falta / En mal estado EPP"/>
    <s v="--Otros"/>
    <x v="1"/>
    <x v="0"/>
    <s v="CIA PROSOL"/>
    <x v="2"/>
    <m/>
  </r>
  <r>
    <x v="0"/>
    <d v="2026-01-30T00:00:00"/>
    <s v="MINA"/>
    <s v="ACTO"/>
    <s v="C"/>
    <s v="DIA"/>
    <s v="AXEL ARAGÓN HUACO"/>
    <s v="Jefe de Mantenimiento"/>
    <n v="5"/>
    <s v="SUPERFICIE"/>
    <s v="Se observa ala camioneta lechera estacionada sin los dispositivos de seguridad"/>
    <s v="Se reinstruye al personal en  colocacion de los dispositivos de seguridad"/>
    <s v="Señalización (falta/ en mal estado)"/>
    <s v="Vehículos livianos y equipos móviles"/>
    <x v="1"/>
    <x v="0"/>
    <s v="INVERSIONES"/>
    <x v="1"/>
    <m/>
  </r>
  <r>
    <x v="0"/>
    <d v="2026-01-30T00:00:00"/>
    <s v="MINA"/>
    <s v="CONDICIÓN"/>
    <s v="C"/>
    <s v="DIA"/>
    <s v="MIGUEL VILLA HUAMAN"/>
    <s v="Inspector de Seguridad"/>
    <n v="5"/>
    <s v="BP 970-E"/>
    <s v="No se cuenta con las herramientas,arnes de seguridad en la estacion de primeros auxilios."/>
    <s v="Implementar las herramientas."/>
    <s v="Incumplimiento a PETS/ Estándares"/>
    <s v="--Otros"/>
    <x v="1"/>
    <x v="0"/>
    <s v="CIA PROSOL"/>
    <x v="0"/>
    <m/>
  </r>
  <r>
    <x v="0"/>
    <d v="2026-01-30T00:00:00"/>
    <s v="MINA"/>
    <s v="CONDICIÓN"/>
    <s v="C"/>
    <s v="DIA"/>
    <s v="MIGUEL VILLA HUAMAN"/>
    <s v="Inspector de Seguridad"/>
    <n v="5"/>
    <s v="CH 870"/>
    <s v="Se observa la camada de la tolva con avertura"/>
    <s v="Realizar el cambio de la camada"/>
    <s v="Carga / descarga mineral / desmonte"/>
    <s v="Caída de rocas"/>
    <x v="1"/>
    <x v="0"/>
    <s v="CIA PROSOL"/>
    <x v="0"/>
    <m/>
  </r>
  <r>
    <x v="0"/>
    <d v="2026-01-30T00:00:00"/>
    <s v="MINA"/>
    <s v="CONDICIÓN"/>
    <s v="C"/>
    <s v="DIA"/>
    <s v="MIGUEL VILLA HUAMAN"/>
    <s v="Inspector de Seguridad"/>
    <n v="2"/>
    <s v="EST 369"/>
    <s v="Se observa mangueras de servicio amarrado con alambre"/>
    <s v="Se coordina y se coloca la cinta bandit"/>
    <s v="Herramientas"/>
    <s v="Manipulación de herramientas y materiales"/>
    <x v="1"/>
    <x v="0"/>
    <s v="CIA PROSOL"/>
    <x v="0"/>
    <m/>
  </r>
  <r>
    <x v="0"/>
    <d v="2026-01-31T00:00:00"/>
    <s v="MINA"/>
    <s v="CONDICIÓN"/>
    <s v="A"/>
    <s v="NOCHE"/>
    <s v="DAVID JIMENEZ CHUCO "/>
    <s v="Inspector de Seguridad"/>
    <s v="-3"/>
    <s v="SN 990 E"/>
    <s v="Se evidencio que la puntera de aire esta amarrado con alambre. "/>
    <s v="Se hizo colocar cinta bandit de inmediato."/>
    <s v="Seguros de sujeción"/>
    <s v="Manipulación de herramientas y materiales"/>
    <x v="1"/>
    <x v="0"/>
    <s v="PICO DE ORO"/>
    <x v="0"/>
    <m/>
  </r>
  <r>
    <x v="0"/>
    <d v="2026-01-31T00:00:00"/>
    <s v="MINA"/>
    <s v="CONDICIÓN"/>
    <s v="A"/>
    <s v="NOCHE"/>
    <s v="DAVID JIMENEZ CHUCO "/>
    <s v="Inspector de Seguridad"/>
    <s v="-3"/>
    <s v="CX 965 N"/>
    <s v="Se evidencio que la curvina no cuenta con su guarda de seguridad."/>
    <s v="Se hizo colocar guarda de seguridad de inmediato."/>
    <s v="Desactivar dispositivos de seguridad"/>
    <s v="Manipulación de herramientas y materiales"/>
    <x v="1"/>
    <x v="0"/>
    <s v="PICO DE ORO"/>
    <x v="0"/>
    <m/>
  </r>
  <r>
    <x v="0"/>
    <d v="2026-01-31T00:00:00"/>
    <s v="MINA"/>
    <s v="CONDICIÓN"/>
    <s v="A"/>
    <s v="NOCHE"/>
    <s v="DAVID JIMENEZ CHUCO "/>
    <s v="Inspector de Seguridad"/>
    <s v="-2"/>
    <s v="TJ 032 "/>
    <s v="Se evidencio barretilla de 4 pies roto en el tajo."/>
    <s v="Se hizo traer de bodega otra barretilla de inmediato."/>
    <s v="Herramientas"/>
    <s v="Manipulación de herramientas y materiales"/>
    <x v="1"/>
    <x v="0"/>
    <s v="PICO DE ORO"/>
    <x v="0"/>
    <m/>
  </r>
  <r>
    <x v="0"/>
    <d v="2026-01-31T00:00:00"/>
    <s v="MINA"/>
    <s v="ACTO"/>
    <s v="A"/>
    <s v="NOCHE"/>
    <s v="DAVID JIMENEZ CHUCO "/>
    <s v="Inspector de Seguridad"/>
    <s v="-2"/>
    <s v="CH 948"/>
    <s v="Se evidencio al maestro perforista sin utilizar de forma correcta el arnés de seguridad."/>
    <s v="Se retroalimento al personal en el buen uso del arnés de seguridad."/>
    <s v="Caída de personas"/>
    <s v="Trabajos en altura"/>
    <x v="1"/>
    <x v="0"/>
    <s v="PICO DE ORO"/>
    <x v="0"/>
    <m/>
  </r>
  <r>
    <x v="0"/>
    <d v="2026-01-31T00:00:00"/>
    <s v="MINA"/>
    <s v="ACTO"/>
    <s v="A"/>
    <s v="NOCHE"/>
    <s v="DAVID JIMENEZ CHUCO "/>
    <s v="Inspector de Seguridad"/>
    <s v="-1"/>
    <s v="TJ 994 W"/>
    <s v="Se evidencio que en el IPERC la secuencia no lo están realizando de acuerdo a la jerarquía de controles.    "/>
    <s v="Se retroalimento al personal en el correcto llenado del IPERC y jerarquía de controles."/>
    <s v="Incumplimiento a PETS/ Estándares"/>
    <s v="--Otros"/>
    <x v="1"/>
    <x v="0"/>
    <s v="PICO DE ORO"/>
    <x v="0"/>
    <m/>
  </r>
  <r>
    <x v="0"/>
    <d v="2026-01-31T00:00:00"/>
    <s v="MINA"/>
    <s v="CONDICIÓN"/>
    <s v="C"/>
    <s v="DIA"/>
    <s v="MARTIN CONDORI MENDOZA"/>
    <s v="Inspector de Seguridad"/>
    <n v="5"/>
    <s v="CX 714"/>
    <s v="Se  evidencia  zona de apiladero de madera no tiene las cuñas y/o tope metálico."/>
    <s v="Se instala el tope y/o cuña metalica."/>
    <s v="Incumplimiento a PETS/ Estándares"/>
    <s v="Manipulación de herramientas y materiales"/>
    <x v="1"/>
    <x v="0"/>
    <s v="PICO DE ORO"/>
    <x v="0"/>
    <m/>
  </r>
  <r>
    <x v="0"/>
    <d v="2026-01-31T00:00:00"/>
    <s v="MINA"/>
    <s v="CONDICIÓN"/>
    <s v="C"/>
    <s v="DIA"/>
    <s v="ROSI CHAGUA SOLIS"/>
    <s v="Inspector de Seguridad"/>
    <n v="0"/>
    <s v="RP 380"/>
    <s v="Se evidencia  tubería sobrecolado, formando catenarias."/>
    <s v="Se asegura las tuberias."/>
    <s v="Herramientas"/>
    <s v="Manipulación de herramientas y materiales"/>
    <x v="1"/>
    <x v="0"/>
    <s v="PICO DE ORO"/>
    <x v="0"/>
    <m/>
  </r>
  <r>
    <x v="0"/>
    <d v="2026-01-31T00:00:00"/>
    <s v="MINA"/>
    <s v="ACTO"/>
    <s v="C"/>
    <s v="DIA"/>
    <s v="ROSI CHAGUA SOLIS"/>
    <s v="Inspector de Seguridad"/>
    <s v="-1"/>
    <s v="TJ 994"/>
    <s v="Se verifico el IPERC del personal donde se evidencia la mala evaluación de sus controles según la jerarquía."/>
    <s v="Se retroalimento al personal en la evaluación de sus controles según la jerarquía."/>
    <s v="Incumplimiento a PETS/ Estándares"/>
    <s v="--Otros"/>
    <x v="1"/>
    <x v="0"/>
    <s v="PICO DE ORO"/>
    <x v="0"/>
    <m/>
  </r>
  <r>
    <x v="0"/>
    <d v="2026-01-31T00:00:00"/>
    <s v="MINA"/>
    <s v="CONDICIÓN"/>
    <s v="C"/>
    <s v="DIA"/>
    <s v="ROSI CHAGUA SOLIS"/>
    <s v="Inspector de Seguridad"/>
    <s v="-3"/>
    <s v="CX 960 "/>
    <s v="Se evidencia manga de ventilación con agujeros."/>
    <s v="Se cambia la manga de ventilacion."/>
    <s v="Manga de ventilación"/>
    <s v="Ventilación"/>
    <x v="0"/>
    <x v="0"/>
    <s v="PICO DE ORO"/>
    <x v="0"/>
    <m/>
  </r>
  <r>
    <x v="0"/>
    <d v="2026-01-31T00:00:00"/>
    <s v="MINA"/>
    <s v="CONDICIÓN"/>
    <s v="C"/>
    <s v="DIA"/>
    <s v="ROSI CHAGUA SOLIS"/>
    <s v="Inspector de Seguridad"/>
    <s v="-3"/>
    <s v="CAMARA DE SALVATAJE"/>
    <s v="Se evidencia falta de agua en el lavaojos."/>
    <s v="Se abastecio de agua el lavaojos."/>
    <s v="Falta aire / agua"/>
    <s v="--Otros"/>
    <x v="2"/>
    <x v="0"/>
    <s v="PICO DE ORO"/>
    <x v="0"/>
    <m/>
  </r>
  <r>
    <x v="0"/>
    <d v="2026-01-31T00:00:00"/>
    <s v="MINA"/>
    <s v="CONDICIÓN"/>
    <s v="C"/>
    <s v="DIA"/>
    <s v="MARTIN CONDORI MENDOZA"/>
    <s v="Inspector de Seguridad"/>
    <n v="5"/>
    <s v="TJ 530 E "/>
    <s v="Se evidencia cuñas en la caja techo."/>
    <s v="Se paraliza los trabajos y se hace plastear a media guardia."/>
    <s v="Desprendimiento de rocas"/>
    <s v="Caída de rocas"/>
    <x v="0"/>
    <x v="0"/>
    <s v="PICO DE ORO"/>
    <x v="0"/>
    <m/>
  </r>
  <r>
    <x v="0"/>
    <d v="2026-01-31T00:00:00"/>
    <s v="MINA"/>
    <s v="CONDICIÓN"/>
    <s v="C"/>
    <s v="DIA"/>
    <s v="MARTIN CONDORI MENDOZA"/>
    <s v="Inspector de Seguridad"/>
    <n v="5"/>
    <s v="CH 830"/>
    <s v="Se evidecnia que no  esta señalizada con ruta de escape."/>
    <s v="Se instala la señalizacion."/>
    <s v="Señalización (falta/ en mal estado)"/>
    <s v="--Otros"/>
    <x v="1"/>
    <x v="0"/>
    <s v="PICO DE ORO"/>
    <x v="0"/>
    <m/>
  </r>
  <r>
    <x v="0"/>
    <d v="2026-01-31T00:00:00"/>
    <s v="MINA"/>
    <s v="CONDICIÓN"/>
    <s v="C"/>
    <s v="DIA"/>
    <s v="MARTIN CONDORI MENDOZA"/>
    <s v="Inspector de Seguridad"/>
    <n v="5"/>
    <s v="614 - 628"/>
    <s v="Las cintas reflectivas que tiene la tolva estan deterioradas y la nomeclatura."/>
    <s v="Se cambia las señaleticas."/>
    <s v="Señalización (falta/ en mal estado)"/>
    <s v="--Otros"/>
    <x v="1"/>
    <x v="0"/>
    <s v="PICO DE ORO"/>
    <x v="0"/>
    <m/>
  </r>
  <r>
    <x v="0"/>
    <d v="2026-01-31T00:00:00"/>
    <s v="MINA"/>
    <s v="ACTO"/>
    <s v="C"/>
    <s v="DIA"/>
    <s v="ROSI CHAGUA SOLIS"/>
    <s v="Inspector de Seguridad"/>
    <s v="-1"/>
    <s v="TJ 992"/>
    <s v="El operador no coloca sus conos de seguridad al momento de estacionar su equipo."/>
    <s v="Se capacita al operador en el uso correcto de conos de seguridad."/>
    <s v="Desactivar dispositivos de seguridad"/>
    <s v="Vehículos livianos y equipos móviles"/>
    <x v="1"/>
    <x v="0"/>
    <s v="PICO DE ORO"/>
    <x v="0"/>
    <m/>
  </r>
  <r>
    <x v="0"/>
    <d v="2026-01-31T00:00:00"/>
    <s v="MINA"/>
    <s v="ACTO"/>
    <s v="C"/>
    <s v="DIA"/>
    <s v="RAFAEL ACUTA CASQUINO"/>
    <s v="Inspector de Seguridad"/>
    <n v="0"/>
    <s v="TJ 830 E"/>
    <s v="Se encontro a los trabjadores realizando desate de rocas sueltas solo uno con su barretillas."/>
    <s v="Se para y se capacita en el uso de herramientas para el desate de rocas."/>
    <s v="Desprendimiento de rocas"/>
    <s v="Caída de rocas"/>
    <x v="0"/>
    <x v="0"/>
    <s v="PICO DE ORO"/>
    <x v="0"/>
    <m/>
  </r>
  <r>
    <x v="0"/>
    <d v="2026-01-31T00:00:00"/>
    <s v="MINA"/>
    <s v="CONDICIÓN"/>
    <s v="C"/>
    <s v="DIA"/>
    <s v="MIGUEL VILLA HUAMAN"/>
    <s v="Inspector de Seguridad"/>
    <s v="-4"/>
    <s v="CX 975-S"/>
    <s v="Se observa escalera de tijero, telescopico roto"/>
    <s v="Realizar su cambio de las escaleras"/>
    <s v="Desprendimiento de rocas"/>
    <s v="Trabajos en altura"/>
    <x v="1"/>
    <x v="0"/>
    <s v="CIA PROSOL"/>
    <x v="0"/>
    <m/>
  </r>
  <r>
    <x v="0"/>
    <d v="2026-01-31T00:00:00"/>
    <s v="MINA"/>
    <s v="CONDICIÓN"/>
    <s v="C"/>
    <s v="DIA"/>
    <s v="MIGUEL VILLA HUAMAN"/>
    <s v="Inspector de Seguridad"/>
    <s v="-5"/>
    <s v="RP 220"/>
    <s v="Se observa que no se cuenta con el arnes de seguridad en la estacion de primeros auxilios"/>
    <s v="implementar los dos juegos de arnes  con su linea de vida"/>
    <s v="Caída de personas"/>
    <s v="Trabajos en altura"/>
    <x v="1"/>
    <x v="0"/>
    <s v="CIA PROSOL"/>
    <x v="0"/>
    <m/>
  </r>
  <r>
    <x v="1"/>
    <d v="2026-02-01T00:00:00"/>
    <s v="MINA"/>
    <s v="CONDICIÓN"/>
    <s v="A"/>
    <s v="NOCHE"/>
    <s v="DAVID JIMENEZ CHUCO "/>
    <s v="Inspector de Seguridad"/>
    <n v="3"/>
    <s v="SUPERFICIE"/>
    <s v="Se evidencia fuga de aire en gran cantidad en la tuberia de 4&quot;."/>
    <s v="Se pidio a servicios y se elimina la fuga de aire en la tuberia de 4&quot;."/>
    <s v="Fuga de aire / Agua"/>
    <s v="--Otros"/>
    <x v="1"/>
    <x v="0"/>
    <s v="PICO DE ORO"/>
    <x v="0"/>
    <m/>
  </r>
  <r>
    <x v="1"/>
    <d v="2026-02-01T00:00:00"/>
    <s v="MINA"/>
    <s v="CONDICIÓN"/>
    <s v="A"/>
    <s v="NOCHE"/>
    <s v="DAVID JIMENEZ CHUCO "/>
    <s v="Inspector de Seguridad"/>
    <n v="5"/>
    <s v="VE 530"/>
    <s v="Se observa el carro U35 estacionada sin cuña metalica."/>
    <s v="Se hizo colocar la cuña metalica al carro U35."/>
    <s v="Maquinarias en movimiento"/>
    <s v="Vehículos livianos y equipos móviles"/>
    <x v="0"/>
    <x v="0"/>
    <s v="PICO DE ORO"/>
    <x v="0"/>
    <m/>
  </r>
  <r>
    <x v="1"/>
    <d v="2026-02-01T00:00:00"/>
    <s v="MINA"/>
    <s v="CONDICIÓN"/>
    <s v="A"/>
    <s v="NOCHE"/>
    <s v="DAVID JIMENEZ CHUCO "/>
    <s v="Inspector de Seguridad"/>
    <n v="4"/>
    <s v="BOMBEO DE AGUA"/>
    <s v="Se evidencia falta de cadena de sujecion en la tuberia de 2&quot; aire."/>
    <s v="Se hace colocar la cadena de seujecion a la tuberia de servicio."/>
    <s v="Seguros de sujeción"/>
    <s v="Manipulación de herramientas y materiales"/>
    <x v="1"/>
    <x v="0"/>
    <s v="PICO DE ORO"/>
    <x v="0"/>
    <m/>
  </r>
  <r>
    <x v="1"/>
    <d v="2026-02-01T00:00:00"/>
    <s v="MINA"/>
    <s v="CONDICIÓN"/>
    <s v="A"/>
    <s v="NOCHE"/>
    <s v="DAVID JIMENEZ CHUCO "/>
    <s v="Inspector de Seguridad"/>
    <n v="5"/>
    <s v="TJ 870"/>
    <s v="Se evidencia manguera de aire cortada a 10 metros de la valvula."/>
    <s v="Se hizo colocar niple con cinta bandit en la maguera."/>
    <s v="Fuga de aire / Agua"/>
    <s v="--Otros"/>
    <x v="1"/>
    <x v="0"/>
    <s v="PICO DE ORO"/>
    <x v="0"/>
    <m/>
  </r>
  <r>
    <x v="1"/>
    <d v="2026-02-01T00:00:00"/>
    <s v="MINA"/>
    <s v="CONDICIÓN"/>
    <s v="A"/>
    <s v="NOCHE"/>
    <s v="DAVID JIMENEZ CHUCO "/>
    <s v="Inspector de Seguridad"/>
    <n v="4"/>
    <s v="HECHADERO DE MINERAL"/>
    <s v="Se evidencia la falta de linea de vida en el hechadero de mineral."/>
    <s v="Se realiza el cambio de la linea de vida de acuerdo a la medida."/>
    <s v="Caída a desnivel "/>
    <s v="Izaje"/>
    <x v="0"/>
    <x v="0"/>
    <s v="PICO DE ORO"/>
    <x v="0"/>
    <m/>
  </r>
  <r>
    <x v="1"/>
    <d v="2026-02-01T00:00:00"/>
    <s v="MINA"/>
    <s v="ACTO"/>
    <s v="A"/>
    <s v="NOCHE"/>
    <s v="DAVID JIMENEZ CHUCO "/>
    <s v="Inspector de Seguridad"/>
    <n v="3"/>
    <s v="TJ 614"/>
    <s v="Se evidencio personal realizando limpieza de carga sin colocar marchavante."/>
    <s v="Se paralizo la actividad de limpieza , se retroalimento al personal y se hizo colocar marchavante."/>
    <s v="Sostenimiento de labor"/>
    <s v="Caída de rocas"/>
    <x v="0"/>
    <x v="0"/>
    <s v="PICO DE ORO"/>
    <x v="0"/>
    <m/>
  </r>
  <r>
    <x v="1"/>
    <d v="2026-02-01T00:00:00"/>
    <s v="MINA"/>
    <s v="ACTO"/>
    <s v="A"/>
    <s v="NOCHE"/>
    <s v="DAVID JIMENEZ CHUCO "/>
    <s v="Inspector de Seguridad"/>
    <n v="3"/>
    <s v="TJ 628"/>
    <s v="Se evidencia al personal realizando el sostenimiento sin hacer uso del disco de jebe."/>
    <s v="Se paralizo la actividad, se retroalimenta al personal y se hizzo colocar los discos de jebe."/>
    <s v="Sostenimiento de labor"/>
    <s v="Caída de rocas"/>
    <x v="0"/>
    <x v="0"/>
    <s v="PICO DE ORO"/>
    <x v="0"/>
    <m/>
  </r>
  <r>
    <x v="1"/>
    <d v="2026-02-01T00:00:00"/>
    <s v="MINA"/>
    <s v="ACTO"/>
    <s v="A"/>
    <s v="NOCHE"/>
    <s v="DAVID JIMENEZ CHUCO "/>
    <s v="Inspector de Seguridad"/>
    <s v="-2"/>
    <s v="TJ 032 "/>
    <s v="Se evidencia barretilla de 4 pies roto en el tajo."/>
    <s v="Se hace traer la barretilla de 4 pies para la labor."/>
    <s v="Herramientas"/>
    <s v="Manipulación de herramientas y materiales"/>
    <x v="1"/>
    <x v="0"/>
    <s v="PICO DE ORO"/>
    <x v="0"/>
    <m/>
  </r>
  <r>
    <x v="1"/>
    <d v="2026-02-01T00:00:00"/>
    <s v="MINA"/>
    <s v="CONDICIÓN"/>
    <s v="C"/>
    <s v="DIA"/>
    <s v="ROSI CHAGUA SOLIS"/>
    <s v="Inspector de Seguridad"/>
    <s v="-2"/>
    <s v="TJ 992"/>
    <s v="Se evidencia split set sobresalido."/>
    <s v="Se hace cortar el split set."/>
    <s v="Herramientas"/>
    <s v="Manipulación de herramientas y materiales"/>
    <x v="1"/>
    <x v="0"/>
    <s v="PICO DE ORO"/>
    <x v="0"/>
    <m/>
  </r>
  <r>
    <x v="1"/>
    <d v="2026-02-01T00:00:00"/>
    <s v="MINA"/>
    <s v="CONDICIÓN"/>
    <s v="C"/>
    <s v="DIA"/>
    <s v="ROSI CHAGUA SOLIS"/>
    <s v="Inspector de Seguridad"/>
    <s v="-2"/>
    <s v="TJ 972"/>
    <s v="Se evidencia rocas fracturadas en el hastial del labor."/>
    <s v="Se hace desatar las rocas fracturadas."/>
    <s v="Desprendimiento de rocas"/>
    <s v="Caída de rocas"/>
    <x v="0"/>
    <x v="0"/>
    <s v="PICO DE ORO"/>
    <x v="0"/>
    <m/>
  </r>
  <r>
    <x v="1"/>
    <d v="2026-02-01T00:00:00"/>
    <s v="MINA"/>
    <s v="CONDICIÓN"/>
    <s v="C"/>
    <s v="DIA"/>
    <s v="MARTIN CONDORI MENDOZA"/>
    <s v="Inspector de Seguridad"/>
    <n v="3"/>
    <s v="Nv 3 y 2"/>
    <s v="Se  evidencia  barretillas de emergencia falta codificar de acuerdo a código de colores correspondiente al trimestre."/>
    <s v="Se corrige de inmediato se codifica con cinta amarilla correspondiente al trimestre."/>
    <s v="Herramientas"/>
    <s v="Manipulación de herramientas y materiales"/>
    <x v="1"/>
    <x v="0"/>
    <s v="PICO DE ORO"/>
    <x v="0"/>
    <m/>
  </r>
  <r>
    <x v="1"/>
    <d v="2026-02-01T00:00:00"/>
    <s v="MINA"/>
    <s v="CONDICIÓN"/>
    <s v="C"/>
    <s v="DIA"/>
    <s v="MARTIN CONDORI MENDOZA"/>
    <s v="Inspector de Seguridad"/>
    <n v="2"/>
    <s v="BP 176"/>
    <s v="Se tiene malla cargada con  fragmentos de roca."/>
    <s v="Se programo para hacer desate de rocas y descargado de malla "/>
    <s v="Desprendimiento de rocas"/>
    <s v="Caída de rocas"/>
    <x v="0"/>
    <x v="0"/>
    <s v="PICO DE ORO"/>
    <x v="0"/>
    <m/>
  </r>
  <r>
    <x v="1"/>
    <d v="2026-02-01T00:00:00"/>
    <s v="MINA"/>
    <s v="CONDICIÓN"/>
    <s v="C"/>
    <s v="DIA"/>
    <s v="MARTIN CONDORI MENDOZA"/>
    <s v="Inspector de Seguridad"/>
    <n v="2"/>
    <s v="Estacion de bateria"/>
    <s v="Se evidencia extintor con tarjeta de otra empresa."/>
    <s v="Se cambia de tarjeta."/>
    <s v="Usar equipo o herramienta defectuoso"/>
    <s v="--Otros"/>
    <x v="1"/>
    <x v="0"/>
    <s v="PICO DE ORO"/>
    <x v="0"/>
    <m/>
  </r>
  <r>
    <x v="1"/>
    <d v="2026-02-01T00:00:00"/>
    <s v="MINA"/>
    <s v="ACTO"/>
    <s v="C"/>
    <s v="DIA"/>
    <s v="CARLOS QUISPE LUQUE"/>
    <s v="Supervisor"/>
    <n v="1"/>
    <s v="Motorista"/>
    <s v="Se encontro con polo civil al personal."/>
    <s v="Se capacita al personal y hace utilizar los EPP adecuados."/>
    <s v="No usa EPP / Uso inadecuado EPP"/>
    <s v="--Otros"/>
    <x v="2"/>
    <x v="0"/>
    <s v="PICO DE ORO"/>
    <x v="0"/>
    <m/>
  </r>
  <r>
    <x v="1"/>
    <d v="2026-02-01T00:00:00"/>
    <s v="MINA"/>
    <s v="ACTO"/>
    <s v="C"/>
    <s v="DIA"/>
    <s v="CARLOS QUISPE LUQUE"/>
    <s v="Supervisor"/>
    <n v="1"/>
    <s v="TJ 886 W"/>
    <s v="Se encontrol al trabajador no regado la carga de desmonte."/>
    <s v="Se capacita al personal sobre el regado de carga."/>
    <s v="Incumplimiento a PETS/ Estándares"/>
    <s v="--Otros"/>
    <x v="1"/>
    <x v="0"/>
    <s v="PICO DE ORO"/>
    <x v="0"/>
    <m/>
  </r>
  <r>
    <x v="1"/>
    <d v="2026-02-01T00:00:00"/>
    <s v="MINA"/>
    <s v="CONDICIÓN"/>
    <s v="C"/>
    <s v="DIA"/>
    <s v="MIGUEL VILLA HUAMAN"/>
    <s v="Inspector de Seguridad"/>
    <n v="2"/>
    <s v="CX 369"/>
    <s v="Se observa poste del cuadro caído .  "/>
    <s v="se coordina para colocar el poste del cuadro"/>
    <s v="Sostenimiento de labor"/>
    <s v="Caída de rocas"/>
    <x v="0"/>
    <x v="0"/>
    <s v="CIA PROSOL"/>
    <x v="0"/>
    <m/>
  </r>
  <r>
    <x v="1"/>
    <d v="2026-02-01T00:00:00"/>
    <s v="MINA"/>
    <s v="CONDICIÓN"/>
    <s v="C"/>
    <s v="DIA"/>
    <s v="MIGUEL VILLA HUAMAN"/>
    <s v="Inspector de Seguridad"/>
    <n v="2"/>
    <s v="EST 369"/>
    <s v="Se observa que falta instalar la manga de ventilacion"/>
    <s v="Se instala la manga de ventilacion"/>
    <s v="Ventilación deficiente"/>
    <s v="Ventilación"/>
    <x v="0"/>
    <x v="0"/>
    <s v="CIA PROSOL"/>
    <x v="0"/>
    <m/>
  </r>
  <r>
    <x v="1"/>
    <d v="2026-02-01T00:00:00"/>
    <s v="MINA"/>
    <s v="CONDICIÓN"/>
    <s v="C"/>
    <s v="DIA"/>
    <s v="MIGUEL VILLA HUAMAN"/>
    <s v="Inspector de Seguridad"/>
    <n v="2"/>
    <s v="CX 369"/>
    <s v="tablero electrico de ventilador sin linea tierra"/>
    <s v="Se coordina para instalar la linea tierra"/>
    <s v="Energía eléctrica"/>
    <s v="Energía eléctrica"/>
    <x v="0"/>
    <x v="0"/>
    <s v="CIA PROSOL"/>
    <x v="1"/>
    <m/>
  </r>
  <r>
    <x v="1"/>
    <d v="2026-02-01T00:00:00"/>
    <s v="MINA"/>
    <s v="CONDICIÓN"/>
    <s v="C"/>
    <s v="DIA"/>
    <s v="MIGUEL VILLA HUAMAN"/>
    <s v="Inspector de Seguridad"/>
    <n v="2"/>
    <s v="CH 250"/>
    <s v="Echadero de desmonte no cuenta con el arnes de seguridad para realizar trabajos en parrilla"/>
    <s v="Se implementa los dos juegos de arnes de seguridad."/>
    <s v="Caída a desnivel "/>
    <s v="Trabajos en altura"/>
    <x v="1"/>
    <x v="0"/>
    <s v="CIA PROSOL"/>
    <x v="0"/>
    <m/>
  </r>
  <r>
    <x v="1"/>
    <d v="2026-02-01T00:00:00"/>
    <s v="MINA"/>
    <s v="ACTO"/>
    <s v="C"/>
    <s v="DIA"/>
    <s v="MIGUEL VILLA HUAMAN"/>
    <s v="Inspector de Seguridad"/>
    <s v="-2"/>
    <s v="TJ 948"/>
    <s v="Personal realizando la perforacion sin el uso del disco de jebe."/>
    <s v="se paraliza los trabajos y se coloca el disco de jebe"/>
    <s v="Guardas o barreras inadecuadas"/>
    <s v="Manipulación de herramientas y materiales"/>
    <x v="1"/>
    <x v="0"/>
    <s v="CIA PROSOL"/>
    <x v="0"/>
    <m/>
  </r>
  <r>
    <x v="1"/>
    <d v="2026-02-02T00:00:00"/>
    <s v="MINA"/>
    <s v="ACTO"/>
    <s v="A"/>
    <s v="NOCHE"/>
    <s v="DAVID JIMENEZ CHUCO "/>
    <s v="Inspector de Seguridad"/>
    <s v="-2"/>
    <s v="TJ 868 W"/>
    <s v="Se evidencio personal realizaba perforación en realce, sin colocar el sostenimiento en el tajo."/>
    <s v="Se paralizo los trabajos de perforación, se retroalimento al personal y se hace colocar sostenimiento de inmediato. "/>
    <s v="Perforación"/>
    <s v="Caída de rocas"/>
    <x v="0"/>
    <x v="0"/>
    <s v="PICO DE ORO"/>
    <x v="0"/>
    <m/>
  </r>
  <r>
    <x v="1"/>
    <d v="2026-02-02T00:00:00"/>
    <s v="MINA"/>
    <s v="CONDICIÓN"/>
    <s v="A"/>
    <s v="NOCHE"/>
    <s v="DAVID JIMENEZ CHUCO "/>
    <s v="Inspector de Seguridad"/>
    <s v="-2"/>
    <s v="TJ 948"/>
    <s v="Se evidencio terreno fracturado, se recomendó colocar sostenimiento con malla scraf."/>
    <s v="Se hace colocar malla scraf de inmediato."/>
    <s v="Desprendimiento de rocas"/>
    <s v="Caída de rocas"/>
    <x v="0"/>
    <x v="0"/>
    <s v="PICO DE ORO"/>
    <x v="0"/>
    <m/>
  </r>
  <r>
    <x v="1"/>
    <d v="2026-02-02T00:00:00"/>
    <s v="MINA"/>
    <s v="CONDICIÓN"/>
    <s v="A"/>
    <s v="NOCHE"/>
    <s v="DAVID JIMENEZ CHUCO "/>
    <s v="Inspector de Seguridad"/>
    <s v="-2"/>
    <s v="CH 888"/>
    <s v="Se observo que la lubricadora del winche neumático no cuenta con el cable wipcheck"/>
    <s v="Se hizo colocar el cable wipcheck a la lubricadora."/>
    <s v="Herramientas"/>
    <s v="Manipulación de herramientas y materiales"/>
    <x v="0"/>
    <x v="0"/>
    <s v="PICO DE ORO"/>
    <x v="0"/>
    <m/>
  </r>
  <r>
    <x v="1"/>
    <d v="2026-02-02T00:00:00"/>
    <s v="MINA"/>
    <s v="ACTO"/>
    <s v="A"/>
    <s v="NOCHE"/>
    <s v="DAVID JIMENEZ CHUCO "/>
    <s v="Inspector de Seguridad"/>
    <s v="-2"/>
    <s v="CH 957"/>
    <s v="Se evidencio personal baja por los cribings para abrir la válvula de agua y aire."/>
    <s v="Se hizo colocar escalera en la chimenea de inmediato."/>
    <s v="Incumplimiento a PETS/ Estándares"/>
    <s v="--Otros"/>
    <x v="1"/>
    <x v="0"/>
    <s v="PICO DE ORO"/>
    <x v="0"/>
    <m/>
  </r>
  <r>
    <x v="1"/>
    <d v="2026-02-02T00:00:00"/>
    <s v="MINA"/>
    <s v="ACTO"/>
    <s v="A"/>
    <s v="NOCHE"/>
    <s v="DAVID JIMENEZ CHUCO "/>
    <s v="Inspector de Seguridad"/>
    <s v="-2"/>
    <s v="TJ 977"/>
    <s v="Se evidencio al ayudante perforista realizando perforación sin hacer uso del barbiquejo."/>
    <s v="Se retroalimento al personal y se hizo colocar el barbiquejo de inmediato."/>
    <s v="No usa EPP / Uso inadecuado EPP"/>
    <s v="--Otros"/>
    <x v="2"/>
    <x v="0"/>
    <s v="PICO DE ORO"/>
    <x v="0"/>
    <m/>
  </r>
  <r>
    <x v="1"/>
    <d v="2026-02-02T00:00:00"/>
    <s v="MINA"/>
    <s v="CONDICIÓN"/>
    <s v="A"/>
    <s v="NOCHE"/>
    <s v="DAVID JIMENEZ CHUCO "/>
    <s v="Inspector de Seguridad"/>
    <s v="-2"/>
    <s v="CX 965 S"/>
    <s v="Se evidencio letrero caído de un lado en el crucero."/>
    <s v="Se re instala nuevamente la señaletica."/>
    <s v="Señalización (falta/ en mal estado)"/>
    <s v="--Otros"/>
    <x v="1"/>
    <x v="0"/>
    <s v="PICO DE ORO"/>
    <x v="0"/>
    <m/>
  </r>
  <r>
    <x v="1"/>
    <d v="2026-02-02T00:00:00"/>
    <s v="MINA"/>
    <s v="CONDICIÓN"/>
    <s v="C"/>
    <s v="DIA"/>
    <s v="ROSI CHAGUA SOLIS"/>
    <s v="Inspector de Seguridad"/>
    <s v="-2"/>
    <s v="TJ 992"/>
    <s v="Se evidencia split set sobresalido."/>
    <s v="Se hace cortar el split set."/>
    <s v="Herramientas"/>
    <s v="Manipulación de herramientas y materiales"/>
    <x v="1"/>
    <x v="0"/>
    <s v="PICO DE ORO"/>
    <x v="0"/>
    <m/>
  </r>
  <r>
    <x v="1"/>
    <d v="2026-02-02T00:00:00"/>
    <s v="MINA"/>
    <s v="CONDICIÓN"/>
    <s v="C"/>
    <s v="DIA"/>
    <s v="ROSI CHAGUA SOLIS"/>
    <s v="Inspector de Seguridad"/>
    <s v="-2"/>
    <s v="TJ 972"/>
    <s v="Se evidencia rocas fracturadas en el hastial del labor."/>
    <s v="Se hace desatar las rocas fracturadas."/>
    <s v="Desprendimiento de rocas"/>
    <s v="Caída de rocas"/>
    <x v="0"/>
    <x v="0"/>
    <s v="PICO DE ORO"/>
    <x v="0"/>
    <m/>
  </r>
  <r>
    <x v="1"/>
    <d v="2026-02-02T00:00:00"/>
    <s v="MINA"/>
    <s v="ACTO"/>
    <s v="C"/>
    <s v="DIA"/>
    <s v="MARTIN CONDORI MENDOZA"/>
    <s v="Inspector de Seguridad"/>
    <s v="-3"/>
    <s v="RP 380"/>
    <s v="Área de trabajó del Scoop no está delimitado con su bastón Let  donde se evidencia camionetas estacionados."/>
    <s v="Se capacita a los conductores en no estacionarse en zona que esta delimitada."/>
    <s v="Señalización (falta/ en mal estado)"/>
    <s v="Vehículos livianos y equipos móviles"/>
    <x v="0"/>
    <x v="0"/>
    <s v="PICO DE ORO"/>
    <x v="0"/>
    <m/>
  </r>
  <r>
    <x v="1"/>
    <d v="2026-02-02T00:00:00"/>
    <s v="MINA"/>
    <s v="CONDICIÓN"/>
    <s v="C"/>
    <s v="DIA"/>
    <s v="MARTIN CONDORI MENDOZA"/>
    <s v="Inspector de Seguridad"/>
    <s v="-2"/>
    <s v="TJ 948"/>
    <s v="En proceso de limpieza de mineral cuando se evidencia caja techo falsa caja con apertura."/>
    <s v="Se paraliza los trabajos y se hace desatar cayendo bancos de rocas eliminándose la condición y se Re instruye al personal en desatado de rocas.  "/>
    <s v="Desprendimiento de rocas"/>
    <s v="Caída de rocas"/>
    <x v="0"/>
    <x v="0"/>
    <s v="PICO DE ORO"/>
    <x v="0"/>
    <m/>
  </r>
  <r>
    <x v="1"/>
    <d v="2026-02-02T00:00:00"/>
    <s v="MINA"/>
    <s v="CONDICIÓN"/>
    <s v="C"/>
    <s v="DIA"/>
    <s v="MARTIN CONDORI MENDOZA"/>
    <s v="Inspector de Seguridad"/>
    <s v="-2"/>
    <s v="TJ 948"/>
    <s v="En proceso de limpieza de mineral cuando se evidencia caja techo falsa caja con apertura."/>
    <s v="Se paraliza los trabajos y se hace desatar cayendo bancos de rocas eliminándose la condición y se Re instruye al personal en desatado de rocas.  "/>
    <s v="Desprendimiento de rocas"/>
    <s v="Caída de rocas"/>
    <x v="0"/>
    <x v="0"/>
    <s v="PICO DE ORO"/>
    <x v="0"/>
    <m/>
  </r>
  <r>
    <x v="1"/>
    <d v="2026-02-02T00:00:00"/>
    <s v="MINA"/>
    <s v="CONDICIÓN"/>
    <s v="C"/>
    <s v="DIA"/>
    <s v="MARTIN CONDORI MENDOZA"/>
    <s v="Inspector de Seguridad"/>
    <n v="5"/>
    <s v="CAMARA DE SALVATAJE"/>
    <s v="Se evidencia mango de la comba en mal estado"/>
    <s v="Se realiza el cambio del mango de la comba."/>
    <s v="Usar equipo o herramienta defectuoso"/>
    <s v="Manipulación de herramientas y materiales"/>
    <x v="0"/>
    <x v="0"/>
    <s v="PICO DE ORO"/>
    <x v="0"/>
    <m/>
  </r>
  <r>
    <x v="1"/>
    <d v="2026-02-02T00:00:00"/>
    <s v="MINA"/>
    <s v="ACTO"/>
    <s v="C"/>
    <s v="DIA"/>
    <s v="MARTIN CONDORI MENDOZA"/>
    <s v="Inspector de Seguridad"/>
    <n v="3"/>
    <s v="BP 407 W"/>
    <s v="Se verifico el IPERC del personal donde se evidencia la deficiencia se el llenado AC  Se capacito al personal en el correcto llenado del IPERC"/>
    <s v="Se capacito al personal en el correcto llenado del IPERC."/>
    <s v="Incumplimiento a PETS/ Estándares"/>
    <s v="--Otros"/>
    <x v="1"/>
    <x v="0"/>
    <s v="PICO DE ORO"/>
    <x v="0"/>
    <m/>
  </r>
  <r>
    <x v="1"/>
    <d v="2026-02-02T00:00:00"/>
    <s v="MINA"/>
    <s v="ACTO"/>
    <s v="A"/>
    <s v="NOCHE"/>
    <s v="HENRY CORONEL QUISPE"/>
    <s v="Supervisor"/>
    <s v="-1"/>
    <s v="TJ 154 N"/>
    <s v="Se encontro al personal perforando sin lentes de malla."/>
    <s v="Se capacita y se hace colocar sus lentes de seguridad."/>
    <s v="No usa EPP / Uso inadecuado EPP"/>
    <s v="--Otros"/>
    <x v="1"/>
    <x v="0"/>
    <s v="PICO DE ORO"/>
    <x v="0"/>
    <m/>
  </r>
  <r>
    <x v="1"/>
    <d v="2026-02-02T00:00:00"/>
    <s v="MINA"/>
    <s v="CONDICIÓN"/>
    <s v="C"/>
    <s v="DIA"/>
    <s v="DAVID QUISPE ALA "/>
    <s v="Ayudante Perforista"/>
    <n v="0"/>
    <s v="TJ 830 E"/>
    <s v="La guardia saliente deja cuadros sin encribar y sin encostillar."/>
    <s v="Se encriba y encostilla."/>
    <s v="Incumplimiento a PETS/ Estándares"/>
    <s v="--Otros"/>
    <x v="1"/>
    <x v="0"/>
    <s v="PICO DE ORO"/>
    <x v="0"/>
    <m/>
  </r>
  <r>
    <x v="1"/>
    <d v="2026-02-02T00:00:00"/>
    <s v="MINA"/>
    <s v="CONDICIÓN"/>
    <s v="C"/>
    <s v="DIA"/>
    <s v="MIGUEL VILLA HUAMAN"/>
    <s v="Inspector de Seguridad"/>
    <n v="0"/>
    <s v="CX 888-E"/>
    <s v="Tableros eléctricos no cuentan con la línea tierra, sin señalizacion "/>
    <s v="Instalar la linea tierra"/>
    <s v="Energía eléctrica"/>
    <s v="Energía eléctrica"/>
    <x v="0"/>
    <x v="0"/>
    <s v="CIA PROSOL"/>
    <x v="1"/>
    <m/>
  </r>
  <r>
    <x v="1"/>
    <d v="2026-02-02T00:00:00"/>
    <s v="MINA"/>
    <s v="CONDICIÓN"/>
    <s v="C"/>
    <s v="DIA"/>
    <s v="MIGUEL VILLA HUAMAN"/>
    <s v="Inspector de Seguridad"/>
    <n v="0"/>
    <s v="GL 888-E"/>
    <s v="Se observa solo se cuenta con una barra tensadora para realizar el sostenimiento con malla "/>
    <s v="Se observa solo se cuenta con una barra tensadora para realizar el sostenimiento con malla "/>
    <s v="Sostenimiento de labor"/>
    <s v="Caída de rocas"/>
    <x v="0"/>
    <x v="0"/>
    <s v="CIA PROSOL"/>
    <x v="0"/>
    <m/>
  </r>
  <r>
    <x v="1"/>
    <d v="2026-02-02T00:00:00"/>
    <s v="MINA"/>
    <s v="CONDICIÓN"/>
    <s v="C"/>
    <s v="DIA"/>
    <s v="MIGUEL VILLA HUAMAN"/>
    <s v="Inspector de Seguridad"/>
    <n v="0"/>
    <s v=" 888-E"/>
    <s v="Manga de ventilacion en el piso  producto de la voladura"/>
    <s v="se corrigio lo observado ,colocar la linea  mensajera."/>
    <s v="Ventilación deficiente"/>
    <s v="Ventilación"/>
    <x v="0"/>
    <x v="0"/>
    <s v="CIA PROSOL"/>
    <x v="0"/>
    <m/>
  </r>
  <r>
    <x v="1"/>
    <d v="2026-02-02T00:00:00"/>
    <s v="MINA"/>
    <s v="CONDICIÓN"/>
    <s v="C"/>
    <s v="DIA"/>
    <s v="MIGUEL VILLA HUAMAN"/>
    <s v="Inspector de Seguridad"/>
    <s v="-1"/>
    <s v="CH 234"/>
    <s v="Se observa la ultima escalera no pasa el metro pasante."/>
    <s v="Se cambia la escalera por uno pasante "/>
    <s v="Caída a desnivel "/>
    <s v="Trabajos en altura"/>
    <x v="0"/>
    <x v="0"/>
    <s v="CIA PROSOL"/>
    <x v="0"/>
    <m/>
  </r>
  <r>
    <x v="1"/>
    <d v="2026-02-03T00:00:00"/>
    <s v="MINA"/>
    <s v="CONDICIÓN"/>
    <s v="A"/>
    <s v="NOCHE"/>
    <s v="DAVID JIMENEZ CHUCO "/>
    <s v="Inspector de Seguridad"/>
    <n v="3"/>
    <s v="MINIDUMPER 4 "/>
    <s v="Se evidencio que el minidumper 4 no cuenta con los dispositivos de seguridad (tacos, circulina, freno de mano)"/>
    <s v="Se debe implementar los dispositivos de seguridad de inmediato."/>
    <s v="Desactivar dispositivos de seguridad"/>
    <s v="Vehículos livianos y equipos móviles"/>
    <x v="0"/>
    <x v="0"/>
    <s v="PICO DE ORO"/>
    <x v="0"/>
    <m/>
  </r>
  <r>
    <x v="1"/>
    <d v="2026-02-03T00:00:00"/>
    <s v="MINA"/>
    <s v="ACTO"/>
    <s v="A"/>
    <s v="NOCHE"/>
    <s v="DAVID JIMENEZ CHUCO "/>
    <s v="Inspector de Seguridad"/>
    <n v="5"/>
    <s v="TJ 870"/>
    <s v="Se evidencio que el personal no realiza el desatado de rocas en la actividad de limpieza de carga."/>
    <s v="Se paralizo la actividad de limpieza, se retroalimento al personal y se hizo el desatado de rocas sueltas."/>
    <s v="Desprendimiento de rocas"/>
    <s v="Caída de rocas"/>
    <x v="0"/>
    <x v="0"/>
    <s v="PICO DE ORO"/>
    <x v="0"/>
    <m/>
  </r>
  <r>
    <x v="1"/>
    <d v="2026-02-03T00:00:00"/>
    <s v="MINA"/>
    <s v="CONDICIÓN"/>
    <s v="A"/>
    <s v="NOCHE"/>
    <s v="DAVID JIMENEZ CHUCO "/>
    <s v="Inspector de Seguridad"/>
    <n v="5"/>
    <s v="TJ 105"/>
    <s v="Se evidencio carga suspendida sobre la malla electrosoldada."/>
    <s v="Se hizo descargar la carga de la malla electrosoldada de inmediato."/>
    <s v="Desprendimiento de rocas"/>
    <s v="Caída de rocas"/>
    <x v="0"/>
    <x v="0"/>
    <s v="PICO DE ORO"/>
    <x v="0"/>
    <m/>
  </r>
  <r>
    <x v="1"/>
    <d v="2026-02-03T00:00:00"/>
    <s v="MINA"/>
    <s v="ACTO"/>
    <s v="A"/>
    <s v="NOCHE"/>
    <s v="DAVID JIMENEZ CHUCO "/>
    <s v="Inspector de Seguridad"/>
    <n v="3"/>
    <s v="TJ 628"/>
    <s v="Se evidenció al personal realizó perforación y voladura sin colocar sostenimiento. "/>
    <s v="Se hizo colocar sostenimiento antes de iniciar la limpieza de mineral."/>
    <s v="Sostenimiento de labor"/>
    <s v="Caída de rocas"/>
    <x v="0"/>
    <x v="0"/>
    <s v="PICO DE ORO"/>
    <x v="0"/>
    <m/>
  </r>
  <r>
    <x v="1"/>
    <d v="2026-02-03T00:00:00"/>
    <s v="MINA"/>
    <s v="CONDICIÓN"/>
    <s v="C"/>
    <s v="DIA"/>
    <s v="ROSI CHAGUA SOLIS"/>
    <s v="Inspector de Seguridad"/>
    <s v="-3"/>
    <s v="S/N 990"/>
    <s v="Se evidencia falta prolongación de manga de ventilación."/>
    <s v="Se prolongo la manga de ventilacion."/>
    <s v="Manga de ventilación"/>
    <s v="Ventilación"/>
    <x v="0"/>
    <x v="0"/>
    <s v="PICO DE ORO"/>
    <x v="0"/>
    <m/>
  </r>
  <r>
    <x v="1"/>
    <d v="2026-02-03T00:00:00"/>
    <s v="MINA"/>
    <s v="CONDICIÓN"/>
    <s v="C"/>
    <s v="DIA"/>
    <s v="ROSI CHAGUA SOLIS"/>
    <s v="Inspector de Seguridad"/>
    <s v="-1"/>
    <s v="CX 284 S"/>
    <s v="Se evidencia rocas suspendida sobre la malla electrosoldada en la corona."/>
    <s v="Se hace descargar las rocas suspendidas..  "/>
    <s v="Desprendimiento de rocas"/>
    <s v="Caída de rocas"/>
    <x v="0"/>
    <x v="0"/>
    <s v="PICO DE ORO"/>
    <x v="0"/>
    <m/>
  </r>
  <r>
    <x v="1"/>
    <d v="2026-02-03T00:00:00"/>
    <s v="MINA"/>
    <s v="CONDICIÓN"/>
    <s v="A"/>
    <s v="NOCHE"/>
    <s v="LEWIS SUCASACA PACOMBIA"/>
    <s v="Jefe de Guardia"/>
    <n v="0"/>
    <s v="CX 888"/>
    <s v="Se evidencia la manga de ventilacion se encuentra en el suelo."/>
    <s v="Se paraliza la actividad y se acondiciona y estandariza."/>
    <s v="Manga de ventilación"/>
    <s v="Ventilación"/>
    <x v="0"/>
    <x v="0"/>
    <s v="PICO DE ORO"/>
    <x v="0"/>
    <m/>
  </r>
  <r>
    <x v="1"/>
    <d v="2026-02-03T00:00:00"/>
    <s v="MINA"/>
    <s v="CONDICIÓN"/>
    <s v="A"/>
    <s v="NOCHE"/>
    <s v="LEWIS SUCASACA PACOMBIA"/>
    <s v="Jefe de Guardia"/>
    <s v="-4"/>
    <s v="CX 975 S"/>
    <s v="En momento de la perforacion con el equipo MUKI en la labor cuenta de refugio para tablero electrico pero no cuenta con taladros eletrico."/>
    <s v="Se paraliza la actividad y se hace perforar y acondicionar al refugio del tablero electrico."/>
    <s v="Energía eléctrica"/>
    <s v="Energía eléctrica"/>
    <x v="0"/>
    <x v="0"/>
    <s v="PICO DE ORO"/>
    <x v="0"/>
    <m/>
  </r>
  <r>
    <x v="1"/>
    <d v="2026-02-03T00:00:00"/>
    <s v="MINA"/>
    <s v="ACTO"/>
    <s v="A"/>
    <s v="NOCHE"/>
    <s v="HENRY CORONEL QUISPE"/>
    <s v="Supervisor"/>
    <s v="-1"/>
    <s v="TJ 234 "/>
    <s v="Al personal se encuentra recuperando mineral sin guantes de cuero."/>
    <s v="Se capacita y se hace colocar sus guantes."/>
    <s v="No usa EPP / Uso inadecuado EPP"/>
    <s v="--Otros"/>
    <x v="1"/>
    <x v="0"/>
    <s v="PICO DE ORO"/>
    <x v="0"/>
    <m/>
  </r>
  <r>
    <x v="1"/>
    <d v="2026-02-03T00:00:00"/>
    <s v="MINA"/>
    <s v="CONDICIÓN"/>
    <s v="A"/>
    <s v="NOCHE"/>
    <s v="LIZARDO QUISPE QUISPE"/>
    <s v="Supervisor"/>
    <n v="0"/>
    <s v="BZ CAMINO 890"/>
    <s v="Al subir para la escalera por el camino 890 se evidencia peldaño roto de la escalera N°13."/>
    <s v="Se cambia el peldaño roto."/>
    <s v="Caída a desnivel "/>
    <s v="Trabajos en altura"/>
    <x v="0"/>
    <x v="0"/>
    <s v="PICO DE ORO"/>
    <x v="0"/>
    <m/>
  </r>
  <r>
    <x v="1"/>
    <d v="2026-02-03T00:00:00"/>
    <s v="MINA"/>
    <s v="ACTO"/>
    <s v="A"/>
    <s v="NOCHE"/>
    <s v="INOCENCIO QUISPE GUTIERREZ"/>
    <s v="Supervisor"/>
    <n v="1"/>
    <s v="TJ 886 W"/>
    <s v="Al momento de redesatardo el personal se encontro sin lentes de malla."/>
    <s v="Se paraliza el redesatado de rocas sueltas y se retroalimenta al personal en el uso de sus EPP completo."/>
    <s v="Desprendimiento de rocas"/>
    <s v="Caída de rocas"/>
    <x v="0"/>
    <x v="0"/>
    <s v="PICO DE ORO"/>
    <x v="0"/>
    <m/>
  </r>
  <r>
    <x v="1"/>
    <d v="2026-02-03T00:00:00"/>
    <s v="MINA"/>
    <s v="CONDICIÓN"/>
    <s v="A"/>
    <s v="NOCHE"/>
    <s v="INOCENCIO QUISPE GUTIERREZ"/>
    <s v="Supervisor"/>
    <n v="1"/>
    <s v="BATERIAS LALY"/>
    <s v="Al momento de ingresar al TJ 886 W y 930 hace demasiado calor."/>
    <s v="Se trabaja con aire comprimido toda la guardia."/>
    <s v="Ventilación deficiente"/>
    <s v="Ventilación"/>
    <x v="0"/>
    <x v="0"/>
    <s v="PICO DE ORO"/>
    <x v="0"/>
    <m/>
  </r>
  <r>
    <x v="1"/>
    <d v="2026-02-03T00:00:00"/>
    <s v="MINA"/>
    <s v="CONDICIÓN"/>
    <s v="C"/>
    <s v="DIA"/>
    <s v="CARLOS QUISPE LUQUE"/>
    <s v="Supervisor"/>
    <n v="1"/>
    <s v="CARGADOR DE LOCOMOTORA"/>
    <s v="No se encontro cargadro de bateria (locomotora) por la cuña."/>
    <s v="Se implemento el porta cuñas en cargador de locomotora."/>
    <s v="Herramientas"/>
    <s v="Vehículos livianos y equipos móviles"/>
    <x v="0"/>
    <x v="0"/>
    <s v="PICO DE ORO"/>
    <x v="0"/>
    <m/>
  </r>
  <r>
    <x v="1"/>
    <d v="2026-02-03T00:00:00"/>
    <s v="MINA"/>
    <s v="CONDICIÓN"/>
    <s v="C"/>
    <s v="DIA"/>
    <s v="CARLOS QUISPE LUQUE"/>
    <s v="Supervisor"/>
    <n v="1"/>
    <s v="TJ 930 "/>
    <s v="En el acceso 930 se evidencia rocas fracturadas por la voladura."/>
    <s v="Se realizo el desatado de rocas sueltas en acceso 930 y se coloca un cuadro cojo."/>
    <s v="Desprendimiento de rocas"/>
    <s v="Caída de rocas"/>
    <x v="0"/>
    <x v="0"/>
    <s v="PICO DE ORO"/>
    <x v="0"/>
    <m/>
  </r>
  <r>
    <x v="1"/>
    <d v="2026-02-03T00:00:00"/>
    <s v="MINA"/>
    <s v="CONDICIÓN"/>
    <s v="C"/>
    <s v="DIA"/>
    <s v="CARLOS QUISPE LUQUE"/>
    <s v="Supervisor"/>
    <n v="1"/>
    <s v="TJ 886 E"/>
    <s v="Se evidencia rocas sueltas por la voladura y el lugar de trabajo."/>
    <s v="Se desata rocas sueltas y se coloca guarda cabeza con rajas."/>
    <s v="Desprendimiento de rocas"/>
    <s v="Caída de rocas"/>
    <x v="0"/>
    <x v="0"/>
    <s v="PICO DE ORO"/>
    <x v="0"/>
    <m/>
  </r>
  <r>
    <x v="1"/>
    <d v="2026-02-03T00:00:00"/>
    <s v="MINA"/>
    <s v="CONDICIÓN"/>
    <s v="C"/>
    <s v="DIA"/>
    <s v="MIGUEL VILLA HUAMAN"/>
    <s v="Inspector de Seguridad"/>
    <n v="0"/>
    <s v="CX 888-E"/>
    <s v="Se evidencia ventilacion deficiente CO= 35 PPM,NO2=8.5 PPM"/>
    <s v="Mejorar el circuito de ventilacion"/>
    <s v="Ventilación deficiente"/>
    <s v="Ventilación"/>
    <x v="0"/>
    <x v="0"/>
    <s v="CIA PROSOL"/>
    <x v="2"/>
    <m/>
  </r>
  <r>
    <x v="1"/>
    <d v="2026-02-03T00:00:00"/>
    <s v="MINA"/>
    <s v="ACTO"/>
    <s v="C"/>
    <s v="DIA"/>
    <s v="MIGUEL VILLA HUAMAN"/>
    <s v="Inspector de Seguridad"/>
    <s v="-2"/>
    <s v="TJ 977"/>
    <s v="Se observa personal realizando la perforacion en realce sin haber sostenido"/>
    <s v="Se realiza el sostenimiento"/>
    <s v="Desprendimiento de rocas"/>
    <s v="Caída de rocas"/>
    <x v="0"/>
    <x v="0"/>
    <s v="CIA PROSOL"/>
    <x v="0"/>
    <m/>
  </r>
  <r>
    <x v="1"/>
    <d v="2026-02-03T00:00:00"/>
    <s v="MINA"/>
    <s v="ACTO"/>
    <s v="C"/>
    <s v="DIA"/>
    <s v="MIGUEL VILLA HUAMAN"/>
    <s v="Inspector de Seguridad"/>
    <s v="-2"/>
    <s v="TJ 977"/>
    <s v="Se evidencia el personal trasladando explosivo sin el uso de mochillas."/>
    <s v="implementar mochilas para explosivos."/>
    <s v="Explosivos"/>
    <s v="Explosivos"/>
    <x v="0"/>
    <x v="0"/>
    <s v="CIA PROSOL"/>
    <x v="0"/>
    <m/>
  </r>
  <r>
    <x v="1"/>
    <d v="2026-02-03T00:00:00"/>
    <s v="MINA"/>
    <s v="CONDICIÓN"/>
    <s v="C"/>
    <s v="DIA"/>
    <s v="MIGUEL VILLA HUAMAN"/>
    <s v="Inspector de Seguridad"/>
    <n v="0"/>
    <s v="TJ 860 -E"/>
    <s v="Se evidencia espacio abierto en la guarda cabeza"/>
    <s v="De forma inmediata se hace hermetizar."/>
    <s v="Desprendimiento de rocas"/>
    <s v="Caída de rocas"/>
    <x v="0"/>
    <x v="0"/>
    <s v="CIA PROSOL"/>
    <x v="0"/>
    <m/>
  </r>
  <r>
    <x v="1"/>
    <d v="2026-02-03T00:00:00"/>
    <s v="MINA"/>
    <s v="CONDICIÓN"/>
    <s v="C"/>
    <s v="DIA"/>
    <s v="MIGUEL VILLA HUAMAN"/>
    <s v="Inspector de Seguridad"/>
    <n v="0"/>
    <s v="TJ 830-E"/>
    <s v="Se observa rocas sueltas en corona ,caja piso."/>
    <s v="Se realiza el desatado de rocas sueltas"/>
    <s v="Desprendimiento de rocas"/>
    <s v="Caída de rocas"/>
    <x v="0"/>
    <x v="0"/>
    <s v="CIA PROSOL"/>
    <x v="0"/>
    <m/>
  </r>
  <r>
    <x v="1"/>
    <d v="2026-02-03T00:00:00"/>
    <s v="MINA"/>
    <s v="CONDICIÓN"/>
    <s v="C"/>
    <s v="DIA"/>
    <s v="MIGUEL VILLA HUAMAN"/>
    <s v="Inspector de Seguridad"/>
    <s v="Superficie"/>
    <s v="TALLER "/>
    <s v="Camioneta VDC 833 no cuenta con la linea tierra."/>
    <s v="instalar la linea tierra"/>
    <s v="Incumplimiento a PETS/ Estándares"/>
    <s v="Vehículos livianos y equipos móviles"/>
    <x v="1"/>
    <x v="0"/>
    <s v="CIA PROSOL"/>
    <x v="1"/>
    <m/>
  </r>
  <r>
    <x v="1"/>
    <d v="2026-02-04T00:00:00"/>
    <s v="MINA"/>
    <s v="CONDICIÓN"/>
    <s v="A"/>
    <s v="NOCHE"/>
    <s v="DAVID JIMENEZ CHUCO "/>
    <s v="Inspector de Seguridad"/>
    <s v="-3"/>
    <s v="CX 960 N"/>
    <s v="Se evidencio que la manga de ventilación esta suelta, no esta sujetada a la línea mensajera."/>
    <s v="Se hace levantar la manga de ventilación y sujetar a la línea mensajera._x000a_"/>
    <s v="Manga de ventilación"/>
    <s v="Ventilación"/>
    <x v="0"/>
    <x v="0"/>
    <s v="PICO DE ORO"/>
    <x v="0"/>
    <m/>
  </r>
  <r>
    <x v="1"/>
    <d v="2026-02-04T00:00:00"/>
    <s v="MINA"/>
    <s v="CONDICIÓN"/>
    <s v="A"/>
    <s v="NOCHE"/>
    <s v="DAVID JIMENEZ CHUCO "/>
    <s v="Inspector de Seguridad"/>
    <s v="-3"/>
    <s v="TJ 960 W"/>
    <s v="Se evidencio cable wipcheck de la lubricadora desgastada y con puntos filosos."/>
    <s v="Se hizo cambiar el cable wipcheck de la lubricadora de inmediato."/>
    <s v="Equipos, Herramientas defectuosos"/>
    <s v="Manipulación de herramientas y materiales"/>
    <x v="1"/>
    <x v="0"/>
    <s v="PICO DE ORO"/>
    <x v="0"/>
    <m/>
  </r>
  <r>
    <x v="1"/>
    <d v="2026-02-04T00:00:00"/>
    <s v="MINA"/>
    <s v="ACTO"/>
    <s v="A"/>
    <s v="NOCHE"/>
    <s v="DAVID JIMENEZ CHUCO "/>
    <s v="Inspector de Seguridad"/>
    <s v="-1"/>
    <s v="CH 034"/>
    <s v="Se evidencio que el ayudante perforista se expone a la línea de fuego al momento de la limpieza con la pala neumática."/>
    <s v="Se retroalimento al personal y se hizo colocar al personal detrás del cono de seguridad."/>
    <s v="Manipulación de materiales"/>
    <s v="Manipulación de herramientas y materiales"/>
    <x v="0"/>
    <x v="0"/>
    <s v="PICO DE ORO"/>
    <x v="0"/>
    <m/>
  </r>
  <r>
    <x v="1"/>
    <d v="2026-02-04T00:00:00"/>
    <s v="MINA"/>
    <s v="ACTO"/>
    <s v="A"/>
    <s v="NOCHE"/>
    <s v="DAVID JIMENEZ CHUCO "/>
    <s v="Inspector de Seguridad"/>
    <s v="-1"/>
    <s v="TJ 994 W"/>
    <s v="Se evidenció al personal realizando pallaqueo de mineral, y a 4 metros atrás falta colocar sostenimiento."/>
    <s v="Se paralizo la actividad de limpieza de mineral, se retroalimento al personal y se hizo colocar sostenimiento de inmediato._x000a_"/>
    <s v="Desprendimiento de rocas"/>
    <s v="Caída de rocas"/>
    <x v="0"/>
    <x v="0"/>
    <s v="PICO DE ORO"/>
    <x v="0"/>
    <m/>
  </r>
  <r>
    <x v="1"/>
    <d v="2026-02-04T00:00:00"/>
    <s v="MINA"/>
    <s v="ACTO"/>
    <s v="C"/>
    <s v="NOCHE"/>
    <s v="ROSI CHAGUA SOLIS"/>
    <s v="Inspector de Seguridad"/>
    <s v="-1"/>
    <s v="CH 234"/>
    <s v="Se evidencio personal realizando la perforación sin colocar sostenimiento en caja techo."/>
    <s v="Se retroalimento al personal y se hizo colocar sostenimiento de inmediato."/>
    <s v="Desprendimiento de rocas"/>
    <s v="Caída de rocas"/>
    <x v="0"/>
    <x v="0"/>
    <s v="PICO DE ORO"/>
    <x v="0"/>
    <m/>
  </r>
  <r>
    <x v="1"/>
    <d v="2026-02-04T00:00:00"/>
    <s v="MINA"/>
    <s v="CONDICIÓN"/>
    <s v="C"/>
    <s v="NOCHE"/>
    <s v="ROSI CHAGUA SOLIS"/>
    <s v="Inspector de Seguridad"/>
    <s v="-3"/>
    <s v="TJ 960 W"/>
    <s v="Se evidencia rocas fracturadas en caja piso."/>
    <s v="Se paraliza la actividad y se hace desatar las rocas fracturada."/>
    <s v="Desprendimiento de rocas"/>
    <s v="Caída de rocas"/>
    <x v="0"/>
    <x v="0"/>
    <s v="PICO DE ORO"/>
    <x v="0"/>
    <m/>
  </r>
  <r>
    <x v="1"/>
    <d v="2026-02-04T00:00:00"/>
    <s v="MINA"/>
    <s v="ACTO"/>
    <s v="C"/>
    <s v="NOCHE"/>
    <s v="ROSI CHAGUA SOLIS"/>
    <s v="Inspector de Seguridad"/>
    <s v="-2"/>
    <s v="TJ 868"/>
    <s v="Se evidencia que turno noche realiza trabajos sin colocar línea de vida, así mismo no retiras las tuberías para la hora del disparo."/>
    <s v="Se hace colocar cáncamos y se hace cortar el Split set sobre salidos."/>
    <s v="Herramientas"/>
    <s v="Manipulación de herramientas y materiales"/>
    <x v="1"/>
    <x v="0"/>
    <s v="PICO DE ORO"/>
    <x v="0"/>
    <m/>
  </r>
  <r>
    <x v="1"/>
    <d v="2026-02-04T00:00:00"/>
    <s v="MINA"/>
    <s v="CONDICIÓN"/>
    <s v="C"/>
    <s v="NOCHE"/>
    <s v="ROSI CHAGUA SOLIS"/>
    <s v="Inspector de Seguridad"/>
    <s v="-4"/>
    <s v="RP 380"/>
    <s v="Se evidencia Split set sobre salido."/>
    <s v="Se hace cortar el Split set."/>
    <s v="Herramientas"/>
    <s v="Manipulación de herramientas y materiales"/>
    <x v="1"/>
    <x v="0"/>
    <s v="PICO DE ORO"/>
    <x v="0"/>
    <m/>
  </r>
  <r>
    <x v="1"/>
    <d v="2026-02-04T00:00:00"/>
    <s v="MINA"/>
    <s v="ACTO"/>
    <s v="C"/>
    <s v="NOCHE"/>
    <s v="ROSI CHAGUA SOLIS"/>
    <s v="Inspector de Seguridad"/>
    <s v="-5"/>
    <s v="RP 380"/>
    <s v="Se evidencia guantes dieléctricos en el suelo."/>
    <s v="Se coloco los guantes el nylon."/>
    <s v="Otros"/>
    <s v="--Otros"/>
    <x v="2"/>
    <x v="0"/>
    <s v="PICO DE ORO"/>
    <x v="0"/>
    <m/>
  </r>
  <r>
    <x v="1"/>
    <d v="2026-02-04T00:00:00"/>
    <s v="MINA"/>
    <s v="CONDICIÓN"/>
    <s v="C"/>
    <s v="NOCHE"/>
    <s v="MARTIN CONDORI MENDOZA"/>
    <s v="Inspector de Seguridad"/>
    <n v="4"/>
    <s v="CH 520 DE DESMONTE"/>
    <s v="Se evidencia que se esta usando la linea retráctil por falta de línea de anclaje, la línea de vida esta por debajo del hombro."/>
    <s v="Se hace implementar línea anclaje y se retira el retráctil, se lleva otra línea de vida para instalar a la altura del hombro los taladros para el cáncamo está perforado 20 cm requiere profundizar."/>
    <s v="Caída a desnivel "/>
    <s v="Trabajos en altura"/>
    <x v="0"/>
    <x v="0"/>
    <s v="PICO DE ORO"/>
    <x v="0"/>
    <m/>
  </r>
  <r>
    <x v="1"/>
    <d v="2026-02-04T00:00:00"/>
    <s v="MINA"/>
    <s v="CONDICIÓN"/>
    <s v="C"/>
    <s v="NOCHE"/>
    <s v="MARTIN CONDORI MENDOZA"/>
    <s v="Inspector de Seguridad"/>
    <n v="5"/>
    <s v="ESTACIÓN SALVATAJE"/>
    <s v="Falta implementar las herramientas y el arnés que se implementó en turno noche, se evidencia tiene picadura en varios puntos el arnés y línea anclaje."/>
    <s v="Se implementó herramientas, falta cizalla y se cambia el arnés"/>
    <s v="Equipos, Herramientas defectuosos"/>
    <s v="Manipulación de herramientas y materiales"/>
    <x v="1"/>
    <x v="0"/>
    <s v="PICO DE ORO"/>
    <x v="0"/>
    <m/>
  </r>
  <r>
    <x v="1"/>
    <d v="2026-02-04T00:00:00"/>
    <s v="MINA"/>
    <s v="CONDICIÓN"/>
    <s v="C"/>
    <s v="NOCHE"/>
    <s v="MARTIN CONDORI MENDOZA"/>
    <s v="Inspector de Seguridad"/>
    <n v="5"/>
    <s v="TJ 530"/>
    <s v="Se evidencia trabajos de madera se levantó 3 vueltas de cribing realizado por la guardia saliente no se tiene punto de anclaje y no hay en el lugar los arneses."/>
    <s v="Se hace corregir se instala punto de anclaje y se lleva los arnés."/>
    <s v="Caída a desnivel "/>
    <s v="Trabajos en altura"/>
    <x v="0"/>
    <x v="0"/>
    <s v="PICO DE ORO"/>
    <x v="0"/>
    <m/>
  </r>
  <r>
    <x v="1"/>
    <d v="2026-02-04T00:00:00"/>
    <s v="MINA"/>
    <s v="ACTO"/>
    <s v="A"/>
    <s v="NOCHE"/>
    <s v="JUAN TICONA PACO"/>
    <s v="Jefe de Guardia"/>
    <s v="-2"/>
    <s v="TJ 868"/>
    <s v="Se observo al Sr. Einar Quispe realizando trabajos de perforacion encima del buzon sin asegurar su arnes de linea de anclaje."/>
    <s v="Se le hace colocar y asegurar la linea de anclaje y se retroalimenta."/>
    <s v="Caída a desnivel "/>
    <s v="Trabajos en altura"/>
    <x v="0"/>
    <x v="0"/>
    <s v="PICO DE ORO"/>
    <x v="0"/>
    <m/>
  </r>
  <r>
    <x v="1"/>
    <d v="2026-02-04T00:00:00"/>
    <s v="MINA"/>
    <s v="ACTO"/>
    <s v="A"/>
    <s v="NOCHE"/>
    <s v="JUAN TICONA PACO"/>
    <s v="Jefe de Guardia"/>
    <s v="-2"/>
    <s v="TJ 868"/>
    <s v="Se observo al Sr. Antony Becerra perforando encima del buzon sin asegurar el arnes de seguridad a la linea de anclaje."/>
    <s v="Se le hace colocar y asegurar la linea de anclaje y se retroalimenta."/>
    <s v="Incumplimiento a PETS/ Estándares"/>
    <s v="Trabajos en altura"/>
    <x v="0"/>
    <x v="0"/>
    <s v="PICO DE ORO"/>
    <x v="0"/>
    <m/>
  </r>
  <r>
    <x v="1"/>
    <d v="2026-02-04T00:00:00"/>
    <s v="MINA"/>
    <s v="ACTO"/>
    <s v="A"/>
    <s v="NOCHE"/>
    <s v="JUAN TICONA PACO"/>
    <s v="Jefe de Guardia"/>
    <s v="-2"/>
    <s v="TJ 948"/>
    <s v="Se observa al Sr. Nestor Manzano no firmo el IPERC Continuo."/>
    <s v="Se interviene al personal y se retroalimenta en la importancia de IPERC."/>
    <s v="Incumplimiento a PETS/ Estándares"/>
    <s v="Trabajos en altura"/>
    <x v="0"/>
    <x v="0"/>
    <s v="PICO DE ORO"/>
    <x v="0"/>
    <m/>
  </r>
  <r>
    <x v="1"/>
    <d v="2026-02-04T00:00:00"/>
    <s v="MINA"/>
    <s v="ACTO"/>
    <s v="C"/>
    <s v="DIA"/>
    <s v="MIGUEL VILLA HUAMAN"/>
    <s v="Inspector de Seguridad"/>
    <s v="-5"/>
    <s v="CX 820 N"/>
    <s v="Se observa escalera en mal estado roto"/>
    <s v="Cambiar una escalera telescopica"/>
    <s v="Herramientas"/>
    <s v="Manipulación de herramientas y materiales"/>
    <x v="0"/>
    <x v="0"/>
    <s v="CIA PROSOL"/>
    <x v="0"/>
    <m/>
  </r>
  <r>
    <x v="1"/>
    <d v="2026-02-04T00:00:00"/>
    <s v="MINA"/>
    <s v="CONDICIÓN"/>
    <s v="C"/>
    <s v="DIA"/>
    <s v="MIGUEL VILLA HUAMAN"/>
    <s v="Inspector de Seguridad"/>
    <s v="-5"/>
    <s v="CX 820 N"/>
    <s v="Se evidencia mallas remangadas en corona y hastial y frente cuatro metros sin colocar la malla electrosoldada"/>
    <s v="Realizar el sostenimiento y tomar las medidas administrativo"/>
    <s v="Desprendimiento de rocas"/>
    <s v="Caída de rocas"/>
    <x v="0"/>
    <x v="0"/>
    <s v="CIA PROSOL"/>
    <x v="0"/>
    <m/>
  </r>
  <r>
    <x v="1"/>
    <d v="2026-02-04T00:00:00"/>
    <s v="MINA"/>
    <s v="ACTO"/>
    <s v="C"/>
    <s v="DIA"/>
    <s v="MIGUEL VILLA HUAMAN"/>
    <s v="Inspector de Seguridad"/>
    <s v="-5"/>
    <s v="RP (+) 380"/>
    <s v="Se encpnto al personal Manuel Cardenas sin contar con el orden de trabajo"/>
    <s v="Se retroalimenta al personal"/>
    <s v="Incumplimiento a PETS/ Estándares"/>
    <s v="--Otros"/>
    <x v="0"/>
    <x v="0"/>
    <s v="CIA PROSOL"/>
    <x v="0"/>
    <m/>
  </r>
  <r>
    <x v="1"/>
    <d v="2026-02-04T00:00:00"/>
    <s v="MINA"/>
    <s v="CONDICIÓN"/>
    <s v="C"/>
    <s v="DIA"/>
    <s v="MIGUEL VILLA HUAMAN"/>
    <s v="Inspector de Seguridad"/>
    <s v="-2"/>
    <s v="CX 965-S"/>
    <s v="Se observa apilamiento de maderas expuesto al cable electrico"/>
    <s v="Se retira  los materiales expuestos al cable electrico,capacitar al personal"/>
    <s v="Energía eléctrica"/>
    <s v="Energía eléctrica"/>
    <x v="0"/>
    <x v="0"/>
    <s v="CIA PROSOL"/>
    <x v="0"/>
    <m/>
  </r>
  <r>
    <x v="1"/>
    <d v="2026-02-04T00:00:00"/>
    <s v="MINA"/>
    <s v="CONDICIÓN"/>
    <s v="C"/>
    <s v="DIA"/>
    <s v="MIGUEL VILLA HUAMAN"/>
    <s v="Inspector de Seguridad"/>
    <s v="-2"/>
    <s v="BP 780"/>
    <s v="Se observa bastidor en malas condicones ,                                                                                                                                                                                                                                                                                                                                                                                   "/>
    <s v="Implementar los bastidores"/>
    <s v="Herramientas"/>
    <s v="Manipulación de herramientas y materiales"/>
    <x v="0"/>
    <x v="0"/>
    <s v="CIA PROSOL"/>
    <x v="0"/>
    <m/>
  </r>
  <r>
    <x v="1"/>
    <d v="2026-02-04T00:00:00"/>
    <s v="MINA"/>
    <s v="ACTO"/>
    <s v="C"/>
    <s v="DIA"/>
    <s v="MIGUEL VILLA HUAMAN"/>
    <s v="Inspector de Seguridad"/>
    <s v="-1"/>
    <s v="TJ 154-E"/>
    <s v="Se observa rocas sueltas en la caja piso"/>
    <s v="Se coordina y se realiza el desatado de rocas sueltas"/>
    <s v="Desprendimiento de rocas"/>
    <s v="Caída de rocas"/>
    <x v="0"/>
    <x v="0"/>
    <s v="CIA PROSOL"/>
    <x v="0"/>
    <m/>
  </r>
  <r>
    <x v="1"/>
    <d v="2026-02-04T00:00:00"/>
    <s v="MINA"/>
    <s v="ACTO"/>
    <s v="C"/>
    <s v="DIA"/>
    <s v="MIGUEL VILLA HUAMAN"/>
    <s v="Inspector de Seguridad"/>
    <s v="-1"/>
    <s v="TJ 194-W"/>
    <s v="Se observa el personal realizando  la limpieza sin haber desatado bien             "/>
    <s v="Se paraliza los trabajos y se hace realiza el desatado de rocas                                                                                         "/>
    <s v="Desprendimiento de rocas"/>
    <s v="Caída de rocas"/>
    <x v="0"/>
    <x v="0"/>
    <s v="CIA PROSOL"/>
    <x v="0"/>
    <m/>
  </r>
  <r>
    <x v="1"/>
    <d v="2026-02-05T00:00:00"/>
    <s v="MINA"/>
    <s v="CONDICIÓN"/>
    <s v="B"/>
    <s v="NOCHE"/>
    <s v="CARLOS ALA COLQUE"/>
    <s v="Inspector de Seguridad"/>
    <n v="2"/>
    <s v="Casa locomotora "/>
    <s v="Cable de cargador de batería falta aumentar chaquetado e instalar S para asegurar."/>
    <s v="Aumentar cinta aislante y ubicar a una altura adecuada el cable de cargador."/>
    <s v="Energía eléctrica"/>
    <s v="Energía eléctrica"/>
    <x v="0"/>
    <x v="0"/>
    <s v="CIA PROSOL"/>
    <x v="1"/>
    <m/>
  </r>
  <r>
    <x v="1"/>
    <d v="2026-02-05T00:00:00"/>
    <s v="MINA"/>
    <s v="ACTO"/>
    <s v="B"/>
    <s v="NOCHE"/>
    <s v="CARLOS ALA COLQUE"/>
    <s v="Inspector de Seguridad"/>
    <n v="2"/>
    <s v="Casa locomotora "/>
    <s v="Se encuentra herramienta de gestión PETAR sin descripción  de la tarea y sellada por seguridad."/>
    <s v="Capacitar al supervisor de labor en llenado correcto de herramientas de gestión._x000a_Capacitar al responsable de PETAR"/>
    <s v="Incumplimiento a PETS/ Estándares"/>
    <s v="--Otros"/>
    <x v="1"/>
    <x v="0"/>
    <s v="CIA PROSOL"/>
    <x v="0"/>
    <m/>
  </r>
  <r>
    <x v="1"/>
    <d v="2026-02-05T00:00:00"/>
    <s v="MINA"/>
    <s v="CONDICIÓN"/>
    <s v="B"/>
    <s v="NOCHE"/>
    <s v="CARLOS ALA COLQUE"/>
    <s v="Inspector de Seguridad"/>
    <n v="1"/>
    <s v="BP 280, CH  299"/>
    <s v="Encostillado de cuadro (enrajado) roto y desprendimiento de roca y madera sobre saliente."/>
    <s v="Cambiar el encostillado (rehabilitar)."/>
    <s v="Desprendimiento de rocas"/>
    <s v="Caída de rocas"/>
    <x v="1"/>
    <x v="0"/>
    <s v="CIA PROSOL"/>
    <x v="0"/>
    <m/>
  </r>
  <r>
    <x v="1"/>
    <d v="2026-02-05T00:00:00"/>
    <s v="MINA"/>
    <s v="CONDICIÓN"/>
    <s v="B"/>
    <s v="NOCHE"/>
    <s v="CARLOS ALA COLQUE"/>
    <s v="Inspector de Seguridad"/>
    <s v="-2"/>
    <s v="TJ 851 "/>
    <s v="Barretillas de 5 y 4 falta cambiar 1 juego desgastadas."/>
    <s v="Cambiar barretillas desgastadas."/>
    <s v="Equipos, Herramientas defectuosos"/>
    <s v="Manipulación de herramientas y materiales"/>
    <x v="1"/>
    <x v="0"/>
    <s v="CIA PROSOL"/>
    <x v="0"/>
    <m/>
  </r>
  <r>
    <x v="1"/>
    <d v="2026-02-05T00:00:00"/>
    <s v="MINA"/>
    <s v="CONDICIÓN"/>
    <s v="B"/>
    <s v="NOCHE"/>
    <s v="CARLOS ALA COLQUE"/>
    <s v="Inspector de Seguridad"/>
    <s v="-2"/>
    <s v="TJ 851 "/>
    <s v="Se encuentra Corvina sin guarda de seguridad."/>
    <s v="Se coordina con personal para su colocado de guarda."/>
    <s v="Guardas o barreras inadecuadas"/>
    <s v="Manipulación de herramientas y materiales"/>
    <x v="2"/>
    <x v="0"/>
    <s v="CIA PROSOL"/>
    <x v="0"/>
    <m/>
  </r>
  <r>
    <x v="1"/>
    <d v="2026-02-05T00:00:00"/>
    <s v="MINA"/>
    <s v="ACTO"/>
    <s v="B"/>
    <s v="NOCHE"/>
    <s v="CARLOS ALA COLQUE"/>
    <s v="Inspector de Seguridad"/>
    <s v="-2"/>
    <s v="TJ 868 W "/>
    <s v="Se encuentra al personal realizando acumulación de taladros y rocas sueltas durante el trabajo."/>
    <s v="Se paraliza la actividad, se realiza el redesatado y se instruye al personal en PETS MIN 01."/>
    <s v="Desprendimiento de rocas"/>
    <s v="Caída de rocas"/>
    <x v="0"/>
    <x v="0"/>
    <s v="CIA PROSOL"/>
    <x v="0"/>
    <m/>
  </r>
  <r>
    <x v="1"/>
    <d v="2026-02-05T00:00:00"/>
    <s v="MINA"/>
    <s v="ACTO"/>
    <s v="B"/>
    <s v="NOCHE"/>
    <s v="CARLOS ALA COLQUE"/>
    <s v="Inspector de Seguridad"/>
    <s v="-2"/>
    <s v="TJ 868 W "/>
    <s v="Orden de trabajo sin la firma del líder de labor EDWIN MACHAHUAY y personal realiza Acumulación de taladros."/>
    <s v="Se paraliza se reinstruye al personal en OBLIGACIONES DEL TRABAJADOR llenado correcto y firma de herramientas del trabajador."/>
    <s v="Incumplimiento a PETS/ Estándares"/>
    <s v="--Otros"/>
    <x v="2"/>
    <x v="0"/>
    <s v="CIA PROSOL"/>
    <x v="0"/>
    <m/>
  </r>
  <r>
    <x v="1"/>
    <d v="2026-02-05T00:00:00"/>
    <s v="MINA"/>
    <s v="CONDICIÓN"/>
    <s v="B"/>
    <s v="NOCHE"/>
    <s v="CARLOS ALA COLQUE"/>
    <s v="Inspector de Seguridad"/>
    <s v="-2"/>
    <s v="TJ 868 E, W  SORPRESA "/>
    <s v="Se encuentra barretillas desgastadas requiere cambiar en batería de SORPRESA."/>
    <s v="Ingresar barretillas y realizar el cambio de dicha bateria (SORPRESA)."/>
    <s v="Equipos, Herramientas defectuosos"/>
    <s v="Manipulación de herramientas y materiales"/>
    <x v="1"/>
    <x v="0"/>
    <s v="CIA PROSOL"/>
    <x v="0"/>
    <m/>
  </r>
  <r>
    <x v="1"/>
    <d v="2026-02-05T00:00:00"/>
    <s v="MINA"/>
    <s v="CONDICIÓN"/>
    <s v="A"/>
    <s v="NOCHE"/>
    <s v="DAVID JIMENEZ CHUPO "/>
    <s v="Inspector de Seguridad"/>
    <n v="1"/>
    <s v="GL 157"/>
    <s v="Se evidenció manga de ventilación cortada en la galería."/>
    <s v="Se hizo coser la manga de ventilación de inmediato."/>
    <s v="Manga de ventilación"/>
    <s v="Ventilación"/>
    <x v="0"/>
    <x v="0"/>
    <s v="PICO DE ORO"/>
    <x v="0"/>
    <m/>
  </r>
  <r>
    <x v="1"/>
    <d v="2026-02-05T00:00:00"/>
    <s v="MINA"/>
    <s v="CONDICIÓN"/>
    <s v="A"/>
    <s v="NOCHE"/>
    <s v="DAVID JIMENEZ CHUPO "/>
    <s v="Inspector de Seguridad"/>
    <n v="1"/>
    <s v="TJ 930 E"/>
    <s v="Se evidenció carretilla en malas condiciones, tolva con aberturas y con soporte de la tolva desoldada. "/>
    <s v="Se retirar la carretilla del tajo."/>
    <s v="Equipos, Herramientas defectuosos"/>
    <s v="Manipulación de herramientas y materiales"/>
    <x v="1"/>
    <x v="0"/>
    <s v="PICO DE ORO"/>
    <x v="0"/>
    <m/>
  </r>
  <r>
    <x v="1"/>
    <d v="2026-02-05T00:00:00"/>
    <s v="MINA"/>
    <s v="CONDICIÓN"/>
    <s v="A"/>
    <s v="NOCHE"/>
    <s v="DAVID JIMENEZ CHUPO "/>
    <s v="Inspector de Seguridad"/>
    <n v="1"/>
    <s v="CH 886"/>
    <s v="Se evidencio espacio abierto en la chimenea, a la altura del tajo."/>
    <s v="Se  hermetiza el espacio abierto."/>
    <s v="Caída a desnivel "/>
    <s v="Izaje"/>
    <x v="0"/>
    <x v="0"/>
    <s v="PICO DE ORO"/>
    <x v="0"/>
    <m/>
  </r>
  <r>
    <x v="1"/>
    <d v="2026-02-05T00:00:00"/>
    <s v="MINA"/>
    <s v="ACTO"/>
    <s v="A"/>
    <s v="NOCHE"/>
    <s v="DAVID JIMENEZ CHUPO "/>
    <s v="Inspector de Seguridad"/>
    <n v="0"/>
    <s v="CH 278, IZAJE"/>
    <s v="Se evidenció que el personal no hace el amarre en 8 para el izaje de cribing."/>
    <s v="Se retroalimento al personal en amarre en 8 para izaje de cribing."/>
    <s v="Incumplimiento a PETS/ Estándares"/>
    <s v="--Otros"/>
    <x v="1"/>
    <x v="0"/>
    <s v="PICO DE ORO"/>
    <x v="0"/>
    <m/>
  </r>
  <r>
    <x v="1"/>
    <d v="2026-02-05T00:00:00"/>
    <s v="MINA"/>
    <s v="CONDICIÓN"/>
    <s v="C"/>
    <s v="DIA"/>
    <s v="ROSI CHAGUA SOLIS"/>
    <s v="Inspector de Seguridad"/>
    <s v="-2"/>
    <s v="TJ 957"/>
    <s v="Se evidencia malla scraf colgado en el caja piso."/>
    <s v="Se hace cortar la malla scraf."/>
    <s v="Herramientas"/>
    <s v="Manipulación de herramientas y materiales"/>
    <x v="0"/>
    <x v="0"/>
    <s v="PICO DE ORO"/>
    <x v="0"/>
    <m/>
  </r>
  <r>
    <x v="1"/>
    <d v="2026-02-05T00:00:00"/>
    <s v="MINA"/>
    <s v="CONDICIÓN"/>
    <s v="C"/>
    <s v="DIA"/>
    <s v="ROSI CHAGUA SOLIS"/>
    <s v="Inspector de Seguridad"/>
    <s v="-3"/>
    <s v="TJ 990 W"/>
    <s v="Se evidencia rocas fracturadas en el hastial."/>
    <s v="Se paraliza la actividad y se hace desatar las rocas fracturadas."/>
    <s v="Desprendimiento de rocas"/>
    <s v="Caída de rocas"/>
    <x v="0"/>
    <x v="0"/>
    <s v="PICO DE ORO"/>
    <x v="0"/>
    <m/>
  </r>
  <r>
    <x v="1"/>
    <d v="2026-02-05T00:00:00"/>
    <s v="MINA"/>
    <s v="CONDICIÓN"/>
    <s v="C"/>
    <s v="DIA"/>
    <s v="ROSI CHAGUA SOLIS"/>
    <s v="Inspector de Seguridad"/>
    <s v="-2"/>
    <s v="COMEDOR"/>
    <s v="Se evidencia corvina sin guarda en el comedor."/>
    <s v="Se retira y  se lleva a la bodega."/>
    <s v="Desactivar dispositivos de seguridad"/>
    <s v="Manipulación de herramientas y materiales"/>
    <x v="0"/>
    <x v="0"/>
    <s v="PICO DE ORO"/>
    <x v="0"/>
    <m/>
  </r>
  <r>
    <x v="1"/>
    <d v="2026-02-05T00:00:00"/>
    <s v="MINA"/>
    <s v="ACTO"/>
    <s v="C"/>
    <s v="DIA"/>
    <s v="ROSI CHAGUA SOLIS"/>
    <s v="Inspector de Seguridad"/>
    <n v="2"/>
    <s v="ESTACION 369"/>
    <s v="Se evidencia el personal realizando trabajo simultaneo los ayudantes hacen limpieza de los hastiales y jalar carga del U-35 cuando la pala esta en operación."/>
    <s v="Se paraliza los trabajos se Re instruye al personal haciendo ver a los peligros que se expone."/>
    <s v="Incumplimiento a PETS/ Estándares"/>
    <s v="Vehículos livianos y equipos móviles"/>
    <x v="0"/>
    <x v="0"/>
    <s v="PICO DE ORO"/>
    <x v="0"/>
    <m/>
  </r>
  <r>
    <x v="1"/>
    <d v="2026-02-05T00:00:00"/>
    <s v="MINA"/>
    <s v="CONDICIÓN"/>
    <s v="C"/>
    <s v="DIA"/>
    <s v="ROSI CHAGUA SOLIS"/>
    <s v="Inspector de Seguridad"/>
    <s v="-4"/>
    <s v="RP 380"/>
    <s v="Se evidencia demasiada concentración de gases en la rampa."/>
    <s v="Se paralizo los trabajos y se bloquea para dar mas tiempo de ventilación."/>
    <s v="Ventilación deficiente"/>
    <s v="Ventilación"/>
    <x v="0"/>
    <x v="0"/>
    <s v="PICO DE ORO"/>
    <x v="0"/>
    <m/>
  </r>
  <r>
    <x v="1"/>
    <d v="2026-02-05T00:00:00"/>
    <s v="MINA"/>
    <s v="CONDICIÓN"/>
    <s v="A"/>
    <s v="NOCHE"/>
    <s v="LIZARDO QUISPE QUISPE"/>
    <s v="Supervisor"/>
    <n v="0"/>
    <s v="TJ 830 E"/>
    <s v="Al inspeccionar el area de trabajo se evidencia el tajo con rocas fracturadas."/>
    <s v="Se paraliza y se realiza el desate de rocas con barretillas."/>
    <s v="Desprendimiento de rocas"/>
    <s v="Caída de rocas"/>
    <x v="0"/>
    <x v="0"/>
    <s v="PICO DE ORO"/>
    <x v="0"/>
    <m/>
  </r>
  <r>
    <x v="1"/>
    <d v="2026-02-05T00:00:00"/>
    <s v="MINA"/>
    <s v="CONDICIÓN"/>
    <s v="A"/>
    <s v="NOCHE"/>
    <s v="LIZARDO QUISPE QUISPE"/>
    <s v="Supervisor"/>
    <n v="0"/>
    <s v="BZ, CH 854"/>
    <s v="Al inspeccionar el BZ de la CH 854 de desmonte se evidencia campaneado."/>
    <s v="Se descampanea el Bz, CH 854."/>
    <s v="Desprendimiento de rocas"/>
    <s v="Caída de rocas"/>
    <x v="0"/>
    <x v="0"/>
    <s v="PICO DE ORO"/>
    <x v="0"/>
    <m/>
  </r>
  <r>
    <x v="1"/>
    <d v="2026-02-05T00:00:00"/>
    <s v="MINA"/>
    <s v="CONDICIÓN"/>
    <s v="C"/>
    <s v="DIA"/>
    <s v="YONY PIZARRO CAHUANA"/>
    <s v="Jefe de Guardia"/>
    <s v="-3"/>
    <s v="TJ 940 W"/>
    <s v="Se observa manguera de aire amarrado con alambre."/>
    <s v="Se coloco cinta bandit."/>
    <s v="Herramientas"/>
    <s v="Manipulación de herramientas y materiales"/>
    <x v="1"/>
    <x v="0"/>
    <s v="PICO DE ORO"/>
    <x v="0"/>
    <m/>
  </r>
  <r>
    <x v="1"/>
    <d v="2026-02-05T00:00:00"/>
    <s v="MINA"/>
    <s v="CONDICIÓN"/>
    <s v="C"/>
    <s v="DIA"/>
    <s v="YONY PIZARRO CAHUANA"/>
    <s v="Jefe de Guardia"/>
    <s v="-2"/>
    <s v="TJ 992"/>
    <s v="Se observo puntos filosos (split set) sobresalidos."/>
    <s v="Se realiza la eliminacion de los puntos filosos."/>
    <s v="Herramientas"/>
    <s v="Manipulación de herramientas y materiales"/>
    <x v="1"/>
    <x v="0"/>
    <s v="PICO DE ORO"/>
    <x v="0"/>
    <m/>
  </r>
  <r>
    <x v="1"/>
    <d v="2026-02-05T00:00:00"/>
    <s v="MINA"/>
    <s v="CONDICIÓN"/>
    <s v="C"/>
    <s v="DIA"/>
    <s v="EXON CALLA MAMANI"/>
    <s v="Supervisor"/>
    <n v="0"/>
    <s v="TJ 830"/>
    <s v="Se encontro manguera de aire amarrado con alambre."/>
    <s v="Se cambio por la cinta bandit."/>
    <s v="Herramientas"/>
    <s v="Manipulación de herramientas y materiales"/>
    <x v="1"/>
    <x v="0"/>
    <s v="PICO DE ORO"/>
    <x v="0"/>
    <m/>
  </r>
  <r>
    <x v="1"/>
    <d v="2026-02-05T00:00:00"/>
    <s v="MINA"/>
    <s v="CONDICIÓN"/>
    <s v="C"/>
    <s v="DIA"/>
    <s v="EXON CALLA MAMANI"/>
    <s v="Supervisor"/>
    <n v="0"/>
    <s v="CH 860 IZAJE"/>
    <s v="Se inspecciona los equipos de anticaidas en el izaje 860 y se encuentra el arnes de seguridad picado."/>
    <s v="Se cambia por otro arnes de seguridad."/>
    <s v="Equipos, Herramientas defectuosos"/>
    <s v="Izaje"/>
    <x v="0"/>
    <x v="0"/>
    <s v="PICO DE ORO"/>
    <x v="0"/>
    <m/>
  </r>
  <r>
    <x v="1"/>
    <d v="2026-02-06T00:00:00"/>
    <s v="MINA"/>
    <s v="CONDICIÓN"/>
    <s v="C"/>
    <s v="DIA"/>
    <s v="MARTIN CONDORI MENDOZA"/>
    <s v="Inspector de Seguridad"/>
    <n v="3"/>
    <s v="LOCOMOTORA"/>
    <s v="Se evidencia que la locomotora no cuenta con cuñas metalicas."/>
    <s v="Se hace colocar 2 cuñas metalicas al momento de descargar para evitar que resbale."/>
    <s v="Carga / descarga mineral / desmonte"/>
    <s v="--Otros"/>
    <x v="1"/>
    <x v="0"/>
    <s v="PICO DE ORO"/>
    <x v="0"/>
    <m/>
  </r>
  <r>
    <x v="1"/>
    <d v="2026-02-06T00:00:00"/>
    <s v="MINA"/>
    <s v="CONDICIÓN"/>
    <s v="C"/>
    <s v="DIA"/>
    <s v="MARTIN CONDORI MENDOZA"/>
    <s v="Inspector de Seguridad"/>
    <s v="-1"/>
    <s v="BP 284 W"/>
    <s v="Se evidencia la manga de ventilacion descolgada "/>
    <s v="Se asegura la manga de ventilacion "/>
    <s v="Manga de ventilación"/>
    <s v="--Otros"/>
    <x v="1"/>
    <x v="0"/>
    <s v="PICO DE ORO"/>
    <x v="0"/>
    <m/>
  </r>
  <r>
    <x v="1"/>
    <d v="2026-02-06T00:00:00"/>
    <s v="MINA"/>
    <s v="CONDICIÓN"/>
    <s v="B"/>
    <s v="NOCHE"/>
    <s v="JAIME PERCA DE LA CRUZ"/>
    <s v="Inspector de Seguridad"/>
    <n v="0"/>
    <s v="TJ 830"/>
    <s v="Se evidencia el material de sostenimiento jacpot a punto de salirse de su patilla"/>
    <s v="Se realiza el cambio en el momento"/>
    <s v="Sostenimiento de labor"/>
    <s v="Caída de rocas"/>
    <x v="0"/>
    <x v="0"/>
    <s v="PICO DE ORO"/>
    <x v="0"/>
    <m/>
  </r>
  <r>
    <x v="1"/>
    <d v="2026-02-06T00:00:00"/>
    <s v="MINA"/>
    <s v="ACTO"/>
    <s v="B"/>
    <s v="DIA"/>
    <s v="FAUSTINO CARBAJAL"/>
    <s v="Asistente Residente"/>
    <s v="-2"/>
    <s v="CH 891"/>
    <s v="Se evidencia residuos solidos de madera y virutas "/>
    <s v="Se realiza el recojo de los materiales solidos y orden y limpieza"/>
    <s v="Residuos sólidos"/>
    <s v="--Otros"/>
    <x v="1"/>
    <x v="0"/>
    <s v="PICO DE ORO"/>
    <x v="0"/>
    <m/>
  </r>
  <r>
    <x v="1"/>
    <d v="2026-02-06T00:00:00"/>
    <s v="MINA"/>
    <s v="CONDICIÓN"/>
    <s v="B"/>
    <s v="DIA"/>
    <s v="FAUSTINO CARBAJAL"/>
    <s v="Asistente Residente"/>
    <s v="-2"/>
    <s v="TJ 779"/>
    <s v="Se evidencia rocas sueltas en caja piso de la labor"/>
    <s v="Se realiza el desate de rocas y se coloca split set"/>
    <s v="Desprendimiento de rocas"/>
    <s v="Caída de rocas"/>
    <x v="0"/>
    <x v="0"/>
    <s v="PICO DE ORO"/>
    <x v="0"/>
    <m/>
  </r>
  <r>
    <x v="1"/>
    <d v="2026-02-06T00:00:00"/>
    <s v="MINA"/>
    <s v="CONDICIÓN"/>
    <s v="B"/>
    <s v="DIA"/>
    <s v="FAUSTINO CARBAJAL"/>
    <s v="Asistente Residente"/>
    <s v="-2"/>
    <s v="CX 965"/>
    <s v="Se evidencia acumulacion de madera en el CX 965"/>
    <s v="Se realiza el orden y limpieza en el trabajo"/>
    <s v="Caída a desnivel "/>
    <s v="--Otros"/>
    <x v="1"/>
    <x v="0"/>
    <s v="PICO DE ORO"/>
    <x v="0"/>
    <m/>
  </r>
  <r>
    <x v="1"/>
    <d v="2026-02-06T00:00:00"/>
    <s v="MINA"/>
    <s v="CONDICIÓN"/>
    <s v="B"/>
    <s v="DIA"/>
    <s v="FAUSTINO CARBAJAL"/>
    <s v="Asistente Residente"/>
    <s v="-1"/>
    <s v="BP 054 W"/>
    <s v="Se evidencia tuberia de agua con fuga"/>
    <s v="Se realiza el empalme de la tuberia para evitar derrame."/>
    <s v="Fuga de aire / Agua"/>
    <s v="--Otros"/>
    <x v="1"/>
    <x v="0"/>
    <s v="PICO DE ORO"/>
    <x v="0"/>
    <m/>
  </r>
  <r>
    <x v="1"/>
    <d v="2026-02-06T00:00:00"/>
    <s v="MINA"/>
    <s v="ACTO"/>
    <s v="B"/>
    <s v="DIA"/>
    <s v="FAUSTINO CARBAJAL"/>
    <s v="Asistente Residente"/>
    <n v="0"/>
    <s v="TJ 830"/>
    <s v="Se evidencia a trabajador pasar un bloqueo prohibido en el tajo"/>
    <s v="Se le brinda una retroalimentacion "/>
    <s v="Otros"/>
    <s v="--Otros"/>
    <x v="1"/>
    <x v="0"/>
    <s v="PICO DE ORO"/>
    <x v="0"/>
    <m/>
  </r>
  <r>
    <x v="1"/>
    <d v="2026-02-06T00:00:00"/>
    <s v="MINA"/>
    <s v="ACTO"/>
    <s v="B"/>
    <s v="DIA"/>
    <s v="FAUSTINO CARBAJAL"/>
    <s v="Asistente Residente"/>
    <n v="0"/>
    <s v="CX 888"/>
    <s v="Se evidencia a trabajador con el respirador mal colocado "/>
    <s v="Se le brinda una retroalimentacion del uso de EPP "/>
    <s v="No usa EPP / Uso inadecuado EPP"/>
    <s v="--Otros"/>
    <x v="1"/>
    <x v="0"/>
    <s v="PICO DE ORO"/>
    <x v="0"/>
    <m/>
  </r>
  <r>
    <x v="1"/>
    <d v="2026-02-06T00:00:00"/>
    <s v="MINA"/>
    <s v="ACTO"/>
    <s v="B"/>
    <s v="DIA"/>
    <s v="FAUSTINO CARBAJAL"/>
    <s v="Asistente Residente"/>
    <n v="0"/>
    <s v="TJ 254"/>
    <s v="Se evidencia a los colaboradores realizando la limpieza sin concluir el desate de rocas de caja piso"/>
    <s v="Se realiza el desate de rocas y se da la retroalimentacion"/>
    <s v="Desprendimiento de rocas"/>
    <s v="Caída de rocas"/>
    <x v="0"/>
    <x v="0"/>
    <s v="PICO DE ORO"/>
    <x v="0"/>
    <m/>
  </r>
  <r>
    <x v="1"/>
    <d v="2026-02-06T00:00:00"/>
    <s v="MINA"/>
    <s v="ACTO"/>
    <s v="B"/>
    <s v="DIA"/>
    <s v="EXON CALLA MAMANI"/>
    <s v="Supervisor"/>
    <n v="0"/>
    <s v="TJ 850 W"/>
    <s v="Se evidencia al personal cortando con corvina sin usar el guantes"/>
    <s v="Se le capacita al personal en le uso del EPP."/>
    <s v="No usa EPP / Uso inadecuado EPP"/>
    <s v="Manipulación de herramientas y materiales"/>
    <x v="0"/>
    <x v="0"/>
    <s v="PICO DE ORO"/>
    <x v="0"/>
    <m/>
  </r>
  <r>
    <x v="1"/>
    <d v="2026-02-06T00:00:00"/>
    <s v="MINA"/>
    <s v="ACTO"/>
    <s v="B"/>
    <s v="DIA"/>
    <s v="EXON CALLA MAMANI"/>
    <s v="Supervisor"/>
    <n v="0"/>
    <s v="TJ 810"/>
    <s v="Se encuentra al personal desatando solo."/>
    <s v="Se le capacita al personal que le desate se realiza entre dos personas antes, durante y despues."/>
    <s v="Desprendimiento de rocas"/>
    <s v="Caída de rocas"/>
    <x v="0"/>
    <x v="0"/>
    <s v="PICO DE ORO"/>
    <x v="0"/>
    <m/>
  </r>
  <r>
    <x v="1"/>
    <d v="2026-02-06T00:00:00"/>
    <s v="MINA"/>
    <s v="CONDICIÓN"/>
    <s v="B"/>
    <s v="DIA"/>
    <s v="OMAR CASTRO CANGAYALA"/>
    <s v="Jefe de Guardia"/>
    <n v="5"/>
    <s v="CX 975"/>
    <s v="Se evidencia que el Nv 4 CX 975 no cuenta con linea mensajera "/>
    <s v="Se hace colocar la linea mensajera y se cuelga la manga de ventilacion"/>
    <s v="Ventilación deficiente"/>
    <s v="Ventilación"/>
    <x v="0"/>
    <x v="0"/>
    <s v="PICO DE ORO"/>
    <x v="0"/>
    <m/>
  </r>
  <r>
    <x v="1"/>
    <d v="2026-02-06T00:00:00"/>
    <s v="MINA"/>
    <s v="CONDICIÓN"/>
    <s v="B"/>
    <s v="DIA"/>
    <s v="OMAR CASTRO CANGAYALA"/>
    <s v="Jefe de Guardia"/>
    <n v="0"/>
    <s v="CX 888"/>
    <s v="Se evidencia al trabajador realizar trabajos con herramienta defectuosa."/>
    <s v="Se paraliza la actividad y se le cambia una lampa en buen estado"/>
    <s v="Herramientas"/>
    <s v="Manipulación de herramientas y materiales"/>
    <x v="0"/>
    <x v="0"/>
    <s v="PICO DE ORO"/>
    <x v="0"/>
    <m/>
  </r>
  <r>
    <x v="1"/>
    <d v="2026-02-06T00:00:00"/>
    <s v="MINA"/>
    <s v="CONDICIÓN"/>
    <s v="B"/>
    <s v="NOCHE"/>
    <s v="JAIME PERCA DE LA CRUZ"/>
    <s v="Inspector de Seguridad"/>
    <n v="3"/>
    <s v="CH 905"/>
    <s v="Se observo chute de descarga en mal estado"/>
    <s v="Se realiza el cambio de tablones de la descarga de mineral"/>
    <s v="Carga / descarga mineral / desmonte"/>
    <s v="Caída de rocas"/>
    <x v="0"/>
    <x v="0"/>
    <s v="PICO DE ORO"/>
    <x v="0"/>
    <m/>
  </r>
  <r>
    <x v="1"/>
    <d v="2026-02-06T00:00:00"/>
    <s v="MINA"/>
    <s v="CONDICIÓN"/>
    <s v="B"/>
    <s v="DIA"/>
    <s v="MERCED CAHUANA FUENTES"/>
    <s v="Ingeniero de Seguridad"/>
    <n v="0"/>
    <s v="CX 888 "/>
    <s v="Se observa manga cortada cerca del ventilador."/>
    <s v="Se paraliza momentáneamente y se hace coser."/>
    <s v="Ventilación deficiente"/>
    <s v="Ventilación"/>
    <x v="1"/>
    <x v="0"/>
    <s v="CIA PROSOL"/>
    <x v="0"/>
    <m/>
  </r>
  <r>
    <x v="1"/>
    <d v="2026-02-06T00:00:00"/>
    <s v="MINA"/>
    <s v="CONDICIÓN"/>
    <s v="B"/>
    <s v="DIA"/>
    <s v="MERCED CAHUANA FUENTES"/>
    <s v="Ingeniero de Seguridad"/>
    <s v="-1"/>
    <s v=" Batería de tajos Asunción"/>
    <s v="Se observa tuberías de servicios en desorden formando catenarias."/>
    <s v="Estandarizar tuberías."/>
    <s v="Incumplimiento a PETS/ Estándares"/>
    <s v="--Otros"/>
    <x v="1"/>
    <x v="0"/>
    <s v="CIA PROSOL"/>
    <x v="0"/>
    <m/>
  </r>
  <r>
    <x v="1"/>
    <d v="2026-02-06T00:00:00"/>
    <s v="MINA"/>
    <s v="CONDICIÓN"/>
    <s v="B"/>
    <s v="DIA"/>
    <s v="MERCED CAHUANA FUENTES"/>
    <s v="Ingeniero de Seguridad"/>
    <n v="0"/>
    <s v=" Garita NV 0"/>
    <s v=" Se observa desorden y residuos solidos."/>
    <s v="Se coordina y se hace realizar el recojo correspondiente."/>
    <s v="Otros"/>
    <s v="--Otros"/>
    <x v="2"/>
    <x v="0"/>
    <s v="CIA PROSOL"/>
    <x v="0"/>
    <m/>
  </r>
  <r>
    <x v="1"/>
    <d v="2026-02-06T00:00:00"/>
    <s v="MINA"/>
    <s v="CONDICIÓN"/>
    <s v="B"/>
    <s v="DIA"/>
    <s v="MERCED CAHUANA FUENTES"/>
    <s v="Ingeniero de Seguridad"/>
    <n v="0"/>
    <s v="Superficie NV 0"/>
    <s v="Se evidencia que el camioncito VCJ – 739 , tiene la autorización interna vencida."/>
    <s v="Actualizar autorización interna."/>
    <s v="Incumplimiento a PETS/ Estándares"/>
    <s v="--Otros"/>
    <x v="2"/>
    <x v="0"/>
    <s v="CIA PROSOL"/>
    <x v="2"/>
    <m/>
  </r>
  <r>
    <x v="1"/>
    <d v="2026-02-06T00:00:00"/>
    <s v="MINA"/>
    <s v="CONDICIÓN"/>
    <s v="B"/>
    <s v="DIA"/>
    <s v="MERCED CAHUANA FUENTES"/>
    <s v="Ingeniero de Seguridad"/>
    <s v="-1"/>
    <s v="Batería de tajos Asunción"/>
    <s v="Se evidencia tolvas del NV -1 sin semáforo, señalización y sin codificación"/>
    <s v="Colocar semáforo, señalización y codificación correspondiente"/>
    <s v="Señalización (falta/ en mal estado)"/>
    <s v="--Otros"/>
    <x v="1"/>
    <x v="0"/>
    <s v="CIA PROSOL"/>
    <x v="0"/>
    <m/>
  </r>
  <r>
    <x v="1"/>
    <d v="2026-02-06T00:00:00"/>
    <s v="MINA"/>
    <s v="CONDICIÓN"/>
    <s v="B"/>
    <s v="NOCHE"/>
    <s v="CARLOS ALA COLQUE"/>
    <s v="Inspector de Seguridad"/>
    <n v="5"/>
    <s v="BP 790 E "/>
    <s v="Estación de primeros Auxilios falta implementar Cizalla e implementar juego de barretillas."/>
    <s v="Implementar herramientas faltantes."/>
    <s v="Herramientas"/>
    <s v="Manipulación de herramientas y materiales"/>
    <x v="1"/>
    <x v="0"/>
    <s v="CIA PROSOL"/>
    <x v="0"/>
    <m/>
  </r>
  <r>
    <x v="1"/>
    <d v="2026-02-06T00:00:00"/>
    <s v="MINA"/>
    <s v="ACTO"/>
    <s v="B"/>
    <s v="NOCHE"/>
    <s v="CARLOS ALA COLQUE"/>
    <s v="Inspector de Seguridad"/>
    <n v="5"/>
    <s v="CH 525 IZAJE "/>
    <s v="Herramientas de gestión IPERC identificación de peligros deficiente, personal no identifica energía eléctrica."/>
    <s v="Se REINTRUYE en IPERC correcto identificación de peligros evaluación de riesgos y control."/>
    <s v="Energía eléctrica"/>
    <s v="--Otros"/>
    <x v="1"/>
    <x v="0"/>
    <s v="CIA PROSOL"/>
    <x v="0"/>
    <m/>
  </r>
  <r>
    <x v="1"/>
    <d v="2026-02-06T00:00:00"/>
    <s v="MINA"/>
    <s v="CONDICIÓN"/>
    <s v="B"/>
    <s v="NOCHE"/>
    <s v="CARLOS ALA COLQUE"/>
    <s v="Inspector de Seguridad"/>
    <n v="5"/>
    <s v="TJ 530 "/>
    <s v="Se encuentra espacio abierto y personal transitando sobre ella sin hermetizar."/>
    <s v="Se paraliza actividad y se hace tapar espacio abierto."/>
    <s v="Caída a desnivel "/>
    <s v="--Otros"/>
    <x v="0"/>
    <x v="0"/>
    <s v="CIA PROSOL"/>
    <x v="0"/>
    <m/>
  </r>
  <r>
    <x v="1"/>
    <d v="2026-02-06T00:00:00"/>
    <s v="MINA"/>
    <s v="CONDICIÓN"/>
    <s v="B"/>
    <s v="NOCHE"/>
    <s v="CARLOS ALA COLQUE"/>
    <s v="Inspector de Seguridad"/>
    <n v="5"/>
    <s v="TJ 530 "/>
    <s v="Manguera de lubricadora (picada) con agujero y Cable Wincheck desgastado."/>
    <s v="cambiar cable wincheck de seguridad."/>
    <s v="Equipos, Herramientas defectuosos"/>
    <s v="Manipulación de herramientas y materiales"/>
    <x v="1"/>
    <x v="0"/>
    <s v="CIA PROSOL"/>
    <x v="0"/>
    <m/>
  </r>
  <r>
    <x v="1"/>
    <d v="2026-02-06T00:00:00"/>
    <s v="MINA"/>
    <s v="CONDICIÓN"/>
    <s v="B"/>
    <s v="NOCHE"/>
    <s v="CARLOS ALA COLQUE"/>
    <s v="Inspector de Seguridad"/>
    <n v="5"/>
    <s v="TJ 530 "/>
    <s v="Falta implementar tercera Línea de ventilación al ejecutar perforación hay acolchonamiento de polución."/>
    <s v="Instalar tercera línea de ventilación."/>
    <s v="Ventilación deficiente"/>
    <s v="Ventilación"/>
    <x v="1"/>
    <x v="0"/>
    <s v="CIA PROSOL"/>
    <x v="0"/>
    <m/>
  </r>
  <r>
    <x v="1"/>
    <d v="2026-02-06T00:00:00"/>
    <s v="MINA"/>
    <s v="ACTO"/>
    <s v="B"/>
    <s v="NOCHE"/>
    <s v="CARLOS ALA COLQUE"/>
    <s v="Inspector de Seguridad"/>
    <n v="5"/>
    <s v="CH 520  DESMONTE"/>
    <s v="Se evidencia llena de carga turno día no evacua, riesgo de campaneo."/>
    <s v="Evacuar carga de echadero, CAPACITAR AL SUPERVISOR EN FUNCIONES Y OBLIGACIONES."/>
    <s v="Incumplimiento a PETS/ Estándares"/>
    <s v="Trabajos en altura"/>
    <x v="0"/>
    <x v="0"/>
    <s v="CIA PROSOL"/>
    <x v="0"/>
    <m/>
  </r>
  <r>
    <x v="1"/>
    <d v="2026-02-06T00:00:00"/>
    <s v="MINA"/>
    <s v="ACTO"/>
    <s v="B"/>
    <s v="NOCHE"/>
    <s v="CARLOS ALA COLQUE"/>
    <s v="Inspector de Seguridad"/>
    <n v="5"/>
    <s v="TJ 931 E "/>
    <s v="Se identifica caja techo rocas Sueltas y banco de gran dimensión sin sostenimiento y personal ya ejecuto el perforado y carguío de taladros."/>
    <s v="Se coordina con supervisor para su instalación de sostenimiento._x000a_Se Reinstruye al personal PETS MIN 01."/>
    <s v="Incumplimiento a PETS/ Estándares"/>
    <s v="Caída de rocas"/>
    <x v="0"/>
    <x v="0"/>
    <s v="CIA PROSOL"/>
    <x v="0"/>
    <m/>
  </r>
  <r>
    <x v="1"/>
    <d v="2026-02-06T00:00:00"/>
    <s v="MINA"/>
    <s v="CONDICIÓN"/>
    <s v="B"/>
    <s v="NOCHE"/>
    <s v="CARLOS ALA COLQUE"/>
    <s v="Inspector de Seguridad"/>
    <n v="5"/>
    <s v="BP 790 "/>
    <s v="Teléfono de comunicación inoperativo  no tiene salida Y retorno."/>
    <s v="Realizar la evaluación de línea de teléfono."/>
    <s v="Incumplimiento a PETS/ Estándares"/>
    <s v="--Otros"/>
    <x v="2"/>
    <x v="0"/>
    <s v="CIA PROSOL"/>
    <x v="1"/>
    <m/>
  </r>
  <r>
    <x v="1"/>
    <d v="2026-02-07T00:00:00"/>
    <s v="MINA"/>
    <s v="CONDICIÓN"/>
    <s v="A"/>
    <s v="DIA"/>
    <s v="DAVID UMIÑA YANA"/>
    <s v="Ingeniero de Seguridad"/>
    <s v="-1"/>
    <s v="CX 284"/>
    <s v="Se evidencia riel suelta con las eclisas sueltas, faltando realizar el ajuste de las tuercas de sujecion"/>
    <s v="Se realiza el ajuste de las eclisas y el uso de clavos para asegurar la riel."/>
    <s v="Maquinarias en movimiento"/>
    <s v="Vehículos livianos y equipos móviles"/>
    <x v="0"/>
    <x v="0"/>
    <s v="PICO DE ORO"/>
    <x v="0"/>
    <m/>
  </r>
  <r>
    <x v="1"/>
    <d v="2026-02-07T00:00:00"/>
    <s v="MINA"/>
    <s v="ACTO"/>
    <s v="A"/>
    <s v="DIA"/>
    <s v="DAVID UMIÑA YANA"/>
    <s v="Ingeniero de Seguridad"/>
    <s v="-3"/>
    <s v="TJ 960 W"/>
    <s v="Se evidencia personal realizando trabajo de perforacion con presencia de rocas fracturadas."/>
    <s v="Se paralisa la labor y se realiza el desatado de rocas"/>
    <s v="Desprendimiento de rocas"/>
    <s v="Caída de rocas"/>
    <x v="0"/>
    <x v="0"/>
    <s v="PICO DE ORO"/>
    <x v="0"/>
    <m/>
  </r>
  <r>
    <x v="1"/>
    <d v="2026-02-07T00:00:00"/>
    <s v="MINA"/>
    <s v="CONDICIÓN"/>
    <s v="A"/>
    <s v="DIA"/>
    <s v="DAVID UMIÑA YANA"/>
    <s v="Ingeniero de Seguridad"/>
    <n v="3"/>
    <s v="MINIIDUMPER"/>
    <s v="Se evidencia minidumper sin los implementos de seguridad (tacos, conos, circulina, frenos auxiliares)"/>
    <s v="Implementar los dispositivos de seguridad"/>
    <s v="Señalización (falta/ en mal estado)"/>
    <s v="Vehículos livianos y equipos móviles"/>
    <x v="0"/>
    <x v="0"/>
    <s v="PICO DE ORO"/>
    <x v="1"/>
    <m/>
  </r>
  <r>
    <x v="1"/>
    <d v="2026-02-07T00:00:00"/>
    <s v="MINA"/>
    <s v="CONDICIÓN"/>
    <s v="A"/>
    <s v="DIA"/>
    <s v="DAVID UMIÑA YANA"/>
    <s v="Ingeniero de Seguridad"/>
    <n v="3"/>
    <s v="TJ 628"/>
    <s v="Se evidencia que turno noche coloca sostenimiento  con malla scraft colocando solo 2 split set."/>
    <s v="Se hizo intermediar 1 split set. Luego se realiza la capacitacion al personal."/>
    <s v="Sostenimiento de labor"/>
    <s v="Caída de rocas"/>
    <x v="0"/>
    <x v="0"/>
    <s v="PICO DE ORO"/>
    <x v="0"/>
    <m/>
  </r>
  <r>
    <x v="1"/>
    <d v="2026-02-07T00:00:00"/>
    <s v="MINA"/>
    <s v="CONDICIÓN"/>
    <s v="A"/>
    <s v="DIA"/>
    <s v="DAVID UMIÑA YANA"/>
    <s v="Ingeniero de Seguridad"/>
    <n v="5"/>
    <s v="VE 530"/>
    <s v="Se evidencia la falta de cadena de sujecion en la tuberia de 2&quot; de aire."/>
    <s v="Se coloca la cadena de sujecion en la tuberia de 2&quot; de aire."/>
    <s v="Seguros de sujeción"/>
    <s v="--Otros"/>
    <x v="1"/>
    <x v="0"/>
    <s v="PICO DE ORO"/>
    <x v="0"/>
    <m/>
  </r>
  <r>
    <x v="1"/>
    <d v="2026-02-07T00:00:00"/>
    <s v="MINA"/>
    <s v="CONDICIÓN"/>
    <s v="A"/>
    <s v="DIA"/>
    <s v="DAVID UMIÑA YANA"/>
    <s v="Ingeniero de Seguridad"/>
    <n v="5"/>
    <s v="TJ 530"/>
    <s v="Se evidencia que realizaron voladura sin retirar el cancamo con argolla."/>
    <s v="Se realiza el retiro de cancamo para su recuperacion."/>
    <s v="Herramientas"/>
    <s v="Manipulación de herramientas y materiales"/>
    <x v="1"/>
    <x v="0"/>
    <s v="PICO DE ORO"/>
    <x v="0"/>
    <m/>
  </r>
  <r>
    <x v="1"/>
    <d v="2026-02-07T00:00:00"/>
    <s v="MINA"/>
    <s v="CONDICIÓN"/>
    <s v="A"/>
    <s v="DIA"/>
    <s v="DAVID UMIÑA YANA"/>
    <s v="Ingeniero de Seguridad"/>
    <s v="-1"/>
    <s v="LOCOMOTORA"/>
    <s v="Se evidencia locomotora sin el porta extintor."/>
    <s v="Implementar porta extintor en las locomotoras Nv -1 y Nv -2"/>
    <s v="Usar equipo o herramienta defectuoso"/>
    <s v="Vehículos livianos y equipos móviles"/>
    <x v="1"/>
    <x v="0"/>
    <s v="PICO DE ORO"/>
    <x v="1"/>
    <m/>
  </r>
  <r>
    <x v="1"/>
    <d v="2026-02-07T00:00:00"/>
    <s v="MINA"/>
    <s v="CONDICIÓN"/>
    <s v="A"/>
    <s v="DIA"/>
    <s v="DAVID UMIÑA YANA"/>
    <s v="Ingeniero de Seguridad"/>
    <n v="5"/>
    <s v="ZONA ALTA"/>
    <s v="Se evidencia que todas las labores de la zona alta no cuentan con la preorden y no se libera el IPERC.Por parte del supervisor."/>
    <s v="Se realiza la retroalimentacion al supervisor sobre la importancia del llenado de las herramientas de gestion como supervisor."/>
    <s v="Caída a desnivel "/>
    <s v="--Otros"/>
    <x v="1"/>
    <x v="0"/>
    <s v="PICO DE ORO"/>
    <x v="0"/>
    <m/>
  </r>
  <r>
    <x v="1"/>
    <d v="2026-02-07T00:00:00"/>
    <s v="MINA"/>
    <s v="ACTO"/>
    <s v="A"/>
    <s v="DIA"/>
    <s v="DAVID JIMENEZ CHUCO "/>
    <s v="Inspector de Seguridad"/>
    <n v="5"/>
    <s v="TJ 105"/>
    <s v="Se evidencia al personal realizando trabajos con deficiencia en el desatado de rocas sueltas."/>
    <s v="Se realiza la retroalimentacion al personal y se hizo el desatado de rocas sueltas."/>
    <s v="Desprendimiento de rocas"/>
    <s v="Caída de rocas"/>
    <x v="0"/>
    <x v="0"/>
    <s v="PICO DE ORO"/>
    <x v="0"/>
    <m/>
  </r>
  <r>
    <x v="1"/>
    <d v="2026-02-07T00:00:00"/>
    <s v="MINA"/>
    <s v="ACTO"/>
    <s v="A"/>
    <s v="DIA"/>
    <s v="DAVID JIMENEZ CHUCO "/>
    <s v="Inspector de Seguridad"/>
    <n v="5"/>
    <s v="TJ 530"/>
    <s v="Se evidencia al personal realizando la perforacion en breasting sin hacer uso de disco de jebe."/>
    <s v="Se retroalimenta al personal y se hizo colocar el disco de jebe a los barrenos."/>
    <s v="Perforación"/>
    <s v="Manipulación de herramientas y materiales"/>
    <x v="1"/>
    <x v="0"/>
    <s v="PICO DE ORO"/>
    <x v="0"/>
    <m/>
  </r>
  <r>
    <x v="1"/>
    <d v="2026-02-07T00:00:00"/>
    <s v="MINA"/>
    <s v="CONDICIÓN"/>
    <s v="B"/>
    <s v="NOCHE"/>
    <s v="EDY APAZA QUISPE"/>
    <s v="Supervisor"/>
    <s v="-1"/>
    <s v="TJ 194"/>
    <s v="Se observa al inspeccionar la labor,punto de anclaje picado en mal estado."/>
    <s v="Se retira y se cambia punto de anclaje, cancamo con argolla"/>
    <s v="Caída a desnivel "/>
    <s v="Trabajos en altura"/>
    <x v="0"/>
    <x v="0"/>
    <s v="PICO DE ORO"/>
    <x v="0"/>
    <m/>
  </r>
  <r>
    <x v="1"/>
    <d v="2026-02-07T00:00:00"/>
    <s v="MINA"/>
    <s v="ACTO"/>
    <s v="B"/>
    <s v="NOCHE"/>
    <s v="IVAN HUERTA FALCON"/>
    <s v="Supervisor"/>
    <n v="2"/>
    <s v="ESTACION 369"/>
    <s v="Se encuentra al personal realizando perforacion horizontal sin utilizar lentes de malla."/>
    <s v="Se capacita al personal en el uso correcto de los lentes de malla"/>
    <s v="No usa EPP / Uso inadecuado EPP"/>
    <s v="--Otros"/>
    <x v="1"/>
    <x v="0"/>
    <s v="PICO DE ORO"/>
    <x v="0"/>
    <m/>
  </r>
  <r>
    <x v="1"/>
    <d v="2026-02-07T00:00:00"/>
    <s v="MINA"/>
    <s v="ACTO"/>
    <s v="B"/>
    <s v="NOCHE"/>
    <s v="ALFONSIN QUISPE QUISPE"/>
    <s v="Jefe de Guardia"/>
    <s v="-1"/>
    <s v="TJ 274"/>
    <s v="Se observa al colaborador realizando trabajos de macheo de bancos sin usar adecuadamente sus lentes de malla."/>
    <s v="Se capacita al personal y se hace colocar correctamente los lentes de malla"/>
    <s v="No usa EPP / Uso inadecuado EPP"/>
    <s v="--Otros"/>
    <x v="1"/>
    <x v="0"/>
    <s v="PICO DE ORO"/>
    <x v="0"/>
    <m/>
  </r>
  <r>
    <x v="1"/>
    <d v="2026-02-07T00:00:00"/>
    <s v="MINA"/>
    <s v="CONDICIÓN"/>
    <s v="B"/>
    <s v="NOCHE"/>
    <s v="JAIME PERCA DE LA CRUZ"/>
    <s v="Inspector de Seguridad"/>
    <n v="2"/>
    <s v="CX 245"/>
    <s v="Se evidencia las tuberias de aire en los empalmes sin las cadenas de sujecion."/>
    <s v="Se coloca cadena de sujecion en los empalmes de tuberia de aire."/>
    <s v="Seguros de sujeción"/>
    <s v="Manipulación de herramientas y materiales"/>
    <x v="1"/>
    <x v="0"/>
    <s v="PICO DE ORO"/>
    <x v="0"/>
    <m/>
  </r>
  <r>
    <x v="1"/>
    <d v="2026-02-07T00:00:00"/>
    <s v="MINA"/>
    <s v="ACTO"/>
    <s v="B"/>
    <s v="NOCHE"/>
    <s v="JAIME PERCA DE LA CRUZ"/>
    <s v="Inspector de Seguridad"/>
    <n v="3"/>
    <s v="TJ 614"/>
    <s v="Se observa la falta de llenado de sus herramientas de gestion y las firmas correspondientes."/>
    <s v="Se paraliza las actividades y se retroalimenta en situ."/>
    <s v="Caída a desnivel "/>
    <s v="--Otros"/>
    <x v="1"/>
    <x v="0"/>
    <s v="PICO DE ORO"/>
    <x v="0"/>
    <m/>
  </r>
  <r>
    <x v="1"/>
    <d v="2026-02-07T00:00:00"/>
    <s v="MINA"/>
    <s v="CONDICIÓN"/>
    <s v="B"/>
    <s v="NOCHE"/>
    <s v="JAIME PERCA DE LA CRUZ"/>
    <s v="Inspector de Seguridad"/>
    <n v="3"/>
    <s v="LOCOMOTORA"/>
    <s v="Se evidencia el extintor de la locomotora sin su inspeccion y en mal estado."/>
    <s v="Se realiza el cambio de extintor"/>
    <s v="Incumplimiento a PETS/ Estándares"/>
    <s v="Vehículos livianos y equipos móviles"/>
    <x v="0"/>
    <x v="0"/>
    <s v="PICO DE ORO"/>
    <x v="0"/>
    <m/>
  </r>
  <r>
    <x v="1"/>
    <d v="2026-02-07T00:00:00"/>
    <s v="MINA"/>
    <s v="CONDICIÓN"/>
    <s v="B"/>
    <s v="DIA"/>
    <s v="MERCED CAHUANA FUENTES"/>
    <s v="Ingeniero de Seguridad"/>
    <n v="0"/>
    <s v="BODEGA NV 0"/>
    <s v="Se observa tablero eléctrico sin puesta a tierra y su taladro para línea a tierra."/>
    <s v="Realizar taladro e instalar puesta a tierra."/>
    <s v="Energía eléctrica"/>
    <s v="Energía eléctrica"/>
    <x v="0"/>
    <x v="0"/>
    <s v="CIA PROSOL"/>
    <x v="1"/>
    <m/>
  </r>
  <r>
    <x v="1"/>
    <d v="2026-02-07T00:00:00"/>
    <s v="MINA"/>
    <s v="ACTO"/>
    <s v="B"/>
    <s v="DIA"/>
    <s v="MERCED CAHUANA FUENTES"/>
    <s v="Ingeniero de Seguridad"/>
    <n v="0"/>
    <s v="BODEGA NV 0"/>
    <s v="Se observa deficiente llenado de IPERC en la jerarquía de controles."/>
    <s v="Se reinstruye al personal en el llenado correcto del IPERC."/>
    <s v="Otros"/>
    <s v="--Otros"/>
    <x v="1"/>
    <x v="0"/>
    <s v="CIA PROSOL"/>
    <x v="0"/>
    <m/>
  </r>
  <r>
    <x v="1"/>
    <d v="2026-02-07T00:00:00"/>
    <s v="MINA"/>
    <s v="CONDICIÓN"/>
    <s v="B"/>
    <s v="DIA"/>
    <s v="MERCED CAHUANA FUENTES"/>
    <s v="Ingeniero de Seguridad"/>
    <n v="0"/>
    <s v=" CH 860 NV 0"/>
    <s v="Se observa contrapeso inadecuado, el cual no desciende de manera continua ni uniforme."/>
    <s v="Realizar el cambio de contrapeso en forma circular."/>
    <s v="Incumplimiento a PETS/ Estándares"/>
    <s v="Manipulación de herramientas y materiales"/>
    <x v="1"/>
    <x v="0"/>
    <s v="CIA PROSOL"/>
    <x v="0"/>
    <m/>
  </r>
  <r>
    <x v="1"/>
    <d v="2026-02-07T00:00:00"/>
    <s v="MINA"/>
    <s v="CONDICIÓN"/>
    <s v="B"/>
    <s v="DIA"/>
    <s v="MERCED CAHUANA FUENTES"/>
    <s v="Ingeniero de Seguridad"/>
    <n v="0"/>
    <s v="ESTACIÓN SALVATAJE"/>
    <s v="Se evidencia falta de insumos en el botiquín Agua estéril de 500ml, curitas 10 Unidades, 1 parche ocular."/>
    <s v="Implementar insumos faltantes de botiquin."/>
    <s v="Incumplimiento a PETS/ Estándares"/>
    <s v="--Otros"/>
    <x v="2"/>
    <x v="0"/>
    <s v="CIA PROSOL"/>
    <x v="0"/>
    <m/>
  </r>
  <r>
    <x v="1"/>
    <d v="2026-02-07T00:00:00"/>
    <s v="MINA"/>
    <s v="ACTO"/>
    <s v="B"/>
    <s v="DIA"/>
    <s v="MERCED CAHUANA FUENTES"/>
    <s v="Ingeniero de Seguridad"/>
    <n v="0"/>
    <s v="Tj 830 "/>
    <s v="Se observa deficiente llenado de IPERC en la jerarquía de controles."/>
    <s v="Se reinstruye al personal en el llenado correcto del IPERC."/>
    <s v="Otros"/>
    <s v="--Otros"/>
    <x v="1"/>
    <x v="0"/>
    <s v="CIA PROSOL"/>
    <x v="0"/>
    <m/>
  </r>
  <r>
    <x v="1"/>
    <d v="2026-02-07T00:00:00"/>
    <s v="MINA"/>
    <s v="CONDICIÓN"/>
    <s v="B"/>
    <s v="NOCHE"/>
    <s v="CARLOS ALA COLQUE"/>
    <s v="Inspector de Seguridad"/>
    <n v="3"/>
    <s v="SUPERFICIE"/>
    <s v="Minidumper de explosivo, Extintor de equipo sin manija de activación (retirado toda la palanca)."/>
    <s v="Realizar investigación, cambiar extintor."/>
    <s v="Equipos, Herramientas defectuosos"/>
    <s v="Manipulación de herramientas y materiales"/>
    <x v="2"/>
    <x v="0"/>
    <s v="CIA PROSOL"/>
    <x v="0"/>
    <m/>
  </r>
  <r>
    <x v="1"/>
    <d v="2026-02-07T00:00:00"/>
    <s v="MINA"/>
    <s v="CONDICIÓN"/>
    <s v="B"/>
    <s v="NOCHE"/>
    <s v="CARLOS ALA COLQUE"/>
    <s v="Inspector de Seguridad"/>
    <n v="2"/>
    <s v="PALA NEUMÁTICA N°2 "/>
    <s v="Fuerte fuga de aceite de motor (PURGADOR DE ACEITE, VALVULA ROTATIVA) operador hizo reporte con anterioridad."/>
    <s v="Realizar mantenimiento de pala neumática."/>
    <s v="Equipos, Herramientas defectuosos"/>
    <s v="Vehículos livianos y equipos móviles"/>
    <x v="1"/>
    <x v="0"/>
    <s v="CIA PROSOL"/>
    <x v="1"/>
    <m/>
  </r>
  <r>
    <x v="1"/>
    <d v="2026-02-07T00:00:00"/>
    <s v="MINA"/>
    <s v="CONDICIÓN"/>
    <s v="B"/>
    <s v="NOCHE"/>
    <s v="CARLOS ALA COLQUE"/>
    <s v="Inspector de Seguridad"/>
    <n v="2"/>
    <s v="CX 369 CH 268 "/>
    <s v="Cable de  teléfono catenaria con riesgo a ser seccionado e instalacion de agua y aire con presencia  de roca sueltas cargadas en malla y derrumbe enterrada tuberia de servicios."/>
    <s v="Reubicar tuberia de servicios agua, aire y cable  teléfono."/>
    <s v="Desprendimiento de rocas"/>
    <s v="Caída de rocas"/>
    <x v="0"/>
    <x v="0"/>
    <s v="CIA PROSOL"/>
    <x v="2"/>
    <m/>
  </r>
  <r>
    <x v="1"/>
    <d v="2026-02-07T00:00:00"/>
    <s v="MINA"/>
    <s v="CONDICIÓN"/>
    <s v="B"/>
    <s v="NOCHE"/>
    <s v="CARLOS ALA COLQUE"/>
    <s v="Inspector de Seguridad"/>
    <n v="1"/>
    <s v="BP 280"/>
    <s v="Fuga de aire de tubería de 2 en empalme."/>
    <s v="Eliminar fuga de aire de tuberia."/>
    <s v="Fuga de aire / Agua"/>
    <s v="--Otros"/>
    <x v="1"/>
    <x v="0"/>
    <s v="CIA PROSOL"/>
    <x v="0"/>
    <m/>
  </r>
  <r>
    <x v="1"/>
    <d v="2026-02-07T00:00:00"/>
    <s v="MINA"/>
    <s v="CONDICIÓN"/>
    <s v="B"/>
    <s v="NOCHE"/>
    <s v="CARLOS ALA COLQUE"/>
    <s v="Inspector de Seguridad"/>
    <n v="1"/>
    <s v="CX 280 BZ 280"/>
    <s v="Intersección hacia izaje junto a ch 280 filtración de agua de nivel superior riesgo de soplo de buzón 280."/>
    <s v="Realizar la identificación de fuga de agua y eliminar."/>
    <s v="Fuga de aire / Agua"/>
    <s v="--Otros"/>
    <x v="1"/>
    <x v="0"/>
    <s v="CIA PROSOL"/>
    <x v="2"/>
    <m/>
  </r>
  <r>
    <x v="1"/>
    <d v="2026-02-07T00:00:00"/>
    <s v="MINA"/>
    <s v="CONDICIÓN"/>
    <s v="B"/>
    <s v="NOCHE"/>
    <s v="CARLOS ALA COLQUE"/>
    <s v="Inspector de Seguridad"/>
    <n v="1"/>
    <s v="CH 930 , TJ 930 E "/>
    <s v="Deficiente sostenimiento con cuadro (encostillado y encamado) se observa rocas sueltas y cargadas sobre encamado en corona con presencia de caida de rocas al piso."/>
    <s v="Se coordina con supervisor para su desatado y colocado correcto de encamado, CAPACITAR AL SUPERVISOR Y PERSONAL EN SOSTENIMIENTO ADECUADO."/>
    <s v="Sostenimiento de labor"/>
    <s v="Caída de rocas"/>
    <x v="1"/>
    <x v="0"/>
    <s v="CIA PROSOL"/>
    <x v="0"/>
    <m/>
  </r>
  <r>
    <x v="1"/>
    <d v="2026-02-07T00:00:00"/>
    <s v="MINA"/>
    <s v="CONDICIÓN"/>
    <s v="B"/>
    <s v="NOCHE"/>
    <s v="CARLOS ALA COLQUE"/>
    <s v="Inspector de Seguridad"/>
    <n v="1"/>
    <s v="CH 930 "/>
    <s v="Desde la escalera 9 hasta 11 varios cribings  fatigados con presencia de pandeo y rajadura."/>
    <s v="Programar rehabilitación  de dicho acceso."/>
    <s v="Desprendimiento de rocas"/>
    <s v="Caída de rocas"/>
    <x v="1"/>
    <x v="0"/>
    <s v="CIA PROSOL"/>
    <x v="0"/>
    <m/>
  </r>
  <r>
    <x v="1"/>
    <d v="2026-02-07T00:00:00"/>
    <s v="MINA"/>
    <s v="CONDICIÓN"/>
    <s v="B"/>
    <s v="NOCHE"/>
    <s v="CARLOS ALA COLQUE"/>
    <s v="Inspector de Seguridad"/>
    <n v="1"/>
    <s v="TJ 886 E CH 910 IZAJE "/>
    <s v="Hacia Tajo 930 W se identifica roca inestable de gran dimencion cargadas en malla."/>
    <s v="Cambiar el tipo de sostenimiento, ejecutar el sostenimiento con cuadro ."/>
    <s v="Caída a desnivel "/>
    <s v="Caída de rocas"/>
    <x v="0"/>
    <x v="0"/>
    <s v="CIA PROSOL"/>
    <x v="0"/>
    <m/>
  </r>
  <r>
    <x v="1"/>
    <d v="2026-02-07T00:00:00"/>
    <s v="MINA"/>
    <s v="CONDICIÓN"/>
    <s v="B"/>
    <s v="NOCHE"/>
    <s v="CARLOS ALA COLQUE"/>
    <s v="Inspector de Seguridad"/>
    <s v="-1"/>
    <s v="RP 380 (-) INTERSECCION CX 284 S "/>
    <s v="Punto de Polvorín auxiliar (Caja explosivo y Accesorios ) Acumulado de materiales metálicos y en completo desorden."/>
    <s v="Se coordina con supervisor para realizar orden y limpieza, capacitar al personal bodeguero y supervisor."/>
    <s v="Caída de personas"/>
    <s v="Izaje"/>
    <x v="1"/>
    <x v="0"/>
    <s v="CIA PROSOL"/>
    <x v="2"/>
    <m/>
  </r>
  <r>
    <x v="1"/>
    <d v="2026-02-07T00:00:00"/>
    <s v="MINA"/>
    <s v="CONDICIÓN"/>
    <s v="B"/>
    <s v="NOCHE"/>
    <s v="CARLOS ALA COLQUE"/>
    <s v="Inspector de Seguridad"/>
    <n v="0"/>
    <s v="CX 520"/>
    <s v="Intersección de conexión con EMP. CERRITO PECOY se observa rocas proyectados por voladura pudiendo  dañar servicios."/>
    <s v="Coordinar para su ejecución de voladura e instalar barrera con tablas."/>
    <s v="Desprendimiento de rocas"/>
    <s v="Caída de rocas"/>
    <x v="1"/>
    <x v="0"/>
    <s v="CIA PROSOL"/>
    <x v="2"/>
    <m/>
  </r>
  <r>
    <x v="1"/>
    <d v="2026-02-07T00:00:00"/>
    <s v="MINA"/>
    <s v="CONDICIÓN"/>
    <s v="B"/>
    <s v="NOCHE"/>
    <s v="CARLOS ALA COLQUE"/>
    <s v="Inspector de Seguridad"/>
    <s v="-1"/>
    <s v="CX 284 S "/>
    <s v="A 7 mts antes de llegar bodega de avance fuerte fuga de aire de tubería de 4."/>
    <s v="Eliminar fuga de aire de tubería."/>
    <s v="Fuga de aire / Agua"/>
    <s v="Manipulación de herramientas y materiales"/>
    <x v="1"/>
    <x v="0"/>
    <s v="CIA PROSOL"/>
    <x v="0"/>
    <m/>
  </r>
  <r>
    <x v="1"/>
    <d v="2026-02-07T00:00:00"/>
    <s v="MINA"/>
    <s v="CONDICIÓN"/>
    <s v="B"/>
    <s v="NOCHE"/>
    <s v="CARLOS ALA COLQUE"/>
    <s v="Inspector de Seguridad"/>
    <s v="-1"/>
    <s v="CX 284 N "/>
    <s v="Pernos y clavos de línea cauville desgastados y robados con riesgo de descarrilar equipo.."/>
    <s v="Realizar mantenimiento de línea cauville."/>
    <s v="Maquinarias en movimiento"/>
    <s v="Vehículos livianos y equipos móviles"/>
    <x v="0"/>
    <x v="0"/>
    <s v="CIA PROSOL"/>
    <x v="0"/>
    <m/>
  </r>
  <r>
    <x v="1"/>
    <d v="2026-02-08T00:00:00"/>
    <s v="MINA"/>
    <s v="CONDICIÓN"/>
    <s v="A"/>
    <s v="DIA"/>
    <s v="DAVID JIMENEZ  CHUCO"/>
    <s v="Inspector de Seguridad"/>
    <n v="3"/>
    <s v="TJ 628"/>
    <s v="Se evidencia la puntera de aire amarrado con alambre."/>
    <s v="Se hace colocar cinta bandit a la puntera de aire "/>
    <s v="Seguros de sujeción"/>
    <s v="Manipulación de herramientas y materiales"/>
    <x v="1"/>
    <x v="0"/>
    <s v="PICO DE ORO"/>
    <x v="0"/>
    <m/>
  </r>
  <r>
    <x v="1"/>
    <d v="2026-02-08T00:00:00"/>
    <s v="MINA"/>
    <s v="CONDICIÓN"/>
    <s v="A"/>
    <s v="DIA"/>
    <s v="DAVID JIMENEZ  CHUCO"/>
    <s v="Inspector de Seguridad"/>
    <n v="4"/>
    <s v="BOMBEO DE AGUA "/>
    <s v="Se evidencia que falta cadena de sujecion a la tuberia de 2&quot; de aire."/>
    <s v="Se hace colocar la cadena de sujeción."/>
    <s v="Seguros de sujeción"/>
    <s v="Manipulación de herramientas y materiales"/>
    <x v="1"/>
    <x v="0"/>
    <s v="PICO DE ORO"/>
    <x v="0"/>
    <m/>
  </r>
  <r>
    <x v="1"/>
    <d v="2026-02-08T00:00:00"/>
    <s v="MINA"/>
    <s v="CONDICIÓN"/>
    <s v="A"/>
    <s v="DIA"/>
    <s v="DAVID JIMÉNEZ  CHUCO"/>
    <s v="Inspector de Seguridad"/>
    <n v="3"/>
    <s v="TJ 614"/>
    <s v="Se evidencia que, falta colocar tope al cuadro de madera"/>
    <s v="Se hace colocar  tope al cuadro de sostenimiento."/>
    <s v="Sostenimiento de labor"/>
    <s v="Caída de rocas"/>
    <x v="0"/>
    <x v="0"/>
    <s v="PICO DE ORO"/>
    <x v="0"/>
    <m/>
  </r>
  <r>
    <x v="1"/>
    <d v="2026-02-08T00:00:00"/>
    <s v="MINA"/>
    <s v="ACTO"/>
    <s v="A"/>
    <s v="DIA"/>
    <s v="DAVID JIMÉNEZ  CHUCO"/>
    <s v="Inspector de Seguridad"/>
    <n v="5"/>
    <s v="TJ 931"/>
    <s v="Se evidencia que personal deja corvina sin colocar guarda de seguridad."/>
    <s v="Se coloco la guarda de seguridad de inmediato "/>
    <s v="Guardas o barreras inadecuadas"/>
    <s v="Manipulación de herramientas y materiales"/>
    <x v="0"/>
    <x v="0"/>
    <s v="PICO DE ORO"/>
    <x v="0"/>
    <m/>
  </r>
  <r>
    <x v="1"/>
    <d v="2026-02-08T00:00:00"/>
    <s v="MINA"/>
    <s v="ACTO"/>
    <s v="A"/>
    <s v="DIA"/>
    <s v="DAVID JIMÉNEZ  CHUCO"/>
    <s v="Inspector de Seguridad"/>
    <n v="5"/>
    <s v="TJ 870"/>
    <s v="Se evidencia herramientas manuales sin su cinta de inspección trimestral."/>
    <s v="Se realiza la inspección de las herramientas y se coloca la cinta trimestral (amarilla)"/>
    <s v="Herramientas"/>
    <s v="Manipulación de herramientas y materiales"/>
    <x v="2"/>
    <x v="0"/>
    <s v="PICO DE ORO"/>
    <x v="0"/>
    <m/>
  </r>
  <r>
    <x v="1"/>
    <d v="2026-02-08T00:00:00"/>
    <s v="MINA"/>
    <s v="ACTO"/>
    <s v="A"/>
    <s v="DIA"/>
    <s v="DAVID JIMÉNEZ  CHUCO"/>
    <s v="Inspector de Seguridad"/>
    <n v="3"/>
    <s v="LOCOMOTORA"/>
    <s v="Se evidencia al personal motorista evacuando desmonte, sin colocar el tercer hombre ( triangulo de seguridad)"/>
    <s v="Se retroalimenta al personal y se hace colocar el tercer hombre."/>
    <s v="Maquinarias en movimiento"/>
    <s v="Vehículos livianos y equipos móviles"/>
    <x v="1"/>
    <x v="0"/>
    <s v="PICO DE ORO"/>
    <x v="0"/>
    <m/>
  </r>
  <r>
    <x v="1"/>
    <d v="2026-02-08T00:00:00"/>
    <s v="MINA"/>
    <s v="CONDICIÓN"/>
    <s v="B"/>
    <s v="NOCHE"/>
    <s v="ALEXANDER HUAYNACHO LIMA"/>
    <s v="Inspector de Seguridad"/>
    <n v="0"/>
    <s v="TJ 810"/>
    <s v="Se evidencia que el cuadro no cuenta con tope y tirante en movimiento."/>
    <s v="Se coordina con el area operativa para colocar tope y se asegura el tirante en movimiento."/>
    <s v="Sostenimiento de labor"/>
    <s v="--Otros"/>
    <x v="0"/>
    <x v="0"/>
    <s v="PICO DE ORO"/>
    <x v="0"/>
    <m/>
  </r>
  <r>
    <x v="1"/>
    <d v="2026-02-08T00:00:00"/>
    <s v="MINA"/>
    <s v="ACTO"/>
    <s v="B"/>
    <s v="NOCHE"/>
    <s v="ALEXANDER HUAYNACHO LIMA"/>
    <s v="Inspector de Seguridad"/>
    <n v="0"/>
    <s v="TJ 830"/>
    <s v="Se evidencia que el personal operativo realiza limpieza y recuperación sin colocar guarda cabeza."/>
    <s v="Se paraliza la actividad y se retroalimenta al personal y se coloca guarda cabeza"/>
    <s v="Sostenimiento de labor"/>
    <s v="Caída de rocas"/>
    <x v="0"/>
    <x v="0"/>
    <s v="PICO DE ORO"/>
    <x v="0"/>
    <m/>
  </r>
  <r>
    <x v="1"/>
    <d v="2026-02-08T00:00:00"/>
    <s v="MINA"/>
    <s v="CONDICIÓN"/>
    <s v="B"/>
    <s v="NOCHE"/>
    <s v="ALEXANDER HUAYNACHO LIMA"/>
    <s v="Inspector de Seguridad"/>
    <n v="0"/>
    <s v="TJ 830"/>
    <s v="Se evidencia cuadro con espacio abierto en la corona (falta de encribado)"/>
    <s v="Se coloca el encribado en la corona "/>
    <s v="Sostenimiento de labor"/>
    <s v="Caída de rocas"/>
    <x v="0"/>
    <x v="0"/>
    <s v="PICO DE ORO"/>
    <x v="0"/>
    <m/>
  </r>
  <r>
    <x v="1"/>
    <d v="2026-02-08T00:00:00"/>
    <s v="MINA"/>
    <s v="ACTO"/>
    <s v="B"/>
    <s v="NOCHE"/>
    <s v="ALEXANDER HUAYNACHO LIMA"/>
    <s v="Inspector de Seguridad"/>
    <s v="-1"/>
    <s v="CH 034"/>
    <s v="Se evidencia caida de rocas por espacio abierto y personal armando cribing en chimenea sin realizar delimitacion en bypass y personal operativo transitando por ese punto."/>
    <s v="Se paraliza la actividad y se retroalimenta al personal operativo y se hace colocar delimitacion de inmediato."/>
    <s v="Desprendimiento de rocas"/>
    <s v="Caída de rocas"/>
    <x v="0"/>
    <x v="0"/>
    <s v="PICO DE ORO"/>
    <x v="0"/>
    <m/>
  </r>
  <r>
    <x v="1"/>
    <d v="2026-02-08T00:00:00"/>
    <s v="MINA"/>
    <s v="CONDICIÓN"/>
    <s v="B"/>
    <s v="NOCHE"/>
    <s v="ALEXANDER HUAYNACHO LIMA"/>
    <s v="Inspector de Seguridad"/>
    <s v="-1"/>
    <s v="CX 284"/>
    <s v="Se evidencia matereiales desechables y herramientas en mal estado."/>
    <s v="Se coordina con el supervisor  y se realiza el retiro de estos materiales  y herramientas."/>
    <s v="Residuos sólidos"/>
    <s v="--Otros"/>
    <x v="1"/>
    <x v="0"/>
    <s v="PICO DE ORO"/>
    <x v="0"/>
    <m/>
  </r>
  <r>
    <x v="1"/>
    <d v="2026-02-08T00:00:00"/>
    <s v="MINA"/>
    <s v="CONDICIÓN"/>
    <s v="A"/>
    <s v="DIA"/>
    <s v="NOEMI SALAZAR"/>
    <s v="Inspector de Seguridad"/>
    <n v="3"/>
    <s v="LOCOMOTORA"/>
    <s v="Se evidencia plataforma sin cuña metalica "/>
    <s v="Se coloca la cuña metalica en el momento"/>
    <s v="Maquinarias en movimiento"/>
    <s v="--Otros"/>
    <x v="1"/>
    <x v="0"/>
    <s v="PICO DE ORO"/>
    <x v="0"/>
    <m/>
  </r>
  <r>
    <x v="1"/>
    <d v="2026-02-08T00:00:00"/>
    <s v="MINA"/>
    <s v="CONDICIÓN"/>
    <s v="B"/>
    <s v="NOCHE"/>
    <s v="RAI CHOQUEHUALLPA"/>
    <s v="Supervisor"/>
    <n v="0"/>
    <s v="CX 888"/>
    <s v="Pulmon de ventilacion con aberturas,manga de ventilación que inyecta aire al pulmón descompensado"/>
    <s v="Hermetizar el pulmón de ventilación"/>
    <s v="Ventilación deficiente"/>
    <s v="Ventilación"/>
    <x v="0"/>
    <x v="0"/>
    <s v="PICO DE ORO"/>
    <x v="2"/>
    <m/>
  </r>
  <r>
    <x v="1"/>
    <d v="2026-02-08T00:00:00"/>
    <s v="MINA"/>
    <s v="CONDICIÓN"/>
    <s v="B"/>
    <s v="NOCHE"/>
    <s v="ABRAHAM CHOQUE"/>
    <s v="Jefe de Guardia"/>
    <n v="0"/>
    <s v="CX 888"/>
    <s v="Se evidencia manga de ventilación N°24 deteriorado y roto."/>
    <s v="Se retira la manga de ventilación y se  instala una nueva manga y se asegura."/>
    <s v="Ventilación deficiente"/>
    <s v="Ventilación"/>
    <x v="0"/>
    <x v="0"/>
    <s v="PICO DE ORO"/>
    <x v="0"/>
    <m/>
  </r>
  <r>
    <x v="1"/>
    <d v="2026-02-08T00:00:00"/>
    <s v="MINA"/>
    <s v="CONDICIÓN"/>
    <s v="B"/>
    <s v="NOCHE"/>
    <s v="ABRAHAM CHOQUE"/>
    <s v="Jefe de Guardia"/>
    <s v="-5"/>
    <s v="CX 820"/>
    <s v="Se evidencia malla electrosoldada deteriorado por el disparo de el frente."/>
    <s v="Se retira la malla electrosoldada en mal estado de la corona y se coloca una nueva malla electrosoldada"/>
    <s v="Sostenimiento de labor"/>
    <s v="Caída de rocas"/>
    <x v="0"/>
    <x v="0"/>
    <s v="PICO DE ORO"/>
    <x v="0"/>
    <m/>
  </r>
  <r>
    <x v="1"/>
    <d v="2026-02-08T00:00:00"/>
    <s v="MINA"/>
    <s v="ACTO"/>
    <s v="B"/>
    <s v="NOCHE"/>
    <s v="CARLOS ALA COLQUE"/>
    <s v="Inspector de Seguridad"/>
    <n v="2"/>
    <s v="CX 369"/>
    <s v="Se observa deficiente desatado de rocas en labor cayendo fragmentos de rocas."/>
    <s v="Se reinstruye al personal en PETS MIN 01, se realiza el desatado."/>
    <s v="Desprendimiento de rocas"/>
    <s v="Caída de rocas"/>
    <x v="0"/>
    <x v="0"/>
    <s v="CIA PROSOL"/>
    <x v="0"/>
    <m/>
  </r>
  <r>
    <x v="1"/>
    <d v="2026-02-08T00:00:00"/>
    <s v="MINA"/>
    <s v="CONDICIÓN"/>
    <s v="B"/>
    <s v="NOCHE"/>
    <s v="CARLOS ALA COLQUE"/>
    <s v="Inspector de Seguridad"/>
    <n v="0"/>
    <s v="CX 520 CH 302 "/>
    <s v="Se observa en el punto de acopio de madera desprendimiento de rocas."/>
    <s v="Se coordina con supervisor para liberación y evacuación, realizar el desatado y eliminado condicion."/>
    <s v="Desprendimiento de rocas"/>
    <s v="Caída de rocas"/>
    <x v="1"/>
    <x v="0"/>
    <s v="CIA PROSOL"/>
    <x v="0"/>
    <m/>
  </r>
  <r>
    <x v="1"/>
    <d v="2026-02-08T00:00:00"/>
    <s v="MINA"/>
    <s v="CONDICIÓN"/>
    <s v="B"/>
    <s v="NOCHE"/>
    <s v="CARLOS ALA COLQUE"/>
    <s v="Inspector de Seguridad"/>
    <n v="0"/>
    <s v="CX 888 "/>
    <s v="Pasando la primera poza de  bombeo a 30 mts hay fuga aire de tubería de 4."/>
    <s v="Realizar la eliminación de fuga de aire, se coordina con supervisor."/>
    <s v="Fuga de aire / Agua"/>
    <s v="Manipulación de herramientas y materiales"/>
    <x v="1"/>
    <x v="0"/>
    <s v="CIA PROSOL"/>
    <x v="0"/>
    <m/>
  </r>
  <r>
    <x v="1"/>
    <d v="2026-02-08T00:00:00"/>
    <s v="MINA"/>
    <s v="CONDICIÓN"/>
    <s v="B"/>
    <s v="NOCHE"/>
    <s v="CARLOS ALA COLQUE"/>
    <s v="Inspector de Seguridad"/>
    <n v="0"/>
    <s v="CX 888 "/>
    <s v="Se encuentra abierta la  hermetizacion  del último ventilador instalado generando recirculación de NO=5.5 (Dioxido de Nitrógeno)."/>
    <s v="Se paraliza actividad en frente de labor y se realiza el correcto hermetizado."/>
    <s v="Ventilación deficiente"/>
    <s v="Ventilación"/>
    <x v="1"/>
    <x v="0"/>
    <s v="CIA PROSOL"/>
    <x v="0"/>
    <m/>
  </r>
  <r>
    <x v="1"/>
    <d v="2026-02-08T00:00:00"/>
    <s v="MINA"/>
    <s v="CONDICIÓN"/>
    <s v="B"/>
    <s v="NOCHE"/>
    <s v="CARLOS ALA COLQUE"/>
    <s v="Inspector de Seguridad"/>
    <s v="-3"/>
    <s v="CX 960 S "/>
    <s v="Fuerte fuga de aire  de tubería de 4 en unión de empalme."/>
    <s v="Se coordina con supervisor para su programa y cambio de empalme."/>
    <s v="Fuga de aire / Agua"/>
    <s v="Manipulación de herramientas y materiales"/>
    <x v="1"/>
    <x v="0"/>
    <s v="CIA PROSOL"/>
    <x v="0"/>
    <m/>
  </r>
  <r>
    <x v="1"/>
    <d v="2026-02-09T00:00:00"/>
    <s v="MINA"/>
    <s v="ACTO"/>
    <s v="B"/>
    <s v="NOCHE"/>
    <s v="JAIME PERCA DE LA CRUZ"/>
    <s v="Inspector de Seguridad"/>
    <s v="-3"/>
    <s v="TJ 990"/>
    <s v="Se evidencia al personal realizando desatado de rocas solo."/>
    <s v="Se paraliza la actividad y se le retroalimenta al  personal en el desate de rocas (realizar el desate entre dos personas)"/>
    <s v="Desprendimiento de rocas"/>
    <s v="Caída de rocas"/>
    <x v="0"/>
    <x v="0"/>
    <s v="PICO DE ORO"/>
    <x v="0"/>
    <m/>
  </r>
  <r>
    <x v="1"/>
    <d v="2026-02-09T00:00:00"/>
    <s v="MINA"/>
    <s v="ACTO"/>
    <s v="B"/>
    <s v="NOCHE"/>
    <s v="JAIME PERCA DE LA CRUZ"/>
    <s v="Inspector de Seguridad"/>
    <s v="-2"/>
    <s v="TJ 992"/>
    <s v="Se observa al personal Cristian Chavez Torres y su ayudante Ermo Taipe en plena perforacion no utilizan el disco de jebe."/>
    <s v="Se capacita insitu la importancia del uso de disco de jebe."/>
    <s v="Perforación"/>
    <s v="Manipulación de herramientas y materiales"/>
    <x v="1"/>
    <x v="0"/>
    <s v="PICO DE ORO"/>
    <x v="0"/>
    <m/>
  </r>
  <r>
    <x v="1"/>
    <d v="2026-02-09T00:00:00"/>
    <s v="MINA"/>
    <s v="CONDICIÓN"/>
    <s v="B"/>
    <s v="NOCHE"/>
    <s v="ALEXANDER HUAYNACHO LIMA"/>
    <s v="Inspector de Seguridad"/>
    <n v="5"/>
    <s v="TJ 931"/>
    <s v="Se evidencia carretilla en mal estado con la tolva rota y con llanta desgastada."/>
    <s v="Se hace retirar a final de guardia."/>
    <s v="Equipos, Herramientas defectuosos"/>
    <s v="Manipulación de herramientas y materiales"/>
    <x v="1"/>
    <x v="0"/>
    <s v="PICO DE ORO"/>
    <x v="0"/>
    <m/>
  </r>
  <r>
    <x v="1"/>
    <d v="2026-02-09T00:00:00"/>
    <s v="MINA"/>
    <s v="ACTO"/>
    <s v="B"/>
    <s v="NOCHE"/>
    <s v="ALEXANDER HUAYNACHO LIMA"/>
    <s v="Inspector de Seguridad"/>
    <n v="5"/>
    <s v="BP 790"/>
    <s v="Se evidencia ganbuchos de nitrato en mal estado dejado por la  guardia sailente."/>
    <s v="Se retira gambuchos deteriorados."/>
    <s v="Explosivos"/>
    <s v="Explosivos"/>
    <x v="0"/>
    <x v="0"/>
    <s v="PICO DE ORO"/>
    <x v="0"/>
    <m/>
  </r>
  <r>
    <x v="1"/>
    <d v="2026-02-09T00:00:00"/>
    <s v="MINA"/>
    <s v="ACTO"/>
    <s v="B"/>
    <s v="NOCHE"/>
    <s v="ALEXANDER HUAYNACHO LIMA"/>
    <s v="Inspector de Seguridad"/>
    <n v="3"/>
    <s v="TJ 628"/>
    <s v="Se evidencia que turno saliente realizo disparo sin realizar sostenimiento ."/>
    <s v="Se hace colocar sostenimiento."/>
    <s v="Sostenimiento de labor"/>
    <s v="Caída de rocas"/>
    <x v="0"/>
    <x v="0"/>
    <s v="PICO DE ORO"/>
    <x v="0"/>
    <m/>
  </r>
  <r>
    <x v="1"/>
    <d v="2026-02-09T00:00:00"/>
    <s v="MINA"/>
    <s v="ACTO"/>
    <s v="B"/>
    <s v="NOCHE"/>
    <s v="ALEXANDER HUAYNACHO LIMA"/>
    <s v="Inspector de Seguridad"/>
    <n v="5"/>
    <s v="CH 870"/>
    <s v="Se evidencia que personal no utiliza su linea de anclaje al momento de poner el cribing."/>
    <s v="Se paraliza la actividad y se capacita la personal."/>
    <s v="Caída de personas"/>
    <s v="Trabajos en altura"/>
    <x v="0"/>
    <x v="0"/>
    <s v="PICO DE ORO"/>
    <x v="0"/>
    <m/>
  </r>
  <r>
    <x v="1"/>
    <d v="2026-02-09T00:00:00"/>
    <s v="MINA"/>
    <s v="CONDICIÓN"/>
    <s v="A"/>
    <s v="DIA"/>
    <s v="DAVID JIMENEZ CHUCO "/>
    <s v="Inspector de Seguridad"/>
    <s v="-2"/>
    <s v="CH 871"/>
    <s v="Se evidencia malla electrosoldada expuesta con puntos filosos."/>
    <s v="Se realiza el corte de la malla electrosoldada sobresalida en el momento."/>
    <s v="Equipos, Herramientas defectuosos"/>
    <s v="Manipulación de herramientas y materiales"/>
    <x v="1"/>
    <x v="0"/>
    <s v="PICO DE ORO"/>
    <x v="0"/>
    <m/>
  </r>
  <r>
    <x v="1"/>
    <d v="2026-02-09T00:00:00"/>
    <s v="MINA"/>
    <s v="CONDICIÓN"/>
    <s v="A"/>
    <s v="DIA"/>
    <s v="DAVID JIMENEZ CHUCO "/>
    <s v="Inspector de Seguridad"/>
    <s v="-3"/>
    <s v="BP 886 W"/>
    <s v="Se evidencia que falta aumentar manga de ventilacion (manga a 30 metros del frente)."/>
    <s v="Se aumenta la manga de ventilacion."/>
    <s v="Ventilación deficiente"/>
    <s v="Ventilación"/>
    <x v="1"/>
    <x v="0"/>
    <s v="PICO DE ORO"/>
    <x v="0"/>
    <m/>
  </r>
  <r>
    <x v="1"/>
    <d v="2026-02-09T00:00:00"/>
    <s v="MINA"/>
    <s v="CONDICIÓN"/>
    <s v="A"/>
    <s v="DIA"/>
    <s v="DAVID JIMENEZ CHUCO "/>
    <s v="Inspector de Seguridad"/>
    <s v="-2"/>
    <s v="TJ 903"/>
    <s v="Se evidencia rocas fracturadas en caja piso"/>
    <s v="Se realizo el desatado de rocas con el personal operativo."/>
    <s v="Desprendimiento de rocas"/>
    <s v="Caída de rocas"/>
    <x v="0"/>
    <x v="0"/>
    <s v="PICO DE ORO"/>
    <x v="0"/>
    <m/>
  </r>
  <r>
    <x v="1"/>
    <d v="2026-02-09T00:00:00"/>
    <s v="MINA"/>
    <s v="ACTO"/>
    <s v="A"/>
    <s v="DIA"/>
    <s v="DAVID JIMENEZ CHUCO "/>
    <s v="Inspector de Seguridad"/>
    <s v="-2"/>
    <s v="TJ 868"/>
    <s v="Se evidencia la personal realizando la perforacion para sostenimiento, sin hacer uso del disco de jebe."/>
    <s v="Se paraliza la perforacion y se retroalimenta al personal, luego se hace colocar el disco de jebe."/>
    <s v="Perforación"/>
    <s v="Manipulación de herramientas y materiales"/>
    <x v="1"/>
    <x v="0"/>
    <s v="PICO DE ORO"/>
    <x v="0"/>
    <m/>
  </r>
  <r>
    <x v="1"/>
    <d v="2026-02-09T00:00:00"/>
    <s v="MINA"/>
    <s v="ACTO"/>
    <s v="A"/>
    <s v="DIA"/>
    <s v="DAVID JIMENEZ CHUCO "/>
    <s v="Inspector de Seguridad"/>
    <s v="-2"/>
    <s v="CH 012 W"/>
    <s v="Se evidencia personal realizando el izaje de cribing, sin asegurar la linea de vida."/>
    <s v="Se retroalimenta al personal y se hace asegurar la linea de vida."/>
    <s v="Caída de objetos"/>
    <s v="Trabajos en altura"/>
    <x v="1"/>
    <x v="0"/>
    <s v="PICO DE ORO"/>
    <x v="0"/>
    <m/>
  </r>
  <r>
    <x v="1"/>
    <d v="2026-02-09T00:00:00"/>
    <s v="MINA"/>
    <s v="CONDICIÓN"/>
    <s v="A"/>
    <s v="DIA"/>
    <s v="DAVID JIMENEZ CHUCO "/>
    <s v="Inspector de Seguridad"/>
    <s v="-2"/>
    <s v="CH 012 W"/>
    <s v="Se evidencia cancamo de linea de vida asegurado con cortezas de madera."/>
    <s v="Se retira las cortezas de madera y se coloca una cuña de madera."/>
    <s v="Caída de personas"/>
    <s v="Trabajos en altura"/>
    <x v="1"/>
    <x v="0"/>
    <s v="PICO DE ORO"/>
    <x v="0"/>
    <m/>
  </r>
  <r>
    <x v="1"/>
    <d v="2026-02-09T00:00:00"/>
    <s v="MINA"/>
    <s v="CONDICIÓN"/>
    <s v="A"/>
    <s v="DIA"/>
    <s v="DAVID JIMENEZ CHUCO "/>
    <s v="Inspector de Seguridad"/>
    <s v="-1"/>
    <s v="CH 994"/>
    <s v="Se evidencia que el cuadro de madera de la tolva falta colocar topes."/>
    <s v="Colocar topes a los cuadros"/>
    <s v="Sostenimiento de labor"/>
    <s v="--Otros"/>
    <x v="1"/>
    <x v="0"/>
    <s v="PICO DE ORO"/>
    <x v="0"/>
    <m/>
  </r>
  <r>
    <x v="1"/>
    <d v="2026-02-09T00:00:00"/>
    <s v="MINA"/>
    <s v="ACTO"/>
    <s v="A"/>
    <s v="DIA"/>
    <s v="NOEMI SALAZAR"/>
    <s v="Inspector de Seguridad"/>
    <n v="5"/>
    <s v="TJ 614"/>
    <s v="Se evidencia rocas fracturadas en caja piso."/>
    <s v="Se realiza el desate de rocas sueltas con el personal operativo."/>
    <s v="Desprendimiento de rocas"/>
    <s v="Caída de rocas"/>
    <x v="0"/>
    <x v="0"/>
    <s v="PICO DE ORO"/>
    <x v="0"/>
    <m/>
  </r>
  <r>
    <x v="1"/>
    <d v="2026-02-09T00:00:00"/>
    <s v="MINA"/>
    <s v="ACTO"/>
    <s v="A"/>
    <s v="DIA"/>
    <s v="NOEMI SALAZAR"/>
    <s v="Inspector de Seguridad"/>
    <n v="5"/>
    <s v="TJ 931"/>
    <s v="Se evidencia corvina sin guarda."/>
    <s v="Se coloca la guarda  a la curvina."/>
    <s v="Guardas o barreras inadecuadas"/>
    <s v="Manipulación de herramientas y materiales"/>
    <x v="1"/>
    <x v="0"/>
    <s v="PICO DE ORO"/>
    <x v="0"/>
    <m/>
  </r>
  <r>
    <x v="1"/>
    <d v="2026-02-09T00:00:00"/>
    <s v="MINA"/>
    <s v="ACTO"/>
    <s v="B"/>
    <s v="NOCHE"/>
    <s v="CARLOS ALA COLQUE"/>
    <s v="Inspector de Seguridad"/>
    <s v="-5"/>
    <s v="RP 220 "/>
    <s v="Reporte de &quot;Pelicano&quot; vigilante que el personal ALEXANDER GARCIA PIO Parrillero de la CH 007 salió a las 6:18 pm dejado por supervisor de turno día."/>
    <s v="Tomar medidas administrativas con supervisor de turno DE E. PICO DE ORO._x000a_Vigilante debe de entregar fotocheck a cada trabajador saliente."/>
    <s v="Otros"/>
    <s v="--Otros"/>
    <x v="1"/>
    <x v="0"/>
    <s v="CIA PROSOL"/>
    <x v="0"/>
    <m/>
  </r>
  <r>
    <x v="1"/>
    <d v="2026-02-09T00:00:00"/>
    <s v="MINA"/>
    <s v="CONDICIÓN"/>
    <s v="B"/>
    <s v="NOCHE"/>
    <s v="CARLOS ALA COLQUE"/>
    <s v="Inspector de Seguridad"/>
    <s v="-4"/>
    <s v="RP 380 (+) "/>
    <s v="Cable de jumbo en empate con enchaquetado desgastado."/>
    <s v="Mejorar el  enchaquetado."/>
    <s v="Energía eléctrica"/>
    <s v="Energía eléctrica"/>
    <x v="1"/>
    <x v="0"/>
    <s v="CIA PROSOL"/>
    <x v="0"/>
    <m/>
  </r>
  <r>
    <x v="1"/>
    <d v="2026-02-09T00:00:00"/>
    <s v="MINA"/>
    <s v="ACTO"/>
    <s v="B"/>
    <s v="NOCHE"/>
    <s v="CARLOS ALA COLQUE"/>
    <s v="Inspector de Seguridad"/>
    <s v="-4"/>
    <s v="RP 380 (+) "/>
    <s v="Se encuentra cable de jumbo instalada en &quot;S&quot; aislante pero con contacto a la malla."/>
    <s v="Se paraliza operación se reinstruye al personal en instalación adecuada y correcta identificación de peligro."/>
    <s v="Incumplimiento a PETS/ Estándares"/>
    <s v="--Otros"/>
    <x v="1"/>
    <x v="0"/>
    <s v="CIA PROSOL"/>
    <x v="0"/>
    <m/>
  </r>
  <r>
    <x v="1"/>
    <d v="2026-02-09T00:00:00"/>
    <s v="MINA"/>
    <s v="ACTO"/>
    <s v="B"/>
    <s v="NOCHE"/>
    <s v="CARLOS ALA COLQUE"/>
    <s v="Inspector de Seguridad"/>
    <s v="-4"/>
    <s v="SN 994 W "/>
    <s v="Deficiente redesatado de rocas en hastial derecho, personal completando perforación de turno día._x000a_NO cuenta con barretillas de 4 y 5 para realizar el desatado eficiente."/>
    <s v="Se paraliza se realiza el redesatado y la Re instrucción en PETS MIN 01."/>
    <s v="Incumplimiento a PETS/ Estándares"/>
    <s v="--Otros"/>
    <x v="1"/>
    <x v="0"/>
    <s v="CIA PROSOL"/>
    <x v="0"/>
    <m/>
  </r>
  <r>
    <x v="1"/>
    <d v="2026-02-09T00:00:00"/>
    <s v="MINA"/>
    <s v="CONDICIÓN"/>
    <s v="B"/>
    <s v="NOCHE"/>
    <s v="CARLOS ALA COLQUE"/>
    <s v="Inspector de Seguridad"/>
    <s v="-5"/>
    <s v=" RP 220"/>
    <s v="Caja de accesorios con remanentes desactivados, y un accesorio dañado a 3 pies de fulminante."/>
    <s v="Se coordina con supervisor y se devuelve a polvorín principal._x000a_CAPACITAR AL PERSONAL RESPONSABLE."/>
    <s v="Explosivos"/>
    <s v="Explosivos"/>
    <x v="0"/>
    <x v="0"/>
    <s v="CIA PROSOL"/>
    <x v="0"/>
    <m/>
  </r>
  <r>
    <x v="1"/>
    <d v="2026-02-09T00:00:00"/>
    <s v="MINA"/>
    <s v="CONDICIÓN"/>
    <s v="B"/>
    <s v="NOCHE"/>
    <s v="CARLOS ALA COLQUE"/>
    <s v="Inspector de Seguridad"/>
    <n v="0"/>
    <s v="RC 294 NV 0"/>
    <s v="No cuenta con Detector de energía personal hizo su reporte y solicito al supervisor hace varios días."/>
    <s v="Implementar detector de energía TRABAJO ALTO RIESGO."/>
    <s v="Ventilación deficiente"/>
    <s v="Ventilación"/>
    <x v="0"/>
    <x v="0"/>
    <s v="CIA PROSOL"/>
    <x v="0"/>
    <m/>
  </r>
  <r>
    <x v="1"/>
    <d v="2026-02-09T00:00:00"/>
    <s v="MINA"/>
    <s v="CONDICIÓN"/>
    <s v="B"/>
    <s v="NOCHE"/>
    <s v="CARLOS ALA COLQUE"/>
    <s v="Inspector de Seguridad"/>
    <s v="-2"/>
    <s v="CH 012 NV -2 IZAJE"/>
    <s v="Cable de izaje asegurada con alambre 16 y Deshilado filamentos y contrapeso inadecuado."/>
    <s v="Cambiar contrapeso y asegurar con grampas Crosby."/>
    <s v="Izaje"/>
    <s v="Izaje"/>
    <x v="0"/>
    <x v="0"/>
    <s v="CIA PROSOL"/>
    <x v="0"/>
    <m/>
  </r>
  <r>
    <x v="1"/>
    <d v="2026-02-09T00:00:00"/>
    <s v="MINA"/>
    <s v="ACTO"/>
    <s v="B"/>
    <s v="NOCHE"/>
    <s v="CARLOS ALA COLQUE"/>
    <s v="Inspector de Seguridad"/>
    <s v="-2"/>
    <s v="TJ 992 W "/>
    <s v="Se identifica deficiente desatado de rocas en caja techo y personal terminando limpieza mineral."/>
    <s v="Se paraliza y se REINSTRUYE EN PETS MIN 01."/>
    <s v="Desprendimiento de rocas"/>
    <s v="Caída de rocas"/>
    <x v="0"/>
    <x v="0"/>
    <s v="CIA PROSOL"/>
    <x v="0"/>
    <m/>
  </r>
  <r>
    <x v="1"/>
    <d v="2026-02-10T00:00:00"/>
    <s v="MINA"/>
    <s v="ACTO"/>
    <s v="B"/>
    <s v="NOCHE"/>
    <s v="ALEXANDER HUAYNACHO LIMA"/>
    <s v="Inspector de Seguridad"/>
    <n v="5"/>
    <s v="TJ 890"/>
    <s v="Se evidencia al personal realizando acumulación de taladros y metros atrás se evidencia fragmentos de rocas sueltas."/>
    <s v="Se paraliza la actividad y se retroalimenta  y se procede a realizar el desate de rocas sueltas."/>
    <s v="Desprendimiento de rocas"/>
    <s v="Caída de rocas"/>
    <x v="0"/>
    <x v="0"/>
    <s v="PICO DE ORO"/>
    <x v="0"/>
    <m/>
  </r>
  <r>
    <x v="1"/>
    <d v="2026-02-10T00:00:00"/>
    <s v="MINA"/>
    <s v="ACTO"/>
    <s v="B"/>
    <s v="NOCHE"/>
    <s v="ALEXANDER HUAYNACHO LIMA"/>
    <s v="Inspector de Seguridad"/>
    <n v="5"/>
    <s v="TJ 870"/>
    <s v="Se evidencia que turno saliente no realizo limpieza de desmonte en la planificación y dispara al lado oeste en ch 850 dificultando el acceso para echadero de mineral."/>
    <s v="Se realiza la limpieza de ambas chimeneas  con el personal operativo."/>
    <s v="Carga / descarga mineral / desmonte"/>
    <s v="--Otros"/>
    <x v="1"/>
    <x v="0"/>
    <s v="PICO DE ORO"/>
    <x v="0"/>
    <m/>
  </r>
  <r>
    <x v="1"/>
    <d v="2026-02-10T00:00:00"/>
    <s v="MINA"/>
    <s v="CONDICIÓN"/>
    <s v="B"/>
    <s v="NOCHE"/>
    <s v="ALEXANDER HUAYNACHO LIMA"/>
    <s v="Inspector de Seguridad"/>
    <n v="5"/>
    <s v="TELEFONO"/>
    <s v="Se evidencia teléfono inoperativo, dificulta la comunicación."/>
    <s v="Se comunica al área correspondiente para que realice el mantenimiento."/>
    <s v="Equipos, Herramientas defectuosos"/>
    <s v="--Otros"/>
    <x v="1"/>
    <x v="0"/>
    <s v="PICO DE ORO"/>
    <x v="1"/>
    <m/>
  </r>
  <r>
    <x v="1"/>
    <d v="2026-02-10T00:00:00"/>
    <s v="MINA"/>
    <s v="CONDICIÓN"/>
    <s v="B"/>
    <s v="NOCHE"/>
    <s v="ALEXANDER HUAYNACHO LIMA"/>
    <s v="Inspector de Seguridad"/>
    <n v="5"/>
    <s v="CH 535"/>
    <s v="Se evidencia camino que falta realizar limpieza en los descansos"/>
    <s v="Se coordina con el personal operativo y se realiza la limpieza "/>
    <s v="Desprendimiento de rocas"/>
    <s v="--Otros"/>
    <x v="1"/>
    <x v="0"/>
    <s v="PICO DE ORO"/>
    <x v="0"/>
    <m/>
  </r>
  <r>
    <x v="1"/>
    <d v="2026-02-10T00:00:00"/>
    <s v="MINA"/>
    <s v="ACTO"/>
    <s v="B"/>
    <s v="NOCHE"/>
    <s v="ALEXANDER HUAYNACHO LIMA"/>
    <s v="Inspector de Seguridad"/>
    <n v="5"/>
    <s v="TJ 530"/>
    <s v="Se evidencia que el turno saliente levanto cribing sin punto de anclaje y personal realiza limpieza de desmonte sobre buzón sin realizar anclaje."/>
    <s v="Se paraliza la actividad y se hace colocar punto de anclaje."/>
    <s v="Caída de personas"/>
    <s v="Trabajos en altura"/>
    <x v="0"/>
    <x v="0"/>
    <s v="PICO DE ORO"/>
    <x v="0"/>
    <m/>
  </r>
  <r>
    <x v="1"/>
    <d v="2026-02-10T00:00:00"/>
    <s v="MINA"/>
    <s v="ACTO"/>
    <s v="B"/>
    <s v="NOCHE"/>
    <s v="ALEXANDER HUAYNACHO LIMA"/>
    <s v="Inspector de Seguridad"/>
    <n v="3"/>
    <s v="TJ 614"/>
    <s v="Se evidencia que turno saliente realizo disparo sin realizar sostenimiento 10 m."/>
    <s v="Se coloca sostenimiento con malla straf ( 4paños)"/>
    <s v="Desprendimiento de rocas"/>
    <s v="Caída de rocas"/>
    <x v="0"/>
    <x v="0"/>
    <s v="PICO DE ORO"/>
    <x v="0"/>
    <m/>
  </r>
  <r>
    <x v="1"/>
    <d v="2026-02-10T00:00:00"/>
    <s v="MINA"/>
    <s v="CONDICIÓN"/>
    <s v="B"/>
    <s v="NOCHE"/>
    <s v="ALEXANDER HUAYNACHO LIMA"/>
    <s v="Inspector de Seguridad"/>
    <n v="3"/>
    <s v="COMEDOR"/>
    <s v="Se evidencia la falta de lavamanos en el comedor del Nv3"/>
    <s v="Se implementa lavamanos en el comedor"/>
    <s v="Otros"/>
    <s v="--Otros"/>
    <x v="2"/>
    <x v="0"/>
    <s v="PICO DE ORO"/>
    <x v="0"/>
    <m/>
  </r>
  <r>
    <x v="1"/>
    <d v="2026-02-10T00:00:00"/>
    <s v="MINA"/>
    <s v="CONDICIÓN"/>
    <s v="A"/>
    <s v="DIA"/>
    <s v="DAVID JIMENEZ CHUCO "/>
    <s v="Inspector de Seguridad"/>
    <s v="-5"/>
    <s v="CX 820"/>
    <s v="Se evidencia altas concentraciones de gases en crucero debido a la inoperatividad del ventilador."/>
    <s v="No se deja ingresar al personal al frente, se bloquea el crucero."/>
    <s v="Ventilación deficiente"/>
    <s v="Ventilación"/>
    <x v="0"/>
    <x v="0"/>
    <s v="PICO DE ORO"/>
    <x v="1"/>
    <m/>
  </r>
  <r>
    <x v="1"/>
    <d v="2026-02-10T00:00:00"/>
    <s v="MINA"/>
    <s v="CONDICIÓN"/>
    <s v="A"/>
    <s v="DIA"/>
    <s v="DAVID JIMENEZ CHUCO "/>
    <s v="Inspector de Seguridad"/>
    <s v="-5"/>
    <s v="CX 820"/>
    <s v="Se evidencia pernos helicoidales sobresalidos con puntos filosos."/>
    <s v="Se realiza el corte de los pernos helicoidales sobresalidos."/>
    <s v="Equipos, Herramientas defectuosos"/>
    <s v="Manipulación de herramientas y materiales"/>
    <x v="0"/>
    <x v="0"/>
    <s v="PICO DE ORO"/>
    <x v="0"/>
    <m/>
  </r>
  <r>
    <x v="1"/>
    <d v="2026-02-10T00:00:00"/>
    <s v="MINA"/>
    <s v="CONDICIÓN"/>
    <s v="A"/>
    <s v="DIA"/>
    <s v="DAVID JIMENEZ CHUCO "/>
    <s v="Inspector de Seguridad"/>
    <s v="-5"/>
    <s v="CX 820"/>
    <s v="Se evidencia la cámara  de ventilación con falta de hermetizado."/>
    <s v="Se hermetiza la cámara de ventilación."/>
    <s v="Equipos, Herramientas defectuosos"/>
    <s v="--Otros"/>
    <x v="1"/>
    <x v="0"/>
    <s v="PICO DE ORO"/>
    <x v="0"/>
    <m/>
  </r>
  <r>
    <x v="1"/>
    <d v="2026-02-10T00:00:00"/>
    <s v="MINA"/>
    <s v="CONDICIÓN"/>
    <s v="A"/>
    <s v="DIA"/>
    <s v="DAVID JIMENEZ CHUCO "/>
    <s v="Inspector de Seguridad"/>
    <s v="-5"/>
    <s v="CX 820"/>
    <s v="Se evidencia manga de ventilación cortada."/>
    <s v="Se hizo coser la manga de ventilación."/>
    <s v="Manga de ventilación"/>
    <s v="Ventilación"/>
    <x v="0"/>
    <x v="0"/>
    <s v="PICO DE ORO"/>
    <x v="0"/>
    <m/>
  </r>
  <r>
    <x v="1"/>
    <d v="2026-02-10T00:00:00"/>
    <s v="MINA"/>
    <s v="CONDICIÓN"/>
    <s v="A"/>
    <s v="DIA"/>
    <s v="DAVID JIMENEZ CHUCO "/>
    <s v="Inspector de Seguridad"/>
    <n v="0"/>
    <s v="CX 888"/>
    <s v="Se evidencia el scoop epiroc 2g, tiene circulina inoperativa"/>
    <s v="Se comunica al area de mantenimiento para verificar la circulina."/>
    <s v="Maquinarias en movimiento"/>
    <s v="Vehículos livianos y equipos móviles"/>
    <x v="1"/>
    <x v="0"/>
    <s v="PICO DE ORO"/>
    <x v="1"/>
    <m/>
  </r>
  <r>
    <x v="1"/>
    <d v="2026-02-10T00:00:00"/>
    <s v="MINA"/>
    <s v="CONDICIÓN"/>
    <s v="A"/>
    <s v="DIA"/>
    <s v="DAVID JIMENEZ CHUCO "/>
    <s v="Inspector de Seguridad"/>
    <s v="-1"/>
    <s v="BP 054 W"/>
    <s v="Se evidencia la cadena de sujeción suelta en la manguera de aire"/>
    <s v="Se hizo corregir la sujeción de la cadena en la maguera de aire."/>
    <s v="Seguros de sujeción"/>
    <s v="Manipulación de herramientas y materiales"/>
    <x v="1"/>
    <x v="0"/>
    <s v="PICO DE ORO"/>
    <x v="0"/>
    <m/>
  </r>
  <r>
    <x v="1"/>
    <d v="2026-02-10T00:00:00"/>
    <s v="MINA"/>
    <s v="CONDICIÓN"/>
    <s v="A"/>
    <s v="DIA"/>
    <s v="DAVID JIMENEZ CHUCO "/>
    <s v="Inspector de Seguridad"/>
    <s v="-1"/>
    <s v="CH 994"/>
    <s v="Se evidencia espacio abierto en la chimenea al ras del tajo."/>
    <s v="Se hizo colocar tablas en el espacio abierto para corregir la desviación."/>
    <s v="Caída de personas"/>
    <s v="--Otros"/>
    <x v="1"/>
    <x v="0"/>
    <s v="PICO DE ORO"/>
    <x v="0"/>
    <m/>
  </r>
  <r>
    <x v="1"/>
    <d v="2026-02-10T00:00:00"/>
    <s v="MINA"/>
    <s v="ACTO"/>
    <s v="A"/>
    <s v="NOCHE"/>
    <s v="PABLO HUCLES ROJAS"/>
    <s v="Supervisor"/>
    <n v="0"/>
    <s v="TJ 830"/>
    <s v="Se evidencia al personal Ramos Ramos Agusto no usar guantes al momento de realizar la limpieza de desmonte."/>
    <s v="Se capacita al personal en el uso de guantes al momento de realizar la limpieza de desmonte."/>
    <s v="No usa EPP / Uso inadecuado EPP"/>
    <s v="--Otros"/>
    <x v="1"/>
    <x v="0"/>
    <s v="PICO DE ORO"/>
    <x v="0"/>
    <m/>
  </r>
  <r>
    <x v="1"/>
    <d v="2026-02-10T00:00:00"/>
    <s v="MINA"/>
    <s v="ACTO"/>
    <s v="A"/>
    <s v="NOCHE"/>
    <s v="EDY APAZA QUISPE"/>
    <s v="Supervisor"/>
    <s v="-1"/>
    <s v="TJ 994"/>
    <s v="Se evidencia caja falsa en caja techo al ingresar al tajo"/>
    <s v="Se hace colocar puntal de seguridad con yac pot"/>
    <s v="Sostenimiento de labor"/>
    <s v="Caída de rocas"/>
    <x v="0"/>
    <x v="0"/>
    <s v="PICO DE ORO"/>
    <x v="0"/>
    <m/>
  </r>
  <r>
    <x v="1"/>
    <d v="2026-02-10T00:00:00"/>
    <s v="MINA"/>
    <s v="CONDICIÓN"/>
    <s v="B"/>
    <s v="DIA"/>
    <s v="MERCED CAHUANA FUENTES"/>
    <s v="Ingeniero de Seguridad"/>
    <s v="-4"/>
    <s v="RP 380 (+) "/>
    <s v="Falta señalización, rotulado del ventilador."/>
    <s v="Señalizar y rotular el ventilador."/>
    <s v="Otros"/>
    <s v="--Otros"/>
    <x v="1"/>
    <x v="0"/>
    <s v="CIA PROSOL"/>
    <x v="2"/>
    <m/>
  </r>
  <r>
    <x v="1"/>
    <d v="2026-02-10T00:00:00"/>
    <s v="MINA"/>
    <s v="CONDICIÓN"/>
    <s v="B"/>
    <s v="DIA"/>
    <s v="MERCED CAHUANA FUENTES"/>
    <s v="Ingeniero de Seguridad"/>
    <s v="-5"/>
    <s v="CX 820 BODEGA"/>
    <s v="Se observa exceso acumulacion de residuos y falta de evacuacion de residuos."/>
    <s v="Se coordina para el recojo, evidenciar el cumplimiento."/>
    <s v="Incumplimiento a PETS/ Estándares"/>
    <s v="--Otros"/>
    <x v="2"/>
    <x v="0"/>
    <s v="CIA PROSOL"/>
    <x v="0"/>
    <m/>
  </r>
  <r>
    <x v="1"/>
    <d v="2026-02-10T00:00:00"/>
    <s v="MINA"/>
    <s v="CONDICIÓN"/>
    <s v="B"/>
    <s v="DIA"/>
    <s v="MERCED CAHUANA FUENTES"/>
    <s v="Ingeniero de Seguridad"/>
    <s v="-4"/>
    <s v="RC 294 RP 380 (+)"/>
    <s v="Se observa perno sobresalido, y falta mejorar el bloqueo "/>
    <s v="Realizar campaña de corte de pernos sobresalientes y  mejorar el bloqueo"/>
    <s v="Guardas o barreras inadecuadas"/>
    <s v="Manipulación de herramientas y materiales"/>
    <x v="1"/>
    <x v="0"/>
    <s v="CIA PROSOL"/>
    <x v="0"/>
    <m/>
  </r>
  <r>
    <x v="1"/>
    <d v="2026-02-10T00:00:00"/>
    <s v="MINA"/>
    <s v="CONDICIÓN"/>
    <s v="B"/>
    <s v="DIA"/>
    <s v="MERCED CAHUANA FUENTES"/>
    <s v="Ingeniero de Seguridad"/>
    <s v="-5"/>
    <s v="CH 007 NV -5"/>
    <s v="Se observa acumulacion de residuos metálicos (malla)."/>
    <s v="Evacuar residuos metalicos de echadero."/>
    <s v="Residuos sólidos"/>
    <s v="Manipulación de herramientas y materiales"/>
    <x v="1"/>
    <x v="0"/>
    <s v="CIA PROSOL"/>
    <x v="0"/>
    <m/>
  </r>
  <r>
    <x v="1"/>
    <d v="2026-02-10T00:00:00"/>
    <s v="MINA"/>
    <s v="CONDICIÓN"/>
    <s v="B"/>
    <s v="DIA"/>
    <s v="MERCED CAHUANA FUENTES"/>
    <s v="Ingeniero de Seguridad"/>
    <s v="-4"/>
    <s v="POZA DE BOMBEO "/>
    <s v="Se observa tubería de agua de bomba picado."/>
    <s v="Realizar el cambio de tuberia de bomba."/>
    <s v="Incumplimiento a PETS/ Estándares"/>
    <s v="--Otros"/>
    <x v="1"/>
    <x v="0"/>
    <s v="CIA PROSOL"/>
    <x v="0"/>
    <m/>
  </r>
  <r>
    <x v="1"/>
    <d v="2026-02-10T00:00:00"/>
    <s v="MINA"/>
    <s v="CONDICIÓN"/>
    <s v="B"/>
    <s v="NOCHE"/>
    <s v="CARLOS ALA COLQUE"/>
    <s v="Inspector de Seguridad"/>
    <n v="3"/>
    <s v="CH 170 RUTA ESCAPE NV 3 NV 2"/>
    <s v="Escalera 16 larguero roto y escalera 15 peldaño desgastado."/>
    <s v="Cambiar escaleras dañatdas y desgastada 16 y 15 ."/>
    <s v="Caída de personas"/>
    <s v="--Otros"/>
    <x v="0"/>
    <x v="0"/>
    <s v="CIA PROSOL"/>
    <x v="0"/>
    <m/>
  </r>
  <r>
    <x v="1"/>
    <d v="2026-02-10T00:00:00"/>
    <s v="MINA"/>
    <s v="CONDICIÓN"/>
    <s v="B"/>
    <s v="NOCHE"/>
    <s v="CARLOS ALA COLQUE"/>
    <s v="Inspector de Seguridad"/>
    <n v="2"/>
    <s v="BP 184 E "/>
    <s v="Acceso a tajos de Asunción 380- 810 desde la ch 240 hasta ch 260 rocas sueltas cargada en malla._x000a_Reubicar teléfono debajo de condición."/>
    <s v="Realizar el desatado y rehabilitación en dicha labor"/>
    <s v="Desprendimiento de rocas"/>
    <s v="Caída de rocas"/>
    <x v="0"/>
    <x v="0"/>
    <s v="CIA PROSOL"/>
    <x v="0"/>
    <m/>
  </r>
  <r>
    <x v="1"/>
    <d v="2026-02-10T00:00:00"/>
    <s v="MINA"/>
    <s v="CONDICIÓN"/>
    <s v="B"/>
    <s v="NOCHE"/>
    <s v="CARLOS ALA COLQUE"/>
    <s v="Inspector de Seguridad"/>
    <n v="0"/>
    <s v="TJ 830 E,W "/>
    <s v="Se observa cuadros sin instalar tope y enrajado (encostillado ) deficiente."/>
    <s v="Se coordina con supervisor la instalacion de topes de cuadro, enviar evidencia."/>
    <s v="Desprendimiento de rocas"/>
    <s v="Caída de rocas"/>
    <x v="0"/>
    <x v="0"/>
    <s v="CIA PROSOL"/>
    <x v="0"/>
    <m/>
  </r>
  <r>
    <x v="1"/>
    <d v="2026-02-10T00:00:00"/>
    <s v="MINA"/>
    <s v="CONDICIÓN"/>
    <s v="B"/>
    <s v="NOCHE"/>
    <s v="CARLOS ALA COLQUE"/>
    <s v="Inspector de Seguridad"/>
    <s v="-1"/>
    <s v="CH 254, CH 274, CH 314 "/>
    <s v="Falta colocar  triangulo de seguridad y rotulado en la tolva 314."/>
    <s v="Estandarizar tolvas en dicha bateria de tajos."/>
    <s v="Incumplimiento a PETS/ Estándares"/>
    <s v="--Otros"/>
    <x v="1"/>
    <x v="0"/>
    <s v="CIA PROSOL"/>
    <x v="0"/>
    <m/>
  </r>
  <r>
    <x v="1"/>
    <d v="2026-02-10T00:00:00"/>
    <s v="MINA"/>
    <s v="CONDICIÓN"/>
    <s v="B"/>
    <s v="NOCHE"/>
    <s v="CARLOS ALA COLQUE"/>
    <s v="Inspector de Seguridad"/>
    <s v="-1"/>
    <s v="TJ 315 W "/>
    <s v="Barretillas de 4 y 5 desgastados por deficiente aguzado, no se cuenta en stock para cambio."/>
    <s v="Ingresar barretillas y cambiar continuo."/>
    <s v="Equipos, Herramientas defectuosos"/>
    <s v="Manipulación de herramientas y materiales"/>
    <x v="1"/>
    <x v="0"/>
    <s v="CIA PROSOL"/>
    <x v="0"/>
    <m/>
  </r>
  <r>
    <x v="1"/>
    <d v="2026-02-10T00:00:00"/>
    <s v="MINA"/>
    <s v="CONDICIÓN"/>
    <s v="B"/>
    <s v="NOCHE"/>
    <s v="CARLOS ALA COLQUE"/>
    <s v="Inspector de Seguridad"/>
    <s v="-1"/>
    <s v="CH 174 "/>
    <s v="Camino acceso al tajo espacio abierto 1.25mts X 0.70."/>
    <s v="Se coordina con supervisor para su colocado de liston, enviar evidencias."/>
    <s v="Caída de personas"/>
    <s v="--Otros"/>
    <x v="1"/>
    <x v="0"/>
    <s v="CIA PROSOL"/>
    <x v="0"/>
    <m/>
  </r>
  <r>
    <x v="1"/>
    <d v="2026-02-10T00:00:00"/>
    <s v="MINA"/>
    <s v="CONDICIÓN"/>
    <s v="B"/>
    <s v="NOCHE"/>
    <s v="CARLOS ALA COLQUE"/>
    <s v="Inspector de Seguridad"/>
    <s v="-1"/>
    <s v="CH 994 "/>
    <s v="Acceso al Tj 994 E falta  colocar tirante y/o pata de gallo de seguridad de cuadro solera."/>
    <s v="Instalar tirante de cuadro solera de tolva."/>
    <s v="Incumplimiento a PETS/ Estándares"/>
    <s v="Manipulación de herramientas y materiales"/>
    <x v="1"/>
    <x v="0"/>
    <s v="CIA PROSOL"/>
    <x v="0"/>
    <m/>
  </r>
  <r>
    <x v="1"/>
    <d v="2026-02-10T00:00:00"/>
    <s v="MINA"/>
    <s v="CONDICIÓN"/>
    <s v="B"/>
    <s v="NOCHE"/>
    <s v="CARLOS ALA COLQUE"/>
    <s v="Inspector de Seguridad"/>
    <s v="-1"/>
    <s v="CH 974 "/>
    <s v=" En buzon se encuentra que personal utiliza barretilla para chuteo de tolvas."/>
    <s v="Retirar barretillas e implementar juego completo de chuteros."/>
    <s v="Herramientas"/>
    <s v="Manipulación de herramientas y materiales"/>
    <x v="1"/>
    <x v="0"/>
    <s v="CIA PROSOL"/>
    <x v="0"/>
    <m/>
  </r>
  <r>
    <x v="1"/>
    <d v="2026-02-10T00:00:00"/>
    <s v="MINA"/>
    <s v="CONDICIÓN"/>
    <s v="B"/>
    <s v="NOCHE"/>
    <s v="CARLOS ALA COLQUE"/>
    <s v="Inspector de Seguridad"/>
    <s v="-1"/>
    <s v="NV -1 LOCOMOTORA"/>
    <s v="  Extintor de locomotora  roto el manómetro requiere cambiar de extintor de 2 kilos."/>
    <s v="Cambiar extintor de locomotora ."/>
    <s v="Incumplimiento a PETS/ Estándares"/>
    <s v="--Otros"/>
    <x v="2"/>
    <x v="0"/>
    <s v="CIA PROSOL"/>
    <x v="0"/>
    <m/>
  </r>
  <r>
    <x v="1"/>
    <d v="2026-02-10T00:00:00"/>
    <s v="MINA"/>
    <s v="ACTO"/>
    <s v="B"/>
    <s v="NOCHE"/>
    <s v="CARLOS ALA COLQUE"/>
    <s v="Inspector de Seguridad"/>
    <s v="-1"/>
    <s v="CX  284 N TABLERO ELECTRICO"/>
    <s v=" Junto a tableros electricos residuos metálicos y madera acumulados."/>
    <s v="Se coordina y se retira mejorando la condicion."/>
    <s v="Energía eléctrica"/>
    <s v="Energía eléctrica"/>
    <x v="1"/>
    <x v="0"/>
    <s v="CIA PROSOL"/>
    <x v="0"/>
    <m/>
  </r>
  <r>
    <x v="1"/>
    <d v="2026-02-10T00:00:00"/>
    <s v="MINA"/>
    <s v="CONDICIÓN"/>
    <s v="B"/>
    <s v="NOCHE"/>
    <s v="CARLOS ALA COLQUE"/>
    <s v="Inspector de Seguridad"/>
    <s v="-1"/>
    <s v="ESTACIÓN SALVATAJE"/>
    <s v=" Falta implementar arnes para rescate, dias atras se contaba los 2."/>
    <s v="Implementar equipo anticaidas a Estacion salvataje."/>
    <s v="Falta / En mal estado EPP"/>
    <s v="Trabajos en altura"/>
    <x v="1"/>
    <x v="0"/>
    <s v="CIA PROSOL"/>
    <x v="0"/>
    <m/>
  </r>
  <r>
    <x v="1"/>
    <d v="2026-02-11T00:00:00"/>
    <s v="MINA"/>
    <s v="CONDICIÓN"/>
    <s v="A"/>
    <s v="DIA"/>
    <s v="DAVID JIMENEZ CHUCO "/>
    <s v="Inspector de Seguridad"/>
    <s v="-2"/>
    <s v="BP 857"/>
    <s v="Se evidencio que la lora de la línea de anclaje esta en malas condiciones"/>
    <s v="Se procedió a realizar el cambio de línea de anclaje"/>
    <s v="Caída de personas"/>
    <s v="Trabajos en altura"/>
    <x v="1"/>
    <x v="0"/>
    <s v="PICO DE ORO"/>
    <x v="0"/>
    <m/>
  </r>
  <r>
    <x v="1"/>
    <d v="2026-02-11T00:00:00"/>
    <s v="MINA"/>
    <s v="ACTO"/>
    <s v="A"/>
    <s v="DIA"/>
    <s v="DAVID JIMENEZ CHUCO "/>
    <s v="Inspector de Seguridad"/>
    <s v="-2"/>
    <s v="TJ 908"/>
    <s v="Se evidencia al personal realizando perforación sin realizar el Re desatado de rocas sueltas."/>
    <s v="Se paralizo la actividad de perforación, se retroalimento al personal y se realizo el Re desatado de rocas sueltas."/>
    <s v="Desprendimiento de rocas"/>
    <s v="Caída de rocas"/>
    <x v="0"/>
    <x v="0"/>
    <s v="PICO DE ORO"/>
    <x v="0"/>
    <m/>
  </r>
  <r>
    <x v="1"/>
    <d v="2026-02-11T00:00:00"/>
    <s v="MINA"/>
    <s v="CONDICIÓN"/>
    <s v="A"/>
    <s v="DIA"/>
    <s v="DAVID JIMENEZ CHUCO "/>
    <s v="Inspector de Seguridad"/>
    <s v="-1"/>
    <s v="BP 054 W"/>
    <s v="Se evidencia manga de ventilación amarrado en la unión con alambre."/>
    <s v="Se hizo cocer la manga de ventilación de forma correcta"/>
    <s v="Manga de ventilación"/>
    <s v="Ventilación"/>
    <x v="1"/>
    <x v="0"/>
    <s v="PICO DE ORO"/>
    <x v="0"/>
    <m/>
  </r>
  <r>
    <x v="1"/>
    <d v="2026-02-11T00:00:00"/>
    <s v="MINA"/>
    <s v="CONDICIÓN"/>
    <s v="A"/>
    <s v="DIA"/>
    <s v="DAVID JIMENEZ CHUCO "/>
    <s v="Inspector de Seguridad"/>
    <s v="-1"/>
    <s v="CH 194"/>
    <s v="Se evidencio que el cáncamo de la línea de vida esta asegurado con corteza de madera."/>
    <s v="Se coordino para asegurar el cáncamo con cuña de madera"/>
    <s v="Caída de personas"/>
    <s v="Trabajos en altura"/>
    <x v="1"/>
    <x v="0"/>
    <s v="PICO DE ORO"/>
    <x v="0"/>
    <m/>
  </r>
  <r>
    <x v="1"/>
    <d v="2026-02-11T00:00:00"/>
    <s v="MINA"/>
    <s v="ACTO"/>
    <s v="A"/>
    <s v="DIA"/>
    <s v="DAVID JIMENEZ CHUCO "/>
    <s v="Inspector de Seguridad"/>
    <s v="-1"/>
    <s v="CH 314"/>
    <s v="Se evidencio que el personal turno noche dejo la compuerta de la tolva sin asegurar con las tablas."/>
    <s v="Se coordino con el personal para cerrar la compuerta de inmediato"/>
    <s v="Carga / descarga mineral / desmonte"/>
    <s v="Caída de rocas"/>
    <x v="0"/>
    <x v="0"/>
    <s v="PICO DE ORO"/>
    <x v="0"/>
    <m/>
  </r>
  <r>
    <x v="1"/>
    <d v="2026-02-11T00:00:00"/>
    <s v="MINA"/>
    <s v="CONDICIÓN"/>
    <s v="A"/>
    <s v="DIA"/>
    <s v="DAVID JIMENEZ CHUCO "/>
    <s v="Inspector de Seguridad"/>
    <s v="-1"/>
    <s v="BP 284"/>
    <s v="Se evidencia que la manga de ventilación esta suelta, no esta sujeta a la línea mensajera."/>
    <s v="Se hizo sujetar la manga de ventilación con la línea mensajera."/>
    <s v="Manga de ventilación"/>
    <s v="Ventilación"/>
    <x v="1"/>
    <x v="0"/>
    <s v="PICO DE ORO"/>
    <x v="0"/>
    <m/>
  </r>
  <r>
    <x v="1"/>
    <d v="2026-02-11T00:00:00"/>
    <s v="MINA"/>
    <s v="CONDICIÓN"/>
    <s v="A"/>
    <s v="DIA"/>
    <s v="DAVID JIMENEZ CHUCO "/>
    <s v="Inspector de Seguridad"/>
    <s v="-1"/>
    <s v="CX 284"/>
    <s v="Se evidencia que en acopio de madera el soporte de los redondos  esta roto."/>
    <s v="Se hizo cambiar el soporte de la madera de inmediato."/>
    <s v="Guardas o barreras inadecuadas"/>
    <s v="Manipulación de herramientas y materiales"/>
    <x v="1"/>
    <x v="0"/>
    <s v="PICO DE ORO"/>
    <x v="0"/>
    <m/>
  </r>
  <r>
    <x v="1"/>
    <d v="2026-02-11T00:00:00"/>
    <s v="MINA"/>
    <s v="CONDICIÓN"/>
    <s v="A"/>
    <s v="DIA"/>
    <s v="DAVID JIMENEZ CHUCO "/>
    <s v="Inspector de Seguridad"/>
    <s v="-5"/>
    <s v="CX 820"/>
    <s v="Se evidencio altas concentraciones  de gases en el crucero"/>
    <s v="Se restringe el ingreso al personal al frente de trabajo"/>
    <s v="Ventilación deficiente"/>
    <s v="Ventilación"/>
    <x v="0"/>
    <x v="0"/>
    <s v="PICO DE ORO"/>
    <x v="0"/>
    <m/>
  </r>
  <r>
    <x v="1"/>
    <d v="2026-02-11T00:00:00"/>
    <s v="MINA"/>
    <s v="CONDICIÓN"/>
    <s v="A"/>
    <s v="DIA"/>
    <s v="NOEMI SALAZAR"/>
    <s v="Inspector de Seguridad"/>
    <n v="3"/>
    <s v="TJ 628"/>
    <s v="Se evidencio carretilla sin su rueda."/>
    <s v="Se coordino con el personal para colocar la rueda"/>
    <s v="Herramientas"/>
    <s v="Manipulación de herramientas y materiales"/>
    <x v="1"/>
    <x v="0"/>
    <s v="PICO DE ORO"/>
    <x v="0"/>
    <m/>
  </r>
  <r>
    <x v="1"/>
    <d v="2026-02-11T00:00:00"/>
    <s v="MINA"/>
    <s v="CONDICIÓN"/>
    <s v="A"/>
    <s v="DIA"/>
    <s v="NOEMI SALAZAR"/>
    <s v="Inspector de Seguridad"/>
    <n v="5"/>
    <s v="TJ 850 W"/>
    <s v="Se evidencio al personal realizar trabajo de altura sin utilizar su línea de anclaje."/>
    <s v="Se realizo la retroalimentación al personal en el uso de su línea de anclaje."/>
    <s v="Caída de personas"/>
    <s v="Trabajos en altura"/>
    <x v="0"/>
    <x v="0"/>
    <s v="PICO DE ORO"/>
    <x v="0"/>
    <m/>
  </r>
  <r>
    <x v="1"/>
    <d v="2026-02-11T00:00:00"/>
    <s v="MINA"/>
    <s v="CONDICIÓN"/>
    <s v="A"/>
    <s v="DIA"/>
    <s v="NOEMI SALAZAR"/>
    <s v="Inspector de Seguridad"/>
    <n v="4"/>
    <s v="GL 554"/>
    <s v="Se evidencio zona abandonada."/>
    <s v="Se realiza el bloqueo al acceso a esta zona."/>
    <s v="Señalización (falta/ en mal estado)"/>
    <s v="--Otros"/>
    <x v="1"/>
    <x v="0"/>
    <s v="PICO DE ORO"/>
    <x v="0"/>
    <m/>
  </r>
  <r>
    <x v="1"/>
    <d v="2026-02-11T00:00:00"/>
    <s v="MINA"/>
    <s v="CONDICIÓN"/>
    <s v="B"/>
    <s v="NOCHE"/>
    <s v="ALEXANDER HUAYNACHO LIMA"/>
    <s v="Inspector de Seguridad"/>
    <n v="5"/>
    <s v="CH 931"/>
    <s v="Se evidencia escalera disparada."/>
    <s v="Se coordina con el personal operativo y se cambia de escalera."/>
    <s v="Equipos, Herramientas defectuosos"/>
    <s v="Manipulación de herramientas y materiales"/>
    <x v="1"/>
    <x v="0"/>
    <s v="PICO DE ORO"/>
    <x v="0"/>
    <m/>
  </r>
  <r>
    <x v="1"/>
    <d v="2026-02-11T00:00:00"/>
    <s v="MINA"/>
    <s v="ACTO"/>
    <s v="B"/>
    <s v="NOCHE"/>
    <s v="ALEXANDER HUAYNACHO LIMA"/>
    <s v="Inspector de Seguridad"/>
    <n v="5"/>
    <s v="CH 931"/>
    <s v="Se evidencia rocas sueltas a la dirección del acceso."/>
    <s v="Se paraliza la actividad y se retroalimenta al personal y se procede a realizar el desate de rocas"/>
    <s v="Desprendimiento de rocas"/>
    <s v="Caída de rocas"/>
    <x v="0"/>
    <x v="0"/>
    <s v="PICO DE ORO"/>
    <x v="0"/>
    <m/>
  </r>
  <r>
    <x v="1"/>
    <d v="2026-02-11T00:00:00"/>
    <s v="MINA"/>
    <s v="CONDICIÓN"/>
    <s v="B"/>
    <s v="NOCHE"/>
    <s v="ALEXANDER HUAYNACHO LIMA"/>
    <s v="Inspector de Seguridad"/>
    <n v="5"/>
    <s v="TJ 931"/>
    <s v="Se evidencia barretilla con punto filoso también se observa saca brocas sin cable de sujeción."/>
    <s v="Se coordina con el personal operativo para bajar barretilla con punto filoso."/>
    <s v="Equipos, Herramientas defectuosos"/>
    <s v="Manipulación de herramientas y materiales"/>
    <x v="1"/>
    <x v="0"/>
    <s v="PICO DE ORO"/>
    <x v="0"/>
    <m/>
  </r>
  <r>
    <x v="1"/>
    <d v="2026-02-11T00:00:00"/>
    <s v="MINA"/>
    <s v="ACTO"/>
    <s v="B"/>
    <s v="NOCHE"/>
    <s v="ALEXANDER HUAYNACHO LIMA"/>
    <s v="Inspector de Seguridad"/>
    <n v="5"/>
    <s v="CH 918"/>
    <s v="Se evidencia al personal realizando limpieza sobre buzón sin hacer uso de arnés y sin punto de anclaje."/>
    <s v="Se retroalimenta al  personal y enseguida se hace colocar el cáncamo y su arnés "/>
    <s v="Caída de personas"/>
    <s v="Trabajos en altura"/>
    <x v="0"/>
    <x v="0"/>
    <s v="PICO DE ORO"/>
    <x v="0"/>
    <m/>
  </r>
  <r>
    <x v="1"/>
    <d v="2026-02-11T00:00:00"/>
    <s v="MINA"/>
    <s v="CONDICIÓN"/>
    <s v="B"/>
    <s v="DIA"/>
    <s v="MERCED CAHUANA FUENTES"/>
    <s v="Ingeniero de Seguridad"/>
    <n v="1"/>
    <s v="CH 438 "/>
    <s v="Se observa falta de limpieza de mineral."/>
    <s v="Realizar limpieza de mineral."/>
    <s v="Desprendimiento de rocas"/>
    <s v="Caída de rocas"/>
    <x v="1"/>
    <x v="0"/>
    <s v="CIA PROSOL"/>
    <x v="0"/>
    <m/>
  </r>
  <r>
    <x v="1"/>
    <d v="2026-02-11T00:00:00"/>
    <s v="MINA"/>
    <s v="CONDICIÓN"/>
    <s v="B"/>
    <s v="DIA"/>
    <s v="MERCED CAHUANA FUENTES"/>
    <s v="Ingeniero de Seguridad"/>
    <s v="-2"/>
    <s v="CH 017 "/>
    <s v="Se observa semáforo en verde cuando el personal estaba realizando limpieza de mineral cerca a la chimenea."/>
    <s v="Se retroalimenta al personal sobre la importancia de uso del semáforo y se hace corregir inmediatamente"/>
    <s v="Desactivar dispositivos de seguridad"/>
    <s v="--Otros"/>
    <x v="1"/>
    <x v="0"/>
    <s v="CIA PROSOL"/>
    <x v="0"/>
    <m/>
  </r>
  <r>
    <x v="1"/>
    <d v="2026-02-11T00:00:00"/>
    <s v="MINA"/>
    <s v="ACTO"/>
    <s v="B"/>
    <s v="DIA"/>
    <s v="MERCED CAHUANA FUENTES"/>
    <s v="Ingeniero de Seguridad"/>
    <s v="-2"/>
    <s v="TJ 017 "/>
    <s v="Se evidencia deficiente llenado del IPERC."/>
    <s v="Se hace corregir y completar el llenado del IPERC."/>
    <s v="Otros"/>
    <s v="--Otros"/>
    <x v="1"/>
    <x v="0"/>
    <s v="CIA PROSOL"/>
    <x v="0"/>
    <m/>
  </r>
  <r>
    <x v="1"/>
    <d v="2026-02-11T00:00:00"/>
    <s v="MINA"/>
    <s v="CONDICIÓN"/>
    <s v="B"/>
    <s v="DIA"/>
    <s v="MERCED CAHUANA FUENTES"/>
    <s v="Ingeniero de Seguridad"/>
    <s v="-2"/>
    <s v="TJ 017 "/>
    <s v="Se evidencia personal sin su polo de trabajo"/>
    <s v="Revisar KARDEX de EPP y dotar según necesidad al personal"/>
    <s v="Falta / En mal estado EPP"/>
    <s v="--Otros"/>
    <x v="1"/>
    <x v="0"/>
    <s v="CIA PROSOL"/>
    <x v="0"/>
    <m/>
  </r>
  <r>
    <x v="1"/>
    <d v="2026-02-11T00:00:00"/>
    <s v="MINA"/>
    <s v="CONDICIÓN"/>
    <s v="B"/>
    <s v="DIA"/>
    <s v="MERCED CAHUANA FUENTES"/>
    <s v="Ingeniero de Seguridad"/>
    <s v="-2"/>
    <s v="TJ 017 "/>
    <s v="Se observa Split Set sobre salidos."/>
    <s v="Se hace eliminar los Split sobre salidos."/>
    <s v="Sostenimiento de labor"/>
    <s v="Caída de rocas"/>
    <x v="1"/>
    <x v="0"/>
    <s v="CIA PROSOL"/>
    <x v="0"/>
    <m/>
  </r>
  <r>
    <x v="1"/>
    <d v="2026-02-11T00:00:00"/>
    <s v="MINA"/>
    <s v="CONDICIÓN"/>
    <s v="B"/>
    <s v="DIA"/>
    <s v="MERCED CAHUANA FUENTES"/>
    <s v="Ingeniero de Seguridad"/>
    <s v="-2"/>
    <s v="TJ 992 NV -2"/>
    <s v="Se evidencia pico desgastado y comba en mal estado"/>
    <s v="Realizar cambio de Pico y Comba"/>
    <s v="Herramientas"/>
    <s v="Manipulación de herramientas y materiales"/>
    <x v="1"/>
    <x v="0"/>
    <s v="CIA PROSOL"/>
    <x v="0"/>
    <m/>
  </r>
  <r>
    <x v="1"/>
    <d v="2026-02-11T00:00:00"/>
    <s v="MINA"/>
    <s v="CONDICIÓN"/>
    <s v="B"/>
    <s v="DIA"/>
    <s v="MERCED CAHUANA FUENTES"/>
    <s v="Ingeniero de Seguridad"/>
    <s v="-2"/>
    <s v="TJ 992 "/>
    <s v="Se evidencia falta de desatado y sostenimiento un tramo de 5m aprox."/>
    <s v="Se coordina con el jefe de guardia para el desatado y sostenimiento"/>
    <s v="Desprendimiento de rocas"/>
    <s v="Caída de rocas"/>
    <x v="1"/>
    <x v="0"/>
    <s v="CIA PROSOL"/>
    <x v="0"/>
    <m/>
  </r>
  <r>
    <x v="1"/>
    <d v="2026-02-11T00:00:00"/>
    <s v="MINA"/>
    <s v="CONDICIÓN"/>
    <s v="B"/>
    <s v="NOCHE"/>
    <s v="CARLOS ALA COLQUE"/>
    <s v="Inspector de Seguridad"/>
    <n v="3"/>
    <s v="GL 476 W BZ 918"/>
    <s v="Solera y tirante de base de la mesa de tolva rendida con riesgo de caída tolva antigua."/>
    <s v="Se bloquea acceso por ambos lados y se comunica al supervisor para la comunicación a todo su personal."/>
    <s v="Desprendimiento de rocas"/>
    <s v="Caída de rocas"/>
    <x v="0"/>
    <x v="0"/>
    <s v="CIA PROSOL"/>
    <x v="0"/>
    <m/>
  </r>
  <r>
    <x v="1"/>
    <d v="2026-02-11T00:00:00"/>
    <s v="MINA"/>
    <s v="CONDICIÓN"/>
    <s v="B"/>
    <s v="NOCHE"/>
    <s v="CARLOS ALA COLQUE"/>
    <s v="Inspector de Seguridad"/>
    <n v="3"/>
    <s v="CX 420N "/>
    <s v="Zona de apilado de madera Cribing se encuentra cuñada con roca, falta instalar ángulo y parante de seguridad."/>
    <s v="Se coordina con supervisor para su implementación."/>
    <s v="Manipulación de materiales"/>
    <s v="Manipulación de herramientas y materiales"/>
    <x v="1"/>
    <x v="0"/>
    <s v="CIA PROSOL"/>
    <x v="0"/>
    <m/>
  </r>
  <r>
    <x v="1"/>
    <d v="2026-02-11T00:00:00"/>
    <s v="MINA"/>
    <s v="ACTO"/>
    <s v="B"/>
    <s v="NOCHE"/>
    <s v="CARLOS ALA COLQUE"/>
    <s v="Inspector de Seguridad"/>
    <n v="3"/>
    <s v="TJ 648 "/>
    <s v="Se encuentra tajo con presencia de rocas sueltas y personal iniciando la limpieza"/>
    <s v="Se paraliza actividad, se ejecuta el redesatado y se reinstruye al personal en PETS MIN 01 “Avanzada y retorno” "/>
    <s v="Desprendimiento de rocas"/>
    <s v="Caída de rocas"/>
    <x v="0"/>
    <x v="0"/>
    <s v="CIA PROSOL"/>
    <x v="0"/>
    <m/>
  </r>
  <r>
    <x v="1"/>
    <d v="2026-02-11T00:00:00"/>
    <s v="MINA"/>
    <s v="ACTO"/>
    <s v="B"/>
    <s v="NOCHE"/>
    <s v="CARLOS ALA COLQUE"/>
    <s v="Inspector de Seguridad"/>
    <n v="3"/>
    <s v="NV 3 TOLVA DESMONTE"/>
    <s v="Se encuentra tolva de desmonte semiabierta personal motorista chutea y deja con riesgo caída de rocas."/>
    <s v="Se identifica el peligro se reinstruye al personal y se hace cerrar correctamente."/>
    <s v="Desprendimiento de rocas"/>
    <s v="Caída de rocas"/>
    <x v="0"/>
    <x v="0"/>
    <s v="CIA PROSOL"/>
    <x v="0"/>
    <m/>
  </r>
  <r>
    <x v="1"/>
    <d v="2026-02-11T00:00:00"/>
    <s v="MINA"/>
    <s v="CONDICIÓN"/>
    <s v="B"/>
    <s v="NOCHE"/>
    <s v="CARLOS ALA COLQUE"/>
    <s v="Inspector de Seguridad"/>
    <n v="1"/>
    <s v="TJ 886 E"/>
    <s v="Ejecución de sostenimiento y voladura inadecuado turno dia dañando 2 cuadros atras y sin ejecutar el levantado de cribing de la Ch 910 izaje generando varios peligros."/>
    <s v="TOMAR MEDIDAS ADMINISTRATIVAS SUPERVISOR TURNO DIA_x000a_Se coordina con supervisor noche ejecutar el sostenimiento completo corregir cuadros  y colocado topes."/>
    <s v="Desprendimiento de rocas"/>
    <s v="Caída de rocas"/>
    <x v="0"/>
    <x v="0"/>
    <s v="CIA PROSOL"/>
    <x v="0"/>
    <m/>
  </r>
  <r>
    <x v="1"/>
    <d v="2026-02-11T00:00:00"/>
    <s v="MINA"/>
    <s v="CONDICIÓN"/>
    <s v="B"/>
    <s v="NOCHE"/>
    <s v="CARLOS ALA COLQUE"/>
    <s v="Inspector de Seguridad"/>
    <s v="-2"/>
    <s v="CH 807 "/>
    <s v="Se encuentra Personal realizando limpieza de carga en piso y en acceso  con rocas sueltas."/>
    <s v="Se paraliza actividad y se ejecuta el desatado adecuado se Reinstruye al persolas en DESATADO y REDESATADO  CORRECTO"/>
    <s v="Desprendimiento de rocas"/>
    <s v="Caída de rocas"/>
    <x v="0"/>
    <x v="0"/>
    <s v="CIA PROSOL"/>
    <x v="0"/>
    <m/>
  </r>
  <r>
    <x v="1"/>
    <d v="2026-02-11T00:00:00"/>
    <s v="MINA"/>
    <s v="CONDICIÓN"/>
    <s v="B"/>
    <s v="NOCHE"/>
    <s v="CARLOS ALA COLQUE"/>
    <s v="Inspector de Seguridad"/>
    <s v="-2"/>
    <s v="CH  871"/>
    <s v="Herramientas de gestión IPERC sin llenar  SECUENCIA PARA CONTROLAR EL PELIGRO Y supervisor ya ejecuto la liberación."/>
    <s v="Se reinstruye al personal en correcto llenado de IPERC."/>
    <s v="Incumplimiento a PETS/ Estándares"/>
    <s v="--Otros"/>
    <x v="2"/>
    <x v="0"/>
    <s v="CIA PROSOL"/>
    <x v="0"/>
    <m/>
  </r>
  <r>
    <x v="1"/>
    <d v="2026-02-12T00:00:00"/>
    <s v="MINA"/>
    <s v="ACTO"/>
    <s v="A"/>
    <s v="DIA"/>
    <s v="DAVID JIMENEZ CHUCO "/>
    <s v="Inspector de Seguridad"/>
    <n v="5"/>
    <s v="CH 920"/>
    <s v="Se evidencia al personal realizando izaje de cribing sin hacer el amarre en 8."/>
    <s v="Se retroalimenta al personal y se continua con el izaje haciendo el amarre en 8."/>
    <s v="Izaje"/>
    <s v="Izaje"/>
    <x v="1"/>
    <x v="0"/>
    <s v="PICO DE ORO"/>
    <x v="0"/>
    <m/>
  </r>
  <r>
    <x v="1"/>
    <d v="2026-02-12T00:00:00"/>
    <s v="MINA"/>
    <s v="ACTO"/>
    <s v="B"/>
    <s v="NOCHE"/>
    <s v="JAIME PERCA DE LA CRUZ"/>
    <s v="Inspector de Seguridad"/>
    <n v="3"/>
    <s v="TJ 614"/>
    <s v="Personal de turno día realiza trabajos en buzón, camino sin colocar sostenimiento y no tiene punto de anclaje."/>
    <s v="A primera hora de trabajo se habilita camino y se coloca sostenimiento."/>
    <s v="Sostenimiento de labor"/>
    <s v="Caída de rocas"/>
    <x v="0"/>
    <x v="0"/>
    <s v="PICO DE ORO"/>
    <x v="0"/>
    <m/>
  </r>
  <r>
    <x v="1"/>
    <d v="2026-02-12T00:00:00"/>
    <s v="MINA"/>
    <s v="ACTO"/>
    <s v="B"/>
    <s v="NOCHE"/>
    <s v="JAIME PERCA DE LA CRUZ"/>
    <s v="Inspector de Seguridad"/>
    <n v="5"/>
    <s v="CH 850"/>
    <s v="Se retroalimenta al personal y se hace colocar punto de anclaje y arnés."/>
    <s v="Se retroalimenta al personal y se ha ce colocar punto de anclaje y arnés."/>
    <s v="Caída de personas"/>
    <s v="Trabajos en altura"/>
    <x v="0"/>
    <x v="0"/>
    <s v="PICO DE ORO"/>
    <x v="0"/>
    <m/>
  </r>
  <r>
    <x v="1"/>
    <d v="2026-02-12T00:00:00"/>
    <s v="MINA"/>
    <s v="ACTO"/>
    <s v="B"/>
    <s v="NOCHE"/>
    <s v="ALEXANDER HUAYNACHO LIMA"/>
    <s v="Inspector de Seguridad"/>
    <n v="4"/>
    <s v="CH 910 "/>
    <s v="Se evidencia al personal realizando armado de cribing sin usar su equipo anticaídas y sin línea de anclaje."/>
    <s v="Se retroalimenta al personal, se hace colocar su arnés y  la línea de anclaje."/>
    <s v="Caída de personas"/>
    <s v="Trabajos en altura"/>
    <x v="0"/>
    <x v="0"/>
    <s v="PICO DE ORO"/>
    <x v="0"/>
    <m/>
  </r>
  <r>
    <x v="1"/>
    <d v="2026-02-12T00:00:00"/>
    <s v="MINA"/>
    <s v="ACTO"/>
    <s v="B"/>
    <s v="NOCHE"/>
    <s v="ALEXANDER HUAYNACHO LIMA"/>
    <s v="Inspector de Seguridad"/>
    <n v="4"/>
    <s v="CH 910"/>
    <s v="Se evidencia al personal motorista realizando acarreo sin hacer uso del tercer hombre."/>
    <s v="Se paraliza la actividad  y se retroalimenta y de inmediato se hace uso del tercero hombre"/>
    <s v="Señalización (falta/ en mal estado)"/>
    <s v="Vehículos livianos y equipos móviles"/>
    <x v="1"/>
    <x v="0"/>
    <s v="PICO DE ORO"/>
    <x v="0"/>
    <m/>
  </r>
  <r>
    <x v="1"/>
    <d v="2026-02-12T00:00:00"/>
    <s v="MINA"/>
    <s v="ACTO"/>
    <s v="B"/>
    <s v="NOCHE"/>
    <s v="ALEXANDER HUAYNACHO LIMA"/>
    <s v="Inspector de Seguridad"/>
    <s v="-1"/>
    <s v="TJ 398"/>
    <s v="Se evidencia personal realizando limpieza y recuperación de mineral con bancos de mineral colgado en el hastial."/>
    <s v="Se paraliza la actividad y de inmediato se realiza el desatado."/>
    <s v="Desprendimiento de rocas"/>
    <s v="Caída de rocas"/>
    <x v="0"/>
    <x v="0"/>
    <s v="PICO DE ORO"/>
    <x v="0"/>
    <m/>
  </r>
  <r>
    <x v="1"/>
    <d v="2026-02-12T00:00:00"/>
    <s v="MINA"/>
    <s v="CONDICIÓN"/>
    <s v="B"/>
    <s v="DIA"/>
    <s v="MERCED CAHUANA FUENTES"/>
    <s v="Ingeniero de Seguridad"/>
    <n v="3"/>
    <s v="CX 100 NV 3"/>
    <s v="Se observa falta de alcayata para la tuberías de servicio, tubería pandeada."/>
    <s v="Colocar Alcayata y levantar la tuberia."/>
    <s v="Guardas o barreras inadecuadas"/>
    <s v="--Otros"/>
    <x v="1"/>
    <x v="0"/>
    <s v="CIA PROSOL"/>
    <x v="0"/>
    <m/>
  </r>
  <r>
    <x v="1"/>
    <d v="2026-02-12T00:00:00"/>
    <s v="MINA"/>
    <s v="CONDICIÓN"/>
    <s v="B"/>
    <s v="DIA"/>
    <s v="MERCED CAHUANA FUENTES"/>
    <s v="Ingeniero de Seguridad"/>
    <n v="3"/>
    <s v="GL 301 E "/>
    <s v="Se observa que el tablero del ventilador esta en automático, sin embargo no funciona."/>
    <s v="Energizar tablero"/>
    <s v="Energía eléctrica"/>
    <s v="Energía eléctrica"/>
    <x v="1"/>
    <x v="0"/>
    <s v="CIA PROSOL"/>
    <x v="1"/>
    <m/>
  </r>
  <r>
    <x v="1"/>
    <d v="2026-02-12T00:00:00"/>
    <s v="MINA"/>
    <s v="CONDICIÓN"/>
    <s v="B"/>
    <s v="DIA"/>
    <s v="MERCED CAHUANA FUENTES"/>
    <s v="Ingeniero de Seguridad"/>
    <n v="2"/>
    <s v="BZ 055 "/>
    <s v="Se observa el encribado pandeado, además que toda esa zona de sorpresa esta critica"/>
    <s v="Colocar bloqueo y reevaluar donde estacionar los U35 "/>
    <s v="Desprendimiento de rocas"/>
    <s v="Caída de rocas"/>
    <x v="0"/>
    <x v="0"/>
    <s v="CIA PROSOL"/>
    <x v="0"/>
    <m/>
  </r>
  <r>
    <x v="1"/>
    <d v="2026-02-12T00:00:00"/>
    <s v="MINA"/>
    <s v="CONDICIÓN"/>
    <s v="B"/>
    <s v="DIA"/>
    <s v="MERCED CAHUANA FUENTES"/>
    <s v="Ingeniero de Seguridad"/>
    <n v="1"/>
    <s v="CH 268 "/>
    <s v="Se observa falta de bloqueo rigido, presencia de espacio abierto."/>
    <s v="Colocar bloqueo rígido con malla."/>
    <s v="Guardas o barreras inadecuadas"/>
    <s v="--Otros"/>
    <x v="1"/>
    <x v="0"/>
    <s v="CIA PROSOL"/>
    <x v="0"/>
    <m/>
  </r>
  <r>
    <x v="1"/>
    <d v="2026-02-12T00:00:00"/>
    <s v="MINA"/>
    <s v="CONDICIÓN"/>
    <s v="B"/>
    <s v="DIA"/>
    <s v="MERCED CAHUANA FUENTES"/>
    <s v="Ingeniero de Seguridad"/>
    <n v="1"/>
    <s v="CH 438"/>
    <s v="Falta terminar armado de cuadros y limpieza de carga"/>
    <s v="No dejar trabajos sin culminar"/>
    <s v="Desprendimiento de rocas"/>
    <s v="Caída de rocas"/>
    <x v="0"/>
    <x v="0"/>
    <s v="CIA PROSOL"/>
    <x v="0"/>
    <m/>
  </r>
  <r>
    <x v="1"/>
    <d v="2026-02-12T00:00:00"/>
    <s v="MINA"/>
    <s v="CONDICIÓN"/>
    <s v="B"/>
    <s v="NOCHE"/>
    <s v="CARLOS ALA COLQUE"/>
    <s v="Inspector de Seguridad"/>
    <n v="3"/>
    <s v="INCLINADO NV 3"/>
    <s v="Rebose de la poza de agua a punto de llegar a inclinado."/>
    <s v="Se coordina con supervisor para drenar poza y evitar que llegue hasta inclinado."/>
    <s v="Incumplimiento a PETS/ Estándares"/>
    <s v="--Otros"/>
    <x v="1"/>
    <x v="0"/>
    <s v="CIA PROSOL"/>
    <x v="2"/>
    <m/>
  </r>
  <r>
    <x v="1"/>
    <d v="2026-02-12T00:00:00"/>
    <s v="MINA"/>
    <s v="CONDICIÓN"/>
    <s v="B"/>
    <s v="NOCHE"/>
    <s v="CARLOS ALA COLQUE"/>
    <s v="Inspector de Seguridad"/>
    <s v="-2"/>
    <s v="CX 965 N ECHADERO "/>
    <s v="Apilado de madera no cuenta con parante de seguridad y los puntales por caer."/>
    <s v="instalar parante de seguridad"/>
    <s v="Guardas o barreras inadecuadas"/>
    <s v="--Otros"/>
    <x v="1"/>
    <x v="0"/>
    <s v="CIA PROSOL"/>
    <x v="0"/>
    <m/>
  </r>
  <r>
    <x v="1"/>
    <d v="2026-02-12T00:00:00"/>
    <s v="MINA"/>
    <s v="CONDICIÓN"/>
    <s v="B"/>
    <s v="NOCHE"/>
    <s v="CARLOS ALA COLQUE"/>
    <s v="Inspector de Seguridad"/>
    <s v="-2"/>
    <s v="TJ 017 CAMINO AUXILIAR"/>
    <s v="Falta realizar limpieza de camino descanso 1."/>
    <s v="Realizar limpieza de acceso."/>
    <s v="Caída de personas"/>
    <s v="--Otros"/>
    <x v="1"/>
    <x v="0"/>
    <s v="CIA PROSOL"/>
    <x v="0"/>
    <m/>
  </r>
  <r>
    <x v="1"/>
    <d v="2026-02-12T00:00:00"/>
    <s v="MINA"/>
    <s v="CONDICIÓN"/>
    <s v="B"/>
    <s v="NOCHE"/>
    <s v="CARLOS ALA COLQUE"/>
    <s v="Inspector de Seguridad"/>
    <s v="-2"/>
    <s v="CH 957 "/>
    <s v="Cable de acero para izaje anclaje para pasteca  picada los filamentos."/>
    <s v="Cambiar cable de acero en dicha labor."/>
    <s v="Equipos, Herramientas defectuosos"/>
    <s v="Manipulación de herramientas y materiales"/>
    <x v="1"/>
    <x v="0"/>
    <s v="CIA PROSOL"/>
    <x v="0"/>
    <m/>
  </r>
  <r>
    <x v="1"/>
    <d v="2026-02-12T00:00:00"/>
    <s v="MINA"/>
    <s v="ACTO"/>
    <s v="B"/>
    <s v="NOCHE"/>
    <s v="CARLOS ALA COLQUE"/>
    <s v="Inspector de Seguridad"/>
    <s v="-2"/>
    <s v="TJ 977 CH 977 "/>
    <s v="Se encuentra limpieza de chimenea liberando para encribado sin ejecutar el desatado correcto rocas sueltas sobre malla."/>
    <s v="Se paraliza actividad, se ejecuta el descargado y se reinstruye al personal en PETS DE DESATADO DE ROCAS."/>
    <s v="Desprendimiento de rocas"/>
    <s v="Caída de rocas"/>
    <x v="1"/>
    <x v="0"/>
    <s v="CIA PROSOL"/>
    <x v="0"/>
    <m/>
  </r>
  <r>
    <x v="1"/>
    <d v="2026-02-12T00:00:00"/>
    <s v="MINA"/>
    <s v="CONDICIÓN"/>
    <s v="B"/>
    <s v="NOCHE"/>
    <s v="CARLOS ALA COLQUE"/>
    <s v="Inspector de Seguridad"/>
    <s v="-2"/>
    <s v="TJ 937 "/>
    <s v="Se encuentra barretillas desgastadas 4&quot;=2, 5&quot;= 2."/>
    <s v="Se coordina con personal y supervisor para su evacuación e implementar nuevas."/>
    <s v="Equipos, Herramientas defectuosos"/>
    <s v="Manipulación de herramientas y materiales"/>
    <x v="1"/>
    <x v="0"/>
    <s v="CIA PROSOL"/>
    <x v="0"/>
    <m/>
  </r>
  <r>
    <x v="1"/>
    <d v="2026-02-12T00:00:00"/>
    <s v="MINA"/>
    <s v="ACTO"/>
    <s v="B"/>
    <s v="NOCHE"/>
    <s v="CARLOS ALA COLQUE"/>
    <s v="Inspector de Seguridad"/>
    <s v="-2"/>
    <s v="CX 965 N "/>
    <s v="Se encuentra locomotora en operación sin el uso del tercer hombre y sin ayudante."/>
    <s v="Se paraliza la operación se coloca el tercer hombre y se reinstruye al operador en PETS MIN 027."/>
    <s v="Incumplimiento a PETS/ Estándares"/>
    <s v="Vehículos livianos y equipos móviles"/>
    <x v="0"/>
    <x v="0"/>
    <s v="CIA PROSOL"/>
    <x v="0"/>
    <m/>
  </r>
  <r>
    <x v="1"/>
    <d v="2026-02-13T00:00:00"/>
    <s v="MINA"/>
    <s v="ACTO"/>
    <s v="A"/>
    <s v="DIA"/>
    <s v="DAVID JIMENEZ CHUCO "/>
    <s v="Inspector de Seguridad"/>
    <s v="-2"/>
    <s v="CX 965"/>
    <s v="Se evidencia que el personal de turno noche dejo explosivos en la caja de remanentes."/>
    <s v="Se coordina con el jefe de guardia para derivar los explosivos al polvorín."/>
    <s v="Explosivos"/>
    <s v="Explosivos"/>
    <x v="0"/>
    <x v="0"/>
    <s v="PICO DE ORO"/>
    <x v="0"/>
    <m/>
  </r>
  <r>
    <x v="1"/>
    <d v="2026-02-13T00:00:00"/>
    <s v="MINA"/>
    <s v="ACTO"/>
    <s v="A"/>
    <s v="DIA"/>
    <s v="DAVID JIMENEZ CHUCO "/>
    <s v="Inspector de Seguridad"/>
    <s v="-2"/>
    <s v="BZ 012"/>
    <s v="Se evidencia al personal realizando perforación sobre el buzón sin anclarse a la línea de vida."/>
    <s v="Se retroalimenta al personal, se hizo perforar para anclarse en la línea de vida."/>
    <s v="No usa EPP / Uso inadecuado EPP"/>
    <s v="Trabajos en altura"/>
    <x v="0"/>
    <x v="0"/>
    <s v="PICO DE ORO"/>
    <x v="0"/>
    <m/>
  </r>
  <r>
    <x v="1"/>
    <d v="2026-02-13T00:00:00"/>
    <s v="MINA"/>
    <s v="ACTO"/>
    <s v="A"/>
    <s v="DIA"/>
    <s v="DAVID JIMENEZ CHUCO "/>
    <s v="Inspector de Seguridad"/>
    <s v="-2"/>
    <s v="TJ 032 "/>
    <s v="Se evidencia al personal sin uso del barbiquejo."/>
    <s v="Se retroalimenta al personal  y se hace colocar el barbiquejo."/>
    <s v="No usa EPP / Uso inadecuado EPP"/>
    <s v="--Otros"/>
    <x v="1"/>
    <x v="0"/>
    <s v="PICO DE ORO"/>
    <x v="0"/>
    <m/>
  </r>
  <r>
    <x v="1"/>
    <d v="2026-02-13T00:00:00"/>
    <s v="MINA"/>
    <s v="ACTO"/>
    <s v="A"/>
    <s v="DIA"/>
    <s v="DAVID JIMENEZ CHUCO "/>
    <s v="Inspector de Seguridad"/>
    <s v="-2"/>
    <s v="TJ 992"/>
    <s v="Se evidencia rocas sueltas a 10 metros donde se realizaba la perforación en el tajo."/>
    <s v="Se paraliza la  actividad  y se retroalimenta al personal y se hizo desatar las rocas sueltas de inmediato."/>
    <s v="Desprendimiento de rocas"/>
    <s v="Caída de rocas"/>
    <x v="0"/>
    <x v="0"/>
    <s v="PICO DE ORO"/>
    <x v="0"/>
    <m/>
  </r>
  <r>
    <x v="1"/>
    <d v="2026-02-13T00:00:00"/>
    <s v="MINA"/>
    <s v="ACTO"/>
    <s v="A"/>
    <s v="DIA"/>
    <s v="DAVID JIMENEZ CHUCO "/>
    <s v="Inspector de Seguridad"/>
    <s v="-2"/>
    <s v="CH 017"/>
    <s v="Se evidencia al personal realizando trabajos de alto riesgo con el PETAR  incompleto , sin sello de seguridad."/>
    <s v="Se para liza los trabajos, hasta regularizar el sello."/>
    <s v="Incumplimiento a PETS/ Estándares"/>
    <s v="Izaje"/>
    <x v="0"/>
    <x v="0"/>
    <s v="PICO DE ORO"/>
    <x v="0"/>
    <m/>
  </r>
  <r>
    <x v="1"/>
    <d v="2026-02-13T00:00:00"/>
    <s v="MINA"/>
    <s v="ACTO"/>
    <s v="A"/>
    <s v="DIA"/>
    <s v="DAVID JIMENEZ CHUCO "/>
    <s v="Inspector de Seguridad"/>
    <s v="-1"/>
    <s v="TJ 994"/>
    <s v="Se evidencia la personal perforando para veteo sin haber sostenido la labor."/>
    <s v="Se detiene la actividad y se retroalimenta  al personal y se hace sostener de inmediato."/>
    <s v="Sostenimiento de labor"/>
    <s v="Caída de rocas"/>
    <x v="0"/>
    <x v="0"/>
    <s v="PICO DE ORO"/>
    <x v="0"/>
    <m/>
  </r>
  <r>
    <x v="1"/>
    <d v="2026-02-13T00:00:00"/>
    <s v="MINA"/>
    <s v="ACTO"/>
    <s v="A"/>
    <s v="DIA"/>
    <s v="DAVID JIMENEZ CHUCO "/>
    <s v="Inspector de Seguridad"/>
    <n v="3"/>
    <s v="CH 520 "/>
    <s v="Se evidencia que el personal turno noche no deja  cerrado bien la compuerta solo tiene dos tablas."/>
    <s v="Se coordino con el área operativa para colocar tres tablas."/>
    <s v="Carga / descarga mineral / desmonte"/>
    <s v="Caída de rocas"/>
    <x v="0"/>
    <x v="0"/>
    <s v="PICO DE ORO"/>
    <x v="0"/>
    <m/>
  </r>
  <r>
    <x v="1"/>
    <d v="2026-02-13T00:00:00"/>
    <s v="MINA"/>
    <s v="ACTO"/>
    <s v="B"/>
    <s v="NOCHE"/>
    <s v="ALEXANDER HUAYNACHO LIMA"/>
    <s v="Inspector de Seguridad"/>
    <n v="0"/>
    <s v="GL 841"/>
    <s v="Se evidencia jumbo en plena perforación  y el personal no conecta el chupón o conector de tierra."/>
    <s v="Se paralizo la actividad y se retroalimenta al personal operativo y se hace conectar cable a tierra."/>
    <s v="Energía eléctrica"/>
    <s v="Energía eléctrica"/>
    <x v="0"/>
    <x v="0"/>
    <s v="PICO DE ORO"/>
    <x v="0"/>
    <m/>
  </r>
  <r>
    <x v="1"/>
    <d v="2026-02-13T00:00:00"/>
    <s v="MINA"/>
    <s v="ACTO"/>
    <s v="B"/>
    <s v="NOCHE"/>
    <s v="ALEXANDER HUAYNACHO LIMA"/>
    <s v="Inspector de Seguridad"/>
    <n v="0"/>
    <s v="GL 841"/>
    <s v="Se evidencia al personal de jumbo que no cuenta con guantes dieléctricos y detector de energía."/>
    <s v="Se coordina con el jefe de guardia para implementar guantes dieléctricos y detector de energía."/>
    <s v="Falta / En mal estado EPP"/>
    <s v="Energía eléctrica"/>
    <x v="1"/>
    <x v="0"/>
    <s v="PICO DE ORO"/>
    <x v="0"/>
    <m/>
  </r>
  <r>
    <x v="1"/>
    <d v="2026-02-13T00:00:00"/>
    <s v="MINA"/>
    <s v="CONDICIÓN"/>
    <s v="B"/>
    <s v="NOCHE"/>
    <s v="CARLOS ALA COLQUE"/>
    <s v="Inspector de Seguridad"/>
    <n v="5"/>
    <s v=" CX SAN MARTIN"/>
    <s v="Se evidencia rocas sueltas acceso a inclinado, siendo acceso de personal pico."/>
    <s v="Se coordina con supervisor para su programación de rehabilitación."/>
    <s v="Desprendimiento de rocas"/>
    <s v="Caída de rocas"/>
    <x v="1"/>
    <x v="0"/>
    <s v="CIA PROSOL"/>
    <x v="0"/>
    <m/>
  </r>
  <r>
    <x v="1"/>
    <d v="2026-02-13T00:00:00"/>
    <s v="MINA"/>
    <s v="CONDICIÓN"/>
    <s v="B"/>
    <s v="NOCHE"/>
    <s v="CARLOS ALA COLQUE"/>
    <s v="Inspector de Seguridad"/>
    <n v="5"/>
    <s v="TJ 931 W "/>
    <s v="Barretillas de 4&quot; en mal estado (desgastado) requiere cambiar."/>
    <s v="Ingresar barretillas y ejecutar el cambio en dicha labor."/>
    <s v="Equipos, Herramientas defectuosos"/>
    <s v="Manipulación de herramientas y materiales"/>
    <x v="1"/>
    <x v="0"/>
    <s v="CIA PROSOL"/>
    <x v="0"/>
    <m/>
  </r>
  <r>
    <x v="1"/>
    <d v="2026-02-13T00:00:00"/>
    <s v="MINA"/>
    <s v="CONDICIÓN"/>
    <s v="B"/>
    <s v="NOCHE"/>
    <s v="CARLOS ALA COLQUE"/>
    <s v="Inspector de Seguridad"/>
    <n v="5"/>
    <s v="TJ 931 W, E "/>
    <s v="Falta completar instalación de tercera  línea en el tajo esta debajo del descanso ( falta tubería de 1 en bodega)."/>
    <s v="Ingresar tubería de 1 e instalar tercera línea en tajos."/>
    <s v="Incumplimiento a PETS/ Estándares"/>
    <s v="Manipulación de herramientas y materiales"/>
    <x v="1"/>
    <x v="0"/>
    <s v="CIA PROSOL"/>
    <x v="0"/>
    <m/>
  </r>
  <r>
    <x v="1"/>
    <d v="2026-02-13T00:00:00"/>
    <s v="MINA"/>
    <s v="CONDICIÓN"/>
    <s v="B"/>
    <s v="NOCHE"/>
    <s v="CARLOS ALA COLQUE"/>
    <s v="Inspector de Seguridad"/>
    <n v="5"/>
    <s v="CH  918 TJ 931 W"/>
    <s v="Escalera número 6 peldaño un extremos delgado con riesgo a rotura y caída de persona."/>
    <s v="Se coordina con supervisor para realizar el cambio de peldaño."/>
    <s v="Caída de personas"/>
    <s v="Trabajos en altura"/>
    <x v="0"/>
    <x v="0"/>
    <s v="CIA PROSOL"/>
    <x v="0"/>
    <m/>
  </r>
  <r>
    <x v="1"/>
    <d v="2026-02-13T00:00:00"/>
    <s v="MINA"/>
    <s v="CONDICIÓN"/>
    <s v="B"/>
    <s v="NOCHE"/>
    <s v="CARLOS ALA COLQUE"/>
    <s v="Inspector de Seguridad"/>
    <n v="5"/>
    <s v="TJ 890 "/>
    <s v="Barretillas de 4 desgastados falta cambiar e ingresar, deficiencia en la bodega."/>
    <s v="Ingresar e implementar barretillas en buen estado."/>
    <s v="Equipos, Herramientas defectuosos"/>
    <s v="Manipulación de herramientas y materiales"/>
    <x v="1"/>
    <x v="0"/>
    <s v="CIA PROSOL"/>
    <x v="0"/>
    <m/>
  </r>
  <r>
    <x v="1"/>
    <d v="2026-02-13T00:00:00"/>
    <s v="MINA"/>
    <s v="CONDICIÓN"/>
    <s v="B"/>
    <s v="NOCHE"/>
    <s v="CARLOS ALA COLQUE"/>
    <s v="Inspector de Seguridad"/>
    <n v="5"/>
    <s v="CH 830 IZAJE, TJ 850 NV 5"/>
    <s v="Cable de acero para izaje en Split set se encuentra un extremo de la oreja atado con alambre 16."/>
    <s v="Retirar cable de acero."/>
    <s v="Equipos, Herramientas defectuosos"/>
    <s v="Manipulación de herramientas y materiales"/>
    <x v="1"/>
    <x v="0"/>
    <s v="CIA PROSOL"/>
    <x v="0"/>
    <m/>
  </r>
  <r>
    <x v="1"/>
    <d v="2026-02-13T00:00:00"/>
    <s v="MINA"/>
    <s v="CONDICIÓN"/>
    <s v="B"/>
    <s v="NOCHE"/>
    <s v="CARLOS ALA COLQUE"/>
    <s v="Inspector de Seguridad"/>
    <n v="5"/>
    <s v="TJ 850 NV 5 CH 830 IZAJE "/>
    <s v="Falta implementar winche de izaje neumático, tajo ya cuenta con 8 escaleras."/>
    <s v="Instalar winche de izaje para esa batería de tajos."/>
    <s v="Herramientas"/>
    <s v="Manipulación de herramientas y materiales"/>
    <x v="1"/>
    <x v="0"/>
    <s v="CIA PROSOL"/>
    <x v="0"/>
    <m/>
  </r>
  <r>
    <x v="1"/>
    <d v="2026-02-13T00:00:00"/>
    <s v="MINA"/>
    <s v="CONDICIÓN"/>
    <s v="B"/>
    <s v="NOCHE"/>
    <s v="CARLOS ALA COLQUE"/>
    <s v="Inspector de Seguridad"/>
    <n v="3"/>
    <s v="TJ 628 CH 628 "/>
    <s v="Se encuentra espacio abierto buzón de desmonte con riesgo de caída de personal."/>
    <s v="Se ejecuta de inmediato el hermetizado de espacio abierto."/>
    <s v="Caída de personas"/>
    <s v="Trabajos en altura"/>
    <x v="0"/>
    <x v="0"/>
    <s v="CIA PROSOL"/>
    <x v="0"/>
    <m/>
  </r>
  <r>
    <x v="1"/>
    <d v="2026-02-13T00:00:00"/>
    <s v="MINA"/>
    <s v="CONDICIÓN"/>
    <s v="B"/>
    <s v="NOCHE"/>
    <s v="CARLOS ALA COLQUE"/>
    <s v="Inspector de Seguridad"/>
    <n v="3"/>
    <s v="GL 476 W BZ 437  CODICIADA"/>
    <s v="Se encuentra poste de cuadro deteriorado por romperse y metros adelante el  BZ 437 se encuentra la mesa de la tolva abierta."/>
    <s v="Rehabilitar labor antes de iniciar producción en dicha batería."/>
    <s v="Desprendimiento de rocas"/>
    <s v="Caída de rocas"/>
    <x v="0"/>
    <x v="0"/>
    <s v="CIA PROSOL"/>
    <x v="0"/>
    <m/>
  </r>
  <r>
    <x v="1"/>
    <d v="2026-02-14T00:00:00"/>
    <s v="MINA"/>
    <s v="CONDICIÓN"/>
    <s v="B"/>
    <s v="DIA"/>
    <s v="MERCED CAHUANA FUENTES"/>
    <s v="Ingeniero de Seguridad"/>
    <s v="-1"/>
    <s v="TJ 194 E"/>
    <s v="Se observa carretilla desoldado, con agujeros, pico desgastado y sin cinta de inspeccion"/>
    <s v="Realizar cambio de carretilla y pico con su respectiva inspección"/>
    <s v="Herramientas"/>
    <s v="Manipulación de herramientas y materiales"/>
    <x v="1"/>
    <x v="0"/>
    <s v="CIA PROSOL"/>
    <x v="0"/>
    <m/>
  </r>
  <r>
    <x v="1"/>
    <d v="2026-02-14T00:00:00"/>
    <s v="MINA"/>
    <s v="CONDICIÓN"/>
    <s v="B"/>
    <s v="DIA"/>
    <s v="MERCED CAHUANA FUENTES"/>
    <s v="Ingeniero de Seguridad"/>
    <s v="-1"/>
    <s v="TJ 154 E "/>
    <s v="Se observa altura de tajo 2.8m superando el estándar de tajo que es 2.1"/>
    <s v="Se coordina con jefe de Zona para mejorar el minado"/>
    <s v="Incumplimiento a PETS/ Estándares"/>
    <s v="Caída de rocas"/>
    <x v="1"/>
    <x v="0"/>
    <s v="CIA PROSOL"/>
    <x v="0"/>
    <m/>
  </r>
  <r>
    <x v="1"/>
    <d v="2026-02-14T00:00:00"/>
    <s v="MINA"/>
    <s v="CONDICIÓN"/>
    <s v="B"/>
    <s v="DIA"/>
    <s v="MERCED CAHUANA FUENTES"/>
    <s v="Ingeniero de Seguridad"/>
    <s v="-1"/>
    <s v="CH 174"/>
    <s v="Se observa falta de aleta, Tolva , compuerta y contra compuerta de tolva "/>
    <s v="Reparar tolva en proceso"/>
    <s v="Desatoro de chutes, tolvas"/>
    <s v="Caída de rocas"/>
    <x v="0"/>
    <x v="0"/>
    <s v="CIA PROSOL"/>
    <x v="0"/>
    <m/>
  </r>
  <r>
    <x v="1"/>
    <d v="2026-02-14T00:00:00"/>
    <s v="MINA"/>
    <s v="CONDICIÓN"/>
    <s v="B"/>
    <s v="DIA"/>
    <s v="MERCED CAHUANA FUENTES"/>
    <s v="Ingeniero de Seguridad"/>
    <s v="-1"/>
    <s v="CH 174"/>
    <s v="Se observa al personal Anderson Vilca, realizando trabajos en espacios abiertos sin delimitación, generando caída de roca y materiales de la tolva."/>
    <s v="Se paraliza el trabajo, se hace delimitar, retroalimentar al Sr Anderson Vilca en obligaciones del trabajador"/>
    <s v="Incumplimiento a PETS/ Estándares"/>
    <s v="Caída de rocas"/>
    <x v="0"/>
    <x v="0"/>
    <s v="CIA PROSOL"/>
    <x v="0"/>
    <m/>
  </r>
  <r>
    <x v="1"/>
    <d v="2026-02-14T00:00:00"/>
    <s v="MINA"/>
    <s v="CONDICIÓN"/>
    <s v="B"/>
    <s v="DIA"/>
    <s v="MERCED CAHUANA FUENTES"/>
    <s v="Ingeniero de Seguridad"/>
    <s v="-1"/>
    <s v="EST 284"/>
    <s v="Falta delimitar con riesgo eléctrico"/>
    <s v="Realizar delimitación"/>
    <s v="Señalización (falta/ en mal estado)"/>
    <s v="Energía eléctrica"/>
    <x v="1"/>
    <x v="0"/>
    <s v="CIA PROSOL"/>
    <x v="0"/>
    <m/>
  </r>
  <r>
    <x v="1"/>
    <d v="2026-02-14T00:00:00"/>
    <s v="MINA"/>
    <s v="ACTO"/>
    <s v="A"/>
    <s v="DIA"/>
    <s v="DAVID JIMENEZ CHUPO "/>
    <s v="Inspector de Seguridad"/>
    <n v="1"/>
    <s v="BP 280"/>
    <s v="Se evidenció personal deja los carros U35  estacionados y sin colocar su cuña metálica."/>
    <s v="Se hizo colocar la cuña metálica al personal motorista."/>
    <s v="Desactivar dispositivos de seguridad"/>
    <s v="Vehículos livianos y equipos móviles"/>
    <x v="0"/>
    <x v="0"/>
    <s v="PICO DE ORO"/>
    <x v="0"/>
    <m/>
  </r>
  <r>
    <x v="1"/>
    <d v="2026-02-14T00:00:00"/>
    <s v="MINA"/>
    <s v="CONDICIÓN"/>
    <s v="A"/>
    <s v="DIA"/>
    <s v="DAVID JIMENEZ CHUPO "/>
    <s v="Inspector de Seguridad"/>
    <n v="1"/>
    <s v="TJ 930 W"/>
    <s v="Se evidencio que el sombrero del cuadro esta con patilla sobre caja falsa, a punto de caerse."/>
    <s v="Se paralizó los trabajos de limpieza de carga, se retroalimento al personal y se hizo colocar puntal como soporte."/>
    <s v="Desprendimiento de rocas"/>
    <s v="Caída de rocas"/>
    <x v="0"/>
    <x v="0"/>
    <s v="PICO DE ORO"/>
    <x v="0"/>
    <m/>
  </r>
  <r>
    <x v="1"/>
    <d v="2026-02-14T00:00:00"/>
    <s v="MINA"/>
    <s v="CONDICIÓN"/>
    <s v="A"/>
    <s v="DIA"/>
    <s v="DAVID JIMENEZ CHUPO "/>
    <s v="Inspector de Seguridad"/>
    <s v="-1"/>
    <s v="TJ 360"/>
    <s v="Se evidenció rocas sueltas a 15 metros donde el personal realiza limpieza de mineral."/>
    <s v="Se retroalimento al personal y se realizo el desatado de rocas."/>
    <s v="Desprendimiento de rocas"/>
    <s v="Caída de rocas"/>
    <x v="0"/>
    <x v="0"/>
    <s v="PICO DE ORO"/>
    <x v="0"/>
    <m/>
  </r>
  <r>
    <x v="1"/>
    <d v="2026-02-14T00:00:00"/>
    <s v="MINA"/>
    <s v="CONDICIÓN"/>
    <s v="A"/>
    <s v="DIA"/>
    <s v="DAVID JIMENEZ CHUPO "/>
    <s v="Inspector de Seguridad"/>
    <s v="-1"/>
    <s v="TJ 315"/>
    <s v="Se evidenció split sets sobresalidos y con puntos filosos."/>
    <s v="Se hizo cortar los Split sets sobresalidos de inmediato."/>
    <s v="Herramientas"/>
    <s v="Manipulación de herramientas y materiales"/>
    <x v="1"/>
    <x v="0"/>
    <s v="PICO DE ORO"/>
    <x v="0"/>
    <m/>
  </r>
  <r>
    <x v="1"/>
    <d v="2026-02-14T00:00:00"/>
    <s v="MINA"/>
    <s v="ACTO"/>
    <s v="A"/>
    <s v="DIA"/>
    <s v="DAVID JIMENEZ CHUPO "/>
    <s v="Inspector de Seguridad"/>
    <n v="0"/>
    <s v="TJ 254"/>
    <s v="Se evidenció roca fracturada de gran dimensión y personal realizando perforación a 15 metros."/>
    <s v="Se retroalimento al personal y se hizo desatar la roca de inmediato."/>
    <s v="Desprendimiento de rocas"/>
    <s v="Caída de rocas"/>
    <x v="0"/>
    <x v="0"/>
    <s v="PICO DE ORO"/>
    <x v="0"/>
    <m/>
  </r>
  <r>
    <x v="1"/>
    <d v="2026-02-14T00:00:00"/>
    <s v="MINA"/>
    <s v="ACTO"/>
    <s v="B"/>
    <s v="NOCHE"/>
    <s v="ALEXANDER HUAYNACHO LIMA"/>
    <s v="Inspector de Seguridad"/>
    <n v="1"/>
    <s v="GL 438"/>
    <s v="Se evidencia trabajos de rehabilitacion sin delimitacion de area."/>
    <s v="Se hace delimitar  de inmediato."/>
    <s v="Señalización (falta/ en mal estado)"/>
    <s v="--Otros"/>
    <x v="1"/>
    <x v="0"/>
    <s v="PICO DE ORO"/>
    <x v="0"/>
    <m/>
  </r>
  <r>
    <x v="1"/>
    <d v="2026-02-14T00:00:00"/>
    <s v="MINA"/>
    <s v="CONDICIÓN"/>
    <s v="B"/>
    <s v="NOCHE"/>
    <s v="ALEXANDER HUAYNACHO LIMA"/>
    <s v="Inspector de Seguridad"/>
    <n v="1"/>
    <s v="TJ 886"/>
    <s v="Se evidencia la curvina sin guarda."/>
    <s v="Se hace colocar la curvina  y se reinstruye al personal."/>
    <s v="Herramientas"/>
    <s v="Manipulación de herramientas y materiales"/>
    <x v="1"/>
    <x v="0"/>
    <s v="PICO DE ORO"/>
    <x v="0"/>
    <m/>
  </r>
  <r>
    <x v="1"/>
    <d v="2026-02-14T00:00:00"/>
    <s v="MINA"/>
    <s v="ACTO"/>
    <s v="B"/>
    <s v="NOCHE"/>
    <s v="ALEXANDER HUAYNACHO LIMA"/>
    <s v="Inspector de Seguridad"/>
    <s v="-1"/>
    <s v="TJ 154"/>
    <s v="Se evidencia las herramientas de gestion IPERC sin llenar secuencia para controlar el peligro y supervisor ya ejecuto la liberacion."/>
    <s v="Se reistruye al personal en el correcto llenado de IPERC y supervisor en funciones."/>
    <s v="Incumplimiento a PETS/ Estándares"/>
    <s v="--Otros"/>
    <x v="1"/>
    <x v="0"/>
    <s v="PICO DE ORO"/>
    <x v="0"/>
    <m/>
  </r>
  <r>
    <x v="1"/>
    <d v="2026-02-14T00:00:00"/>
    <s v="MINA"/>
    <s v="ACTO"/>
    <s v="B"/>
    <s v="NOCHE"/>
    <s v="ALEXANDER HUAYNACHO LIMA"/>
    <s v="Inspector de Seguridad"/>
    <s v="-1"/>
    <s v="CH 314"/>
    <s v="Se observa que realizan izaje de cribing y el personal que esta jalando los cribing no utiliza arnes y linea de vida en la Chiminea, se encuentra picado."/>
    <s v="Se paraliza la actividad y se reistruye a los colaboradores, se le hace clocar su equipo de anticaidas y cambian la linea de vida de inmediato."/>
    <s v="Caída a desnivel "/>
    <s v="Izaje"/>
    <x v="0"/>
    <x v="0"/>
    <s v="PICO DE ORO"/>
    <x v="0"/>
    <m/>
  </r>
  <r>
    <x v="1"/>
    <d v="2026-02-14T00:00:00"/>
    <s v="MINA"/>
    <s v="ACTO"/>
    <s v="B"/>
    <s v="NOCHE"/>
    <s v="ALEXANDER HUAYNACHO LIMA"/>
    <s v="Inspector de Seguridad"/>
    <s v="-1"/>
    <s v="TJ 194"/>
    <s v="Se evidencia al personal perforando bajo rocas sueltas y ayudante no utiliza adecuadamente su barbiquejo."/>
    <s v="Se paraliza la actividad y se reinstruye a los colaboradores y se desata de inmediato."/>
    <s v="Incumplimiento a PETS/ Estándares"/>
    <s v="Caída de rocas"/>
    <x v="0"/>
    <x v="0"/>
    <s v="PICO DE ORO"/>
    <x v="0"/>
    <m/>
  </r>
  <r>
    <x v="1"/>
    <d v="2026-02-14T00:00:00"/>
    <s v="MINA"/>
    <s v="ACTO"/>
    <s v="B"/>
    <s v="NOCHE"/>
    <s v="EDY APAZA QUISPE"/>
    <s v="Supervisor"/>
    <s v="-1"/>
    <s v="TJ 274"/>
    <s v="Se encuentra al Sr. Roly Laura realizando desate sin utilizar los lentes de malla y barbiquejo."/>
    <s v="Se paraliza y se reinstruye al personal en el uso correcto de EPP."/>
    <s v="No usa EPP / Uso inadecuado EPP"/>
    <s v="--Otros"/>
    <x v="1"/>
    <x v="0"/>
    <s v="PICO DE ORO"/>
    <x v="0"/>
    <m/>
  </r>
  <r>
    <x v="1"/>
    <d v="2026-02-14T00:00:00"/>
    <s v="MINA"/>
    <s v="ACTO"/>
    <s v="B"/>
    <s v="NOCHE"/>
    <s v="EDY APAZA QUISPE"/>
    <s v="Supervisor"/>
    <s v="-1"/>
    <s v="TJ 154"/>
    <s v="Se encuentra al Sr. Fredy Villanueva trasladando accesorios en la mano, sin mochila."/>
    <s v="Se hace el pare, se reistruye y se hace el traslado en mochila y se capacita."/>
    <s v="Explosivos"/>
    <s v="Explosivos"/>
    <x v="0"/>
    <x v="0"/>
    <s v="PICO DE ORO"/>
    <x v="0"/>
    <m/>
  </r>
  <r>
    <x v="1"/>
    <d v="2026-02-14T00:00:00"/>
    <s v="MINA"/>
    <s v="ACTO"/>
    <s v="B"/>
    <s v="NOCHE"/>
    <s v="JAIME PERCA DE LA CRUZ"/>
    <s v="Inspector de Seguridad"/>
    <n v="3"/>
    <s v="GL 476"/>
    <s v="Se evidenció que los carros minero estacionados no cuentan con la cuña metálica."/>
    <s v="Se repone la cuña de inmediato."/>
    <s v="Tránsito de vehículos"/>
    <s v="Vehículos livianos y equipos móviles"/>
    <x v="0"/>
    <x v="0"/>
    <s v="PICO DE ORO"/>
    <x v="0"/>
    <m/>
  </r>
  <r>
    <x v="1"/>
    <d v="2026-02-14T00:00:00"/>
    <s v="MINA"/>
    <s v="CONDICIÓN"/>
    <s v="B"/>
    <s v="NOCHE"/>
    <s v="JAIME PERCA DE LA CRUZ"/>
    <s v="Inspector de Seguridad"/>
    <n v="1"/>
    <s v="TJ 930"/>
    <s v="Se encuentra cuadros sin tirante y desarmado por producto de voladura."/>
    <s v="Se rectifica y se arma alto cuadro contada sus elementos. "/>
    <s v="Desprendimiento de rocas"/>
    <s v="Caída de rocas"/>
    <x v="0"/>
    <x v="0"/>
    <s v="PICO DE ORO"/>
    <x v="0"/>
    <m/>
  </r>
  <r>
    <x v="1"/>
    <d v="2026-02-14T00:00:00"/>
    <s v="MINA"/>
    <s v="ACTO"/>
    <s v="B"/>
    <s v="NOCHE"/>
    <s v="JAIME PERCA DE LA CRUZ"/>
    <s v="Inspector de Seguridad"/>
    <n v="1"/>
    <n v="886"/>
    <s v="Se encuentra al personal realizando trabajo con defieciente desatado de rocas sueltas."/>
    <s v="Se capacita al personal y se realiza el redesatado."/>
    <s v="Desprendimiento de rocas"/>
    <s v="Caída de rocas"/>
    <x v="0"/>
    <x v="0"/>
    <s v="PICO DE ORO"/>
    <x v="0"/>
    <m/>
  </r>
  <r>
    <x v="1"/>
    <d v="2026-02-14T00:00:00"/>
    <s v="MINA"/>
    <s v="CONDICIÓN"/>
    <s v="B"/>
    <s v="NOCHE"/>
    <s v="CARLOS ALA COLQUE"/>
    <s v="Inspector de Seguridad"/>
    <s v="-5"/>
    <s v="SUB. ELÉCTRICA N°1 RP 220"/>
    <s v="Falta iluminación y la poza de tierra falta implementar su tapa."/>
    <s v="Instalara iluminación e implementar tapa de puesta a tierra."/>
    <s v="Energía eléctrica"/>
    <s v="Energía eléctrica"/>
    <x v="0"/>
    <x v="0"/>
    <s v="CIA PROSOL"/>
    <x v="1"/>
    <m/>
  </r>
  <r>
    <x v="1"/>
    <d v="2026-02-14T00:00:00"/>
    <s v="MINA"/>
    <s v="CONDICIÓN"/>
    <s v="B"/>
    <s v="NOCHE"/>
    <s v="CARLOS ALA COLQUE"/>
    <s v="Inspector de Seguridad"/>
    <s v="-5"/>
    <s v="RP 220"/>
    <s v="Subestación  eléctrica N° 2 Se encuentra tablero eléctrico de 220 y 440 con cable en el piso sin señalética."/>
    <s v="Revisar y reubicar tablero eléctrico, delimitar área."/>
    <s v="Energía eléctrica"/>
    <s v="Energía eléctrica"/>
    <x v="0"/>
    <x v="0"/>
    <s v="CIA PROSOL"/>
    <x v="1"/>
    <m/>
  </r>
  <r>
    <x v="1"/>
    <d v="2026-02-14T00:00:00"/>
    <s v="MINA"/>
    <s v="CONDICIÓN"/>
    <s v="B"/>
    <s v="NOCHE"/>
    <s v="CARLOS ALA COLQUE"/>
    <s v="Inspector de Seguridad"/>
    <s v="-5"/>
    <s v="RP 220"/>
    <s v="Tubería de 4 aire empalmes no cuenta con cadena de seguridad."/>
    <s v="Se coordina con supervisor para su instalación de cadena."/>
    <s v="Seguros de sujeción"/>
    <s v="--Otros"/>
    <x v="1"/>
    <x v="0"/>
    <s v="CIA PROSOL"/>
    <x v="0"/>
    <m/>
  </r>
  <r>
    <x v="1"/>
    <d v="2026-02-14T00:00:00"/>
    <s v="MINA"/>
    <s v="CONDICIÓN"/>
    <s v="B"/>
    <s v="NOCHE"/>
    <s v="CARLOS ALA COLQUE"/>
    <s v="Inspector de Seguridad"/>
    <s v="-5"/>
    <s v="CX 820"/>
    <s v="Se encuentra con ventiladores apagados tableros en modo manual."/>
    <s v="Capacitar al personal, respetar señaléticas."/>
    <s v="Otros"/>
    <s v="--Otros"/>
    <x v="1"/>
    <x v="0"/>
    <s v="CIA PROSOL"/>
    <x v="0"/>
    <m/>
  </r>
  <r>
    <x v="1"/>
    <d v="2026-02-14T00:00:00"/>
    <s v="MINA"/>
    <s v="CONDICIÓN"/>
    <s v="B"/>
    <s v="NOCHE"/>
    <s v="CARLOS ALA COLQUE"/>
    <s v="Inspector de Seguridad"/>
    <s v="-5"/>
    <s v="CX 820"/>
    <s v="Hermetizado del último ventilador  deficiente puerta abierta y un costado por hermetizar."/>
    <s v="Hermetizar para su ventilación eficiente."/>
    <s v="Ventilación deficiente"/>
    <s v="Ventilación"/>
    <x v="1"/>
    <x v="0"/>
    <s v="CIA PROSOL"/>
    <x v="0"/>
    <m/>
  </r>
  <r>
    <x v="1"/>
    <d v="2026-02-14T00:00:00"/>
    <s v="MINA"/>
    <s v="CONDICIÓN"/>
    <s v="B"/>
    <s v="NOCHE"/>
    <s v="CARLOS ALA COLQUE"/>
    <s v="Inspector de Seguridad"/>
    <s v="-4"/>
    <s v="CX 975 S"/>
    <s v="Ayudante jumbero falta cambiar botas dieléctrico y guantes dieléctrico picado ( en mal estado)."/>
    <s v="Cambiar EPP del colaborador."/>
    <s v="Falta / En mal estado EPP"/>
    <s v="Energía eléctrica"/>
    <x v="0"/>
    <x v="0"/>
    <s v="CIA PROSOL"/>
    <x v="0"/>
    <m/>
  </r>
  <r>
    <x v="1"/>
    <d v="2026-02-14T00:00:00"/>
    <s v="MINA"/>
    <s v="CONDICIÓN"/>
    <s v="B"/>
    <s v="NOCHE"/>
    <s v="CARLOS ALA COLQUE"/>
    <s v="Inspector de Seguridad"/>
    <s v="-4"/>
    <s v="RP 380 (+) CX 975 N"/>
    <s v="Se encuentra barretillas en mal estado requiere ingresar y  cambiar no se encuentra barretilla de 10 en bodega."/>
    <s v="Cambiar juego de barretillas."/>
    <s v="Equipos, Herramientas defectuosos"/>
    <s v="Caída de rocas"/>
    <x v="0"/>
    <x v="0"/>
    <s v="CIA PROSOL"/>
    <x v="0"/>
    <m/>
  </r>
  <r>
    <x v="1"/>
    <d v="2026-02-14T00:00:00"/>
    <s v="MINA"/>
    <s v="CONDICIÓN"/>
    <s v="B"/>
    <s v="NOCHE"/>
    <s v="CARLOS ALA COLQUE"/>
    <s v="Inspector de Seguridad"/>
    <s v="-4"/>
    <s v="CX 975 N"/>
    <s v="Tablero eléctrico  de bomba no cuenta con puesta a tierra."/>
    <s v="Falta taladro e implementar puesta a tierra."/>
    <s v="Energía eléctrica"/>
    <s v="Energía eléctrica"/>
    <x v="0"/>
    <x v="0"/>
    <s v="CIA PROSOL"/>
    <x v="0"/>
    <m/>
  </r>
  <r>
    <x v="1"/>
    <d v="2026-02-14T00:00:00"/>
    <s v="MINA"/>
    <s v="CONDICIÓN"/>
    <s v="B"/>
    <s v="NOCHE"/>
    <s v="CARLOS ALA COLQUE"/>
    <s v="Inspector de Seguridad"/>
    <s v="-5"/>
    <s v="TALLER TRACKLES RP 220"/>
    <s v="Tableros eléctricos sin delimitación sin iluminación no cuenta con puesta a tierra.Taller en completo desorden materiales y epp de los colaboradores."/>
    <s v="Implementar iluminación, delimitación  e instalar puesta a tierra a tableros._x000a_Realizar orden y limpieza taller."/>
    <s v="Energía eléctrica"/>
    <s v="Energía eléctrica"/>
    <x v="0"/>
    <x v="0"/>
    <s v="CIA PROSOL"/>
    <x v="1"/>
    <m/>
  </r>
  <r>
    <x v="1"/>
    <d v="2026-02-14T00:00:00"/>
    <s v="MINA"/>
    <s v="CONDICIÓN"/>
    <s v="B"/>
    <s v="NOCHE"/>
    <s v="CARLOS ALA COLQUE"/>
    <s v="Inspector de Seguridad"/>
    <s v="-1"/>
    <s v="CX 284"/>
    <s v="Tuberías de servicio cerca a chimenea auxiliar  en completo desorden obstruye el acceso a chimenea con altura de 1.40 mts."/>
    <s v="Estandarizar servicios eliminar condición."/>
    <s v="Otros"/>
    <s v="--Otros"/>
    <x v="1"/>
    <x v="0"/>
    <s v="CIA PROSOL"/>
    <x v="0"/>
    <m/>
  </r>
  <r>
    <x v="1"/>
    <d v="2026-02-14T00:00:00"/>
    <s v="MINA"/>
    <s v="CONDICIÓN"/>
    <s v="B"/>
    <s v="NOCHE"/>
    <s v="CARLOS ALA COLQUE"/>
    <s v="Inspector de Seguridad"/>
    <s v="-1"/>
    <s v="CH 194"/>
    <s v="Se encuentra al personal realizando izaje sin la &quot;J&quot; según PETS personal indica no conoce son nuevos."/>
    <s v="Implementar “J” y capacitar al personal sobre el uso y PETS MIN 46."/>
    <s v="Incumplimiento a PETS/ Estándares"/>
    <s v="Izaje"/>
    <x v="1"/>
    <x v="0"/>
    <s v="CIA PROSOL"/>
    <x v="0"/>
    <m/>
  </r>
  <r>
    <x v="1"/>
    <d v="2026-02-15T00:00:00"/>
    <s v="MINA"/>
    <s v="CONDICIÓN"/>
    <s v="A"/>
    <s v="DIA"/>
    <s v="DAVID JIMENEZ CHUCO "/>
    <s v="Inspector de Seguridad"/>
    <s v="-3"/>
    <s v="BP 960"/>
    <s v="Se evidencia soporte de la línea mensajera suelta."/>
    <s v="Se hizo corregir el soporte de la línea mensajera de inmediato"/>
    <s v="Equipos, Herramientas defectuosos"/>
    <s v="--Otros"/>
    <x v="1"/>
    <x v="0"/>
    <s v="PICO DE ORO"/>
    <x v="0"/>
    <m/>
  </r>
  <r>
    <x v="1"/>
    <d v="2026-02-15T00:00:00"/>
    <s v="MINA"/>
    <s v="CONDICIÓN"/>
    <s v="A"/>
    <s v="DIA"/>
    <s v="DAVID JIMENEZ CHUCO "/>
    <s v="Inspector de Seguridad"/>
    <s v="-3"/>
    <s v="CX 960"/>
    <s v="Se evidencia el cable wipcheck de la lubricadora esta desgastada y con puntos  filosos."/>
    <s v="Se hizo cambiar el cable wipcheck de inmediato."/>
    <s v="Seguros de sujeción"/>
    <s v="Manipulación de herramientas y materiales"/>
    <x v="1"/>
    <x v="0"/>
    <s v="PICO DE ORO"/>
    <x v="0"/>
    <m/>
  </r>
  <r>
    <x v="1"/>
    <d v="2026-02-15T00:00:00"/>
    <s v="MINA"/>
    <s v="ACTO"/>
    <s v="A"/>
    <s v="DIA"/>
    <s v="DAVID JIMENEZ CHUCO "/>
    <s v="Inspector de Seguridad"/>
    <s v="-2"/>
    <s v="CASA LOCOMOTORA"/>
    <s v="Se evidencia personal  motorista deja sus EPPs junto al tablero eléctrico."/>
    <s v="Se retroalimenta al personal y se hizo retirar el EPPs que estaba junto al  tablero."/>
    <s v="Energía eléctrica"/>
    <s v="Energía eléctrica"/>
    <x v="1"/>
    <x v="0"/>
    <s v="PICO DE ORO"/>
    <x v="0"/>
    <m/>
  </r>
  <r>
    <x v="1"/>
    <d v="2026-02-15T00:00:00"/>
    <s v="MINA"/>
    <s v="ACTO"/>
    <s v="A"/>
    <s v="DIA"/>
    <s v="DAVID JIMENEZ CHUCO "/>
    <s v="Inspector de Seguridad"/>
    <s v="-2"/>
    <s v="TJ 948"/>
    <s v="Se evidencia pernos Split set sobresalidos con malla electrosoldada y con puntos filosos."/>
    <s v="Se retroalimenta al personal se hizo cortar el split set y la malla electrosoldada."/>
    <s v="Equipos, Herramientas defectuosos"/>
    <s v="Manipulación de herramientas y materiales"/>
    <x v="0"/>
    <x v="0"/>
    <s v="PICO DE ORO"/>
    <x v="0"/>
    <m/>
  </r>
  <r>
    <x v="1"/>
    <d v="2026-02-15T00:00:00"/>
    <s v="MINA"/>
    <s v="CONDICIÓN"/>
    <s v="A"/>
    <s v="DIA"/>
    <s v="DAVID JIMENEZ CHUCO "/>
    <s v="Inspector de Seguridad"/>
    <s v="-2"/>
    <s v="CH 948"/>
    <s v="Se evidencia tubería de agua y manguera obstaculizando el camino."/>
    <s v="Se hizo ordenar la tubería y la manguera de inmediato."/>
    <s v="Manipulación de materiales"/>
    <s v="Manipulación de herramientas y materiales"/>
    <x v="1"/>
    <x v="0"/>
    <s v="PICO DE ORO"/>
    <x v="0"/>
    <m/>
  </r>
  <r>
    <x v="1"/>
    <d v="2026-02-15T00:00:00"/>
    <s v="MINA"/>
    <s v="ACTO"/>
    <s v="A"/>
    <s v="DIA"/>
    <s v="DAVID JIMENEZ CHUCO "/>
    <s v="Inspector de Seguridad"/>
    <s v="-2"/>
    <s v="CH 811"/>
    <s v="Se evidencia personal realizando perforación para sostenimiento, sin hacer uso del disco de jebe."/>
    <s v="Se paraliza la operación  se retroalimenta al personal y se hizo poner el disco de jebe."/>
    <s v="Incumplimiento a PETS/ Estándares"/>
    <s v="Manipulación de herramientas y materiales"/>
    <x v="1"/>
    <x v="0"/>
    <s v="PICO DE ORO"/>
    <x v="0"/>
    <m/>
  </r>
  <r>
    <x v="1"/>
    <d v="2026-02-15T00:00:00"/>
    <s v="MINA"/>
    <s v="CONDICIÓN"/>
    <s v="A"/>
    <s v="DIA"/>
    <s v="DAVID JIMENEZ CHUCO "/>
    <s v="Inspector de Seguridad"/>
    <s v="-2"/>
    <s v="TJ 032 "/>
    <s v="Se evidencia roca fracturada en caja techo, no cae con el desatado."/>
    <s v="Se coordina para colocar puntal de seguridad de inmediato"/>
    <s v="Desprendimiento de rocas"/>
    <s v="Caída de rocas"/>
    <x v="0"/>
    <x v="0"/>
    <s v="PICO DE ORO"/>
    <x v="0"/>
    <m/>
  </r>
  <r>
    <x v="1"/>
    <d v="2026-02-15T00:00:00"/>
    <s v="MINA"/>
    <s v="CONDICIÓN"/>
    <s v="A"/>
    <s v="DIA"/>
    <s v="DAVID JIMENEZ CHUCO "/>
    <s v="Inspector de Seguridad"/>
    <n v="3"/>
    <s v="TJ 614"/>
    <s v="Se evidencia falta colocar sostenimiento en el tajo."/>
    <s v="Se retroalimenta al personal y se hace colocar sostenimiento con malla scraf."/>
    <s v="Sostenimiento de labor"/>
    <s v="Caída de rocas"/>
    <x v="0"/>
    <x v="0"/>
    <s v="PICO DE ORO"/>
    <x v="0"/>
    <m/>
  </r>
  <r>
    <x v="1"/>
    <d v="2026-02-15T00:00:00"/>
    <s v="MINA"/>
    <s v="CONDICIÓN"/>
    <s v="A"/>
    <s v="DIA"/>
    <s v="DAVID JIMENEZ CHUCO "/>
    <s v="Inspector de Seguridad"/>
    <n v="0"/>
    <s v="GL 431"/>
    <s v="Se evidencia rocas fracturadas en la galería, ingreso al TJ 399."/>
    <s v="Se hizo el desatado de rocas con el personal de labor."/>
    <s v="Desprendimiento de rocas"/>
    <s v="Caída de rocas"/>
    <x v="0"/>
    <x v="0"/>
    <s v="PICO DE ORO"/>
    <x v="0"/>
    <m/>
  </r>
  <r>
    <x v="1"/>
    <d v="2026-02-15T00:00:00"/>
    <s v="MINA"/>
    <s v="CONDICIÓN"/>
    <s v="A"/>
    <s v="DIA"/>
    <s v="DAVID JIMENEZ CHUCO "/>
    <s v="Inspector de Seguridad"/>
    <s v="-4"/>
    <s v="RP 380"/>
    <s v="Se evidencio escalera tijera en malas condiciones "/>
    <s v="Se realiza el retiro de la escalera de la rampa."/>
    <s v="Equipos, Herramientas defectuosos"/>
    <s v="Manipulación de herramientas y materiales"/>
    <x v="1"/>
    <x v="0"/>
    <s v="PICO DE ORO"/>
    <x v="0"/>
    <m/>
  </r>
  <r>
    <x v="1"/>
    <d v="2026-02-15T00:00:00"/>
    <s v="MINA"/>
    <s v="CONDICIÓN"/>
    <s v="A"/>
    <s v="DIA"/>
    <s v="DAVID JIMENEZ CHUCO "/>
    <s v="Inspector de Seguridad"/>
    <n v="5"/>
    <s v="CAJA DE EXPLOSIVOS"/>
    <s v="Se evidencia gambuchos de nitrato en malas condiciones"/>
    <s v="Se realiza el retiro de los gambuchos "/>
    <s v="Explosivos"/>
    <s v="Explosivos"/>
    <x v="0"/>
    <x v="0"/>
    <s v="PICO DE ORO"/>
    <x v="0"/>
    <m/>
  </r>
  <r>
    <x v="1"/>
    <d v="2026-02-15T00:00:00"/>
    <s v="MINA"/>
    <s v="CONDICIÓN"/>
    <s v="A"/>
    <s v="DIA"/>
    <s v="DAVID JIMENEZ CHUCO "/>
    <s v="Inspector de Seguridad"/>
    <n v="5"/>
    <s v="CX 714"/>
    <s v="Se evidencia fragmentos de rocas sobre la malla electrosoldada"/>
    <s v="Se coordina con el personal que realiza el acarreo en u 35 y se desata la carga suspendida."/>
    <s v="Desprendimiento de rocas"/>
    <s v="Caída de rocas"/>
    <x v="0"/>
    <x v="0"/>
    <s v="PICO DE ORO"/>
    <x v="0"/>
    <m/>
  </r>
  <r>
    <x v="1"/>
    <d v="2026-02-15T00:00:00"/>
    <s v="MINA"/>
    <s v="ACTO"/>
    <s v="B"/>
    <s v="NOCHE"/>
    <s v="DAVID JIMENEZ CHUCO "/>
    <s v="Inspector de Seguridad"/>
    <n v="5"/>
    <s v="TJ 931"/>
    <s v="Se evidencia trabajo simultaneo, maestro y ayudante realizando desate de rocas sueltas"/>
    <s v="Se realiza el PARE de la actividad y se retroalimenta al personal sobre el PETS min 01"/>
    <s v="Desprendimiento de rocas"/>
    <s v="Caída de rocas"/>
    <x v="0"/>
    <x v="0"/>
    <s v="PICO DE ORO"/>
    <x v="0"/>
    <m/>
  </r>
  <r>
    <x v="1"/>
    <d v="2026-02-15T00:00:00"/>
    <s v="MINA"/>
    <s v="ACTO"/>
    <s v="B"/>
    <s v="NOCHE"/>
    <s v="ROBERTH MONROY"/>
    <s v="Supervisor"/>
    <n v="3"/>
    <s v="GL 574"/>
    <s v="Se encontró al ayudante y motorista empujando su carro U 35 con mineral y su ayudante colgado en su estribo."/>
    <s v="Se paraliza la operación y se capacita sobre el PETS-MIN-27"/>
    <s v="Incumplimiento a PETS/ Estándares"/>
    <s v="--Otros"/>
    <x v="1"/>
    <x v="0"/>
    <s v="PICO DE ORO"/>
    <x v="0"/>
    <m/>
  </r>
  <r>
    <x v="1"/>
    <d v="2026-02-15T00:00:00"/>
    <s v="MINA"/>
    <s v="ACTO"/>
    <s v="B"/>
    <s v="NOCHE"/>
    <s v="PABLO HUCLES ROJAS"/>
    <s v="Supervisor"/>
    <n v="3"/>
    <s v="TJ 099"/>
    <s v="Se realiza la voladura sin colocar sostenimiento en la caja piso."/>
    <s v="Se coloca sostenimiento de inmediato."/>
    <s v="Sostenimiento de labor"/>
    <s v="Caída de rocas"/>
    <x v="0"/>
    <x v="0"/>
    <s v="PICO DE ORO"/>
    <x v="0"/>
    <m/>
  </r>
  <r>
    <x v="1"/>
    <d v="2026-02-15T00:00:00"/>
    <s v="MINA"/>
    <s v="ACTO"/>
    <s v="C"/>
    <s v="NOCHE"/>
    <s v="MIGUEL VILLA HUAMAN"/>
    <s v="Inspector de Seguridad"/>
    <n v="3"/>
    <s v="TJ 039"/>
    <s v="Personal Mauro Medina Quispe realiza el desatado de rocas solo con barretilla de menos diámetro incumplimiento al PETS MIN 1."/>
    <s v="Se retroalimenta a los personales."/>
    <s v="Desprendimiento de rocas"/>
    <s v="Caída de rocas"/>
    <x v="0"/>
    <x v="0"/>
    <s v="CIA PROSOL"/>
    <x v="0"/>
    <m/>
  </r>
  <r>
    <x v="1"/>
    <d v="2026-02-15T00:00:00"/>
    <s v="MINA"/>
    <s v="CONDICIÓN"/>
    <s v="C"/>
    <s v="NOCHE"/>
    <s v="MIGUEL VILLA HUAMAN"/>
    <s v="Inspector de Seguridad"/>
    <n v="3"/>
    <s v="TJ 099"/>
    <s v="No se cuenta con los dos juegos de barretilla."/>
    <s v="Se paraliza los trabajos de limpieza y se implementa."/>
    <s v="Desprendimiento de rocas"/>
    <s v="Caída de rocas"/>
    <x v="0"/>
    <x v="0"/>
    <s v="CIA PROSOL"/>
    <x v="0"/>
    <m/>
  </r>
  <r>
    <x v="1"/>
    <d v="2026-02-15T00:00:00"/>
    <s v="MINA"/>
    <s v="CONDICIÓN"/>
    <s v="C"/>
    <s v="NOCHE"/>
    <s v="MIGUEL VILLA HUAMAN"/>
    <s v="Inspector de Seguridad"/>
    <n v="3"/>
    <s v="BODEGA"/>
    <s v="No se encuentra barretillas en stock en la bodega."/>
    <s v="Implementar barretillas."/>
    <s v="Herramientas"/>
    <s v="--Otros"/>
    <x v="1"/>
    <x v="0"/>
    <s v="CIA PROSOL"/>
    <x v="0"/>
    <m/>
  </r>
  <r>
    <x v="1"/>
    <d v="2026-02-15T00:00:00"/>
    <s v="MINA"/>
    <s v="ACTO"/>
    <s v="C"/>
    <s v="NOCHE"/>
    <s v="MIGUEL VILLA HUAMAN"/>
    <s v="Inspector de Seguridad"/>
    <n v="1"/>
    <s v="TJ 886-E"/>
    <s v="Se encuentra a los personales realizando la limpieza de carga sin haber realizado el desate de rocas ."/>
    <s v="Se paraliza los trabajos y se hace el desatado de rocas."/>
    <s v="Desprendimiento de rocas"/>
    <s v="Caída de rocas"/>
    <x v="0"/>
    <x v="0"/>
    <s v="CIA PROSOL"/>
    <x v="0"/>
    <m/>
  </r>
  <r>
    <x v="1"/>
    <d v="2026-02-15T00:00:00"/>
    <s v="MINA"/>
    <s v="CONDICIÓN"/>
    <s v="C"/>
    <s v="NOCHE"/>
    <s v="MIGUEL VILLA HUAMAN"/>
    <s v="Inspector de Seguridad"/>
    <n v="0"/>
    <s v="TJ 399"/>
    <s v="Falta la instalación de la tercera línea"/>
    <s v="Instalar la tercera línea."/>
    <s v="Ventilación deficiente"/>
    <s v="Ventilación"/>
    <x v="0"/>
    <x v="0"/>
    <s v="CIA PROSOL"/>
    <x v="0"/>
    <m/>
  </r>
  <r>
    <x v="1"/>
    <d v="2026-02-15T00:00:00"/>
    <s v="MINA"/>
    <s v="CONDICIÓN"/>
    <s v="C"/>
    <s v="NOCHE"/>
    <s v="MIGUEL VILLA HUAMAN"/>
    <s v="Inspector de Seguridad"/>
    <s v="-1"/>
    <s v="CX 284-N"/>
    <s v="Pantalla de iluminación quemado de echadero de desmonte."/>
    <s v="Cambiar la pantalla de iluminación."/>
    <s v="Iluminación"/>
    <s v="--Otros"/>
    <x v="1"/>
    <x v="0"/>
    <s v="CIA PROSOL"/>
    <x v="1"/>
    <m/>
  </r>
  <r>
    <x v="1"/>
    <d v="2026-02-15T00:00:00"/>
    <s v="MINA"/>
    <s v="CONDICIÓN"/>
    <s v="C"/>
    <s v="NOCHE"/>
    <s v="MIGUEL VILLA HUAMAN"/>
    <s v="Inspector de Seguridad"/>
    <s v="-1"/>
    <s v="BP 284-E"/>
    <s v="No se cuenta con el fin de línea."/>
    <s v="Se coordina con el supervisor para colocar el fin de línea."/>
    <s v="Guardas o barreras inadecuadas"/>
    <s v="--Otros"/>
    <x v="2"/>
    <x v="0"/>
    <s v="CIA PROSOL"/>
    <x v="0"/>
    <m/>
  </r>
  <r>
    <x v="1"/>
    <d v="2026-02-15T00:00:00"/>
    <s v="MINA"/>
    <s v="ACTO"/>
    <s v="C"/>
    <s v="NOCHE"/>
    <s v="MIGUEL VILLA HUAMAN"/>
    <s v="Inspector de Seguridad"/>
    <s v="-1"/>
    <s v="TJ 274"/>
    <s v="Se evidencia piso inestable para realizar la perforación."/>
    <s v="Se paraliza los trabajos y se hace un piso firme para la perforación. "/>
    <s v="Perforación"/>
    <s v="--Otros"/>
    <x v="0"/>
    <x v="0"/>
    <s v="CIA PROSOL"/>
    <x v="0"/>
    <m/>
  </r>
  <r>
    <x v="1"/>
    <d v="2026-02-16T00:00:00"/>
    <s v="MINA"/>
    <s v="CONDICIÓN"/>
    <s v="A"/>
    <s v="DIA"/>
    <s v="DAVID JIMENEZ CHUCO"/>
    <s v="Inspector de Seguridad"/>
    <n v="1"/>
    <s v="CH 950"/>
    <s v="Se evidencia que falta escalera pasante en la chimenea."/>
    <s v="Se hizo colocar escalera pasante de inmediato"/>
    <s v="Herramientas"/>
    <s v="Trabajos en altura"/>
    <x v="1"/>
    <x v="0"/>
    <s v="PICO DE ORO"/>
    <x v="0"/>
    <m/>
  </r>
  <r>
    <x v="1"/>
    <d v="2026-02-16T00:00:00"/>
    <s v="MINA"/>
    <s v="ACTO"/>
    <s v="A"/>
    <s v="DIA"/>
    <s v="DAVID JIMENEZ CHUCO"/>
    <s v="Inspector de Seguridad"/>
    <n v="1"/>
    <s v="TJ 930"/>
    <s v="Se evidencia que el personal no realiza una buena inspección del área de trabajo , evidenciándose rocas sueltas."/>
    <s v="Se retroalimento al personal y se izo el Re desatado  de rocas sueltas en el tajo."/>
    <s v="Desprendimiento de rocas"/>
    <s v="Caída de rocas"/>
    <x v="0"/>
    <x v="0"/>
    <s v="PICO DE ORO"/>
    <x v="0"/>
    <m/>
  </r>
  <r>
    <x v="1"/>
    <d v="2026-02-16T00:00:00"/>
    <s v="MINA"/>
    <s v="ACTO"/>
    <s v="A"/>
    <s v="DIA"/>
    <s v="DAVID JIMENEZ CHUCO"/>
    <s v="Inspector de Seguridad"/>
    <n v="0"/>
    <s v="TJ 399"/>
    <s v="Se evidencia personal no coloca sostenimiento y ya realizo la perforación para el veteo."/>
    <s v="Se retroalimenta al personal y se hizo colocar sostenimiento de inmediato."/>
    <s v="Sostenimiento de labor"/>
    <s v="--Otros"/>
    <x v="1"/>
    <x v="0"/>
    <s v="PICO DE ORO"/>
    <x v="0"/>
    <m/>
  </r>
  <r>
    <x v="1"/>
    <d v="2026-02-16T00:00:00"/>
    <s v="MINA"/>
    <s v="ACTO"/>
    <s v="A"/>
    <s v="DIA"/>
    <s v="DAVID JIMENEZ CHUCO"/>
    <s v="Inspector de Seguridad"/>
    <s v="-1"/>
    <s v="VETA MARCHANTE"/>
    <s v="Se evidencio altas concentraciones de gases en los tajos de la venta marchante."/>
    <s v="Se sensibilizo al personal en el tema de gases en minería y se dio mas tiempo de ventilación."/>
    <s v="Ventilación deficiente"/>
    <s v="Ventilación"/>
    <x v="0"/>
    <x v="0"/>
    <s v="PICO DE ORO"/>
    <x v="0"/>
    <m/>
  </r>
  <r>
    <x v="1"/>
    <d v="2026-02-16T00:00:00"/>
    <s v="MINA"/>
    <s v="CONDICIÓN"/>
    <s v="A"/>
    <s v="DIA"/>
    <s v="DAVID JIMENEZ CHUCO"/>
    <s v="Inspector de Seguridad"/>
    <s v="-1"/>
    <s v="BP 284"/>
    <s v="Se evidencio manga de ventilación suelta en el empalme"/>
    <s v="Se hizo coser la manga de ventilación de inmediato."/>
    <s v="Falta o fuga de aire / agua"/>
    <s v="Ventilación"/>
    <x v="0"/>
    <x v="0"/>
    <s v="PICO DE ORO"/>
    <x v="0"/>
    <m/>
  </r>
  <r>
    <x v="1"/>
    <d v="2026-02-16T00:00:00"/>
    <s v="MINA"/>
    <s v="CONDICIÓN"/>
    <s v="A"/>
    <s v="DIA"/>
    <s v="DAVID JIMENEZ CHUCO"/>
    <s v="Inspector de Seguridad"/>
    <n v="1"/>
    <s v="TJ 194"/>
    <s v="Se evidencio que la cargadora de anfo esta amarrado con alambre."/>
    <s v="Se coordino para colocar cinta bandit de inmediato."/>
    <s v="Seguros de sujeción"/>
    <s v="Manipulación de herramientas y materiales"/>
    <x v="1"/>
    <x v="0"/>
    <s v="PICO DE ORO"/>
    <x v="0"/>
    <m/>
  </r>
  <r>
    <x v="1"/>
    <d v="2026-02-16T00:00:00"/>
    <s v="MINA"/>
    <s v="CONDICIÓN"/>
    <s v="A"/>
    <s v="DIA"/>
    <s v="ALEJANDRO COLCA ACHACO"/>
    <s v="Supervisor"/>
    <s v="-2"/>
    <s v="HECHADERO 970"/>
    <s v="Se requiere cambiar rieles de la parrilla del echadero, ya están desgastadas "/>
    <s v="Se coordina con personal responsable para el cambio de las rieles."/>
    <s v="Equipos, Herramientas defectuosos"/>
    <s v="Manipulación de herramientas y materiales"/>
    <x v="0"/>
    <x v="0"/>
    <s v="PICO DE ORO"/>
    <x v="2"/>
    <s v="PROGRAMADO"/>
  </r>
  <r>
    <x v="1"/>
    <d v="2026-02-16T00:00:00"/>
    <s v="MINA"/>
    <s v="CONDICIÓN"/>
    <s v="A"/>
    <s v="DIA"/>
    <s v="ALEJANDRO COLCA ACHACO"/>
    <s v="Supervisor"/>
    <s v="-2"/>
    <s v="BZ 871"/>
    <s v="Se evidencia al personal perforando sobre buzón sin hacer uso de arnés y línea de anclaje."/>
    <s v="Se realiza la perforación para el taladro de punto de anclaje y se Re instruye al personal."/>
    <s v="Caída a desnivel "/>
    <s v="Trabajos en altura"/>
    <x v="0"/>
    <x v="0"/>
    <s v="PICO DE ORO"/>
    <x v="0"/>
    <m/>
  </r>
  <r>
    <x v="1"/>
    <d v="2026-02-16T00:00:00"/>
    <s v="MINA"/>
    <s v="ACTO"/>
    <s v="A"/>
    <s v="DIA"/>
    <s v="ALEJANDRO COLCA ACHACO"/>
    <s v="Supervisor"/>
    <s v="-2"/>
    <s v="TJ 908"/>
    <s v="Se evidencia personal realizando sostenimiento sin el cable wip check de las vías de lubricación."/>
    <s v="Se hizo colocar el cable de wipcheck inmediatamente y se capacita."/>
    <s v="Seguros de sujeción"/>
    <s v="Manipulación de herramientas y materiales"/>
    <x v="1"/>
    <x v="0"/>
    <s v="PICO DE ORO"/>
    <x v="0"/>
    <m/>
  </r>
  <r>
    <x v="1"/>
    <d v="2026-02-16T00:00:00"/>
    <s v="MINA"/>
    <s v="ACTO"/>
    <s v="A"/>
    <s v="DIA"/>
    <s v="LEWIS SUCASACA PACOMBIA"/>
    <s v="Jefe de Guardia"/>
    <s v="-4"/>
    <s v="RP 380"/>
    <s v="Al momento de realizar sostenimiento de malla con tensionador neumático se evidencia que la tubería de aire no contaba con cadena de sujeción."/>
    <s v="Se paraliza la actividad y se retroalimenta al personal."/>
    <s v="Seguros de sujeción"/>
    <s v="Manipulación de herramientas y materiales"/>
    <x v="1"/>
    <x v="0"/>
    <s v="PICO DE ORO"/>
    <x v="0"/>
    <m/>
  </r>
  <r>
    <x v="1"/>
    <d v="2026-02-16T00:00:00"/>
    <s v="MINA"/>
    <s v="CONDICIÓN"/>
    <s v="A"/>
    <s v="DIA"/>
    <s v="LEWIS SUCASACA PACOMBIA"/>
    <s v="Jefe de Guardia"/>
    <s v="-4"/>
    <s v="CX 975"/>
    <s v="Al momento de realizar sostenimiento de labor con Split set se evidencia la falta de prolongación de malla."/>
    <s v="Se paraliza la actividad y se adelanta la malla de ventilación."/>
    <s v="Manga de ventilación"/>
    <s v="Ventilación"/>
    <x v="1"/>
    <x v="0"/>
    <s v="PICO DE ORO"/>
    <x v="0"/>
    <m/>
  </r>
  <r>
    <x v="1"/>
    <d v="2026-02-16T00:00:00"/>
    <s v="MINA"/>
    <s v="ACTO"/>
    <s v="A"/>
    <s v="DIA"/>
    <s v="LEWIS SUCASACA PACOMBIA"/>
    <s v="Supervisor"/>
    <s v="-1"/>
    <s v="TJ 360"/>
    <s v="Se encontró a personal desatando rocas sueltas sin el uso de lentes de malla."/>
    <s v="Se paraliza la actividad, se retroalimenta al personal y se hace colocar sus lentes de malla."/>
    <s v="No usa EPP / Uso inadecuado EPP"/>
    <s v="--Otros"/>
    <x v="1"/>
    <x v="0"/>
    <s v="PICO DE ORO"/>
    <x v="0"/>
    <m/>
  </r>
  <r>
    <x v="1"/>
    <d v="2026-02-16T00:00:00"/>
    <s v="MINA"/>
    <s v="ACTO"/>
    <s v="A"/>
    <s v="DIA"/>
    <s v="JAIME PERCA DE LA CRUZ"/>
    <s v="Inspector de Seguridad"/>
    <n v="5"/>
    <s v="TJ 850 W"/>
    <s v="Se evidencia al personal subiendo las escaleras si utilizar los tres puntos de apoyo ."/>
    <s v="Se capacita al personal en la importancia del uso de los tres puntos de apoyo al subir una escalera"/>
    <s v="Caída a desnivel "/>
    <s v="Trabajos en altura"/>
    <x v="1"/>
    <x v="0"/>
    <s v="PICO DE ORO"/>
    <x v="0"/>
    <m/>
  </r>
  <r>
    <x v="1"/>
    <d v="2026-02-16T00:00:00"/>
    <s v="MINA"/>
    <s v="CONDICIÓN"/>
    <s v="A"/>
    <s v="DIA"/>
    <s v="DAVID JIMENEZ CHUCO"/>
    <s v="Inspector de Seguridad"/>
    <n v="1"/>
    <s v="BP 280"/>
    <s v="Se evidencia que el ventilador no funciona ( no enciende ), se bloquea el acceso al bay pass."/>
    <s v="Se comunica al area de mantenimiento para verificar el tablero electrico."/>
    <s v="Energía eléctrica"/>
    <s v="Ventilación"/>
    <x v="0"/>
    <x v="0"/>
    <s v="PICO DE ORO"/>
    <x v="1"/>
    <m/>
  </r>
  <r>
    <x v="1"/>
    <d v="2026-02-16T00:00:00"/>
    <s v="MINA"/>
    <s v="CONDICIÓN"/>
    <s v="A"/>
    <s v="DIA"/>
    <s v="DAVID JIMENEZ CHUCO"/>
    <s v="Inspector de Seguridad"/>
    <n v="1"/>
    <s v="CH 930"/>
    <s v="Se evidencia que la linea de vida esta desgastado y con puntos filosos"/>
    <s v="Se coordina y se hace el cambio de la linea de vida de inmediato."/>
    <s v="Equipos, Herramientas defectuosos"/>
    <s v="Trabajos en altura"/>
    <x v="1"/>
    <x v="0"/>
    <s v="PICO DE ORO"/>
    <x v="0"/>
    <m/>
  </r>
  <r>
    <x v="1"/>
    <d v="2026-02-16T00:00:00"/>
    <s v="MINA"/>
    <s v="ACTO"/>
    <s v="B"/>
    <s v="DIA"/>
    <s v="CARLOS ALA COLQUE"/>
    <s v="Inspector de Seguridad"/>
    <n v="3"/>
    <s v="CX 407 "/>
    <s v="Casa locomotora cable de cargador por el piso (TURNO NOCHE)"/>
    <s v="Capacitar al personal motorista."/>
    <s v="Energía eléctrica"/>
    <s v="Energía eléctrica"/>
    <x v="1"/>
    <x v="0"/>
    <s v="CIA PROSOL"/>
    <x v="0"/>
    <m/>
  </r>
  <r>
    <x v="1"/>
    <d v="2026-02-16T00:00:00"/>
    <s v="MINA"/>
    <s v="CONDICIÓN"/>
    <s v="B"/>
    <s v="DIA"/>
    <s v="CARLOS ALA COLQUE"/>
    <s v="Inspector de Seguridad"/>
    <n v="3"/>
    <s v="CASA LOCOMOTORA "/>
    <s v="Viga de soporte tecle inestable se dobla muerde, dificultando cambio de batería."/>
    <s v="Realizar la perforación y asegurar  viga mantenimiento."/>
    <s v="Incumplimiento a PETS/ Estándares"/>
    <s v="Manipulación de herramientas y materiales"/>
    <x v="1"/>
    <x v="0"/>
    <s v="CIA PROSOL"/>
    <x v="1"/>
    <m/>
  </r>
  <r>
    <x v="1"/>
    <d v="2026-02-16T00:00:00"/>
    <s v="MINA"/>
    <s v="CONDICIÓN"/>
    <s v="B"/>
    <s v="DIA"/>
    <s v="CARLOS ALA COLQUE"/>
    <s v="Inspector de Seguridad"/>
    <n v="3"/>
    <s v=" QORISONCO BOCAMINA"/>
    <s v="Espacio abierto entre la riel generando desnivel riesgo de caída de persona."/>
    <s v="Hermetizar piso desnivel."/>
    <s v="Caída a desnivel "/>
    <s v="--Otros"/>
    <x v="1"/>
    <x v="0"/>
    <s v="CIA PROSOL"/>
    <x v="0"/>
    <m/>
  </r>
  <r>
    <x v="1"/>
    <d v="2026-02-16T00:00:00"/>
    <s v="MINA"/>
    <s v="CONDICIÓN"/>
    <s v="B"/>
    <s v="DIA"/>
    <s v="CARLOS ALA COLQUE"/>
    <s v="Inspector de Seguridad"/>
    <n v="3"/>
    <s v="TJ 628 TJ 614 "/>
    <s v="Barretillas desgastados de 4 y 5 falta cambiar, no hay stock en bodega."/>
    <s v="Cambiar barretillas en labor."/>
    <s v="Herramientas"/>
    <s v="Manipulación de herramientas y materiales"/>
    <x v="1"/>
    <x v="0"/>
    <s v="CIA PROSOL"/>
    <x v="0"/>
    <m/>
  </r>
  <r>
    <x v="1"/>
    <d v="2026-02-16T00:00:00"/>
    <s v="MINA"/>
    <s v="CONDICIÓN"/>
    <s v="B"/>
    <s v="DIA"/>
    <s v="CARLOS ALA COLQUE"/>
    <s v="Inspector de Seguridad"/>
    <n v="3"/>
    <s v="CH 039 "/>
    <s v="Acceso al tajo 039sostenimiento cribinng fatigado requiere cambiar escalera a la altura 4,5 y 6 hacia arriba"/>
    <s v="Realizar el cambio, se coordino con supervisor."/>
    <s v="Sostenimiento de labor"/>
    <s v="Caída de rocas"/>
    <x v="0"/>
    <x v="0"/>
    <s v="CIA PROSOL"/>
    <x v="0"/>
    <m/>
  </r>
  <r>
    <x v="1"/>
    <d v="2026-02-16T00:00:00"/>
    <s v="MINA"/>
    <s v="CONDICIÓN"/>
    <s v="B"/>
    <s v="DIA"/>
    <s v="CARLOS ALA COLQUE"/>
    <s v="Inspector de Seguridad"/>
    <n v="1"/>
    <s v="GL 438 "/>
    <s v="Labor en rehabilitación de cuadros cable de 220 con energía eléctrica."/>
    <s v="Se comunica a eléctrico para su desconexión._x000a_Se paraliza actividad."/>
    <s v="Energía eléctrica"/>
    <s v="Energía eléctrica"/>
    <x v="0"/>
    <x v="0"/>
    <s v="CIA PROSOL"/>
    <x v="1"/>
    <m/>
  </r>
  <r>
    <x v="1"/>
    <d v="2026-02-16T00:00:00"/>
    <s v="MINA"/>
    <s v="CONDICIÓN"/>
    <s v="B"/>
    <s v="DIA"/>
    <s v="CARLOS ALA COLQUE"/>
    <s v="Inspector de Seguridad"/>
    <n v="0"/>
    <s v="NV 0 CASA COMPRESORA"/>
    <s v="Tuberia de 4 en piso pasando equipos sobre ella, falta de orden y limpieza en acceso a casa de fuerza."/>
    <s v="Retirar tubería, ejecutar orden y limpieza. "/>
    <s v="Incumplimiento a PETS/ Estándares"/>
    <s v="--Otros"/>
    <x v="1"/>
    <x v="0"/>
    <s v="CIA PROSOL"/>
    <x v="0"/>
    <m/>
  </r>
  <r>
    <x v="1"/>
    <d v="2026-02-16T00:00:00"/>
    <s v="MINA"/>
    <s v="ACTO"/>
    <s v="B"/>
    <s v="DIA"/>
    <s v="CARLOS ALA COLQUE"/>
    <s v="Inspector de Seguridad"/>
    <n v="0"/>
    <s v="NV 0 CHANCADORA"/>
    <s v="Se encuentra al personal mantenimiento pico sentado en hora descanso junto a tablero eléctrico y cable."/>
    <s v="Se reinstruye al personal y se retira asientos."/>
    <s v="Energía eléctrica"/>
    <s v="Energía eléctrica"/>
    <x v="0"/>
    <x v="0"/>
    <s v="CIA PROSOL"/>
    <x v="0"/>
    <m/>
  </r>
  <r>
    <x v="1"/>
    <d v="2026-02-16T00:00:00"/>
    <s v="MINA"/>
    <s v="CONDICIÓN"/>
    <s v="B"/>
    <s v="DIA"/>
    <s v="CARLOS ALA COLQUE"/>
    <s v="Inspector de Seguridad"/>
    <s v="-2"/>
    <s v="CH 012 NV -2"/>
    <s v="Se encuentra cable de acero para anclaje línea de anclaje picado filamentos, y línea de vida arnes ganchos no aseguran."/>
    <s v="Cambiar cable de acero en dicha labor."/>
    <s v="Caída a desnivel "/>
    <s v="Trabajos en altura"/>
    <x v="1"/>
    <x v="0"/>
    <s v="CIA PROSOL"/>
    <x v="0"/>
    <m/>
  </r>
  <r>
    <x v="1"/>
    <d v="2026-02-16T00:00:00"/>
    <s v="MINA"/>
    <s v="CONDICIÓN"/>
    <s v="B"/>
    <s v="DIA"/>
    <s v="CARLOS ALA COLQUE"/>
    <s v="Inspector de Seguridad"/>
    <s v="-2"/>
    <s v="TAJOS  MARCHANTE"/>
    <s v="Barretillas desgastados de 4 y en toda la bateria TJ 992 W Y E Y TJ 032."/>
    <s v="Cambiar barretillas en todos los tajos"/>
    <s v="Desprendimiento de rocas"/>
    <s v="Manipulación de herramientas y materiales"/>
    <x v="1"/>
    <x v="0"/>
    <s v="CIA PROSOL"/>
    <x v="0"/>
    <m/>
  </r>
  <r>
    <x v="1"/>
    <d v="2026-02-16T00:00:00"/>
    <s v="MINA"/>
    <s v="CONDICIÓN"/>
    <s v="B"/>
    <s v="DIA"/>
    <s v="CARLOS ALA COLQUE"/>
    <s v="Inspector de Seguridad"/>
    <s v="-2"/>
    <s v="TJ 992 E"/>
    <s v="Falta instalar tercera linea de ventilacion."/>
    <s v="Instalar tercera linea de ventilacion para la labor."/>
    <s v="Ventilación deficiente"/>
    <s v="Ventilación"/>
    <x v="0"/>
    <x v="0"/>
    <s v="CIA PROSOL"/>
    <x v="0"/>
    <m/>
  </r>
  <r>
    <x v="1"/>
    <d v="2026-02-16T00:00:00"/>
    <s v="MINA"/>
    <s v="CONDICIÓN"/>
    <s v="C"/>
    <s v="NOCHE"/>
    <s v="MIGUEL VILLA HUAMAN"/>
    <s v="Inspector de Seguridad"/>
    <s v="-1"/>
    <s v="CX 284-N"/>
    <s v="Pantalla de iluminación quemado de echadero de desmonte."/>
    <s v="Se coordina con mantenimento y se ilumina"/>
    <s v="Energía eléctrica"/>
    <s v="Energía eléctrica"/>
    <x v="1"/>
    <x v="0"/>
    <s v="CIA PROSOL"/>
    <x v="1"/>
    <m/>
  </r>
  <r>
    <x v="1"/>
    <d v="2026-02-16T00:00:00"/>
    <s v="MINA"/>
    <s v="CONDICIÓN"/>
    <s v="C"/>
    <s v="NOCHE"/>
    <s v="MIGUEL VILLA HUAMAN"/>
    <s v="Inspector de Seguridad"/>
    <s v="-1"/>
    <s v="CH 154"/>
    <s v="Se evidencia mangueras de agua amarrado con alambre y manija de lavalvula roto,mangueras en desorden"/>
    <s v="colocar cinta bandit,cambiar la valvula,estandarizar las mangueras de servicio"/>
    <s v="Falta o fuga de aire / agua"/>
    <s v="Manipulación de herramientas y materiales"/>
    <x v="1"/>
    <x v="0"/>
    <s v="CIA PROSOL"/>
    <x v="0"/>
    <m/>
  </r>
  <r>
    <x v="1"/>
    <d v="2026-02-16T00:00:00"/>
    <s v="MINA"/>
    <s v="ACTO"/>
    <s v="C"/>
    <s v="NOCHE"/>
    <s v="MIGUEL VILLA HUAMAN"/>
    <s v="Inspector de Seguridad"/>
    <s v="-1"/>
    <s v="CX 284-N"/>
    <s v="Personal Arcadio Quispe ,Edwin Noa traslada material en exceso riesgo de caída"/>
    <s v="Retroalimentar al personal"/>
    <s v="Manipulación de materiales"/>
    <s v="Manipulación de herramientas y materiales"/>
    <x v="1"/>
    <x v="0"/>
    <s v="CIA PROSOL"/>
    <x v="0"/>
    <m/>
  </r>
  <r>
    <x v="1"/>
    <d v="2026-02-16T00:00:00"/>
    <s v="MINA"/>
    <s v="CONDICIÓN"/>
    <s v="C"/>
    <s v="NOCHE"/>
    <s v="MIGUEL VILLA HUAMAN"/>
    <s v="Inspector de Seguridad"/>
    <s v="-1"/>
    <s v="CX 284-N"/>
    <s v="Se observa lava ojos falta abastecer agua"/>
    <s v="Abastecer de agua"/>
    <s v="Falta o fuga de aire / agua"/>
    <s v="--Otros"/>
    <x v="2"/>
    <x v="0"/>
    <s v="CIA PROSOL"/>
    <x v="0"/>
    <m/>
  </r>
  <r>
    <x v="1"/>
    <d v="2026-02-16T00:00:00"/>
    <s v="MINA"/>
    <s v="ACTO"/>
    <s v="C"/>
    <s v="NOCHE"/>
    <s v="MIGUEL VILLA HUAMAN"/>
    <s v="Inspector de Seguridad"/>
    <s v="-2"/>
    <s v="CH 948"/>
    <s v="Personal Yosmar Antesana, Hernán Caballero realizan trabajos de cribing en el buzón camino sin utilizar la línea de vida"/>
    <s v="Se paraliza los trabajos y se hace corregir,retroalimenta al personal."/>
    <s v="Caída a desnivel "/>
    <s v="Trabajos en altura"/>
    <x v="0"/>
    <x v="0"/>
    <s v="CIA PROSOL"/>
    <x v="0"/>
    <m/>
  </r>
  <r>
    <x v="1"/>
    <d v="2026-02-16T00:00:00"/>
    <s v="MINA"/>
    <s v="CONDICIÓN"/>
    <s v="C"/>
    <s v="NOCHE"/>
    <s v="MIGUEL VILLA HUAMAN"/>
    <s v="Inspector de Seguridad"/>
    <s v="-2"/>
    <s v="BP 871-E"/>
    <s v="No se cuenta con fin de linea ,tuberia en desorden."/>
    <s v="Instalar el fin de linea,estandarizar la tuberias"/>
    <s v="Guardas o barreras inadecuadas"/>
    <s v="Vehículos livianos y equipos móviles"/>
    <x v="1"/>
    <x v="0"/>
    <s v="CIA PROSOL"/>
    <x v="0"/>
    <m/>
  </r>
  <r>
    <x v="1"/>
    <d v="2026-02-16T00:00:00"/>
    <s v="MINA"/>
    <s v="CONDICIÓN"/>
    <s v="C"/>
    <s v="NOCHE"/>
    <s v="MIGUEL VILLA HUAMAN"/>
    <s v="Inspector de Seguridad"/>
    <s v="-2"/>
    <s v="CX 965-N"/>
    <s v="Se observa que no se cuenta con estribo la locomotora "/>
    <s v="implementar el estribo"/>
    <s v="Caída a desnivel "/>
    <s v="Vehículos livianos y equipos móviles"/>
    <x v="0"/>
    <x v="0"/>
    <s v="CIA PROSOL"/>
    <x v="0"/>
    <m/>
  </r>
  <r>
    <x v="1"/>
    <d v="2026-02-17T00:00:00"/>
    <s v="MINA"/>
    <s v="CONDICIÓN"/>
    <s v="B"/>
    <s v="DIA"/>
    <s v="JAIME PERCA DE LA CRUZ"/>
    <s v="Inspector de Seguridad"/>
    <n v="5"/>
    <s v="TJ 530"/>
    <s v="Se observa una falsa caja de 1.24 mts. El Split set no trabaja porque no esta cosiendo se nota varias fisuras de la roca."/>
    <s v="Se paraliza la actividad de limpieza y se procedió a hacer el desatade de la roca suelta."/>
    <s v="Desprendimiento de rocas"/>
    <s v="Caída de rocas"/>
    <x v="0"/>
    <x v="0"/>
    <s v="PICO DE ORO"/>
    <x v="0"/>
    <m/>
  </r>
  <r>
    <x v="1"/>
    <d v="2026-02-17T00:00:00"/>
    <s v="MINA"/>
    <s v="ACTO"/>
    <s v="B"/>
    <s v="DIA"/>
    <s v="JAIME PERCA DE LA CRUZ"/>
    <s v="Inspector de Seguridad"/>
    <n v="5"/>
    <s v="TJ 850"/>
    <s v="Se evidencia la falta de desatado de rocas."/>
    <s v="Se paraliza la limpieza y se capacita al personal en el PETS MIN 01  desate de rocas."/>
    <s v="Incumplimiento a PETS/ Estándares"/>
    <s v="Caída de rocas"/>
    <x v="0"/>
    <x v="0"/>
    <s v="PICO DE ORO"/>
    <x v="0"/>
    <m/>
  </r>
  <r>
    <x v="1"/>
    <d v="2026-02-17T00:00:00"/>
    <s v="MINA"/>
    <s v="CONDICIÓN"/>
    <s v="B"/>
    <s v="DIA"/>
    <s v="JAIME PERCA DE LA CRUZ"/>
    <s v="Inspector de Seguridad"/>
    <n v="5"/>
    <s v="TJ 850"/>
    <s v="Se evidencia puntales de seguridad mal colocados sin patillas no cuenta con la plantilla necesaria."/>
    <s v="Se coordina con el personal y supervisor y se realiza la mejora del sostenimiento con Jack pot"/>
    <s v="Sostenimiento de labor"/>
    <s v="Caída de rocas"/>
    <x v="0"/>
    <x v="0"/>
    <s v="PICO DE ORO"/>
    <x v="0"/>
    <m/>
  </r>
  <r>
    <x v="1"/>
    <d v="2026-02-17T00:00:00"/>
    <s v="MINA"/>
    <s v="ACTO"/>
    <s v="B"/>
    <s v="DIA"/>
    <s v="JAIME PERCA DE LA CRUZ"/>
    <s v="Inspector de Seguridad"/>
    <n v="3"/>
    <s v="CANCHA DE MADERA"/>
    <s v="Se evidencia al Sr Cazani Diaz Jose Miguel operando el mini Dumper sin tener la licencia interna."/>
    <s v="Se paraliza y se capacita la importancia de tener una autorización "/>
    <s v="Maquinarias en movimiento"/>
    <s v="Vehículos livianos y equipos móviles"/>
    <x v="1"/>
    <x v="0"/>
    <s v="PICO DE ORO"/>
    <x v="0"/>
    <m/>
  </r>
  <r>
    <x v="1"/>
    <d v="2026-02-17T00:00:00"/>
    <s v="MINA"/>
    <s v="ACTO"/>
    <s v="B"/>
    <s v="DIA"/>
    <s v="JAIME PERCA DE LA CRUZ"/>
    <s v="Inspector de Seguridad"/>
    <n v="3"/>
    <s v="ESTACION DE IZAJE"/>
    <s v="Se evidencia al señor Hancco Zamata Richard realizando trabajos de izaje solo levantando puntales de 7&quot; y 8&quot;"/>
    <s v="Se paraliza su actividad y se da una Re instrucción para realizar o levantar los puntales entre dos personas."/>
    <s v="Izaje"/>
    <s v="Manipulación de herramientas y materiales"/>
    <x v="1"/>
    <x v="0"/>
    <s v="PICO DE ORO"/>
    <x v="0"/>
    <m/>
  </r>
  <r>
    <x v="1"/>
    <d v="2026-02-17T00:00:00"/>
    <s v="MINA"/>
    <s v="CONDICIÓN"/>
    <s v="C"/>
    <s v="NOCHE"/>
    <s v="ROSI CHAGUA SOLIS"/>
    <s v="Inspector de Seguridad"/>
    <s v="-3"/>
    <s v="TJ 990"/>
    <s v="Se evidencia rocas fracturadas en la caja techo de la labor."/>
    <s v="Se realiza el desate de rocas con el personal operativo de la corona y caja techo."/>
    <s v="Desprendimiento de rocas"/>
    <s v="Caída de rocas"/>
    <x v="0"/>
    <x v="0"/>
    <s v="PICO DE ORO"/>
    <x v="0"/>
    <m/>
  </r>
  <r>
    <x v="1"/>
    <d v="2026-02-17T00:00:00"/>
    <s v="MINA"/>
    <s v="CONDICIÓN"/>
    <s v="C"/>
    <s v="NOCHE"/>
    <s v="ROSI CHAGUA SOLIS"/>
    <s v="Inspector de Seguridad"/>
    <s v="-1"/>
    <s v="TJ 017"/>
    <s v="Se evidencia rocas fracturadas en la corona de la labor."/>
    <s v="Se realizo el PARE y se hizo desatar las rocas fracturadas de la corona y hastial."/>
    <s v="Desprendimiento de rocas"/>
    <s v="Caída de rocas"/>
    <x v="0"/>
    <x v="0"/>
    <s v="PICO DE ORO"/>
    <x v="0"/>
    <m/>
  </r>
  <r>
    <x v="1"/>
    <d v="2026-02-17T00:00:00"/>
    <s v="MINA"/>
    <s v="ACTO"/>
    <s v="C"/>
    <s v="NOCHE"/>
    <s v="ROSI CHAGUA SOLIS"/>
    <s v="Inspector de Seguridad"/>
    <s v="-2"/>
    <s v="TJ 992"/>
    <s v="Personal de turno día deja la corvina sin guarda en el tajo."/>
    <s v="Se coordina con el personal y se realiza el retiro de la corvina y se lleva a la bodega con la guarda."/>
    <s v="Guardas o barreras inadecuadas"/>
    <s v="Manipulación de herramientas y materiales"/>
    <x v="0"/>
    <x v="0"/>
    <s v="PICO DE ORO"/>
    <x v="0"/>
    <m/>
  </r>
  <r>
    <x v="1"/>
    <d v="2026-02-17T00:00:00"/>
    <s v="MINA"/>
    <s v="ACTO"/>
    <s v="C"/>
    <s v="NOCHE"/>
    <s v="ROSI CHAGUA SOLIS"/>
    <s v="Inspector de Seguridad"/>
    <s v="-2"/>
    <s v="BODEGA"/>
    <s v="Se evidencia el traslado del cilindro de aceite en la plataforma sin utilizar los parantes del intermedio."/>
    <s v="Se paraliza la actividad y se hace colocar los parantes de intermedio para el traslado"/>
    <s v="Manipulación de materiales"/>
    <s v="Manipulación de herramientas y materiales"/>
    <x v="1"/>
    <x v="0"/>
    <s v="PICO DE ORO"/>
    <x v="0"/>
    <m/>
  </r>
  <r>
    <x v="1"/>
    <d v="2026-02-17T00:00:00"/>
    <s v="MINA"/>
    <s v="ACTO"/>
    <s v="C"/>
    <s v="NOCHE"/>
    <s v="CARLOS QUISPE LUQUE"/>
    <s v="Supervisor"/>
    <n v="1"/>
    <s v="TJ 886 E"/>
    <s v="Se evidencia roca fracturada en la labor y requiere de sostenimiento."/>
    <s v="Se realiza el desate de la roca fracturada y se arma sostenimiento  con cuadros."/>
    <s v="Desprendimiento de rocas"/>
    <s v="Caída de rocas"/>
    <x v="0"/>
    <x v="0"/>
    <s v="PICO DE ORO"/>
    <x v="0"/>
    <m/>
  </r>
  <r>
    <x v="1"/>
    <d v="2026-02-17T00:00:00"/>
    <s v="MINA"/>
    <s v="ACTO"/>
    <s v="C"/>
    <s v="NOCHE"/>
    <s v="CARLOS QUISPE LUQUE"/>
    <s v="Supervisor"/>
    <n v="1"/>
    <s v="TJ 930"/>
    <s v="Se evidencia rocas sueltas producto de la voladura."/>
    <s v="Se realiza el desate de rocas sueltas con barretillas adecuadas según la sección de la labor."/>
    <s v="Desprendimiento de rocas"/>
    <s v="Caída de rocas"/>
    <x v="0"/>
    <x v="0"/>
    <s v="PICO DE ORO"/>
    <x v="0"/>
    <m/>
  </r>
  <r>
    <x v="1"/>
    <d v="2026-02-17T00:00:00"/>
    <s v="MINA"/>
    <s v="ACTO"/>
    <s v="B"/>
    <s v="DIA"/>
    <s v="EDY APAZA QUISPE"/>
    <s v="Supervisor"/>
    <s v="-1"/>
    <s v="TJ 194"/>
    <s v="Al revisar las herramientas de gestión se evidencia que el personal no firma el IPERC y la orden de trabajo."/>
    <s v="Se le hace firmar las  herramientas de gestión y se capacita"/>
    <s v="Incumplimiento a PETS/ Estándares"/>
    <s v="--Otros"/>
    <x v="1"/>
    <x v="0"/>
    <s v="PICO DE ORO"/>
    <x v="0"/>
    <m/>
  </r>
  <r>
    <x v="1"/>
    <d v="2026-02-17T00:00:00"/>
    <s v="MINA"/>
    <s v="CONDICIÓN"/>
    <s v="B"/>
    <s v="DIA"/>
    <s v="EDY APAZA QUISPE"/>
    <s v="Supervisor"/>
    <s v="-1"/>
    <s v="TJ 174"/>
    <s v="Al inspeccionar el área de trabajo se observa espacio abierto , proyección de partículas"/>
    <s v="Se hace colocar guarda cabeza."/>
    <s v="Desprendimiento de rocas"/>
    <s v="Caída de rocas"/>
    <x v="0"/>
    <x v="0"/>
    <s v="PICO DE ORO"/>
    <x v="0"/>
    <m/>
  </r>
  <r>
    <x v="1"/>
    <d v="2026-02-17T00:00:00"/>
    <s v="MINA"/>
    <s v="ACTO"/>
    <s v="B"/>
    <s v="DIA"/>
    <s v="IVAN HUERTA FALCON"/>
    <s v="Supervisor"/>
    <n v="1"/>
    <s v="TJ 886"/>
    <s v="Se encuentra al personal realizando limpieza de desmonte con deficiente desatado de rocas sueltas."/>
    <s v="Se capacita al personal y se realiza el Re desatado en el acto."/>
    <s v="Desprendimiento de rocas"/>
    <s v="Caída de rocas"/>
    <x v="0"/>
    <x v="0"/>
    <s v="PICO DE ORO"/>
    <x v="0"/>
    <m/>
  </r>
  <r>
    <x v="1"/>
    <d v="2026-02-17T00:00:00"/>
    <s v="MINA"/>
    <s v="CONDICIÓN"/>
    <s v="B"/>
    <s v="DIA"/>
    <s v="CARLOS ALA COLQUE"/>
    <s v="Inspector de Seguridad"/>
    <n v="5"/>
    <s v="TALLER SAN MARTIN NV 5"/>
    <s v="Junto a tablero eléctrico en desorden y materiales con herramientas metalicos."/>
    <s v="Realizar orden y limpieza retirando del area de tablero electrico."/>
    <s v="Energía eléctrica"/>
    <s v="Energía eléctrica"/>
    <x v="0"/>
    <x v="0"/>
    <s v="CIA PROSOL"/>
    <x v="1"/>
    <m/>
  </r>
  <r>
    <x v="1"/>
    <d v="2026-02-17T00:00:00"/>
    <s v="MINA"/>
    <s v="CONDICIÓN"/>
    <s v="B"/>
    <s v="DIA"/>
    <s v="CARLOS ALA COLQUE"/>
    <s v="Inspector de Seguridad"/>
    <n v="5"/>
    <s v="TALLER SAN MARTIN NV 5"/>
    <s v="Falta rotular tablero de distribución con riesgo eléctrico y voltaje, cables de ingreso reforzar."/>
    <s v="Señalizar y estandarizar tablero de distribución."/>
    <s v="Energía eléctrica"/>
    <s v="Energía eléctrica"/>
    <x v="1"/>
    <x v="0"/>
    <s v="CIA PROSOL"/>
    <x v="1"/>
    <m/>
  </r>
  <r>
    <x v="1"/>
    <d v="2026-02-17T00:00:00"/>
    <s v="MINA"/>
    <s v="CONDICIÓN"/>
    <s v="B"/>
    <s v="DIA"/>
    <s v="CARLOS ALA COLQUE"/>
    <s v="Inspector de Seguridad"/>
    <n v="5"/>
    <s v="TALLER SAN MARTIN NV 5"/>
    <s v="Cable de equipo con empalme y tomacorriente expuesto a gotera."/>
    <s v="Reubicar toma corriente y realizar orden de cables. "/>
    <s v="Energía eléctrica"/>
    <s v="Energía eléctrica"/>
    <x v="0"/>
    <x v="0"/>
    <s v="CIA PROSOL"/>
    <x v="1"/>
    <m/>
  </r>
  <r>
    <x v="1"/>
    <d v="2026-02-17T00:00:00"/>
    <s v="MINA"/>
    <s v="CONDICIÓN"/>
    <s v="B"/>
    <s v="DIA"/>
    <s v="CARLOS ALA COLQUE"/>
    <s v="Inspector de Seguridad"/>
    <n v="3"/>
    <s v="NV 3 CASA FUERZA"/>
    <s v="Mala clasificación de residuos cartones con hidrocarburos y acumulación de residuos peligrosos."/>
    <s v="Realizar la evacuación de residuos peligros."/>
    <s v="Incumplimiento a PETS/ Estándares"/>
    <s v="--Otros"/>
    <x v="1"/>
    <x v="0"/>
    <s v="CIA PROSOL"/>
    <x v="1"/>
    <m/>
  </r>
  <r>
    <x v="1"/>
    <d v="2026-02-17T00:00:00"/>
    <s v="MINA"/>
    <s v="CONDICIÓN"/>
    <s v="B"/>
    <s v="DIA"/>
    <s v="CARLOS ALA COLQUE"/>
    <s v="Inspector de Seguridad"/>
    <s v="-1"/>
    <s v="TJ 994 Y TJ 034 "/>
    <s v="Ventilación deficiente presencia de gas con CO= 68 ppm a las 2:20 pm."/>
    <s v="Se realiza el pare por 20 minutos mas, se realiza el monitoreo y se libera las labores."/>
    <s v="Ventilación deficiente"/>
    <s v="Ventilación"/>
    <x v="1"/>
    <x v="0"/>
    <s v="CIA PROSOL"/>
    <x v="0"/>
    <m/>
  </r>
  <r>
    <x v="1"/>
    <d v="2026-02-17T00:00:00"/>
    <s v="MINA"/>
    <s v="CONDICIÓN"/>
    <s v="B"/>
    <s v="DIA"/>
    <s v="CARLOS ALA COLQUE"/>
    <s v="Inspector de Seguridad"/>
    <s v="-1"/>
    <s v="BZ 154 "/>
    <s v="Abertura en encamado y cribing donde hay presencia de caída de rocas."/>
    <s v="Ejecutar hermetizado lado corona y espacio abierto (estandarizar)."/>
    <s v="Desprendimiento de rocas"/>
    <s v="Caída de rocas"/>
    <x v="0"/>
    <x v="0"/>
    <s v="CIA PROSOL"/>
    <x v="0"/>
    <m/>
  </r>
  <r>
    <x v="1"/>
    <d v="2026-02-17T00:00:00"/>
    <s v="MINA"/>
    <s v="ACTO"/>
    <s v="B"/>
    <s v="DIA"/>
    <s v="CARLOS ALA COLQUE"/>
    <s v="Inspector de Seguridad"/>
    <s v="-1"/>
    <s v="TOLVAS NV-1ASUNCION"/>
    <s v="Se encuentra tolvas con 3 tablas en la compuerta retiradas mientras aun no se ejecuta chuteo."/>
    <s v="Se coordina con supervisor se hace cortar tablas, se coloca tablas en la compuerta y se reinstruye al personal."/>
    <s v="Desprendimiento de rocas"/>
    <s v="Caída de rocas"/>
    <x v="0"/>
    <x v="0"/>
    <s v="CIA PROSOL"/>
    <x v="0"/>
    <m/>
  </r>
  <r>
    <x v="1"/>
    <d v="2026-02-17T00:00:00"/>
    <s v="MINA"/>
    <s v="ACTO"/>
    <s v="B"/>
    <s v="DIA"/>
    <s v="CARLOS ALA COLQUE"/>
    <s v="Inspector de Seguridad"/>
    <s v="-1"/>
    <s v="CX 280 "/>
    <s v="Equipo anticaidas personal deja sobre guarda cuñas metañicas."/>
    <s v="Se retroalimenta al personal sobre uso correcto y adecuado eimplementar perchero."/>
    <s v="Falta / En mal estado EPP"/>
    <s v="Manipulación de herramientas y materiales"/>
    <x v="1"/>
    <x v="0"/>
    <s v="CIA PROSOL"/>
    <x v="0"/>
    <m/>
  </r>
  <r>
    <x v="1"/>
    <d v="2026-02-17T00:00:00"/>
    <s v="MINA"/>
    <s v="CONDICIÓN"/>
    <s v="B"/>
    <s v="DIA"/>
    <s v="CARLOS ALA COLQUE"/>
    <s v="Inspector de Seguridad"/>
    <n v="5"/>
    <s v="TALLER PICO DE ORO"/>
    <s v="Se observa a soldador de pico de oro Percy Vilca sin usar chaqueta jean y sin mandil de cuero"/>
    <s v=" Se requiere realizar implementacion de epps para soldador "/>
    <s v="No usa EPP / Uso inadecuado EPP"/>
    <s v="--Otros"/>
    <x v="1"/>
    <x v="0"/>
    <s v="CIA PROSOL"/>
    <x v="0"/>
    <m/>
  </r>
  <r>
    <x v="1"/>
    <d v="2026-02-17T00:00:00"/>
    <s v="MINA"/>
    <s v="CONDICIÓN"/>
    <s v="B"/>
    <s v="DIA"/>
    <s v="CARLOS ALA COLQUE"/>
    <s v="Inspector de Seguridad"/>
    <n v="0"/>
    <s v="NV 0 "/>
    <s v="Se observa desbroce de plataforma en nv 0 por lluvia  "/>
    <s v=" Se requiere volver a delimitar la zona "/>
    <s v="Carga / descarga mineral / desmonte"/>
    <s v="Manipulación de herramientas y materiales"/>
    <x v="1"/>
    <x v="0"/>
    <s v="CIA PROSOL"/>
    <x v="0"/>
    <m/>
  </r>
  <r>
    <x v="1"/>
    <d v="2026-02-17T00:00:00"/>
    <s v="MINA"/>
    <s v="CONDICIÓN"/>
    <s v="C"/>
    <s v="NOCHE"/>
    <s v="MIGUEL VILLA HUAMAN"/>
    <s v="Inspector de Seguridad"/>
    <n v="2"/>
    <s v="CX 998-N"/>
    <s v="Se observa labores abandonados  con espacio libre riesgo de gaseamiento"/>
    <s v="Realizar el tapon a estandar"/>
    <s v="Ventilación deficiente"/>
    <s v="Ventilación"/>
    <x v="0"/>
    <x v="0"/>
    <s v="CIA PROSOL"/>
    <x v="0"/>
    <n v="0"/>
  </r>
  <r>
    <x v="1"/>
    <d v="2026-02-17T00:00:00"/>
    <s v="MINA"/>
    <s v="ACTO"/>
    <s v="C"/>
    <s v="NOCHE"/>
    <s v="MIGUEL VILLA HUAMAN"/>
    <s v="Inspector de Seguridad"/>
    <n v="5"/>
    <s v="TJ 850"/>
    <s v="Se observa la guardia de día realiza la voladura sin realizar el sostenimiento"/>
    <s v="Tomar las medidas administrativas con la supervicion."/>
    <s v="Desprendimiento de rocas"/>
    <s v="Caída de rocas"/>
    <x v="0"/>
    <x v="0"/>
    <s v="CIA PROSOL"/>
    <x v="0"/>
    <m/>
  </r>
  <r>
    <x v="1"/>
    <d v="2026-02-17T00:00:00"/>
    <s v="MINA"/>
    <s v="CONDICIÓN"/>
    <s v="C"/>
    <s v="NOCHE"/>
    <s v="MIGUEL VILLA HUAMAN"/>
    <s v="Inspector de Seguridad"/>
    <n v="5"/>
    <s v="CH 920"/>
    <s v="Se observa  compuerta de la tolva roto"/>
    <s v="Cambiar la compuerta de la tolva"/>
    <s v="Carga / descarga mineral / desmonte"/>
    <s v="Manipulación de herramientas y materiales"/>
    <x v="1"/>
    <x v="0"/>
    <s v="CIA PROSOL"/>
    <x v="0"/>
    <m/>
  </r>
  <r>
    <x v="1"/>
    <d v="2026-02-17T00:00:00"/>
    <s v="MINA"/>
    <s v="CONDICIÓN"/>
    <s v="C"/>
    <s v="NOCHE"/>
    <s v="MIGUEL VILLA HUAMAN"/>
    <s v="Inspector de Seguridad"/>
    <n v="5"/>
    <s v="CH 870"/>
    <s v="Se observa compuerta,camada de la tolva roto"/>
    <s v="Realizar la rehabilitacion."/>
    <s v="Carga / descarga mineral / desmonte"/>
    <s v="Manipulación de herramientas y materiales"/>
    <x v="0"/>
    <x v="0"/>
    <s v="CIA PROSOL"/>
    <x v="0"/>
    <m/>
  </r>
  <r>
    <x v="1"/>
    <d v="2026-02-17T00:00:00"/>
    <s v="MINA"/>
    <s v="CONDICIÓN"/>
    <s v="C"/>
    <s v="NOCHE"/>
    <s v="MIGUEL VILLA HUAMAN"/>
    <s v="Inspector de Seguridad"/>
    <n v="1"/>
    <s v="GL 400"/>
    <s v="Se observa labores abandonados  con espacio libre riesgo de gaseamiento"/>
    <s v="Realizar el tapon a estandar"/>
    <s v="Ventilación deficiente"/>
    <s v="Ventilación"/>
    <x v="0"/>
    <x v="0"/>
    <s v="CIA PROSOL"/>
    <x v="0"/>
    <n v="0"/>
  </r>
  <r>
    <x v="1"/>
    <d v="2026-02-17T00:00:00"/>
    <s v="MINA"/>
    <s v="CONDICIÓN"/>
    <s v="C"/>
    <s v="NOCHE"/>
    <s v="MIGUEL VILLA HUAMAN"/>
    <s v="Inspector de Seguridad"/>
    <n v="0"/>
    <s v="CX 365-W"/>
    <s v="Se observa labores abandonados  con espacio libre riesgo de gaseamiento"/>
    <s v="Realizar el tapon a estandar"/>
    <s v="Ventilación deficiente"/>
    <s v="Ventilación"/>
    <x v="0"/>
    <x v="0"/>
    <s v="CIA PROSOL"/>
    <x v="0"/>
    <m/>
  </r>
  <r>
    <x v="1"/>
    <d v="2026-02-17T00:00:00"/>
    <s v="MINA"/>
    <s v="CONDICIÓN"/>
    <s v="C"/>
    <s v="NOCHE"/>
    <s v="MIGUEL VILLA HUAMAN"/>
    <s v="Inspector de Seguridad"/>
    <n v="5"/>
    <s v="CH 870"/>
    <s v="Se observa espacio abierto en el buzon"/>
    <s v="se cooordina y se hermetiza"/>
    <s v="Caída a desnivel "/>
    <s v="Trabajos en altura"/>
    <x v="0"/>
    <x v="0"/>
    <s v="CIA PROSOL"/>
    <x v="0"/>
    <m/>
  </r>
  <r>
    <x v="1"/>
    <d v="2026-02-18T00:00:00"/>
    <s v="MINA"/>
    <s v="ACTO"/>
    <s v="B"/>
    <s v="DIA"/>
    <s v="JAIME PERCA DE LA CRUZ"/>
    <s v="Inspector de Seguridad"/>
    <s v="-2"/>
    <s v="TJ 032 "/>
    <s v="Se observa mal llenado de las herramientas de gestión"/>
    <s v="Se capacita la personal el llenado correcto del PETAR, Orden de trabajo y IPERC."/>
    <s v="Incumplimiento a PETS/ Estándares"/>
    <s v="--Otros"/>
    <x v="1"/>
    <x v="0"/>
    <s v="PICO DE ORO"/>
    <x v="0"/>
    <m/>
  </r>
  <r>
    <x v="1"/>
    <d v="2026-02-18T00:00:00"/>
    <s v="MINA"/>
    <s v="CONDICIÓN"/>
    <s v="B"/>
    <s v="DIA"/>
    <s v="CRISTIAN CHAVEZ TORRES"/>
    <s v="Perforista A"/>
    <s v="-2"/>
    <s v="TJ 871"/>
    <s v="Se evidencia la labor disparada sin haber colocado sostenimiento."/>
    <s v="Se coloca sostenimiento en la caja techo hasta el tope."/>
    <s v="Sostenimiento de labor"/>
    <s v="Caída de rocas"/>
    <x v="0"/>
    <x v="0"/>
    <s v="PICO DE ORO"/>
    <x v="0"/>
    <m/>
  </r>
  <r>
    <x v="1"/>
    <d v="2026-02-18T00:00:00"/>
    <s v="MINA"/>
    <s v="ACTO"/>
    <s v="C"/>
    <s v="NOCHE"/>
    <s v="ROSI CHAGUA SOLIS"/>
    <s v="Inspector de Seguridad"/>
    <n v="5"/>
    <s v="PUNTO DE IZAJE"/>
    <s v="En la revisión de las herramientas de gestión del operador wip check, se evidencio que el ayudante no diligencio el check list del arnés de seguridad."/>
    <s v="Se realizo el PARE y se capacito en el llenado del check list de arnés de seguridad."/>
    <s v="Incumplimiento a PETS/ Estándares"/>
    <s v="--Otros"/>
    <x v="1"/>
    <x v="0"/>
    <s v="PICO DE ORO"/>
    <x v="0"/>
    <m/>
  </r>
  <r>
    <x v="1"/>
    <d v="2026-02-18T00:00:00"/>
    <s v="MINA"/>
    <s v="CONDICIÓN"/>
    <s v="C"/>
    <s v="NOCHE"/>
    <s v="ROSI CHAGUA SOLIS"/>
    <s v="Inspector de Seguridad"/>
    <n v="5"/>
    <s v="CX 714"/>
    <s v="Se evidencia la curvina sin guarda de seguridad."/>
    <s v="Se coordina con el personal operativo y se hace colocar la guarda de seguridad"/>
    <s v="Guardas o barreras inadecuadas"/>
    <s v="Manipulación de herramientas y materiales"/>
    <x v="1"/>
    <x v="0"/>
    <s v="PICO DE ORO"/>
    <x v="0"/>
    <m/>
  </r>
  <r>
    <x v="1"/>
    <d v="2026-02-18T00:00:00"/>
    <s v="MINA"/>
    <s v="ACTO"/>
    <s v="C"/>
    <s v="NOCHE"/>
    <s v="ROSI CHAGUA SOLIS"/>
    <s v="Inspector de Seguridad"/>
    <n v="3"/>
    <s v="TJ 099"/>
    <s v="Personal de turno día realiza disparo sin tapar el anillo de mineral."/>
    <s v="Se implementa parrilla en el anillo de seguridad."/>
    <s v="Incumplimiento a PETS/ Estándares"/>
    <s v="Manipulación de herramientas y materiales"/>
    <x v="1"/>
    <x v="0"/>
    <s v="PICO DE ORO"/>
    <x v="0"/>
    <m/>
  </r>
  <r>
    <x v="1"/>
    <d v="2026-02-18T00:00:00"/>
    <s v="MINA"/>
    <s v="ACTO"/>
    <s v="C"/>
    <s v="NOCHE"/>
    <s v="ROSI CHAGUA SOLIS"/>
    <s v="Inspector de Seguridad"/>
    <n v="5"/>
    <s v="CAJA DE EXPLOSIVOS"/>
    <s v="Se evidencia quelas cajas de explosivos y accesorios no tiene nomenclatura"/>
    <s v="Se coloca nomenclatura a cada una de las cajas de explosivos y accesorios"/>
    <s v="Señalización (falta/ en mal estado)"/>
    <s v="--Otros"/>
    <x v="2"/>
    <x v="0"/>
    <s v="PICO DE ORO"/>
    <x v="0"/>
    <m/>
  </r>
  <r>
    <x v="1"/>
    <d v="2026-02-18T00:00:00"/>
    <s v="MINA"/>
    <s v="ACTO"/>
    <s v="B"/>
    <s v="DIA"/>
    <s v="PABLO HUCLES ROJAS"/>
    <s v="Supervisor"/>
    <n v="2"/>
    <s v="TJ 937"/>
    <s v="Se encuentra al personal perforando para el sostenimiento sin colocar disco de jebe."/>
    <s v="Se paraliza la actividad y se hace colocar el disco de jebe."/>
    <s v="Perforación"/>
    <s v="Manipulación de herramientas y materiales"/>
    <x v="1"/>
    <x v="0"/>
    <s v="PICO DE ORO"/>
    <x v="0"/>
    <m/>
  </r>
  <r>
    <x v="1"/>
    <d v="2026-02-18T00:00:00"/>
    <s v="MINA"/>
    <s v="ACTO"/>
    <s v="B"/>
    <s v="DIA"/>
    <s v="PABLO HUCLES ROJAS"/>
    <s v="Supervisor"/>
    <s v="-3"/>
    <s v="TJ 940 W"/>
    <s v="Se evidencia personal realizando limpieza de desmonte con deficiencia de desate."/>
    <s v="Se capacita al personal y se realiza re desatado de las rocas sueltas."/>
    <s v="Desprendimiento de rocas"/>
    <s v="Caída de rocas"/>
    <x v="0"/>
    <x v="0"/>
    <s v="PICO DE ORO"/>
    <x v="0"/>
    <m/>
  </r>
  <r>
    <x v="1"/>
    <d v="2026-02-18T00:00:00"/>
    <s v="MINA"/>
    <s v="CONDICIÓN"/>
    <s v="B"/>
    <s v="DIA"/>
    <s v="EDY APAZA QUISPE"/>
    <s v="Supervisor"/>
    <s v="-1"/>
    <s v="TJ 034 E"/>
    <s v="Se evidencia que el cable wip check esta desgastado y picado de la lubricadora."/>
    <s v="Se realiza el cambio del cable wip check de inmediato."/>
    <s v="Seguros de sujeción"/>
    <s v="Manipulación de herramientas y materiales"/>
    <x v="1"/>
    <x v="0"/>
    <s v="PICO DE ORO"/>
    <x v="0"/>
    <m/>
  </r>
  <r>
    <x v="1"/>
    <d v="2026-02-18T00:00:00"/>
    <s v="MINA"/>
    <s v="ACTO"/>
    <s v="B"/>
    <s v="DIA"/>
    <s v="IVAN HUERTA FALCON"/>
    <s v="Supervisor"/>
    <n v="1"/>
    <s v="TJ 886"/>
    <s v="Se evidencia que contraguardia realiza voladura sin retirar la línea de anclaje."/>
    <s v="Se hace el retiro de línea de anclaje "/>
    <s v="Explosivos"/>
    <s v="Manipulación de herramientas y materiales"/>
    <x v="1"/>
    <x v="0"/>
    <s v="PICO DE ORO"/>
    <x v="0"/>
    <m/>
  </r>
  <r>
    <x v="1"/>
    <d v="2026-02-18T00:00:00"/>
    <s v="MINA"/>
    <s v="CONDICIÓN"/>
    <s v="B"/>
    <s v="DIA"/>
    <s v="ALEX PINO MARIN"/>
    <s v="Perforista A"/>
    <n v="5"/>
    <s v="CH 525"/>
    <s v="Se evidencia que ya no agarra las pastillas del embriague del winche hay dificultad para izar materiales."/>
    <s v="Se dio a conocer al supervisor y jefe de guardia y al área de mantenimiento."/>
    <s v="Izaje"/>
    <s v="Izaje"/>
    <x v="0"/>
    <x v="0"/>
    <s v="PICO DE ORO"/>
    <x v="1"/>
    <m/>
  </r>
  <r>
    <x v="1"/>
    <d v="2026-02-18T00:00:00"/>
    <s v="MINA"/>
    <s v="CONDICIÓN"/>
    <s v="B"/>
    <s v="DIA"/>
    <s v="ALFONSIN QUISPE QUISPE"/>
    <s v="Jefe de Guardia"/>
    <s v="-1"/>
    <s v="TJ 360"/>
    <s v="Se observa corona y hastiales fracturados."/>
    <s v="Se realiza el desate y re desatado de las rocas sueltas y fracturadas para continuar con los trabajos."/>
    <s v="Desprendimiento de rocas"/>
    <s v="Caída de rocas"/>
    <x v="0"/>
    <x v="0"/>
    <s v="PICO DE ORO"/>
    <x v="0"/>
    <m/>
  </r>
  <r>
    <x v="1"/>
    <d v="2026-02-18T00:00:00"/>
    <s v="MINA"/>
    <s v="CONDICIÓN"/>
    <s v="B"/>
    <s v="DIA"/>
    <s v="ALFONSIN QUISPE QUISPE"/>
    <s v="Jefe de Guardia"/>
    <s v="-2"/>
    <s v="TJ 868"/>
    <s v="Se observa taladros soplados generando rocas fracturadas por la mala calidad y dimensión del emulnor y carguío de cambuchos."/>
    <s v="Se paraliza y se recarga para 1/2 guardia "/>
    <s v="Explosivos"/>
    <s v="Explosivos"/>
    <x v="0"/>
    <x v="0"/>
    <s v="PICO DE ORO"/>
    <x v="0"/>
    <m/>
  </r>
  <r>
    <x v="1"/>
    <d v="2026-02-18T00:00:00"/>
    <s v="MINA"/>
    <s v="CONDICIÓN"/>
    <s v="B"/>
    <s v="DIA"/>
    <s v="YONY PIZARRO CAHUANA"/>
    <s v="Jefe de Guardia"/>
    <s v="-3"/>
    <s v="BP 990 W"/>
    <s v="Se evidencia manga de ventilación con orificio en dos tramos de la manga."/>
    <s v="Se realiza el cocido de la manga de ventilación."/>
    <s v="Manga de ventilación"/>
    <s v="Ventilación"/>
    <x v="0"/>
    <x v="0"/>
    <s v="PICO DE ORO"/>
    <x v="0"/>
    <m/>
  </r>
  <r>
    <x v="1"/>
    <d v="2026-02-18T00:00:00"/>
    <s v="MINA"/>
    <s v="CONDICIÓN"/>
    <s v="B"/>
    <s v="DIA"/>
    <s v="CARLOS ALA COLQUE"/>
    <s v="Inspector de Seguridad"/>
    <n v="0"/>
    <s v="CX 520 "/>
    <s v="Volquete N° 3 sobre pasa los valores de combustión CO=573 PPM, NO= 116 PPM._x000a_Seguro de la compuerta de la tolva doblada."/>
    <s v="Realizar el mantenimiento de equipo. _x000a_Cambiar seguro de la compuerta."/>
    <s v="Equipos, Herramientas defectuosos"/>
    <s v="Vehículos livianos y equipos móviles"/>
    <x v="1"/>
    <x v="0"/>
    <s v="CIA PROSOL"/>
    <x v="1"/>
    <m/>
  </r>
  <r>
    <x v="1"/>
    <d v="2026-02-18T00:00:00"/>
    <s v="MINA"/>
    <s v="CONDICIÓN"/>
    <s v="B"/>
    <s v="DIA"/>
    <s v="CARLOS ALA COLQUE"/>
    <s v="Inspector de Seguridad"/>
    <s v="-3"/>
    <s v="RC 294 "/>
    <s v="Se evidencia que personal no respeta señalética, personal cuelga epp pasando señaletica."/>
    <s v="Colocar barrera rígida en dicha chimenea."/>
    <s v="Guardas o barreras inadecuadas"/>
    <s v="--Otros"/>
    <x v="0"/>
    <x v="0"/>
    <s v="CIA PROSOL"/>
    <x v="0"/>
    <s v="PROGRAMADO"/>
  </r>
  <r>
    <x v="1"/>
    <d v="2026-02-18T00:00:00"/>
    <s v="MINA"/>
    <s v="CONDICIÓN"/>
    <s v="B"/>
    <s v="DIA"/>
    <s v="CARLOS ALA COLQUE"/>
    <s v="Inspector de Seguridad"/>
    <s v="-3"/>
    <s v="TJ 990W "/>
    <s v="Se encuentra al personal operador del scoop realizando trabajos sin uso de guantes."/>
    <s v="Se paraliza, se reinstruye al personal en uso de epp JERARQUIA DE CONTROLES."/>
    <s v="No usa EPP / Uso inadecuado EPP"/>
    <s v="--Otros"/>
    <x v="2"/>
    <x v="0"/>
    <s v="CIA PROSOL"/>
    <x v="0"/>
    <m/>
  </r>
  <r>
    <x v="1"/>
    <d v="2026-02-18T00:00:00"/>
    <s v="MINA"/>
    <s v="CONDICIÓN"/>
    <s v="B"/>
    <s v="DIA"/>
    <s v="CARLOS ALA COLQUE"/>
    <s v="Inspector de Seguridad"/>
    <s v="-3"/>
    <s v="TJ 990 W "/>
    <s v="Se encuentra exceso de rotura en tajo altura de 3.60mts de altura siendo acceso principal. "/>
    <s v="Estandarizar corte de tajo y realizar sostenimiento adecuado."/>
    <s v="Desprendimiento de rocas"/>
    <s v="Caída de rocas"/>
    <x v="1"/>
    <x v="0"/>
    <s v="CIA PROSOL"/>
    <x v="0"/>
    <m/>
  </r>
  <r>
    <x v="1"/>
    <d v="2026-02-18T00:00:00"/>
    <s v="MINA"/>
    <s v="CONDICIÓN"/>
    <s v="B"/>
    <s v="DIA"/>
    <s v="CARLOS ALA COLQUE"/>
    <s v="Inspector de Seguridad"/>
    <s v="-3"/>
    <s v="TJ 990 W "/>
    <s v="Se encuentra rocas sueltas en acceso al tajo."/>
    <s v="Se realiza el desatado de rocas adecuadas."/>
    <s v="Desprendimiento de rocas"/>
    <s v="Caída de rocas"/>
    <x v="0"/>
    <x v="0"/>
    <s v="CIA PROSOL"/>
    <x v="0"/>
    <m/>
  </r>
  <r>
    <x v="1"/>
    <d v="2026-02-18T00:00:00"/>
    <s v="MINA"/>
    <s v="CONDICIÓN"/>
    <s v="B"/>
    <s v="DIA"/>
    <s v="CARLOS ALA COLQUE"/>
    <s v="Inspector de Seguridad"/>
    <s v="-3"/>
    <s v="TJ 960 "/>
    <s v="Falta colocar sostenimiento en tajo ambas cajas 7 mt de longitud sin ningún tipo de sostenimiento. "/>
    <s v="realizar el sostenimiento de labor ambos lado (caja piso y techo)."/>
    <s v="Desprendimiento de rocas"/>
    <s v="Caída de rocas"/>
    <x v="0"/>
    <x v="0"/>
    <s v="CIA PROSOL"/>
    <x v="0"/>
    <s v="SIN EVIDENCIA"/>
  </r>
  <r>
    <x v="1"/>
    <d v="2026-02-18T00:00:00"/>
    <s v="MINA"/>
    <s v="ACTO"/>
    <s v="B"/>
    <s v="DIA"/>
    <s v="CARLOS ALA COLQUE"/>
    <s v="Inspector de Seguridad"/>
    <n v="1"/>
    <s v="CX 280 "/>
    <s v="Sobre guarda cuñas metañicas el personal deja  Equipo anticaidas."/>
    <s v="Capacitar al personal motorista en respetar señaleticas según codigo de colores."/>
    <s v="Herramientas"/>
    <s v="--Otros"/>
    <x v="2"/>
    <x v="0"/>
    <s v="CIA PROSOL"/>
    <x v="0"/>
    <m/>
  </r>
  <r>
    <x v="1"/>
    <d v="2026-02-18T00:00:00"/>
    <s v="MINA"/>
    <s v="CONDICIÓN"/>
    <s v="C"/>
    <s v="NOCHE"/>
    <s v="MIGUEL VILLA HUAMAN"/>
    <s v="Inspector de Seguridad"/>
    <n v="5"/>
    <s v="ASUNCION"/>
    <s v="Se observa deslizamiento   de la talud "/>
    <s v="Realizar el mantenimiento de vía"/>
    <s v="Desprendimiento de rocas"/>
    <s v="Vehículos livianos y equipos móviles"/>
    <x v="0"/>
    <x v="0"/>
    <s v="CIA PROSOL"/>
    <x v="1"/>
    <m/>
  </r>
  <r>
    <x v="1"/>
    <d v="2026-02-18T00:00:00"/>
    <s v="MINA"/>
    <s v="ACTO"/>
    <s v="C"/>
    <s v="NOCHE"/>
    <s v="MIGUEL VILLA HUAMAN"/>
    <s v="Inspector de Seguridad"/>
    <n v="3"/>
    <s v="CX 407"/>
    <s v="Se observa personal Darwin Choque no cuenta con autorización motorista incumplimiento al PETS MIN 27 "/>
    <s v="Se paraliza los trabajos tomar medidas administrativas"/>
    <s v="Incumplimiento a PETS/ Estándares"/>
    <s v="Vehículos livianos y equipos móviles"/>
    <x v="0"/>
    <x v="0"/>
    <s v="CIA PROSOL"/>
    <x v="0"/>
    <m/>
  </r>
  <r>
    <x v="1"/>
    <d v="2026-02-18T00:00:00"/>
    <s v="MINA"/>
    <s v="CONDICIÓN"/>
    <s v="C"/>
    <s v="NOCHE"/>
    <s v="MIGUEL VILLA HUAMAN"/>
    <s v="Inspector de Seguridad"/>
    <n v="3"/>
    <s v="CH 614"/>
    <s v="Se evidencia que falta escalera pasante"/>
    <s v="Se coordino con el personal para instalar la escalera pasante"/>
    <s v="Caída a desnivel "/>
    <s v="Trabajos en altura"/>
    <x v="1"/>
    <x v="0"/>
    <s v="CIA PROSOL"/>
    <x v="0"/>
    <m/>
  </r>
  <r>
    <x v="1"/>
    <d v="2026-02-18T00:00:00"/>
    <s v="MINA"/>
    <s v="CONDICIÓN"/>
    <s v="C"/>
    <s v="NOCHE"/>
    <s v="MIGUEL VILLA HUAMAN"/>
    <s v="Inspector de Seguridad"/>
    <n v="1"/>
    <s v="TJ 930-W"/>
    <s v="Se evidencia guarda cabeza al aire, bloques de roca suspendido "/>
    <s v="Se realiza el descargado de rocas suspendidas y se mejora la guarda cabeza"/>
    <s v="Desprendimiento de rocas"/>
    <s v="Caída de rocas"/>
    <x v="0"/>
    <x v="0"/>
    <s v="CIA PROSOL"/>
    <x v="0"/>
    <m/>
  </r>
  <r>
    <x v="1"/>
    <d v="2026-02-19T00:00:00"/>
    <s v="MINA"/>
    <s v="CONDICIÓN"/>
    <s v="C"/>
    <s v="NOCHE"/>
    <s v="ROSI CHAGUA SOLIS"/>
    <s v="Inspector de Seguridad"/>
    <s v="-1"/>
    <s v="CX 284"/>
    <s v="Se evidencia acumulación de madera que excede el alineamiento del parante"/>
    <s v="se realiza retroalimentación al personal y se corrige la condición "/>
    <s v="Manipulación de materiales"/>
    <s v="Manipulación de herramientas y materiales"/>
    <x v="1"/>
    <x v="0"/>
    <s v="PICO DE ORO"/>
    <x v="0"/>
    <m/>
  </r>
  <r>
    <x v="1"/>
    <d v="2026-02-19T00:00:00"/>
    <s v="MINA"/>
    <s v="ACTO"/>
    <s v="C"/>
    <s v="NOCHE"/>
    <s v="ROSI CHAGUA SOLIS"/>
    <s v="Inspector de Seguridad"/>
    <s v="-1"/>
    <s v="CX 284"/>
    <s v="Se observa riel suelto, el cual requiere asegurar de inmediato"/>
    <s v="Se realiza el PARE, se Re instruye al motorista y se asegura el riel mediante la instalación de clavos rieleros"/>
    <s v="Equipos, Herramientas defectuosos"/>
    <s v="Manipulación de herramientas y materiales"/>
    <x v="1"/>
    <x v="0"/>
    <s v="PICO DE ORO"/>
    <x v="0"/>
    <m/>
  </r>
  <r>
    <x v="1"/>
    <d v="2026-02-19T00:00:00"/>
    <s v="MINA"/>
    <s v="CONDICIÓN"/>
    <s v="C"/>
    <s v="NOCHE"/>
    <s v="ROSI CHAGUA SOLIS"/>
    <s v="Inspector de Seguridad"/>
    <s v="-1"/>
    <s v="TJ 194"/>
    <s v="Se observa Jack pot puntal con fijación inadecuada comprometiendo la estabilidad del sistema de sostenimiento."/>
    <s v="Se ejecuta el PARE, se corrige la fijación del Jack pot, se verifica la estabilidad del sistema de sostenimiento."/>
    <s v="Sostenimiento de labor"/>
    <s v="Caída de rocas"/>
    <x v="0"/>
    <x v="0"/>
    <s v="PICO DE ORO"/>
    <x v="0"/>
    <m/>
  </r>
  <r>
    <x v="1"/>
    <d v="2026-02-19T00:00:00"/>
    <s v="MINA"/>
    <s v="CONDICIÓN"/>
    <s v="C"/>
    <s v="NOCHE"/>
    <s v="ROSI CHAGUA SOLIS"/>
    <s v="Inspector de Seguridad"/>
    <s v="-1"/>
    <s v="BP 284"/>
    <s v="Se observa acumulación de materiales y escombros sobre el riel, bloqueando parcialmente la vía y comprometiendo la operación segura de la locomotora."/>
    <s v="Se remueve inmediatamente los escombros que obstruye la operación de la locomotora"/>
    <s v="Maquinarias en movimiento"/>
    <s v="Vehículos livianos y equipos móviles"/>
    <x v="1"/>
    <x v="0"/>
    <s v="PICO DE ORO"/>
    <x v="0"/>
    <m/>
  </r>
  <r>
    <x v="1"/>
    <d v="2026-02-19T00:00:00"/>
    <s v="MINA"/>
    <s v="ACTO"/>
    <s v="B"/>
    <s v="DIA"/>
    <s v="RUBEN VALLEJO MERMA"/>
    <s v="Supervisor"/>
    <s v="-2"/>
    <s v="BP 871 "/>
    <s v="Se evidencia a los personales de servicio realizando la limpieza de desmonte al carro minero U 35 sin utilizar la cuña metálica."/>
    <s v="Se Re instruye al personal que debe colocar cuña metálica durante el trabajo de limpieza en el carro U35."/>
    <s v="Carga / descarga mineral / desmonte"/>
    <s v="Vehículos livianos y equipos móviles"/>
    <x v="1"/>
    <x v="0"/>
    <s v="PICO DE ORO"/>
    <x v="0"/>
    <m/>
  </r>
  <r>
    <x v="1"/>
    <d v="2026-02-19T00:00:00"/>
    <s v="MINA"/>
    <s v="ACTO"/>
    <s v="B"/>
    <s v="DIA"/>
    <s v="RUBEN VALLEJO MERMA"/>
    <s v="Supervisor"/>
    <s v="-2"/>
    <s v="TJ 948"/>
    <s v="Se evidencia deficiente desate de rocas sueltas entre desmonte y mineral."/>
    <s v="Se Re instruye al personal y se realiza el desate de rocas, tramo mineral sobre manta."/>
    <s v="Desprendimiento de rocas"/>
    <s v="Caída de rocas"/>
    <x v="0"/>
    <x v="0"/>
    <s v="PICO DE ORO"/>
    <x v="0"/>
    <m/>
  </r>
  <r>
    <x v="1"/>
    <d v="2026-02-19T00:00:00"/>
    <s v="MINA"/>
    <s v="CONDICIÓN"/>
    <s v="B"/>
    <s v="DIA"/>
    <s v="HARRY RIVERA HUIRSE"/>
    <s v="Residente"/>
    <s v="-2"/>
    <s v="CH 837"/>
    <s v="Se observa carga acumulada obstruyendo la ventilación."/>
    <s v="Se coordina con operador de scooptram y se realiza la limpieza de carga."/>
    <s v="Carga / descarga mineral / desmonte"/>
    <s v="Ventilación"/>
    <x v="0"/>
    <x v="0"/>
    <s v="PICO DE ORO"/>
    <x v="0"/>
    <m/>
  </r>
  <r>
    <x v="1"/>
    <d v="2026-02-19T00:00:00"/>
    <s v="MINA"/>
    <s v="ACTO"/>
    <s v="B"/>
    <s v="DIA"/>
    <s v="HARRY RIVERA HUIRSE"/>
    <s v="Residente"/>
    <s v="-1"/>
    <s v="CH 154"/>
    <s v=" Se encuentra al Sr Rodrigo emboquillando el barreno y el disco de jebe detrás de su mano."/>
    <s v="Se paraliza y se capacita Insitu."/>
    <s v="Incumplimiento a PETS/ Estándares"/>
    <s v="--Otros"/>
    <x v="1"/>
    <x v="0"/>
    <s v="PICO DE ORO"/>
    <x v="0"/>
    <m/>
  </r>
  <r>
    <x v="1"/>
    <d v="2026-02-19T00:00:00"/>
    <s v="MINA"/>
    <s v="ACTO"/>
    <s v="B"/>
    <s v="DIA"/>
    <s v="RAFAEL ACUTA CASQUINO"/>
    <s v="Supervisor"/>
    <s v="-1"/>
    <s v=" BP 284"/>
    <s v="Se evidencia al personal realizar descarga de cribing de plataforma no coloca cuña metálica."/>
    <s v="Se hace colocar la cuña metálica y se capacita al personal uso correcto de cuñas metálicas"/>
    <s v="Manipulación de materiales"/>
    <s v="Vehículos livianos y equipos móviles"/>
    <x v="1"/>
    <x v="0"/>
    <s v="PICO DE ORO"/>
    <x v="0"/>
    <m/>
  </r>
  <r>
    <x v="1"/>
    <d v="2026-02-19T00:00:00"/>
    <s v="MINA"/>
    <s v="CONDICIÓN"/>
    <s v="B"/>
    <s v="DIA"/>
    <s v="RAFAEL ACUTA CASQUINO"/>
    <s v="Supervisor"/>
    <s v="-1"/>
    <s v="CH 294"/>
    <s v="Al momento de pampillar la  carga se encontró restos de fulminante cardex."/>
    <s v="De inmediato se retira hacia el polvorín principal del Nv 0."/>
    <s v="Explosivos"/>
    <s v="Explosivos"/>
    <x v="0"/>
    <x v="0"/>
    <s v="PICO DE ORO"/>
    <x v="0"/>
    <m/>
  </r>
  <r>
    <x v="1"/>
    <d v="2026-02-19T00:00:00"/>
    <s v="MINA"/>
    <s v="ACTO"/>
    <s v="B"/>
    <s v="DIA"/>
    <s v="IVAN HUERTA FALCON"/>
    <s v="Supervisor"/>
    <n v="1"/>
    <s v="TJ 886"/>
    <s v="Se encuentra al personal realizando limpieza de carga sin utilizar respirador."/>
    <s v="Se capacita al personal el uso correcto del respirador y se hace colocar en el acto."/>
    <s v="No usa EPP / Uso inadecuado EPP"/>
    <s v="--Otros"/>
    <x v="1"/>
    <x v="0"/>
    <s v="PICO DE ORO"/>
    <x v="0"/>
    <m/>
  </r>
  <r>
    <x v="1"/>
    <d v="2026-02-19T00:00:00"/>
    <s v="MINA"/>
    <s v="ACTO"/>
    <s v="B"/>
    <s v="DIA"/>
    <s v="IVAN HUERTA FALCON"/>
    <s v="Supervisor"/>
    <n v="1"/>
    <s v="TJ 886"/>
    <s v="Se encuentra al personal realizando limpieza de desmonte con deficiente desate de rocas sueltas. "/>
    <s v="Se capacita al personal y se realiza el re desatado de rocas sueltas ."/>
    <s v="Desprendimiento de rocas"/>
    <s v="Caída de rocas"/>
    <x v="0"/>
    <x v="0"/>
    <s v="PICO DE ORO"/>
    <x v="0"/>
    <m/>
  </r>
  <r>
    <x v="1"/>
    <d v="2026-02-19T00:00:00"/>
    <s v="MINA"/>
    <s v="CONDICIÓN"/>
    <s v="B"/>
    <s v="DIA"/>
    <s v="JAIME PERCA DE LA CRUZ"/>
    <s v="Inspector de Seguridad"/>
    <s v="-1"/>
    <s v="VETA ASUNCION"/>
    <s v="Se evidencia todo el banco de la veta asunción la acumulación de humo de la perforación y el polvo no hay buena visibilidad."/>
    <s v="Se requiere la reubicación del extractor para no recircular el aire viciado."/>
    <s v="Ventilación deficiente"/>
    <s v="Ventilación"/>
    <x v="0"/>
    <x v="0"/>
    <s v="PICO DE ORO"/>
    <x v="2"/>
    <m/>
  </r>
  <r>
    <x v="1"/>
    <d v="2026-02-19T00:00:00"/>
    <s v="MINA"/>
    <s v="CONDICIÓN"/>
    <s v="B"/>
    <s v="DIA"/>
    <s v="JAIME PERCA DE LA CRUZ"/>
    <s v="Inspector de Seguridad"/>
    <n v="0"/>
    <s v="VIA DE ACCESO AL CAMPAMENTO Nv 0"/>
    <s v="Se evidencia la vía de acceso en mal estado para el transporte de nuestros equipos móviles."/>
    <s v="Se requiere mantenimiento  de la vía urgente"/>
    <s v="Tránsito de vehículos"/>
    <s v="Vehículos livianos y equipos móviles"/>
    <x v="1"/>
    <x v="0"/>
    <s v="PICO DE ORO"/>
    <x v="2"/>
    <m/>
  </r>
  <r>
    <x v="1"/>
    <d v="2026-02-19T00:00:00"/>
    <s v="MINA"/>
    <s v="CONDICIÓN"/>
    <s v="B"/>
    <s v="DIA"/>
    <s v="JAIME PERCA DE LA CRUZ"/>
    <s v="Inspector de Seguridad"/>
    <n v="0"/>
    <s v="RC 249"/>
    <s v="Se realiza la inspección de la orejeras del personal de rai climber deteriorados y mal uso del personal."/>
    <s v="Se requiere el cambio por el tiempo de uso"/>
    <s v="Falta / En mal estado EPP"/>
    <s v="--Otros"/>
    <x v="1"/>
    <x v="0"/>
    <s v="PICO DE ORO"/>
    <x v="2"/>
    <m/>
  </r>
  <r>
    <x v="1"/>
    <d v="2026-02-19T00:00:00"/>
    <s v="MINA"/>
    <s v="CONDICIÓN"/>
    <s v="B"/>
    <s v="DIA"/>
    <s v="MERCED CAHUANA FUENTES"/>
    <s v="Ingeniero de Seguridad"/>
    <n v="5"/>
    <s v="CH 870 "/>
    <s v="Personal realizando Izaje sin orden de trabajo liberado por supervisor, sin PETAR, trabajando sin las herramientas adecuadas la &quot;J&quot;."/>
    <s v="Capacitar al supervisor en liberacion pre-orden y herramientas de gestion PETAR."/>
    <s v="Izaje"/>
    <s v="Izaje"/>
    <x v="1"/>
    <x v="0"/>
    <s v="CIA PROSOL"/>
    <x v="0"/>
    <m/>
  </r>
  <r>
    <x v="1"/>
    <d v="2026-02-19T00:00:00"/>
    <s v="MINA"/>
    <s v="CONDICIÓN"/>
    <s v="B"/>
    <s v="DIA"/>
    <s v="MERCED CAHUANA FUENTES"/>
    <s v="Ingeniero de Seguridad"/>
    <n v="5"/>
    <s v="TJ 931 W "/>
    <s v="Personal perforando sin realizar un buen desatado"/>
    <s v="Se paraliza y se hace desatar y se reinstruye al personal."/>
    <s v="Desprendimiento de rocas"/>
    <s v="Caída de rocas"/>
    <x v="0"/>
    <x v="0"/>
    <s v="CIA PROSOL"/>
    <x v="0"/>
    <m/>
  </r>
  <r>
    <x v="1"/>
    <d v="2026-02-19T00:00:00"/>
    <s v="MINA"/>
    <s v="ACTO"/>
    <s v="B"/>
    <s v="DIA"/>
    <s v="MERCED CAHUANA FUENTES"/>
    <s v="Ingeniero de Seguridad"/>
    <n v="5"/>
    <s v="TJ 931 W, TJ 530 E "/>
    <s v="Personal realiza limpieza sobre chimenea sin contar con PETAR y programado perforación realce sobre buzón."/>
    <s v="Se paraliza, se retroalimenta la importancia del sistema anticaída y se coordina con supervisor para ingreso de PETAR._x000a_CAPACITAR A LA SUPERVISION EN OBLIGACIONES."/>
    <s v="Caída a desnivel "/>
    <s v="Trabajos en altura"/>
    <x v="0"/>
    <x v="0"/>
    <s v="CIA PROSOL"/>
    <x v="0"/>
    <m/>
  </r>
  <r>
    <x v="1"/>
    <d v="2026-02-19T00:00:00"/>
    <s v="MINA"/>
    <s v="ACTO"/>
    <s v="B"/>
    <s v="DIA"/>
    <s v="CARLOS ALA COLQUE"/>
    <s v="Inspector de Seguridad"/>
    <s v="-4"/>
    <s v="RP 380 (+)"/>
    <s v="Tablero eléctrico sin candado de seguridad y se encuentra candado  y caja cortado por turno noche."/>
    <s v="TOMAR MEDIDAS ADMINISTRATIVAS CON PERSONAL_x000a_Se da parte inmediato a MTTO eléctrico para su implementación de candado"/>
    <s v="Energía eléctrica"/>
    <s v="Energía eléctrica"/>
    <x v="0"/>
    <x v="0"/>
    <s v="CIA PROSOL"/>
    <x v="0"/>
    <n v="0"/>
  </r>
  <r>
    <x v="1"/>
    <d v="2026-02-19T00:00:00"/>
    <s v="MINA"/>
    <s v="ACTO"/>
    <s v="B"/>
    <s v="DIA"/>
    <s v="CARLOS ALA COLQUE"/>
    <s v="Inspector de Seguridad"/>
    <s v="-5"/>
    <s v="CH 007 "/>
    <s v="Se encuentra personal realizando trabajos sobre parrilla sin hacer uso de equipo anticaídas."/>
    <s v="Se paraliza la actividad se realiza la reinstruccion al personal y se hace realizar el uso de equipo anticaídas."/>
    <s v="Caída a desnivel "/>
    <s v="Trabajos en altura"/>
    <x v="0"/>
    <x v="0"/>
    <s v="CIA PROSOL"/>
    <x v="0"/>
    <m/>
  </r>
  <r>
    <x v="1"/>
    <d v="2026-02-19T00:00:00"/>
    <s v="MINA"/>
    <s v="CONDICIÓN"/>
    <s v="B"/>
    <s v="DIA"/>
    <s v="CARLOS ALA COLQUE"/>
    <s v="Inspector de Seguridad"/>
    <s v="-4"/>
    <s v="Camioneta Holstein"/>
    <s v="Valores alto en monitoreo de equipo Diesel._x000a_CO: 866 ppm sobrepasando los limites permisibles."/>
    <s v=" realizar el mantenimiento de equipo movil."/>
    <s v="Maquinarias en movimiento"/>
    <s v="Ventilación"/>
    <x v="0"/>
    <x v="0"/>
    <s v="CIA PROSOL"/>
    <x v="1"/>
    <m/>
  </r>
  <r>
    <x v="1"/>
    <d v="2026-02-19T00:00:00"/>
    <s v="MINA"/>
    <s v="ACTO"/>
    <s v="B"/>
    <s v="DIA"/>
    <s v="CARLOS ALA COLQUE"/>
    <s v="Inspector de Seguridad"/>
    <s v="-2"/>
    <s v="TJ 871 "/>
    <s v="Se encuentra herramientas de gestión PETAR fecha modificada y sello de seguridad fecha 18/02/2026."/>
    <s v="Tomar medidas administrativas con supervisor."/>
    <s v="Caída a desnivel "/>
    <s v="Trabajos en altura"/>
    <x v="1"/>
    <x v="0"/>
    <s v="CIA PROSOL"/>
    <x v="0"/>
    <m/>
  </r>
  <r>
    <x v="1"/>
    <d v="2026-02-19T00:00:00"/>
    <s v="MINA"/>
    <s v="ACTO"/>
    <s v="B"/>
    <s v="DIA"/>
    <s v="CARLOS ALA COLQUE"/>
    <s v="Inspector de Seguridad"/>
    <s v="-2"/>
    <s v="BODEGA CX 965 "/>
    <s v="Personal bodeguero I_x0009_VAN QUISPE se encuentra en mochila personal accesorios carmex y guía blanca._x000a_IPERC sin liberar a las 3:20 pm"/>
    <s v="Tomar medidas administrativas con supervisor y personal bodeguero."/>
    <s v="Explosivos"/>
    <s v="Explosivos"/>
    <x v="0"/>
    <x v="0"/>
    <s v="CIA PROSOL"/>
    <x v="0"/>
    <m/>
  </r>
  <r>
    <x v="1"/>
    <d v="2026-02-19T00:00:00"/>
    <s v="MINA"/>
    <s v="CONDICIÓN"/>
    <s v="B"/>
    <s v="DIA"/>
    <s v="CARLOS ALA COLQUE"/>
    <s v="Inspector de Seguridad"/>
    <s v="-4"/>
    <s v="SN 994 W "/>
    <s v="Se encuentra barretillas de 4 y 5 desgastados sin puntas."/>
    <s v="Cambiar barretillas nuevas."/>
    <s v="Herramientas"/>
    <s v="Manipulación de herramientas y materiales"/>
    <x v="1"/>
    <x v="0"/>
    <s v="CIA PROSOL"/>
    <x v="0"/>
    <m/>
  </r>
  <r>
    <x v="1"/>
    <d v="2026-02-19T00:00:00"/>
    <s v="MINA"/>
    <s v="CONDICIÓN"/>
    <s v="B"/>
    <s v="DIA"/>
    <s v="CARLOS ALA COLQUE"/>
    <s v="Inspector de Seguridad"/>
    <s v="-5"/>
    <s v="RP 220 Salvataje"/>
    <s v="Botiquin de emergencias falta insumos: curitas,espadradrapo,gasas,tijera,parche ocular,vendas elasticas 2*5,vendas elasticas 4*5."/>
    <s v="Implementar insumos de botiquin en estacion de salvataje."/>
    <s v="Otros"/>
    <s v="--Otros"/>
    <x v="1"/>
    <x v="0"/>
    <s v="CIA PROSOL"/>
    <x v="0"/>
    <m/>
  </r>
  <r>
    <x v="1"/>
    <d v="2026-02-19T00:00:00"/>
    <s v="MINA"/>
    <s v="CONDICIÓN"/>
    <s v="B"/>
    <s v="DIA"/>
    <s v="CARLOS ALA COLQUE"/>
    <s v="Inspector de Seguridad"/>
    <s v="-2"/>
    <s v="CX 965 S NV -2"/>
    <s v="Por veta laly a la altura de la cimbra fuerte fuga de aire de la  salida &quot;Y&quot;  de aire y atado con alambre."/>
    <s v="Eliminar fuga de aire y colocar cinta bandit"/>
    <s v="Fugas y/o derrames"/>
    <s v="Manipulación de herramientas y materiales"/>
    <x v="1"/>
    <x v="0"/>
    <s v="CIA PROSOL"/>
    <x v="0"/>
    <m/>
  </r>
  <r>
    <x v="1"/>
    <d v="2026-02-19T00:00:00"/>
    <s v="MINA"/>
    <s v="CONDICIÓN"/>
    <s v="B"/>
    <s v="DIA"/>
    <s v="CARLOS ALA COLQUE"/>
    <s v="Inspector de Seguridad"/>
    <s v="-2"/>
    <s v="TJ LALY CHIMENEAS"/>
    <s v="Falta colocar semaforos de señaletica en caminos y accesos CH 871 CH 891 ect."/>
    <s v="Implementar semaforos en acceso de tajos de laly y estandarizar."/>
    <s v="Incumplimiento a PETS/ Estándares"/>
    <s v="--Otros"/>
    <x v="0"/>
    <x v="0"/>
    <s v="CIA PROSOL"/>
    <x v="0"/>
    <m/>
  </r>
  <r>
    <x v="1"/>
    <d v="2026-02-19T00:00:00"/>
    <s v="MINA"/>
    <s v="ACTO"/>
    <s v="B"/>
    <s v="DIA"/>
    <s v="CARLOS ALA COLQUE"/>
    <s v="Inspector de Seguridad"/>
    <s v="-2"/>
    <s v="CH 857"/>
    <s v="Se encuentra llenado deficiente de IPERC en secuencia y ayudante no ejecuta la firma en IPERC."/>
    <s v="Se reinstruye al personal en llenado correcto de IPERC y secuencia de control."/>
    <s v="Otros"/>
    <s v="--Otros"/>
    <x v="1"/>
    <x v="0"/>
    <s v="CIA PROSOL"/>
    <x v="0"/>
    <m/>
  </r>
  <r>
    <x v="1"/>
    <d v="2026-02-19T00:00:00"/>
    <s v="MINA"/>
    <s v="CONDICIÓN"/>
    <s v="B"/>
    <s v="DIA"/>
    <s v="CARLOS ALA COLQUE"/>
    <s v="Inspector de Seguridad"/>
    <s v="-2"/>
    <s v="TJ 871 NV -2"/>
    <s v="Se encuentra rocas sueltas en caja piso en varios tramos y un pecho de de rocas 3mts de longitud."/>
    <s v="Se realiza el desatado y se coordina colocar sostenimiento."/>
    <s v="Desprendimiento de rocas"/>
    <s v="Caída de rocas"/>
    <x v="0"/>
    <x v="0"/>
    <s v="CIA PROSOL"/>
    <x v="0"/>
    <m/>
  </r>
  <r>
    <x v="1"/>
    <d v="2026-02-19T00:00:00"/>
    <s v="MINA"/>
    <s v="ACTO"/>
    <s v="C"/>
    <s v="NOCHE"/>
    <s v="MIGUEL VILLA HUAMAN"/>
    <s v="Inspector de Seguridad"/>
    <s v="-4"/>
    <s v="RP(+) 380"/>
    <s v="Operador de scoop  Condori Apaza  Luis realiza la limpieza de carga sin delimitar el área de trabajo."/>
    <s v="Se paraliza los trabajos y se retroalimenta al personal"/>
    <s v="Carga / descarga mineral / desmonte"/>
    <s v="Vehículos livianos y equipos móviles"/>
    <x v="0"/>
    <x v="0"/>
    <s v="CIA PROSOL"/>
    <x v="0"/>
    <m/>
  </r>
  <r>
    <x v="1"/>
    <d v="2026-02-19T00:00:00"/>
    <s v="MINA"/>
    <s v="CONDICIÓN"/>
    <s v="C"/>
    <s v="NOCHE"/>
    <s v="MIGUEL VILLA HUAMAN"/>
    <s v="Inspector de Seguridad"/>
    <s v="-4"/>
    <s v="RP(+) 380"/>
    <s v="Poza de bomba no cuenta con iluminación"/>
    <s v="Iluminar la poza de bomba"/>
    <s v="Energía eléctrica"/>
    <s v="Energía eléctrica"/>
    <x v="1"/>
    <x v="0"/>
    <s v="CIA PROSOL"/>
    <x v="1"/>
    <m/>
  </r>
  <r>
    <x v="1"/>
    <d v="2026-02-19T00:00:00"/>
    <s v="MINA"/>
    <s v="CONDICIÓN"/>
    <s v="C"/>
    <s v="NOCHE"/>
    <s v="MIGUEL VILLA HUAMAN"/>
    <s v="Inspector de Seguridad"/>
    <s v="-4"/>
    <s v="CX 975-S"/>
    <s v="Falta la implementación de estación de primeros auxilios"/>
    <s v="Implementar la estacion de primeros auxilios"/>
    <s v="Incumplimiento a PETS/ Estándares"/>
    <s v="--Otros"/>
    <x v="1"/>
    <x v="0"/>
    <s v="CIA PROSOL"/>
    <x v="0"/>
    <n v="0.9"/>
  </r>
  <r>
    <x v="1"/>
    <d v="2026-02-19T00:00:00"/>
    <s v="MINA"/>
    <s v="CONDICIÓN"/>
    <s v="C"/>
    <s v="NOCHE"/>
    <s v="MIGUEL VILLA HUAMAN"/>
    <s v="Inspector de Seguridad"/>
    <s v="-4"/>
    <s v="RP(+) 380"/>
    <s v="Manga de ventilación  con agujeros por varias partes."/>
    <s v="Se coordina con el ing para cambiar la manga de ventilación "/>
    <s v="Ventilación deficiente"/>
    <s v="Ventilación"/>
    <x v="0"/>
    <x v="0"/>
    <s v="CIA PROSOL"/>
    <x v="0"/>
    <m/>
  </r>
  <r>
    <x v="1"/>
    <d v="2026-02-19T00:00:00"/>
    <s v="MINA"/>
    <s v="ACTO"/>
    <s v="C"/>
    <s v="NOCHE"/>
    <s v="MIGUEL VILLA HUAMAN"/>
    <s v="Inspector de Seguridad"/>
    <s v="Superficie"/>
    <s v="TALLER 220"/>
    <s v="Se encuentra camioneta VDX- 833 estacionado sin los dispositivos de seguridad, llave contactor puesto"/>
    <s v="Retroalimentar al conductor."/>
    <s v="Incumplimiento a PETS/ Estándares"/>
    <s v="Vehículos livianos y equipos móviles"/>
    <x v="0"/>
    <x v="0"/>
    <s v="CIA PROSOL"/>
    <x v="1"/>
    <m/>
  </r>
  <r>
    <x v="1"/>
    <d v="2026-02-19T00:00:00"/>
    <s v="MINA"/>
    <s v="CONDICIÓN"/>
    <s v="C"/>
    <s v="NOCHE"/>
    <s v="MIGUEL VILLA HUAMAN"/>
    <s v="Inspector de Seguridad"/>
    <s v="Superficie"/>
    <s v="TALLER 220"/>
    <s v="Se encuetra esmeril sin susguardas."/>
    <s v="Implementar las guardas del esmeril."/>
    <s v="Guardas o barreras inadecuadas"/>
    <s v="Manipulación de herramientas y materiales"/>
    <x v="0"/>
    <x v="0"/>
    <s v="CIA PROSOL"/>
    <x v="1"/>
    <m/>
  </r>
  <r>
    <x v="1"/>
    <d v="2026-02-19T00:00:00"/>
    <s v="MINA"/>
    <s v="CONDICIÓN"/>
    <s v="C"/>
    <s v="NOCHE"/>
    <s v="MIGUEL VILLA HUAMAN"/>
    <s v="Inspector de Seguridad"/>
    <s v="-1"/>
    <s v="BP 054 W"/>
    <s v="Falta fin de linea a la linea cauville."/>
    <s v="instalar el fin de linea cauville"/>
    <s v="Carga / descarga mineral / desmonte"/>
    <s v="Vehículos livianos y equipos móviles"/>
    <x v="1"/>
    <x v="0"/>
    <s v="CIA PROSOL"/>
    <x v="0"/>
    <m/>
  </r>
  <r>
    <x v="1"/>
    <d v="2026-02-19T00:00:00"/>
    <s v="MINA"/>
    <s v="CONDICIÓN"/>
    <s v="C"/>
    <s v="NOCHE"/>
    <s v="MIGUEL VILLA HUAMAN"/>
    <s v="Inspector de Seguridad"/>
    <s v="-2"/>
    <s v="CH 981"/>
    <s v="Se observa falta la instalación de la meza de chuteo."/>
    <s v="Implementar la meza de chuteo."/>
    <s v="Carga / descarga mineral / desmonte"/>
    <s v="Manipulación de herramientas y materiales"/>
    <x v="1"/>
    <x v="0"/>
    <s v="CIA PROSOL"/>
    <x v="0"/>
    <m/>
  </r>
  <r>
    <x v="1"/>
    <d v="2026-02-20T00:00:00"/>
    <s v="MINA"/>
    <s v="CONDICIÓN"/>
    <s v="C"/>
    <s v="NOCHE"/>
    <s v="ROSI CHAGUA SOLIS"/>
    <s v="Inspector de Seguridad"/>
    <s v="-2"/>
    <s v="BP 857"/>
    <s v="Se evidencia la falta de orden y limpieza en el área evaluada."/>
    <s v="Se realiza la coordinación con el personal, procediendo a efectuar el orden y limpieza del área."/>
    <s v="Manipulación de materiales"/>
    <s v="Manipulación de herramientas y materiales"/>
    <x v="1"/>
    <x v="0"/>
    <s v="PICO DE ORO"/>
    <x v="0"/>
    <m/>
  </r>
  <r>
    <x v="1"/>
    <d v="2026-02-20T00:00:00"/>
    <s v="MINA"/>
    <s v="CONDICIÓN"/>
    <s v="C"/>
    <s v="NOCHE"/>
    <s v="ROSI CHAGUA SOLIS"/>
    <s v="Inspector de Seguridad"/>
    <s v="-2"/>
    <s v="BP 857"/>
    <s v="Durante la revisión del  IPERC  se evidencio una incorrecta evaluación de los controles, los cuales no se encuentran alineados con la jerarquía de controles."/>
    <s v="Se orienta al personal sobre la correcta identificación y evaluacion de los controles, asegurando su alineación con la jerarquía de control."/>
    <s v="Incumplimiento a PETS/ Estándares"/>
    <s v="--Otros"/>
    <x v="1"/>
    <x v="0"/>
    <s v="PICO DE ORO"/>
    <x v="0"/>
    <m/>
  </r>
  <r>
    <x v="1"/>
    <d v="2026-02-20T00:00:00"/>
    <s v="MINA"/>
    <s v="CONDICIÓN"/>
    <s v="C"/>
    <s v="NOCHE"/>
    <s v="ROSI CHAGUA SOLIS"/>
    <s v="Inspector de Seguridad"/>
    <s v="-2"/>
    <s v="TJ 831"/>
    <s v="Se evidencia fuga de agua en la manguera de la lubricadora"/>
    <s v="Se paralizo la actividad y se sensibilizo al personal y se procedió a la corrección de la condición observada."/>
    <s v="Fuga de aire / Agua"/>
    <s v="Manipulación de herramientas y materiales"/>
    <x v="1"/>
    <x v="0"/>
    <s v="PICO DE ORO"/>
    <x v="0"/>
    <m/>
  </r>
  <r>
    <x v="1"/>
    <d v="2026-02-20T00:00:00"/>
    <s v="MINA"/>
    <s v="CONDICIÓN"/>
    <s v="C"/>
    <s v="NOCHE"/>
    <s v="ROSI CHAGUA SOLIS"/>
    <s v="Inspector de Seguridad"/>
    <s v="-2"/>
    <s v="CH 868"/>
    <s v="Se identifica la ultima escalera del  camino no cumple con la altura adecuada para transitar."/>
    <s v="Se paraliza la actividad y se hace colocar una escalera pasante con fin de garantizar un acceso seguro y adecuado."/>
    <s v="Equipos, Herramientas defectuosos"/>
    <s v="Manipulación de herramientas y materiales"/>
    <x v="0"/>
    <x v="0"/>
    <s v="PICO DE ORO"/>
    <x v="0"/>
    <m/>
  </r>
  <r>
    <x v="1"/>
    <d v="2026-02-20T00:00:00"/>
    <s v="MINA"/>
    <s v="CONDICIÓN"/>
    <s v="C"/>
    <s v="NOCHE"/>
    <s v="ROSI CHAGUA SOLIS"/>
    <s v="Inspector de Seguridad"/>
    <s v="-2"/>
    <s v="TJ 831"/>
    <s v="Se evidencia la falta de línea de vida encima del buzón."/>
    <s v="Se coordina con el personal y se hace colocar línea de vida."/>
    <s v="Caída a desnivel "/>
    <s v="Trabajos en altura"/>
    <x v="0"/>
    <x v="0"/>
    <s v="PICO DE ORO"/>
    <x v="0"/>
    <m/>
  </r>
  <r>
    <x v="1"/>
    <d v="2026-02-20T00:00:00"/>
    <s v="MINA"/>
    <s v="ACTO"/>
    <s v="B"/>
    <s v="DIA"/>
    <s v="JAIME PERCA DE LA CRUZ"/>
    <s v="Inspector de Seguridad"/>
    <n v="5"/>
    <s v="BP 790"/>
    <s v="Se evidencia que el  turno noche dejan remanentes de accesorios."/>
    <s v="Se devuelve  al polvorín del Nv 3"/>
    <s v="Explosivos"/>
    <s v="Explosivos"/>
    <x v="0"/>
    <x v="0"/>
    <s v="PICO DE ORO"/>
    <x v="0"/>
    <m/>
  </r>
  <r>
    <x v="1"/>
    <d v="2026-02-20T00:00:00"/>
    <s v="MINA"/>
    <s v="ACTO"/>
    <s v="B"/>
    <s v="DIA"/>
    <s v="JAIME PERCA DE LA CRUZ"/>
    <s v="Inspector de Seguridad"/>
    <n v="5"/>
    <s v="TJ 530"/>
    <s v="Se observa la personal realizando trabajos de limpieza a la altura del buzón sin utilizar punto de anclaje también su equipo anti caídas."/>
    <s v="Se paraliza la actividad  y se corrige de inmediato capacitando al personal."/>
    <s v="Caída a desnivel "/>
    <s v="Trabajos en altura"/>
    <x v="0"/>
    <x v="0"/>
    <s v="PICO DE ORO"/>
    <x v="0"/>
    <m/>
  </r>
  <r>
    <x v="1"/>
    <d v="2026-02-20T00:00:00"/>
    <s v="MINA"/>
    <s v="ACTO"/>
    <s v="B"/>
    <s v="DIA"/>
    <s v="JAIME PERCA DE LA CRUZ"/>
    <s v="Inspector de Seguridad"/>
    <n v="5"/>
    <s v="CH 810"/>
    <s v="Se evidencia al personal realizando trabajos de perforación altura de la ch 810 sin bloquear los espacios abiertos y no cuenta con disco de jebe."/>
    <s v="Se paraliza sus actividades y se corrige de inmediato."/>
    <s v="Caída a desnivel "/>
    <s v="Trabajos en altura"/>
    <x v="0"/>
    <x v="0"/>
    <s v="PICO DE ORO"/>
    <x v="0"/>
    <m/>
  </r>
  <r>
    <x v="1"/>
    <d v="2026-02-20T00:00:00"/>
    <s v="MINA"/>
    <s v="ACTO"/>
    <s v="B"/>
    <s v="DIA"/>
    <s v="JAIME PERCA DE LA CRUZ"/>
    <s v="Inspector de Seguridad"/>
    <n v="5"/>
    <s v="TJ 850"/>
    <s v="Se evidencia que el personal que realiza actividades de perforación en ch 810 no realiza el desatado de rocas del disparo de turno noche."/>
    <s v="Se coordino con el supervisor para paralizar las actividades de perforación y realizar el desatado de rocas y sostenimiento."/>
    <s v="Desprendimiento de rocas"/>
    <s v="Caída de rocas"/>
    <x v="0"/>
    <x v="0"/>
    <s v="PICO DE ORO"/>
    <x v="0"/>
    <m/>
  </r>
  <r>
    <x v="1"/>
    <d v="2026-02-20T00:00:00"/>
    <s v="MINA"/>
    <s v="ACTO"/>
    <s v="B"/>
    <s v="DIA"/>
    <s v="JAIME PERCA DE LA CRUZ"/>
    <s v="Inspector de Seguridad"/>
    <n v="5"/>
    <s v="CH 931"/>
    <s v="Se evidencia al personal realizando el encribado amarrado su línea de anclaje en una soga y en un split set."/>
    <s v="Se paraliza la actividad y se retroalimenta al personal, para luego colocar la línea de anclaje."/>
    <s v="Caída a desnivel "/>
    <s v="Trabajos en altura"/>
    <x v="0"/>
    <x v="0"/>
    <s v="PICO DE ORO"/>
    <x v="0"/>
    <m/>
  </r>
  <r>
    <x v="1"/>
    <d v="2026-02-20T00:00:00"/>
    <s v="MINA"/>
    <s v="ACTO"/>
    <s v="B"/>
    <s v="DIA"/>
    <s v="IVAN HUERTA FALCON"/>
    <s v="Supervisor"/>
    <n v="1"/>
    <s v="TJ 886"/>
    <s v="Se encuentra al personal realizando limpieza de carga sin usar su EPP (RESPIRADOR)"/>
    <s v="Se capacita al personal en el uso adecuado de epp respirador."/>
    <s v="No usa EPP / Uso inadecuado EPP"/>
    <s v="--Otros"/>
    <x v="1"/>
    <x v="0"/>
    <s v="PICO DE ORO"/>
    <x v="0"/>
    <m/>
  </r>
  <r>
    <x v="1"/>
    <d v="2026-02-20T00:00:00"/>
    <s v="MINA"/>
    <s v="ACTO"/>
    <s v="B"/>
    <s v="DIA"/>
    <s v="IVAN HUERTA FALCON"/>
    <s v="Supervisor"/>
    <n v="1"/>
    <s v="TJ 886 E"/>
    <s v="Se visualiza cuadro con falta de tope y enrajado y empaquetado de corona."/>
    <s v="Se realiza en el acto el enrajado,colocacion de tope y empaquetado."/>
    <s v="Sostenimiento de labor"/>
    <s v="Caída de rocas"/>
    <x v="0"/>
    <x v="0"/>
    <s v="PICO DE ORO"/>
    <x v="0"/>
    <m/>
  </r>
  <r>
    <x v="1"/>
    <d v="2026-02-20T00:00:00"/>
    <s v="MINA"/>
    <s v="ACTO"/>
    <s v="B"/>
    <s v="DIA"/>
    <s v="ABRAHAM CHOQUE"/>
    <s v="Jefe de Guardia"/>
    <s v="-4"/>
    <s v="RP 380"/>
    <s v="Se observa al bodeguero trasladando explosivo en bolsa de plástico."/>
    <s v="Se le realiza la capacitación Insitu al personal sobre el traslado de explosivo en mochilas."/>
    <s v="Explosivos"/>
    <s v="Explosivos"/>
    <x v="0"/>
    <x v="0"/>
    <s v="PICO DE ORO"/>
    <x v="0"/>
    <m/>
  </r>
  <r>
    <x v="1"/>
    <d v="2026-02-20T00:00:00"/>
    <s v="MINA"/>
    <s v="ACTO"/>
    <s v="B"/>
    <s v="DIA"/>
    <s v="ABRAHAM CHOQUE"/>
    <s v="Jefe de Guardia"/>
    <s v="-5"/>
    <s v="CH 007"/>
    <s v="Al momento de supervisar la chimenea se observa al personal realizando trabajos de perforación sin asegurarse a la línea de vida."/>
    <s v="Se paraliza la actividad, se capacita  y se hace colocar correctamente la línea de vida."/>
    <s v="Caída a desnivel "/>
    <s v="Trabajos en altura"/>
    <x v="0"/>
    <x v="0"/>
    <s v="PICO DE ORO"/>
    <x v="0"/>
    <m/>
  </r>
  <r>
    <x v="1"/>
    <d v="2026-02-20T00:00:00"/>
    <s v="MINA"/>
    <s v="ACTO"/>
    <s v="C"/>
    <s v="NOCHE"/>
    <s v="RUBEN HUARACHI"/>
    <s v="Jefe de Guardia"/>
    <n v="5"/>
    <s v="TJ 931"/>
    <s v="Se observa taladros anillados"/>
    <s v="Se recarga a media guardia."/>
    <s v="Perforación"/>
    <s v="Manipulación de herramientas y materiales"/>
    <x v="1"/>
    <x v="0"/>
    <s v="PICO DE ORO"/>
    <x v="0"/>
    <m/>
  </r>
  <r>
    <x v="1"/>
    <d v="2026-02-20T00:00:00"/>
    <s v="MINA"/>
    <s v="ACTO"/>
    <s v="B"/>
    <s v="DIA"/>
    <s v="CARLOS ALA COLQUE"/>
    <s v="Inspector de Seguridad"/>
    <n v="0"/>
    <s v="RC 294 "/>
    <s v="Se encontró en mochila y saco explosivo (Carmex ) en labor. "/>
    <s v="Se coordina con conductor para su traslado a polvorín._x000a_CAPACITAR AL PERSONAL EN MANIPULACION DE EXPLOSIVO."/>
    <s v="Explosivos"/>
    <s v="Explosivos"/>
    <x v="0"/>
    <x v="0"/>
    <s v="CIA PROSOL"/>
    <x v="0"/>
    <m/>
  </r>
  <r>
    <x v="1"/>
    <d v="2026-02-20T00:00:00"/>
    <s v="MINA"/>
    <s v="CONDICIÓN"/>
    <s v="B"/>
    <s v="DIA"/>
    <s v="CARLOS ALA COLQUE"/>
    <s v="Inspector de Seguridad"/>
    <s v="-1"/>
    <s v="TJ 194 E , W "/>
    <s v="Se encuentra labor sin ejecutar sostenimiento y roca de caja piso inestable y personal ya ejecuto la perforación de veteo."/>
    <s v="Realizar el sostenimeinto adecuado malla y split set."/>
    <s v="Desprendimiento de rocas"/>
    <s v="Caída de rocas"/>
    <x v="0"/>
    <x v="0"/>
    <s v="CIA PROSOL"/>
    <x v="0"/>
    <m/>
  </r>
  <r>
    <x v="1"/>
    <d v="2026-02-20T00:00:00"/>
    <s v="MINA"/>
    <s v="CONDICIÓN"/>
    <s v="B"/>
    <s v="DIA"/>
    <s v="CARLOS ALA COLQUE"/>
    <s v="Inspector de Seguridad"/>
    <s v="-2"/>
    <s v="CX 965 N "/>
    <s v="Apilado de materiales inadecuado con riesgo de choque equipo y explosivo con equipo."/>
    <s v="Realizar el traslado de materiales a punto de acopio y ubicar explosivo en  cajas de explosivo"/>
    <s v="Incumplimiento a PETS/ Estándares"/>
    <s v="--Otros"/>
    <x v="1"/>
    <x v="0"/>
    <s v="CIA PROSOL"/>
    <x v="0"/>
    <m/>
  </r>
  <r>
    <x v="1"/>
    <d v="2026-02-20T00:00:00"/>
    <s v="MINA"/>
    <s v="CONDICIÓN"/>
    <s v="B"/>
    <s v="DIA"/>
    <s v="CARLOS ALA COLQUE"/>
    <s v="Inspector de Seguridad"/>
    <s v="-2"/>
    <s v="BZ 032 "/>
    <s v="Se encuentra espacio abierto en tolva de mineral de tras de la compuerta."/>
    <s v="Hermetizar espacio abierto para evitar caida de rocas."/>
    <s v="Desprendimiento de rocas"/>
    <s v="--Otros"/>
    <x v="1"/>
    <x v="0"/>
    <s v="CIA PROSOL"/>
    <x v="0"/>
    <m/>
  </r>
  <r>
    <x v="1"/>
    <d v="2026-02-20T00:00:00"/>
    <s v="MINA"/>
    <s v="CONDICIÓN"/>
    <s v="B"/>
    <s v="DIA"/>
    <s v="CARLOS ALA COLQUE"/>
    <s v="Inspector de Seguridad"/>
    <s v="-2"/>
    <s v="TJ 032 "/>
    <s v="Se encuentra rocas sueltas y personal realiza limpieza sin ejecutar el desatado adecuado."/>
    <s v="Se ejecuta el desatado de rocas y se reinstruye al personal en PETS MIN 01."/>
    <s v="Desprendimiento de rocas"/>
    <s v="Caída de rocas"/>
    <x v="1"/>
    <x v="0"/>
    <s v="CIA PROSOL"/>
    <x v="0"/>
    <m/>
  </r>
  <r>
    <x v="1"/>
    <d v="2026-02-20T00:00:00"/>
    <s v="MINA"/>
    <s v="CONDICIÓN"/>
    <s v="B"/>
    <s v="DIA"/>
    <s v="CARLOS ALA COLQUE"/>
    <s v="Inspector de Seguridad"/>
    <s v="-1"/>
    <s v="BP 284 W"/>
    <s v="Se encuentra tuberia de aire en dos tramos sin cadena de seguridad."/>
    <s v="Instalar cadena de seguridad en tuberias de servicio."/>
    <s v="Guardas o barreras inadecuadas"/>
    <s v="--Otros"/>
    <x v="1"/>
    <x v="0"/>
    <s v="CIA PROSOL"/>
    <x v="0"/>
    <m/>
  </r>
  <r>
    <x v="1"/>
    <d v="2026-02-20T00:00:00"/>
    <s v="MINA"/>
    <s v="CONDICIÓN"/>
    <s v="B"/>
    <s v="DIA"/>
    <s v="CARLOS ALA COLQUE"/>
    <s v="Inspector de Seguridad"/>
    <s v="-2"/>
    <s v="COMEDOR "/>
    <s v="Se encuentra con bastante acumulacion de agua por filtracion de poza."/>
    <s v="Bombear el agua de poza para evitar filtracion."/>
    <s v="Fugas y/o derrames"/>
    <s v="--Otros"/>
    <x v="1"/>
    <x v="0"/>
    <s v="CIA PROSOL"/>
    <x v="2"/>
    <m/>
  </r>
  <r>
    <x v="1"/>
    <d v="2026-02-20T00:00:00"/>
    <s v="MINA"/>
    <s v="CONDICIÓN"/>
    <s v="C"/>
    <s v="NOCHE"/>
    <s v="MIGUEL VILLA HUAMAN"/>
    <s v="Inspector de Seguridad"/>
    <n v="5"/>
    <s v="CH 870"/>
    <s v="Se observa fracmento de roca al filo de la conpuerta"/>
    <s v="Se implementa la cuarta compuerta"/>
    <s v="Guardas o barreras inadecuadas"/>
    <s v="Caída de rocas"/>
    <x v="1"/>
    <x v="0"/>
    <s v="CIA PROSOL"/>
    <x v="0"/>
    <m/>
  </r>
  <r>
    <x v="1"/>
    <d v="2026-02-20T00:00:00"/>
    <s v="MINA"/>
    <s v="CONDICIÓN"/>
    <s v="C"/>
    <s v="NOCHE"/>
    <s v="MIGUEL VILLA HUAMAN"/>
    <s v="Inspector de Seguridad"/>
    <n v="5"/>
    <s v="CH 830"/>
    <s v="Se observa personal realizo el izaje de materiales utiliza la soga deteriorada  ."/>
    <s v="Implementar el estrobo ,wincha de izaje ."/>
    <s v="Izaje"/>
    <s v="Izaje"/>
    <x v="1"/>
    <x v="0"/>
    <s v="CIA PROSOL"/>
    <x v="0"/>
    <m/>
  </r>
  <r>
    <x v="1"/>
    <d v="2026-02-20T00:00:00"/>
    <s v="MINA"/>
    <s v="CONDICIÓN"/>
    <s v="C"/>
    <s v="NOCHE"/>
    <s v="MIGUEL VILLA HUAMAN"/>
    <s v="Inspector de Seguridad"/>
    <n v="5"/>
    <s v="CX 714-E"/>
    <s v="Acopio de aceite no cuenta con el kit antiderrame."/>
    <s v="implementar  el kit antiderrame"/>
    <s v="Manejo de residuos peligrosos"/>
    <s v="--Otros"/>
    <x v="1"/>
    <x v="0"/>
    <s v="CIA PROSOL"/>
    <x v="0"/>
    <m/>
  </r>
  <r>
    <x v="1"/>
    <d v="2026-02-20T00:00:00"/>
    <s v="MINA"/>
    <s v="ACTO"/>
    <s v="C"/>
    <s v="NOCHE"/>
    <s v="MIGUEL VILLA HUAMAN"/>
    <s v="Inspector de Seguridad"/>
    <n v="0"/>
    <s v="CX 520-S"/>
    <s v="Cable eléctrico de la bomba colgado sobre la saca barreno."/>
    <s v="Reinstruir al personal colocar en alcayatas aislada"/>
    <s v="Energía eléctrica"/>
    <s v="Energía eléctrica"/>
    <x v="0"/>
    <x v="0"/>
    <s v="CIA PROSOL"/>
    <x v="1"/>
    <m/>
  </r>
  <r>
    <x v="1"/>
    <d v="2026-02-20T00:00:00"/>
    <s v="MINA"/>
    <s v="ACTO"/>
    <s v="C"/>
    <s v="NOCHE"/>
    <s v="MIGUEL VILLA HUAMAN"/>
    <s v="Inspector de Seguridad"/>
    <n v="5"/>
    <s v="CX 407 CH 886"/>
    <s v="Personal motorista realizo los trabajos de extracción sin contar con la orden escrita del supervisor."/>
    <s v="Tomar las medidas administrativas"/>
    <s v="Incumplimiento a PETS/ Estándares"/>
    <s v="--Otros"/>
    <x v="1"/>
    <x v="0"/>
    <s v="CIA PROSOL"/>
    <x v="0"/>
    <m/>
  </r>
  <r>
    <x v="1"/>
    <d v="2026-02-21T00:00:00"/>
    <s v="MINA"/>
    <s v="ACTO"/>
    <s v="B"/>
    <s v="DIA"/>
    <s v="JAIME PERCA DE LA CRUZ"/>
    <s v="Inspector de Seguridad"/>
    <s v="-2"/>
    <s v="TJ 960 W"/>
    <s v="Se evidencia al personal realizando limpieza sin realizar el desatado de rocas en caja techo."/>
    <s v="Se paraliza de inmediato la actividad y sensibiliza al personal sobre el desate de rocas, para luego realizar el desate."/>
    <s v="Desprendimiento de rocas"/>
    <s v="Caída de rocas"/>
    <x v="0"/>
    <x v="0"/>
    <s v="PICO DE ORO"/>
    <x v="0"/>
    <m/>
  </r>
  <r>
    <x v="1"/>
    <d v="2026-02-21T00:00:00"/>
    <s v="MINA"/>
    <s v="CONDICIÓN"/>
    <s v="B"/>
    <s v="DIA"/>
    <s v="JAIME PERCA DE LA CRUZ"/>
    <s v="Inspector de Seguridad"/>
    <s v="-2"/>
    <s v="TJ 871"/>
    <s v="Se observa la falta de sostenimiento con puntales de seguridad."/>
    <s v="Se coordino con el personal de inmediato para realizar el sostenimiento con puntales de seguridad."/>
    <s v="Sostenimiento de labor"/>
    <s v="Caída de rocas"/>
    <x v="0"/>
    <x v="0"/>
    <s v="PICO DE ORO"/>
    <x v="0"/>
    <m/>
  </r>
  <r>
    <x v="1"/>
    <d v="2026-02-21T00:00:00"/>
    <s v="MINA"/>
    <s v="CONDICIÓN"/>
    <s v="B"/>
    <s v="DIA"/>
    <s v="JAIME PERCA DE LA CRUZ"/>
    <s v="Inspector de Seguridad"/>
    <s v="-2"/>
    <s v="COMEDOR"/>
    <s v="Se evidencia el acolchonamiento del gas del disparo a media guardia."/>
    <s v="Se evidencia ventilación deficiente, no se brinda facilidades al trabajador."/>
    <s v="Ventilación deficiente"/>
    <s v="Ventilación"/>
    <x v="0"/>
    <x v="0"/>
    <s v="PICO DE ORO"/>
    <x v="2"/>
    <s v="PROGRAMADO _x000a_DOMINGO)"/>
  </r>
  <r>
    <x v="1"/>
    <d v="2026-02-21T00:00:00"/>
    <s v="MINA"/>
    <s v="ACTO"/>
    <s v="C"/>
    <s v="NOCHE"/>
    <s v="ROSI CHAGUA SOLIS"/>
    <s v="Inspector de Seguridad"/>
    <n v="1"/>
    <s v="TJ 886"/>
    <s v="Se evidencia la personal cortando madera encima del buzón camino teniendo espacio a un lado de la CH"/>
    <s v="Se realiza el PARE  y se sensibiliza al personal en trabajos sobre buzón."/>
    <s v="Caída de personas"/>
    <s v="Trabajos en altura"/>
    <x v="0"/>
    <x v="0"/>
    <s v="PICO DE ORO"/>
    <x v="0"/>
    <m/>
  </r>
  <r>
    <x v="1"/>
    <d v="2026-02-21T00:00:00"/>
    <s v="MINA"/>
    <s v="ACTO"/>
    <s v="C"/>
    <s v="NOCHE"/>
    <s v="ROSI CHAGUA SOLIS"/>
    <s v="Inspector de Seguridad"/>
    <s v="-5"/>
    <s v="CX 820"/>
    <s v="se evidencia deficiente evaluación de sus controles según la jerarquía de controles."/>
    <s v="Se sensibiliza al personal de inversiones en la correcta evaluación de sus controles según la jerarquía de controles."/>
    <s v="Incumplimiento a PETS/ Estándares"/>
    <s v="--Otros"/>
    <x v="1"/>
    <x v="0"/>
    <s v="PICO DE ORO"/>
    <x v="0"/>
    <m/>
  </r>
  <r>
    <x v="1"/>
    <d v="2026-02-21T00:00:00"/>
    <s v="MINA"/>
    <s v="CONDICIÓN"/>
    <s v="C"/>
    <s v="NOCHE"/>
    <s v="ROSI CHAGUA SOLIS"/>
    <s v="Inspector de Seguridad"/>
    <n v="0"/>
    <s v="CX 888"/>
    <s v="Se evidencia el acople de la tubería de agua amarrada con alambre."/>
    <s v="Se realiza la coordinación con el jefe de guardia y se realiza el colocado de la cinta bandit."/>
    <s v="Seguros de sujeción"/>
    <s v="Manipulación de herramientas y materiales"/>
    <x v="1"/>
    <x v="0"/>
    <s v="PICO DE ORO"/>
    <x v="0"/>
    <m/>
  </r>
  <r>
    <x v="1"/>
    <d v="2026-02-21T00:00:00"/>
    <s v="MINA"/>
    <s v="CONDICIÓN"/>
    <s v="C"/>
    <s v="NOCHE"/>
    <s v="ROSI CHAGUA SOLIS"/>
    <s v="Inspector de Seguridad"/>
    <s v="-4"/>
    <s v="ESTACIÓN SALVATAJE"/>
    <s v="Se evidencia materiales en el refugio designado para la estación de primeros auxilios ."/>
    <s v="Se coordina con el jefe de guardia y personal operativo y se realiza la limpieza para implementar la cámara de salvataje."/>
    <s v="Manipulación de materiales"/>
    <s v="Manipulación de herramientas y materiales"/>
    <x v="1"/>
    <x v="0"/>
    <s v="PICO DE ORO"/>
    <x v="0"/>
    <m/>
  </r>
  <r>
    <x v="1"/>
    <d v="2026-02-21T00:00:00"/>
    <s v="MINA"/>
    <s v="CONDICIÓN"/>
    <s v="C"/>
    <s v="NOCHE"/>
    <s v="RUBEN HUARACHI"/>
    <s v="Jefe de Guardia"/>
    <n v="5"/>
    <s v="CH 931"/>
    <s v="se observa en la tolva 931, la tabla desgastada en compuerta."/>
    <s v="Se realiza el cambio de tabla y se implementa la cuarta tabla."/>
    <s v="Manipulación de materiales"/>
    <s v="Manipulación de herramientas y materiales"/>
    <x v="1"/>
    <x v="0"/>
    <s v="PICO DE ORO"/>
    <x v="0"/>
    <m/>
  </r>
  <r>
    <x v="1"/>
    <d v="2026-02-21T00:00:00"/>
    <s v="MINA"/>
    <s v="CONDICIÓN"/>
    <s v="C"/>
    <s v="NOCHE"/>
    <s v="RUBEN HUARACHI"/>
    <s v="Jefe de Guardia"/>
    <n v="5"/>
    <s v="CH 870"/>
    <s v="Se observa la carga en el piso de la tolva."/>
    <s v="Se coordina y se realiza la limpieza de la carga."/>
    <s v="Carga / descarga mineral / desmonte"/>
    <s v="--Otros"/>
    <x v="1"/>
    <x v="0"/>
    <s v="PICO DE ORO"/>
    <x v="0"/>
    <m/>
  </r>
  <r>
    <x v="1"/>
    <d v="2026-02-21T00:00:00"/>
    <s v="MINA"/>
    <s v="ACTO"/>
    <s v="C"/>
    <s v="NOCHE"/>
    <s v="RUBEN HUARACHI"/>
    <s v="Jefe de Guardia"/>
    <n v="5"/>
    <s v="TJ 931"/>
    <s v="Se encuentra al personal realizando limpieza de carga sobre buzón de camino sin usar el equipo anticaídas"/>
    <s v="Se retroalimenta en el uso del equipo anticaídas y se corrige."/>
    <s v="Caída de personas"/>
    <s v="Trabajos en altura"/>
    <x v="0"/>
    <x v="0"/>
    <s v="PICO DE ORO"/>
    <x v="0"/>
    <m/>
  </r>
  <r>
    <x v="1"/>
    <d v="2026-02-21T00:00:00"/>
    <s v="MINA"/>
    <s v="ACTO"/>
    <s v="C"/>
    <s v="NOCHE"/>
    <s v="RUBEN HUARACHI"/>
    <s v="Jefe de Guardia"/>
    <n v="5"/>
    <s v="TJ 931"/>
    <s v="Se encuentra al personal realizando desatado de rocas con barretilla inadecuada. (con 4 pies en sección alta)"/>
    <s v="Se retroalimenta al personal en desatado de rocas."/>
    <s v="Desprendimiento de rocas"/>
    <s v="Caída de rocas"/>
    <x v="0"/>
    <x v="0"/>
    <s v="PICO DE ORO"/>
    <x v="0"/>
    <m/>
  </r>
  <r>
    <x v="1"/>
    <d v="2026-02-21T00:00:00"/>
    <s v="MINA"/>
    <s v="CONDICIÓN"/>
    <s v="C"/>
    <s v="NOCHE"/>
    <s v="EXON CALLA MAMANI"/>
    <s v="Supervisor"/>
    <s v="-2"/>
    <s v="TJ 811"/>
    <s v="Al ingresar a la labor se encontró bastante presencia de gas  en las labores laly."/>
    <s v="Se retira al personal de la galería laly y se ventila con tercera línea"/>
    <s v="Ventilación deficiente"/>
    <s v="Ventilación"/>
    <x v="0"/>
    <x v="0"/>
    <s v="PICO DE ORO"/>
    <x v="0"/>
    <m/>
  </r>
  <r>
    <x v="1"/>
    <d v="2026-02-21T00:00:00"/>
    <s v="MINA"/>
    <s v="CONDICIÓN"/>
    <s v="C"/>
    <s v="NOCHE"/>
    <s v="CARLOS QUISPE LUQUE"/>
    <s v="Supervisor"/>
    <n v="1"/>
    <s v="GL 400"/>
    <s v="Se evidencia labor abandonada en la galería 400"/>
    <s v="Se coordina con el trabajador y se hermetiza con malla y tablas."/>
    <s v="Guardas o barreras inadecuadas"/>
    <s v="--Otros"/>
    <x v="1"/>
    <x v="0"/>
    <s v="PICO DE ORO"/>
    <x v="0"/>
    <m/>
  </r>
  <r>
    <x v="1"/>
    <d v="2026-02-21T00:00:00"/>
    <s v="MINA"/>
    <s v="CONDICIÓN"/>
    <s v="C"/>
    <s v="NOCHE"/>
    <s v="YONY PIZARRO CAHUANA"/>
    <s v="Jefe de Guardia"/>
    <s v="-3"/>
    <s v="TJ 990"/>
    <s v="Se observa ventilación  deficiente falta aumentar tercera línea."/>
    <s v="Se aumenta tercera línea."/>
    <s v="Ventilación deficiente"/>
    <s v="Ventilación"/>
    <x v="0"/>
    <x v="0"/>
    <s v="PICO DE ORO"/>
    <x v="0"/>
    <m/>
  </r>
  <r>
    <x v="1"/>
    <d v="2026-02-21T00:00:00"/>
    <s v="MINA"/>
    <s v="ACTO"/>
    <s v="B"/>
    <s v="NOCHE"/>
    <s v="PABLO HUCLES ROJAS"/>
    <s v="Supervisor"/>
    <s v="-2"/>
    <s v="TJ 992"/>
    <s v="El personal realiza los trabajo,  evidenciándose roca suelta en los hastiales"/>
    <s v="Se capacita al personal y de inmediato de realiza el desate de rocas, para luego continuar con su trabajo"/>
    <s v="Desprendimiento de rocas"/>
    <s v="Caída de rocas"/>
    <x v="0"/>
    <x v="0"/>
    <s v="PICO DE ORO"/>
    <x v="0"/>
    <m/>
  </r>
  <r>
    <x v="1"/>
    <d v="2026-02-21T00:00:00"/>
    <s v="MINA"/>
    <s v="CONDICIÓN"/>
    <s v="B"/>
    <s v="DIA"/>
    <s v="CARLOS ALA COLQUE"/>
    <s v="Inspector de Seguridad"/>
    <n v="0"/>
    <s v="CX 888 "/>
    <s v="Se encuentra cuneta aproximado 60 mts sin ejecutar y empozamiento de agua generando riesgos ocultos. "/>
    <s v="Realizar la limpieza de cuneta y drenas acumulacion de agua."/>
    <s v="Incumplimiento a PETS/ Estándares"/>
    <s v="--Otros"/>
    <x v="1"/>
    <x v="0"/>
    <s v="CIA PROSOL"/>
    <x v="0"/>
    <m/>
  </r>
  <r>
    <x v="1"/>
    <d v="2026-02-21T00:00:00"/>
    <s v="MINA"/>
    <s v="CONDICIÓN"/>
    <s v="B"/>
    <s v="DIA"/>
    <s v="CARLOS ALA COLQUE"/>
    <s v="Inspector de Seguridad"/>
    <n v="0"/>
    <s v="CX 888 "/>
    <s v="Pernos de sostenimiento sobresalientes riesgo de lesiones."/>
    <s v="Realizar el cortado de pernos sobre salientes."/>
    <s v="Incumplimiento a PETS/ Estándares"/>
    <s v="--Otros"/>
    <x v="1"/>
    <x v="0"/>
    <s v="CIA PROSOL"/>
    <x v="0"/>
    <m/>
  </r>
  <r>
    <x v="1"/>
    <d v="2026-02-21T00:00:00"/>
    <s v="MINA"/>
    <s v="CONDICIÓN"/>
    <s v="B"/>
    <s v="DIA"/>
    <s v="CARLOS ALA COLQUE"/>
    <s v="Inspector de Seguridad"/>
    <n v="0"/>
    <s v="CX 888 "/>
    <s v="Manga de ventilación desgastadas picadas saliente del segundo ventilador hacia el frente."/>
    <s v="Coser manga de ventilación y varios tramos por cambiar."/>
    <s v="Ventilación deficiente"/>
    <s v="Ventilación"/>
    <x v="0"/>
    <x v="0"/>
    <s v="CIA PROSOL"/>
    <x v="0"/>
    <m/>
  </r>
  <r>
    <x v="1"/>
    <d v="2026-02-21T00:00:00"/>
    <s v="MINA"/>
    <s v="CONDICIÓN"/>
    <s v="B"/>
    <s v="DIA"/>
    <s v="CARLOS ALA COLQUE"/>
    <s v="Inspector de Seguridad"/>
    <n v="0"/>
    <s v="CX 888"/>
    <s v="Manga de salida del ventilador  con rotura generando poco flujo en labor y sobre pasando los limites permisibles."/>
    <s v="Ejecutar el cambio de manga de ventilación."/>
    <s v="Ventilación deficiente"/>
    <s v="Ventilación"/>
    <x v="0"/>
    <x v="0"/>
    <s v="CIA PROSOL"/>
    <x v="0"/>
    <m/>
  </r>
  <r>
    <x v="1"/>
    <d v="2026-02-21T00:00:00"/>
    <s v="MINA"/>
    <s v="CONDICIÓN"/>
    <s v="B"/>
    <s v="DIA"/>
    <s v="CARLOS ALA COLQUE"/>
    <s v="Inspector de Seguridad"/>
    <n v="0"/>
    <s v="CX 888 CAMARA CARGUIO"/>
    <s v="Se encuentra malla remanga y colgada en dicha camara de acumulacion."/>
    <s v="Reaalizar el cortado de malla colgada._x000a_Se coordina con supervisor."/>
    <s v="Desprendimiento de rocas"/>
    <s v="Caída de rocas"/>
    <x v="0"/>
    <x v="0"/>
    <s v="CIA PROSOL"/>
    <x v="0"/>
    <m/>
  </r>
  <r>
    <x v="1"/>
    <d v="2026-02-21T00:00:00"/>
    <s v="MINA"/>
    <s v="ACTO"/>
    <s v="C"/>
    <s v="NOCHE"/>
    <s v="MIGUEL VILLA HUAMAN"/>
    <s v="Inspector de Seguridad"/>
    <n v="1"/>
    <s v="TJ 886-W"/>
    <s v="Se observa el personal Jesús Quispe cargo de peón realizando trabajos de ayudante incumplimiento al PETS "/>
    <s v="Se paraliza los trabajos,tomar medias administrativas con la supervicion"/>
    <s v="Incumplimiento a PETS/ Estándares"/>
    <s v="--Otros"/>
    <x v="0"/>
    <x v="0"/>
    <s v="CIA PROSOL"/>
    <x v="0"/>
    <m/>
  </r>
  <r>
    <x v="1"/>
    <d v="2026-02-21T00:00:00"/>
    <s v="MINA"/>
    <s v="CONDICIÓN"/>
    <s v="C"/>
    <s v="NOCHE"/>
    <s v="MIGUEL VILLA HUAMAN"/>
    <s v="Inspector de Seguridad"/>
    <s v="-1"/>
    <s v="TJ 994-W"/>
    <s v="Se realiza el monitoreo  con O2= 19.6 en toda la bateria"/>
    <s v="Cambiar la manga de ventilacion y direccionar al tajo"/>
    <s v="Ventilación deficiente"/>
    <s v="Ventilación"/>
    <x v="0"/>
    <x v="0"/>
    <s v="CIA PROSOL"/>
    <x v="0"/>
    <m/>
  </r>
  <r>
    <x v="1"/>
    <d v="2026-02-21T00:00:00"/>
    <s v="MINA"/>
    <s v="CONDICIÓN"/>
    <s v="C"/>
    <s v="NOCHE"/>
    <s v="MIGUEL VILLA HUAMAN"/>
    <s v="Inspector de Seguridad"/>
    <s v="-1"/>
    <s v="CH 294"/>
    <s v="Se evidencia espacio abiertos en la guarda cabeza  riesgo de desprendimiento ."/>
    <s v="Se hermetiza  la guarda cabeza"/>
    <s v="Guardas o barreras inadecuadas"/>
    <s v="Caída de rocas"/>
    <x v="0"/>
    <x v="0"/>
    <s v="CIA PROSOL"/>
    <x v="0"/>
    <m/>
  </r>
  <r>
    <x v="1"/>
    <d v="2026-02-21T00:00:00"/>
    <s v="MINA"/>
    <s v="CONDICIÓN"/>
    <s v="C"/>
    <s v="NOCHE"/>
    <s v="MIGUEL VILLA HUAMAN"/>
    <s v="Inspector de Seguridad"/>
    <s v="-2"/>
    <s v="POQUET "/>
    <s v="Se evidencia carga de bajo de la tolva (poquet)"/>
    <s v="Se coordina para su limpieza de carga"/>
    <s v="Carga / descarga mineral / desmonte"/>
    <s v="Caída de rocas"/>
    <x v="1"/>
    <x v="0"/>
    <s v="CIA PROSOL"/>
    <x v="0"/>
    <m/>
  </r>
  <r>
    <x v="1"/>
    <d v="2026-02-21T00:00:00"/>
    <s v="MINA"/>
    <s v="CONDICIÓN"/>
    <s v="C"/>
    <s v="NOCHE"/>
    <s v="MIGUEL VILLA HUAMAN"/>
    <s v="Inspector de Seguridad"/>
    <s v="-1"/>
    <s v="CX 284-N"/>
    <s v="Se evidencia acumulacion de agua en la via cauville"/>
    <s v="Realizar la cuneta"/>
    <s v="Maquinarias en movimiento"/>
    <s v="--Otros"/>
    <x v="1"/>
    <x v="0"/>
    <s v="CIA PROSOL"/>
    <x v="0"/>
    <n v="0.4"/>
  </r>
  <r>
    <x v="1"/>
    <d v="2026-02-22T00:00:00"/>
    <s v="MINA"/>
    <s v="ACTO"/>
    <s v="C"/>
    <s v="NOCHE"/>
    <s v="ROSI CHAGUA SOLIS"/>
    <s v="Inspector de Seguridad"/>
    <n v="5"/>
    <s v="ESTACION 910"/>
    <s v="Se evidencia al personal trasladando criben con plataforma que cuenta con 5 parantes."/>
    <s v="Se paraliza la actividad de inmediato  se dispuso la colocación del sexto parante en la plataforma."/>
    <s v="Equipos, Herramientas defectuosos"/>
    <s v="Manipulación de herramientas y materiales"/>
    <x v="1"/>
    <x v="0"/>
    <s v="PICO DE ORO"/>
    <x v="0"/>
    <m/>
  </r>
  <r>
    <x v="1"/>
    <d v="2026-02-22T00:00:00"/>
    <s v="MINA"/>
    <s v="ACTO"/>
    <s v="C"/>
    <s v="NOCHE"/>
    <s v="ROSI CHAGUA SOLIS"/>
    <s v="Inspector de Seguridad"/>
    <n v="5"/>
    <s v="CH 931"/>
    <s v="Se evidencia al personal realizando izaje de criben con soga que presenta picaduras."/>
    <s v="Se realizo el PARE  y se sensibiliza al personal en inspeccionar sus herramientas y se cambia la soga."/>
    <s v="Equipos, Herramientas defectuosos"/>
    <s v="Izaje"/>
    <x v="0"/>
    <x v="0"/>
    <s v="PICO DE ORO"/>
    <x v="0"/>
    <m/>
  </r>
  <r>
    <x v="1"/>
    <d v="2026-02-22T00:00:00"/>
    <s v="MINA"/>
    <s v="ACTO"/>
    <s v="C"/>
    <s v="NOCHE"/>
    <s v="ROSI CHAGUA SOLIS"/>
    <s v="Inspector de Seguridad"/>
    <n v="5"/>
    <s v="PUNTO DE IZAJE"/>
    <s v="Se verifico el IPERC del motorista que no completa la evaluación de sus riesgos."/>
    <s v="Se sensibiliza al personal en el correcto llenado del IPERC."/>
    <s v="Otros"/>
    <s v="--Otros"/>
    <x v="2"/>
    <x v="0"/>
    <s v="PICO DE ORO"/>
    <x v="0"/>
    <m/>
  </r>
  <r>
    <x v="1"/>
    <d v="2026-02-22T00:00:00"/>
    <s v="MINA"/>
    <s v="CONDICIÓN"/>
    <s v="C"/>
    <s v="NOCHE"/>
    <s v="ROSI CHAGUA SOLIS"/>
    <s v="Inspector de Seguridad"/>
    <n v="3"/>
    <s v="BP 395"/>
    <s v="Se evidencia falta de orden y limpieza en el área de trabajo."/>
    <s v="Se coordina con el supervisor y se realiza el orden y limpieza."/>
    <s v="Herramientas"/>
    <s v="Manipulación de herramientas y materiales"/>
    <x v="1"/>
    <x v="0"/>
    <s v="PICO DE ORO"/>
    <x v="0"/>
    <m/>
  </r>
  <r>
    <x v="1"/>
    <d v="2026-02-22T00:00:00"/>
    <s v="MINA"/>
    <s v="CONDICIÓN"/>
    <s v="C"/>
    <s v="NOCHE"/>
    <s v="ROSI CHAGUA SOLIS"/>
    <s v="Inspector de Seguridad"/>
    <n v="5"/>
    <s v="CH 931"/>
    <s v="Se videncia tuberías formando catenarias y obstruyendo la vía."/>
    <s v="Se coordina con el personal operativo y se hizo sujetar las tuberías"/>
    <s v="Manipulación de materiales"/>
    <s v="Manipulación de herramientas y materiales"/>
    <x v="1"/>
    <x v="0"/>
    <s v="PICO DE ORO"/>
    <x v="0"/>
    <m/>
  </r>
  <r>
    <x v="1"/>
    <d v="2026-02-22T00:00:00"/>
    <s v="MINA"/>
    <s v="CONDICIÓN"/>
    <s v="B"/>
    <s v="DIA"/>
    <s v="EDY APAZA QUISPE"/>
    <s v="Supervisor"/>
    <s v="-1"/>
    <s v="TJ 034 E"/>
    <s v="Al ingresar al tajo 034 se observa presencia de cuñas en la caja techo."/>
    <s v="Se hace colocar puntal de seguridad con plantilla."/>
    <s v="Desprendimiento de rocas"/>
    <s v="Caída de rocas"/>
    <x v="0"/>
    <x v="0"/>
    <s v="PICO DE ORO"/>
    <x v="0"/>
    <m/>
  </r>
  <r>
    <x v="1"/>
    <d v="2026-02-22T00:00:00"/>
    <s v="MINA"/>
    <s v="CONDICIÓN"/>
    <s v="B"/>
    <s v="DIA"/>
    <s v="ALFONSIN QUISPE QUISPE"/>
    <s v="Jefe de Guardia"/>
    <n v="1"/>
    <s v="TJ 886"/>
    <s v="Se observa rocas fracturadas en caja techo y corona con presencia de cajas falsas con intrusión de arcilla."/>
    <s v="Se coloca sostenimiento de cuadros cojos con todos sus elementos."/>
    <s v="Desprendimiento de rocas"/>
    <s v="Caída de rocas"/>
    <x v="0"/>
    <x v="0"/>
    <s v="PICO DE ORO"/>
    <x v="0"/>
    <m/>
  </r>
  <r>
    <x v="1"/>
    <d v="2026-02-22T00:00:00"/>
    <s v="MINA"/>
    <s v="CONDICIÓN"/>
    <s v="B"/>
    <s v="DIA"/>
    <s v="ALFONSIN QUISPE QUISPE"/>
    <s v="Jefe de Guardia"/>
    <s v="-1"/>
    <s v="TJ 994"/>
    <s v="Se observa al momento de monitorear concentración de co= 70 ppm por la ventilación que ingresa de asunción."/>
    <s v="Se ventila con la tercera línea bajando la concentración del co= 18 ppm."/>
    <s v="Ventilación deficiente"/>
    <s v="Ventilación"/>
    <x v="0"/>
    <x v="0"/>
    <s v="PICO DE ORO"/>
    <x v="0"/>
    <m/>
  </r>
  <r>
    <x v="1"/>
    <d v="2026-02-22T00:00:00"/>
    <s v="MINA"/>
    <s v="CONDICIÓN"/>
    <s v="B"/>
    <s v="DIA"/>
    <s v="ALFONSIN QUISPE QUISPE"/>
    <s v="Jefe de Guardia"/>
    <s v="-3"/>
    <s v="TJ 990"/>
    <s v="Se evidencia concentraciones altas de co=80 ppm."/>
    <s v="Se paraliza y se ventila con la tercera línea por 30 min bajando a 10 ppm de a CO."/>
    <s v="Ventilación deficiente"/>
    <s v="Ventilación"/>
    <x v="0"/>
    <x v="0"/>
    <s v="PICO DE ORO"/>
    <x v="0"/>
    <m/>
  </r>
  <r>
    <x v="1"/>
    <d v="2026-02-22T00:00:00"/>
    <s v="MINA"/>
    <s v="ACTO"/>
    <s v="B"/>
    <s v="DIA"/>
    <s v="ALFONSIN QUISPE QUISPE"/>
    <s v="Jefe de Guardia"/>
    <s v="-1"/>
    <s v="CX 284"/>
    <s v="Se observa la personal trasladando materiales en plataforma sin usar guantes de cuero."/>
    <s v="Se le capacita al personal en la importancia del uso del EPP y se coloca los guantes."/>
    <s v="No usa EPP / Uso inadecuado EPP"/>
    <s v="Manipulación de herramientas y materiales"/>
    <x v="1"/>
    <x v="0"/>
    <s v="PICO DE ORO"/>
    <x v="0"/>
    <m/>
  </r>
  <r>
    <x v="1"/>
    <d v="2026-02-22T00:00:00"/>
    <s v="MINA"/>
    <s v="ACTO"/>
    <s v="B"/>
    <s v="DIA"/>
    <s v="ALFONSIN QUISPE QUISPE"/>
    <s v="Jefe de Guardia"/>
    <n v="0"/>
    <s v="polvorin"/>
    <s v="Se observa al colaborador realizar trabajos de elaboración de cambuchos sin hacer uso de su barbiquejo y respirador."/>
    <s v="Se capacita Insitu sobre los riesgos y se hace colocar inmediatamente."/>
    <s v="No usa EPP / Uso inadecuado EPP"/>
    <s v="Explosivos"/>
    <x v="1"/>
    <x v="0"/>
    <s v="PICO DE ORO"/>
    <x v="0"/>
    <m/>
  </r>
  <r>
    <x v="1"/>
    <d v="2026-02-22T00:00:00"/>
    <s v="MINA"/>
    <s v="ACTO"/>
    <s v="B"/>
    <s v="DIA"/>
    <s v="ALFONSIN QUISPE QUISPE"/>
    <s v="Jefe de Guardia"/>
    <s v="-2"/>
    <s v="CX 965"/>
    <s v="Se observa la colaborador llevar accesorios en la mano , incumpliendo procedimiento"/>
    <s v="Se capacita Insitu y se le hace llevar en la mochila de explosivos."/>
    <s v="Incumplimiento a PETS/ Estándares"/>
    <s v="Explosivos"/>
    <x v="0"/>
    <x v="0"/>
    <s v="PICO DE ORO"/>
    <x v="0"/>
    <m/>
  </r>
  <r>
    <x v="1"/>
    <d v="2026-02-22T00:00:00"/>
    <s v="MINA"/>
    <s v="ACTO"/>
    <s v="B"/>
    <s v="DIA"/>
    <s v="ABRAHAM CHOQUE"/>
    <s v="Jefe de Guardia"/>
    <n v="0"/>
    <s v="CX 888"/>
    <s v="Al momento de ingresar a la labor se observa a camioneta estacionado sin uso de sus conos y conos de seguridad."/>
    <s v="Se le capacita Insitu y se hace colocar sus instrumentos de seguridad la vehículo."/>
    <s v="Tránsito de vehículos"/>
    <s v="Vehículos livianos y equipos móviles"/>
    <x v="1"/>
    <x v="0"/>
    <s v="PICO DE ORO"/>
    <x v="0"/>
    <m/>
  </r>
  <r>
    <x v="1"/>
    <d v="2026-02-22T00:00:00"/>
    <s v="MINA"/>
    <s v="CONDICIÓN"/>
    <s v="B"/>
    <s v="DIA"/>
    <s v="ABRAHAM CHOQUE"/>
    <s v="Jefe de Guardia"/>
    <s v="-4"/>
    <s v="RP 220"/>
    <s v="Se observa los empalmes de tubería de 4&quot; de aire sin cadena de sujeción."/>
    <s v="Se coloca cadena de sujeción en los empalmes de tubería de 4&quot; de aire."/>
    <s v="Seguros de sujeción"/>
    <s v="Manipulación de herramientas y materiales"/>
    <x v="1"/>
    <x v="0"/>
    <s v="PICO DE ORO"/>
    <x v="0"/>
    <m/>
  </r>
  <r>
    <x v="1"/>
    <d v="2026-02-22T00:00:00"/>
    <s v="MINA"/>
    <s v="ACTO"/>
    <s v="C"/>
    <s v="NOCHE"/>
    <s v="CARLOS QUISPE LUQUE"/>
    <s v="Supervisor"/>
    <n v="1"/>
    <s v="TJ 886"/>
    <s v="Se encuentra a trabajador que no utiliza sus lentes de malla en la acumulación de taladros."/>
    <s v="Se capacita al personal en la importancia del uso correcto de los lentes de malla."/>
    <s v="No usa EPP / Uso inadecuado EPP"/>
    <s v="--Otros"/>
    <x v="1"/>
    <x v="0"/>
    <s v="PICO DE ORO"/>
    <x v="0"/>
    <m/>
  </r>
  <r>
    <x v="1"/>
    <d v="2026-02-22T00:00:00"/>
    <s v="MINA"/>
    <s v="CONDICIÓN"/>
    <s v="B"/>
    <s v="DIA"/>
    <s v="CARLOS ALA COLQUE"/>
    <s v="Inspector de Seguridad"/>
    <n v="3"/>
    <s v="NV 3 GL 476 W"/>
    <s v="Tubería de 4 con fuga de aire en llave de paso."/>
    <s v="Programar y eliminar fuga de aire de inmediato."/>
    <s v="Falta o fuga de aire / agua"/>
    <s v="Manipulación de herramientas y materiales"/>
    <x v="1"/>
    <x v="0"/>
    <s v="CIA PROSOL"/>
    <x v="0"/>
    <m/>
  </r>
  <r>
    <x v="1"/>
    <d v="2026-02-22T00:00:00"/>
    <s v="MINA"/>
    <s v="ACTO"/>
    <s v="B"/>
    <s v="DIA"/>
    <s v="CARLOS ALA COLQUE"/>
    <s v="Inspector de Seguridad"/>
    <n v="5"/>
    <s v="CH 520 "/>
    <s v="Se observa personal instalados cerca al tableros eléctricos dejando cosas implamables."/>
    <s v="Se reinstruye al personal se retira sus epp y materiales se libera del lugar sus cosas."/>
    <s v="Incumplimiento a PETS/ Estándares"/>
    <s v="--Otros"/>
    <x v="1"/>
    <x v="0"/>
    <s v="CIA PROSOL"/>
    <x v="0"/>
    <m/>
  </r>
  <r>
    <x v="1"/>
    <d v="2026-02-22T00:00:00"/>
    <s v="MINA"/>
    <s v="CONDICIÓN"/>
    <s v="B"/>
    <s v="DIA"/>
    <s v="CARLOS ALA COLQUE"/>
    <s v="Inspector de Seguridad"/>
    <n v="5"/>
    <s v="CH 520 "/>
    <s v="No  cuenta con equipos antiácidas a pesar que se cuenta con herramientas de gestión PETAR fragmentación de rocas."/>
    <s v="Implementar equipo anticaidas."/>
    <s v="Incumplimiento a PETS/ Estándares"/>
    <s v="Trabajos en altura"/>
    <x v="0"/>
    <x v="0"/>
    <s v="CIA PROSOL"/>
    <x v="0"/>
    <m/>
  </r>
  <r>
    <x v="1"/>
    <d v="2026-02-22T00:00:00"/>
    <s v="MINA"/>
    <s v="CONDICIÓN"/>
    <s v="B"/>
    <s v="DIA"/>
    <s v="CARLOS ALA COLQUE"/>
    <s v="Inspector de Seguridad"/>
    <n v="3"/>
    <s v="BZ 520 NV 3"/>
    <s v="Tabla de compuerta desgastada y delgada con deficiencia el hermetizado."/>
    <s v="Cambiar tabla de compuerta de tolva."/>
    <s v="Guardas o barreras inadecuadas"/>
    <s v="Manipulación de herramientas y materiales"/>
    <x v="1"/>
    <x v="0"/>
    <s v="CIA PROSOL"/>
    <x v="0"/>
    <m/>
  </r>
  <r>
    <x v="1"/>
    <d v="2026-02-22T00:00:00"/>
    <s v="MINA"/>
    <s v="CONDICIÓN"/>
    <s v="B"/>
    <s v="DIA"/>
    <s v="CARLOS ALA COLQUE"/>
    <s v="Inspector de Seguridad"/>
    <n v="3"/>
    <s v="CH 668 "/>
    <s v="Falta implementar balón de oxigeno y autorescatador."/>
    <s v="Implementar balón de oxigeno y autorescatador en el área de trabajo."/>
    <s v="Incumplimiento a PETS/ Estándares"/>
    <s v="Trabajos en altura"/>
    <x v="0"/>
    <x v="0"/>
    <s v="CIA PROSOL"/>
    <x v="0"/>
    <m/>
  </r>
  <r>
    <x v="1"/>
    <d v="2026-02-22T00:00:00"/>
    <s v="MINA"/>
    <s v="CONDICIÓN"/>
    <s v="B"/>
    <s v="DIA"/>
    <s v="CARLOS ALA COLQUE"/>
    <s v="Inspector de Seguridad"/>
    <n v="3"/>
    <s v="CH 668 "/>
    <s v="No cuenta con plan de conexión en la labor y 5.4 mts para comunicar."/>
    <s v="Ejecutar plan de conexión antes de iniciar voladura."/>
    <s v="Incumplimiento a PETS/ Estándares"/>
    <s v="Trabajos en altura"/>
    <x v="0"/>
    <x v="0"/>
    <s v="CIA PROSOL"/>
    <x v="0"/>
    <m/>
  </r>
  <r>
    <x v="1"/>
    <d v="2026-02-22T00:00:00"/>
    <s v="MINA"/>
    <s v="CONDICIÓN"/>
    <s v="B"/>
    <s v="DIA"/>
    <s v="CARLOS ALA COLQUE"/>
    <s v="Inspector de Seguridad"/>
    <s v="-1"/>
    <s v="TJ 994 "/>
    <s v="Barretilla de 4 desgastados en labor el cual falta retirar."/>
    <s v="Retirar barretillas y cambiar los dos juegos."/>
    <s v="Herramientas"/>
    <s v="Manipulación de herramientas y materiales"/>
    <x v="1"/>
    <x v="0"/>
    <s v="CIA PROSOL"/>
    <x v="0"/>
    <m/>
  </r>
  <r>
    <x v="1"/>
    <d v="2026-02-22T00:00:00"/>
    <s v="MINA"/>
    <s v="CONDICIÓN"/>
    <s v="C"/>
    <s v="NOCHE"/>
    <s v="MIGUEL VILLA HUAMAN"/>
    <s v="Inspector de Seguridad"/>
    <n v="1"/>
    <s v="GL 420"/>
    <s v="No cuenta con iluminación el comedor"/>
    <s v="Iluminar el comedor "/>
    <s v="Energía eléctrica"/>
    <s v="Energía eléctrica"/>
    <x v="1"/>
    <x v="0"/>
    <s v="CIA PROSOL"/>
    <x v="1"/>
    <m/>
  </r>
  <r>
    <x v="1"/>
    <d v="2026-02-22T00:00:00"/>
    <s v="MINA"/>
    <s v="CONDICIÓN"/>
    <s v="C"/>
    <s v="NOCHE"/>
    <s v="MIGUEL VILLA HUAMAN"/>
    <s v="Inspector de Seguridad"/>
    <s v="-2"/>
    <s v="CH 931"/>
    <s v="Se observa espacio abierto en el buzón."/>
    <s v="Se coordina y se hermetiza el espacio abierto."/>
    <s v="Caída de objetos"/>
    <s v="Trabajos en altura"/>
    <x v="0"/>
    <x v="0"/>
    <s v="CIA PROSOL"/>
    <x v="0"/>
    <m/>
  </r>
  <r>
    <x v="1"/>
    <d v="2026-02-22T00:00:00"/>
    <s v="MINA"/>
    <s v="CONDICIÓN"/>
    <s v="C"/>
    <s v="NOCHE"/>
    <s v="MIGUEL VILLA HUAMAN"/>
    <s v="Inspector de Seguridad"/>
    <s v="-2"/>
    <s v="CH 281"/>
    <s v="Buzón no cuenta con parrilla"/>
    <s v="Implementar la parrilla"/>
    <s v="Caída a desnivel "/>
    <s v="Trabajos en altura"/>
    <x v="0"/>
    <x v="0"/>
    <s v="CIA PROSOL"/>
    <x v="0"/>
    <m/>
  </r>
  <r>
    <x v="1"/>
    <d v="2026-02-22T00:00:00"/>
    <s v="MINA"/>
    <s v="ACTO"/>
    <s v="C"/>
    <s v="NOCHE"/>
    <s v="MIGUEL VILLA HUAMAN"/>
    <s v="Inspector de Seguridad"/>
    <s v="-2"/>
    <s v="TJ 871-E"/>
    <s v="Personal realiza la perforación sin contar con el disco de jebe"/>
    <s v="Se paraliza los trabajos y se implementa."/>
    <s v="Guardas o barreras inadecuadas"/>
    <s v="Caída de rocas"/>
    <x v="0"/>
    <x v="0"/>
    <s v="CIA PROSOL"/>
    <x v="0"/>
    <m/>
  </r>
  <r>
    <x v="1"/>
    <d v="2026-02-22T00:00:00"/>
    <s v="MINA"/>
    <s v="ACTO"/>
    <s v="C"/>
    <s v="NOCHE"/>
    <s v="MIGUEL VILLA HUAMAN"/>
    <s v="Inspector de Seguridad"/>
    <s v="-2"/>
    <s v="TJ 791-E"/>
    <s v="Personal realiza la perforación sin contar con el disco de jebe."/>
    <s v="Se paraliza los trabajos y se implementa."/>
    <s v="Guardas o barreras inadecuadas"/>
    <s v="Caída de rocas"/>
    <x v="0"/>
    <x v="0"/>
    <s v="CIA PROSOL"/>
    <x v="0"/>
    <m/>
  </r>
  <r>
    <x v="1"/>
    <d v="2026-02-22T00:00:00"/>
    <s v="MINA"/>
    <s v="CONDICIÓN"/>
    <s v="C"/>
    <s v="NOCHE"/>
    <s v="MIGUEL VILLA HUAMAN"/>
    <s v="Inspector de Seguridad"/>
    <s v="-2"/>
    <s v="CH 791 "/>
    <s v="Buzón no cuenta con parrilla."/>
    <s v="Implementar la parrilla"/>
    <s v="Caída a desnivel "/>
    <s v="Trabajos en altura"/>
    <x v="0"/>
    <x v="0"/>
    <s v="CIA PROSOL"/>
    <x v="0"/>
    <m/>
  </r>
  <r>
    <x v="1"/>
    <d v="2026-02-23T00:00:00"/>
    <s v="MINA"/>
    <s v="CONDICIÓN"/>
    <s v="B"/>
    <s v="DIA"/>
    <s v="JAIME PERCA DE LA CRUZ"/>
    <s v="Inspector de Seguridad"/>
    <n v="1"/>
    <s v="BP 880"/>
    <s v="Se evidencia al personal realizando trabajos de rehabilitación juntamente cerca a un cable eléctrico energizado también tuberías de aire y agua."/>
    <s v="Se coordina con el supervisor para que coordine con el área de mantenimiento eléctrico, toda la labor de rehabilitación debe estar libre."/>
    <s v="Energía eléctrica"/>
    <s v="Energía eléctrica"/>
    <x v="0"/>
    <x v="0"/>
    <s v="PICO DE ORO"/>
    <x v="1"/>
    <m/>
  </r>
  <r>
    <x v="1"/>
    <d v="2026-02-23T00:00:00"/>
    <s v="MINA"/>
    <s v="CONDICIÓN"/>
    <s v="B"/>
    <s v="DIA"/>
    <s v="JAIME PERCA DE LA CRUZ"/>
    <s v="Inspector de Seguridad"/>
    <s v="-2"/>
    <s v="CH 897"/>
    <s v="Se evidencia carga suspendida en la malla electrosoldada y el personal haciendo actividad de perforación sin eliminar el riesgo."/>
    <s v="Se paraliza la actividad y se realiza la descarga de roca suelta."/>
    <s v="Desprendimiento de rocas"/>
    <s v="Caída de rocas"/>
    <x v="0"/>
    <x v="0"/>
    <s v="PICO DE ORO"/>
    <x v="0"/>
    <m/>
  </r>
  <r>
    <x v="1"/>
    <d v="2026-02-23T00:00:00"/>
    <s v="MINA"/>
    <s v="CONDICIÓN"/>
    <s v="B"/>
    <s v="DIA"/>
    <s v="JAIME PERCA DE LA CRUZ"/>
    <s v="Inspector de Seguridad"/>
    <s v="-2"/>
    <s v="TJ 937"/>
    <s v="Se evidencia rocas sueltas en los hastiales"/>
    <s v="Se paraliza la actividad y se realiza el desatado evidenciándose la caída de rocas de gran consideración."/>
    <s v="Desprendimiento de rocas"/>
    <s v="Caída de rocas"/>
    <x v="0"/>
    <x v="0"/>
    <s v="PICO DE ORO"/>
    <x v="0"/>
    <m/>
  </r>
  <r>
    <x v="1"/>
    <d v="2026-02-23T00:00:00"/>
    <s v="MINA"/>
    <s v="ACTO"/>
    <s v="C"/>
    <s v="NOCHE"/>
    <s v="ROSI CHAGUA SOLIS"/>
    <s v="Inspector de Seguridad"/>
    <s v="-1"/>
    <s v="TJ 399"/>
    <s v="Se evidencia al personal realizando desatado de rocas sin utilizar sus lentes de malla ni barbiquejo."/>
    <s v="Se realiza el PARE  y se sensibiliza al personal en el uso correcto de sus EEPs"/>
    <s v="Incumplimiento a PETS/ Estándares"/>
    <s v="Caída de rocas"/>
    <x v="0"/>
    <x v="0"/>
    <s v="PICO DE ORO"/>
    <x v="0"/>
    <m/>
  </r>
  <r>
    <x v="1"/>
    <d v="2026-02-23T00:00:00"/>
    <s v="MINA"/>
    <s v="CONDICIÓN"/>
    <s v="C"/>
    <s v="NOCHE"/>
    <s v="ROSI CHAGUA SOLIS"/>
    <s v="Inspector de Seguridad"/>
    <n v="1"/>
    <s v="CX 284"/>
    <s v="Se evidencia falta de agua en el lavaojos."/>
    <s v="Se coordina con el supervisor  y se abastece de agua limpia el lavaojos."/>
    <s v="Otros"/>
    <s v="--Otros"/>
    <x v="2"/>
    <x v="0"/>
    <s v="PICO DE ORO"/>
    <x v="0"/>
    <m/>
  </r>
  <r>
    <x v="1"/>
    <d v="2026-02-23T00:00:00"/>
    <s v="MINA"/>
    <s v="CONDICIÓN"/>
    <s v="C"/>
    <s v="NOCHE"/>
    <s v="RAFAEL ACUTA CASQUINO"/>
    <s v="Supervisor"/>
    <s v="-1"/>
    <s v="CAMINO AUXILIAR "/>
    <s v="Al momento de inspeccionar se encontró camino sin descansos y  escaleras con sus peldaños rajados."/>
    <s v="De inmediato se hace limpieza y se coloca descansos en las escaleras y también se cambia los peldaños rajados."/>
    <s v="Equipos, Herramientas defectuosos"/>
    <s v="Manipulación de herramientas y materiales"/>
    <x v="1"/>
    <x v="0"/>
    <s v="PICO DE ORO"/>
    <x v="0"/>
    <m/>
  </r>
  <r>
    <x v="1"/>
    <d v="2026-02-23T00:00:00"/>
    <s v="MINA"/>
    <s v="CONDICIÓN"/>
    <s v="C"/>
    <s v="NOCHE"/>
    <s v="ROBERTH MONROY"/>
    <s v="Supervisor"/>
    <n v="3"/>
    <s v="TJ 100"/>
    <s v="Se observa que la ventilación es muy pésima y el personal esta fatigado."/>
    <s v="Se ventila con tercera línea."/>
    <s v="Ventilación deficiente"/>
    <s v="Ventilación"/>
    <x v="0"/>
    <x v="0"/>
    <s v="PICO DE ORO"/>
    <x v="0"/>
    <m/>
  </r>
  <r>
    <x v="1"/>
    <d v="2026-02-23T00:00:00"/>
    <s v="MINA"/>
    <s v="ACTO"/>
    <s v="B"/>
    <s v="DIA"/>
    <s v="PABLO HUCLES ROJAS"/>
    <s v="Supervisor"/>
    <s v="-2"/>
    <s v="TJ 992"/>
    <s v="Se evidencia al personal realizando perforación sin realizar el desatado de rocas sueltas."/>
    <s v="Se paraliza la actividad se capacita al personal y se ejecuta el Re desatado."/>
    <s v="Desprendimiento de rocas"/>
    <s v="Caída de rocas"/>
    <x v="0"/>
    <x v="0"/>
    <s v="PICO DE ORO"/>
    <x v="0"/>
    <m/>
  </r>
  <r>
    <x v="1"/>
    <d v="2026-02-23T00:00:00"/>
    <s v="MINA"/>
    <s v="CONDICIÓN"/>
    <s v="C"/>
    <s v="NOCHE"/>
    <s v="OMAR CASTRO CANGAYALA"/>
    <s v="Jefe de Guardia"/>
    <n v="0"/>
    <s v="CX888"/>
    <s v="Se evidencia pernos de sostenimiento sobresalientes con riesgo a lesiones."/>
    <s v="Se realiza el cortado de los pernos sobresalientes."/>
    <s v="Manipulación de materiales"/>
    <s v="Manipulación de herramientas y materiales"/>
    <x v="1"/>
    <x v="0"/>
    <s v="PICO DE ORO"/>
    <x v="0"/>
    <m/>
  </r>
  <r>
    <x v="1"/>
    <d v="2026-02-23T00:00:00"/>
    <s v="MINA"/>
    <s v="CONDICIÓN"/>
    <s v="C"/>
    <s v="NOCHE"/>
    <s v="OMAR CASTRO CANGAYALA"/>
    <s v="Jefe de Guardia"/>
    <n v="0"/>
    <s v="cx 888"/>
    <s v="Se evidencia empozamiento de agua generando riesgo al personal operativo."/>
    <s v="Se realiza la limpieza de la  cuneta y se hace drenar el agua acumulada"/>
    <s v="Caída de personas"/>
    <s v="--Otros"/>
    <x v="1"/>
    <x v="0"/>
    <s v="PICO DE ORO"/>
    <x v="0"/>
    <m/>
  </r>
  <r>
    <x v="1"/>
    <d v="2026-02-23T00:00:00"/>
    <s v="MINA"/>
    <s v="ACTO"/>
    <s v="C"/>
    <s v="NOCHE"/>
    <s v="YONY PIZARRO CAHUANA"/>
    <s v="Jefe de Guardia"/>
    <s v="-2"/>
    <s v="CX 965"/>
    <s v="Se observa al colaborador realiza el pallaqueo de mineral sin utilizar el EPP (GUANTES)"/>
    <s v="Se paraliza el trabajo, se le capacita al personal en el uso correcto de los EPPs."/>
    <s v="No usa EPP / Uso inadecuado EPP"/>
    <s v="--Otros"/>
    <x v="1"/>
    <x v="0"/>
    <s v="PICO DE ORO"/>
    <x v="0"/>
    <m/>
  </r>
  <r>
    <x v="1"/>
    <d v="2026-02-23T00:00:00"/>
    <s v="MINA"/>
    <s v="ACTO"/>
    <s v="C"/>
    <s v="NOCHE"/>
    <s v="RAFAEL ACUTA CASQUINO"/>
    <s v="Supervisor"/>
    <s v="-1"/>
    <s v="TJ 994"/>
    <s v="Se evidencia al personal trabajando con la labor desordenada, herramientas y materiales en el camino."/>
    <s v="De inmediato se realiza el orden y limpieza y se capacita al personal en el orden y limpieza en el trabajo."/>
    <s v="Manipulación de materiales"/>
    <s v="Manipulación de herramientas y materiales"/>
    <x v="1"/>
    <x v="0"/>
    <s v="PICO DE ORO"/>
    <x v="0"/>
    <m/>
  </r>
  <r>
    <x v="1"/>
    <d v="2026-02-23T00:00:00"/>
    <s v="MINA"/>
    <s v="CONDICIÓN"/>
    <s v="C"/>
    <s v="NOCHE"/>
    <s v="RAFAEL ACUTA CASQUINO"/>
    <s v="Supervisor"/>
    <s v="-1"/>
    <s v="TJ 274"/>
    <s v="En la batería de tajos se evidencia bastante polución de polvo en momento de perforar."/>
    <s v="De inmediato se prolonga manga de ventilación por la ch 274"/>
    <s v="Ventilación deficiente"/>
    <s v="Ventilación"/>
    <x v="0"/>
    <x v="0"/>
    <s v="PICO DE ORO"/>
    <x v="0"/>
    <m/>
  </r>
  <r>
    <x v="1"/>
    <d v="2026-02-23T00:00:00"/>
    <s v="MINA"/>
    <s v="ACTO"/>
    <s v="C"/>
    <s v="NOCHE"/>
    <s v="JOE CALSINA YANAPA"/>
    <s v="Jefe de costo"/>
    <s v="-5"/>
    <s v="CH 007"/>
    <s v="Se encuentra a personal sobre la chimenea haciendo trabajos de rotura de bancos cerca a la parrilla, no se encuentra correctamente anclado."/>
    <s v="Se le hizo el PARE a la actividad, y se le capacita Insitu."/>
    <s v="Caída de personas"/>
    <s v="Trabajos en altura"/>
    <x v="0"/>
    <x v="0"/>
    <s v="PICO DE ORO"/>
    <x v="0"/>
    <m/>
  </r>
  <r>
    <x v="1"/>
    <d v="2026-02-23T00:00:00"/>
    <s v="MINA"/>
    <s v="CONDICIÓN"/>
    <s v="C"/>
    <s v="NOCHE"/>
    <s v="JOE CALSINA YANAPA"/>
    <s v="Jefe de costo"/>
    <s v="-1"/>
    <s v="COMEDOR NV -1"/>
    <s v="En el comedor del NV -1 no se encuentra bien iluminado, el foco del fondo no enciende."/>
    <s v="Cambiar el foco, remplazar por uno de buen estado."/>
    <s v="Iluminación"/>
    <s v="Energía eléctrica"/>
    <x v="1"/>
    <x v="0"/>
    <s v="PICO DE ORO"/>
    <x v="1"/>
    <m/>
  </r>
  <r>
    <x v="1"/>
    <d v="2026-02-23T00:00:00"/>
    <s v="MINA"/>
    <s v="CONDICIÓN"/>
    <s v="B"/>
    <s v="DIA"/>
    <s v="CARLOS ALA COLQUE"/>
    <s v="Inspector de Seguridad"/>
    <s v="-3"/>
    <s v="INCLINADO NV 3 - NV 2"/>
    <s v="Chumacera y/o polín guiador de cable de plataforma en inclinado sin asegurar por caer y uno descuadrado."/>
    <s v="Realizar el mantenimiento y la instalación del mismo."/>
    <s v="Maquinarias en movimiento"/>
    <s v="Manipulación de herramientas y materiales"/>
    <x v="1"/>
    <x v="0"/>
    <s v="CIA PROSOL"/>
    <x v="0"/>
    <m/>
  </r>
  <r>
    <x v="1"/>
    <d v="2026-02-23T00:00:00"/>
    <s v="MINA"/>
    <s v="CONDICIÓN"/>
    <s v="B"/>
    <s v="DIA"/>
    <s v="CARLOS ALA COLQUE"/>
    <s v="Inspector de Seguridad"/>
    <n v="0"/>
    <s v="CH 810, TJ 830 "/>
    <s v="Se encuentra camino y acceso al NV 0 no cuenta bloqueada y camino inestable con desprendimiento de rocas."/>
    <s v="Ejecutar el bloqueo rígido de accesos."/>
    <s v="Desprendimiento de rocas"/>
    <s v="Caída de rocas"/>
    <x v="0"/>
    <x v="0"/>
    <s v="CIA PROSOL"/>
    <x v="0"/>
    <m/>
  </r>
  <r>
    <x v="1"/>
    <d v="2026-02-23T00:00:00"/>
    <s v="MINA"/>
    <s v="CONDICIÓN"/>
    <s v="B"/>
    <s v="DIA"/>
    <s v="CARLOS ALA COLQUE"/>
    <s v="Inspector de Seguridad"/>
    <n v="2"/>
    <s v="BP 184 E CH 800 "/>
    <s v="Acceso a extractor inestable con poste de cuadro rajada y con desprendimiento de roca metros atras."/>
    <s v="Ejecutar la rehabilitación de la labor."/>
    <s v="Desprendimiento de rocas"/>
    <s v="Caída de rocas"/>
    <x v="0"/>
    <x v="0"/>
    <s v="CIA PROSOL"/>
    <x v="0"/>
    <s v="SE COORDINA PARA BLOQUEAR NO SE PUEDE EJECUTAR, NO SE LEVANTO"/>
  </r>
  <r>
    <x v="1"/>
    <d v="2026-02-23T00:00:00"/>
    <s v="MINA"/>
    <s v="CONDICIÓN"/>
    <s v="B"/>
    <s v="DIA"/>
    <s v="CARLOS ALA COLQUE"/>
    <s v="Inspector de Seguridad"/>
    <s v="-2"/>
    <s v="RP 380 (-) "/>
    <s v="Supervisión no cumple con el escrito en pizarrín la secuencia de voladura de veteo media guardia."/>
    <s v="Cumplir con el descrito de la secuencia de veteo CAPACITAR SUPERVISION "/>
    <s v="Señalización (falta/ en mal estado)"/>
    <s v="--Otros"/>
    <x v="2"/>
    <x v="0"/>
    <s v="CIA PROSOL"/>
    <x v="0"/>
    <m/>
  </r>
  <r>
    <x v="1"/>
    <d v="2026-02-23T00:00:00"/>
    <s v="MINA"/>
    <s v="CONDICIÓN"/>
    <s v="B"/>
    <s v="DIA"/>
    <s v="CARLOS ALA COLQUE"/>
    <s v="Inspector de Seguridad"/>
    <s v="-3"/>
    <s v="SN 886 E "/>
    <s v="Falta instalar tercera línea  servicios de aire y agua esta desde el Baypass."/>
    <s v="Instalar tercera línea y mejorar la ventilación."/>
    <s v="Ventilación deficiente"/>
    <s v="Ventilación"/>
    <x v="0"/>
    <x v="0"/>
    <s v="CIA PROSOL"/>
    <x v="0"/>
    <m/>
  </r>
  <r>
    <x v="1"/>
    <d v="2026-02-23T00:00:00"/>
    <s v="MINA"/>
    <s v="CONDICIÓN"/>
    <s v="B"/>
    <s v="DIA"/>
    <s v="CARLOS ALA COLQUE"/>
    <s v="Inspector de Seguridad"/>
    <s v="-3"/>
    <s v="TJ 960 E NV -3"/>
    <s v="Minado de tajo con altura de 3.10 mt falta sostenimiento y deficiente desatado, por falta de barretillas adecuadas."/>
    <s v="Se realiza el desatado de rocas, ejecutar sostenimiento, ejecutar el buen minado."/>
    <s v="Desprendimiento de rocas"/>
    <s v="Caída de rocas"/>
    <x v="0"/>
    <x v="0"/>
    <s v="CIA PROSOL"/>
    <x v="0"/>
    <m/>
  </r>
  <r>
    <x v="1"/>
    <d v="2026-02-23T00:00:00"/>
    <s v="MINA"/>
    <s v="CONDICIÓN"/>
    <s v="C"/>
    <s v="NOCHE"/>
    <s v="MIGUEL VILLA HUAMAN"/>
    <s v="Inspector de Seguridad"/>
    <n v="3"/>
    <s v="CH 668 "/>
    <s v="Se evidencia puntal de línea con patilla deficiente de 2 "/>
    <s v="Se coordina con el personal para corregir."/>
    <s v="Incumplimiento a PETS/ Estándares"/>
    <s v="Caída de rocas"/>
    <x v="0"/>
    <x v="0"/>
    <s v="CIA PROSOL"/>
    <x v="0"/>
    <m/>
  </r>
  <r>
    <x v="1"/>
    <d v="2026-02-23T00:00:00"/>
    <s v="MINA"/>
    <s v="CONDICIÓN"/>
    <s v="C"/>
    <s v="NOCHE"/>
    <s v="MIGUEL VILLA HUAMAN"/>
    <s v="Inspector de Seguridad"/>
    <n v="3"/>
    <s v="CH 445"/>
    <s v="Se evidencia falta cuatro grampas grosby a la línea de anclaje"/>
    <s v="Completar las grapas grosby"/>
    <s v="Incumplimiento a PETS/ Estándares"/>
    <s v="Trabajos en altura"/>
    <x v="1"/>
    <x v="0"/>
    <s v="CIA PROSOL"/>
    <x v="0"/>
    <m/>
  </r>
  <r>
    <x v="1"/>
    <d v="2026-02-23T00:00:00"/>
    <s v="MINA"/>
    <s v="ACTO"/>
    <s v="C"/>
    <s v="NOCHE"/>
    <s v="MIGUEL VILLA HUAMAN"/>
    <s v="Inspector de Seguridad"/>
    <n v="3"/>
    <s v="TJ 099"/>
    <s v="Se observa personal Henry Choque Huayta realizo la perforación con  manguera de la lubricadora amarrado con alambre."/>
    <s v="Se coordina y se hace colocar la cinta bandit,reinstruye al personal."/>
    <s v="Guardas o barreras inadecuadas"/>
    <s v="Manipulación de herramientas y materiales"/>
    <x v="1"/>
    <x v="0"/>
    <s v="CIA PROSOL"/>
    <x v="0"/>
    <m/>
  </r>
  <r>
    <x v="1"/>
    <d v="2026-02-23T00:00:00"/>
    <s v="MINA"/>
    <s v="CONDICIÓN"/>
    <s v="C"/>
    <s v="NOCHE"/>
    <s v="MIGUEL VILLA HUAMAN"/>
    <s v="Inspector de Seguridad"/>
    <n v="3"/>
    <s v="CH 668 "/>
    <s v="Se observa falta de orden y limpieza, no cuenta con panel informativo"/>
    <s v="Se coordina para realizar el orden y limpieza e implementar panel informativo"/>
    <s v="Incumplimiento a PETS/ Estándares"/>
    <s v="--Otros"/>
    <x v="1"/>
    <x v="0"/>
    <s v="CIA PROSOL"/>
    <x v="0"/>
    <m/>
  </r>
  <r>
    <x v="1"/>
    <d v="2026-02-23T00:00:00"/>
    <s v="MINA"/>
    <s v="CONDICIÓN"/>
    <s v="C"/>
    <s v="NOCHE"/>
    <s v="MIGUEL VILLA HUAMAN"/>
    <s v="Inspector de Seguridad"/>
    <n v="3"/>
    <s v="TJ 019"/>
    <s v="Se observa personal no cuenta con el bastidor para realizar los trabajos"/>
    <s v="Se coordina para implementar el bastidor."/>
    <s v="Incumplimiento a PETS/ Estándares"/>
    <s v="Manipulación de herramientas y materiales"/>
    <x v="1"/>
    <x v="0"/>
    <s v="CIA PROSOL"/>
    <x v="0"/>
    <m/>
  </r>
  <r>
    <x v="1"/>
    <d v="2026-02-23T00:00:00"/>
    <s v="MINA"/>
    <s v="CONDICIÓN"/>
    <s v="C"/>
    <s v="NOCHE"/>
    <s v="MIGUEL VILLA HUAMAN"/>
    <s v="Inspector de Seguridad"/>
    <s v="-2"/>
    <s v="TJ 977  "/>
    <s v="Se observa una cuna en la caja piso"/>
    <s v="se realiza el percutado y desatado de rocas sueltas"/>
    <s v="Desprendimiento de rocas"/>
    <s v="Caída de rocas"/>
    <x v="0"/>
    <x v="0"/>
    <s v="CIA PROSOL"/>
    <x v="0"/>
    <m/>
  </r>
  <r>
    <x v="1"/>
    <d v="2026-02-23T00:00:00"/>
    <s v="MINA"/>
    <s v="CONDICIÓN"/>
    <s v="C"/>
    <s v="NOCHE"/>
    <s v="MIGUEL VILLA HUAMAN"/>
    <s v="Inspector de Seguridad"/>
    <s v="-2"/>
    <s v="CH 957"/>
    <s v="Se evidencia línea de anclaje sin fijar,colgado "/>
    <s v="estandarizar la linea de anclaje"/>
    <s v="Caída a desnivel "/>
    <s v="Trabajos en altura"/>
    <x v="0"/>
    <x v="0"/>
    <s v="CIA PROSOL"/>
    <x v="0"/>
    <m/>
  </r>
  <r>
    <x v="1"/>
    <d v="2026-02-24T00:00:00"/>
    <s v="MINA"/>
    <s v="ACTO"/>
    <s v="B"/>
    <s v="DIA"/>
    <s v="JAIME PERCA DE LA CRUZ"/>
    <s v="Inspector de Seguridad"/>
    <n v="3"/>
    <s v="BZ 873"/>
    <s v="Se evidencia que el personal motorista de turno noche no colocan la cuarta tabla."/>
    <s v="Se coodina con el motorista de turno dia y se sensibiliza que al final de guardia dejar cerrado con 4 tablas."/>
    <s v="Incumplimiento a PETS/ Estándares"/>
    <s v="Caída de rocas"/>
    <x v="0"/>
    <x v="0"/>
    <s v="PICO DE ORO"/>
    <x v="0"/>
    <m/>
  </r>
  <r>
    <x v="1"/>
    <d v="2026-02-24T00:00:00"/>
    <s v="MINA"/>
    <s v="ACTO"/>
    <s v="B"/>
    <s v="DIA"/>
    <s v="JAIME PERCA DE LA CRUZ"/>
    <s v="Inspector de Seguridad"/>
    <n v="3"/>
    <s v="TJ 130"/>
    <s v="Se evidencia que turno noche rezaliza voladura a la altura de la chimenea. Donde se evidencia que falta taladros para lalinea dae vida donde se ve trabajadores de turno dia sin PETAR."/>
    <s v="Se paraliza la actividad y hace elaborar un PETAR  con las firmas correspondientes."/>
    <s v="Incumplimiento a PETS/ Estándares"/>
    <s v="Trabajos en altura"/>
    <x v="0"/>
    <x v="0"/>
    <s v="PICO DE ORO"/>
    <x v="0"/>
    <m/>
  </r>
  <r>
    <x v="1"/>
    <d v="2026-02-24T00:00:00"/>
    <s v="MINA"/>
    <s v="CONDICIÓN"/>
    <s v="B"/>
    <s v="DIA"/>
    <s v="JAIME PERCA DE LA CRUZ"/>
    <s v="Inspector de Seguridad"/>
    <n v="0"/>
    <s v="CAMINO AUXILIAR  NV0 AL NV 1"/>
    <s v="Se evidencia fuga de agua en el camino y las escaleras se encuentran húmedas  y resbaloso."/>
    <s v="Se coordina con el supervisor y se hace colocar  cinta bandit."/>
    <s v="Fuga de aire / Agua"/>
    <s v="Manipulación de herramientas y materiales"/>
    <x v="1"/>
    <x v="0"/>
    <s v="PICO DE ORO"/>
    <x v="0"/>
    <m/>
  </r>
  <r>
    <x v="1"/>
    <d v="2026-02-24T00:00:00"/>
    <s v="MINA"/>
    <s v="CONDICIÓN"/>
    <s v="B"/>
    <s v="DIA"/>
    <s v="JAIME PERCA DE LA CRUZ"/>
    <s v="Inspector de Seguridad"/>
    <n v="5"/>
    <s v="CH 810"/>
    <s v="Se evidencia tuberías que impiden el pase en los andamios falta de orden y limpieza."/>
    <s v="Se coordina  de inmediato y se realiza el orden y limpieza para el acceso libre."/>
    <s v="Caída de personas"/>
    <s v="--Otros"/>
    <x v="1"/>
    <x v="0"/>
    <s v="PICO DE ORO"/>
    <x v="0"/>
    <m/>
  </r>
  <r>
    <x v="1"/>
    <d v="2026-02-24T00:00:00"/>
    <s v="MINA"/>
    <s v="CONDICIÓN"/>
    <s v="B"/>
    <s v="DIA"/>
    <s v="DAVID UMIÑA YANA"/>
    <s v="Ingeniero de Seguridad"/>
    <n v="0"/>
    <s v="ESTACION DE COMBUSTIBLE."/>
    <s v="Se observa el grifo de abastecimiento sin delimitación rígida del área, con válvula y conexiones improvisadas."/>
    <s v="Implementar programa de inspección periódica(mensual) Registrar mantenimiento preventivo. Asegurar correcta puesta a tierra"/>
    <s v="Señalización (falta/ en mal estado)"/>
    <s v="Manipulación de herramientas y materiales"/>
    <x v="0"/>
    <x v="0"/>
    <s v="PICO DE ORO"/>
    <x v="2"/>
    <m/>
  </r>
  <r>
    <x v="1"/>
    <d v="2026-02-24T00:00:00"/>
    <s v="MINA"/>
    <s v="CONDICIÓN"/>
    <s v="C"/>
    <s v="NOCHE"/>
    <s v="ROSI CHAGUA SOLIS"/>
    <s v="Inspector de Seguridad"/>
    <s v="-2"/>
    <s v="TJ 937"/>
    <s v="Se evidencia malla scraf colgada y Split set sobresalido generando punto filosos"/>
    <s v="Se coordina con el personal y se hizo cortar, eliminando los puntos filosos."/>
    <s v="Manipulación de materiales"/>
    <s v="Manipulación de herramientas y materiales"/>
    <x v="0"/>
    <x v="0"/>
    <s v="PICO DE ORO"/>
    <x v="0"/>
    <m/>
  </r>
  <r>
    <x v="1"/>
    <d v="2026-02-24T00:00:00"/>
    <s v="MINA"/>
    <s v="CONDICIÓN"/>
    <s v="C"/>
    <s v="NOCHE"/>
    <s v="ROSI CHAGUA SOLIS"/>
    <s v="Inspector de Seguridad"/>
    <s v="-2"/>
    <s v="TJ 997"/>
    <s v="Se evidencia fuga de agua en la manguera"/>
    <s v="Se paraliza la actividad y se coordina con el personal y se hace colocar el empalme."/>
    <s v="Fuga de aire / Agua"/>
    <s v="Manipulación de herramientas y materiales"/>
    <x v="1"/>
    <x v="0"/>
    <s v="PICO DE ORO"/>
    <x v="0"/>
    <m/>
  </r>
  <r>
    <x v="1"/>
    <d v="2026-02-24T00:00:00"/>
    <s v="MINA"/>
    <s v="CONDICIÓN"/>
    <s v="C"/>
    <s v="NOCHE"/>
    <s v="ROSI CHAGUA SOLIS"/>
    <s v="Inspector de Seguridad"/>
    <s v="-2"/>
    <s v="CH 917"/>
    <s v="Se evidencia manguera picada asegurada con alambre generando fuga de aire en el camino hacia el tajo."/>
    <s v="Se coordina con el personal y se hace coloca cinta bandit."/>
    <s v="Seguros de sujeción"/>
    <s v="Manipulación de herramientas y materiales"/>
    <x v="1"/>
    <x v="0"/>
    <s v="PICO DE ORO"/>
    <x v="0"/>
    <m/>
  </r>
  <r>
    <x v="1"/>
    <d v="2026-02-24T00:00:00"/>
    <s v="MINA"/>
    <s v="CONDICIÓN"/>
    <s v="C"/>
    <s v="NOCHE"/>
    <s v="ROSI CHAGUA SOLIS"/>
    <s v="Inspector de Seguridad"/>
    <n v="1"/>
    <s v="TJ 154"/>
    <s v="Se observa herramientas deteriorados y en mal estado, herramientas en desuso."/>
    <s v="Se realiza el retiro de las herramientas en desuso"/>
    <s v="Equipos, Herramientas defectuosos"/>
    <s v="Manipulación de herramientas y materiales"/>
    <x v="0"/>
    <x v="0"/>
    <s v="PICO DE ORO"/>
    <x v="0"/>
    <m/>
  </r>
  <r>
    <x v="1"/>
    <d v="2026-02-24T00:00:00"/>
    <s v="MINA"/>
    <s v="CONDICIÓN"/>
    <s v="B"/>
    <s v="DIA"/>
    <s v="ROBERTH MONROY"/>
    <s v="Supervisor"/>
    <n v="3"/>
    <s v="TJ 130"/>
    <s v="Se observa que la guardia noche deja labor sin colocar punta de anclaje y taponearon el camino 952"/>
    <s v="Se hace colocar de inmediato punto de anclaje y se cambia  la tabla de tapón"/>
    <s v="Caída de personas"/>
    <s v="Trabajos en altura"/>
    <x v="0"/>
    <x v="0"/>
    <s v="PICO DE ORO"/>
    <x v="0"/>
    <m/>
  </r>
  <r>
    <x v="1"/>
    <d v="2026-02-24T00:00:00"/>
    <s v="MINA"/>
    <s v="ACTO"/>
    <s v="B"/>
    <s v="DIA"/>
    <s v="ROBERTH MONROY"/>
    <s v="Supervisor"/>
    <n v="5"/>
    <s v="CH 931"/>
    <s v="Se encuentra al perforista Ismael García estar laborando sin estar anclado en la chimenea y haciendo limpieza de  carga."/>
    <s v="Se paralizo la actividad y se retroalimenta al personal en la importancia de estar anclado a la línea de vida. "/>
    <s v="Caída de personas"/>
    <s v="Trabajos en altura"/>
    <x v="0"/>
    <x v="0"/>
    <s v="PICO DE ORO"/>
    <x v="0"/>
    <m/>
  </r>
  <r>
    <x v="1"/>
    <d v="2026-02-24T00:00:00"/>
    <s v="MINA"/>
    <s v="ACTO"/>
    <s v="B"/>
    <s v="DIA"/>
    <s v="ABRAHAM CHOQUE"/>
    <s v="Jefe de Guardia"/>
    <s v="-5"/>
    <s v="CH 808"/>
    <s v="Se observa al personal usando arnés sin estar anclado a la línea de vida ."/>
    <s v="Se le capacita Insitu al personal sobre el uso correcto del arnés de seguridad y estar anclado a la línea de vida."/>
    <s v="Caída de personas"/>
    <s v="Trabajos en altura"/>
    <x v="0"/>
    <x v="0"/>
    <s v="PICO DE ORO"/>
    <x v="0"/>
    <m/>
  </r>
  <r>
    <x v="1"/>
    <d v="2026-02-24T00:00:00"/>
    <s v="MINA"/>
    <s v="ACTO"/>
    <s v="B"/>
    <s v="DIA"/>
    <s v="ABRAHAM CHOQUE"/>
    <s v="Jefe de Guardia"/>
    <s v="-5"/>
    <s v="CH 007"/>
    <s v="Se encuentra al personal sin el uso de lentes de malla."/>
    <s v="Se le capacita al personal en la importancia del uso del EPP "/>
    <s v="No usa EPP / Uso inadecuado EPP"/>
    <s v="--Otros"/>
    <x v="1"/>
    <x v="0"/>
    <s v="PICO DE ORO"/>
    <x v="0"/>
    <m/>
  </r>
  <r>
    <x v="1"/>
    <d v="2026-02-24T00:00:00"/>
    <s v="MINA"/>
    <s v="ACTO"/>
    <s v="B"/>
    <s v="DIA"/>
    <s v="ABRAHAM CHOQUE"/>
    <s v="Jefe de Guardia"/>
    <s v="-4"/>
    <s v="SN 994"/>
    <s v="Se observa al personal realizando carguío de explosivo al taladro sin haber desatado al tope de la labor"/>
    <s v="Se realiza capacitación Insitu sobre desatado de rocas sueltas antes, durante y después."/>
    <s v="Explosivos"/>
    <s v="Caída de rocas"/>
    <x v="0"/>
    <x v="0"/>
    <s v="PICO DE ORO"/>
    <x v="0"/>
    <m/>
  </r>
  <r>
    <x v="1"/>
    <d v="2026-02-24T00:00:00"/>
    <s v="MINA"/>
    <s v="ACTO"/>
    <s v="B"/>
    <s v="DIA"/>
    <s v="ABRAHAM CHOQUE"/>
    <s v="Jefe de Guardia"/>
    <n v="0"/>
    <s v="CX 888"/>
    <s v="Al momento de inspeccionar la ventilación en dicha labor se observa manga deteriorada."/>
    <s v="Se retira la manga en mal estado y se instala  una nueva manga de ventilación"/>
    <s v="Manga de ventilación"/>
    <s v="Ventilación"/>
    <x v="1"/>
    <x v="0"/>
    <s v="PICO DE ORO"/>
    <x v="0"/>
    <m/>
  </r>
  <r>
    <x v="1"/>
    <d v="2026-02-24T00:00:00"/>
    <s v="MINA"/>
    <s v="CONDICIÓN"/>
    <s v="B"/>
    <s v="DIA"/>
    <s v="CARLOS ALA COLQUE"/>
    <s v="Inspector de Seguridad"/>
    <s v="-2"/>
    <s v="CX 965 N "/>
    <s v="Se evidencia rotura y mal cocido de manga."/>
    <s v="Realizar cocido de mangas."/>
    <s v="Ventilación deficiente"/>
    <s v="Ventilación"/>
    <x v="1"/>
    <x v="0"/>
    <s v="CIA PROSOL"/>
    <x v="0"/>
    <m/>
  </r>
  <r>
    <x v="1"/>
    <d v="2026-02-24T00:00:00"/>
    <s v="MINA"/>
    <s v="CONDICIÓN"/>
    <s v="B"/>
    <s v="DIA"/>
    <s v="CARLOS ALA COLQUE"/>
    <s v="Inspector de Seguridad"/>
    <s v="-2"/>
    <s v="CH 017 "/>
    <s v="Se verifica en el acceso al tajo 017 sin terminar el desatado de rocas y piso desnivel."/>
    <s v="Se coordina con el supervisor, para realizar el desatado y realizar nivelado o pampillado"/>
    <s v="Desprendimiento de rocas"/>
    <s v="Caída de rocas"/>
    <x v="1"/>
    <x v="0"/>
    <s v="CIA PROSOL"/>
    <x v="0"/>
    <m/>
  </r>
  <r>
    <x v="1"/>
    <d v="2026-02-24T00:00:00"/>
    <s v="MINA"/>
    <s v="CONDICIÓN"/>
    <s v="B"/>
    <s v="DIA"/>
    <s v="CARLOS ALA COLQUE"/>
    <s v="Inspector de Seguridad"/>
    <s v="-2"/>
    <s v="TJ 948 "/>
    <s v="Deficiente desatado de rocas  en techo del tajo."/>
    <s v="Se realiza el desatado con el personal de inmediato."/>
    <s v="Desprendimiento de rocas"/>
    <s v="Caída de rocas"/>
    <x v="0"/>
    <x v="0"/>
    <s v="CIA PROSOL"/>
    <x v="0"/>
    <m/>
  </r>
  <r>
    <x v="1"/>
    <d v="2026-02-24T00:00:00"/>
    <s v="MINA"/>
    <s v="CONDICIÓN"/>
    <s v="B"/>
    <s v="DIA"/>
    <s v="CARLOS ALA COLQUE"/>
    <s v="Inspector de Seguridad"/>
    <s v="-2"/>
    <s v="TJ 948 "/>
    <s v="Falta colocar sostenimiento en caja techo, turno noche."/>
    <s v="Se coordina para realizar el sostenimiento adecuado antes de ejecutar voladura."/>
    <s v="Desprendimiento de rocas"/>
    <s v="Caída de rocas"/>
    <x v="0"/>
    <x v="0"/>
    <s v="CIA PROSOL"/>
    <x v="0"/>
    <m/>
  </r>
  <r>
    <x v="1"/>
    <d v="2026-02-24T00:00:00"/>
    <s v="MINA"/>
    <s v="ACTO"/>
    <s v="B"/>
    <s v="DIA"/>
    <s v="CARLOS ALA COLQUE"/>
    <s v="Inspector de Seguridad"/>
    <s v="-2"/>
    <s v="TJ 868 "/>
    <s v="Se encuentra al personal realizando perforación sin uso de disco de jebe."/>
    <s v="Se paraliza la perforación, se reinstruye al personal y se hace colocar disco de jebe."/>
    <s v="Herramientas"/>
    <s v="Manipulación de herramientas y materiales"/>
    <x v="1"/>
    <x v="0"/>
    <s v="CIA PROSOL"/>
    <x v="0"/>
    <m/>
  </r>
  <r>
    <x v="1"/>
    <d v="2026-02-24T00:00:00"/>
    <s v="MINA"/>
    <s v="CONDICIÓN"/>
    <s v="B"/>
    <s v="DIA"/>
    <s v="CARLOS ALA COLQUE"/>
    <s v="Inspector de Seguridad"/>
    <n v="0"/>
    <s v="CX 888 "/>
    <s v="Se encuentra explosivo a 3 mts de la cámara de carguío de desmonte dejado por el bodeguero mientras  el equipo scoop realizando extracción de dicha ventana."/>
    <s v="Se coordina con personal responsable para su retiro._x000a_TOMAR MEDIDAS ADMINISTRATIVAS"/>
    <s v="Explosivos"/>
    <s v="Explosivos"/>
    <x v="0"/>
    <x v="0"/>
    <s v="CIA PROSOL"/>
    <x v="0"/>
    <m/>
  </r>
  <r>
    <x v="1"/>
    <d v="2026-02-24T00:00:00"/>
    <s v="MINA"/>
    <s v="CONDICIÓN"/>
    <s v="C"/>
    <s v="NOCHE"/>
    <s v="MIGUEL VILLA HUAMAN"/>
    <s v="Inspector de Seguridad"/>
    <n v="5"/>
    <s v="CH 830"/>
    <s v="Se evidencia falta la habilitacion de camino"/>
    <s v="Habilitar el camino colocando una escalera"/>
    <s v="Caída a desnivel "/>
    <s v="Trabajos en altura"/>
    <x v="1"/>
    <x v="0"/>
    <s v="CIA PROSOL"/>
    <x v="0"/>
    <m/>
  </r>
  <r>
    <x v="1"/>
    <d v="2026-02-25T00:00:00"/>
    <s v="MINA"/>
    <s v="ACTO"/>
    <s v="B"/>
    <s v="DIA"/>
    <s v="JAIME PERCA DE LA CRUZ"/>
    <s v="Inspector de Seguridad"/>
    <s v="-1"/>
    <s v="TJ 145"/>
    <s v="Se evidencia al personal que no realiza el buen desatado de rocas desde la altura de la chimenea 145"/>
    <s v="Se coordina con el supervisor para realizar una campaña de desatado de rocas en toda la batería del tajo."/>
    <s v="Desprendimiento de rocas"/>
    <s v="Caída de rocas"/>
    <x v="0"/>
    <x v="0"/>
    <s v="PICO DE ORO"/>
    <x v="0"/>
    <m/>
  </r>
  <r>
    <x v="1"/>
    <d v="2026-02-25T00:00:00"/>
    <s v="MINA"/>
    <s v="ACTO"/>
    <s v="B"/>
    <s v="DIA"/>
    <s v="JAIME PERCA DE LA CRUZ"/>
    <s v="Inspector de Seguridad"/>
    <s v="-1"/>
    <s v="TJ 174"/>
    <s v="Se evidencia al personal que no realiza el buen desatado de rocas de los hastiales."/>
    <s v="Se procedió con la sensibilización y capacitación de desatado de rocas y se procedió al desatado."/>
    <s v="Desprendimiento de rocas"/>
    <s v="Caída de rocas"/>
    <x v="0"/>
    <x v="0"/>
    <s v="PICO DE ORO"/>
    <x v="0"/>
    <m/>
  </r>
  <r>
    <x v="1"/>
    <d v="2026-02-25T00:00:00"/>
    <s v="MINA"/>
    <s v="ACTO"/>
    <s v="B"/>
    <s v="DIA"/>
    <s v="JAIME PERCA DE LA CRUZ"/>
    <s v="Inspector de Seguridad"/>
    <s v="-1"/>
    <s v="TJ 194"/>
    <s v="Se evidencia al perforista realizando actividades sin tener una buena plataforma de perforación o piso firme para la perforación con Jack cleg."/>
    <s v="Se paraliza y se corrige de inmediato para continuar sus actividades."/>
    <s v="Perforación"/>
    <s v="Manipulación de herramientas y materiales"/>
    <x v="1"/>
    <x v="0"/>
    <s v="PICO DE ORO"/>
    <x v="0"/>
    <m/>
  </r>
  <r>
    <x v="1"/>
    <d v="2026-02-25T00:00:00"/>
    <s v="MINA"/>
    <s v="CONDICIÓN"/>
    <s v="C"/>
    <s v="NOCHE"/>
    <s v="ROSI CHAGUA SOLIS"/>
    <s v="Inspector de Seguridad"/>
    <n v="0"/>
    <s v="TJ 886"/>
    <s v="Se evidencia falta de tope en el cuadro en varios puntos."/>
    <s v="Se paraliza la actividad y se hace colocar el tope en el cuadro."/>
    <s v="Sostenimiento de labor"/>
    <s v="Caída de rocas"/>
    <x v="0"/>
    <x v="0"/>
    <s v="PICO DE ORO"/>
    <x v="0"/>
    <m/>
  </r>
  <r>
    <x v="1"/>
    <d v="2026-02-25T00:00:00"/>
    <s v="MINA"/>
    <s v="ACTO"/>
    <s v="C"/>
    <s v="NOCHE"/>
    <s v="ROSI CHAGUA SOLIS"/>
    <s v="Inspector de Seguridad"/>
    <s v="-2"/>
    <s v="TJ 948"/>
    <s v="Se evidencia al personal realizando limpieza sin realizar el desatado de rocas fracturadas en la caja piso"/>
    <s v="Se paraliza la actividad y se hace desatar las rocas fracturadas."/>
    <s v="Desprendimiento de rocas"/>
    <s v="Caída de rocas"/>
    <x v="0"/>
    <x v="0"/>
    <s v="PICO DE ORO"/>
    <x v="0"/>
    <m/>
  </r>
  <r>
    <x v="1"/>
    <d v="2026-02-25T00:00:00"/>
    <s v="MINA"/>
    <s v="ACTO"/>
    <s v="C"/>
    <s v="NOCHE"/>
    <s v="ROSI CHAGUA SOLIS"/>
    <s v="Inspector de Seguridad"/>
    <n v="0"/>
    <s v="RP 380"/>
    <s v="Se verifica el IPERC del operador de volquete, donde se evidencia la falta de liberación por parte del supervisor así mismo el personal realizando mala evaluación de sus peligro."/>
    <s v="Se Re instruye al operador de volquete en identificar los peligros y plantearlos en el IPERC"/>
    <s v="Incumplimiento a PETS/ Estándares"/>
    <s v="--Otros"/>
    <x v="1"/>
    <x v="0"/>
    <s v="PICO DE ORO"/>
    <x v="0"/>
    <m/>
  </r>
  <r>
    <x v="1"/>
    <d v="2026-02-25T00:00:00"/>
    <s v="MINA"/>
    <s v="ACTO"/>
    <s v="C"/>
    <s v="NOCHE"/>
    <s v="ROSI CHAGUA SOLIS"/>
    <s v="Inspector de Seguridad"/>
    <s v="-1"/>
    <s v="TJ 360"/>
    <s v="Se evidencia la falta de sostenimiento 6 metros por parte de turno día."/>
    <s v="Se coordina con el personal y se hizo colocar sostenimiento con Split set."/>
    <s v="Desprendimiento de rocas"/>
    <s v="Caída de rocas"/>
    <x v="0"/>
    <x v="0"/>
    <s v="PICO DE ORO"/>
    <x v="0"/>
    <m/>
  </r>
  <r>
    <x v="1"/>
    <d v="2026-02-25T00:00:00"/>
    <s v="MINA"/>
    <s v="CONDICIÓN"/>
    <s v="C"/>
    <s v="NOCHE"/>
    <s v="ROSI CHAGUA SOLIS"/>
    <s v="Inspector de Seguridad"/>
    <n v="1"/>
    <s v="TJ 154"/>
    <s v="Se evidencia la veta colgada en la caja piso."/>
    <s v="Se coordina con el personal y se hace tender la manta para realizar el desatado de las rocas fracturadas."/>
    <s v="Desprendimiento de rocas"/>
    <s v="Caída de rocas"/>
    <x v="0"/>
    <x v="0"/>
    <s v="PICO DE ORO"/>
    <x v="0"/>
    <m/>
  </r>
  <r>
    <x v="1"/>
    <d v="2026-02-25T00:00:00"/>
    <s v="MINA"/>
    <s v="ACTO"/>
    <s v="C"/>
    <s v="NOCHE"/>
    <s v="ROSI CHAGUA SOLIS"/>
    <s v="Inspector de Seguridad"/>
    <s v="-2"/>
    <s v="TJ 930"/>
    <s v="Se evidencia carro minero U 35 sin las cuñas metálicas en varios puntos."/>
    <s v="Se retroalimento al motorista en el uso de las cuñas metálicas y se hace colocar la cuña."/>
    <s v="Maquinarias en movimiento"/>
    <s v="Vehículos livianos y equipos móviles"/>
    <x v="0"/>
    <x v="0"/>
    <s v="PICO DE ORO"/>
    <x v="0"/>
    <m/>
  </r>
  <r>
    <x v="1"/>
    <d v="2026-02-25T00:00:00"/>
    <s v="MINA"/>
    <s v="CONDICIÓN"/>
    <s v="B"/>
    <s v="DIA"/>
    <s v="EDY APAZA QUISPE"/>
    <s v="Supervisor"/>
    <s v="-1"/>
    <s v="TJ 034 E"/>
    <s v="Al ingresar al tajo se encuentra un tiro no iniciado en la carga disparada."/>
    <s v="Se retira el accesorio y emulnor al a caja de remanentes."/>
    <s v="Explosivos"/>
    <s v="Explosivos"/>
    <x v="0"/>
    <x v="0"/>
    <s v="PICO DE ORO"/>
    <x v="0"/>
    <m/>
  </r>
  <r>
    <x v="1"/>
    <d v="2026-02-25T00:00:00"/>
    <s v="MINA"/>
    <s v="ACTO"/>
    <s v="B"/>
    <s v="DIA"/>
    <s v="EDY APAZA QUISPE"/>
    <s v="Supervisor"/>
    <s v="-1"/>
    <s v="TJ 234 "/>
    <s v="Se encontró al personal realizando limpieza sobre buzón sin anclarse y sin el arnés."/>
    <s v="Se hace el PARE  y se hace colocar su equipo anticaídas y su capacitación Insitu."/>
    <s v="Caída de personas"/>
    <s v="Trabajos en altura"/>
    <x v="0"/>
    <x v="0"/>
    <s v="PICO DE ORO"/>
    <x v="0"/>
    <m/>
  </r>
  <r>
    <x v="1"/>
    <d v="2026-02-25T00:00:00"/>
    <s v="MINA"/>
    <s v="ACTO"/>
    <s v="C"/>
    <s v="NOCHE"/>
    <s v="YONY PIZARRO CAHUANA"/>
    <s v="Jefe de Guardia"/>
    <s v="-1"/>
    <s v="TJ 994"/>
    <s v="Se observa al colaborador realizar la limpieza de mineral sin utilizar los lentes de malla."/>
    <s v="Se paraliza la actividad, se le capacita Insitu y se hace colocar los lentes de malla."/>
    <s v="No usa EPP / Uso inadecuado EPP"/>
    <s v="--Otros"/>
    <x v="1"/>
    <x v="0"/>
    <s v="PICO DE ORO"/>
    <x v="0"/>
    <m/>
  </r>
  <r>
    <x v="1"/>
    <d v="2026-02-25T00:00:00"/>
    <s v="MINA"/>
    <s v="ACTO"/>
    <s v="C"/>
    <s v="NOCHE"/>
    <s v="YONY PIZARRO CAHUANA"/>
    <s v="Jefe de Guardia"/>
    <s v="-1"/>
    <s v="TJ 194"/>
    <s v="Se observa al personal realizar limpieza de mineral evidenciándose rocas sueltas en los hastiales. "/>
    <s v="Se paraliza la actividad se le capacita la personal , se realiza el desate de rocas."/>
    <s v="Desprendimiento de rocas"/>
    <s v="Caída de rocas"/>
    <x v="0"/>
    <x v="0"/>
    <s v="PICO DE ORO"/>
    <x v="0"/>
    <m/>
  </r>
  <r>
    <x v="1"/>
    <d v="2026-02-25T00:00:00"/>
    <s v="MINA"/>
    <s v="CONDICIÓN"/>
    <s v="C"/>
    <s v="NOCHE"/>
    <s v="YONY PIZARRO CAHUANA"/>
    <s v="Jefe de Guardia"/>
    <s v="-3"/>
    <s v="SN 886 W"/>
    <s v="Se observa presencia de gas en el tajo."/>
    <s v="Se coordina con el personal y se coloca la tercera línea para mejorar la ventilación"/>
    <s v="Ventilación deficiente"/>
    <s v="Ventilación"/>
    <x v="0"/>
    <x v="0"/>
    <s v="PICO DE ORO"/>
    <x v="0"/>
    <m/>
  </r>
  <r>
    <x v="1"/>
    <d v="2026-02-25T00:00:00"/>
    <s v="MINA"/>
    <s v="CONDICIÓN"/>
    <s v="B"/>
    <s v="DIA"/>
    <s v="CARLOS ALA COLQUE"/>
    <s v="Inspector de Seguridad"/>
    <s v="-2"/>
    <s v="BP 857-W"/>
    <s v="Se observa acceso a dicha labor en completo desorden con riesgo de caída y tropezones"/>
    <s v="Se coordina con personal para su ejecución de orden y limpieza"/>
    <s v="Falta de orden / limpieza"/>
    <s v="Manipulación de herramientas y materiales"/>
    <x v="1"/>
    <x v="0"/>
    <s v="CIA PROSOL"/>
    <x v="0"/>
    <m/>
  </r>
  <r>
    <x v="1"/>
    <d v="2026-02-25T00:00:00"/>
    <s v="MINA"/>
    <s v="CONDICIÓN"/>
    <s v="A"/>
    <s v="NOCHE"/>
    <s v="DANTE BORJA VENTURA"/>
    <s v="Inspector de Seguridad"/>
    <n v="3"/>
    <s v="CH 668 "/>
    <s v="Se evidencia que la soga de servicios no tiene “J” para el izaje de materiales"/>
    <s v="Se hace implementar la “J”"/>
    <s v="Izaje"/>
    <s v="Manipulación de herramientas y materiales"/>
    <x v="1"/>
    <x v="0"/>
    <s v="CIA PROSOL"/>
    <x v="0"/>
    <m/>
  </r>
  <r>
    <x v="1"/>
    <d v="2026-02-25T00:00:00"/>
    <s v="MINA"/>
    <s v="CONDICIÓN"/>
    <s v="A"/>
    <s v="NOCHE"/>
    <s v="DANTE BORJA VENTURA"/>
    <s v="Inspector de Seguridad"/>
    <n v="3"/>
    <s v="CH 668 "/>
    <s v="Manguera de ingreso de aire de la maquina perforadora amarrado con alambre"/>
    <s v="Colocar cinta bandit "/>
    <s v="Seguros de sujeción"/>
    <s v="Manipulación de herramientas y materiales"/>
    <x v="1"/>
    <x v="0"/>
    <s v="CIA PROSOL"/>
    <x v="0"/>
    <m/>
  </r>
  <r>
    <x v="1"/>
    <d v="2026-02-25T00:00:00"/>
    <s v="MINA"/>
    <s v="CONDICIÓN"/>
    <s v="A"/>
    <s v="NOCHE"/>
    <s v="DANTE BORJA VENTURA"/>
    <s v="Inspector de Seguridad"/>
    <n v="2"/>
    <s v="INCLINADO "/>
    <s v="Se evidencia que la línea cauville esta muy abierta en el fin de riel"/>
    <s v="Corregir la línea cauville"/>
    <s v="Maquinarias en movimiento"/>
    <s v="Vehículos livianos y equipos móviles"/>
    <x v="1"/>
    <x v="0"/>
    <s v="CIA PROSOL"/>
    <x v="0"/>
    <m/>
  </r>
  <r>
    <x v="1"/>
    <d v="2026-02-25T00:00:00"/>
    <s v="MINA"/>
    <s v="ACTO"/>
    <s v="A"/>
    <s v="NOCHE"/>
    <s v="DANTE BORJA VENTURA"/>
    <s v="Inspector de Seguridad"/>
    <n v="1"/>
    <s v="CX 280"/>
    <s v="Se evidencia que los motoristas empujan los carros mineros sin colocar el triangulo en el carro minero."/>
    <s v="Se re instruye en Pets-Min-27, se hace colocar el triangulo"/>
    <s v="Incumplimiento a PETS/ Estándares"/>
    <s v="Vehículos livianos y equipos móviles"/>
    <x v="1"/>
    <x v="0"/>
    <s v="CIA PROSOL"/>
    <x v="0"/>
    <m/>
  </r>
  <r>
    <x v="1"/>
    <d v="2026-02-25T00:00:00"/>
    <s v="MINA"/>
    <s v="ACTO"/>
    <s v="A"/>
    <s v="NOCHE"/>
    <s v="DANTE BORJA VENTURA"/>
    <s v="Inspector de Seguridad"/>
    <s v="-1"/>
    <s v="TJ 944 W"/>
    <s v="Se evidencia que la manguera que utilizan para ventilar no se encuentra asegurado"/>
    <s v="Se re instruye en los peligros de no asegurar la manguera y se hace asegurar con alambre"/>
    <s v="Incumplimiento a PETS/ Estándares"/>
    <s v="Manipulación de herramientas y materiales"/>
    <x v="1"/>
    <x v="0"/>
    <s v="CIA PROSOL"/>
    <x v="0"/>
    <m/>
  </r>
  <r>
    <x v="1"/>
    <d v="2026-02-25T00:00:00"/>
    <s v="MINA"/>
    <s v="CONDICIÓN"/>
    <s v="A"/>
    <s v="NOCHE"/>
    <s v="DANTE BORJA VENTURA"/>
    <s v="Inspector de Seguridad"/>
    <s v="-1"/>
    <s v="TJ 994 E"/>
    <s v="Se evidencia barretillas de 4 y 6 pies en malas condiciones"/>
    <s v="Se envía a los trabajadores para cambiar las barretillas"/>
    <s v="Herramientas"/>
    <s v="Caída de rocas"/>
    <x v="1"/>
    <x v="0"/>
    <s v="CIA PROSOL"/>
    <x v="0"/>
    <m/>
  </r>
  <r>
    <x v="1"/>
    <d v="2026-02-26T00:00:00"/>
    <s v="MINA"/>
    <s v="ACTO"/>
    <s v="C"/>
    <s v="DIA"/>
    <s v="MIGUEL VILLA HUAMAN"/>
    <s v="Inspector de Seguridad"/>
    <n v="3"/>
    <s v="INCLINADO "/>
    <s v="Se evidencia la guarda malla de la wincha de izaje chocado,desoldado"/>
    <s v="Realizar la reparacion de la guarda"/>
    <s v="Guardas o barreras inadecuadas"/>
    <s v="Manipulación de herramientas y materiales"/>
    <x v="1"/>
    <x v="0"/>
    <s v="CIA PROSOL"/>
    <x v="0"/>
    <m/>
  </r>
  <r>
    <x v="1"/>
    <d v="2026-02-26T00:00:00"/>
    <s v="MINA"/>
    <s v="CONDICIÓN"/>
    <s v="C"/>
    <s v="DIA"/>
    <s v="MIGUEL VILLA HUAMAN"/>
    <s v="Inspector de Seguridad"/>
    <s v="-1"/>
    <s v="RC 294 CX 284"/>
    <s v="lava ojos no se cuenta con agua y sin inspeccionar"/>
    <s v="abastecer con agua los lava ojos y colocar tarjeta de inspeccion"/>
    <s v="Falta o fuga de aire / agua"/>
    <s v="Izaje"/>
    <x v="1"/>
    <x v="0"/>
    <s v="CIA PROSOL"/>
    <x v="0"/>
    <m/>
  </r>
  <r>
    <x v="1"/>
    <d v="2026-02-26T00:00:00"/>
    <s v="MINA"/>
    <s v="CONDICIÓN"/>
    <s v="C"/>
    <s v="DIA"/>
    <s v="MIGUEL VILLA HUAMAN"/>
    <s v="Inspector de Seguridad"/>
    <s v="-1"/>
    <s v="RC 294"/>
    <s v="Se evidencia monitoreo de la fecha 24 y la supervision no actualiza"/>
    <s v="Implementar cuaderno de minitoreo,PETS"/>
    <s v="Incumplimiento a PETS/ Estándares"/>
    <s v="Izaje"/>
    <x v="1"/>
    <x v="0"/>
    <s v="CIA PROSOL"/>
    <x v="0"/>
    <m/>
  </r>
  <r>
    <x v="1"/>
    <d v="2026-02-26T00:00:00"/>
    <s v="MINA"/>
    <s v="CONDICIÓN"/>
    <s v="C"/>
    <s v="DIA"/>
    <s v="MIGUEL VILLA HUAMAN"/>
    <s v="Inspector de Seguridad"/>
    <n v="1"/>
    <s v="TJ 830"/>
    <s v="Se observa espacio libre encribado por donde caen fragmentos de roca, faltan topes"/>
    <s v="Se coordina para colocar los topes,hermetizar el encribado"/>
    <s v="Desprendimiento de rocas"/>
    <s v="Caída de rocas"/>
    <x v="0"/>
    <x v="0"/>
    <s v="CIA PROSOL"/>
    <x v="0"/>
    <m/>
  </r>
  <r>
    <x v="1"/>
    <d v="2026-02-26T00:00:00"/>
    <s v="MINA"/>
    <s v="ACTO"/>
    <s v="C"/>
    <s v="DIA"/>
    <s v="DAVID JIMÉNEZ  CHUCO"/>
    <s v="Inspector de Seguridad"/>
    <s v="-3"/>
    <s v="CX 960 N"/>
    <s v="Se evidenció manga de ventilación cortada."/>
    <s v="Se coordino para coser la manga de ventilación de inmediato."/>
    <s v="Fuga de aire / Agua"/>
    <s v="Manipulación de herramientas y materiales"/>
    <x v="1"/>
    <x v="0"/>
    <s v="PICO DE ORO"/>
    <x v="0"/>
    <m/>
  </r>
  <r>
    <x v="1"/>
    <d v="2026-02-26T00:00:00"/>
    <s v="MINA"/>
    <s v="CONDICIÓN"/>
    <s v="C"/>
    <s v="DIA"/>
    <s v="DAVID JIMÉNEZ  CHUCO"/>
    <s v="Inspector de Seguridad"/>
    <s v="-3"/>
    <s v="TJ 960 W"/>
    <s v="Se evidencio que el cable wipcheck esta mal instalado en la lubricadora"/>
    <s v="Se hizo corregir la instalación del cable wipchek de inmediato."/>
    <s v="Herramientas"/>
    <s v="Manipulación de herramientas y materiales"/>
    <x v="0"/>
    <x v="0"/>
    <s v="PICO DE ORO"/>
    <x v="0"/>
    <m/>
  </r>
  <r>
    <x v="1"/>
    <d v="2026-02-26T00:00:00"/>
    <s v="MINA"/>
    <s v="ACTO"/>
    <s v="C"/>
    <s v="DIA"/>
    <s v="DAVID JIMÉNEZ  CHUCO"/>
    <s v="Inspector de Seguridad"/>
    <s v="-3"/>
    <s v="TJ 960 W"/>
    <s v="Se evidenció que el personal no realiza una buena inspección del área de trabajo, evidenciándose rocas sueltas. _x000a_"/>
    <s v="Se realizo redesatado de rocas sueltas en el tajo de inmediato"/>
    <s v="Desprendimiento de rocas"/>
    <s v="Caída de rocas"/>
    <x v="0"/>
    <x v="0"/>
    <s v="PICO DE ORO"/>
    <x v="0"/>
    <m/>
  </r>
  <r>
    <x v="1"/>
    <d v="2026-02-26T00:00:00"/>
    <s v="MINA"/>
    <s v="CONDICIÓN"/>
    <s v="C"/>
    <s v="DIA"/>
    <s v="DAVID JIMÉNEZ  CHUCO"/>
    <s v="Inspector de Seguridad"/>
    <s v="-2"/>
    <s v="CH 891"/>
    <s v="Se evidenció falta colocar descanso a la segunda escalera en la chimenea."/>
    <s v="Se hizo colocar descanso en la segunda escalera de inmediato._x000a_"/>
    <s v="Caída de personas"/>
    <s v="Trabajos en altura"/>
    <x v="0"/>
    <x v="0"/>
    <s v="PICO DE ORO"/>
    <x v="0"/>
    <m/>
  </r>
  <r>
    <x v="1"/>
    <d v="2026-02-26T00:00:00"/>
    <s v="MINA"/>
    <s v="CONDICIÓN"/>
    <s v="C"/>
    <s v="DIA"/>
    <s v="DAVID JIMÉNEZ  CHUCO"/>
    <s v="Inspector de Seguridad"/>
    <s v="-2"/>
    <s v="BP 871 W"/>
    <s v="Se evidenció cadena de sujeción suelta."/>
    <s v="Se coordino con el supervisor para ajustar la cadena de sujeción de inmediato."/>
    <s v="Seguros de sujeción"/>
    <s v="Manipulación de herramientas y materiales"/>
    <x v="0"/>
    <x v="0"/>
    <s v="PICO DE ORO"/>
    <x v="0"/>
    <m/>
  </r>
  <r>
    <x v="1"/>
    <d v="2026-02-26T00:00:00"/>
    <s v="MINA"/>
    <s v="ACTO"/>
    <s v="C"/>
    <s v="DIA"/>
    <s v="DAVID JIMÉNEZ  CHUCO"/>
    <s v="Inspector de Seguridad"/>
    <s v="-2"/>
    <s v="TJ 992 E"/>
    <s v="Se evidencio personal realizando perforación para sostenimiento sin hacer uso del disco de jebe."/>
    <s v="Se paralizo los trabajos, se sensibilizo al personal y se hizo colocar el disco de jebe."/>
    <s v="Perforación"/>
    <s v="--Otros"/>
    <x v="1"/>
    <x v="0"/>
    <s v="PICO DE ORO"/>
    <x v="0"/>
    <m/>
  </r>
  <r>
    <x v="1"/>
    <d v="2026-02-26T00:00:00"/>
    <s v="MINA"/>
    <s v="ACTO"/>
    <s v="C"/>
    <s v="DIA"/>
    <s v="ROSI CHAGUA SOLIS"/>
    <s v="Inspector de Seguridad"/>
    <n v="3"/>
    <s v="CH 931"/>
    <s v="Se evidencio que personal turno noche no cierra bien la compuerta de la tolva y no coloca las 4 tablas."/>
    <s v="Se hizo cerrar la compuerta y se coloco las 4 tablas a la compuerta"/>
    <s v="Carga / descarga mineral / desmonte"/>
    <s v="Vehículos livianos y equipos móviles"/>
    <x v="0"/>
    <x v="0"/>
    <s v="PICO DE ORO"/>
    <x v="0"/>
    <m/>
  </r>
  <r>
    <x v="1"/>
    <d v="2026-02-26T00:00:00"/>
    <s v="MINA"/>
    <s v="CONDICIÓN"/>
    <s v="C"/>
    <s v="DIA"/>
    <s v="ROSI CHAGUA SOLIS"/>
    <s v="Inspector de Seguridad"/>
    <n v="3"/>
    <s v="CX 420"/>
    <s v="Se evidencio fuga de aire en la tubería de 4”._x000a_"/>
    <s v="Se coordino con el personal encargado para eliminar la fuga de aire."/>
    <s v="Fuga de aire / Agua"/>
    <s v="--Otros"/>
    <x v="0"/>
    <x v="0"/>
    <s v="PICO DE ORO"/>
    <x v="0"/>
    <m/>
  </r>
  <r>
    <x v="1"/>
    <d v="2026-02-26T00:00:00"/>
    <s v="MINA"/>
    <s v="ACTO"/>
    <s v="A"/>
    <s v="NOCHE"/>
    <s v="DANTE BORJA VENTURA"/>
    <s v="Inspector de Seguridad"/>
    <s v="-1"/>
    <s v="TJ 154 W"/>
    <s v="Se evidencia que pasan llevando carga con la carretilla por la CH con presencia de espacio abierto"/>
    <s v="Se re instruye al Sr. Gregorio Sanchez en riesgo de pasar por espacio abierto y se hace hermetizar colocando tabla"/>
    <s v="Caída a desnivel "/>
    <s v="Trabajos en altura"/>
    <x v="0"/>
    <x v="0"/>
    <s v="CIA PROSOL"/>
    <x v="0"/>
    <m/>
  </r>
  <r>
    <x v="1"/>
    <d v="2026-02-26T00:00:00"/>
    <s v="MINA"/>
    <s v="CONDICIÓN"/>
    <s v="A"/>
    <s v="NOCHE"/>
    <s v="DANTE BORJA VENTURA"/>
    <s v="Inspector de Seguridad"/>
    <s v="-1"/>
    <s v="TJ 154 W"/>
    <s v="Se evidencia la lampa con el mango roto, pico con el mango rajado "/>
    <s v="Hacer el cambio de las herramientas "/>
    <s v="Equipos, Herramientas defectuosos"/>
    <s v="Manipulación de herramientas y materiales"/>
    <x v="1"/>
    <x v="0"/>
    <s v="CIA PROSOL"/>
    <x v="0"/>
    <m/>
  </r>
  <r>
    <x v="1"/>
    <d v="2026-02-26T00:00:00"/>
    <s v="MINA"/>
    <s v="ACTO"/>
    <s v="A"/>
    <s v="NOCHE"/>
    <s v="DANTE BORJA VENTURA"/>
    <s v="Inspector de Seguridad"/>
    <s v="-1"/>
    <s v="TJ 194 W"/>
    <s v="Se evidencia que los Sres. Hector Condori y Fransi Flores realizan limpieza de carga con deficiente desate de rocas"/>
    <s v="Se re instruye en el Pets-Min-01 y se hace desatar"/>
    <s v="Desprendimiento de rocas"/>
    <s v="Caída de rocas"/>
    <x v="0"/>
    <x v="0"/>
    <s v="CIA PROSOL"/>
    <x v="0"/>
    <m/>
  </r>
  <r>
    <x v="1"/>
    <d v="2026-02-26T00:00:00"/>
    <s v="MINA"/>
    <s v="ACTO"/>
    <s v="A"/>
    <s v="NOCHE"/>
    <s v="DANTE BORJA VENTURA"/>
    <s v="Inspector de Seguridad"/>
    <s v="-1"/>
    <s v="BP 284 E"/>
    <s v="Se evidencia que el Sr. Hector Soto Soto  deja su mochila junto con el cable eléctrico "/>
    <s v="Se re instruye en riesgos eléctricos"/>
    <s v="Incumplimiento a PETS/ Estándares"/>
    <s v="Energía eléctrica"/>
    <x v="0"/>
    <x v="0"/>
    <s v="CIA PROSOL"/>
    <x v="0"/>
    <m/>
  </r>
  <r>
    <x v="1"/>
    <d v="2026-02-26T00:00:00"/>
    <s v="MINA"/>
    <s v="ACTO"/>
    <s v="A"/>
    <s v="NOCHE"/>
    <s v="DANTE BORJA VENTURA"/>
    <s v="Inspector de Seguridad"/>
    <s v="-1"/>
    <s v="BP 054 W"/>
    <s v="Se evidencia que el Sr. Fernando Vilcas (bodeguero) traslada en una mochila accesorios de voladura y spray"/>
    <s v="Se re instruye en el correcto traslado de explosivos"/>
    <s v="Incumplimiento a PETS/ Estándares"/>
    <s v="Explosivos"/>
    <x v="0"/>
    <x v="0"/>
    <s v="CIA PROSOL"/>
    <x v="0"/>
    <m/>
  </r>
  <r>
    <x v="1"/>
    <d v="2026-02-27T00:00:00"/>
    <s v="MINA"/>
    <s v="ACTO"/>
    <s v="C"/>
    <s v="DIA"/>
    <s v="MIGUEL VILLA HUAMAN"/>
    <s v="Inspector de Seguridad"/>
    <n v="5"/>
    <s v="TALLER"/>
    <s v="Se observa al señor Taya Choque Fredy realizando trabajos de pintura sin el uso de lentes de seguridad."/>
    <s v="Se paraliza los trabajos reinstruye al personal "/>
    <s v="Falta / En mal estado EPP"/>
    <s v="--Otros"/>
    <x v="1"/>
    <x v="0"/>
    <s v="CIA PROSOL"/>
    <x v="1"/>
    <m/>
  </r>
  <r>
    <x v="1"/>
    <d v="2026-02-27T00:00:00"/>
    <s v="MINA"/>
    <s v="CONDICIÓN"/>
    <s v="C"/>
    <s v="DIA"/>
    <s v="MIGUEL VILLA HUAMAN"/>
    <s v="Inspector de Seguridad"/>
    <n v="0"/>
    <s v="SUPERFICIE"/>
    <s v="Se observan camioneta de  placa VDX-833 con el manómetro del extintor roto"/>
    <s v="Realizar el cambio de los extintores."/>
    <s v="Sustancias Peligrosas"/>
    <s v="Vehículos livianos y equipos móviles"/>
    <x v="1"/>
    <x v="0"/>
    <s v="CIA PROSOL"/>
    <x v="1"/>
    <m/>
  </r>
  <r>
    <x v="1"/>
    <d v="2026-02-27T00:00:00"/>
    <s v="MINA"/>
    <s v="CONDICIÓN"/>
    <s v="C"/>
    <s v="DIA"/>
    <s v="MIGUEL VILLA HUAMAN"/>
    <s v="Inspector de Seguridad"/>
    <s v="-4"/>
    <s v="CX 975-N"/>
    <s v="Manga de ventilación roto por varias partes en la intersección de los subniveles"/>
    <s v="Realizar el cambio de manga de ventilacion."/>
    <s v="Ventilación deficiente"/>
    <s v="Ventilación"/>
    <x v="0"/>
    <x v="0"/>
    <s v="CIA PROSOL"/>
    <x v="0"/>
    <m/>
  </r>
  <r>
    <x v="1"/>
    <d v="2026-02-27T00:00:00"/>
    <s v="MINA"/>
    <s v="CONDICIÓN"/>
    <s v="C"/>
    <s v="DIA"/>
    <s v="DAVID JIMENZEZ CHUCO"/>
    <s v="Inspector de Seguridad"/>
    <s v="-1"/>
    <s v="CH 340."/>
    <s v="Se evidenció falta escalera pasante y acondicionar el camino"/>
    <s v="Se paralizo la actividad de limpieza de carga y se hizo colocar escalera pasante.  "/>
    <s v="Caída a desnivel "/>
    <s v="--Otros"/>
    <x v="0"/>
    <x v="0"/>
    <s v="PICO DE ORO"/>
    <x v="0"/>
    <m/>
  </r>
  <r>
    <x v="1"/>
    <d v="2026-02-27T00:00:00"/>
    <s v="MINA"/>
    <s v="CONDICIÓN"/>
    <s v="C"/>
    <s v="DIA"/>
    <s v="DAVID JIMENZEZ CHUCO"/>
    <s v="Inspector de Seguridad"/>
    <s v="-1"/>
    <s v="TJ 274"/>
    <s v="Se evidencio falta de sostenimiento 8 metros en el tajo"/>
    <s v="Se coordino con el personal "/>
    <s v="Sostenimiento de labor"/>
    <s v="Manipulación de herramientas y materiales"/>
    <x v="0"/>
    <x v="0"/>
    <s v="PICO DE ORO"/>
    <x v="0"/>
    <m/>
  </r>
  <r>
    <x v="1"/>
    <d v="2026-02-27T00:00:00"/>
    <s v="MINA"/>
    <s v="CONDICIÓN"/>
    <s v="C"/>
    <s v="DIA"/>
    <s v="DAVID JIMENZEZ CHUCO"/>
    <s v="Inspector de Seguridad"/>
    <s v="-1"/>
    <s v="CH 274"/>
    <s v="Se evidenció al ayudante motorista chuteando carga pisando sobre el carro U35."/>
    <s v="Se paralizo los trabajos de chuteo, se retroalimento al personal y se continua el chuteo de carga cumpliendo el procedimiento"/>
    <s v="Incumplimiento a PETS/ Estándares"/>
    <s v="Vehículos livianos y equipos móviles"/>
    <x v="0"/>
    <x v="0"/>
    <s v="PICO DE ORO"/>
    <x v="0"/>
    <m/>
  </r>
  <r>
    <x v="1"/>
    <d v="2026-02-27T00:00:00"/>
    <s v="MINA"/>
    <s v="CONDICIÓN"/>
    <s v="C"/>
    <s v="DIA"/>
    <s v="DAVID JIMENZEZ CHUCO"/>
    <s v="Inspector de Seguridad"/>
    <s v="-1"/>
    <s v="BP 284"/>
    <s v="Se evidencio las mangueras de amrrada con alambre "/>
    <s v="Se hizo colocar la tubería en la alcayata de inmediato. _x000a_"/>
    <s v="Herramientas"/>
    <s v="Manipulación de herramientas y materiales"/>
    <x v="1"/>
    <x v="0"/>
    <s v="PICO DE ORO"/>
    <x v="0"/>
    <m/>
  </r>
  <r>
    <x v="1"/>
    <d v="2026-02-27T00:00:00"/>
    <s v="MINA"/>
    <s v="CONDICIÓN"/>
    <s v="C"/>
    <s v="DIA"/>
    <s v="DAVID JIMENZEZ CHUCO"/>
    <s v="Inspector de Seguridad"/>
    <n v="5"/>
    <s v="TJ 931"/>
    <s v="Se evidencio personal realizando sostenimiento, sin hermetizar espacio abierto después de culminado la limpieza."/>
    <s v="Se hizo colocar tabla a espacio abierto y se retroalimento al personal"/>
    <s v="Caída a desnivel "/>
    <s v="--Otros"/>
    <x v="0"/>
    <x v="0"/>
    <s v="PICO DE ORO"/>
    <x v="0"/>
    <m/>
  </r>
  <r>
    <x v="1"/>
    <d v="2026-02-27T00:00:00"/>
    <s v="MINA"/>
    <s v="CONDICIÓN"/>
    <s v="C"/>
    <s v="DIA"/>
    <s v="ROSI CHAGUA SOLIS"/>
    <s v="Inspector de Seguridad"/>
    <n v="5"/>
    <s v="BP 790 E"/>
    <s v="Se evidencio al ayudante perforista llevando explosivos juntos"/>
    <s v="Se retroalimento al personal en el traslado de explosivos."/>
    <s v="Explosivos"/>
    <s v="Explosivos"/>
    <x v="0"/>
    <x v="0"/>
    <s v="PICO DE ORO"/>
    <x v="0"/>
    <m/>
  </r>
  <r>
    <x v="1"/>
    <d v="2026-02-27T00:00:00"/>
    <s v="MINA"/>
    <s v="CONDICIÓN"/>
    <s v="C"/>
    <s v="DIA"/>
    <s v="ROSI CHAGUA SOLIS"/>
    <s v="Inspector de Seguridad"/>
    <s v="-1"/>
    <s v="BP 284"/>
    <s v="Se evidencio rocas sueltas sobre el camino."/>
    <s v="Se hizo desatar las rocas sueltas con el personal de labor de inmediato."/>
    <s v="Desprendimiento de rocas"/>
    <s v="Caída de rocas"/>
    <x v="0"/>
    <x v="0"/>
    <s v="PICO DE ORO"/>
    <x v="0"/>
    <m/>
  </r>
  <r>
    <x v="1"/>
    <d v="2026-02-27T00:00:00"/>
    <s v="MINA"/>
    <s v="CONDICIÓN"/>
    <s v="C"/>
    <s v="DIA"/>
    <s v="ROSI CHAGUA SOLIS"/>
    <s v="Inspector de Seguridad"/>
    <n v="0"/>
    <s v="CX 520"/>
    <s v="Se evidenció que el volquete número 3, no funcionan las luces estop (quemado)._x000a_"/>
    <s v="Se comunico al área de mantenimiento para dar solución a las luces."/>
    <s v="Tránsito de vehículos"/>
    <s v="Vehículos livianos y equipos móviles"/>
    <x v="0"/>
    <x v="0"/>
    <s v="PICO DE ORO"/>
    <x v="0"/>
    <m/>
  </r>
  <r>
    <x v="1"/>
    <d v="2026-02-27T00:00:00"/>
    <s v="MINA"/>
    <s v="CONDICIÓN"/>
    <s v="C"/>
    <s v="DIA"/>
    <s v="AXEL ARAGON"/>
    <s v="Jefe de Mantenimiento"/>
    <n v="0"/>
    <s v="CX 888"/>
    <s v="Se evidencia fuga de agua en tres puntos "/>
    <s v="Eliminar la fuga de agua"/>
    <s v="Falta o fuga de aire / agua"/>
    <s v="--Otros"/>
    <x v="0"/>
    <x v="0"/>
    <s v="INVERSIONES"/>
    <x v="0"/>
    <m/>
  </r>
  <r>
    <x v="1"/>
    <d v="2026-02-27T00:00:00"/>
    <s v="MINA"/>
    <s v="ACTO"/>
    <s v="A"/>
    <s v="NOCHE"/>
    <s v="DANTE BORJA VENTURA"/>
    <s v="Inspector de Seguridad"/>
    <n v="5"/>
    <s v="TJ 931 W"/>
    <s v="Se evidencia a los Sres. Dayer Huilca y Gabriel Crisóstomo realizando limpieza con  presencia de rocas fracturadas en caja piso en el acceso al tajeo"/>
    <s v="Se re instruye en el desate de rocas, se realiza el desate "/>
    <s v="Incumplimiento a PETS/ Estándares"/>
    <s v="Caída de rocas"/>
    <x v="0"/>
    <x v="0"/>
    <s v="CIA PROSOL"/>
    <x v="0"/>
    <m/>
  </r>
  <r>
    <x v="1"/>
    <d v="2026-02-27T00:00:00"/>
    <s v="MINA"/>
    <s v="ACTO"/>
    <s v="A"/>
    <s v="NOCHE"/>
    <s v="DANTE BORJA VENTURA"/>
    <s v="Inspector de Seguridad"/>
    <n v="5"/>
    <s v="TJ 890"/>
    <s v="Se encontró al Sr Edoy Arroyo (ayudante perforista) operando la maquina perforadora realizando acumulación de taladros, no tiene ningún documento de categorización, jefe de guardia dio la orden de trabajo"/>
    <s v="Se paraliza la perforación y se comunica al jefe de guardia"/>
    <s v="Incumplimiento a PETS/ Estándares"/>
    <s v="--Otros"/>
    <x v="1"/>
    <x v="0"/>
    <s v="CIA PROSOL"/>
    <x v="0"/>
    <m/>
  </r>
  <r>
    <x v="1"/>
    <d v="2026-02-27T00:00:00"/>
    <s v="MINA"/>
    <s v="CONDICIÓN"/>
    <s v="A"/>
    <s v="NOCHE"/>
    <s v="DANTE BORJA VENTURA"/>
    <s v="Inspector de Seguridad"/>
    <n v="5"/>
    <s v="CH 830"/>
    <s v="no cuenta con válvula de ingreso de aire el winche"/>
    <s v="colocar válvula al ingreso de aire del winche"/>
    <s v="Izaje"/>
    <s v="Izaje"/>
    <x v="1"/>
    <x v="0"/>
    <s v="CIA PROSOL"/>
    <x v="0"/>
    <m/>
  </r>
  <r>
    <x v="1"/>
    <d v="2026-02-27T00:00:00"/>
    <s v="MINA"/>
    <s v="ACTO"/>
    <s v="A"/>
    <s v="NOCHE"/>
    <s v="DANTE BORJA VENTURA"/>
    <s v="Inspector de Seguridad"/>
    <n v="3"/>
    <s v="CH 668 "/>
    <s v="Se evidencia espacio abierto en la plataforma de trabajo, solo instalaron un punto de anclaje "/>
    <s v="Se re instruye a los Sres. Eduardo Salcedo y Renzo Bustinsa en trabajos en altura, se coordino para el colocado de otro punto de anclaje "/>
    <s v="Caída a desnivel "/>
    <s v="Trabajos en altura"/>
    <x v="0"/>
    <x v="0"/>
    <s v="CIA PROSOL"/>
    <x v="0"/>
    <m/>
  </r>
  <r>
    <x v="1"/>
    <d v="2026-02-27T00:00:00"/>
    <s v="MINA"/>
    <s v="CONDICIÓN"/>
    <s v="A"/>
    <s v="NOCHE"/>
    <s v="DANTE BORJA VENTURA"/>
    <s v="Inspector de Seguridad"/>
    <n v="3"/>
    <s v="CH 668 "/>
    <s v="Se evidencia caja de remanentes de explosivos para la CH 668 con la tapa deteriorada "/>
    <s v="Reparar la tapa de la caja"/>
    <s v="Explosivos"/>
    <s v="Explosivos"/>
    <x v="1"/>
    <x v="0"/>
    <s v="CIA PROSOL"/>
    <x v="0"/>
    <m/>
  </r>
  <r>
    <x v="1"/>
    <d v="2026-02-27T00:00:00"/>
    <s v="MINA"/>
    <s v="CONDICIÓN"/>
    <s v="A"/>
    <s v="NOCHE"/>
    <s v="DANTE BORJA VENTURA"/>
    <s v="Inspector de Seguridad"/>
    <n v="3"/>
    <s v="VETA LALY"/>
    <s v="Se evidencia que el winche no cuenta con guarda del cable de izaje"/>
    <s v="Implementar la guarda del cable"/>
    <s v="Izaje"/>
    <s v="Izaje"/>
    <x v="0"/>
    <x v="0"/>
    <s v="CIA PROSOL"/>
    <x v="0"/>
    <m/>
  </r>
  <r>
    <x v="1"/>
    <d v="2026-02-27T00:00:00"/>
    <s v="MINA"/>
    <s v="CONDICIÓN"/>
    <s v="A"/>
    <s v="NOCHE"/>
    <s v="DANTE BORJA VENTURA"/>
    <s v="Inspector de Seguridad"/>
    <n v="3"/>
    <s v="VETA LALY"/>
    <s v="no tiene válvula de ingreso de aire para el winche"/>
    <s v="colocar la válvula al winche"/>
    <s v="Izaje"/>
    <s v="Izaje"/>
    <x v="1"/>
    <x v="0"/>
    <s v="CIA PROSOL"/>
    <x v="0"/>
    <m/>
  </r>
  <r>
    <x v="1"/>
    <d v="2026-02-28T00:00:00"/>
    <s v="MINA"/>
    <s v="CONDICIÓN"/>
    <s v="C"/>
    <s v="DIA"/>
    <s v="MIGUEL VILLA HUAMAN"/>
    <s v="Inspector de Seguridad"/>
    <s v="-2"/>
    <s v="TJ 977"/>
    <s v="Personal realiza el deficiente desatado de rocas sueltas.  "/>
    <s v="Se realiza el desatado de rocas sueltas"/>
    <s v="Desprendimiento de rocas"/>
    <s v="Caída de rocas"/>
    <x v="0"/>
    <x v="0"/>
    <s v="CIA PROSOL"/>
    <x v="0"/>
    <m/>
  </r>
  <r>
    <x v="1"/>
    <d v="2026-02-28T00:00:00"/>
    <s v="MINA"/>
    <s v="CONDICIÓN"/>
    <s v="C"/>
    <s v="DIA"/>
    <s v="MIGUEL VILLA HUAMAN"/>
    <s v="Inspector de Seguridad"/>
    <n v="5"/>
    <s v="TJ 931-W"/>
    <s v="Se observa falsas cajas en la caja techo  "/>
    <s v="se realiza el desatado de rocas sueltas"/>
    <s v="Desprendimiento de rocas"/>
    <s v="Caída de rocas"/>
    <x v="0"/>
    <x v="0"/>
    <s v="CIA PROSOL"/>
    <x v="0"/>
    <m/>
  </r>
  <r>
    <x v="1"/>
    <d v="2026-02-28T00:00:00"/>
    <s v="MINA"/>
    <s v="ACTO"/>
    <s v="C"/>
    <s v="DIA"/>
    <s v="MIGUEL VILLA HUAMAN"/>
    <s v="Inspector de Seguridad"/>
    <n v="5"/>
    <s v="TJ 890"/>
    <s v="Personal de guardia de noche no realiza el sostenimiento"/>
    <s v="Se coordina con el personal para sostener tomar medidas administrativas."/>
    <s v="Desprendimiento de rocas"/>
    <s v="Caída de rocas"/>
    <x v="0"/>
    <x v="0"/>
    <s v="CIA PROSOL"/>
    <x v="0"/>
    <m/>
  </r>
  <r>
    <x v="1"/>
    <d v="2026-02-28T00:00:00"/>
    <s v="MINA"/>
    <s v="ACTO"/>
    <s v="C"/>
    <s v="DIA"/>
    <s v="MIGUEL VILLA HUAMAN"/>
    <s v="Inspector de Seguridad"/>
    <n v="5"/>
    <s v="TJ  850"/>
    <s v="Se observan el personal Sergio Justo realizando trabajos de limpieza de carga sin contar con el lentes de seguridad.  "/>
    <s v="Se  retira del área de trabajo y se participa al supervisor."/>
    <s v="Falta / En mal estado EPP"/>
    <s v="Izaje"/>
    <x v="1"/>
    <x v="0"/>
    <s v="CIA PROSOL"/>
    <x v="0"/>
    <m/>
  </r>
  <r>
    <x v="1"/>
    <d v="2026-02-28T00:00:00"/>
    <s v="MINA"/>
    <s v="CONDICIÓN"/>
    <s v="C"/>
    <s v="DIA"/>
    <s v="MIGUEL VILLA HUAMAN"/>
    <s v="Inspector de Seguridad"/>
    <n v="1"/>
    <s v="GL 420"/>
    <s v="Carros U 35 no se cuenta con el tercer hombre (triangulo).  "/>
    <s v="Implementar el tercer hombre"/>
    <s v="Carga / descarga mineral / desmonte"/>
    <s v="Vehículos livianos y equipos móviles"/>
    <x v="1"/>
    <x v="0"/>
    <s v="CIA PROSOL"/>
    <x v="0"/>
    <m/>
  </r>
  <r>
    <x v="1"/>
    <d v="2026-02-28T00:00:00"/>
    <s v="MINA"/>
    <s v="CONDICIÓN"/>
    <s v="A"/>
    <s v="NOCHE"/>
    <s v="DANTE BORJA VENTURA"/>
    <s v="Inspector de Seguridad"/>
    <n v="0"/>
    <s v="CX 888 E"/>
    <s v="Se evidencia que las barretillas de 6 y 8 pies están desgastadas"/>
    <s v="Se coordino con el jefe de guardia para hacer el cambio"/>
    <s v="Herramientas"/>
    <s v="Manipulación de herramientas y materiales"/>
    <x v="1"/>
    <x v="0"/>
    <s v="CIA PROSOL"/>
    <x v="0"/>
    <m/>
  </r>
  <r>
    <x v="1"/>
    <d v="2026-02-28T00:00:00"/>
    <s v="MINA"/>
    <s v="CONDICIÓN"/>
    <s v="A"/>
    <s v="NOCHE"/>
    <s v="DANTE BORJA VENTURA"/>
    <s v="Inspector de Seguridad"/>
    <n v="0"/>
    <s v="GL 841"/>
    <s v="Se evidencia presencia de CO= 98 ppm."/>
    <s v="Se coloca señalización y se comunica al jefe de guardia para hacer el monitoreo antes de ingrese los trabajadores"/>
    <s v="Ventilación deficiente"/>
    <s v="Ventilación"/>
    <x v="0"/>
    <x v="0"/>
    <s v="CIA PROSOL"/>
    <x v="0"/>
    <m/>
  </r>
  <r>
    <x v="1"/>
    <d v="2026-02-28T00:00:00"/>
    <s v="MINA"/>
    <s v="ACTO"/>
    <s v="A"/>
    <s v="NOCHE"/>
    <s v="DANTE BORJA VENTURA"/>
    <s v="Inspector de Seguridad"/>
    <s v="-1"/>
    <s v="TJ 399"/>
    <s v="Se evidencia que el Sr Vicente Asto no llena sus datos en el IPERC, no coloca la actividad "/>
    <s v="Se re instruye en el llenado del IPERC"/>
    <s v="Incumplimiento a PETS/ Estándares"/>
    <s v="--Otros"/>
    <x v="2"/>
    <x v="0"/>
    <s v="CIA PROSOL"/>
    <x v="0"/>
    <m/>
  </r>
  <r>
    <x v="1"/>
    <d v="2026-02-28T00:00:00"/>
    <s v="MINA"/>
    <s v="CONDICIÓN"/>
    <s v="A"/>
    <s v="NOCHE"/>
    <s v="DANTE BORJA VENTURA"/>
    <s v="Inspector de Seguridad"/>
    <n v="0"/>
    <s v="RC 294"/>
    <s v="Se evidencia que el recipiente del lava ojos vacío"/>
    <s v="Llenar agua al lava ojos"/>
    <s v="Otros"/>
    <s v="--Otros"/>
    <x v="1"/>
    <x v="0"/>
    <s v="CIA PROSOL"/>
    <x v="0"/>
    <m/>
  </r>
  <r>
    <x v="1"/>
    <d v="2026-02-28T00:00:00"/>
    <s v="MINA"/>
    <s v="ACTO"/>
    <s v="A"/>
    <s v="NOCHE"/>
    <s v="DANTE BORJA VENTURA"/>
    <s v="Inspector de Seguridad"/>
    <s v="-2"/>
    <s v="TJ 032 "/>
    <s v="Se evidencia que el Sr. Jhon Ccasa no usa los guantes para subir por las escaleras"/>
    <s v="Se re instruye en el uso de los Epp"/>
    <s v="No usa EPP / Uso inadecuado EPP"/>
    <s v="--Otros"/>
    <x v="1"/>
    <x v="0"/>
    <s v="CIA PROSOL"/>
    <x v="0"/>
    <m/>
  </r>
  <r>
    <x v="1"/>
    <d v="2026-02-28T00:00:00"/>
    <s v="MINA"/>
    <s v="ACTO"/>
    <s v="A"/>
    <s v="NOCHE"/>
    <s v="DANTE BORJA VENTURA"/>
    <s v="Inspector de Seguridad"/>
    <s v="-2"/>
    <s v="TJ 992 E"/>
    <s v="Se evidencia que los Sres. Fernado Guevara y Yerson Molero realizan la limpieza de carga sobre la CH 012 sin usar equipo anti caidas"/>
    <s v="Se re instruye en trabajos en altura"/>
    <s v="Incumplimiento a PETS/ Estándares"/>
    <s v="Trabajos en altura"/>
    <x v="0"/>
    <x v="0"/>
    <s v="CIA PROSOL"/>
    <x v="0"/>
    <m/>
  </r>
  <r>
    <x v="1"/>
    <d v="2026-02-27T00:00:00"/>
    <s v="MINA"/>
    <s v="CONDICIÓN"/>
    <s v="A"/>
    <s v="NOCHE"/>
    <s v="INOCENCIO QUISPE GUTIERREZ"/>
    <s v="Supervisor"/>
    <n v="1"/>
    <s v="CH 910 "/>
    <s v="Se evidencia cable acerado de la linea de vida picada"/>
    <s v="se realiazo el cambio del cable acerado de inmediato"/>
    <s v="Seguros de sujeción"/>
    <s v="Manipulación de herramientas y materiales"/>
    <x v="0"/>
    <x v="0"/>
    <s v="PICO DE ORO"/>
    <x v="0"/>
    <m/>
  </r>
  <r>
    <x v="1"/>
    <d v="2026-02-27T00:00:00"/>
    <s v="MINA"/>
    <s v="CONDICIÓN"/>
    <s v="A"/>
    <s v="NOCHE"/>
    <s v="INOCENCIO QUISPE GUTIERREZ"/>
    <s v="Supervisor"/>
    <n v="1"/>
    <s v="TJ 886E"/>
    <s v="Se evidencia  la falta de curvina en los tajos  ya que se esta trabajando de madera"/>
    <s v="se implemento  dos curvinas "/>
    <s v="Herramientas"/>
    <s v="Manipulación de herramientas y materiales"/>
    <x v="1"/>
    <x v="0"/>
    <s v="PICO DE ORO"/>
    <x v="0"/>
    <m/>
  </r>
  <r>
    <x v="1"/>
    <d v="2026-02-28T00:00:00"/>
    <s v="MINA"/>
    <s v="CONDICIÓN"/>
    <s v="C"/>
    <s v="DIA"/>
    <s v="DAVID JIMENZEZ CHUCO"/>
    <s v="Inspector de Seguridad"/>
    <n v="1"/>
    <s v="TJ 886 E"/>
    <s v="Se evidenció que al cuadro de madera le falta tirante._x000a_"/>
    <s v="Se hizo colocar el tirante al cuadro de inmediato."/>
    <s v="Sostenimiento de labor"/>
    <s v="Manipulación de herramientas y materiales"/>
    <x v="0"/>
    <x v="0"/>
    <s v="PICO DE ORO"/>
    <x v="0"/>
    <m/>
  </r>
  <r>
    <x v="1"/>
    <d v="2026-02-28T00:00:00"/>
    <s v="MINA"/>
    <s v="CONDICIÓN"/>
    <s v="C"/>
    <s v="DIA"/>
    <s v="DAVID JIMENZEZ CHUCO"/>
    <s v="Inspector de Seguridad"/>
    <n v="1"/>
    <s v=" CH 950."/>
    <s v="Se evidenció que la escalera número 3 esta desgastado y presenta fatigamiento"/>
    <s v="Se coordino con el supervisor para cambiar la escalera de inmediato._x000a_"/>
    <s v="Caída de objetos"/>
    <s v="--Otros"/>
    <x v="0"/>
    <x v="0"/>
    <s v="PICO DE ORO"/>
    <x v="0"/>
    <m/>
  </r>
  <r>
    <x v="1"/>
    <d v="2026-02-28T00:00:00"/>
    <s v="MINA"/>
    <s v="ACTO"/>
    <s v="C"/>
    <s v="DIA"/>
    <s v="DAVID JIMENZEZ CHUCO"/>
    <s v="Inspector de Seguridad"/>
    <s v="-1"/>
    <s v="TJ 399."/>
    <s v="Se evidenció personal realizando perforación para sostenimiento sin hacer uso del disco de jebe."/>
    <s v="Se paralizo la actividad y se retroalimento al personal."/>
    <s v="Incumplimiento a PETS/ Estándares"/>
    <s v="--Otros"/>
    <x v="0"/>
    <x v="0"/>
    <s v="PICO DE ORO"/>
    <x v="0"/>
    <m/>
  </r>
  <r>
    <x v="1"/>
    <d v="2026-02-28T00:00:00"/>
    <s v="MINA"/>
    <s v="CONDICIÓN"/>
    <s v="C"/>
    <s v="DIA"/>
    <s v="DAVID JIMENZEZ CHUCO"/>
    <s v="Inspector de Seguridad"/>
    <n v="0"/>
    <s v="CX 888."/>
    <s v="Se evidenció que hay fuga de aire en 3 puntos en la tubería"/>
    <s v="Se coordino con el jefe de guardia para eliminar las fugas de aire."/>
    <s v="Fuga de aire / Agua"/>
    <s v="Manipulación de herramientas y materiales"/>
    <x v="1"/>
    <x v="0"/>
    <s v="PICO DE ORO"/>
    <x v="0"/>
    <m/>
  </r>
  <r>
    <x v="1"/>
    <d v="2026-02-28T00:00:00"/>
    <s v="MINA"/>
    <s v="CONDICIÓN"/>
    <s v="C"/>
    <s v="DIA"/>
    <s v="DAVID JIMENZEZ CHUCO"/>
    <s v="Inspector de Seguridad"/>
    <n v="0"/>
    <s v="CX 888."/>
    <s v="Se evidencio altas concentraciones de gases en el crucero en la actividad de evacuación de desmonte."/>
    <s v="Se sugiere cambiar la ventiladora con mayor capacidad."/>
    <s v="Ventilación deficiente"/>
    <s v="Ventilación"/>
    <x v="0"/>
    <x v="0"/>
    <s v="PICO DE ORO"/>
    <x v="0"/>
    <m/>
  </r>
  <r>
    <x v="1"/>
    <d v="2026-02-28T00:00:00"/>
    <s v="MINA"/>
    <s v="ACTO"/>
    <s v="C"/>
    <s v="DIA"/>
    <s v="DAVID JIMENZEZ CHUCO"/>
    <s v="Inspector de Seguridad"/>
    <n v="3"/>
    <s v="CH 668"/>
    <s v="Se evidencio que el personal delimita el área de trabajo con cinta roja y el personal trabajando en la chimenea."/>
    <s v="Se retroalimento al personal y se hizo cambiar el color de cinta para la delimitación"/>
    <s v="Herramientas"/>
    <s v="Manipulación de herramientas y materiales"/>
    <x v="1"/>
    <x v="0"/>
    <s v="PICO DE ORO"/>
    <x v="0"/>
    <m/>
  </r>
  <r>
    <x v="1"/>
    <d v="2026-02-28T00:00:00"/>
    <s v="MINA"/>
    <s v="CONDICIÓN"/>
    <s v="C"/>
    <s v="DIA"/>
    <s v="DAVID JIMENZEZ CHUCO"/>
    <s v="Inspector de Seguridad"/>
    <n v="3"/>
    <s v="CX 960 S"/>
    <s v="Se evidenció que el cilindro de aceite para perforación, el caño esta fuera de la bandeja"/>
    <s v="Se hizo corregir de inmediato la observación  _x000a_"/>
    <s v="Fugas y/o derrames"/>
    <s v="Otros"/>
    <x v="1"/>
    <x v="0"/>
    <s v="PICO DE ORO"/>
    <x v="0"/>
    <m/>
  </r>
  <r>
    <x v="1"/>
    <d v="2026-02-28T00:00:00"/>
    <s v="MINA"/>
    <s v="CONDICIÓN"/>
    <s v="C"/>
    <s v="DIA"/>
    <s v="DAVID JIMENZEZ CHUCO"/>
    <s v="Inspector de Seguridad"/>
    <n v="3"/>
    <s v="ALMACEN EXPLOSIVOS"/>
    <s v="Se evidencio que el extintor del almacén de explosivos esta despresurizado."/>
    <s v="Se coordina para realizar el cambio de extintor."/>
    <s v="Otros"/>
    <s v="Otros"/>
    <x v="0"/>
    <x v="0"/>
    <s v="PICO DE ORO"/>
    <x v="0"/>
    <m/>
  </r>
  <r>
    <x v="2"/>
    <d v="2026-03-01T00:00:00"/>
    <s v="MINA"/>
    <s v="ACTO"/>
    <s v="C"/>
    <s v="DIA"/>
    <s v="MIGUEL VILLA HUAMAN"/>
    <s v="Inspector de Seguridad"/>
    <n v="1"/>
    <s v="886-E"/>
    <s v="Se observan el personal Saturno Condori, Quispe Javier realizando la limpieza de carga sin haber desatado colocado la guarda cabeza"/>
    <s v="Se paraliza los trabajos y se retroalimenta."/>
    <s v="Desprendimiento de rocas"/>
    <s v="Caída de rocas"/>
    <x v="0"/>
    <x v="0"/>
    <s v="CIA PROSOL"/>
    <x v="0"/>
    <m/>
  </r>
  <r>
    <x v="2"/>
    <d v="2026-03-01T00:00:00"/>
    <s v="MINA"/>
    <s v="CONDICIÓN"/>
    <s v="C"/>
    <s v="DIA"/>
    <s v="MIGUEL VILLA HUAMAN"/>
    <s v="Inspector de Seguridad"/>
    <n v="1"/>
    <s v="CX 284-S"/>
    <s v="no cuenta con iluminacion  la estacion de primeros auxilios"/>
    <s v="Iluminar la estacion de primeros auxilios"/>
    <s v="Energía eléctrica"/>
    <s v="Energía eléctrica"/>
    <x v="1"/>
    <x v="0"/>
    <s v="CIA PROSOL"/>
    <x v="1"/>
    <m/>
  </r>
  <r>
    <x v="2"/>
    <d v="2026-03-01T00:00:00"/>
    <s v="MINA"/>
    <s v="ACTO"/>
    <s v="C"/>
    <s v="DIA"/>
    <s v="MIGUEL VILLA HUAMAN"/>
    <s v="Inspector de Seguridad"/>
    <s v="-3"/>
    <s v="TJ 960"/>
    <s v="Personal Romel Villalba Flores, José Romario realizan la perforación de sostenimiento sin el uso de disco de jebe "/>
    <s v="Se paraliza los trabajos y se retroalimenta."/>
    <s v="Incumplimiento a PETS/ Estándares"/>
    <s v="Caída de rocas"/>
    <x v="0"/>
    <x v="0"/>
    <s v="CIA PROSOL"/>
    <x v="0"/>
    <m/>
  </r>
  <r>
    <x v="2"/>
    <d v="2026-03-01T00:00:00"/>
    <s v="MINA"/>
    <s v="CONDICIÓN"/>
    <s v="C"/>
    <s v="DIA"/>
    <s v="CARLOS QUISPE LUQUE"/>
    <s v="Supervisor"/>
    <n v="1"/>
    <s v="CH 420"/>
    <s v="Se evidencia la falta de tapa e la chimenea"/>
    <s v="Se coloca la tapa de la chimenea"/>
    <s v="Herramientas"/>
    <s v="Manipulación de herramientas y materiales"/>
    <x v="0"/>
    <x v="0"/>
    <s v="PICO DE ORO"/>
    <x v="0"/>
    <m/>
  </r>
  <r>
    <x v="2"/>
    <d v="2026-03-01T00:00:00"/>
    <s v="MINA"/>
    <s v="CONDICIÓN"/>
    <s v="C"/>
    <s v="DIA"/>
    <s v="CORONEL HENRRY "/>
    <s v="Supervisor"/>
    <s v="-1"/>
    <s v="BP 284"/>
    <s v="Se evidencia la falta de cadea de sugesion en el empalme de la tuberia"/>
    <s v="Se coloca cadena sujeción"/>
    <s v="Seguros de sujeción"/>
    <s v="Manipulación de herramientas y materiales"/>
    <x v="1"/>
    <x v="0"/>
    <s v="PICO DE ORO"/>
    <x v="0"/>
    <m/>
  </r>
  <r>
    <x v="2"/>
    <d v="2026-03-01T00:00:00"/>
    <s v="MINA"/>
    <s v="ACTO"/>
    <s v="C"/>
    <s v="DIA"/>
    <s v="ROSI CHAGUA SOLIS"/>
    <s v="Inspector de Seguridad"/>
    <n v="5"/>
    <s v="TJ 530"/>
    <s v="Se observa al personal realizando desatado de rocas con barretilla de menor dimensión del labor."/>
    <s v="Se paraliza la actividad y se hace traer barrrtilla adecuada para realizar el desatado."/>
    <s v="Herramientas"/>
    <s v="Manipulación de herramientas y materiales"/>
    <x v="1"/>
    <x v="0"/>
    <s v="PICO DE ORO"/>
    <x v="0"/>
    <m/>
  </r>
  <r>
    <x v="2"/>
    <d v="2026-03-01T00:00:00"/>
    <s v="MINA"/>
    <s v="CONDICIÓN"/>
    <s v="C"/>
    <s v="DIA"/>
    <s v="ROSI CHAGUA SOLIS"/>
    <s v="Inspector de Seguridad"/>
    <n v="5"/>
    <s v="CX 714"/>
    <s v="Se evidencia cinta de bloqueo con el letrero de labor disparada en lugar de izaje"/>
    <s v="Se hizo colocar letrero de hombres trabajando e igreso solo personal autizado"/>
    <s v="Caída a desnivel "/>
    <s v="--Otros"/>
    <x v="0"/>
    <x v="0"/>
    <s v="PICO DE ORO"/>
    <x v="0"/>
    <m/>
  </r>
  <r>
    <x v="2"/>
    <d v="2026-03-01T00:00:00"/>
    <s v="MINA"/>
    <s v="ACTO"/>
    <s v="C"/>
    <s v="DIA"/>
    <s v="ROSI CHAGUA SOLIS"/>
    <s v="Inspector de Seguridad"/>
    <n v="5"/>
    <s v="TJ 850"/>
    <s v="Se evidencia al personal realizando trabajo de izaje sin utilizar sus equipo anticaida"/>
    <s v="Se paraliza la actividad y se hace poner su arnes de seguridad."/>
    <s v="Izaje"/>
    <s v="Trabajos en altura"/>
    <x v="0"/>
    <x v="0"/>
    <s v="PICO DE ORO"/>
    <x v="0"/>
    <m/>
  </r>
  <r>
    <x v="2"/>
    <d v="2026-03-01T00:00:00"/>
    <s v="MINA"/>
    <s v="ACTO"/>
    <s v="C"/>
    <s v="DIA"/>
    <s v="DAVID JIMENZEZ CHUCO"/>
    <s v="Inspector de Seguridad"/>
    <s v="-1"/>
    <s v="TJ 994"/>
    <s v="Se evidencia barretillas de 4&quot; y 6&quot; desgastadas "/>
    <s v="Se retroalimento al personal y se hizo traer barretillas de la bodega"/>
    <s v="Equipos, Herramientas defectuosos"/>
    <s v="Manipulación de herramientas y materiales"/>
    <x v="1"/>
    <x v="0"/>
    <s v="PICO DE ORO"/>
    <x v="0"/>
    <m/>
  </r>
  <r>
    <x v="2"/>
    <d v="2026-03-01T00:00:00"/>
    <s v="MINA"/>
    <s v="CONDICIÓN"/>
    <s v="C"/>
    <s v="DIA"/>
    <s v="DAVID JIMENZEZ CHUCO"/>
    <s v="Inspector de Seguridad"/>
    <s v="-2"/>
    <s v="CX 965 Y BP 930"/>
    <s v="Se evidencia tuberias de agua y aire que estan por debajo de la manga de ventilacion haciendo que el scoop golpee la tuberia."/>
    <s v="Se coordino con el supervisor para levantar las tuberias de inmediato."/>
    <s v="Otros"/>
    <s v="Manipulación de herramientas y materiales"/>
    <x v="1"/>
    <x v="0"/>
    <s v="PICO DE ORO"/>
    <x v="0"/>
    <m/>
  </r>
  <r>
    <x v="2"/>
    <d v="2026-03-01T00:00:00"/>
    <s v="MINA"/>
    <s v="CONDICIÓN"/>
    <s v="A"/>
    <s v="NOCHE"/>
    <s v="DANTE BORJA VENTURA"/>
    <s v="Inspector de Seguridad"/>
    <s v="-4"/>
    <s v="CX 975 N"/>
    <s v="Se evidencia tablero eléctrico sin candado"/>
    <s v="Colocar candado al tablero eléctrico"/>
    <s v="Energía eléctrica"/>
    <s v="Energía eléctrica"/>
    <x v="0"/>
    <x v="0"/>
    <s v="CIA PROSOL"/>
    <x v="1"/>
    <m/>
  </r>
  <r>
    <x v="2"/>
    <d v="2026-03-01T00:00:00"/>
    <s v="MINA"/>
    <s v="CONDICIÓN"/>
    <s v="A"/>
    <s v="NOCHE"/>
    <s v="DANTE BORJA VENTURA"/>
    <s v="Inspector de Seguridad"/>
    <s v="-4"/>
    <s v="RP 380 "/>
    <s v="Se evidencia al costado del nicho para tablero eléctrico carga suspendida encima de la malla"/>
    <s v="Realizar la descarga de los bancos y pegar la malla "/>
    <s v="Desprendimiento de rocas"/>
    <s v="Caída de rocas"/>
    <x v="1"/>
    <x v="0"/>
    <s v="CIA PROSOL"/>
    <x v="0"/>
    <m/>
  </r>
  <r>
    <x v="2"/>
    <d v="2026-03-01T00:00:00"/>
    <s v="MINA"/>
    <s v="CONDICIÓN"/>
    <s v="A"/>
    <s v="NOCHE"/>
    <s v="DANTE BORJA VENTURA"/>
    <s v="Inspector de Seguridad"/>
    <s v="-4"/>
    <s v="RP 380"/>
    <s v="SE evidencia en RP 380 (+) la manguera de carguío de nitrato amarrados con alambre"/>
    <s v="Retirar el alambre y colocar cinta bandit"/>
    <s v="Seguros de sujeción"/>
    <s v="Manipulación de herramientas y materiales"/>
    <x v="1"/>
    <x v="0"/>
    <s v="CIA PROSOL"/>
    <x v="0"/>
    <m/>
  </r>
  <r>
    <x v="2"/>
    <d v="2026-03-01T00:00:00"/>
    <s v="MINA"/>
    <s v="CONDICIÓN"/>
    <s v="A"/>
    <s v="NOCHE"/>
    <s v="DANTE BORJA VENTURA"/>
    <s v="Inspector de Seguridad"/>
    <s v="-4"/>
    <s v="CX 975 S"/>
    <s v="SE evidencia en CX 975”S” la manguera de carguío de nitrato amarrados con alambre"/>
    <s v="Retirar el alambre y colocar cinta bandit"/>
    <s v="Seguros de sujeción"/>
    <s v="Manipulación de herramientas y materiales"/>
    <x v="1"/>
    <x v="0"/>
    <s v="CIA PROSOL"/>
    <x v="0"/>
    <m/>
  </r>
  <r>
    <x v="2"/>
    <d v="2026-03-01T00:00:00"/>
    <s v="MINA"/>
    <s v="CONDICIÓN"/>
    <s v="A"/>
    <s v="NOCHE"/>
    <s v="DANTE BORJA VENTURA"/>
    <s v="Inspector de Seguridad"/>
    <s v="-5"/>
    <s v="BODEGA "/>
    <s v="Se evidencia recipientes de aceite sin rotulado"/>
    <s v="Colocar el rotulado a los recipientes"/>
    <s v="Sustancias Peligrosas"/>
    <s v="--Otros"/>
    <x v="1"/>
    <x v="0"/>
    <s v="CIA PROSOL"/>
    <x v="0"/>
    <m/>
  </r>
  <r>
    <x v="2"/>
    <d v="2026-03-01T00:00:00"/>
    <s v="MINA"/>
    <s v="ACTO"/>
    <s v="A"/>
    <s v="NOCHE"/>
    <s v="DANTE BORJA VENTURA"/>
    <s v="Inspector de Seguridad"/>
    <s v="-1"/>
    <s v="CH 194"/>
    <s v="Se evidencia al Sr Eleuterio Holguera realizando el armado de cribing pisando los cribing, con espacio abierto"/>
    <s v="Se paraliza la tarea, se re instruye en Pets-Min-14 armado de cribing"/>
    <s v="Incumplimiento a PETS/ Estándares"/>
    <s v="Trabajos en altura"/>
    <x v="0"/>
    <x v="0"/>
    <s v="CIA PROSOL"/>
    <x v="0"/>
    <m/>
  </r>
  <r>
    <x v="2"/>
    <d v="2026-03-02T00:00:00"/>
    <s v="MINA"/>
    <s v="CONDICIÓN"/>
    <s v="C"/>
    <s v="DIA"/>
    <s v="ROSI CHAGUA SOLIS"/>
    <s v="Inspector de Seguridad"/>
    <s v="-2"/>
    <s v="CH 012"/>
    <s v="se evidencia espacio abierto en la parrila de la chimenea "/>
    <s v=" Se hermetiza el espacio abierto de inmediato"/>
    <s v="Caída a desnivel "/>
    <s v="Trabajos en altura"/>
    <x v="0"/>
    <x v="0"/>
    <s v="PICO DE ORO"/>
    <x v="0"/>
    <m/>
  </r>
  <r>
    <x v="2"/>
    <d v="2026-03-02T00:00:00"/>
    <s v="MINA"/>
    <s v="CONDICIÓN"/>
    <s v="C"/>
    <s v="DIA"/>
    <s v="ROSI CHAGUA SOLIS"/>
    <s v="Inspector de Seguridad"/>
    <s v="-2"/>
    <n v="52"/>
    <s v="SE evidencio que el carro u.35 se encointro sin cuña metalica"/>
    <s v=" se retroalimenta al motorista y se hace colocar cuña metalica "/>
    <s v="Incumplimiento a PETS/ Estándares"/>
    <s v="Manipulación de herramientas y materiales"/>
    <x v="1"/>
    <x v="0"/>
    <s v="PICO DE ORO"/>
    <x v="0"/>
    <m/>
  </r>
  <r>
    <x v="2"/>
    <d v="2026-03-02T00:00:00"/>
    <s v="MINA"/>
    <s v="CONDICIÓN"/>
    <s v="C"/>
    <s v="DIA"/>
    <s v="DAVID JIMENZEZ CHUCO"/>
    <s v="Inspector de Seguridad"/>
    <n v="3"/>
    <s v="CH 910"/>
    <s v="Se evidenció tubería de aire suelta (colgado), obstruyendo el pase en el BP. "/>
    <s v="Se hizo sujetar la tubería de aire de inmediato."/>
    <s v="Equipos, Herramientas defectuosos"/>
    <s v="Manipulación de herramientas y materiales"/>
    <x v="1"/>
    <x v="0"/>
    <s v="PICO DE ORO"/>
    <x v="0"/>
    <m/>
  </r>
  <r>
    <x v="2"/>
    <d v="2026-03-02T00:00:00"/>
    <s v="MINA"/>
    <s v="ACTO"/>
    <s v="C"/>
    <s v="DIA"/>
    <s v="DAVID JIMENZEZ CHUCO"/>
    <s v="Inspector de Seguridad"/>
    <n v="3"/>
    <s v="CH 079"/>
    <s v="-Se evidenció que dejaron sin guarda cabeza la chimenea de izaje."/>
    <s v="-Se hizo colocar guarda en la chimenea de inmediato"/>
    <s v="Caída de objetos"/>
    <s v="Caída de rocas"/>
    <x v="0"/>
    <x v="0"/>
    <s v="PICO DE ORO"/>
    <x v="0"/>
    <m/>
  </r>
  <r>
    <x v="2"/>
    <d v="2026-03-02T00:00:00"/>
    <s v="MINA"/>
    <s v="CONDICIÓN"/>
    <s v="C"/>
    <s v="DIA"/>
    <s v="DAVID JIMENZEZ CHUCO"/>
    <s v="Inspector de Seguridad"/>
    <n v="3"/>
    <s v="CH 119"/>
    <s v="Se evidenció altas concentraciones de gases producto de la voladura en la chimenea."/>
    <s v="-Se restringió el ingreso del personal a la chimenea y se da mas tiempo de ventilación"/>
    <s v="Ventilación deficiente"/>
    <s v="Ventilación"/>
    <x v="0"/>
    <x v="0"/>
    <s v="PICO DE ORO"/>
    <x v="0"/>
    <m/>
  </r>
  <r>
    <x v="2"/>
    <d v="2026-03-02T00:00:00"/>
    <s v="MINA"/>
    <s v="CONDICIÓN"/>
    <s v="C"/>
    <s v="DIA"/>
    <s v="DAVID JIMENZEZ CHUCO"/>
    <s v="Inspector de Seguridad"/>
    <n v="3"/>
    <s v="CH 972"/>
    <s v="-Se evidenció los peldaños de la escalera número 3 están desgastadas."/>
    <s v="Se coordino con el supervisor para cambiar la escalera."/>
    <s v="Caída a desnivel "/>
    <s v="Caída de rocas"/>
    <x v="0"/>
    <x v="0"/>
    <s v="PICO DE ORO"/>
    <x v="0"/>
    <m/>
  </r>
  <r>
    <x v="2"/>
    <d v="2026-03-02T00:00:00"/>
    <s v="MINA"/>
    <s v="ACTO"/>
    <s v="C"/>
    <s v="DIA"/>
    <s v="DAVID JIMENZEZ CHUCO"/>
    <s v="Inspector de Seguridad"/>
    <n v="3"/>
    <s v="CH 100"/>
    <s v="Se evidenció personal realizando izaje de cribing sin hacer el amarre en 8."/>
    <s v="Se paralizó el izaje de cribing, se retroalimento al personal y se continua con el izaje de cribing haciendo el amarre en 8."/>
    <s v="Izaje"/>
    <s v="Izaje"/>
    <x v="0"/>
    <x v="0"/>
    <s v="PICO DE ORO"/>
    <x v="0"/>
    <m/>
  </r>
  <r>
    <x v="2"/>
    <d v="2026-03-02T00:00:00"/>
    <s v="MINA"/>
    <s v="CONDICIÓN"/>
    <s v="A"/>
    <s v="NOCHE"/>
    <s v="ALEXANDER HUAYNACHO LIMA"/>
    <s v="Inspector de Seguridad"/>
    <s v="-1"/>
    <s v="BP 054"/>
    <s v="Se evidencia carga suspendida sobre malla "/>
    <s v="se realiza la desacarga de inmediato  en coordinacion con el supervisor "/>
    <s v="Desprendimiento de rocas"/>
    <s v="Caída de rocas"/>
    <x v="0"/>
    <x v="0"/>
    <s v="PICO DE ORO"/>
    <x v="0"/>
    <m/>
  </r>
  <r>
    <x v="2"/>
    <d v="2026-03-02T00:00:00"/>
    <s v="MINA"/>
    <s v="CONDICIÓN"/>
    <s v="A"/>
    <s v="NOCHE"/>
    <s v="ALEXANDER HUAYNACHO LIMA"/>
    <s v="Inspector de Seguridad"/>
    <s v="-1"/>
    <s v="TJ 994"/>
    <s v="Se evidencia espacio abierto  de la parrilla  de desmonte"/>
    <s v="Se hermetiza el espacio abierto de inmediato"/>
    <s v="Caída a desnivel "/>
    <s v="--Otros"/>
    <x v="0"/>
    <x v="0"/>
    <s v="PICO DE ORO"/>
    <x v="0"/>
    <m/>
  </r>
  <r>
    <x v="2"/>
    <d v="2026-03-02T00:00:00"/>
    <s v="MINA"/>
    <s v="ACTO"/>
    <s v="A"/>
    <s v="NOCHE"/>
    <s v="ALEXANDER HUAYNACHO LIMA"/>
    <s v="Inspector de Seguridad"/>
    <s v="-1"/>
    <s v="TJ 034 E"/>
    <s v="Se evidencia lubricadora  de maquina  jackleg  sin el cable de whipcheck"/>
    <s v="Se coloca de inmediato el cable whipcheck"/>
    <s v="Equipos, Herramientas defectuosos"/>
    <s v="Manipulación de herramientas y materiales"/>
    <x v="1"/>
    <x v="0"/>
    <s v="PICO DE ORO"/>
    <x v="0"/>
    <m/>
  </r>
  <r>
    <x v="2"/>
    <d v="2026-03-02T00:00:00"/>
    <s v="MINA"/>
    <s v="ACTO"/>
    <s v="A"/>
    <s v="NOCHE"/>
    <s v="ALEXANDER HUAYNACHO LIMA"/>
    <s v="Inspector de Seguridad"/>
    <s v="-1"/>
    <s v="TJ 399"/>
    <s v="Se evidencia que el personal  no realiza  una buena inspección  del área  de trabajo evidenciándose rocas sueltas"/>
    <s v=" se realiza el desatado de rocas sueltas en el tajo de inmediato"/>
    <s v="Desprendimiento de rocas"/>
    <s v="Caída de rocas"/>
    <x v="0"/>
    <x v="0"/>
    <s v="PICO DE ORO"/>
    <x v="0"/>
    <m/>
  </r>
  <r>
    <x v="2"/>
    <d v="2026-03-02T00:00:00"/>
    <s v="MINA"/>
    <s v="CONDICIÓN"/>
    <s v="A"/>
    <s v="NOCHE"/>
    <s v="ALEXANDER HUAYNACHO LIMA"/>
    <s v="Inspector de Seguridad"/>
    <n v="0"/>
    <s v="TOLVA 445"/>
    <s v="Se  evidencia  que no hay iluminación "/>
    <s v="Se comunica a coyote para que comunique  al área correspondiente ( mantenimiento eléctrico)"/>
    <s v="iluminación"/>
    <s v="Energía eléctrica"/>
    <x v="1"/>
    <x v="0"/>
    <s v="PICO DE ORO"/>
    <x v="1"/>
    <m/>
  </r>
  <r>
    <x v="2"/>
    <d v="2026-03-02T00:00:00"/>
    <s v="MINA"/>
    <s v="CONDICIÓN"/>
    <s v="A"/>
    <s v="NOCHE"/>
    <s v="ALEXANDER HUAYNACHO LIMA"/>
    <s v="Inspector de Seguridad"/>
    <s v="-1"/>
    <s v="TJ 994"/>
    <s v="Se evidencia barretillas desgastadas e falta barretilla de 6 y 5 "/>
    <s v=" se  coordina con el personal y de inmediato  se cambia y se  implementa barretillas faltantes"/>
    <s v="Equipos, Herramientas defectuosos"/>
    <s v="Manipulación de herramientas y materiales"/>
    <x v="1"/>
    <x v="0"/>
    <s v="PICO DE ORO"/>
    <x v="0"/>
    <m/>
  </r>
  <r>
    <x v="2"/>
    <d v="2026-03-02T00:00:00"/>
    <s v="MINA"/>
    <s v="CONDICIÓN"/>
    <s v="A"/>
    <s v="NOCHE"/>
    <s v="ALEXANDER HUAYNACHO LIMA"/>
    <s v="Inspector de Seguridad"/>
    <n v="0"/>
    <s v="CX 420"/>
    <s v="Se evidencia  tuberia de aire de 4  sin cadena de sujesion "/>
    <s v=" se coordina con el supervisor y se coloca cadena de sujecion"/>
    <s v="Guardas o barreras inadecuadas"/>
    <s v="Manipulación de herramientas y materiales"/>
    <x v="0"/>
    <x v="0"/>
    <s v="PICO DE ORO"/>
    <x v="0"/>
    <m/>
  </r>
  <r>
    <x v="2"/>
    <d v="2026-03-02T00:00:00"/>
    <s v="MINA"/>
    <s v="CONDICIÓN"/>
    <s v="A"/>
    <s v="NOCHE"/>
    <s v="ALEJANDRO COLCA ACHACO"/>
    <s v="Supervisor"/>
    <s v="-2"/>
    <s v="TJ 017"/>
    <s v="se observa  espacio abierto  , y personal trasitando por ese punto "/>
    <s v="se hermetiza contablas y se retroalimenta al personal"/>
    <s v="Caída a desnivel "/>
    <s v="Trabajos en altura"/>
    <x v="0"/>
    <x v="0"/>
    <s v="PICO DE ORO"/>
    <x v="0"/>
    <m/>
  </r>
  <r>
    <x v="2"/>
    <d v="2026-03-02T00:00:00"/>
    <s v="MINA"/>
    <s v="CONDICIÓN"/>
    <s v="C"/>
    <s v="DIA"/>
    <s v="MIGUEL VILLA HUAMAN"/>
    <s v="Inspector de Seguridad"/>
    <n v="5"/>
    <s v="BP 970-E"/>
    <s v="No cuenta con iluminacion el comedor"/>
    <s v="colocar las alcayatas para instalar la iluminación"/>
    <s v="Energía eléctrica"/>
    <s v="Energía eléctrica"/>
    <x v="1"/>
    <x v="0"/>
    <s v="CIA PROSOL"/>
    <x v="0"/>
    <m/>
  </r>
  <r>
    <x v="2"/>
    <d v="2026-03-02T00:00:00"/>
    <s v="MINA"/>
    <s v="ACTO"/>
    <s v="C"/>
    <s v="DIA"/>
    <s v="MIGUEL VILLA HUAMAN"/>
    <s v="Inspector de Seguridad"/>
    <s v="-2"/>
    <s v="TJ 831 -E"/>
    <s v="Personal Luis Ancio (bodeguero) traslada los explosivos con accesorios juntos "/>
    <s v="Se retroalimenta al personal tomar las medidas administrativas"/>
    <s v="Explosivos"/>
    <s v="Explosivos"/>
    <x v="0"/>
    <x v="0"/>
    <s v="CIA PROSOL"/>
    <x v="0"/>
    <m/>
  </r>
  <r>
    <x v="2"/>
    <d v="2026-03-02T00:00:00"/>
    <s v="MINA"/>
    <s v="ACTO"/>
    <s v="C"/>
    <s v="DIA"/>
    <s v="MIGUEL VILLA HUAMAN"/>
    <s v="Inspector de Seguridad"/>
    <s v="-2"/>
    <s v="TJ 831-E"/>
    <s v="Personal Luis Ancio no rellena el IPERC y el supervisor da la recomendaciones y  firma "/>
    <s v="Se reinstruye al personal y tomar medidas administrativas"/>
    <s v="Incumplimiento a PETS/ Estándares"/>
    <s v="--Otros"/>
    <x v="1"/>
    <x v="0"/>
    <s v="CIA PROSOL"/>
    <x v="0"/>
    <m/>
  </r>
  <r>
    <x v="2"/>
    <d v="2026-03-02T00:00:00"/>
    <s v="MINA"/>
    <s v="CONDICIÓN"/>
    <s v="C"/>
    <s v="DIA"/>
    <s v="MIGUEL VILLA HUAMAN"/>
    <s v="Inspector de Seguridad"/>
    <n v="5"/>
    <s v="TJ 530-E"/>
    <s v="Se evidencia rocas fracturadas en ambas cajas y techo"/>
    <s v="Se realiza el desatado de rocas sueltas y se coloca guarda cabeza"/>
    <s v="Desprendimiento de rocas"/>
    <s v="Caída de rocas"/>
    <x v="1"/>
    <x v="0"/>
    <s v="CIA PROSOL"/>
    <x v="0"/>
    <m/>
  </r>
  <r>
    <x v="2"/>
    <d v="2026-03-02T00:00:00"/>
    <s v="MINA"/>
    <s v="CONDICIÓN"/>
    <s v="C"/>
    <s v="DIA"/>
    <s v="MIGUEL VILLA HUAMAN"/>
    <s v="Inspector de Seguridad"/>
    <n v="3"/>
    <s v="CH 445"/>
    <s v="lava ojos no se cuenta con agua y sin inspeccionar"/>
    <s v="abastecer con agua los lava ojos y colocar tarjeta de inspeccion"/>
    <s v="Falta o fuga de aire / agua"/>
    <s v="Izaje"/>
    <x v="2"/>
    <x v="0"/>
    <s v="CIA PROSOL"/>
    <x v="0"/>
    <m/>
  </r>
  <r>
    <x v="2"/>
    <d v="2026-03-02T00:00:00"/>
    <s v="MINA"/>
    <s v="CONDICIÓN"/>
    <s v="A"/>
    <s v="NOCHE"/>
    <s v="DANTE BORJA VENTURA"/>
    <s v="Inspector de Seguridad"/>
    <s v="-2"/>
    <s v="TJ 811"/>
    <s v="Se evidencia barretillas de 4 pies desgastadas "/>
    <s v="Hacer el cambio de las barretillas de 4 pies"/>
    <s v="Equipos, Herramientas defectuosos"/>
    <s v="Caída de rocas"/>
    <x v="1"/>
    <x v="0"/>
    <s v="CIA PROSOL"/>
    <x v="0"/>
    <m/>
  </r>
  <r>
    <x v="2"/>
    <d v="2026-03-02T00:00:00"/>
    <s v="MINA"/>
    <s v="ACTO"/>
    <s v="A"/>
    <s v="NOCHE"/>
    <s v="DANTE BORJA VENTURA"/>
    <s v="Inspector de Seguridad"/>
    <s v="-2"/>
    <s v="TJ 868"/>
    <s v="Se evidencia que realizan la limpieza de carga con presencia de puntos filosos malla"/>
    <s v="Se re instruye en eliminación de puntos filosos"/>
    <s v="Incumplimiento a PETS/ Estándares"/>
    <s v="Manipulación de herramientas y materiales"/>
    <x v="1"/>
    <x v="0"/>
    <s v="CIA PROSOL"/>
    <x v="0"/>
    <m/>
  </r>
  <r>
    <x v="2"/>
    <d v="2026-03-02T00:00:00"/>
    <s v="MINA"/>
    <s v="ACTO"/>
    <s v="A"/>
    <s v="NOCHE"/>
    <s v="DANTE BORJA VENTURA"/>
    <s v="Inspector de Seguridad"/>
    <s v="-2"/>
    <s v="CH 868"/>
    <s v="Se evidencia que dejan herramientas en los descansos"/>
    <s v="Se re instruye en el uso de mochila"/>
    <s v="Caída de objetos"/>
    <s v="Manipulación de herramientas y materiales"/>
    <x v="1"/>
    <x v="0"/>
    <s v="CIA PROSOL"/>
    <x v="0"/>
    <m/>
  </r>
  <r>
    <x v="2"/>
    <d v="2026-03-02T00:00:00"/>
    <s v="MINA"/>
    <s v="CONDICIÓN"/>
    <s v="A"/>
    <s v="NOCHE"/>
    <s v="DANTE BORJA VENTURA"/>
    <s v="Inspector de Seguridad"/>
    <s v="-3"/>
    <s v="RP 380 "/>
    <s v="Se evidencia que la estación de salvataje se encuentra cerrado con candado, no se tiene llave para abrir cunado ocurra una emergencia"/>
    <s v="Colocar llave en una caja para abrir en cualquier emergencia"/>
    <s v="Otros"/>
    <s v="--Otros"/>
    <x v="1"/>
    <x v="0"/>
    <s v="CIA PROSOL"/>
    <x v="0"/>
    <m/>
  </r>
  <r>
    <x v="2"/>
    <d v="2026-03-02T00:00:00"/>
    <s v="MINA"/>
    <s v="CONDICIÓN"/>
    <s v="A"/>
    <s v="NOCHE"/>
    <s v="DANTE BORJA VENTURA"/>
    <s v="Inspector de Seguridad"/>
    <n v="0"/>
    <s v="POZA DE BOMBEO N° 2"/>
    <s v="Se evidencia cable eléctrico junto con las tuberías  "/>
    <s v="Re ubicar el cable eléctrico"/>
    <s v="Energía eléctrica"/>
    <s v="Energía eléctrica"/>
    <x v="0"/>
    <x v="0"/>
    <s v="CIA PROSOL"/>
    <x v="1"/>
    <m/>
  </r>
  <r>
    <x v="2"/>
    <d v="2026-03-02T00:00:00"/>
    <s v="MINA"/>
    <s v="CONDICIÓN"/>
    <s v="A"/>
    <s v="NOCHE"/>
    <s v="DANTE BORJA VENTURA"/>
    <s v="Inspector de Seguridad"/>
    <n v="0"/>
    <s v="CX 888"/>
    <s v="Se evidencia pernos de sostenimiento sin ajustar "/>
    <s v="Se coordino con el líder de labor para ajustar los pernos"/>
    <s v="Sostenimiento de labor"/>
    <s v="Caída de rocas"/>
    <x v="0"/>
    <x v="0"/>
    <s v="CIA PROSOL"/>
    <x v="0"/>
    <m/>
  </r>
  <r>
    <x v="2"/>
    <d v="2026-03-02T00:00:00"/>
    <s v="MINA"/>
    <s v="ACTO"/>
    <s v="A"/>
    <s v="NOCHE"/>
    <s v="DANTE BORJA VENTURA"/>
    <s v="Inspector de Seguridad"/>
    <n v="0"/>
    <s v="CX 888"/>
    <s v="Se evidencia materiales debajo del tablero eléctrico donde hicieron la plataforma para el ventilador"/>
    <s v="Retirar todos los materiales "/>
    <s v="Energía eléctrica"/>
    <s v="Energía eléctrica"/>
    <x v="0"/>
    <x v="0"/>
    <s v="CIA PROSOL"/>
    <x v="0"/>
    <m/>
  </r>
  <r>
    <x v="2"/>
    <d v="2026-03-03T00:00:00"/>
    <s v="MINA"/>
    <s v="CONDICIÓN"/>
    <s v="A"/>
    <s v="NOCHE"/>
    <s v="ALEXANDER HUAYNACHO LIMA"/>
    <s v="Inspector de Seguridad"/>
    <n v="5"/>
    <s v="CH 991 AUXILIAR"/>
    <s v="Falta realizar  limpieza del acceso, se presencia  fragmentos de rocas en los descanso."/>
    <s v="Se realiza la limpieza del acceso."/>
    <s v="Desprendimiento de rocas"/>
    <s v="Caída de rocas"/>
    <x v="0"/>
    <x v="0"/>
    <s v="PICO DE ORO"/>
    <x v="0"/>
    <m/>
  </r>
  <r>
    <x v="2"/>
    <d v="2026-03-03T00:00:00"/>
    <s v="MINA"/>
    <s v="ACTO"/>
    <s v="A"/>
    <s v="NOCHE"/>
    <s v="ALEXANDER HUAYNACHO LIMA"/>
    <s v="Inspector de Seguridad"/>
    <n v="5"/>
    <s v="TJ 350"/>
    <s v="Se evidencia al personal realizando perforación  sin usar ropa de jebe."/>
    <s v="Se realiza el PARE de la actividad   se reinstruye al personal y se hace utilizar el ropa de jebe "/>
    <s v="No usa EPP / Uso inadecuado EPP"/>
    <s v="--Otros"/>
    <x v="1"/>
    <x v="0"/>
    <s v="PICO DE ORO"/>
    <x v="0"/>
    <m/>
  </r>
  <r>
    <x v="2"/>
    <d v="2026-03-03T00:00:00"/>
    <s v="MINA"/>
    <s v="CONDICIÓN"/>
    <s v="A"/>
    <s v="NOCHE"/>
    <s v="ALEXANDER HUAYNACHO LIMA"/>
    <s v="Inspector de Seguridad"/>
    <s v="-1"/>
    <s v="TJ 399"/>
    <s v="Realizaron disparo  sobre buzón  sin retirar los puntos de anclaje."/>
    <s v="Se retira los punto de anclaje  y se procede a perforar para el anclaje."/>
    <s v="Explosivos"/>
    <s v="Explosivos"/>
    <x v="0"/>
    <x v="0"/>
    <s v="PICO DE ORO"/>
    <x v="0"/>
    <m/>
  </r>
  <r>
    <x v="2"/>
    <d v="2026-03-03T00:00:00"/>
    <s v="MINA"/>
    <s v="CONDICIÓN"/>
    <s v="A"/>
    <s v="NOCHE"/>
    <s v="ALEXANDER HUAYNACHO LIMA"/>
    <s v="Inspector de Seguridad"/>
    <n v="5"/>
    <s v="TJ 889"/>
    <s v="Se  evidencia  sostenimiento incompleto   de Split set  faltantes  en malla electrosoldada."/>
    <s v="Se paraliza la actividad y se completa el sostenimiento de manera  inmediato."/>
    <s v="Sostenimiento de labor"/>
    <s v="Caída de rocas"/>
    <x v="0"/>
    <x v="0"/>
    <s v="PICO DE ORO"/>
    <x v="0"/>
    <m/>
  </r>
  <r>
    <x v="2"/>
    <d v="2026-03-03T00:00:00"/>
    <s v="MINA"/>
    <s v="CONDICIÓN"/>
    <s v="C"/>
    <s v="DIA"/>
    <s v="DAVID JIMENEZ CHUPO "/>
    <s v="Inspector de Seguridad"/>
    <n v="3"/>
    <s v="CH 079"/>
    <s v="Se evidenció que dejaron sin guarda cabeza la chimenea de izaje."/>
    <s v="Se hizo colocar guarda en la chimenea de inmediato."/>
    <s v="Sostenimiento de labor"/>
    <s v="Caída de rocas"/>
    <x v="0"/>
    <x v="0"/>
    <s v="PICO DE ORO"/>
    <x v="0"/>
    <m/>
  </r>
  <r>
    <x v="2"/>
    <d v="2026-03-03T00:00:00"/>
    <s v="MINA"/>
    <s v="CONDICIÓN"/>
    <s v="C"/>
    <s v="DIA"/>
    <s v="DAVID JIMENEZ CHUPO "/>
    <s v="Inspector de Seguridad"/>
    <n v="5"/>
    <s v="CH 910"/>
    <s v="Se evidenció tubería de aire suelta (colgado), obstruyendo el pase en el BP. "/>
    <s v="Se hizo sujetar la tubería de aire de inmediato."/>
    <s v="Herramientas"/>
    <s v="Manipulación de herramientas y materiales"/>
    <x v="1"/>
    <x v="0"/>
    <s v="PICO DE ORO"/>
    <x v="0"/>
    <m/>
  </r>
  <r>
    <x v="2"/>
    <d v="2026-03-03T00:00:00"/>
    <s v="MINA"/>
    <s v="CONDICIÓN"/>
    <s v="C"/>
    <s v="DIA"/>
    <s v="DAVID JIMENEZ CHUPO "/>
    <s v="Inspector de Seguridad"/>
    <n v="3"/>
    <s v="CH 100"/>
    <s v="Se evidenció personal realizando izaje de cribing sin hacer el amarre en 8."/>
    <s v="Se paralizó el izaje de cribing, se retroalimento al personal y se continua con el izaje de cribing haciendo el amarre en 8."/>
    <s v="Izaje"/>
    <s v="Izaje"/>
    <x v="0"/>
    <x v="0"/>
    <s v="PICO DE ORO"/>
    <x v="0"/>
    <m/>
  </r>
  <r>
    <x v="2"/>
    <d v="2026-03-03T00:00:00"/>
    <s v="MINA"/>
    <s v="CONDICIÓN"/>
    <s v="C"/>
    <s v="DIA"/>
    <s v="DAVID JIMENEZ CHUPO "/>
    <s v="Inspector de Seguridad"/>
    <n v="3"/>
    <s v="TJ 668"/>
    <s v="Se evidenció altas concentraciones de gases producto de la voladura en la chimenea."/>
    <s v="Se restringió el ingreso del personal a la chimenea y se da mas tiempo de ventilación."/>
    <s v="Ventilación deficiente"/>
    <s v="Ventilación"/>
    <x v="0"/>
    <x v="0"/>
    <s v="PICO DE ORO"/>
    <x v="0"/>
    <m/>
  </r>
  <r>
    <x v="2"/>
    <d v="2026-03-03T00:00:00"/>
    <s v="MINA"/>
    <s v="CONDICIÓN"/>
    <s v="C"/>
    <s v="DIA"/>
    <s v="DAVID JIMENEZ CHUPO "/>
    <s v="Inspector de Seguridad"/>
    <n v="3"/>
    <s v="CH 119"/>
    <s v="Se evidenció los peldaños de la escalera número 3 están desgastadas."/>
    <s v="Se cambio la escalera."/>
    <s v="Caída a desnivel "/>
    <s v="Trabajos en altura"/>
    <x v="0"/>
    <x v="0"/>
    <s v="PICO DE ORO"/>
    <x v="0"/>
    <m/>
  </r>
  <r>
    <x v="2"/>
    <d v="2026-03-03T00:00:00"/>
    <s v="MINA"/>
    <s v="CONDICIÓN"/>
    <s v="C"/>
    <s v="DIA"/>
    <s v="DAVID JIMENEZ CHUPO "/>
    <s v="Inspector de Seguridad"/>
    <n v="3"/>
    <s v="CH 972"/>
    <s v="Se evidenció falta cadena de sujeción a la tubería de 2” aire."/>
    <s v="Se coloca la cadena de sujecion de inmediato."/>
    <s v="Seguros de sujeción"/>
    <s v="Manipulación de herramientas y materiales"/>
    <x v="1"/>
    <x v="0"/>
    <s v="PICO DE ORO"/>
    <x v="0"/>
    <m/>
  </r>
  <r>
    <x v="2"/>
    <d v="2026-03-03T00:00:00"/>
    <s v="MINA"/>
    <s v="CONDICIÓN"/>
    <s v="A"/>
    <s v="NOCHE"/>
    <s v="LEWIS SUCASACA PACOMBIA"/>
    <s v="Inspector de Seguridad"/>
    <n v="0"/>
    <s v="CX 888"/>
    <s v="Al inspeccionar la labor se encuentra rota la manga de ventilacion a la salida de la ventiladora."/>
    <s v="Se paraliza la actividad y se realiza el cosido de la manga de ventilacion."/>
    <s v="Manga de ventilación"/>
    <s v="Ventilación"/>
    <x v="0"/>
    <x v="0"/>
    <s v="PICO DE ORO"/>
    <x v="0"/>
    <m/>
  </r>
  <r>
    <x v="2"/>
    <d v="2026-03-03T00:00:00"/>
    <s v="MINA"/>
    <s v="CONDICIÓN"/>
    <s v="A"/>
    <s v="NOCHE"/>
    <s v="LEWIS SUCASACA PACOMBIA"/>
    <s v="Inspector de Seguridad"/>
    <n v="0"/>
    <s v="CX 888"/>
    <s v="Al realizar la perforacion de frente se evidencia que no esta al tope de la labor la manga de ventilacion."/>
    <s v="Se paraliza la actividad y se instala la manga de ventilacion al tope."/>
    <s v="Perforación"/>
    <s v="Caída de rocas"/>
    <x v="0"/>
    <x v="0"/>
    <s v="PICO DE ORO"/>
    <x v="0"/>
    <m/>
  </r>
  <r>
    <x v="2"/>
    <d v="2026-03-03T00:00:00"/>
    <s v="MINA"/>
    <s v="ACTO"/>
    <s v="A"/>
    <s v="NOCHE"/>
    <s v="HENRY CORONEL QUISPE"/>
    <s v="Inspector de Seguridad"/>
    <s v="-1"/>
    <s v="TJ 994"/>
    <s v="Se encontro al Sr. Alvaro Llallerco sin lentes al perforar."/>
    <s v="Se paraliza y se hace colocar los lentes."/>
    <s v="No usa EPP / Uso inadecuado EPP"/>
    <s v="--Otros"/>
    <x v="2"/>
    <x v="0"/>
    <s v="PICO DE ORO"/>
    <x v="0"/>
    <m/>
  </r>
  <r>
    <x v="2"/>
    <d v="2026-03-03T00:00:00"/>
    <s v="MINA"/>
    <s v="CONDICIÓN"/>
    <s v="C"/>
    <s v="DIA"/>
    <s v="DAVID JIMENEZ CHUPO "/>
    <s v="Inspector de Seguridad"/>
    <s v="-2"/>
    <s v="CH 857"/>
    <s v="Se evidenció que la escalera esta sobre una roca y la escalera no esta firme al cuadro para transitar."/>
    <s v="Se hizo corregir de inmediato la escalera para transitar en el armado de cuadro para la tolva.."/>
    <s v="Caída a desnivel "/>
    <s v="Trabajos en altura"/>
    <x v="0"/>
    <x v="0"/>
    <s v="PICO DE ORO"/>
    <x v="0"/>
    <m/>
  </r>
  <r>
    <x v="2"/>
    <d v="2026-03-03T00:00:00"/>
    <s v="MINA"/>
    <s v="ACTO"/>
    <s v="C"/>
    <s v="DIA"/>
    <s v="DAVID JIMENEZ CHUPO "/>
    <s v="Inspector de Seguridad"/>
    <s v="-2"/>
    <s v="CH 857"/>
    <s v="Se evidenció al personal realizando trabajos en altura sin anclarse. "/>
    <s v="Se paralizo los trabajos, se retroalimento al personal y se hizo colocar la línea de anclaje de inmediato."/>
    <s v="Caída a desnivel "/>
    <s v="Trabajos en altura"/>
    <x v="0"/>
    <x v="0"/>
    <s v="PICO DE ORO"/>
    <x v="0"/>
    <m/>
  </r>
  <r>
    <x v="2"/>
    <d v="2026-03-03T00:00:00"/>
    <s v="MINA"/>
    <s v="CONDICIÓN"/>
    <s v="A"/>
    <s v="NOCHE"/>
    <s v="DANTE BORJA VENTURA"/>
    <s v="Inspector de Seguridad"/>
    <s v="-1"/>
    <s v="TJ 399"/>
    <s v="Se evidencia manguera amarrado con alambre"/>
    <s v="Hacer campaña de colocado de cinta bandit"/>
    <s v="Seguros de sujeción"/>
    <s v="Manipulación de herramientas y materiales"/>
    <x v="1"/>
    <x v="0"/>
    <s v="CIA PROSOL"/>
    <x v="0"/>
    <m/>
  </r>
  <r>
    <x v="2"/>
    <d v="2026-03-03T00:00:00"/>
    <s v="MINA"/>
    <s v="CONDICIÓN"/>
    <s v="A"/>
    <s v="NOCHE"/>
    <s v="DANTE BORJA VENTURA"/>
    <s v="Inspector de Seguridad"/>
    <s v="-3"/>
    <s v="TJ 960"/>
    <s v="barretilla de 4 pies en mal estado"/>
    <s v="hacer el cambio de la barretilla"/>
    <s v="Equipos, Herramientas defectuosos"/>
    <s v="Caída de rocas"/>
    <x v="1"/>
    <x v="0"/>
    <s v="CIA PROSOL"/>
    <x v="0"/>
    <m/>
  </r>
  <r>
    <x v="2"/>
    <d v="2026-03-03T00:00:00"/>
    <s v="MINA"/>
    <s v="CONDICIÓN"/>
    <s v="A"/>
    <s v="NOCHE"/>
    <s v="DANTE BORJA VENTURA"/>
    <s v="Inspector de Seguridad"/>
    <s v="-1"/>
    <s v="BP 054 W"/>
    <s v="Se evidencia presencia de CO=53 ppm a la 1:25 a.m."/>
    <s v="Se hace ventilar por 20 minutos y se vuelve hacer el monitoreo "/>
    <s v="Ventilación deficiente"/>
    <s v="Ventilación"/>
    <x v="0"/>
    <x v="0"/>
    <s v="CIA PROSOL"/>
    <x v="0"/>
    <m/>
  </r>
  <r>
    <x v="2"/>
    <d v="2026-03-03T00:00:00"/>
    <s v="MINA"/>
    <s v="ACTO"/>
    <s v="A"/>
    <s v="NOCHE"/>
    <s v="DANTE BORJA VENTURA"/>
    <s v="Inspector de Seguridad"/>
    <s v="-1"/>
    <s v="TJ 994 W"/>
    <s v="Se evidencia que los trabajadores realizan el armado de cribing sin delimitar el área de trabajo, con presencia de clavos expuesto"/>
    <s v="Se re instruye en el Pets-Min-14, se hace doblar el clavo"/>
    <s v="Incumplimiento a PETS/ Estándares"/>
    <s v="Trabajos en altura"/>
    <x v="0"/>
    <x v="0"/>
    <s v="CIA PROSOL"/>
    <x v="0"/>
    <m/>
  </r>
  <r>
    <x v="2"/>
    <d v="2026-03-03T00:00:00"/>
    <s v="MINA"/>
    <s v="ACTO"/>
    <s v="A"/>
    <s v="NOCHE"/>
    <s v="DANTE BORJA VENTURA"/>
    <s v="Inspector de Seguridad"/>
    <s v="-1"/>
    <s v="TJ 034 E"/>
    <s v="Se evidencia que el Sr. Piter Tello no usa los lentes durante la perforación "/>
    <s v="Se re instruye en el uso de los lentes"/>
    <s v="No usa EPP / Uso inadecuado EPP"/>
    <s v="Manipulación de herramientas y materiales"/>
    <x v="1"/>
    <x v="0"/>
    <s v="CIA PROSOL"/>
    <x v="0"/>
    <m/>
  </r>
  <r>
    <x v="2"/>
    <d v="2026-03-04T00:00:00"/>
    <s v="MINA"/>
    <s v="ACTO"/>
    <s v="A"/>
    <s v="NOCHE"/>
    <s v="ALEXANDER HUAYNACHO LIMA"/>
    <s v="Inspector de Seguridad"/>
    <s v="-2"/>
    <s v="TJ 937"/>
    <s v="Se evidencia al personal realizando recuperación de minerales bajo  roca suelta."/>
    <s v="Se paraliza la actividad  y se reinstruye sobre el pets 01 , y se realiza el desate "/>
    <s v="Desprendimiento de rocas"/>
    <s v="Caída de rocas"/>
    <x v="0"/>
    <x v="0"/>
    <s v="PICO DE ORO"/>
    <x v="0"/>
    <m/>
  </r>
  <r>
    <x v="2"/>
    <d v="2026-03-04T00:00:00"/>
    <s v="MINA"/>
    <s v="CONDICIÓN"/>
    <s v="A"/>
    <s v="NOCHE"/>
    <s v="ALEXANDER HUAYNACHO LIMA"/>
    <s v="Inspector de Seguridad"/>
    <s v="-2"/>
    <s v="TJ 032"/>
    <s v="Se evidencia  herramientas sin la inspección trimestral"/>
    <s v="Se realiza la inspección y se rotula con cinta amarilla"/>
    <s v="Herramientas"/>
    <s v="Manipulación de herramientas y materiales"/>
    <x v="1"/>
    <x v="0"/>
    <s v="PICO DE ORO"/>
    <x v="0"/>
    <m/>
  </r>
  <r>
    <x v="2"/>
    <d v="2026-03-04T00:00:00"/>
    <s v="MINA"/>
    <s v="ACTO"/>
    <s v="A"/>
    <s v="NOCHE"/>
    <s v="ALEXANDER HUAYNACHO LIMA"/>
    <s v="Inspector de Seguridad"/>
    <n v="1"/>
    <s v="TJ 886 "/>
    <s v="Se observa que personal se disponía a realizar limpieza de mineral  sin colocar guardabeza"/>
    <s v="Se coloca guardacabeza de inmediato"/>
    <s v="Incumplimiento a PETS/ Estándares"/>
    <s v="Manipulación de herramientas y materiales"/>
    <x v="1"/>
    <x v="0"/>
    <s v="PICO DE ORO"/>
    <x v="0"/>
    <m/>
  </r>
  <r>
    <x v="2"/>
    <d v="2026-03-04T00:00:00"/>
    <s v="MINA"/>
    <s v="CONDICIÓN"/>
    <s v="A"/>
    <s v="NOCHE"/>
    <s v="ALEXANDER HUAYNACHO LIMA"/>
    <s v="Inspector de Seguridad"/>
    <n v="1"/>
    <s v="TJ 886 E"/>
    <s v="Se observa tirantes  de cuadro  en movimiento "/>
    <s v="Se topea el cuadro de manera inmediata"/>
    <s v="Sostenimiento de labor"/>
    <s v="Caída de rocas"/>
    <x v="0"/>
    <x v="0"/>
    <s v="PICO DE ORO"/>
    <x v="0"/>
    <m/>
  </r>
  <r>
    <x v="2"/>
    <d v="2026-03-04T00:00:00"/>
    <s v="MINA"/>
    <s v="CONDICIÓN"/>
    <s v="C"/>
    <s v="DIA"/>
    <s v="DAVID JIMENEZ CHUCO"/>
    <s v="Inspector de Seguridad"/>
    <s v="-2"/>
    <s v="CH 012, IZAJE"/>
    <s v="Se evidencio que el estrobo del izaje esta mal colocado esta anclado sobre la malla electrosoldada."/>
    <s v="Se realizo el PARE, se retroalimento al personal y se hizo corregir el punto de anclaje de inmediato."/>
    <s v="Izaje"/>
    <s v="Izaje"/>
    <x v="0"/>
    <x v="0"/>
    <s v="PICO DE ORO"/>
    <x v="0"/>
    <m/>
  </r>
  <r>
    <x v="2"/>
    <d v="2026-03-04T00:00:00"/>
    <s v="MINA"/>
    <s v="CONDICIÓN"/>
    <s v="C"/>
    <s v="DIA"/>
    <s v="DAVID JIMENEZ CHUCO"/>
    <s v="Inspector de Seguridad"/>
    <s v="-1"/>
    <s v="TJ 399"/>
    <s v="Se evidenció herramientas manuales sin la inspección con la cinta trimestral."/>
    <s v="Se realizo la inspección y se coloco la cinta trimestral."/>
    <s v="Incumplimiento a PETS/ Estándares"/>
    <s v="--Otros"/>
    <x v="2"/>
    <x v="0"/>
    <s v="PICO DE ORO"/>
    <x v="0"/>
    <m/>
  </r>
  <r>
    <x v="2"/>
    <d v="2026-03-04T00:00:00"/>
    <s v="MINA"/>
    <s v="ACTO"/>
    <s v="C"/>
    <s v="DIA"/>
    <s v="DAVID JIMENEZ CHUCO"/>
    <s v="Inspector de Seguridad"/>
    <s v="-2"/>
    <s v="TJ 908"/>
    <s v="Se evidenció personal realizando perforación en realce con deficiencia en el redesatado"/>
    <s v="Se paralizo la perforación, se retroalimento al personal y se realizo el redesatado."/>
    <s v="Desprendimiento de rocas"/>
    <s v="Caída de rocas"/>
    <x v="0"/>
    <x v="0"/>
    <s v="PICO DE ORO"/>
    <x v="0"/>
    <m/>
  </r>
  <r>
    <x v="2"/>
    <d v="2026-03-04T00:00:00"/>
    <s v="MINA"/>
    <s v="CONDICIÓN"/>
    <s v="C"/>
    <s v="DIA"/>
    <s v="DAVID JIMENEZ CHUPO "/>
    <s v="Inspector de Seguridad"/>
    <s v="-1"/>
    <s v="TJ 150"/>
    <s v="Se evidenció que la lubricadora no cuenta con el cable wipcheck."/>
    <s v="Se hizo colocar cable wipcheck a la lubricadora de inmediato."/>
    <s v="Desactivar dispositivos de seguridad"/>
    <s v="Manipulación de herramientas y materiales"/>
    <x v="0"/>
    <x v="0"/>
    <s v="PICO DE ORO"/>
    <x v="0"/>
    <m/>
  </r>
  <r>
    <x v="2"/>
    <d v="2026-03-04T00:00:00"/>
    <s v="MINA"/>
    <s v="ACTO"/>
    <s v="A"/>
    <s v="NOCHE"/>
    <s v="HENRY CORONEL QUISPE"/>
    <s v="Supervisor"/>
    <s v="-1"/>
    <s v="TJ 340"/>
    <s v="Se encontro al Sr. Juan Carlos Chahuaylay se le observa limpiando el desmonte sin eliminar los puntos filosos"/>
    <s v="Se capacita y se hace eliminar los puntos filosos."/>
    <s v="Incumplimiento a PETS/ Estándares"/>
    <s v="--Otros"/>
    <x v="1"/>
    <x v="0"/>
    <s v="PICO DE ORO"/>
    <x v="0"/>
    <m/>
  </r>
  <r>
    <x v="2"/>
    <d v="2026-03-04T00:00:00"/>
    <s v="MINA"/>
    <s v="CONDICIÓN"/>
    <s v="A"/>
    <s v="NOCHE"/>
    <s v="LEWIS SUCASACA PACOMBIA"/>
    <s v="Jefe de Guardia"/>
    <s v="-4"/>
    <s v="RP 380"/>
    <s v="Al ingresar los materiales a labor se evidencia la falta de orden y limpieza en el refugio del tablero eléctrico."/>
    <s v="Se paraliza la actividad y se realiza orden y limpieza "/>
    <s v="Incumplimiento a PETS/ Estándares"/>
    <s v="--Otros"/>
    <x v="0"/>
    <x v="0"/>
    <s v="PICO DE ORO"/>
    <x v="0"/>
    <m/>
  </r>
  <r>
    <x v="2"/>
    <d v="2026-03-04T00:00:00"/>
    <s v="MINA"/>
    <s v="CONDICIÓN"/>
    <s v="A"/>
    <s v="NOCHE"/>
    <s v="LEWIS SUCASACA PACOMBIA"/>
    <s v="Jefe de Guardia"/>
    <s v="-4"/>
    <s v="RP 380"/>
    <s v="Al momento de realizar la perforación de frente con jumbo electrohidráulico se evidencia al ayudante no usa sus EPP adecuados."/>
    <s v="Se paraliza la actividad y se retroalimenta al personal."/>
    <s v="No usa EPP / Uso inadecuado EPP"/>
    <s v="--Otros"/>
    <x v="1"/>
    <x v="0"/>
    <s v="PICO DE ORO"/>
    <x v="0"/>
    <m/>
  </r>
  <r>
    <x v="2"/>
    <d v="2026-03-04T00:00:00"/>
    <s v="MINA"/>
    <s v="CONDICIÓN"/>
    <s v="A"/>
    <s v="NOCHE"/>
    <s v="INOCENCIO QUISPE GUTIERREZ"/>
    <s v="Supervisor"/>
    <n v="3"/>
    <s v="CX 369 POZA DE AGUA"/>
    <s v="Al momento de inspeccionar la válvula de agua se encontro cerrado en Nv 3"/>
    <s v="Se abre la válvula de agua y luego se hace llenar la poza de agua."/>
    <s v="Desactivar dispositivos de seguridad"/>
    <s v="Manipulación de herramientas y materiales"/>
    <x v="1"/>
    <x v="0"/>
    <s v="PICO DE ORO"/>
    <x v="0"/>
    <m/>
  </r>
  <r>
    <x v="2"/>
    <d v="2026-03-04T00:00:00"/>
    <s v="MINA"/>
    <s v="ACTO"/>
    <s v="A"/>
    <s v="NOCHE"/>
    <s v="INOCENCIO QUISPE GUTIERREZ"/>
    <s v="Supervisor"/>
    <n v="1"/>
    <s v="CH 910"/>
    <s v="Al realizar el izaje se evidencia al personal no hace uso de lentes de malla."/>
    <s v="Se paraliza la actividad y se retroalimenta al personal y se hace colocar su lentes de malla."/>
    <s v="No usa EPP / Uso inadecuado EPP"/>
    <s v="--Otros"/>
    <x v="1"/>
    <x v="0"/>
    <s v="PICO DE ORO"/>
    <x v="0"/>
    <m/>
  </r>
  <r>
    <x v="2"/>
    <d v="2026-03-04T00:00:00"/>
    <s v="MINA"/>
    <s v="ACTO"/>
    <s v="A"/>
    <s v="NOCHE"/>
    <s v="JUAN TICONA PACO"/>
    <s v="Jefe de Guardia"/>
    <s v="-3"/>
    <s v="TJ 963 W"/>
    <s v="Se observa que el Sr. Roger Choque Yareta, paso por una zona con presencia de rota sueltas al momento de jalar sus instalaciones de servicio de agua."/>
    <s v="Se paraliza la actividad y se retroalimenta al personal en el PETS-MIN-01 Desate de rocas sueltas."/>
    <s v="Desprendimiento de rocas"/>
    <s v="Caída de rocas"/>
    <x v="0"/>
    <x v="0"/>
    <s v="PICO DE ORO"/>
    <x v="0"/>
    <m/>
  </r>
  <r>
    <x v="2"/>
    <d v="2026-03-04T00:00:00"/>
    <s v="MINA"/>
    <s v="CONDICIÓN"/>
    <s v="C"/>
    <s v="DIA"/>
    <s v="RAFAEL ACUTA CASQUINO"/>
    <s v="Supervisor"/>
    <s v="-1"/>
    <s v="TOLVA 034"/>
    <s v="Se evidencia la tabla de contrapuerta roto, quedando espacios abiertos."/>
    <s v="Se hace cambiar la tabla y se hermetiza la contrapuerta del buzón."/>
    <s v="Carga / descarga mineral / desmonte"/>
    <s v="--Otros"/>
    <x v="0"/>
    <x v="0"/>
    <s v="PICO DE ORO"/>
    <x v="0"/>
    <m/>
  </r>
  <r>
    <x v="2"/>
    <d v="2026-03-04T00:00:00"/>
    <s v="MINA"/>
    <s v="CONDICIÓN"/>
    <s v="C"/>
    <s v="DIA"/>
    <s v="MIGUEL VILLA HUAMAN"/>
    <s v="Inspector de Seguridad"/>
    <s v="-4"/>
    <s v="RP (+) 380"/>
    <s v="Tablero electrico no cuenta con candado de bloqueo"/>
    <s v="Implementar el candado de bloqueo."/>
    <s v="Energía eléctrica"/>
    <s v="Energía eléctrica"/>
    <x v="0"/>
    <x v="0"/>
    <s v="CIA PROSOL"/>
    <x v="1"/>
    <m/>
  </r>
  <r>
    <x v="2"/>
    <d v="2026-03-04T00:00:00"/>
    <s v="MINA"/>
    <s v="CONDICIÓN"/>
    <s v="C"/>
    <s v="DIA"/>
    <s v="MIGUEL VILLA HUAMAN"/>
    <s v="Inspector de Seguridad"/>
    <s v="-4"/>
    <s v="RP (+) 380"/>
    <s v="Escalera y telescopica en mal estado"/>
    <s v="Realizar el cambio de escalera                                                                            "/>
    <s v="Caída a desnivel "/>
    <s v="Manipulación de herramientas y materiales"/>
    <x v="1"/>
    <x v="0"/>
    <s v="CIA PROSOL"/>
    <x v="0"/>
    <m/>
  </r>
  <r>
    <x v="2"/>
    <d v="2026-03-04T00:00:00"/>
    <s v="MINA"/>
    <s v="CONDICIÓN"/>
    <s v="C"/>
    <s v="DIA"/>
    <s v="MIGUEL VILLA HUAMAN"/>
    <s v="Inspector de Seguridad"/>
    <s v="-4"/>
    <s v="SN 504 E  W"/>
    <s v="No se cuenta con discos de jebe para la perforacion"/>
    <s v="Implementar el disco de jebe"/>
    <s v="Incumplimiento a PETS/ Estándares"/>
    <s v="Manipulación de herramientas y materiales"/>
    <x v="0"/>
    <x v="0"/>
    <s v="CIA PROSOL"/>
    <x v="0"/>
    <m/>
  </r>
  <r>
    <x v="2"/>
    <d v="2026-03-04T00:00:00"/>
    <s v="MINA"/>
    <s v="CONDICIÓN"/>
    <s v="C"/>
    <s v="DIA"/>
    <s v="MIGUEL VILLA HUAMAN"/>
    <s v="Inspector de Seguridad"/>
    <n v="0"/>
    <s v="CX 888"/>
    <s v="Se evidencia scoop trabajando con alta concentración de CO=242 PPM  NO2=12.7 PPM "/>
    <s v="Se paraliza los trabajos de extracción y se deli milita el área de trabajo ,reporta al Ing. de guardia ."/>
    <s v="Ventilación deficiente"/>
    <s v="Ventilación"/>
    <x v="0"/>
    <x v="0"/>
    <s v="CIA PROSOL"/>
    <x v="0"/>
    <m/>
  </r>
  <r>
    <x v="2"/>
    <d v="2026-03-04T00:00:00"/>
    <s v="MINA"/>
    <s v="CONDICIÓN"/>
    <s v="C"/>
    <s v="DIA"/>
    <s v="MIGUEL VILLA HUAMAN"/>
    <s v="Inspector de Seguridad"/>
    <n v="0"/>
    <s v="CX 888"/>
    <s v="Se observa materiales de sostenimiento cerca al tablero eléctrico "/>
    <s v="Realizar la limpieza y delimitar el area"/>
    <s v="Energía eléctrica"/>
    <s v="Energía eléctrica"/>
    <x v="0"/>
    <x v="0"/>
    <s v="CIA PROSOL"/>
    <x v="0"/>
    <m/>
  </r>
  <r>
    <x v="2"/>
    <d v="2026-03-04T00:00:00"/>
    <s v="MINA"/>
    <s v="ACTO"/>
    <s v="C"/>
    <s v="DIA"/>
    <s v="MAYKOHOL ENRIQUE ESCALANTE MORALES"/>
    <s v="Geólogo"/>
    <s v="-2"/>
    <s v="TJ 977 W"/>
    <s v="Se encontro al personal Oswaldo Mamani , Sebastian Tuni sin su lentes de seguridad"/>
    <s v="Se reinstruye al personal en el uso de lentes de seguridad"/>
    <s v="No usa EPP / Uso inadecuado EPP"/>
    <s v="--Otros"/>
    <x v="1"/>
    <x v="0"/>
    <s v="PROYECTOS"/>
    <x v="0"/>
    <m/>
  </r>
  <r>
    <x v="2"/>
    <d v="2026-03-04T00:00:00"/>
    <s v="MINA"/>
    <s v="ACTO"/>
    <s v="A"/>
    <s v="NOCHE"/>
    <s v="DANTE BORJA VENTURA"/>
    <s v="Inspector de Seguridad"/>
    <n v="3"/>
    <s v="SN 270"/>
    <s v="Se evidencia que los trabajadores realizan limpieza de carga con la tubería de tercera línea alejada del frente 10 metros"/>
    <s v="Se re instruye en ventilación con tercera línea, se hace prolongar la tubería"/>
    <s v="Ventilación deficiente"/>
    <s v="Ventilación"/>
    <x v="0"/>
    <x v="0"/>
    <s v="CIA PROSOL"/>
    <x v="0"/>
    <m/>
  </r>
  <r>
    <x v="2"/>
    <d v="2026-03-04T00:00:00"/>
    <s v="MINA"/>
    <s v="CONDICIÓN"/>
    <s v="A"/>
    <s v="NOCHE"/>
    <s v="DANTE BORJA VENTURA"/>
    <s v="Inspector de Seguridad"/>
    <n v="3"/>
    <s v="BP 270"/>
    <s v="Se encontró en una mochila accesorios de voladura colgado en una alcayata por la falta de caja "/>
    <s v="Implementar cajas para los explosivos"/>
    <s v="Explosivos"/>
    <s v="Explosivos"/>
    <x v="0"/>
    <x v="0"/>
    <s v="CIA PROSOL"/>
    <x v="0"/>
    <m/>
  </r>
  <r>
    <x v="2"/>
    <d v="2026-03-04T00:00:00"/>
    <s v="MINA"/>
    <s v="ACTO"/>
    <s v="A"/>
    <s v="NOCHE"/>
    <s v="DANTE BORJA VENTURA"/>
    <s v="Inspector de Seguridad"/>
    <n v="3"/>
    <s v="TJ 099"/>
    <s v="Se evidencia deficiencia en el llenado del IPERC"/>
    <s v="Se re instruye en el llenado del IPERC"/>
    <s v="Incumplimiento a PETS/ Estándares"/>
    <s v="--Otros"/>
    <x v="1"/>
    <x v="0"/>
    <s v="CIA PROSOL"/>
    <x v="0"/>
    <m/>
  </r>
  <r>
    <x v="2"/>
    <d v="2026-03-04T00:00:00"/>
    <s v="MINA"/>
    <s v="CONDICIÓN"/>
    <s v="A"/>
    <s v="NOCHE"/>
    <s v="DANTE BORJA VENTURA"/>
    <s v="Inspector de Seguridad"/>
    <n v="3"/>
    <s v="TJ 034 E"/>
    <s v="Se evidencia que las barretillas de 4 pies están desgastadas"/>
    <s v="Hacer el cambio de las barretillas"/>
    <s v="Equipos, Herramientas defectuosos"/>
    <s v="Caída de rocas"/>
    <x v="1"/>
    <x v="0"/>
    <s v="CIA PROSOL"/>
    <x v="0"/>
    <m/>
  </r>
  <r>
    <x v="2"/>
    <d v="2026-03-04T00:00:00"/>
    <s v="MINA"/>
    <s v="ACTO"/>
    <s v="A"/>
    <s v="NOCHE"/>
    <s v="DANTE BORJA VENTURA"/>
    <s v="Inspector de Seguridad"/>
    <n v="3"/>
    <s v="TJ 989"/>
    <s v="Se evidencia rocas fracturadas a la altura de BZ de desmonte"/>
    <s v="Se re instruye en el Pets-Min-01, se realiza el desate de rocas "/>
    <s v="Desprendimiento de rocas"/>
    <s v="Caída de rocas"/>
    <x v="0"/>
    <x v="0"/>
    <s v="CIA PROSOL"/>
    <x v="0"/>
    <m/>
  </r>
  <r>
    <x v="2"/>
    <d v="2026-03-04T00:00:00"/>
    <s v="MINA"/>
    <s v="ACTO"/>
    <s v="A"/>
    <s v="NOCHE"/>
    <s v="DANTE BORJA VENTURA"/>
    <s v="Inspector de Seguridad"/>
    <n v="3"/>
    <s v="TJ 100"/>
    <s v="Se evidencia que los trabajadores realizan la limpieza de desmonte con presencia de puntos filosos de la malla"/>
    <s v="Se re instruye en la eliminación de puntos filosos, se hace cortar la malla"/>
    <s v="Manipulación de materiales"/>
    <s v="Manipulación de herramientas y materiales"/>
    <x v="1"/>
    <x v="0"/>
    <s v="CIA PROSOL"/>
    <x v="0"/>
    <m/>
  </r>
  <r>
    <x v="2"/>
    <d v="2026-03-04T00:00:00"/>
    <s v="MINA"/>
    <s v="CONDICIÓN"/>
    <s v="A"/>
    <s v="NOCHE"/>
    <s v="DANTE BORJA VENTURA"/>
    <s v="Inspector de Seguridad"/>
    <n v="3"/>
    <s v="WINCHE DE IZAJE TAJOS CODICIADA"/>
    <s v="Se evidencia el canal de izaje espacioo abierto "/>
    <s v="Se coordino con el supervisor para hermetizar el espacio abierto"/>
    <s v="Caída de objetos"/>
    <s v="Izaje"/>
    <x v="0"/>
    <x v="0"/>
    <s v="CIA PROSOL"/>
    <x v="0"/>
    <m/>
  </r>
  <r>
    <x v="2"/>
    <d v="2026-03-05T00:00:00"/>
    <s v="MINA"/>
    <s v="ACTO"/>
    <s v="C"/>
    <s v="DIA"/>
    <s v="MIGUEL VILLA HUAMAN"/>
    <s v="Inspector de Seguridad"/>
    <n v="5"/>
    <s v="CH 931"/>
    <s v="Personal Cruz Caja ,William Macedo realizan los trabajos de limpieza sobre buzón camino sin uso del arnés de seguridad "/>
    <s v="Se paraliza los trabajos se hace colocar el arnés de seguridad ,retroalimenta"/>
    <s v="Caída a desnivel "/>
    <s v="Trabajos en altura"/>
    <x v="0"/>
    <x v="0"/>
    <s v="CIA PROSOL"/>
    <x v="0"/>
    <m/>
  </r>
  <r>
    <x v="2"/>
    <d v="2026-03-05T00:00:00"/>
    <s v="MINA"/>
    <s v="CONDICIÓN"/>
    <s v="C"/>
    <s v="DIA"/>
    <s v="MIGUEL VILLA HUAMAN"/>
    <s v="Inspector de Seguridad"/>
    <n v="5"/>
    <s v="TJ 931 W"/>
    <s v="Se observa roca sueltas (cuña) en la corona.  "/>
    <s v="Se realiza el desatado de rocas"/>
    <s v="Desprendimiento de rocas"/>
    <s v="Caída de rocas"/>
    <x v="0"/>
    <x v="0"/>
    <s v="CIA PROSOL"/>
    <x v="0"/>
    <m/>
  </r>
  <r>
    <x v="2"/>
    <d v="2026-03-05T00:00:00"/>
    <s v="MINA"/>
    <s v="CONDICIÓN"/>
    <s v="C"/>
    <s v="DIA"/>
    <s v="MIGUEL VILLA HUAMAN"/>
    <s v="Inspector de Seguridad"/>
    <n v="5"/>
    <s v="CH 918"/>
    <s v="Personal realiza la instalación de camino con rocas sueltas en la parte superior"/>
    <s v="Se paraliza los trabajos y se hace desatar,sostener "/>
    <s v="Desprendimiento de rocas"/>
    <s v="Caída de rocas"/>
    <x v="0"/>
    <x v="0"/>
    <s v="CIA PROSOL"/>
    <x v="0"/>
    <m/>
  </r>
  <r>
    <x v="2"/>
    <d v="2026-03-05T00:00:00"/>
    <s v="MINA"/>
    <s v="CONDICIÓN"/>
    <s v="C"/>
    <s v="DIA"/>
    <s v="MIGUEL VILLA HUAMAN"/>
    <s v="Inspector de Seguridad"/>
    <n v="5"/>
    <s v="CH 910"/>
    <s v="Se evidencia el descanso del camino con una distancia de 1 metro por 1 metro "/>
    <s v="Se hace corregir el camino a estandar"/>
    <s v="Caída a desnivel "/>
    <s v="Trabajos en altura"/>
    <x v="1"/>
    <x v="0"/>
    <s v="CIA PROSOL"/>
    <x v="0"/>
    <m/>
  </r>
  <r>
    <x v="2"/>
    <d v="2026-03-05T00:00:00"/>
    <s v="MINA"/>
    <s v="CONDICIÓN"/>
    <s v="C"/>
    <s v="DIA"/>
    <s v="MIGUEL VILLA HUAMAN"/>
    <s v="Inspector de Seguridad"/>
    <n v="3"/>
    <s v="CH 668"/>
    <s v="Se observa acumulación de carga al tope de la chimenea "/>
    <s v="Se coordina para realizar la limpieza de carga con el supervisor."/>
    <s v="Carga / descarga mineral / desmonte"/>
    <s v="Vehículos livianos y equipos móviles"/>
    <x v="1"/>
    <x v="0"/>
    <s v="CIA PROSOL"/>
    <x v="0"/>
    <m/>
  </r>
  <r>
    <x v="2"/>
    <d v="2026-03-05T00:00:00"/>
    <s v="MINA"/>
    <s v="CONDICIÓN"/>
    <s v="C"/>
    <s v="DIA"/>
    <s v="MIGUEL VILLA HUAMAN"/>
    <s v="Inspector de Seguridad"/>
    <n v="3"/>
    <s v="CH 445"/>
    <s v="Se evidencia cuñan metalicas colgado sobre la tolva de U 35"/>
    <s v="Implementar una porta cuña"/>
    <s v="Herramientas"/>
    <s v="Manipulación de herramientas y materiales"/>
    <x v="1"/>
    <x v="0"/>
    <s v="CIA PROSOL"/>
    <x v="0"/>
    <m/>
  </r>
  <r>
    <x v="2"/>
    <d v="2026-03-05T00:00:00"/>
    <s v="MINA"/>
    <s v="CONDICIÓN"/>
    <s v="C"/>
    <s v="DIA"/>
    <s v="ROSI CHAGUA SOLIS"/>
    <s v="Inspector de Seguridad"/>
    <s v="-2"/>
    <s v="TJ 948"/>
    <s v="Se evidencio manga de ventilación cortada."/>
    <s v="Se hace coser la manga de ventilacion de inmediato."/>
    <s v="Manga de ventilación"/>
    <s v="Ventilación"/>
    <x v="0"/>
    <x v="0"/>
    <s v="PICO DE ORO"/>
    <x v="0"/>
    <m/>
  </r>
  <r>
    <x v="2"/>
    <d v="2026-03-05T00:00:00"/>
    <s v="MINA"/>
    <s v="CONDICIÓN"/>
    <s v="C"/>
    <s v="DIA"/>
    <s v="ROSI CHAGUA SOLIS"/>
    <s v="Inspector de Seguridad"/>
    <n v="3"/>
    <s v="BP 270"/>
    <s v="Se evidencio manga de ventilación suelta, no esta sujetado a la línea mensajera."/>
    <s v="Se hizo levantar la manga y se hizo sujetar la manga de ventilación a la línea mensajera"/>
    <s v="Manga de ventilación"/>
    <s v="Ventilación"/>
    <x v="0"/>
    <x v="0"/>
    <s v="PICO DE ORO"/>
    <x v="0"/>
    <m/>
  </r>
  <r>
    <x v="2"/>
    <d v="2026-03-05T00:00:00"/>
    <s v="MINA"/>
    <s v="CONDICIÓN"/>
    <s v="C"/>
    <s v="DIA"/>
    <s v="ROSI CHAGUA SOLIS"/>
    <s v="Inspector de Seguridad"/>
    <n v="3"/>
    <s v="CH 989"/>
    <s v="Se evidencio escalera 5, presenta los peldaños desgastados y fatigados."/>
    <s v="Se realizo el cambio de la escalera."/>
    <s v="Caída a desnivel "/>
    <s v="Trabajos en altura"/>
    <x v="0"/>
    <x v="0"/>
    <s v="PICO DE ORO"/>
    <x v="0"/>
    <m/>
  </r>
  <r>
    <x v="2"/>
    <d v="2026-03-05T00:00:00"/>
    <s v="MINA"/>
    <s v="ACTO"/>
    <s v="C"/>
    <s v="DIA"/>
    <s v="ROSI CHAGUA SOLIS"/>
    <s v="Inspector de Seguridad"/>
    <s v="-3"/>
    <s v="TJ 960 E"/>
    <s v="Se evidencia al personal realizando desatado de rocas con barretilla de menor dimensión."/>
    <s v="Se realiza el “PARE”  y se retroalimento al personal en el PETS MIN 1."/>
    <s v="Herramientas"/>
    <s v="Manipulación de herramientas y materiales"/>
    <x v="1"/>
    <x v="0"/>
    <s v="PICO DE ORO"/>
    <x v="0"/>
    <m/>
  </r>
  <r>
    <x v="2"/>
    <d v="2026-03-05T00:00:00"/>
    <s v="MINA"/>
    <s v="CONDICIÓN"/>
    <s v="C"/>
    <s v="DIA"/>
    <s v="ROSI CHAGUA SOLIS"/>
    <s v="Inspector de Seguridad"/>
    <s v="-2"/>
    <s v="BP 871"/>
    <s v="Se evidencia el carro minero U35 sin las cuñas metálicas."/>
    <s v="Se retroalimento al motorista en el uso de las cuñas metálicas y se hace colocar la cuña metálica."/>
    <s v="Otros"/>
    <s v="Vehículos livianos y equipos móviles"/>
    <x v="0"/>
    <x v="0"/>
    <s v="PICO DE ORO"/>
    <x v="0"/>
    <m/>
  </r>
  <r>
    <x v="2"/>
    <d v="2026-03-05T00:00:00"/>
    <s v="MINA"/>
    <s v="ACTO"/>
    <s v="C"/>
    <s v="DIA"/>
    <s v="ROSI CHAGUA SOLIS"/>
    <s v="Inspector de Seguridad"/>
    <s v="-2"/>
    <s v="BP 857"/>
    <s v="Se evidencia al personal realizando picado de  patilla sin utilizar sus lentes de malla, ( sus lentes lo tiene en su protector."/>
    <s v="Se paralizo la actividad y se sensibiliza al personal  en el uso de lentes de seguridad."/>
    <s v="No usa EPP / Uso inadecuado EPP"/>
    <s v="--Otros"/>
    <x v="2"/>
    <x v="0"/>
    <s v="PICO DE ORO"/>
    <x v="0"/>
    <m/>
  </r>
  <r>
    <x v="2"/>
    <d v="2026-03-05T00:00:00"/>
    <s v="MINA"/>
    <s v="ACTO"/>
    <s v="A"/>
    <s v="NOCHE"/>
    <s v="ALEXANDER HUAYNACHO LIMA"/>
    <s v="Inspector de Seguridad"/>
    <n v="3"/>
    <s v="CH 019"/>
    <s v="Se evidencia al personal realizando Realizando perforacion en breasting sin utilizar  disco de jebe"/>
    <s v="Se realiza el PARE  de la actividad y se reinstruye al personal sobre el uso del disco de jebe en preforacion de breasting"/>
    <s v="Herramientas"/>
    <s v="Manipulación de herramientas y materiales"/>
    <x v="1"/>
    <x v="0"/>
    <s v="PICO DE ORO"/>
    <x v="0"/>
    <m/>
  </r>
  <r>
    <x v="2"/>
    <d v="2026-03-05T00:00:00"/>
    <s v="MINA"/>
    <s v="CONDICIÓN"/>
    <s v="A"/>
    <s v="NOCHE"/>
    <s v="ALEXANDER HUAYNACHO LIMA"/>
    <s v="Inspector de Seguridad"/>
    <n v="3"/>
    <s v="TJ 099 / TJ 039"/>
    <s v="Se evidencia  en la interseccion de los tajos rocas fracturas en los hastiales "/>
    <s v="Se realiza el desate de rocas fracturas de inmediato."/>
    <s v="Desprendimiento de rocas"/>
    <s v="Caída de rocas"/>
    <x v="0"/>
    <x v="0"/>
    <s v="PICO DE ORO"/>
    <x v="0"/>
    <m/>
  </r>
  <r>
    <x v="2"/>
    <d v="2026-03-05T00:00:00"/>
    <s v="MINA"/>
    <s v="CONDICIÓN"/>
    <s v="A"/>
    <s v="NOCHE"/>
    <s v="DAVID JIMENEZ CHUPO "/>
    <s v="Inspector de Seguridad"/>
    <s v="-2"/>
    <s v="TJ 811"/>
    <s v="Se evidenció que en la puntera de salida para la manguera de aire esta amarrado con alambre."/>
    <s v="Se hizo retirar el alambre y se coloco cinta bandit."/>
    <s v="Seguros de sujeción"/>
    <s v="Manipulación de herramientas y materiales"/>
    <x v="1"/>
    <x v="0"/>
    <s v="PICO DE ORO"/>
    <x v="0"/>
    <m/>
  </r>
  <r>
    <x v="2"/>
    <d v="2026-03-05T00:00:00"/>
    <s v="MINA"/>
    <s v="ACTO"/>
    <s v="C"/>
    <s v="DIA"/>
    <s v="JUAN QUISPE QUISPE"/>
    <s v="Supervisor"/>
    <s v="-2"/>
    <s v="CX 965 S"/>
    <s v="Al motorista se evidencia que al operar la locomotora no toca el claxon."/>
    <s v="Se capacita a los motoristas."/>
    <s v="Incumplimiento a PETS/ Estándares"/>
    <s v="--Otros"/>
    <x v="1"/>
    <x v="0"/>
    <s v="PICO DE ORO"/>
    <x v="0"/>
    <m/>
  </r>
  <r>
    <x v="2"/>
    <d v="2026-03-05T00:00:00"/>
    <s v="MINA"/>
    <s v="ACTO"/>
    <s v="A"/>
    <s v="NOCHE"/>
    <s v="HENRY CORONEL QUISPE"/>
    <s v="Supervisor"/>
    <s v="-1"/>
    <s v="TJ 294 W"/>
    <s v="Se encontron al Sr. Melchor Quispe sosteniemdo sin utilizar lentes de malla."/>
    <s v="Se capacita y se hace colocar sus lentes de malla"/>
    <s v="No usa EPP / Uso inadecuado EPP"/>
    <s v="--Otros"/>
    <x v="2"/>
    <x v="0"/>
    <s v="PICO DE ORO"/>
    <x v="0"/>
    <m/>
  </r>
  <r>
    <x v="2"/>
    <d v="2026-03-05T00:00:00"/>
    <s v="MINA"/>
    <s v="CONDICIÓN"/>
    <s v="A"/>
    <s v="NOCHE"/>
    <s v="LEWIS SUCASACA PACOMBIA"/>
    <s v="Jefe de Guardia"/>
    <n v="0"/>
    <s v="CX 888"/>
    <s v="Al realizar la inspeccion de la labor se evidencia rocas sueltas en la corona."/>
    <s v="Se paraliza y se  hace realizar campa;ana de desate de rocas sueltas."/>
    <s v="Desprendimiento de rocas"/>
    <s v="Caída de rocas"/>
    <x v="0"/>
    <x v="0"/>
    <s v="PICO DE ORO"/>
    <x v="0"/>
    <m/>
  </r>
  <r>
    <x v="2"/>
    <d v="2026-03-05T00:00:00"/>
    <s v="MINA"/>
    <s v="CONDICIÓN"/>
    <s v="A"/>
    <s v="NOCHE"/>
    <s v="LEWIS SUCASACA PACOMBIA"/>
    <s v="Jefe de Guardia"/>
    <s v="-4"/>
    <s v="CX 975 S"/>
    <s v="Al momento de realiza la limpieza de frente a pulso se evidencia al colaborador no usa el barbiquejo."/>
    <s v="Se retroalimenta al personal y se hace colocar el barbiquejo."/>
    <s v="No usa EPP / Uso inadecuado EPP"/>
    <s v="--Otros"/>
    <x v="2"/>
    <x v="0"/>
    <s v="PICO DE ORO"/>
    <x v="0"/>
    <m/>
  </r>
  <r>
    <x v="2"/>
    <d v="2026-03-05T00:00:00"/>
    <s v="MINA"/>
    <s v="CONDICIÓN"/>
    <s v="A"/>
    <s v="NOCHE"/>
    <s v="INOCENCIO QUISPE GUTIERREZ"/>
    <s v="Supervisor"/>
    <n v="1"/>
    <s v="CH 278"/>
    <s v="Cuando se realizaba el izaje de materiales el personal no se ancla correctamenta en la linea de vida."/>
    <s v="Se paraliza el izaje de materiales y se reisntruye al personal en anclaje correcto en la linea de vida."/>
    <s v="Caída a desnivel "/>
    <s v="Izaje"/>
    <x v="0"/>
    <x v="0"/>
    <s v="PICO DE ORO"/>
    <x v="0"/>
    <m/>
  </r>
  <r>
    <x v="2"/>
    <d v="2026-03-05T00:00:00"/>
    <s v="MINA"/>
    <s v="CONDICIÓN"/>
    <s v="A"/>
    <s v="NOCHE"/>
    <s v="INOCENCIO QUISPE GUTIERREZ"/>
    <s v="Supervisor"/>
    <n v="2"/>
    <s v="CX 369 N"/>
    <s v="Se encontro la valvula de la poza de agua cerrado y a mitad de agua."/>
    <s v="Se abre la valvula y se hace llebar la poza para realizr la perforacion."/>
    <s v="Falta aire / agua"/>
    <s v="--Otros"/>
    <x v="1"/>
    <x v="0"/>
    <s v="PICO DE ORO"/>
    <x v="0"/>
    <m/>
  </r>
  <r>
    <x v="2"/>
    <d v="2026-03-05T00:00:00"/>
    <s v="MINA"/>
    <s v="CONDICIÓN"/>
    <s v="C"/>
    <s v="DIA"/>
    <s v="NILO CASTAÑEDA"/>
    <s v="Jefe de Zona"/>
    <n v="3"/>
    <s v="SUPERFICIE"/>
    <s v="En el petar se evidencia tablero electrico sin techo expuesto al ambiente (sol,lluvia)"/>
    <s v="Se realizo la coordinacion para implementar el techo"/>
    <s v="Energía eléctrica"/>
    <s v="Energía eléctrica"/>
    <x v="0"/>
    <x v="0"/>
    <s v="CIA PROSOL"/>
    <x v="2"/>
    <m/>
  </r>
  <r>
    <x v="2"/>
    <d v="2026-03-05T00:00:00"/>
    <s v="MINA"/>
    <s v="CONDICIÓN"/>
    <s v="C"/>
    <s v="DIA"/>
    <s v="NILO CASTAÑEDA"/>
    <s v="Jefe de Zona"/>
    <n v="0"/>
    <s v="SUPERFICIE"/>
    <s v="Se evidencia angulo de la tolva del volquete deteriorado y rotos"/>
    <s v="Se coordina para realizar la soldadura y reforzamiento de los angulos"/>
    <s v="Carga / descarga mineral / desmonte"/>
    <s v="Vehículos livianos y equipos móviles"/>
    <x v="1"/>
    <x v="0"/>
    <s v="CIA PROSOL"/>
    <x v="2"/>
    <m/>
  </r>
  <r>
    <x v="2"/>
    <d v="2026-03-05T00:00:00"/>
    <s v="MINA"/>
    <s v="ACTO"/>
    <s v="A"/>
    <s v="NOCHE"/>
    <s v="DANTE BORJA VENTURA"/>
    <s v="Inspector de Seguridad"/>
    <s v="-1"/>
    <s v="TJ 174"/>
    <s v="Se evidencia que el Sr. Gregorio Sanchez realiza la fragmentación de mineral sin usar los lentes "/>
    <s v="Se re instruye en el uso de los lentes"/>
    <s v="No usa EPP / Uso inadecuado EPP"/>
    <s v="--Otros"/>
    <x v="1"/>
    <x v="0"/>
    <s v="CIA PROSOL"/>
    <x v="0"/>
    <m/>
  </r>
  <r>
    <x v="2"/>
    <d v="2026-03-05T00:00:00"/>
    <s v="MINA"/>
    <s v="CONDICIÓN"/>
    <s v="A"/>
    <s v="NOCHE"/>
    <s v="DANTE BORJA VENTURA"/>
    <s v="Inspector de Seguridad"/>
    <s v="-1"/>
    <s v="BP 284 E"/>
    <s v="Se evidencia aberturas en la cortina de la ventiladora"/>
    <s v="Se hace hermetizar la cortina"/>
    <s v="Ventilación deficiente"/>
    <s v="Ventilación"/>
    <x v="1"/>
    <x v="0"/>
    <s v="CIA PROSOL"/>
    <x v="0"/>
    <m/>
  </r>
  <r>
    <x v="2"/>
    <d v="2026-03-05T00:00:00"/>
    <s v="MINA"/>
    <s v="ACTO"/>
    <s v="A"/>
    <s v="NOCHE"/>
    <s v="DANTE BORJA VENTURA"/>
    <s v="Inspector de Seguridad"/>
    <s v="-1"/>
    <s v="TJ 254 W"/>
    <s v="Se evidencia deficiencia en el llenado de la orden de trabajo"/>
    <s v="Se re instruye en llenado de las herramientas de gestión"/>
    <s v="Incumplimiento a PETS/ Estándares"/>
    <s v="--Otros"/>
    <x v="1"/>
    <x v="0"/>
    <s v="CIA PROSOL"/>
    <x v="0"/>
    <m/>
  </r>
  <r>
    <x v="2"/>
    <d v="2026-03-05T00:00:00"/>
    <s v="MINA"/>
    <s v="CONDICIÓN"/>
    <s v="A"/>
    <s v="NOCHE"/>
    <s v="DANTE BORJA VENTURA"/>
    <s v="Inspector de Seguridad"/>
    <s v="-2"/>
    <s v="TJ 977 E"/>
    <s v="Se escucha reacomodo a la altura del BZ 957 hacia el “W”"/>
    <s v="Se realiza el desate de rocas, se coordina el colocado de sostenimiento hacer el seguimiento "/>
    <s v="Desprendimiento de rocas"/>
    <s v="Caída de rocas"/>
    <x v="0"/>
    <x v="0"/>
    <s v="CIA PROSOL"/>
    <x v="0"/>
    <m/>
  </r>
  <r>
    <x v="2"/>
    <d v="2026-03-05T00:00:00"/>
    <s v="MINA"/>
    <s v="ACTO"/>
    <s v="A"/>
    <s v="NOCHE"/>
    <s v="DANTE BORJA VENTURA"/>
    <s v="Inspector de Seguridad"/>
    <s v="-2"/>
    <s v="CX 965 N"/>
    <s v="Se evidencia que el Sr. Angel Huamani se traslada pisando el ultimo carro sin usar el estribo"/>
    <s v="Se re instruye en el Pets-Min-27 (uso de estribo)"/>
    <s v="Incumplimiento a PETS/ Estándares"/>
    <s v="Vehículos livianos y equipos móviles"/>
    <x v="0"/>
    <x v="0"/>
    <s v="CIA PROSOL"/>
    <x v="0"/>
    <m/>
  </r>
  <r>
    <x v="2"/>
    <d v="2026-03-06T00:00:00"/>
    <s v="MINA"/>
    <s v="CONDICIÓN"/>
    <s v="C"/>
    <s v="DIA"/>
    <s v="MIGUEL VILLA HUAMAN"/>
    <s v="Inspector de Seguridad"/>
    <s v="-2"/>
    <s v="BP 052-E"/>
    <s v="Se evidencia carro U 35 no cuenta con el tercer hombre (triangulo) "/>
    <s v="Implementar el tercer hombre del U-35"/>
    <s v="Carga / descarga mineral / desmonte"/>
    <s v="Manipulación de herramientas y materiales"/>
    <x v="1"/>
    <x v="0"/>
    <s v="CIA PROSOL"/>
    <x v="0"/>
    <m/>
  </r>
  <r>
    <x v="2"/>
    <d v="2026-03-06T00:00:00"/>
    <s v="MINA"/>
    <s v="CONDICIÓN"/>
    <s v="C"/>
    <s v="DIA"/>
    <s v="MIGUEL VILLA HUAMAN"/>
    <s v="Inspector de Seguridad"/>
    <s v="-1"/>
    <s v="RP (-)380"/>
    <s v="Se observa volquetes no respetan la señalización de PARE "/>
    <s v="Reinstruir alos conductores"/>
    <s v="Incumplimiento a PETS/ Estándares"/>
    <s v="Vehículos livianos y equipos móviles"/>
    <x v="1"/>
    <x v="0"/>
    <s v="CIA PROSOL"/>
    <x v="2"/>
    <m/>
  </r>
  <r>
    <x v="2"/>
    <d v="2026-03-06T00:00:00"/>
    <s v="MINA"/>
    <s v="CONDICIÓN"/>
    <s v="C"/>
    <s v="DIA"/>
    <s v="MIGUEL VILLA HUAMAN"/>
    <s v="Inspector de Seguridad"/>
    <s v="-2"/>
    <s v="TJ 977-E"/>
    <s v=" Se evidencia falta de sostenimiento en el buzón camino.  "/>
    <s v="Realizar el sostenimiento con malla."/>
    <s v="Desprendimiento de rocas"/>
    <s v="Caída de rocas"/>
    <x v="0"/>
    <x v="0"/>
    <s v="CIA PROSOL"/>
    <x v="0"/>
    <m/>
  </r>
  <r>
    <x v="2"/>
    <d v="2026-03-06T00:00:00"/>
    <s v="MINA"/>
    <s v="CONDICIÓN"/>
    <s v="C"/>
    <s v="DIA"/>
    <s v="AXEL ARAGON"/>
    <s v="Jefe de Mantenimiento"/>
    <n v="0"/>
    <s v="CX 888"/>
    <s v="Se encuentra bomba de pistones sumergida en poza del cx  afectando el funcionamiento de equipo"/>
    <s v="Sacar equipo para la evaluacion y realizar inspeccion de la bomba y motor electrico"/>
    <s v="Energía eléctrica"/>
    <s v="Energía eléctrica"/>
    <x v="0"/>
    <x v="0"/>
    <s v="INVERSIONES"/>
    <x v="1"/>
    <m/>
  </r>
  <r>
    <x v="2"/>
    <d v="2026-03-06T00:00:00"/>
    <s v="MINA"/>
    <s v="CONDICIÓN"/>
    <s v="C"/>
    <s v="DIA"/>
    <s v="AXEL ARAGON"/>
    <s v="Jefe de Mantenimiento"/>
    <n v="3"/>
    <s v="TALLER SAN MARTIN NV 5"/>
    <s v="Se evidencia carga acumulada impidiendo para zona de estacionamiento para mini dumper falta el orden y limpieza"/>
    <s v="Se ordena el area para implementar zona  de estacionamiento de minidumper y almacen de mantenimiento"/>
    <s v="Falta de orden / limpieza"/>
    <s v="Vehículos livianos y equipos móviles"/>
    <x v="1"/>
    <x v="0"/>
    <s v="INVERSIONES"/>
    <x v="1"/>
    <m/>
  </r>
  <r>
    <x v="2"/>
    <d v="2026-03-06T00:00:00"/>
    <s v="MINA"/>
    <s v="CONDICIÓN"/>
    <s v="A"/>
    <s v="NOCHE"/>
    <s v="DAVID JIMENEZ CHUPO "/>
    <s v="Inspector de Seguridad"/>
    <s v="-4"/>
    <s v="CX 975 S"/>
    <s v="Se evidenció malla electrosoldada suelta y remangada."/>
    <s v="Se hace cortar la malla electrosoldada."/>
    <s v="Herramientas"/>
    <s v="Manipulación de herramientas y materiales"/>
    <x v="1"/>
    <x v="0"/>
    <s v="PICO DE ORO"/>
    <x v="0"/>
    <m/>
  </r>
  <r>
    <x v="2"/>
    <d v="2026-03-06T00:00:00"/>
    <s v="MINA"/>
    <s v="CONDICIÓN"/>
    <s v="A"/>
    <s v="NOCHE"/>
    <s v="DAVID JIMENEZ CHUPO "/>
    <s v="Inspector de Seguridad"/>
    <s v="-4"/>
    <s v="SN 504 E"/>
    <s v="Se evidenció que en el empalme de la manguera esta amarrado con alambre."/>
    <s v="Se hizo colocar cinta bandit al empalde de la manguera de inmediato."/>
    <s v="Herramientas"/>
    <s v="Manipulación de herramientas y materiales"/>
    <x v="1"/>
    <x v="0"/>
    <s v="PICO DE ORO"/>
    <x v="0"/>
    <m/>
  </r>
  <r>
    <x v="2"/>
    <d v="2026-03-06T00:00:00"/>
    <s v="MINA"/>
    <s v="CONDICIÓN"/>
    <s v="A"/>
    <s v="NOCHE"/>
    <s v="DAVID JIMENEZ CHUPO "/>
    <s v="Inspector de Seguridad"/>
    <s v="-4"/>
    <s v="CX 975 N"/>
    <s v="Se evidenció scoop XUL 1.5,  no funciona su circulina."/>
    <s v="Se revisa con el area de mantenimiento la circulina."/>
    <s v="Energía eléctrica"/>
    <s v="Vehículos livianos y equipos móviles"/>
    <x v="0"/>
    <x v="0"/>
    <s v="PICO DE ORO"/>
    <x v="0"/>
    <m/>
  </r>
  <r>
    <x v="2"/>
    <d v="2026-03-06T00:00:00"/>
    <s v="MINA"/>
    <s v="CONDICIÓN"/>
    <s v="A"/>
    <s v="NOCHE"/>
    <s v="DAVID JIMENEZ CHUPO "/>
    <s v="Inspector de Seguridad"/>
    <n v="0"/>
    <s v="CX 888"/>
    <s v="Se evidenció manga de ventilación cortada."/>
    <s v="Se hizo coser la manga de ventilación de inmediato."/>
    <s v="Manga de ventilación"/>
    <s v="Ventilación"/>
    <x v="0"/>
    <x v="0"/>
    <s v="PICO DE ORO"/>
    <x v="0"/>
    <m/>
  </r>
  <r>
    <x v="2"/>
    <d v="2026-03-06T00:00:00"/>
    <s v="MINA"/>
    <s v="CONDICIÓN"/>
    <s v="A"/>
    <s v="NOCHE"/>
    <s v="DAVID JIMENEZ CHUPO "/>
    <s v="Inspector de Seguridad"/>
    <n v="0"/>
    <s v="CX 888"/>
    <s v="Se evidenció cable eléctrico del jumbo , energizado y por el agua."/>
    <s v="Se paralizo la perforación, se retroalimento al personal y se hizo colocar tripode para levantar el cable."/>
    <s v="Energía eléctrica"/>
    <s v="Vehículos livianos y equipos móviles"/>
    <x v="0"/>
    <x v="0"/>
    <s v="PICO DE ORO"/>
    <x v="0"/>
    <m/>
  </r>
  <r>
    <x v="2"/>
    <d v="2026-03-06T00:00:00"/>
    <s v="MINA"/>
    <s v="CONDICIÓN"/>
    <s v="A"/>
    <s v="NOCHE"/>
    <s v="DAVID JIMENEZ CHUPO "/>
    <s v="Inspector de Seguridad"/>
    <s v="-4"/>
    <s v="RP (-380)."/>
    <s v="Se evidenció pernos helicoidales sobresalidos (40 centímetros)."/>
    <s v="Se hizo cortar los pernos helicoidales  sobresalidos de inmediato."/>
    <s v="Herramientas"/>
    <s v="Manipulación de herramientas y materiales"/>
    <x v="1"/>
    <x v="0"/>
    <s v="PICO DE ORO"/>
    <x v="0"/>
    <m/>
  </r>
  <r>
    <x v="2"/>
    <d v="2026-03-06T00:00:00"/>
    <s v="MINA"/>
    <s v="ACTO"/>
    <s v="A"/>
    <s v="NOCHE"/>
    <s v="ALEXANDER HUAYNACHO LIMA"/>
    <s v="Inspector de Seguridad"/>
    <n v="5"/>
    <s v="TJ 931"/>
    <s v="Se evidencia personal transitando por el espacio abierto."/>
    <s v="Se realiza  paraliza  la actividad y se  coloca tablas ,eliminando el espacio abierto."/>
    <s v="Caída a desnivel "/>
    <s v="--Otros"/>
    <x v="1"/>
    <x v="0"/>
    <s v="PICO DE ORO"/>
    <x v="0"/>
    <m/>
  </r>
  <r>
    <x v="2"/>
    <d v="2026-03-06T00:00:00"/>
    <s v="MINA"/>
    <s v="ACTO"/>
    <s v="A"/>
    <s v="NOCHE"/>
    <s v="ALEXANDER HUAYNACHO LIMA"/>
    <s v="Inspector de Seguridad"/>
    <n v="5"/>
    <s v="AUXILIAR 931"/>
    <s v="Se evidencia  al personal  enviando cribing sin realizar el amarre ocho."/>
    <s v="Se reinstruye al persona sobre el amarre en ocho."/>
    <s v="Izaje"/>
    <s v="Izaje"/>
    <x v="0"/>
    <x v="0"/>
    <s v="PICO DE ORO"/>
    <x v="0"/>
    <m/>
  </r>
  <r>
    <x v="2"/>
    <d v="2026-03-06T00:00:00"/>
    <s v="MINA"/>
    <s v="CONDICIÓN"/>
    <s v="A"/>
    <s v="NOCHE"/>
    <s v="ALEXANDER HUAYNACHO LIMA"/>
    <s v="Inspector de Seguridad"/>
    <n v="5"/>
    <s v="TJ 890"/>
    <s v="Se evidencia  split set sobresaliente, generando peligro con punto filosos."/>
    <s v="Se coordina con el personal operativo para eliminar , punto filoso."/>
    <s v="Herramientas"/>
    <s v="Manipulación de herramientas y materiales"/>
    <x v="1"/>
    <x v="0"/>
    <s v="PICO DE ORO"/>
    <x v="0"/>
    <m/>
  </r>
  <r>
    <x v="2"/>
    <d v="2026-03-06T00:00:00"/>
    <s v="MINA"/>
    <s v="CONDICIÓN"/>
    <s v="A"/>
    <s v="NOCHE"/>
    <s v="ALEXANDER HUAYNACHO LIMA"/>
    <s v="Inspector de Seguridad"/>
    <n v="5"/>
    <s v="CAMARA DE SALVATAJE "/>
    <s v="Se observa que falta insumos del botequin  como : 8 curita , 1 parche ocular,1 venda  elastica 2x5y ,gasas de 10x10 2 y de herramientas falta implementar pico"/>
    <s v="Implementar insumos faltantes."/>
    <s v="Otros"/>
    <s v="--Otros"/>
    <x v="1"/>
    <x v="0"/>
    <s v="PICO DE ORO"/>
    <x v="0"/>
    <m/>
  </r>
  <r>
    <x v="2"/>
    <d v="2026-03-06T00:00:00"/>
    <s v="MINA"/>
    <s v="ACTO"/>
    <s v="C"/>
    <s v="DIA"/>
    <s v="ROSI CHAGUA SOLIS"/>
    <s v="Inspector de Seguridad"/>
    <s v="-3"/>
    <s v="CX 960"/>
    <s v="Se evidencia la falta de orden y limpieza en el refugio."/>
    <s v="Se hace retirar los residuos hacia la RP-380 para su retiro."/>
    <s v="Incumplimiento a PETS/ Estándares"/>
    <s v="--Otros"/>
    <x v="1"/>
    <x v="0"/>
    <s v="PICO DE ORO"/>
    <x v="0"/>
    <m/>
  </r>
  <r>
    <x v="2"/>
    <d v="2026-03-06T00:00:00"/>
    <s v="MINA"/>
    <s v="ACTO"/>
    <s v="C"/>
    <s v="DIA"/>
    <s v="ROSI CHAGUA SOLIS"/>
    <s v="Inspector de Seguridad"/>
    <s v="-2"/>
    <s v="TJ 937"/>
    <s v="Se verifico las herramientas de gestión del personal donde se evidencia ayudante no se registra en el OT é IPERC"/>
    <s v="Se sensibiliza al personal en el correcto llenado del IPERC y registrarse en el ORDEN DE TRABAJO."/>
    <s v="Incumplimiento a PETS/ Estándares"/>
    <s v="--Otros"/>
    <x v="1"/>
    <x v="0"/>
    <s v="PICO DE ORO"/>
    <x v="0"/>
    <m/>
  </r>
  <r>
    <x v="2"/>
    <d v="2026-03-06T00:00:00"/>
    <s v="MINA"/>
    <s v="CONDICIÓN"/>
    <s v="C"/>
    <s v="DIA"/>
    <s v="ROSI CHAGUA SOLIS"/>
    <s v="Inspector de Seguridad"/>
    <s v="-2"/>
    <s v="TJ 937"/>
    <s v="Se evidencia espacio abierto en el tajo."/>
    <s v="Se paraliza la actividad y se hace tapar el buzón."/>
    <s v="Caída a desnivel "/>
    <s v="Trabajos en altura"/>
    <x v="1"/>
    <x v="0"/>
    <s v="PICO DE ORO"/>
    <x v="0"/>
    <m/>
  </r>
  <r>
    <x v="2"/>
    <d v="2026-03-06T00:00:00"/>
    <s v="MINA"/>
    <s v="ACTO"/>
    <s v="C"/>
    <s v="DIA"/>
    <s v="ROSI CHAGUA SOLIS"/>
    <s v="Inspector de Seguridad"/>
    <s v="-1"/>
    <s v="TJ 994"/>
    <s v="Se evidencia que el personal realiza trabajos de perforación sin realizar desatado de rocas fracturadas en la corona del labor."/>
    <s v="Se paraliza la actividad y se hace desatar las rocas fracturadas de la corona."/>
    <s v="Perforación"/>
    <s v="Caída de rocas"/>
    <x v="0"/>
    <x v="0"/>
    <s v="PICO DE ORO"/>
    <x v="0"/>
    <m/>
  </r>
  <r>
    <x v="2"/>
    <d v="2026-03-06T00:00:00"/>
    <s v="MINA"/>
    <s v="ACTO"/>
    <s v="C"/>
    <s v="DIA"/>
    <s v="FAUSTINO CARBAJAL  VILCA"/>
    <s v="Inspector de Seguridad"/>
    <n v="3"/>
    <s v="TJ 099"/>
    <s v="Se encontro al Sr. Luis Fernando Coaquira y Eduberto Charza realizando el izaje sin el amarre de 8 de cribing."/>
    <s v="Se hace el pare, se retroalimenta y se realiza el amarre de 8 para el izaje de cribing."/>
    <s v="Izaje"/>
    <s v="Izaje"/>
    <x v="0"/>
    <x v="0"/>
    <s v="PICO DE ORO"/>
    <x v="0"/>
    <m/>
  </r>
  <r>
    <x v="2"/>
    <d v="2026-03-06T00:00:00"/>
    <s v="MINA"/>
    <s v="CONDICIÓN"/>
    <s v="A"/>
    <s v="NOCHE"/>
    <s v="DANTE BORJA VENTURA"/>
    <s v="Inspector de Seguridad"/>
    <n v="0"/>
    <s v="CX 888 E"/>
    <s v="Se evidencia que varios pernos faltan ajustar"/>
    <s v="Realizar el ajuste de los pernos"/>
    <s v="Sostenimiento de labor"/>
    <s v="Caída de rocas"/>
    <x v="0"/>
    <x v="0"/>
    <s v="CIA PROSOL"/>
    <x v="0"/>
    <m/>
  </r>
  <r>
    <x v="2"/>
    <d v="2026-03-06T00:00:00"/>
    <s v="MINA"/>
    <s v="CONDICIÓN"/>
    <s v="A"/>
    <s v="NOCHE"/>
    <s v="DANTE BORJA VENTURA"/>
    <s v="Inspector de Seguridad"/>
    <n v="0"/>
    <s v="CX 888 E"/>
    <s v="Se evidencia que en la cámara de carguío malla deteriorada "/>
    <s v="Realizar el cortado  de la malla deteriorada"/>
    <s v="Sostenimiento de labor"/>
    <s v="Caída de rocas"/>
    <x v="1"/>
    <x v="0"/>
    <s v="CIA PROSOL"/>
    <x v="0"/>
    <m/>
  </r>
  <r>
    <x v="2"/>
    <d v="2026-03-06T00:00:00"/>
    <s v="MINA"/>
    <s v="CONDICIÓN"/>
    <s v="A"/>
    <s v="NOCHE"/>
    <s v="DANTE BORJA VENTURA"/>
    <s v="Inspector de Seguridad"/>
    <n v="0"/>
    <s v="GA 888 "/>
    <s v="Se evidencia caja de transformador asegurado con alambre  "/>
    <s v="Colocar candado a la caja del transformador"/>
    <s v="Energía eléctrica"/>
    <s v="Energía eléctrica"/>
    <x v="0"/>
    <x v="0"/>
    <s v="CIA PROSOL"/>
    <x v="1"/>
    <m/>
  </r>
  <r>
    <x v="2"/>
    <d v="2026-03-06T00:00:00"/>
    <s v="MINA"/>
    <s v="CONDICIÓN"/>
    <s v="A"/>
    <s v="NOCHE"/>
    <s v="DANTE BORJA VENTURA"/>
    <s v="Inspector de Seguridad"/>
    <n v="0"/>
    <s v="GA 888 "/>
    <s v="Se evidencia abrazadera de cadena de sujeción de la tubería de 2” falta ajustar"/>
    <s v="Asegurar la abrazadera "/>
    <s v="Seguros de sujeción"/>
    <s v="Manipulación de herramientas y materiales"/>
    <x v="0"/>
    <x v="0"/>
    <s v="CIA PROSOL"/>
    <x v="0"/>
    <m/>
  </r>
  <r>
    <x v="2"/>
    <d v="2026-03-06T00:00:00"/>
    <s v="MINA"/>
    <s v="ACTO"/>
    <s v="A"/>
    <s v="NOCHE"/>
    <s v="DANTE BORJA VENTURA"/>
    <s v="Inspector de Seguridad"/>
    <n v="0"/>
    <s v="RC 294"/>
    <s v="Se evidencia que el candado del tablero eléctrico principal del RC abierto"/>
    <s v="Capacitar a los trabajadores de ambos turnos para que no abran el candado"/>
    <s v="Energía eléctrica"/>
    <s v="Energía eléctrica"/>
    <x v="0"/>
    <x v="0"/>
    <s v="CIA PROSOL"/>
    <x v="0"/>
    <m/>
  </r>
  <r>
    <x v="2"/>
    <d v="2026-03-06T00:00:00"/>
    <s v="MINA"/>
    <s v="ACTO"/>
    <s v="A"/>
    <s v="NOCHE"/>
    <s v="DANTE BORJA VENTURA"/>
    <s v="Inspector de Seguridad"/>
    <s v="-3"/>
    <s v="TJ 960"/>
    <s v="Se evidencia que los trabajadores se disponían a realizar la perforación de sostenimiento pero los barrenos no cuentan con disco de jebe"/>
    <s v="Se re instruye en el uso de los discos de jebe y se hace traer los discos de jebe"/>
    <s v="Incumplimiento a PETS/ Estándares"/>
    <s v="Manipulación de herramientas y materiales"/>
    <x v="1"/>
    <x v="0"/>
    <s v="CIA PROSOL"/>
    <x v="0"/>
    <m/>
  </r>
  <r>
    <x v="2"/>
    <d v="2026-03-06T00:00:00"/>
    <s v="MINA"/>
    <s v="CONDICIÓN"/>
    <s v="C"/>
    <s v="DIA"/>
    <s v="VLADY MAMANI"/>
    <s v="Supervisor de Mantenimiento"/>
    <n v="5"/>
    <s v="SUPERFICIE"/>
    <s v="Se evidencia muro al lado de taller eléctrico con puntales siendo inestable."/>
    <s v="Se requiere realizar un muro de contencion de concreto para mejorar y proteger el taller"/>
    <s v="Guardas o barreras inadecuadas"/>
    <s v="--Otros"/>
    <x v="0"/>
    <x v="0"/>
    <s v="INVERSIONES"/>
    <x v="2"/>
    <m/>
  </r>
  <r>
    <x v="2"/>
    <d v="2026-03-06T00:00:00"/>
    <s v="MINA"/>
    <s v="CONDICIÓN"/>
    <s v="C"/>
    <s v="DIA"/>
    <s v="VLADY MAMANI"/>
    <s v="Supervisor de Mantenimiento"/>
    <n v="5"/>
    <s v="SUPERFICIE"/>
    <s v="Se observa acumulacion de equipos que no se dan uso impidiendo el transito de personal"/>
    <s v="Realizar la reubicacion de acopio tenporal de equipos"/>
    <s v="Falta de orden / limpieza"/>
    <s v="--Otros"/>
    <x v="1"/>
    <x v="0"/>
    <s v="INVERSIONES"/>
    <x v="1"/>
    <n v="0.15"/>
  </r>
  <r>
    <x v="2"/>
    <d v="2026-03-06T00:00:00"/>
    <s v="MINA"/>
    <s v="ACTO"/>
    <s v="C"/>
    <s v="DIA"/>
    <s v="RRONAR SURSO"/>
    <s v="Supervisor de Mantenimiento"/>
    <n v="5"/>
    <s v="SUPERFICIE"/>
    <s v="Se encontro al personal  Ccompara Gamarra realizando conexiones de cable sin haber bloqueado,etiqwuetado el tablero de control"/>
    <s v="Se reinstruye al personal en las reglas de oro"/>
    <s v="Energía eléctrica"/>
    <s v="Energía eléctrica"/>
    <x v="0"/>
    <x v="0"/>
    <s v="INVERSIONES"/>
    <x v="1"/>
    <m/>
  </r>
  <r>
    <x v="2"/>
    <d v="2026-03-06T00:00:00"/>
    <s v="MINA"/>
    <s v="ACTO"/>
    <s v="C"/>
    <s v="DIA"/>
    <s v="RRONAR SURSO"/>
    <s v="Supervisor de Mantenimiento"/>
    <n v="0"/>
    <s v="SUPERFICIE"/>
    <s v="El conductor Quispe Cayani Felix no usa lentes al salir de mina hacia superficie "/>
    <s v="Se reinstruye al personal en el uso de lentes oscuro para salir de la boca mina"/>
    <s v="No usa EPP / Uso inadecuado EPP"/>
    <s v="--Otros"/>
    <x v="1"/>
    <x v="0"/>
    <s v="INVERSIONES"/>
    <x v="1"/>
    <m/>
  </r>
  <r>
    <x v="2"/>
    <d v="2026-03-07T00:00:00"/>
    <s v="MINA"/>
    <s v="ACTO"/>
    <s v="C"/>
    <s v="DIA"/>
    <s v="ROSI CHAGUA SOLIS"/>
    <s v="Inspector de Seguridad"/>
    <s v="-1"/>
    <s v="TJ 274"/>
    <s v="Se evidencio al personal realizando limpieza sin realizar desatado de rocas fracturadas"/>
    <s v="Se paraliza la actividad y se sensibiliza al personal en desatado de rocas y se hace desatar de inmediato."/>
    <s v="Desprendimiento de rocas"/>
    <s v="Caída de rocas"/>
    <x v="0"/>
    <x v="0"/>
    <s v="PICO DE ORO"/>
    <x v="0"/>
    <m/>
  </r>
  <r>
    <x v="2"/>
    <d v="2026-03-07T00:00:00"/>
    <s v="MINA"/>
    <s v="CONDICIÓN"/>
    <s v="C"/>
    <s v="DIA"/>
    <s v="ROSI CHAGUA SOLIS"/>
    <s v="Inspector de Seguridad"/>
    <s v="-1"/>
    <s v="TJ 194 E"/>
    <s v="Se evidencia 01 tiro cortado en la labor."/>
    <s v="Se realiza el “PARE” y se coordina con el jefe de guardia y se bloqueo para recargar a ½ guardia."/>
    <s v="Explosivos"/>
    <s v="Explosivos"/>
    <x v="0"/>
    <x v="0"/>
    <s v="PICO DE ORO"/>
    <x v="0"/>
    <m/>
  </r>
  <r>
    <x v="2"/>
    <d v="2026-03-07T00:00:00"/>
    <s v="MINA"/>
    <s v="ACTO"/>
    <s v="C"/>
    <s v="DIA"/>
    <s v="ROSI CHAGUA SOLIS"/>
    <s v="Inspector de Seguridad"/>
    <s v="-1"/>
    <s v="TJ 214"/>
    <s v="Se verifico las herramientas de gestión del personal donde se evidencia que el ayudante perforista no llena  el Check list de equipo anticaída."/>
    <s v="Se retroalimento al personal en el llenado de herramientas de gestión."/>
    <s v="Incumplimiento a PETS/ Estándares"/>
    <s v="--Otros"/>
    <x v="1"/>
    <x v="0"/>
    <s v="PICO DE ORO"/>
    <x v="0"/>
    <m/>
  </r>
  <r>
    <x v="2"/>
    <d v="2026-03-07T00:00:00"/>
    <s v="MINA"/>
    <s v="ACTO"/>
    <s v="C"/>
    <s v="DIA"/>
    <s v="ROSI CHAGUA SOLIS"/>
    <s v="Inspector de Seguridad"/>
    <s v="-1"/>
    <s v="BP 284"/>
    <s v="Se verifico el IPERC del personal de mantenimiento donde se evidencia la deficiencias del llenado y evaluación_x000a_"/>
    <s v="Se retroalimento al personal en el correcto llenado del IPERC"/>
    <s v="Incumplimiento a PETS/ Estándares"/>
    <s v="--Otros"/>
    <x v="1"/>
    <x v="0"/>
    <s v="PICO DE ORO"/>
    <x v="0"/>
    <m/>
  </r>
  <r>
    <x v="2"/>
    <d v="2026-03-07T00:00:00"/>
    <s v="MINA"/>
    <s v="CONDICIÓN"/>
    <s v="C"/>
    <s v="DIA"/>
    <s v="ROSI CHAGUA SOLIS"/>
    <s v="Inspector de Seguridad"/>
    <s v="-1"/>
    <s v="BP 054"/>
    <s v="Se evidencia empalme de tubería de aire sin cadena de sujeción."/>
    <s v="Se hace colocar cadena  de seguridad."/>
    <s v="Herramientas"/>
    <s v="Manipulación de herramientas y materiales"/>
    <x v="1"/>
    <x v="0"/>
    <s v="PICO DE ORO"/>
    <x v="0"/>
    <m/>
  </r>
  <r>
    <x v="2"/>
    <d v="2026-03-07T00:00:00"/>
    <s v="MINA"/>
    <s v="CONDICIÓN"/>
    <s v="C"/>
    <s v="DIA"/>
    <s v="ROSI CHAGUA SOLIS"/>
    <s v="Inspector de Seguridad"/>
    <s v="-1"/>
    <s v="CH 994"/>
    <s v="Se evidencia que falta escalera pasante en el camino."/>
    <s v="Se hace colocar la escalera pasante."/>
    <s v="Caída a desnivel "/>
    <s v="Trabajos en altura"/>
    <x v="0"/>
    <x v="0"/>
    <s v="PICO DE ORO"/>
    <x v="0"/>
    <m/>
  </r>
  <r>
    <x v="2"/>
    <d v="2026-03-07T00:00:00"/>
    <s v="MINA"/>
    <s v="CONDICIÓN"/>
    <s v="C"/>
    <s v="DIA"/>
    <s v="ROSI CHAGUA SOLIS"/>
    <s v="Inspector de Seguridad"/>
    <s v="-3"/>
    <s v="BP 960 S"/>
    <s v="Se evidencia manga de ventilación descolgada"/>
    <s v="Se hace levantar la manga de ventilación.."/>
    <s v="Manga de ventilación"/>
    <s v="Ventilación"/>
    <x v="0"/>
    <x v="0"/>
    <s v="PICO DE ORO"/>
    <x v="0"/>
    <m/>
  </r>
  <r>
    <x v="2"/>
    <d v="2026-03-07T00:00:00"/>
    <s v="MINA"/>
    <s v="CONDICIÓN"/>
    <s v="A"/>
    <s v="NOCHE"/>
    <s v="DAVID JIMENEZ CHUPO "/>
    <s v="Inspector de Seguridad"/>
    <s v="-1"/>
    <s v="TJ 154"/>
    <s v="Se evidencio que el cable aceado de la argolla para anckaje esta desgastado y con puntos filosos."/>
    <s v="Se realizó el cambio de la del cáncamo con su argolla acerada de inmediato."/>
    <s v="Caída a desnivel "/>
    <s v="Trabajos en altura"/>
    <x v="0"/>
    <x v="0"/>
    <s v="PICO DE ORO"/>
    <x v="0"/>
    <m/>
  </r>
  <r>
    <x v="2"/>
    <d v="2026-03-07T00:00:00"/>
    <s v="MINA"/>
    <s v="ACTO"/>
    <s v="A"/>
    <s v="NOCHE"/>
    <s v="DAVID JIMENEZ CHUPO "/>
    <s v="Inspector de Seguridad"/>
    <s v="-2"/>
    <s v="TJ 992 W"/>
    <s v="Se evidenció que el personal no realiza una buena inspeccion de labor, evidenciandose rocas sueltas en el tajo."/>
    <s v="Se hizo el desatado de rocas sueltas de inmediato con el personal de labor."/>
    <s v="Desprendimiento de rocas"/>
    <s v="Caída de rocas"/>
    <x v="0"/>
    <x v="0"/>
    <s v="PICO DE ORO"/>
    <x v="0"/>
    <m/>
  </r>
  <r>
    <x v="2"/>
    <d v="2026-03-07T00:00:00"/>
    <s v="MINA"/>
    <s v="CONDICIÓN"/>
    <s v="A"/>
    <s v="NOCHE"/>
    <s v="DAVID JIMENEZ CHUPO "/>
    <s v="Inspector de Seguridad"/>
    <s v="-2"/>
    <s v="TJ 992 E"/>
    <s v="Se evidenció falta colocar sostenimiento en el tajo donde se hubica el winche de izaje."/>
    <s v="Se hizo colocar sostenimiento con split set de inmediato."/>
    <s v="Sostenimiento de labor"/>
    <s v="Caída de rocas"/>
    <x v="0"/>
    <x v="0"/>
    <s v="PICO DE ORO"/>
    <x v="0"/>
    <m/>
  </r>
  <r>
    <x v="2"/>
    <d v="2026-03-07T00:00:00"/>
    <s v="MINA"/>
    <s v="ACTO"/>
    <s v="A"/>
    <s v="NOCHE"/>
    <s v="DAVID JIMENEZ CHUPO "/>
    <s v="Inspector de Seguridad"/>
    <n v="0"/>
    <s v="RC 294"/>
    <s v="Se evidenció al personal sin hacer uso del lentes y sin barbiquejo."/>
    <s v="Se retroalimento al personal y se hizo poner su lentes y su barbiquejo."/>
    <s v="No usa EPP / Uso inadecuado EPP"/>
    <s v="--Otros"/>
    <x v="2"/>
    <x v="0"/>
    <s v="PICO DE ORO"/>
    <x v="0"/>
    <m/>
  </r>
  <r>
    <x v="2"/>
    <d v="2026-03-07T00:00:00"/>
    <s v="MINA"/>
    <s v="ACTO"/>
    <s v="A"/>
    <s v="NOCHE"/>
    <s v="ALEXANDER HUAYNACHO LIMA"/>
    <s v="Inspector de Seguridad"/>
    <n v="3"/>
    <s v="CH 989_x000a_"/>
    <s v="Se observa a tres personales que terminaron de realizar armado de cribing  ,solo uno de ellos utilizo su arnes  ,ya que en el punto se encontro solo un arnes_x000a_"/>
    <s v="Se realizo el PARE  y se retroalimenta al personal sobre uso adecuado de equipo anticaidas en trabajos de altura."/>
    <s v="Caída a desnivel "/>
    <s v="Izaje"/>
    <x v="0"/>
    <x v="0"/>
    <s v="PICO DE ORO"/>
    <x v="0"/>
    <m/>
  </r>
  <r>
    <x v="2"/>
    <d v="2026-03-07T00:00:00"/>
    <s v="MINA"/>
    <s v="CONDICIÓN"/>
    <s v="A"/>
    <s v="NOCHE"/>
    <s v="ALEXANDER HUAYNACHO LIMA"/>
    <s v="Inspector de Seguridad"/>
    <n v="3"/>
    <s v="S/ N 270"/>
    <s v="Falta realizar inspeccion trimestral de herramienta pala y pico."/>
    <s v="Se rotula con cinta amarilla"/>
    <s v="Herramientas"/>
    <s v="Manipulación de herramientas y materiales"/>
    <x v="1"/>
    <x v="0"/>
    <s v="PICO DE ORO"/>
    <x v="0"/>
    <m/>
  </r>
  <r>
    <x v="2"/>
    <d v="2026-03-07T00:00:00"/>
    <s v="MINA"/>
    <s v="CONDICIÓN"/>
    <s v="A"/>
    <s v="NOCHE"/>
    <s v="ALEXANDER HUAYNACHO LIMA"/>
    <s v="Inspector de Seguridad"/>
    <n v="3"/>
    <s v="Tj 059"/>
    <s v="Se evidencia  cable acerado  picado  de linea de vida , barretillas de 4 desagastados y con punta doblada_x000a_"/>
    <s v="Se paralizo la actividad y se  realiza el cambio de  barretillas de 4 y su cable acerado"/>
    <s v="Usar equipo o herramienta defectuoso"/>
    <s v="Manipulación de herramientas y materiales"/>
    <x v="1"/>
    <x v="0"/>
    <s v="PICO DE ORO"/>
    <x v="0"/>
    <m/>
  </r>
  <r>
    <x v="2"/>
    <d v="2026-03-07T00:00:00"/>
    <s v="MINA"/>
    <s v="CONDICIÓN"/>
    <s v="A"/>
    <s v="NOCHE"/>
    <s v="ALEXANDER HUAYNACHO LIMA"/>
    <s v="Inspector de Seguridad"/>
    <n v="3"/>
    <s v="CAMARA AUXILIAR DE EXPLOSIVOS"/>
    <s v="Se evidencia  acumulacion de  gambuchos de nitrato  en malas condiciones"/>
    <s v="Se coordina con el personal bodeguero para programar su retiro de los gambuchos malogrados."/>
    <s v="Explosivos"/>
    <s v="Explosivos"/>
    <x v="0"/>
    <x v="0"/>
    <s v="PICO DE ORO"/>
    <x v="0"/>
    <m/>
  </r>
  <r>
    <x v="2"/>
    <d v="2026-03-07T00:00:00"/>
    <s v="MINA"/>
    <s v="CONDICIÓN"/>
    <s v="B"/>
    <s v="NOCHE"/>
    <s v="CARLOS ALA COLQUE"/>
    <s v="Inspector de Seguridad"/>
    <n v="1"/>
    <s v="CX 280"/>
    <s v="Rocas sueltas con presencia de desprendimiento en hastial derecho."/>
    <s v="Completar sostenimiento con cuadro."/>
    <s v="Desprendimiento de rocas"/>
    <s v="Caída de rocas"/>
    <x v="0"/>
    <x v="0"/>
    <s v="CIA PROSOL"/>
    <x v="0"/>
    <m/>
  </r>
  <r>
    <x v="2"/>
    <d v="2026-03-07T00:00:00"/>
    <s v="MINA"/>
    <s v="CONDICIÓN"/>
    <s v="B"/>
    <s v="NOCHE"/>
    <s v="CARLOS ALA COLQUE"/>
    <s v="Inspector de Seguridad"/>
    <n v="0"/>
    <s v="GL 390 W "/>
    <s v="Fuga de aire de tubería de 2  de llave paso."/>
    <s v="Ejecutar la eliminación de fuga."/>
    <s v="Incumplimiento a PETS/ Estándares"/>
    <s v="--Otros"/>
    <x v="1"/>
    <x v="0"/>
    <s v="CIA PROSOL"/>
    <x v="0"/>
    <m/>
  </r>
  <r>
    <x v="2"/>
    <d v="2026-03-07T00:00:00"/>
    <s v="MINA"/>
    <s v="CONDICIÓN"/>
    <s v="B"/>
    <s v="NOCHE"/>
    <s v="CARLOS ALA COLQUE"/>
    <s v="Inspector de Seguridad"/>
    <s v="-1"/>
    <s v="CH 194 CAMINO "/>
    <s v="Espacio de camino primera escalera  fuera de estándar 0.49 × 051 cm."/>
    <s v="Estandarizar camino, contar con caminos habilitados en caso de emergencia."/>
    <s v="Incumplimiento a PETS/ Estándares"/>
    <s v="--Otros"/>
    <x v="1"/>
    <x v="0"/>
    <s v="CIA PROSOL"/>
    <x v="0"/>
    <m/>
  </r>
  <r>
    <x v="2"/>
    <d v="2026-03-07T00:00:00"/>
    <s v="MINA"/>
    <s v="CONDICIÓN"/>
    <s v="B"/>
    <s v="NOCHE"/>
    <s v="CARLOS ALA COLQUE"/>
    <s v="Inspector de Seguridad"/>
    <s v="-2"/>
    <s v="TJ 811 VETA LALY"/>
    <s v="Se encuentra barretillas de 4  desgastada con las puntas rotas. "/>
    <s v="Ingresar barretillas y ejecutar cambio de barretillas. "/>
    <s v="Herramientas"/>
    <s v="Manipulación de herramientas y materiales"/>
    <x v="1"/>
    <x v="0"/>
    <s v="CIA PROSOL"/>
    <x v="0"/>
    <m/>
  </r>
  <r>
    <x v="2"/>
    <d v="2026-03-07T00:00:00"/>
    <s v="MINA"/>
    <s v="CONDICIÓN"/>
    <s v="B"/>
    <s v="NOCHE"/>
    <s v="CARLOS ALA COLQUE"/>
    <s v="Inspector de Seguridad"/>
    <s v="-2"/>
    <s v="TOLVA 811 "/>
    <s v="Se encuentra tolva solo con 3 tablas en compuerta."/>
    <s v="Se hace colocar la tabla, se reinstruye al personal motorista se verifica el cumplimiento en las de mas tolvas."/>
    <s v="Incumplimiento a PETS/ Estándares"/>
    <s v="Caída de rocas"/>
    <x v="0"/>
    <x v="0"/>
    <s v="CIA PROSOL"/>
    <x v="0"/>
    <m/>
  </r>
  <r>
    <x v="2"/>
    <d v="2026-03-07T00:00:00"/>
    <s v="MINA"/>
    <s v="CONDICIÓN"/>
    <s v="B"/>
    <s v="NOCHE"/>
    <s v="CARLOS ALA COLQUE"/>
    <s v="Inspector de Seguridad"/>
    <s v="-1"/>
    <s v="TJ 914"/>
    <s v="Se encuentra barretillas de 4 desgastadas falta cambiar."/>
    <s v="Ejecutar el cambio de barretillas de la bateria asuncion"/>
    <s v="Incumplimiento a PETS/ Estándares"/>
    <s v="Manipulación de herramientas y materiales"/>
    <x v="1"/>
    <x v="0"/>
    <s v="CIA PROSOL"/>
    <x v="0"/>
    <m/>
  </r>
  <r>
    <x v="2"/>
    <d v="2026-03-07T00:00:00"/>
    <s v="MINA"/>
    <s v="ACTO"/>
    <s v="B"/>
    <s v="NOCHE"/>
    <s v="GONZALO ACHATA BEDOYA"/>
    <s v="Jefe de planeamiento"/>
    <s v="-4"/>
    <s v="CX 975 N"/>
    <s v="Se observa en el CX 975 N (est. 975 ) falta de orden y limpieza el baston luminoso botado en el piso."/>
    <s v="Se coordina con el jefe de guardia hacer el uso correcto de los accesorios y/o herramientas de señalizacion y orden y limpieza."/>
    <s v="Incumplimiento a PETS/ Estándares"/>
    <s v="--Otros"/>
    <x v="1"/>
    <x v="0"/>
    <s v="CIA PROSOL"/>
    <x v="0"/>
    <m/>
  </r>
  <r>
    <x v="2"/>
    <d v="2026-03-07T00:00:00"/>
    <s v="MINA"/>
    <s v="CONDICIÓN"/>
    <s v="B"/>
    <s v="NOCHE"/>
    <s v="GONZALO ACHATA BEDOYA"/>
    <s v="Jefe de planeamiento"/>
    <s v="-4"/>
    <s v="RP 380 (+)"/>
    <s v="Se observa en cam. 06 de la rampa 380 pernos de sostenimiento incompleto no tiene placa ni tuerca."/>
    <s v="Se coordina para realizar el sostenimiento correcto de acuerdo al estandar."/>
    <s v="Desprendimiento de rocas"/>
    <s v="Caída de rocas"/>
    <x v="1"/>
    <x v="0"/>
    <s v="CIA PROSOL"/>
    <x v="0"/>
    <m/>
  </r>
  <r>
    <x v="2"/>
    <d v="2026-03-08T00:00:00"/>
    <s v="SUPERFICIE"/>
    <s v="CONDICIÓN"/>
    <s v="A"/>
    <s v="DIA"/>
    <s v="ROBERT CUEVA"/>
    <s v="Administrador(a)"/>
    <s v="Superficie"/>
    <s v="CAMPAMENTO"/>
    <s v="Habitación N° 34  campamento Refugio falta orden y limpieza"/>
    <s v="se hace el orden y limpieza"/>
    <s v="Otros"/>
    <s v="--Otros"/>
    <x v="2"/>
    <x v="0"/>
    <s v="CIA PROSOL"/>
    <x v="0"/>
    <m/>
  </r>
  <r>
    <x v="2"/>
    <d v="2026-03-08T00:00:00"/>
    <s v="MINA"/>
    <s v="CONDICIÓN"/>
    <s v="A"/>
    <s v="DIA"/>
    <s v="DANTE BORJA VENTURA"/>
    <s v="Inspector de Seguridad"/>
    <n v="5"/>
    <s v="TJ 931 W"/>
    <s v="Se evidencia que la voladura rompió la malla y quedo abierta"/>
    <s v="Se coordina para colocar Split set para pegar la malla"/>
    <s v="Sostenimiento de labor"/>
    <s v="Caída de rocas"/>
    <x v="0"/>
    <x v="0"/>
    <s v="CIA PROSOL"/>
    <x v="0"/>
    <m/>
  </r>
  <r>
    <x v="2"/>
    <d v="2026-03-08T00:00:00"/>
    <s v="MINA"/>
    <s v="CONDICIÓN"/>
    <s v="A"/>
    <s v="DIA"/>
    <s v="DANTE BORJA VENTURA"/>
    <s v="Inspector de Seguridad"/>
    <n v="5"/>
    <s v="TJ 931 W"/>
    <s v="Se evidencia que el distanciamiento de la barra de avance y el maneral es menor a 1”"/>
    <s v="Corregir el tope de silleta de la maquina N° 76"/>
    <s v="Equipos, Herramientas defectuosos"/>
    <s v="Manipulación de herramientas y materiales"/>
    <x v="0"/>
    <x v="0"/>
    <s v="CIA PROSOL"/>
    <x v="0"/>
    <m/>
  </r>
  <r>
    <x v="2"/>
    <d v="2026-03-08T00:00:00"/>
    <s v="MINA"/>
    <s v="ACTO"/>
    <s v="A"/>
    <s v="DIA"/>
    <s v="DANTE BORJA VENTURA"/>
    <s v="Inspector de Seguridad"/>
    <n v="5"/>
    <s v="TJ 530"/>
    <s v="Se evidencia que el Jefe de guardia no llena el check list de labor "/>
    <s v="Capacitar al jefe de guardia en llenado de orden de trabajo"/>
    <s v="Otros"/>
    <s v="--Otros"/>
    <x v="1"/>
    <x v="0"/>
    <s v="CIA PROSOL"/>
    <x v="0"/>
    <m/>
  </r>
  <r>
    <x v="2"/>
    <d v="2026-03-08T00:00:00"/>
    <s v="MINA"/>
    <s v="CONDICIÓN"/>
    <s v="A"/>
    <s v="DIA"/>
    <s v="DANTE BORJA VENTURA"/>
    <s v="Inspector de Seguridad"/>
    <n v="5"/>
    <s v="TJ 931"/>
    <s v="Se evidencia que el canal de izaje con espacio abierto "/>
    <s v="Se coordino con el Jefe de guardia para hermetizar el espacio abierto"/>
    <s v="Caída de objetos"/>
    <s v="Izaje"/>
    <x v="1"/>
    <x v="0"/>
    <s v="CIA PROSOL"/>
    <x v="0"/>
    <m/>
  </r>
  <r>
    <x v="2"/>
    <d v="2026-03-08T00:00:00"/>
    <s v="MINA"/>
    <s v="CONDICIÓN"/>
    <s v="A"/>
    <s v="DIA"/>
    <s v="DANTE BORJA VENTURA"/>
    <s v="Inspector de Seguridad"/>
    <n v="5"/>
    <s v="CH 910"/>
    <s v="Se evidencia que el parante derecho de la escalera N°2 no esta apoyado en el descanso"/>
    <s v="Se coordino con el jefe de guardia para la corrección"/>
    <s v="Caída a desnivel "/>
    <s v="Trabajos en altura"/>
    <x v="0"/>
    <x v="0"/>
    <s v="CIA PROSOL"/>
    <x v="0"/>
    <m/>
  </r>
  <r>
    <x v="2"/>
    <d v="2026-03-08T00:00:00"/>
    <s v="MINA"/>
    <s v="CONDICIÓN"/>
    <s v="A"/>
    <s v="DIA"/>
    <s v="DANTE BORJA VENTURA"/>
    <s v="Inspector de Seguridad"/>
    <n v="5"/>
    <s v="TJ 850"/>
    <s v="Se evidencia que un cáncamo de la línea de vida de la CH 870 esta colocada en un Split set"/>
    <s v="Perforar otro taladro para colocar el cáncamo"/>
    <s v="Caída a desnivel "/>
    <s v="Trabajos en altura"/>
    <x v="0"/>
    <x v="0"/>
    <s v="CIA PROSOL"/>
    <x v="0"/>
    <m/>
  </r>
  <r>
    <x v="2"/>
    <d v="2026-03-08T00:00:00"/>
    <s v="MINA"/>
    <s v="ACTO"/>
    <s v="A"/>
    <s v="DIA"/>
    <s v="DANTE BORJA VENTURA"/>
    <s v="Inspector de Seguridad"/>
    <n v="5"/>
    <s v="BP 790 E"/>
    <s v="Se encontró escondido debajo de la caja de accesorios 20 guías, se encontró en un saco fuera de la caja 6 chisperos"/>
    <s v="Tomar medidas administrativas con el responsable que deja los accesorios escondidos"/>
    <s v="Explosivos"/>
    <s v="Explosivos"/>
    <x v="0"/>
    <x v="0"/>
    <s v="CIA PROSOL"/>
    <x v="0"/>
    <m/>
  </r>
  <r>
    <x v="2"/>
    <d v="2026-03-08T00:00:00"/>
    <s v="MINA"/>
    <s v="CONDICIÓN"/>
    <s v="A"/>
    <s v="DIA"/>
    <s v="DANTE BORJA VENTURA"/>
    <s v="Inspector de Seguridad"/>
    <n v="5"/>
    <s v="ESTACIÓN SALVATAJE"/>
    <s v="Se evidencia que falta el mango del pico, falta soga de ½ 25 mts, falta 01 gasa, 01 venda de 2”, 01 parche ocular, 08 curitas, frasco de agua estéril la etiqueta esta ilegible en el botiquín"/>
    <s v="Implementar los elementos que faltan el la estación de salvataje"/>
    <s v="Otros"/>
    <s v="--Otros"/>
    <x v="1"/>
    <x v="0"/>
    <s v="CIA PROSOL"/>
    <x v="0"/>
    <m/>
  </r>
  <r>
    <x v="2"/>
    <d v="2026-03-08T00:00:00"/>
    <s v="MINA"/>
    <s v="CONDICIÓN"/>
    <s v="A"/>
    <s v="DIA"/>
    <s v="DANTE BORJA VENTURA"/>
    <s v="Inspector de Seguridad"/>
    <n v="3"/>
    <s v="BOCA MINA ASUNCIÓN"/>
    <s v="Se evidencia que al mini dumper de traslado de explosivos no tiene banderines tampoco tacos"/>
    <s v="Implementar los banderines y tacos al mini dumper"/>
    <s v="Maquinarias en movimiento"/>
    <s v="Vehículos livianos y equipos móviles"/>
    <x v="1"/>
    <x v="0"/>
    <s v="CIA PROSOL"/>
    <x v="0"/>
    <m/>
  </r>
  <r>
    <x v="2"/>
    <d v="2026-03-08T00:00:00"/>
    <s v="MINA"/>
    <s v="CONDICIÓN"/>
    <s v="A"/>
    <s v="DIA"/>
    <s v="DANTE BORJA VENTURA"/>
    <s v="Inspector de Seguridad"/>
    <n v="5"/>
    <s v="TALLER SAN MARTIN NV 5"/>
    <s v="Se evidencia que el recipiente de lava ojos se encuentra con mínima agua"/>
    <s v="Agregar agua al lava ojos"/>
    <s v="Otros"/>
    <s v="--Otros"/>
    <x v="1"/>
    <x v="0"/>
    <s v="CIA PROSOL"/>
    <x v="0"/>
    <m/>
  </r>
  <r>
    <x v="2"/>
    <d v="2026-03-08T00:00:00"/>
    <s v="MINA"/>
    <s v="ACTO"/>
    <s v="A"/>
    <s v="DIA"/>
    <s v="DANTE BORJA VENTURA"/>
    <s v="Inspector de Seguridad"/>
    <n v="5"/>
    <s v="TALLER SAN MARTIN NV 5"/>
    <s v="Se evidencia que los trabajadores de inversiones realizan trabajos sin delimitar el área de trabajo"/>
    <s v="Se re instruye en la delimitación del área de trabajo"/>
    <s v="Incumplimiento a PETS/ Estándares"/>
    <s v="Manipulación de herramientas y materiales"/>
    <x v="1"/>
    <x v="0"/>
    <s v="CIA PROSOL"/>
    <x v="1"/>
    <m/>
  </r>
  <r>
    <x v="2"/>
    <d v="2026-03-08T00:00:00"/>
    <s v="MINA"/>
    <s v="CONDICIÓN"/>
    <s v="A"/>
    <s v="DIA"/>
    <s v="DANTE BORJA VENTURA"/>
    <s v="Inspector de Seguridad"/>
    <n v="5"/>
    <s v="TALLER SAN MARTIN NV 5"/>
    <s v="Se evidencia que extintor de 12 kg esta vencido."/>
    <s v="Hacer el cambio de los extintor"/>
    <s v="Otros"/>
    <s v="--Otros"/>
    <x v="1"/>
    <x v="0"/>
    <s v="CIA PROSOL"/>
    <x v="1"/>
    <m/>
  </r>
  <r>
    <x v="2"/>
    <d v="2026-03-08T00:00:00"/>
    <s v="MINA"/>
    <s v="CONDICIÓN"/>
    <s v="A"/>
    <s v="DIA"/>
    <s v="DANTE BORJA VENTURA"/>
    <s v="Inspector de Seguridad"/>
    <n v="5"/>
    <s v="TALLER SAN MARTIN NV 5"/>
    <s v="Extintor de 6 kg con manguera cuarteada, pictograma deteriorado"/>
    <s v="Hacer el cambio de los extintor"/>
    <s v="Otros"/>
    <s v="--Otros"/>
    <x v="1"/>
    <x v="0"/>
    <s v="CIA PROSOL"/>
    <x v="1"/>
    <m/>
  </r>
  <r>
    <x v="2"/>
    <d v="2026-03-08T00:00:00"/>
    <s v="MINA"/>
    <s v="CONDICIÓN"/>
    <s v="B"/>
    <s v="NOCHE"/>
    <s v="JAIME PERCA DE LA CRUZ"/>
    <s v="Inspector de Seguridad"/>
    <n v="3"/>
    <s v="ESTACIÓN DE LOCOMOTORA "/>
    <s v="Se evidencia al personal realizando el cambio de batería de locomotora haciendo balancín y sobre esfuerzo por que el carril de la viga no cuenta con rodaje  "/>
    <s v="Se tiene que mejorar el carril de rodamiento para mejorar el cambio de baterías (responsable mantenimiento CIA) "/>
    <s v="Manipulación de materiales"/>
    <s v="Manipulación de herramientas y materiales"/>
    <x v="1"/>
    <x v="0"/>
    <s v="PICO DE ORO"/>
    <x v="1"/>
    <m/>
  </r>
  <r>
    <x v="2"/>
    <d v="2026-03-08T00:00:00"/>
    <s v="MINA"/>
    <s v="CONDICIÓN"/>
    <s v="B"/>
    <s v="NOCHE"/>
    <s v="JAIME PERCA DE LA CRUZ"/>
    <s v="Inspector de Seguridad"/>
    <n v="3"/>
    <s v="CÁMARA DE WINCHE  "/>
    <s v="Se evidencia la falta de implementación de extintor en los tableros eléctricos de 440 volt. en las cámaras de winche "/>
    <s v="Implementar extintor en los tableros eléctricos de 400 volt."/>
    <s v="Energía eléctrica"/>
    <s v="Energía eléctrica"/>
    <x v="1"/>
    <x v="0"/>
    <s v="PICO DE ORO"/>
    <x v="1"/>
    <m/>
  </r>
  <r>
    <x v="2"/>
    <d v="2026-03-08T00:00:00"/>
    <s v="MINA"/>
    <s v="ACTO"/>
    <s v="B"/>
    <s v="NOCHE"/>
    <s v="JAIME PERCA DE LA CRUZ"/>
    <s v="Inspector de Seguridad"/>
    <n v="3"/>
    <s v="TJ 099 "/>
    <s v="Se evidencia al perforista Elías Vaques realizando desatados de rocas sin utilizar sus lentes de malla   "/>
    <s v="Se paralizo sus actividades y se sensibiliza la importancia del uso de lentes."/>
    <s v="No usa EPP / Uso inadecuado EPP"/>
    <s v="Caída de rocas"/>
    <x v="1"/>
    <x v="0"/>
    <s v="PICO DE ORO"/>
    <x v="0"/>
    <m/>
  </r>
  <r>
    <x v="2"/>
    <d v="2026-03-08T00:00:00"/>
    <s v="MINA"/>
    <s v="ACTO"/>
    <s v="B"/>
    <s v="NOCHE"/>
    <s v="JAIME PERCA DE LA CRUZ"/>
    <s v="Inspector de Seguridad"/>
    <n v="3"/>
    <s v="TJ 648"/>
    <s v="Se evidencia que turno día no coloca sostenimiento un aproximado de 5 metros"/>
    <s v="Se coordina con el personal operativo y se coloca sostenimiento de inmediato."/>
    <s v="Sostenimiento de labor"/>
    <s v="Caída de rocas"/>
    <x v="1"/>
    <x v="0"/>
    <s v="PICO DE ORO"/>
    <x v="0"/>
    <m/>
  </r>
  <r>
    <x v="2"/>
    <d v="2026-03-08T00:00:00"/>
    <s v="MINA"/>
    <s v="CONDICIÓN"/>
    <s v="C"/>
    <s v="DIA"/>
    <s v="ROSI CHAGUA SOLIS"/>
    <s v="Inspector de Seguridad"/>
    <s v="-2"/>
    <s v="TJ 948"/>
    <s v="Se evidencia rocas fracturadas encima del buzón camino."/>
    <s v="Se hace colocar su equipo anti caídas al personal y se hace desatar las rocas fracturadas."/>
    <s v="Desprendimiento de rocas"/>
    <s v="Caída de rocas"/>
    <x v="0"/>
    <x v="0"/>
    <s v="PICO DE ORO"/>
    <x v="0"/>
    <m/>
  </r>
  <r>
    <x v="2"/>
    <d v="2026-03-08T00:00:00"/>
    <s v="MINA"/>
    <s v="ACTO"/>
    <s v="C"/>
    <s v="DIA"/>
    <s v="ROSI CHAGUA SOLIS"/>
    <s v="Inspector de Seguridad"/>
    <s v="-2"/>
    <s v="TJ 908"/>
    <s v="Se evidencia al personal realizando izaje de criben a pulso y se observa el winche inoperativo."/>
    <s v="Hacer el mantenimiento del winche neumático"/>
    <s v="Caída de objetos"/>
    <s v="Manipulación de herramientas y materiales"/>
    <x v="0"/>
    <x v="0"/>
    <s v="PICO DE ORO"/>
    <x v="1"/>
    <m/>
  </r>
  <r>
    <x v="2"/>
    <d v="2026-03-08T00:00:00"/>
    <s v="MINA"/>
    <s v="ACTO"/>
    <s v="C"/>
    <s v="DIA"/>
    <s v="ROSI CHAGUA SOLIS"/>
    <s v="Inspector de Seguridad"/>
    <s v="-2"/>
    <s v="TJ 811"/>
    <s v="Se evidencia el check list  de la maquina perforadora no esta realizada por el colaborador"/>
    <s v="Se sensibilizo al personal y se hace llenar su check list de la maquina perforadora."/>
    <s v="Incumplimiento a PETS/ Estándares"/>
    <s v="Manipulación de herramientas y materiales"/>
    <x v="1"/>
    <x v="0"/>
    <s v="PICO DE ORO"/>
    <x v="0"/>
    <m/>
  </r>
  <r>
    <x v="2"/>
    <d v="2026-03-08T00:00:00"/>
    <s v="MINA"/>
    <s v="ACTO"/>
    <s v="C"/>
    <s v="DIA"/>
    <s v="ROSI CHAGUA SOLIS"/>
    <s v="Inspector de Seguridad"/>
    <s v="-1"/>
    <s v="CH 294"/>
    <s v="Se evidencia que la línea de anclaje se encuentra picado."/>
    <s v="Se realizo el PARE  y se hace cambiar de línea de anclaje al personal de manera inmediata."/>
    <s v="Falta / En mal estado EPP"/>
    <s v="Trabajos en altura"/>
    <x v="0"/>
    <x v="0"/>
    <s v="PICO DE ORO"/>
    <x v="0"/>
    <m/>
  </r>
  <r>
    <x v="2"/>
    <d v="2026-03-08T00:00:00"/>
    <s v="MINA"/>
    <s v="CONDICIÓN"/>
    <s v="C"/>
    <s v="DIA"/>
    <s v="ROSI CHAGUA SOLIS"/>
    <s v="Inspector de Seguridad"/>
    <s v="-3"/>
    <s v="RP 380"/>
    <s v="Se evidencia que falta la pizarra para colocar la secuencia de voladura."/>
    <s v="Se implemento la pizarra para anotar la secuencia de voladura."/>
    <s v="Herramientas"/>
    <s v="Explosivos"/>
    <x v="0"/>
    <x v="0"/>
    <s v="PICO DE ORO"/>
    <x v="0"/>
    <m/>
  </r>
  <r>
    <x v="2"/>
    <d v="2026-03-08T00:00:00"/>
    <s v="MINA"/>
    <s v="ACTO"/>
    <s v="C"/>
    <s v="DIA"/>
    <s v="ROSI CHAGUA SOLIS"/>
    <s v="Inspector de Seguridad"/>
    <s v="-2"/>
    <s v="BP 871"/>
    <s v="Se inspecciona la herramientas manuales y se evidencia que no cuenta con cinta trimestral"/>
    <s v="Se coloca la cinta trimestral la herramientas manuales."/>
    <s v="Herramientas"/>
    <s v="Manipulación de herramientas y materiales"/>
    <x v="1"/>
    <x v="0"/>
    <s v="PICO DE ORO"/>
    <x v="0"/>
    <m/>
  </r>
  <r>
    <x v="2"/>
    <d v="2026-03-08T00:00:00"/>
    <s v="MINA"/>
    <s v="ACTO"/>
    <s v="B"/>
    <s v="NOCHE"/>
    <s v="PABLO HUCLES ROJAS"/>
    <s v="Supervisor"/>
    <s v="-2"/>
    <s v="TJ 032"/>
    <s v="Se encuentra al personal realizando limpieza de carga sin colocar sostenimiento."/>
    <s v="Se paraliza la actividad, se retroalimenta al personal y se hace colocar sostenimiento."/>
    <s v="Sostenimiento de labor"/>
    <s v="Caída de rocas"/>
    <x v="0"/>
    <x v="0"/>
    <s v="PICO DE ORO"/>
    <x v="0"/>
    <m/>
  </r>
  <r>
    <x v="2"/>
    <d v="2026-03-08T00:00:00"/>
    <s v="MINA"/>
    <s v="ACTO"/>
    <s v="B"/>
    <s v="NOCHE"/>
    <s v="PABLO HUCLES ROJAS"/>
    <s v="Supervisor"/>
    <s v="-2"/>
    <s v="TJ 977"/>
    <s v="Se evidencia que guardia saliente realiza voladura sin colocar sostenimiento."/>
    <s v="Se coloca sostenimiento de inmediata antes de iniciar con el trabajo."/>
    <s v="Sostenimiento de labor"/>
    <s v="Caída de rocas"/>
    <x v="0"/>
    <x v="0"/>
    <s v="PICO DE ORO"/>
    <x v="0"/>
    <m/>
  </r>
  <r>
    <x v="2"/>
    <d v="2026-03-08T00:00:00"/>
    <s v="MINA"/>
    <s v="ACTO"/>
    <s v="B"/>
    <s v="NOCHE"/>
    <s v="PABLO HUCLES ROJAS"/>
    <s v="Supervisor"/>
    <s v="-2"/>
    <s v="TJ 032"/>
    <s v="Se evidencia que el personal no realiza el desate de rocas sueltas correctamente."/>
    <s v="Se paraliza la actividad, se retroalimenta la personal y se hace desatar minuciosamente"/>
    <s v="Desprendimiento de rocas"/>
    <s v="Caída de rocas"/>
    <x v="0"/>
    <x v="0"/>
    <s v="PICO DE ORO"/>
    <x v="0"/>
    <m/>
  </r>
  <r>
    <x v="2"/>
    <d v="2026-03-08T00:00:00"/>
    <s v="MINA"/>
    <s v="CONDICIÓN"/>
    <s v="C"/>
    <s v="DIA"/>
    <s v="RUBEN HUARACHI"/>
    <s v="Jefe de Guardia"/>
    <n v="3"/>
    <s v="TOLVA 019"/>
    <s v="Se observa que una tabla de la compuerta de la tolva, se encuentra desgastada y deteriorada."/>
    <s v="Se realiza el cambio de la tabla de la compuerta "/>
    <s v="Equipos, Herramientas defectuosos"/>
    <s v="Manipulación de herramientas y materiales"/>
    <x v="1"/>
    <x v="0"/>
    <s v="PICO DE ORO"/>
    <x v="0"/>
    <m/>
  </r>
  <r>
    <x v="2"/>
    <d v="2026-03-08T00:00:00"/>
    <s v="MINA"/>
    <s v="ACTO"/>
    <s v="C"/>
    <s v="DIA"/>
    <s v="RUBEN HUARACHI"/>
    <s v="Jefe de Guardia"/>
    <n v="5"/>
    <s v="TJ 850"/>
    <s v="Se observa la personal de la labor realizando desatado de rocas sueltas con guantes de perforación ( neoprene)"/>
    <s v="Se hace colocar sus guantes de cuero y se retroalimenta."/>
    <s v="No usa EPP / Uso inadecuado EPP"/>
    <s v="--Otros"/>
    <x v="1"/>
    <x v="0"/>
    <s v="PICO DE ORO"/>
    <x v="0"/>
    <m/>
  </r>
  <r>
    <x v="2"/>
    <d v="2026-03-08T00:00:00"/>
    <s v="MINA"/>
    <s v="CONDICIÓN"/>
    <s v="B"/>
    <s v="NOCHE"/>
    <s v="CARLOS ALA COLQUE"/>
    <s v="Inspector de Seguridad"/>
    <n v="5"/>
    <s v="TJ 530 E CH AUXILIAR "/>
    <s v="Escalera N°2 con peldaño rajada requiere cambiar y escalera no cuenta con pasante."/>
    <s v="Cambiar escalera y estandarizar camino con escalera pasante."/>
    <s v="Caída a desnivel "/>
    <s v="--Otros"/>
    <x v="1"/>
    <x v="0"/>
    <s v="CIA PROSOL"/>
    <x v="0"/>
    <m/>
  </r>
  <r>
    <x v="2"/>
    <d v="2026-03-08T00:00:00"/>
    <s v="MINA"/>
    <s v="ACTO"/>
    <s v="B"/>
    <s v="NOCHE"/>
    <s v="CARLOS ALA COLQUE"/>
    <s v="Inspector de Seguridad"/>
    <n v="5"/>
    <s v="TJ 530 E "/>
    <s v="Turno día no ejecuta el sondeo correspondiente no se encuentra taladro , no hay plan de trabajo en la labor."/>
    <s v="Implementar plan de trabajo y CUMPLIR CON PLAN DE TRABAJO"/>
    <s v="Incumplimiento a PETS/ Estándares"/>
    <s v="--Otros"/>
    <x v="1"/>
    <x v="0"/>
    <s v="CIA PROSOL"/>
    <x v="0"/>
    <m/>
  </r>
  <r>
    <x v="2"/>
    <d v="2026-03-08T00:00:00"/>
    <s v="MINA"/>
    <s v="ACTO"/>
    <s v="B"/>
    <s v="NOCHE"/>
    <s v="CARLOS ALA COLQUE"/>
    <s v="Inspector de Seguridad"/>
    <n v="5"/>
    <s v="TJ 530 E "/>
    <s v="Personal no identifica peligro EXPLOSIVO en el llenado de herramientas de gestion."/>
    <s v="Se reinstruye al personal en correcta IDENTIFICACION DE PELIGROS."/>
    <s v="Explosivos"/>
    <s v="Explosivos"/>
    <x v="0"/>
    <x v="0"/>
    <s v="CIA PROSOL"/>
    <x v="0"/>
    <m/>
  </r>
  <r>
    <x v="2"/>
    <d v="2026-03-08T00:00:00"/>
    <s v="MINA"/>
    <s v="CONDICIÓN"/>
    <s v="B"/>
    <s v="NOCHE"/>
    <s v="CARLOS ALA COLQUE"/>
    <s v="Inspector de Seguridad"/>
    <n v="5"/>
    <s v="TJ 931 E "/>
    <s v="Se encuentra voladura deficiente 11 taladros soplados generando peligros."/>
    <s v="Se ejecuta la recarga de taladros a media guardia."/>
    <s v="Explosivos"/>
    <s v="Explosivos"/>
    <x v="0"/>
    <x v="0"/>
    <s v="CIA PROSOL"/>
    <x v="0"/>
    <m/>
  </r>
  <r>
    <x v="2"/>
    <d v="2026-03-08T00:00:00"/>
    <s v="MINA"/>
    <s v="ACTO"/>
    <s v="B"/>
    <s v="NOCHE"/>
    <s v="CARLOS ALA COLQUE"/>
    <s v="Inspector de Seguridad"/>
    <n v="3"/>
    <s v="TJ 130 "/>
    <s v="Se encuentra rocas sueltas cargada en malla y personal ingresando al frente por desatar veteo."/>
    <s v="Se paraliza trabajos, se reinstruye y se realiza el descargado de rocas sobre malla."/>
    <s v="Desprendimiento de rocas"/>
    <s v="Caída de rocas"/>
    <x v="0"/>
    <x v="0"/>
    <s v="CIA PROSOL"/>
    <x v="0"/>
    <m/>
  </r>
  <r>
    <x v="2"/>
    <d v="2026-03-08T00:00:00"/>
    <s v="MINA"/>
    <s v="CONDICIÓN"/>
    <s v="B"/>
    <s v="NOCHE"/>
    <s v="CARLOS ALA COLQUE"/>
    <s v="Inspector de Seguridad"/>
    <n v="3"/>
    <s v="TJ  130 "/>
    <s v="Se encuentra cable de anclaje con filamentos de acero rotos."/>
    <s v="Cambiar cable de acero anclaje."/>
    <s v="Caída a desnivel "/>
    <s v="Trabajos en altura"/>
    <x v="1"/>
    <x v="0"/>
    <s v="CIA PROSOL"/>
    <x v="0"/>
    <m/>
  </r>
  <r>
    <x v="2"/>
    <d v="2026-03-08T00:00:00"/>
    <s v="MINA"/>
    <s v="ACTO"/>
    <s v="B"/>
    <s v="NOCHE"/>
    <s v="CARLOS ALA COLQUE"/>
    <s v="Inspector de Seguridad"/>
    <n v="3"/>
    <s v="CH 969 TJ 989 ACCESO"/>
    <s v="Se encuentra señalética SEMAFORO &quot;verde&quot; al accesar se verifica inhabilitado de camino."/>
    <s v="Capacitar al personal y supervisión en bloqueo de accesos y delimitación correcto de caminos."/>
    <s v="Incumplimiento a PETS/ Estándares"/>
    <s v="--Otros"/>
    <x v="0"/>
    <x v="0"/>
    <s v="CIA PROSOL"/>
    <x v="0"/>
    <m/>
  </r>
  <r>
    <x v="2"/>
    <d v="2026-03-09T00:00:00"/>
    <s v="MINA"/>
    <s v="ACTO"/>
    <s v="A"/>
    <s v="DIA"/>
    <s v="DANTE BORJA VENTURA"/>
    <s v="Inspector de Seguridad"/>
    <s v="-1"/>
    <s v="CX 284 N"/>
    <s v="Se evidencia que el ayudante motorista se traslada en el chasis del carro minero, no usa el estribo"/>
    <s v="Se re instruye en el Pets-Min-27, paso 4.7 uso del estribo"/>
    <s v="Incumplimiento a PETS/ Estándares"/>
    <s v="Vehículos livianos y equipos móviles"/>
    <x v="0"/>
    <x v="0"/>
    <s v="CIA PROSOL"/>
    <x v="0"/>
    <m/>
  </r>
  <r>
    <x v="2"/>
    <d v="2026-03-09T00:00:00"/>
    <s v="MINA"/>
    <s v="CONDICIÓN"/>
    <s v="A"/>
    <s v="DIA"/>
    <s v="DANTE BORJA VENTURA"/>
    <s v="Inspector de Seguridad"/>
    <s v="-1"/>
    <s v="TJ 994 W"/>
    <s v="Se evidencia voladura del turno noche deficiente con tacos de 0.60 mts, 18 taladros"/>
    <s v="Se coordina para realizar la recarga de los taladros"/>
    <s v="Explosivos"/>
    <s v="Explosivos"/>
    <x v="0"/>
    <x v="0"/>
    <s v="CIA PROSOL"/>
    <x v="0"/>
    <m/>
  </r>
  <r>
    <x v="2"/>
    <d v="2026-03-09T00:00:00"/>
    <s v="MINA"/>
    <s v="CONDICIÓN"/>
    <s v="A"/>
    <s v="DIA"/>
    <s v="DANTE BORJA VENTURA"/>
    <s v="Inspector de Seguridad"/>
    <s v="-1"/>
    <s v="TJ 994 E"/>
    <s v="Se evidencia que ningún barreno  cuenta con discos de jebe para la perforación de taladros de sostenimiento"/>
    <s v="Implementar los discos de jebe "/>
    <s v="Herramientas"/>
    <s v="Manipulación de herramientas y materiales"/>
    <x v="1"/>
    <x v="0"/>
    <s v="CIA PROSOL"/>
    <x v="0"/>
    <m/>
  </r>
  <r>
    <x v="2"/>
    <d v="2026-03-09T00:00:00"/>
    <s v="MINA"/>
    <s v="CONDICIÓN"/>
    <s v="A"/>
    <s v="DIA"/>
    <s v="DANTE BORJA VENTURA"/>
    <s v="Inspector de Seguridad"/>
    <s v="-2"/>
    <s v="BP 930 W"/>
    <s v="Tubería de agua de 1” fuera de estándar esta en el piso"/>
    <s v="estandarizar la tubería de agua "/>
    <s v="Otros"/>
    <s v="Manipulación de herramientas y materiales"/>
    <x v="1"/>
    <x v="0"/>
    <s v="CIA PROSOL"/>
    <x v="0"/>
    <m/>
  </r>
  <r>
    <x v="2"/>
    <d v="2026-03-09T00:00:00"/>
    <s v="MINA"/>
    <s v="ACTO"/>
    <s v="A"/>
    <s v="DIA"/>
    <s v="DANTE BORJA VENTURA"/>
    <s v="Inspector de Seguridad"/>
    <s v="-2"/>
    <s v="CH 888"/>
    <s v="Se evidencia herramientas (barretilla y llaves) dejado en los descansos de la CH"/>
    <s v="Se re instruye a los trabajadores, se hace retirar las herramientas de los descansos"/>
    <s v="Caída de objetos"/>
    <s v="Manipulación de herramientas y materiales"/>
    <x v="0"/>
    <x v="0"/>
    <s v="CIA PROSOL"/>
    <x v="0"/>
    <m/>
  </r>
  <r>
    <x v="2"/>
    <d v="2026-03-09T00:00:00"/>
    <s v="MINA"/>
    <s v="ACTO"/>
    <s v="A"/>
    <s v="DIA"/>
    <s v="DANTE BORJA VENTURA"/>
    <s v="Inspector de Seguridad"/>
    <s v="-2"/>
    <s v="TJ 868 W"/>
    <s v="Se evidencia que los trabajadores realizan trabajos de acumulación de taladros encima de BZ/CA anclados en la argolla de la cintura del arnés"/>
    <s v="Se re instruye en uso adecuado del equipo anti caídas"/>
    <s v="Caída a desnivel "/>
    <s v="Trabajos en altura"/>
    <x v="0"/>
    <x v="0"/>
    <s v="CIA PROSOL"/>
    <x v="0"/>
    <m/>
  </r>
  <r>
    <x v="2"/>
    <d v="2026-03-09T00:00:00"/>
    <s v="MINA"/>
    <s v="CONDICIÓN"/>
    <s v="A"/>
    <s v="DIA"/>
    <s v="DANTE BORJA VENTURA"/>
    <s v="Inspector de Seguridad"/>
    <s v="-2"/>
    <s v="TJ 948"/>
    <s v="Se evidencia que amarran con alambre la unión de la barra de avance, líder de labor realiza el check list no lo identifica y supervisor da el visto bueno en el check list, maquina N° 55"/>
    <s v="Realizar la reparación de la maquina N° 55"/>
    <s v="Equipos, Herramientas defectuosos"/>
    <s v="Manipulación de herramientas y materiales"/>
    <x v="0"/>
    <x v="0"/>
    <s v="CIA PROSOL"/>
    <x v="0"/>
    <m/>
  </r>
  <r>
    <x v="2"/>
    <d v="2026-03-09T00:00:00"/>
    <s v="MINA"/>
    <s v="CONDICIÓN"/>
    <s v="A"/>
    <s v="DIA"/>
    <s v="DANTE BORJA VENTURA"/>
    <s v="Inspector de Seguridad"/>
    <s v="-2"/>
    <s v="BP 871 E"/>
    <s v="Se evidencia malla de sostenimiento deteriorada doblado "/>
    <s v="Cambiar el tramo de la malla deteriorada"/>
    <s v="Sostenimiento de labor"/>
    <s v="Caída de rocas"/>
    <x v="1"/>
    <x v="0"/>
    <s v="CIA PROSOL"/>
    <x v="0"/>
    <m/>
  </r>
  <r>
    <x v="2"/>
    <d v="2026-03-09T00:00:00"/>
    <s v="MINA"/>
    <s v="CONDICIÓN"/>
    <s v="A"/>
    <s v="DIA"/>
    <s v="DANTE BORJA VENTURA"/>
    <s v="Inspector de Seguridad"/>
    <n v="0"/>
    <s v="CX 888 E"/>
    <s v="Se evidencia que en el botiquín falta 10 curitas, venda de 2”, venda triangular"/>
    <s v="Implementar los elementos que faltan en el botiquín"/>
    <s v="Otros"/>
    <s v="--Otros"/>
    <x v="1"/>
    <x v="0"/>
    <s v="CIA PROSOL"/>
    <x v="0"/>
    <m/>
  </r>
  <r>
    <x v="2"/>
    <d v="2026-03-09T00:00:00"/>
    <s v="MINA "/>
    <s v="CONDICIÓN"/>
    <s v="A"/>
    <s v="DIA"/>
    <s v="DAVID JIMENEZ CHUPO"/>
    <s v="Inspector de Seguridad"/>
    <s v="-2"/>
    <s v="BP 997"/>
    <s v="Se evidencio curvinas sin la guarda de seguridad."/>
    <s v="Se coordino con el supervisor y se coloca las  2 guardas de seguridad de inmediato"/>
    <s v="Herramientas"/>
    <s v="Manipulación de herramientas y materiales"/>
    <x v="1"/>
    <x v="0"/>
    <s v="PICO DE ORO"/>
    <x v="0"/>
    <m/>
  </r>
  <r>
    <x v="2"/>
    <d v="2026-03-09T00:00:00"/>
    <s v="MINA "/>
    <s v="ACTO"/>
    <s v="A"/>
    <s v="DIA"/>
    <s v="DAVID JIMENEZ CHUPO"/>
    <s v="Inspector de Seguridad"/>
    <s v="-2"/>
    <s v="TJ 948"/>
    <s v="Se evidencio al personal ayudante perforista realizando limpieza de carga sin hacer uso del barbiquejo."/>
    <s v="Se retroalimenta al personal y se hace colocar el barbiquejo de inmediato."/>
    <s v="No usa EPP / Uso inadecuado EPP"/>
    <s v="--Otros"/>
    <x v="1"/>
    <x v="0"/>
    <s v="PICO DE ORO"/>
    <x v="0"/>
    <m/>
  </r>
  <r>
    <x v="2"/>
    <d v="2026-03-09T00:00:00"/>
    <s v="MINA "/>
    <s v="CONDICIÓN"/>
    <s v="A"/>
    <s v="DIA"/>
    <s v="DAVID JIMENEZ CHUPO"/>
    <s v="Inspector de Seguridad"/>
    <s v="-2"/>
    <s v="CH 917"/>
    <s v="Se evidencio tirante del cuadro de la tolva caído."/>
    <s v="Se coordino con el área operativa  para colocar el tirante de inmediato."/>
    <s v="Sostenimiento de labor"/>
    <s v="Caída de rocas"/>
    <x v="0"/>
    <x v="0"/>
    <s v="PICO DE ORO"/>
    <x v="0"/>
    <m/>
  </r>
  <r>
    <x v="2"/>
    <d v="2026-03-09T00:00:00"/>
    <s v="MINA "/>
    <s v="CONDICIÓN"/>
    <s v="A"/>
    <s v="DIA"/>
    <s v="DAVID JIMENEZ CHUPO"/>
    <s v="Inspector de Seguridad"/>
    <s v="-2"/>
    <s v="TJ 948"/>
    <s v="Se evidencia personal turno noche no coloca sostenimiento en el tajo 8 mts"/>
    <s v="Se coordina y se hace colocar sostenimiento de inmediato."/>
    <s v="Sostenimiento de labor"/>
    <s v="Caída de rocas"/>
    <x v="0"/>
    <x v="0"/>
    <s v="PICO DE ORO"/>
    <x v="0"/>
    <m/>
  </r>
  <r>
    <x v="2"/>
    <d v="2026-03-09T00:00:00"/>
    <s v="MINA "/>
    <s v="CONDICIÓN"/>
    <s v="A"/>
    <s v="DIA"/>
    <s v="DAVID JIMENEZ CHUPO"/>
    <s v="Inspector de Seguridad"/>
    <s v="-2"/>
    <s v="TJ 957"/>
    <s v="Se evidencio falta completar sostenimiento, Split sets"/>
    <s v="Se coordina con el área operativa y se hace colocar los Split set faltantes."/>
    <s v="Sostenimiento de labor"/>
    <s v="Caída de rocas"/>
    <x v="0"/>
    <x v="0"/>
    <s v="PICO DE ORO"/>
    <x v="0"/>
    <m/>
  </r>
  <r>
    <x v="2"/>
    <d v="2026-03-09T00:00:00"/>
    <s v="MINA "/>
    <s v="ACTO"/>
    <s v="A"/>
    <s v="DIA"/>
    <s v="DAVID JIMENEZ CHUPO"/>
    <s v="Inspector de Seguridad"/>
    <s v="-1"/>
    <s v="TJ 994"/>
    <s v="Se evidencia que el personal turno noche deja guía blanca ( chispero ) en la labor."/>
    <s v="Se retiro el chispero y se hizo llevar a la caja de remanentes."/>
    <s v="Explosivos"/>
    <s v="Explosivos"/>
    <x v="0"/>
    <x v="0"/>
    <s v="PICO DE ORO"/>
    <x v="0"/>
    <m/>
  </r>
  <r>
    <x v="2"/>
    <d v="2026-03-09T00:00:00"/>
    <s v="MINA "/>
    <s v="ACTO"/>
    <s v="A"/>
    <s v="DIA"/>
    <s v="ALEXANDER HUAYNACHO LIMA"/>
    <s v="Inspector de Seguridad"/>
    <n v="3"/>
    <s v="CH 445"/>
    <s v="Se evidencia al personal realizando limpieza sobre espacio abierto, sin usar arnés y sin PETAR."/>
    <s v="Se realiza el PARE de inmediato, se retroalimenta al personal sobre los trabajos en altura, se coordina con el supervisor para implementar el PETAR  y el uso adecuado de los equipos anticaídas"/>
    <s v="Caída a desnivel "/>
    <s v="Trabajos en altura"/>
    <x v="0"/>
    <x v="0"/>
    <s v="PICO DE ORO"/>
    <x v="0"/>
    <m/>
  </r>
  <r>
    <x v="2"/>
    <d v="2026-03-09T00:00:00"/>
    <s v="MINA "/>
    <s v="CONDICIÓN"/>
    <s v="A"/>
    <s v="DIA"/>
    <s v="ALEXANDER HUAYNACHO LIMA"/>
    <s v="Inspector de Seguridad"/>
    <n v="3"/>
    <s v="TJ 628"/>
    <s v="Se evidencia fuga de agua por manguera de agua disparada, con orificios en dos puntos."/>
    <s v="Se coordina con el personal y se recorta manguera dañada y se coloca empalme de manguera de agua."/>
    <s v="Falta o fuga de aire / agua"/>
    <s v="Manipulación de herramientas y materiales"/>
    <x v="1"/>
    <x v="0"/>
    <s v="PICO DE ORO"/>
    <x v="0"/>
    <m/>
  </r>
  <r>
    <x v="2"/>
    <d v="2026-03-09T00:00:00"/>
    <s v="MINA "/>
    <s v="ACTO"/>
    <s v="A"/>
    <s v="DIA"/>
    <s v="ALEXANDER HUAYNACHO LIMA"/>
    <s v="Inspector de Seguridad"/>
    <n v="3"/>
    <s v="TJ 628"/>
    <s v="Herramienta de gestión IPERC sin llenar secuencia para controlar el peligro y sin monitoreo de gases."/>
    <s v="Se sensibiliza al personal en el correcto llenado del IPERC."/>
    <s v="Incumplimiento a PETS/ Estándares"/>
    <s v="--Otros"/>
    <x v="1"/>
    <x v="0"/>
    <s v="PICO DE ORO"/>
    <x v="0"/>
    <m/>
  </r>
  <r>
    <x v="2"/>
    <d v="2026-03-09T00:00:00"/>
    <s v="MINA "/>
    <s v="ACTO"/>
    <s v="A"/>
    <s v="DIA"/>
    <s v="ALEXANDER HUAYNACHO LIMA"/>
    <s v="Inspector de Seguridad"/>
    <n v="3"/>
    <s v="TJ 668"/>
    <s v="Se evidencia que el personal no evalúa correctamente  su área de trabajo, evidenciando metros atrás rocas sueltas."/>
    <s v="Se reinstruye al personal y se realiza el desate de rocas sueltas de manera inmediata."/>
    <s v="Desprendimiento de rocas"/>
    <s v="Caída de rocas"/>
    <x v="0"/>
    <x v="0"/>
    <s v="PICO DE ORO"/>
    <x v="0"/>
    <m/>
  </r>
  <r>
    <x v="2"/>
    <d v="2026-03-09T00:00:00"/>
    <s v="MINA "/>
    <s v="CONDICIÓN"/>
    <s v="A"/>
    <s v="DIA"/>
    <s v="ALEXANDER HUAYNACHO LIMA"/>
    <s v="Inspector de Seguridad"/>
    <n v="3"/>
    <s v="CH 614"/>
    <s v="Se observa tuberías formando catenarias en el acceso."/>
    <s v="Se coordina con el personal y se asegura las tuberías"/>
    <s v="Manipulación de materiales"/>
    <s v="Manipulación de herramientas y materiales"/>
    <x v="1"/>
    <x v="0"/>
    <s v="PICO DE ORO"/>
    <x v="0"/>
    <m/>
  </r>
  <r>
    <x v="2"/>
    <d v="2026-03-09T00:00:00"/>
    <s v="MINA "/>
    <s v="CONDICIÓN"/>
    <s v="A"/>
    <s v="DIA"/>
    <s v="ALEXANDER HUAYNACHO LIMA"/>
    <s v="Inspector de Seguridad"/>
    <n v="3"/>
    <s v="CH 668"/>
    <s v="Se evidencia sostenimiento incompleto en chimenea, falta completar Split set."/>
    <s v="Se coordina con el personal y se complementa el sostenimiento."/>
    <s v="Sostenimiento de labor"/>
    <s v="Caída de rocas"/>
    <x v="0"/>
    <x v="0"/>
    <s v="PICO DE ORO"/>
    <x v="0"/>
    <m/>
  </r>
  <r>
    <x v="2"/>
    <d v="2026-03-09T00:00:00"/>
    <s v="MINA "/>
    <s v="CONDICIÓN"/>
    <s v="A"/>
    <s v="DIA"/>
    <s v="ALEXANDER HUAYNACHO LIMA"/>
    <s v="Inspector de Seguridad"/>
    <n v="3"/>
    <s v="TJ 614"/>
    <s v="Se observa puntera y empalme de aire asegurado con alambre."/>
    <s v="Se capacita el proceso del colocado de cinta bandit, ya que el personal desconocía del colocado de la cinta bandit."/>
    <s v="Seguros de sujeción"/>
    <s v="Manipulación de herramientas y materiales"/>
    <x v="1"/>
    <x v="0"/>
    <s v="PICO DE ORO"/>
    <x v="0"/>
    <m/>
  </r>
  <r>
    <x v="2"/>
    <d v="2026-03-09T00:00:00"/>
    <s v="MINA"/>
    <s v="ACTO"/>
    <s v="A"/>
    <s v="DIA"/>
    <s v="MISHAEL ZAPATA LARICO"/>
    <s v="Jefe de Guardia"/>
    <n v="3"/>
    <s v="CH 668"/>
    <s v="Se observa al colaborador Salcedo Quispe Eduardo no haciendo uso de equipo anticaídas ."/>
    <s v="Se paraliza la actividad, se retroalimenta al personal y se hace colocar el equipo anti caídas."/>
    <s v="No usa EPP / Uso inadecuado EPP"/>
    <s v="--Otros"/>
    <x v="1"/>
    <x v="0"/>
    <s v="PICO DE ORO"/>
    <x v="0"/>
    <m/>
  </r>
  <r>
    <x v="2"/>
    <d v="2026-03-09T00:00:00"/>
    <s v="MINA"/>
    <s v="ACTO"/>
    <s v="B"/>
    <s v="NOCHE"/>
    <s v="PABLO HUCLES ROJAS"/>
    <s v="Supervisor"/>
    <s v="-2"/>
    <s v="TJ 992"/>
    <s v="Se encontró al personal (José Mamani Ticona y Kevin Palla Vargas) realizando los trabajos sin usar su equipo anticaídas."/>
    <s v="Se paraliza la actividad y se capacita al personal en el uso importante de el equipo anticaídas."/>
    <s v="No usa EPP / Uso inadecuado EPP"/>
    <s v="--Otros"/>
    <x v="1"/>
    <x v="0"/>
    <s v="PICO DE ORO"/>
    <x v="0"/>
    <m/>
  </r>
  <r>
    <x v="2"/>
    <d v="2026-03-09T00:00:00"/>
    <s v="MINA"/>
    <s v="CONDICIÓN"/>
    <s v="B"/>
    <s v="NOCHE"/>
    <s v="CARLOS ALA COLQUE"/>
    <s v="Inspector de Seguridad"/>
    <s v="-5"/>
    <s v="CX 820 N "/>
    <s v="Tubería de aire puntera y empalme falta cadena de seguridad."/>
    <s v="Implementar cadena de seguridad y asegurar en alcayata."/>
    <s v="Seguros de sujeción"/>
    <s v="--Otros"/>
    <x v="1"/>
    <x v="0"/>
    <s v="CIA PROSOL"/>
    <x v="0"/>
    <m/>
  </r>
  <r>
    <x v="2"/>
    <d v="2026-03-09T00:00:00"/>
    <s v="MINA"/>
    <s v="CONDICIÓN"/>
    <s v="B"/>
    <s v="NOCHE"/>
    <s v="CARLOS ALA COLQUE"/>
    <s v="Inspector de Seguridad"/>
    <s v="-5"/>
    <s v="CX 820 N "/>
    <s v="Tablero de jumbo falta colocar dispositivo de seguridad “candado”."/>
    <s v="Implementar candado de seguridad."/>
    <s v="Energía eléctrica"/>
    <s v="Energía eléctrica"/>
    <x v="0"/>
    <x v="0"/>
    <s v="CIA PROSOL"/>
    <x v="1"/>
    <m/>
  </r>
  <r>
    <x v="2"/>
    <d v="2026-03-09T00:00:00"/>
    <s v="MINA"/>
    <s v="CONDICIÓN"/>
    <s v="B"/>
    <s v="NOCHE"/>
    <s v="CARLOS ALA COLQUE"/>
    <s v="Inspector de Seguridad"/>
    <s v="-5"/>
    <s v="CX 820 N "/>
    <s v="Manga de ventilación deteriorada y ultimo ventilador falta hermetizar ingreso de manga hacia “pulmón”."/>
    <s v="Cambiar manga de ventilación, y hermetizar, se coordina con supervisor."/>
    <s v="Ventilación deficiente"/>
    <s v="Ventilación"/>
    <x v="1"/>
    <x v="0"/>
    <s v="CIA PROSOL"/>
    <x v="0"/>
    <m/>
  </r>
  <r>
    <x v="2"/>
    <d v="2026-03-09T00:00:00"/>
    <s v="MINA"/>
    <s v="CONDICIÓN"/>
    <s v="B"/>
    <s v="NOCHE"/>
    <s v="CARLOS ALA COLQUE"/>
    <s v="Inspector de Seguridad"/>
    <s v="-4"/>
    <s v="CX 975 "/>
    <s v="Acceso a bodega de materiales falta evacuar capachos de mineral obstaculizando culminado acceso a herramientas y materiales."/>
    <s v="Evacuar mineral, liberar acceso y estandarizar bodega."/>
    <s v="Falta de orden / limpieza"/>
    <s v="--Otros"/>
    <x v="1"/>
    <x v="0"/>
    <s v="CIA PROSOL"/>
    <x v="0"/>
    <m/>
  </r>
  <r>
    <x v="2"/>
    <d v="2026-03-09T00:00:00"/>
    <s v="MINA"/>
    <s v="CONDICIÓN"/>
    <s v="B"/>
    <s v="NOCHE"/>
    <s v="CARLOS ALA COLQUE"/>
    <s v="Inspector de Seguridad"/>
    <s v="-4"/>
    <s v="RP 380 (+) "/>
    <s v="Tubería de 2 llave de paso falta colocar cadena de seguridad, altura de la penúltima estocada.."/>
    <s v="Colocar cadena de seguridad."/>
    <s v="Seguros de sujeción"/>
    <s v="--Otros"/>
    <x v="1"/>
    <x v="0"/>
    <s v="CIA PROSOL"/>
    <x v="0"/>
    <m/>
  </r>
  <r>
    <x v="2"/>
    <d v="2026-03-09T00:00:00"/>
    <s v="MINA"/>
    <s v="ACTO"/>
    <s v="B"/>
    <s v="NOCHE"/>
    <s v="CARLOS ALA COLQUE"/>
    <s v="Inspector de Seguridad"/>
    <s v="-5"/>
    <s v="BP 820 E "/>
    <s v="Se encuentra accesorios y explosivos juntos en caja deficiente clasificación, incumpliendo  PETS MIN 36 “TRANSPORTE EXPLOSIVO MANUAL”"/>
    <s v="Tomar medidas administrativas con SUPERVISOR de ambas guardias DIA Y NOCHE."/>
    <s v="Explosivos"/>
    <s v="Explosivos"/>
    <x v="0"/>
    <x v="0"/>
    <s v="CIA PROSOL"/>
    <x v="0"/>
    <m/>
  </r>
  <r>
    <x v="2"/>
    <d v="2026-03-09T00:00:00"/>
    <s v="MINA"/>
    <s v="CONDICIÓN"/>
    <s v="B"/>
    <s v="NOCHE"/>
    <s v="CARLOS ALA COLQUE"/>
    <s v="Inspector de Seguridad"/>
    <s v="-5"/>
    <s v="CX 820 N "/>
    <s v="Se evidencia desprendimiento de rocas al momento de ejecutar trabajos con equipo (chispeo)."/>
    <s v="Se paraliza la actividad se delimita el área."/>
    <s v="Desprendimiento de rocas"/>
    <s v="Caída de rocas"/>
    <x v="0"/>
    <x v="0"/>
    <s v="CIA PROSOL"/>
    <x v="0"/>
    <m/>
  </r>
  <r>
    <x v="2"/>
    <d v="2026-03-09T00:00:00"/>
    <s v="MINA"/>
    <s v="CONDICIÓN"/>
    <s v="B"/>
    <s v="NOCHE"/>
    <s v="CARLOS ALA COLQUE"/>
    <s v="Inspector de Seguridad"/>
    <s v="-1"/>
    <s v="RP 380 (-) CAM 07 "/>
    <s v="Fuga de agua de tubería de 1 agua perjudicando vía de rampa."/>
    <s v="Eliminar fuga de agua."/>
    <s v="Falta o fuga de aire / agua"/>
    <s v="--Otros"/>
    <x v="1"/>
    <x v="0"/>
    <s v="CIA PROSOL"/>
    <x v="0"/>
    <m/>
  </r>
  <r>
    <x v="2"/>
    <d v="2026-03-09T00:00:00"/>
    <s v="MINA"/>
    <s v="CONDICIÓN"/>
    <s v="B"/>
    <s v="NOCHE"/>
    <s v="CARLOS ALA COLQUE"/>
    <s v="Inspector de Seguridad"/>
    <s v="-1"/>
    <s v="CX 284 "/>
    <s v="Estacion de salvataje falta barretilla de 4´ y botiquín falta agua oxigenada, alcohol yodada, Curitas,parche para ojo y vendas helasticas de de 2x5y."/>
    <s v="Implementar Barretilla de 4 y insumos de botiquin faltantes."/>
    <s v="Otros"/>
    <s v="--Otros"/>
    <x v="1"/>
    <x v="0"/>
    <s v="CIA PROSOL"/>
    <x v="0"/>
    <m/>
  </r>
  <r>
    <x v="2"/>
    <d v="2026-03-09T00:00:00"/>
    <s v="MINA"/>
    <s v="CONDICIÓN"/>
    <s v="B"/>
    <s v="NOCHE"/>
    <s v="CARLOS ALA COLQUE"/>
    <s v="Inspector de Seguridad"/>
    <s v="-4"/>
    <s v="CX 975 "/>
    <s v=" Estacion salvataje falta instalar puerta y culminar con estandarizacion."/>
    <s v="Instalar puerta implementar  y estandarizar."/>
    <s v="Señalización (falta/ en mal estado)"/>
    <s v="--Otros"/>
    <x v="1"/>
    <x v="0"/>
    <s v="CIA PROSOL"/>
    <x v="0"/>
    <m/>
  </r>
  <r>
    <x v="2"/>
    <d v="2026-03-10T00:00:00"/>
    <s v="MINA"/>
    <s v="CONDICIÓN"/>
    <s v="A"/>
    <s v="DIA"/>
    <s v="DANTE BORJA VENTURA"/>
    <s v="Inspector de Seguridad"/>
    <n v="3"/>
    <s v="GA 476 W"/>
    <s v="Altura de la CH 905 se evidencia tubería de servicios a media altura tiene 1.60 mts de la riel"/>
    <s v="Levantar la tubería "/>
    <s v="Otros"/>
    <s v="--Otros"/>
    <x v="1"/>
    <x v="0"/>
    <s v="CIA PROSOL"/>
    <x v="0"/>
    <m/>
  </r>
  <r>
    <x v="2"/>
    <d v="2026-03-10T00:00:00"/>
    <s v="MINA"/>
    <s v="CONDICIÓN"/>
    <s v="A"/>
    <s v="DIA"/>
    <s v="DANTE BORJA VENTURA"/>
    <s v="Inspector de Seguridad"/>
    <n v="3"/>
    <s v="CH 648"/>
    <s v="Se evidencia que el primer peldaño de la escalera que llega al tajo roto"/>
    <s v="Se hace cambiar el peldaño roto"/>
    <s v="Caída a desnivel "/>
    <s v="Trabajos en altura"/>
    <x v="0"/>
    <x v="0"/>
    <s v="CIA PROSOL"/>
    <x v="0"/>
    <m/>
  </r>
  <r>
    <x v="2"/>
    <d v="2026-03-10T00:00:00"/>
    <s v="MINA"/>
    <s v="CONDICIÓN"/>
    <s v="A"/>
    <s v="DIA"/>
    <s v="DANTE BORJA VENTURA"/>
    <s v="Inspector de Seguridad"/>
    <n v="3"/>
    <s v="TJ 648"/>
    <s v="Se evidencia que ningún barreno cuenta con disco de jebe"/>
    <s v="Hacer campaña de implementación de discos de jebe a los barrenos"/>
    <s v="Herramientas"/>
    <s v="Manipulación de herramientas y materiales"/>
    <x v="1"/>
    <x v="0"/>
    <s v="CIA PROSOL"/>
    <x v="0"/>
    <m/>
  </r>
  <r>
    <x v="2"/>
    <d v="2026-03-10T00:00:00"/>
    <s v="MINA"/>
    <s v="CONDICIÓN"/>
    <s v="A"/>
    <s v="DIA"/>
    <s v="DANTE BORJA VENTURA"/>
    <s v="Inspector de Seguridad"/>
    <n v="3"/>
    <s v="TJ 614"/>
    <s v="Se evidencia que realizan la limpieza de la carga con desate deficiente y sin regar la carga"/>
    <s v="Se re instruye en Pets-Min-01, se desata y se riega la carga "/>
    <s v="Incumplimiento a PETS/ Estándares"/>
    <s v="Caída de rocas"/>
    <x v="0"/>
    <x v="0"/>
    <s v="CIA PROSOL"/>
    <x v="0"/>
    <m/>
  </r>
  <r>
    <x v="2"/>
    <d v="2026-03-10T00:00:00"/>
    <s v="MINA"/>
    <s v="ACTO"/>
    <s v="A"/>
    <s v="DIA"/>
    <s v="DANTE BORJA VENTURA"/>
    <s v="Inspector de Seguridad"/>
    <n v="3"/>
    <s v="TJ 614"/>
    <s v="Se encontró explosivo escondido en un Split set"/>
    <s v="Capacitar a todos los trabajadores en manipulación de materiales"/>
    <s v="Explosivos"/>
    <s v="Explosivos"/>
    <x v="0"/>
    <x v="0"/>
    <s v="CIA PROSOL"/>
    <x v="0"/>
    <m/>
  </r>
  <r>
    <x v="2"/>
    <d v="2026-03-10T00:00:00"/>
    <s v="MINA"/>
    <s v="ACTO"/>
    <s v="A"/>
    <s v="DIA"/>
    <s v="DANTE BORJA VENTURA"/>
    <s v="Inspector de Seguridad"/>
    <n v="3"/>
    <s v="WINCHE IZAJE "/>
    <s v="Se evidencia que no delimitan el acceso del canal de izaje"/>
    <s v="Capacitar a los trabajadores en uso de la señalización "/>
    <s v="Incumplimiento a PETS/ Estándares"/>
    <s v="Izaje"/>
    <x v="1"/>
    <x v="0"/>
    <s v="CIA PROSOL"/>
    <x v="0"/>
    <m/>
  </r>
  <r>
    <x v="2"/>
    <d v="2026-03-10T00:00:00"/>
    <s v="MINA"/>
    <s v="CONDICIÓN"/>
    <s v="A"/>
    <s v="DIA"/>
    <s v="DANTE BORJA VENTURA"/>
    <s v="Inspector de Seguridad"/>
    <n v="3"/>
    <s v="INCLINADO "/>
    <s v="Se evidencia que falta instalar el cable a la plataforma para el izaje, la plataforma se encuentra cargada con puntales"/>
    <s v="Completar la instalación del cable a la plataforma"/>
    <s v="Izaje"/>
    <s v="Izaje"/>
    <x v="1"/>
    <x v="0"/>
    <s v="CIA PROSOL"/>
    <x v="1"/>
    <m/>
  </r>
  <r>
    <x v="2"/>
    <d v="2026-03-10T00:00:00"/>
    <s v="MINA"/>
    <s v="CONDICIÓN"/>
    <s v="A"/>
    <s v="DIA"/>
    <s v="DANTE BORJA VENTURA"/>
    <s v="Inspector de Seguridad"/>
    <n v="2"/>
    <s v="CH 930"/>
    <s v="En el acceso a la comunicación a la CH 930 se evidencia materiales en desorden"/>
    <s v="realizar el ordenado de los materiales en desuso"/>
    <s v="Incumplimiento a PETS/ Estándares"/>
    <s v="Manipulación de herramientas y materiales"/>
    <x v="1"/>
    <x v="0"/>
    <s v="CIA PROSOL"/>
    <x v="0"/>
    <m/>
  </r>
  <r>
    <x v="2"/>
    <d v="2026-03-10T00:00:00"/>
    <s v="MINA"/>
    <s v="CONDICIÓN"/>
    <s v="A"/>
    <s v="DIA"/>
    <s v="DANTE BORJA VENTURA"/>
    <s v="Inspector de Seguridad"/>
    <n v="2"/>
    <s v="CH 930"/>
    <s v="Se evidencia carga suspendida encima de la malla en la corona de la CH 930"/>
    <s v="Realizar la descarga de la roca "/>
    <s v="Desprendimiento de rocas"/>
    <s v="Caída de rocas"/>
    <x v="0"/>
    <x v="0"/>
    <s v="CIA PROSOL"/>
    <x v="0"/>
    <m/>
  </r>
  <r>
    <x v="2"/>
    <d v="2026-03-10T00:00:00"/>
    <s v="MINA"/>
    <s v="CONDICIÓN"/>
    <s v="A"/>
    <s v="DIA"/>
    <s v="DANTE BORJA VENTURA"/>
    <s v="Inspector de Seguridad"/>
    <n v="0"/>
    <s v="CASA FUERZA"/>
    <s v="Extintor de casa fuerza NV 0, los pictogramas están deteriorados"/>
    <s v="Hacer el cambio de los extintores"/>
    <s v="Otros"/>
    <s v="--Otros"/>
    <x v="1"/>
    <x v="0"/>
    <s v="CIA PROSOL"/>
    <x v="1"/>
    <m/>
  </r>
  <r>
    <x v="2"/>
    <d v="2026-03-10T00:00:00"/>
    <s v="MINA"/>
    <s v="CONDICIÓN"/>
    <s v="B"/>
    <s v="DIA"/>
    <s v="MERCED CAHUANA FUENTES"/>
    <s v="Ingeniero de Seguridad"/>
    <s v="-2"/>
    <s v="BATERIA DE TAJOS CODICIADA"/>
    <s v="Se evidencia barretillas  desgastadas"/>
    <s v="Realizar cambio de barretillas"/>
    <s v="Equipos, Herramientas defectuosos"/>
    <s v="Caída de rocas"/>
    <x v="0"/>
    <x v="0"/>
    <s v="PROYECTOS"/>
    <x v="0"/>
    <m/>
  </r>
  <r>
    <x v="2"/>
    <d v="2026-03-10T00:00:00"/>
    <s v="MINA"/>
    <s v="CONDICIÓN"/>
    <s v="B"/>
    <s v="DIA"/>
    <s v="MERCED CAHUANA FUENTES"/>
    <s v="Ingeniero de Seguridad"/>
    <s v="-2"/>
    <s v="TJ 992 "/>
    <s v="Se evidencia falta de sostenimiento"/>
    <s v="Realizar el sostenimiento que falta"/>
    <s v="Sostenimiento de labor"/>
    <s v="Caída de rocas"/>
    <x v="0"/>
    <x v="0"/>
    <s v="PROYECTOS"/>
    <x v="0"/>
    <m/>
  </r>
  <r>
    <x v="2"/>
    <d v="2026-03-10T00:00:00"/>
    <s v="MINA"/>
    <s v="CONDICIÓN"/>
    <s v="B"/>
    <s v="DIA"/>
    <s v="MERCED CAHUANA FUENTES"/>
    <s v="Ingeniero de Seguridad"/>
    <s v="-2"/>
    <s v="TJ 017"/>
    <s v="Se evidencia falta de sostenimiento"/>
    <s v="Realizar el sostenimiento que falta"/>
    <s v="Sostenimiento de labor"/>
    <s v="Caída de rocas"/>
    <x v="0"/>
    <x v="0"/>
    <s v="PROYECTOS"/>
    <x v="0"/>
    <m/>
  </r>
  <r>
    <x v="2"/>
    <d v="2026-03-10T00:00:00"/>
    <s v="MINA"/>
    <s v="CONDICIÓN"/>
    <s v="B"/>
    <s v="DIA"/>
    <s v="MERCED CAHUANA FUENTES"/>
    <s v="Ingeniero de Seguridad"/>
    <s v="-2"/>
    <s v="BATERIA DE TAJOS MARCHANTE"/>
    <s v="Se evidencia barretillas  desgastadas"/>
    <s v="Realizar cambio de barretillas"/>
    <s v="Equipos, Herramientas defectuosos"/>
    <s v="Caída de rocas"/>
    <x v="0"/>
    <x v="0"/>
    <s v="PROYECTOS"/>
    <x v="0"/>
    <m/>
  </r>
  <r>
    <x v="2"/>
    <d v="2026-03-10T00:00:00"/>
    <s v="MINA "/>
    <s v="CONDICIÓN"/>
    <s v="A"/>
    <s v="DIA"/>
    <s v="DAVID JIMENEZ CHUPO"/>
    <s v="Inspector de Seguridad"/>
    <s v="-2"/>
    <s v="TJ 992"/>
    <s v="Se evidencio que falta prolongar manga de ventilación en el tajo."/>
    <s v="Se coordina con el personal y se hace prolongar la manga de ventilación de inmediato."/>
    <s v="Manga de ventilación"/>
    <s v="Ventilación"/>
    <x v="1"/>
    <x v="0"/>
    <s v="PICO DE ORO"/>
    <x v="0"/>
    <m/>
  </r>
  <r>
    <x v="2"/>
    <d v="2026-03-10T00:00:00"/>
    <s v="MINA"/>
    <s v="CONDICIÓN"/>
    <s v="A"/>
    <s v="DIA"/>
    <s v="DAVID JIMENEZ CHUPO"/>
    <s v="Inspector de Seguridad"/>
    <s v="-2"/>
    <s v="BP 971"/>
    <s v="Se evidencia las tuberías de agua y aire obstaculizando el acceso en el BP."/>
    <s v="Se corrige las tuberías que estaban obstaculizando de inmediato."/>
    <s v="Manipulación de materiales"/>
    <s v="Manipulación de herramientas y materiales"/>
    <x v="1"/>
    <x v="0"/>
    <s v="PICO DE ORO"/>
    <x v="0"/>
    <m/>
  </r>
  <r>
    <x v="2"/>
    <d v="2026-03-10T00:00:00"/>
    <s v="MINA "/>
    <s v="CONDICIÓN"/>
    <s v="A"/>
    <s v="DIA"/>
    <s v="DAVID JIMENEZ CHUPO"/>
    <s v="Inspector de Seguridad"/>
    <s v="-2"/>
    <s v="CH 981"/>
    <s v="Se evidencia Split set sobresalido en la chimenea."/>
    <s v="Se hizo cortar el Split set sobresalido de inmediato."/>
    <s v="Manipulación de materiales"/>
    <s v="Manipulación de herramientas y materiales"/>
    <x v="1"/>
    <x v="0"/>
    <s v="PICO DE ORO"/>
    <x v="0"/>
    <m/>
  </r>
  <r>
    <x v="2"/>
    <d v="2026-03-10T00:00:00"/>
    <s v="MINA "/>
    <s v="CONDICIÓN"/>
    <s v="A"/>
    <s v="DIA"/>
    <s v="DAVID JIMENEZ CHUPO"/>
    <s v="Inspector de Seguridad"/>
    <s v="-2"/>
    <s v="CH 811"/>
    <s v="Se observa que falta tope al cuadro de la tolva."/>
    <s v="Se coordina para colocar el tope (pata de gallo ) al cuadro de la tolva"/>
    <s v="Sostenimiento de labor"/>
    <s v="Caída de rocas"/>
    <x v="0"/>
    <x v="0"/>
    <s v="PICO DE ORO"/>
    <x v="0"/>
    <m/>
  </r>
  <r>
    <x v="2"/>
    <d v="2026-03-10T00:00:00"/>
    <s v="MINA"/>
    <s v="ACTO"/>
    <s v="A"/>
    <s v="DIA"/>
    <s v="DAVID JIMENEZ CHUPO"/>
    <s v="Inspector de Seguridad"/>
    <s v="-3"/>
    <s v="TJ 831"/>
    <s v="Se evidencio que el personal no realiza un buen desatado de rocas sueltas"/>
    <s v="Se retroalimenta al personal y se realiza el redesatado en el tajo."/>
    <s v="Desprendimiento de rocas"/>
    <s v="Caída de rocas"/>
    <x v="0"/>
    <x v="0"/>
    <s v="PICO DE ORO"/>
    <x v="0"/>
    <m/>
  </r>
  <r>
    <x v="2"/>
    <d v="2026-03-10T00:00:00"/>
    <s v="MINA "/>
    <s v="CONDICIÓN"/>
    <s v="A"/>
    <s v="DIA"/>
    <s v="ALEXANDER HUAYNACHO LIMA"/>
    <s v="Inspector de Seguridad"/>
    <n v="5"/>
    <s v="TJ 931"/>
    <s v="Se observa cáncamo colocado inadecuadamente en taladro de realce."/>
    <s v="Se hace retirar el cáncamo de manera inmediata."/>
    <s v="Usar equipo o herramienta defectuoso"/>
    <s v="Manipulación de herramientas y materiales"/>
    <x v="1"/>
    <x v="0"/>
    <s v="PICO DE ORO"/>
    <x v="0"/>
    <m/>
  </r>
  <r>
    <x v="2"/>
    <d v="2026-03-10T00:00:00"/>
    <s v="MINA "/>
    <s v="CONDICIÓN"/>
    <s v="A"/>
    <s v="DIA"/>
    <s v="ALEXANDER HUAYNACHO LIMA"/>
    <s v="Inspector de Seguridad"/>
    <n v="3"/>
    <s v="CH 910"/>
    <s v="Se evidencia espacio abierto en la chimenea de acceso."/>
    <s v="Se hermetiza colocando tablas, para evitar caídas de fragmentos por el espacio"/>
    <s v="Caída de objetos"/>
    <s v="--Otros"/>
    <x v="1"/>
    <x v="0"/>
    <s v="PICO DE ORO"/>
    <x v="0"/>
    <m/>
  </r>
  <r>
    <x v="2"/>
    <d v="2026-03-10T00:00:00"/>
    <s v="MINA"/>
    <s v="ACTO"/>
    <s v="A"/>
    <s v="DIA"/>
    <s v="ALEXANDER HUAYNACHO LIMA"/>
    <s v="Inspector de Seguridad"/>
    <n v="5"/>
    <s v="TJ 890"/>
    <s v="Se evidencia al Sr Edoy Arroyo Laza no firma en la herramienta de gestión IPERC, jefe de guardia ya libero."/>
    <s v="Se paraliza la actividad y se retroalimenta al personal sobre el llenado adecuado del IPERC"/>
    <s v="Incumplimiento a PETS/ Estándares"/>
    <s v="--Otros"/>
    <x v="1"/>
    <x v="0"/>
    <s v="PICO DE ORO"/>
    <x v="0"/>
    <m/>
  </r>
  <r>
    <x v="2"/>
    <d v="2026-03-10T00:00:00"/>
    <s v="MINA "/>
    <s v="CONDICIÓN"/>
    <s v="A"/>
    <s v="DIA"/>
    <s v="ALEXANDER HUAYNACHO LIMA"/>
    <s v="Inspector de Seguridad"/>
    <n v="5"/>
    <s v="CH 910"/>
    <s v="Se evidencia que le parante derecho de la escalera Nº2 no esta apoyado en el descanso."/>
    <s v="Se coordina con el personal y se corrige de manera inmediato"/>
    <s v="Caída a desnivel "/>
    <s v="Trabajos en altura"/>
    <x v="1"/>
    <x v="0"/>
    <s v="PICO DE ORO"/>
    <x v="0"/>
    <m/>
  </r>
  <r>
    <x v="2"/>
    <d v="2026-03-10T00:00:00"/>
    <s v="MINA"/>
    <s v="CONDICIÓN"/>
    <s v="A"/>
    <s v="DIA"/>
    <s v="ALEXANDER HUAYNACHO LIMA"/>
    <s v="Inspector de Seguridad"/>
    <n v="5"/>
    <s v="BP 970"/>
    <s v="No cuenta con iluminación el comedor."/>
    <s v="Instalar la iluminación en el comedor"/>
    <s v="Iluminación"/>
    <s v="Energía eléctrica"/>
    <x v="1"/>
    <x v="0"/>
    <s v="PICO DE ORO"/>
    <x v="1"/>
    <m/>
  </r>
  <r>
    <x v="2"/>
    <d v="2026-03-10T00:00:00"/>
    <s v="MINA "/>
    <s v="CONDICIÓN"/>
    <s v="A"/>
    <s v="DIA"/>
    <s v="JUAN TICONA PACO"/>
    <s v="Jefe de Guardia"/>
    <s v="-1"/>
    <s v="TJ 399"/>
    <s v="Se observa rocas sueltas en el ingreso del tajo."/>
    <s v="Se procede a realizar el desatado de rocas sueltas y se realiza campaña de desate de rocas."/>
    <s v="Desprendimiento de rocas"/>
    <s v="Caída de rocas"/>
    <x v="0"/>
    <x v="0"/>
    <s v="PICO DE ORO"/>
    <x v="0"/>
    <m/>
  </r>
  <r>
    <x v="2"/>
    <d v="2026-03-10T00:00:00"/>
    <s v="MINA "/>
    <s v="CONDICIÓN"/>
    <s v="A"/>
    <s v="DIA"/>
    <s v="JUAN TICONA PACO"/>
    <s v="Jefe de Guardia"/>
    <s v="-2"/>
    <s v="TJ 992"/>
    <s v="Se observa la Sr Fernando Guevara realizando trabajos de perforación sin haber evaluado en el IPERC, la secuencia para controlar el peligro y reducir el riesgo."/>
    <s v="Se realiza el PARE, se concientiza al personal en el llenado correcto del IPERC."/>
    <s v="Incumplimiento a PETS/ Estándares"/>
    <s v="--Otros"/>
    <x v="1"/>
    <x v="0"/>
    <s v="PICO DE ORO"/>
    <x v="0"/>
    <m/>
  </r>
  <r>
    <x v="2"/>
    <d v="2026-03-10T00:00:00"/>
    <s v="MINA "/>
    <s v="CONDICIÓN"/>
    <s v="A"/>
    <s v="DIA"/>
    <s v="INOCENCIO QUISPE GUTIERREZ"/>
    <s v="Supervisor"/>
    <n v="1"/>
    <s v="TJ 886"/>
    <s v="Al momento de inspeccionar el área de trabajo se evidencia roca suelta "/>
    <s v="Se coordina con el personal operativo y se realiza el desate de rocas sueltas"/>
    <s v="Desprendimiento de rocas"/>
    <s v="Caída de rocas"/>
    <x v="0"/>
    <x v="0"/>
    <s v="PICO DE ORO"/>
    <x v="0"/>
    <m/>
  </r>
  <r>
    <x v="2"/>
    <d v="2026-03-10T00:00:00"/>
    <s v="MINA "/>
    <s v="CONDICIÓN"/>
    <s v="A"/>
    <s v="DIA"/>
    <s v="DAVID JIMENEZ CHUPO"/>
    <s v="Inspector de Seguridad"/>
    <s v="-2"/>
    <s v="CH 971"/>
    <s v="Se evidencio falta limpieza debajo de la chimenea 971."/>
    <s v="Se  realiza la  limpieza de carga."/>
    <s v="Carga / descarga mineral / desmonte"/>
    <s v="--Otros"/>
    <x v="1"/>
    <x v="0"/>
    <s v="PICO DE ORO"/>
    <x v="0"/>
    <m/>
  </r>
  <r>
    <x v="2"/>
    <d v="2026-03-10T00:00:00"/>
    <s v="MINA "/>
    <s v="CONDICIÓN"/>
    <s v="A"/>
    <s v="DIA"/>
    <s v="ALEXANDER HUAYNACHO LIMA"/>
    <s v="Inspector de Seguridad"/>
    <n v="5"/>
    <s v="TJ 931"/>
    <s v="Se observa carretilla en malas condiciones, con la llanta con orificios donde ya aparece el neumático con tolva desgastada."/>
    <s v="Se coordina con el personal y se realiza el cambio de la carretilla"/>
    <s v="Equipos, Herramientas defectuosos"/>
    <s v="Manipulación de herramientas y materiales"/>
    <x v="1"/>
    <x v="0"/>
    <s v="PICO DE ORO"/>
    <x v="0"/>
    <m/>
  </r>
  <r>
    <x v="2"/>
    <d v="2026-03-10T00:00:00"/>
    <s v="MINA"/>
    <s v="CONDICIÓN"/>
    <s v="B"/>
    <s v="DIA"/>
    <s v="MERCED CAHUANA FUENTES"/>
    <s v="Ingeniero de Seguridad"/>
    <s v="-2"/>
    <s v="TJ 017"/>
    <s v="Se evidencia falta de limpieza de carga del desate de rocas que realizaron"/>
    <s v="Hacer la limpieza de la carga"/>
    <s v="Falta de orden / limpieza"/>
    <s v="--Otros"/>
    <x v="1"/>
    <x v="0"/>
    <s v="PROYECTOS"/>
    <x v="0"/>
    <m/>
  </r>
  <r>
    <x v="2"/>
    <d v="2026-03-10T00:00:00"/>
    <s v="MINA"/>
    <s v="CONDICIÓN"/>
    <s v="B"/>
    <s v="NOCHE"/>
    <s v="CARLOS ALA COLQUE"/>
    <s v="Inspector de Seguridad"/>
    <n v="0"/>
    <s v="CX 888 "/>
    <s v="Manga de ventilación salida del ventilador desgastada y rota por presión de aire."/>
    <s v="Realizar cambio de manga de ventilacion"/>
    <s v="Ventilación deficiente"/>
    <s v="Ventilación"/>
    <x v="0"/>
    <x v="0"/>
    <s v="CIA PROSOL"/>
    <x v="0"/>
    <m/>
  </r>
  <r>
    <x v="2"/>
    <d v="2026-03-10T00:00:00"/>
    <s v="MINA"/>
    <s v="CONDICIÓN"/>
    <s v="B"/>
    <s v="NOCHE"/>
    <s v="CARLOS ALA COLQUE"/>
    <s v="Inspector de Seguridad"/>
    <n v="0"/>
    <s v="CX 888 "/>
    <s v="Hermetizado del ultimo pulmón de ventilador deficiente aberturas y sueltas las mangas."/>
    <s v="Realizar el hermetizado correcto de pulmón del ventilador"/>
    <s v="Ventilación deficiente"/>
    <s v="Ventilación"/>
    <x v="0"/>
    <x v="0"/>
    <s v="CIA PROSOL"/>
    <x v="0"/>
    <m/>
  </r>
  <r>
    <x v="2"/>
    <d v="2026-03-10T00:00:00"/>
    <s v="MINA"/>
    <s v="ACTO"/>
    <s v="B"/>
    <s v="NOCHE"/>
    <s v="CARLOS ALA COLQUE"/>
    <s v="Inspector de Seguridad"/>
    <n v="0"/>
    <s v="CX 888 "/>
    <s v="Cable estrobo de “avión”  de jumbo asegurada en perno helicoidal."/>
    <s v="Se paraliza actividad, se corrige la instalación y se reinstruye al personal em PETS MIN 06. Perforación de taladros con jumbo paso 4.8."/>
    <s v="Energía eléctrica"/>
    <s v="Energía eléctrica"/>
    <x v="0"/>
    <x v="0"/>
    <s v="CIA PROSOL"/>
    <x v="0"/>
    <m/>
  </r>
  <r>
    <x v="2"/>
    <d v="2026-03-10T00:00:00"/>
    <s v="MINA"/>
    <s v="CONDICIÓN"/>
    <s v="B"/>
    <s v="NOCHE"/>
    <s v="CARLOS ALA COLQUE"/>
    <s v="Inspector de Seguridad"/>
    <n v="0"/>
    <s v="CX 888 MUKI 01 "/>
    <s v="Viga de avance superior presencia de rajadura. "/>
    <s v="Ejecutar el mantenimiento de viga."/>
    <s v="Equipos, Herramientas defectuosos"/>
    <s v="Vehículos livianos y equipos móviles"/>
    <x v="1"/>
    <x v="0"/>
    <s v="CIA PROSOL"/>
    <x v="1"/>
    <m/>
  </r>
  <r>
    <x v="2"/>
    <d v="2026-03-10T00:00:00"/>
    <s v="MINA"/>
    <s v="CONDICIÓN"/>
    <s v="B"/>
    <s v="NOCHE"/>
    <s v="CARLOS ALA COLQUE"/>
    <s v="Inspector de Seguridad"/>
    <s v="-1"/>
    <s v="BP 054 W CH 974 "/>
    <s v="Tubería de 4 aire puntera sin cadena de seguridad y falta de orden de manguera servicio en la ch 994."/>
    <s v="colocar cadena de seguridad, se coordina con supervisor."/>
    <s v="Seguros de sujeción"/>
    <s v="--Otros"/>
    <x v="1"/>
    <x v="0"/>
    <s v="CIA PROSOL"/>
    <x v="0"/>
    <m/>
  </r>
  <r>
    <x v="2"/>
    <d v="2026-03-10T00:00:00"/>
    <s v="MINA"/>
    <s v="CONDICIÓN"/>
    <s v="B"/>
    <s v="NOCHE"/>
    <s v="CARLOS ALA COLQUE"/>
    <s v="Inspector de Seguridad"/>
    <s v="-1"/>
    <s v="TJ 034, TJ 994 E "/>
    <s v="Se encuentra varios fragmentos de rocas sueltas en caja techo y personal transita por la ch 994 hacia el tajo 034."/>
    <s v="Se ejecuta el redesatado de rocas sueltas y se reinstruye al personal en PETS MIN 01."/>
    <s v="Desprendimiento de rocas"/>
    <s v="Caída de rocas"/>
    <x v="0"/>
    <x v="0"/>
    <s v="CIA PROSOL"/>
    <x v="0"/>
    <m/>
  </r>
  <r>
    <x v="2"/>
    <d v="2026-03-10T00:00:00"/>
    <s v="MINA"/>
    <s v="CONDICIÓN"/>
    <s v="B"/>
    <s v="NOCHE"/>
    <s v="CARLOS ALA COLQUE"/>
    <s v="Inspector de Seguridad"/>
    <n v="0"/>
    <s v="GL 888 "/>
    <s v="Tablero electrico de ventilador expuesto a filtracion de agua."/>
    <s v="Reubicar tablero y/o proteger, delimitar y rotular tablero."/>
    <s v="Energía eléctrica"/>
    <s v="Energía eléctrica"/>
    <x v="0"/>
    <x v="0"/>
    <s v="CIA PROSOL"/>
    <x v="1"/>
    <m/>
  </r>
  <r>
    <x v="2"/>
    <d v="2026-03-10T00:00:00"/>
    <s v="MINA"/>
    <s v="CONDICIÓN"/>
    <s v="B"/>
    <s v="NOCHE"/>
    <s v="CARLOS ALA COLQUE"/>
    <s v="Inspector de Seguridad"/>
    <n v="0"/>
    <s v="CX 888 "/>
    <s v=" Estacion de salvataje falta implementar Soga de 1/2 X 25 mt. "/>
    <s v="Implementar soga de 1/2 según cartilla inspeccion."/>
    <s v="Incumplimiento a PETS/ Estándares"/>
    <s v="--Otros"/>
    <x v="1"/>
    <x v="0"/>
    <s v="CIA PROSOL"/>
    <x v="0"/>
    <m/>
  </r>
  <r>
    <x v="2"/>
    <d v="2026-03-10T00:00:00"/>
    <s v="MINA"/>
    <s v="CONDICIÓN"/>
    <s v="B"/>
    <s v="NOCHE"/>
    <s v="CARLOS ALA COLQUE"/>
    <s v="Inspector de Seguridad"/>
    <s v="-1"/>
    <s v="TJ 994 E,W"/>
    <s v=" No cuenta con BASUCA para traslado de materiales como &quot;barrenos&quot;."/>
    <s v="Implementar HERRAMIENTA para traslado de barrenos en labor."/>
    <s v="Incumplimiento a PETS/ Estándares"/>
    <s v="Manipulación de herramientas y materiales"/>
    <x v="1"/>
    <x v="0"/>
    <s v="CIA PROSOL"/>
    <x v="0"/>
    <m/>
  </r>
  <r>
    <x v="2"/>
    <d v="2026-03-11T00:00:00"/>
    <s v="MINA"/>
    <s v="ACTO"/>
    <s v="A"/>
    <s v="DIA"/>
    <s v="DANTE BORJA VENTURA"/>
    <s v="Inspector de Seguridad"/>
    <s v="-1"/>
    <s v="CX 284 N"/>
    <s v="Se evidencia que en el primer refugio del CX 284 “N” dejan  herramientas"/>
    <s v="Retirar las herramientas y dejar limpio el refugio"/>
    <s v="Falta de orden / limpieza"/>
    <s v="--Otros"/>
    <x v="1"/>
    <x v="0"/>
    <s v="CIA PROSOL"/>
    <x v="0"/>
    <m/>
  </r>
  <r>
    <x v="2"/>
    <d v="2026-03-11T00:00:00"/>
    <s v="MINA"/>
    <s v="ACTO"/>
    <s v="A"/>
    <s v="DIA"/>
    <s v="DANTE BORJA VENTURA"/>
    <s v="Inspector de Seguridad"/>
    <s v="-1"/>
    <s v="CH 314"/>
    <s v="Se evidencia que los trabajadores Fidel Grande y Alejandro Choque dejan sin colocar la ultima compuerta de la tolva durante la limpieza de carga"/>
    <s v="Se re instruye a los trabajadores y se hace completar la tabla faltante de la compuerta"/>
    <s v="Caída de objetos"/>
    <s v="Caída de rocas"/>
    <x v="0"/>
    <x v="0"/>
    <s v="CIA PROSOL"/>
    <x v="0"/>
    <m/>
  </r>
  <r>
    <x v="2"/>
    <d v="2026-03-11T00:00:00"/>
    <s v="MINA"/>
    <s v="CONDICIÓN"/>
    <s v="A"/>
    <s v="DIA"/>
    <s v="DANTE BORJA VENTURA"/>
    <s v="Inspector de Seguridad"/>
    <s v="-1"/>
    <s v="BP 284 E"/>
    <s v="Se evidencia que la manga de ventilación se encuentra tirado en el piso"/>
    <s v="Se hace levantar la manga de ventilación"/>
    <s v="Manga de ventilación"/>
    <s v="Ventilación"/>
    <x v="1"/>
    <x v="0"/>
    <s v="CIA PROSOL"/>
    <x v="0"/>
    <m/>
  </r>
  <r>
    <x v="2"/>
    <d v="2026-03-11T00:00:00"/>
    <s v="MINA"/>
    <s v="ACTO"/>
    <s v="A"/>
    <s v="DIA"/>
    <s v="DANTE BORJA VENTURA"/>
    <s v="Inspector de Seguridad"/>
    <s v="-1"/>
    <s v="TJ 154 E"/>
    <s v="Se evidencia que los trabajadores Anderson Vilca y Gregorio Sanchez realizando la limpieza de mineral con desate deficiente"/>
    <s v="tomar medidas administrativas con los trabajadores"/>
    <s v="Desprendimiento de rocas"/>
    <s v="Caída de rocas"/>
    <x v="0"/>
    <x v="0"/>
    <s v="CIA PROSOL"/>
    <x v="0"/>
    <m/>
  </r>
  <r>
    <x v="2"/>
    <d v="2026-03-11T00:00:00"/>
    <s v="MINA"/>
    <s v="CONDICIÓN"/>
    <s v="A"/>
    <s v="DIA"/>
    <s v="DANTE BORJA VENTURA"/>
    <s v="Inspector de Seguridad"/>
    <s v="-2"/>
    <s v="CH 857"/>
    <s v="Se evidencia que las barretillas de 4 y 6 pies desgastados"/>
    <s v="hacer el cambio de las barretillas"/>
    <s v="Equipos, Herramientas defectuosos"/>
    <s v="Caída de rocas"/>
    <x v="0"/>
    <x v="0"/>
    <s v="CIA PROSOL"/>
    <x v="0"/>
    <m/>
  </r>
  <r>
    <x v="2"/>
    <d v="2026-03-11T00:00:00"/>
    <s v="MINA"/>
    <s v="ACTO"/>
    <s v="A"/>
    <s v="DIA"/>
    <s v="DANTE BORJA VENTURA"/>
    <s v="Inspector de Seguridad"/>
    <s v="-2"/>
    <s v="CH 857"/>
    <s v="trabajadores dejan la corvina sin su guarda después de cortar "/>
    <s v="Se re instruye en el uso de las guardas"/>
    <s v="Incumplimiento a PETS/ Estándares"/>
    <s v="Manipulación de herramientas y materiales"/>
    <x v="1"/>
    <x v="0"/>
    <s v="CIA PROSOL"/>
    <x v="0"/>
    <m/>
  </r>
  <r>
    <x v="2"/>
    <d v="2026-03-11T00:00:00"/>
    <s v="MINA"/>
    <s v="CONDICIÓN"/>
    <s v="A"/>
    <s v="DIA"/>
    <s v="DANTE BORJA VENTURA"/>
    <s v="Inspector de Seguridad"/>
    <s v="-2"/>
    <s v="CH 857"/>
    <s v="Se evidencia presencia de roca fracturada al costado del cuadro base de la tolva"/>
    <s v="Se hace realizar el desate de las rocas"/>
    <s v="Desprendimiento de rocas"/>
    <s v="Caída de rocas"/>
    <x v="0"/>
    <x v="0"/>
    <s v="CIA PROSOL"/>
    <x v="0"/>
    <m/>
  </r>
  <r>
    <x v="2"/>
    <d v="2026-03-11T00:00:00"/>
    <s v="MINA"/>
    <s v="ACTO"/>
    <s v="A"/>
    <s v="DIA"/>
    <s v="DANTE BORJA VENTURA"/>
    <s v="Inspector de Seguridad"/>
    <n v="0"/>
    <s v="MINA ESCUELA"/>
    <s v="Se evidencia restos de alimentos, botellas plásticas en la Mina escuela"/>
    <s v="Realizar la limpieza "/>
    <s v="Falta de orden / limpieza"/>
    <s v="--Otros"/>
    <x v="2"/>
    <x v="0"/>
    <s v="CIA PROSOL"/>
    <x v="0"/>
    <m/>
  </r>
  <r>
    <x v="2"/>
    <d v="2026-03-11T00:00:00"/>
    <s v="MINA"/>
    <s v="CONDICIÓN"/>
    <s v="A"/>
    <s v="DIA"/>
    <s v="DAVID JIMENEZ CHUPO"/>
    <s v="Inspector de Seguridad"/>
    <s v="-3"/>
    <s v="RP 380"/>
    <s v="Se evidencia que dejan la malla electrosoldada con puntos filosos."/>
    <s v="Se realiza el corte de inmediato los puntos filosos de la malla electrosoldada"/>
    <s v="Manipulación de materiales"/>
    <s v="Manipulación de herramientas y materiales"/>
    <x v="0"/>
    <x v="0"/>
    <s v="PICO DE ORO"/>
    <x v="0"/>
    <m/>
  </r>
  <r>
    <x v="2"/>
    <d v="2026-03-11T00:00:00"/>
    <s v="MINA"/>
    <s v="CONDICIÓN"/>
    <s v="A"/>
    <s v="DIA"/>
    <s v="DAVID JIMENEZ CHUPO"/>
    <s v="Inspector de Seguridad"/>
    <s v="-3"/>
    <s v="CX 960 "/>
    <s v="Se evidencio curvinas sin la guarda de seguridad."/>
    <s v="Se coordino con el jefe de guardia y se hace colocar guardas de seguridad."/>
    <s v="Guardas o barreras inadecuadas"/>
    <s v="Manipulación de herramientas y materiales"/>
    <x v="1"/>
    <x v="0"/>
    <s v="PICO DE ORO"/>
    <x v="0"/>
    <m/>
  </r>
  <r>
    <x v="2"/>
    <d v="2026-03-11T00:00:00"/>
    <s v="MINA"/>
    <s v="CONDICIÓN"/>
    <s v="A"/>
    <s v="DIA"/>
    <s v="DAVID JIMENEZ CHUPO"/>
    <s v="Inspector de Seguridad"/>
    <s v="-3"/>
    <s v="TJ 990"/>
    <s v="Se evidencio herramientas manuales sin la inspección con la cinta trimestral(amarillo)"/>
    <s v="Se inspección las herramientas y se coloco la cinta trimestral."/>
    <s v="Herramientas"/>
    <s v="Manipulación de herramientas y materiales"/>
    <x v="1"/>
    <x v="0"/>
    <s v="PICO DE ORO"/>
    <x v="0"/>
    <m/>
  </r>
  <r>
    <x v="2"/>
    <d v="2026-03-11T00:00:00"/>
    <s v="MINA"/>
    <s v="ACTO"/>
    <s v="A"/>
    <s v="DIA"/>
    <s v="DAVID JIMENEZ CHUPO"/>
    <s v="Inspector de Seguridad"/>
    <s v="-3"/>
    <s v="BP 990 W"/>
    <s v="Se evidencio que el personal turno noche deja labor en desorden."/>
    <s v="Se realizo el orden y limpieza del área observada."/>
    <s v="Caída a desnivel "/>
    <s v="Manipulación de herramientas y materiales"/>
    <x v="1"/>
    <x v="0"/>
    <s v="PICO DE ORO"/>
    <x v="0"/>
    <m/>
  </r>
  <r>
    <x v="2"/>
    <d v="2026-03-11T00:00:00"/>
    <s v="MINA"/>
    <s v="CONDICIÓN"/>
    <s v="A"/>
    <s v="DIA"/>
    <s v="DAVID JIMENEZ CHUPO"/>
    <s v="Inspector de Seguridad"/>
    <s v="-3"/>
    <s v="CX 965"/>
    <s v="Se evidencia manga de ventilación suelta, no esta sujetada a la línea mensajera."/>
    <s v="Se coordina para sujetar la manga de ventilación a la línea mensajera de inmediato."/>
    <s v="Manga de ventilación"/>
    <s v="Ventilación"/>
    <x v="1"/>
    <x v="0"/>
    <s v="PICO DE ORO"/>
    <x v="0"/>
    <m/>
  </r>
  <r>
    <x v="2"/>
    <d v="2026-03-11T00:00:00"/>
    <s v="MINA"/>
    <s v="ACTO"/>
    <s v="A"/>
    <s v="DIA"/>
    <s v="DAVID JIMENEZ CHUPO"/>
    <s v="Inspector de Seguridad"/>
    <s v="-1"/>
    <s v="TJ 194"/>
    <s v="Se evidencio al personal perforando para veteo, sin colocar sostenimiento."/>
    <s v="Se paralizo la perforacion para veteo, se retroalimenta al personal y se hace colocar sostenimiento de inmediato."/>
    <s v="Sostenimiento de labor"/>
    <s v="Caída de rocas"/>
    <x v="0"/>
    <x v="0"/>
    <s v="PICO DE ORO"/>
    <x v="0"/>
    <m/>
  </r>
  <r>
    <x v="2"/>
    <d v="2026-03-11T00:00:00"/>
    <s v="MINA"/>
    <s v="ACTO"/>
    <s v="A"/>
    <s v="DIA"/>
    <s v="DAVID JIMENEZ CHUPO"/>
    <s v="Inspector de Seguridad"/>
    <s v="-1"/>
    <s v="TJ 194"/>
    <s v="Se evidencia IPERC mal llenado en la numeración de la jerarquía de controles y ya liberado por el supervisor."/>
    <s v="Se retroalimenta al personal y supervisión en el llenado correcto del IPERC con las jerarquías de controles."/>
    <s v="Incumplimiento a PETS/ Estándares"/>
    <s v="--Otros"/>
    <x v="1"/>
    <x v="0"/>
    <s v="PICO DE ORO"/>
    <x v="0"/>
    <m/>
  </r>
  <r>
    <x v="2"/>
    <d v="2026-03-11T00:00:00"/>
    <s v="MINA"/>
    <s v="CONDICIÓN"/>
    <s v="A"/>
    <s v="DIA"/>
    <s v="DAVID JIMENEZ CHUPO"/>
    <s v="Inspector de Seguridad"/>
    <s v="-1"/>
    <s v="TJ 194"/>
    <s v="Se evidencio manguera de aire amarrado con alambre en varios puntos "/>
    <s v="Se coordino con el supervisor para colocar cinta bandit en los empalmes."/>
    <s v="Seguros de sujeción"/>
    <s v="Manipulación de herramientas y materiales"/>
    <x v="1"/>
    <x v="0"/>
    <s v="PICO DE ORO"/>
    <x v="0"/>
    <m/>
  </r>
  <r>
    <x v="2"/>
    <d v="2026-03-11T00:00:00"/>
    <s v="MINA"/>
    <s v="CONDICIÓN"/>
    <s v="A"/>
    <s v="DIA"/>
    <s v="DAVID JIMENEZ CHUPO"/>
    <s v="Inspector de Seguridad"/>
    <s v="-1"/>
    <s v="TJ 399"/>
    <s v="Se evidencio cable wipcheck de la lubricadora con filamentos rotos y con puntos filosos."/>
    <s v="Se realizo el cambio de cable wipcheck de inmediato"/>
    <s v="Seguros de sujeción"/>
    <s v="Manipulación de herramientas y materiales"/>
    <x v="1"/>
    <x v="0"/>
    <s v="PICO DE ORO"/>
    <x v="0"/>
    <m/>
  </r>
  <r>
    <x v="2"/>
    <d v="2026-03-11T00:00:00"/>
    <s v="MINA"/>
    <s v="CONDICIÓN"/>
    <s v="A"/>
    <s v="DIA"/>
    <s v="ALEXANDER HUAYNACHO LIMA"/>
    <s v="Inspector de Seguridad"/>
    <n v="3"/>
    <s v="SUPERFICIE"/>
    <s v="Se evidencia minidumper N°4, con imperfectos en el acelerador y en el joystick de avance y retroceso."/>
    <s v="Realizar el mantenimiento con el área correspondiente."/>
    <s v="Maquinarias en movimiento"/>
    <s v="Vehículos livianos y equipos móviles"/>
    <x v="0"/>
    <x v="0"/>
    <s v="PICO DE ORO"/>
    <x v="1"/>
    <m/>
  </r>
  <r>
    <x v="2"/>
    <d v="2026-03-11T00:00:00"/>
    <s v="MINA"/>
    <s v="ACTO"/>
    <s v="A"/>
    <s v="DIA"/>
    <s v="ALEXANDER HUAYNACHO LIMA"/>
    <s v="Inspector de Seguridad"/>
    <n v="3"/>
    <s v="TJ 989"/>
    <s v="Se evidencia al personal perforando en breasting, sin utilizar el disco de jebe."/>
    <s v="Se realiza el PARE y se retroalimenta al personal y se hace colocar de inmediato el disco de jebe."/>
    <s v="Perforación"/>
    <s v="Manipulación de herramientas y materiales"/>
    <x v="0"/>
    <x v="0"/>
    <s v="PICO DE ORO"/>
    <x v="0"/>
    <m/>
  </r>
  <r>
    <x v="2"/>
    <d v="2026-03-11T00:00:00"/>
    <s v="MINA"/>
    <s v="CONDICIÓN"/>
    <s v="A"/>
    <s v="DIA"/>
    <s v="ALEXANDER HUAYNACHO LIMA"/>
    <s v="Inspector de Seguridad"/>
    <n v="3"/>
    <s v="CX 420"/>
    <s v="Se evidencia un rollo de malla electrosoldada con puntos filosos."/>
    <s v="Se coordina con el personal y se elimina los puntos filosos de inmediato."/>
    <s v="Manipulación de materiales"/>
    <s v="Manipulación de herramientas y materiales"/>
    <x v="1"/>
    <x v="0"/>
    <s v="PICO DE ORO"/>
    <x v="0"/>
    <m/>
  </r>
  <r>
    <x v="2"/>
    <d v="2026-03-11T00:00:00"/>
    <s v="MINA"/>
    <s v="ACTO"/>
    <s v="A"/>
    <s v="DIA"/>
    <s v="ALEXANDER HUAYNACHO LIMA"/>
    <s v="Inspector de Seguridad"/>
    <n v="5"/>
    <s v="TJ 039"/>
    <s v="Se observa tiros cortados del disparo de la guardia saliente"/>
    <s v="Se coordina con el personal y se retira, llevando a la caja auxiliar de accesorios."/>
    <s v="Explosivos"/>
    <s v="Explosivos"/>
    <x v="0"/>
    <x v="0"/>
    <s v="PICO DE ORO"/>
    <x v="0"/>
    <m/>
  </r>
  <r>
    <x v="2"/>
    <d v="2026-03-11T00:00:00"/>
    <s v="MINA"/>
    <s v="CONDICIÓN"/>
    <s v="B"/>
    <s v="NOCHE"/>
    <s v="ROY CRUZ CHAMORRO"/>
    <s v="Inspector de Seguridad"/>
    <n v="5"/>
    <s v="CH 890"/>
    <s v="Se evidencia sobresalido spli set creando condición en el tajo."/>
    <s v="Se coordina y se corta el Split set"/>
    <s v="Manipulación de materiales"/>
    <s v="Manipulación de herramientas y materiales"/>
    <x v="0"/>
    <x v="0"/>
    <s v="PICO DE ORO"/>
    <x v="0"/>
    <m/>
  </r>
  <r>
    <x v="2"/>
    <d v="2026-03-11T00:00:00"/>
    <s v="MINA"/>
    <s v="CONDICIÓN"/>
    <s v="B"/>
    <s v="NOCHE"/>
    <s v="ROY CRUZ CHAMORRO"/>
    <s v="Inspector de Seguridad"/>
    <n v="3"/>
    <s v="TJ 628"/>
    <s v="Se evidencia la manguera de 1&quot; se encuentra amarrado con alambre."/>
    <s v="Se coordina y se pone la cinta correspondiente dejando operativo."/>
    <s v="Seguros de sujeción"/>
    <s v="Manipulación de herramientas y materiales"/>
    <x v="1"/>
    <x v="0"/>
    <s v="PICO DE ORO"/>
    <x v="0"/>
    <m/>
  </r>
  <r>
    <x v="2"/>
    <d v="2026-03-11T00:00:00"/>
    <s v="MINA"/>
    <s v="CONDICIÓN"/>
    <s v="A"/>
    <s v="DIA"/>
    <s v="ROBERT CUEVA"/>
    <s v="Administrador(a)"/>
    <s v="Superficie"/>
    <s v="CAMPAMENTO RUFUGIO"/>
    <s v="Habitación N° 34 falta de orden y limpieza"/>
    <s v="limpieza y orden"/>
    <s v="Falta de orden / limpieza"/>
    <s v="--Otros"/>
    <x v="2"/>
    <x v="0"/>
    <s v="CIA PROSOL"/>
    <x v="0"/>
    <m/>
  </r>
  <r>
    <x v="2"/>
    <d v="2026-03-11T00:00:00"/>
    <s v="MINA"/>
    <s v="CONDICIÓN"/>
    <s v="A"/>
    <s v="DIA"/>
    <s v="ROBERT CUEVA"/>
    <s v="Administrador(a)"/>
    <s v="Superficie"/>
    <s v="COMEDOR MARTHA"/>
    <s v="Se evidencia congelador con falta de limpieza"/>
    <s v="Se hace realizar la limpieza del congelador"/>
    <s v="Falta de orden / limpieza"/>
    <s v="--Otros"/>
    <x v="1"/>
    <x v="0"/>
    <s v="CIA PROSOL"/>
    <x v="2"/>
    <m/>
  </r>
  <r>
    <x v="2"/>
    <d v="2026-03-11T00:00:00"/>
    <s v="MINA"/>
    <s v="CONDICIÓN"/>
    <s v="A"/>
    <s v="DIA"/>
    <s v="WALTER CHOQUE CHOQUE"/>
    <s v="Geólogo"/>
    <n v="3"/>
    <s v="GA 301 E"/>
    <s v="se observa rocas sueltas en la corona de la galeria"/>
    <s v="se realiza el desate de rocas"/>
    <s v="Desprendimiento de rocas"/>
    <s v="Caída de rocas"/>
    <x v="0"/>
    <x v="0"/>
    <s v="CIA PROSOL"/>
    <x v="0"/>
    <m/>
  </r>
  <r>
    <x v="2"/>
    <d v="2026-03-11T00:00:00"/>
    <s v="MINA"/>
    <s v="ACTO"/>
    <s v="B"/>
    <s v="DIA"/>
    <s v="SANTIAGO HUAYRA HUILLCAS"/>
    <s v="Supervisor de Mantenimiento"/>
    <s v="Superficie"/>
    <s v="PTARD"/>
    <s v="Se encontro tablero eléctrico sin tapa libre los interuptores"/>
    <s v="Se recupero el tablero eléctrico"/>
    <s v="Energía eléctrica"/>
    <s v="Energía eléctrica"/>
    <x v="0"/>
    <x v="0"/>
    <s v="INVERSIONES"/>
    <x v="1"/>
    <m/>
  </r>
  <r>
    <x v="2"/>
    <d v="2026-03-11T00:00:00"/>
    <s v="MINA"/>
    <s v="CONDICIÓN"/>
    <s v="A"/>
    <s v="DIA"/>
    <s v="FRANCESCA MENDOZA"/>
    <s v="Asistente de Administración"/>
    <s v="Superficie"/>
    <s v="COMEDOR MARTHA"/>
    <s v="En el comedor MARTHA no se cuenta con trampa de grasas"/>
    <s v="Colocar la trampa de grasa"/>
    <s v="Otros"/>
    <s v="--Otros"/>
    <x v="1"/>
    <x v="0"/>
    <s v="PROYECTOS"/>
    <x v="3"/>
    <m/>
  </r>
  <r>
    <x v="2"/>
    <d v="2026-03-11T00:00:00"/>
    <s v="MINA"/>
    <s v="ACTO"/>
    <s v="B"/>
    <s v="DIA"/>
    <s v="Gerson Zegarra Zegarra"/>
    <s v="Metalurgista"/>
    <n v="0"/>
    <s v="BOCAMINA NV 0"/>
    <s v="Se observa que el operador no delimita la zona de trabajo "/>
    <s v="se hace colocar cono para delimitar "/>
    <s v="Señalización (falta/ en mal estado)"/>
    <s v="Vehículos livianos y equipos móviles"/>
    <x v="0"/>
    <x v="0"/>
    <s v="CIA PROSOL"/>
    <x v="2"/>
    <m/>
  </r>
  <r>
    <x v="2"/>
    <d v="2026-03-11T00:00:00"/>
    <s v="MINA"/>
    <s v="ACTO"/>
    <s v="A"/>
    <s v="DIA"/>
    <s v="GONZALO ACHATA BEDOYA"/>
    <s v="Jefe de planeamiento"/>
    <s v="-4"/>
    <s v="CX 975 N"/>
    <s v="Se observa falta de orden y limpieza  "/>
    <s v="Se realiza el orden y limpieza"/>
    <s v="Falta de orden / limpieza"/>
    <s v="--Otros"/>
    <x v="2"/>
    <x v="0"/>
    <s v="CIA PROSOL"/>
    <x v="0"/>
    <m/>
  </r>
  <r>
    <x v="2"/>
    <d v="2026-03-11T00:00:00"/>
    <s v="MINA"/>
    <s v="CONDICIÓN"/>
    <s v="A"/>
    <s v="DIA"/>
    <s v="GONZALO ACHATA BEDOYA"/>
    <s v="Jefe de planeamiento"/>
    <s v="-4"/>
    <s v="RP 380"/>
    <s v="se ebserva perno que no tiene placa tampoco tuerca"/>
    <s v="se hace coloca los elementos faltantes del perno"/>
    <s v="Sostenimiento de labor"/>
    <s v="Caída de rocas"/>
    <x v="1"/>
    <x v="0"/>
    <s v="CIA PROSOL"/>
    <x v="0"/>
    <m/>
  </r>
  <r>
    <x v="2"/>
    <d v="2026-03-11T00:00:00"/>
    <s v="MINA"/>
    <s v="ACTO"/>
    <s v="B"/>
    <s v="NOCHE"/>
    <s v="CARLOS ALA COLQUE"/>
    <s v="Inspector de Seguridad"/>
    <n v="3"/>
    <s v="CASA FUERZA "/>
    <s v="Casa de fuerza se encuentra deficiente de orden y limpieza deficiente, llenado herramientas de gestión._x000a_Falta implementar panel informativo y PETS."/>
    <s v="Se realiza orden y limpieza con el personal, implementar panel informativo y PETS."/>
    <s v="Falta de orden / limpieza"/>
    <s v="--Otros"/>
    <x v="1"/>
    <x v="0"/>
    <s v="CIA PROSOL"/>
    <x v="1"/>
    <m/>
  </r>
  <r>
    <x v="2"/>
    <d v="2026-03-11T00:00:00"/>
    <s v="MINA"/>
    <s v="CONDICIÓN"/>
    <s v="B"/>
    <s v="NOCHE"/>
    <s v="CARLOS ALA COLQUE"/>
    <s v="Inspector de Seguridad"/>
    <n v="3"/>
    <s v="CASA FUERZA NV 3"/>
    <s v="El Sr. Jimmy Pumacota no cuenta con EPP completo ( lentes) y falta guantes dielectricos."/>
    <s v="Implementar guantes dieléctricos y lentes de seguridad."/>
    <s v="Falta / En mal estado EPP"/>
    <s v="--Otros"/>
    <x v="1"/>
    <x v="0"/>
    <s v="CIA PROSOL"/>
    <x v="1"/>
    <m/>
  </r>
  <r>
    <x v="2"/>
    <d v="2026-03-11T00:00:00"/>
    <s v="MINA"/>
    <s v="ACTO"/>
    <s v="B"/>
    <s v="NOCHE"/>
    <s v="CARLOS ALA COLQUE"/>
    <s v="Inspector de Seguridad"/>
    <s v="-1"/>
    <s v="TJ 399 "/>
    <s v="Se encuentra al personal ejecutando perforación (inicio) y la maquina perforadora N° 89 en mal estado zona cabezal (avance)."/>
    <s v="Se paraliza actividad de perforación. Cambiar maquina perforadora."/>
    <s v="Incumplimiento a PETS/ Estándares"/>
    <s v="Manipulación de herramientas y materiales"/>
    <x v="0"/>
    <x v="0"/>
    <s v="CIA PROSOL"/>
    <x v="0"/>
    <m/>
  </r>
  <r>
    <x v="2"/>
    <d v="2026-03-11T00:00:00"/>
    <s v="MINA"/>
    <s v="CONDICIÓN"/>
    <s v="B"/>
    <s v="NOCHE"/>
    <s v="CARLOS ALA COLQUE"/>
    <s v="Inspector de Seguridad"/>
    <n v="0"/>
    <s v="CX 520  VOLQUETE 4"/>
    <s v="Se observa sobre carga perno sobresaliente."/>
    <s v="Se realiza el pare , se elimina de inmediato la condicion."/>
    <s v="Carga / descarga mineral / desmonte"/>
    <s v="Vehículos livianos y equipos móviles"/>
    <x v="0"/>
    <x v="0"/>
    <s v="CIA PROSOL"/>
    <x v="0"/>
    <m/>
  </r>
  <r>
    <x v="2"/>
    <d v="2026-03-11T00:00:00"/>
    <s v="MINA"/>
    <s v="CONDICIÓN"/>
    <s v="B"/>
    <s v="NOCHE"/>
    <s v="CARLOS ALA COLQUE"/>
    <s v="Inspector de Seguridad"/>
    <n v="0"/>
    <s v="RC 294 "/>
    <s v="Botiquín de emergencia no cuenta con inspección mensual, y falta implementar insumos."/>
    <s v="Implementar insumos: esparadrapo, gasas de 10 x 10, vendas elásticas 6x5y (1) y una tijera inadecuada cambiar."/>
    <s v="Incumplimiento a PETS/ Estándares"/>
    <s v="--Otros"/>
    <x v="1"/>
    <x v="0"/>
    <s v="CIA PROSOL"/>
    <x v="0"/>
    <m/>
  </r>
  <r>
    <x v="2"/>
    <d v="2026-03-11T00:00:00"/>
    <s v="MINA"/>
    <s v="CONDICIÓN"/>
    <s v="B"/>
    <s v="NOCHE"/>
    <s v="CARLOS ALA COLQUE"/>
    <s v="Inspector de Seguridad"/>
    <n v="0"/>
    <s v="RC 294 NV 0"/>
    <s v="Se encuentra arnés con evillas deteriorada y no cuenta un juego mas de equipo anticaidas."/>
    <s v=" implementar equipo anticaídas en stanby. "/>
    <s v="Falta / En mal estado EPP"/>
    <s v="Trabajos en altura"/>
    <x v="0"/>
    <x v="0"/>
    <s v="CIA PROSOL"/>
    <x v="0"/>
    <m/>
  </r>
  <r>
    <x v="2"/>
    <d v="2026-03-11T00:00:00"/>
    <s v="MINA"/>
    <s v="CONDICIÓN"/>
    <s v="B"/>
    <s v="NOCHE"/>
    <s v="CARLOS ALA COLQUE"/>
    <s v="Inspector de Seguridad"/>
    <s v="-2"/>
    <s v="RP 380 (-) "/>
    <s v=" comedor NV -2 a NV -3 Se encuentra via con presencia de agua dañando rampa ingresando a cam. 13."/>
    <s v="bombear agua de la poza, (comedor) eliminar filtracion de agua por via."/>
    <s v="Incumplimiento a PETS/ Estándares"/>
    <s v="--Otros"/>
    <x v="1"/>
    <x v="0"/>
    <s v="CIA PROSOL"/>
    <x v="2"/>
    <s v="Tiene un avance 20 %"/>
  </r>
  <r>
    <x v="2"/>
    <d v="2026-03-11T00:00:00"/>
    <s v="MINA"/>
    <s v="CONDICIÓN"/>
    <s v="B"/>
    <s v="NOCHE"/>
    <s v="CARLOS ALA COLQUE"/>
    <s v="Inspector de Seguridad"/>
    <s v="-3"/>
    <s v="CAM 13 "/>
    <s v=" Estacion de mantenimiento equipos Pico cono de seguridad no cuenta con cinta reflextiva, no cuenta con kit antiderrame sin Rotulado  Rombo NFPA."/>
    <s v="Estandarizar dispositivo de seguridad, y estandarizar area de trabajo rotulando e implementar kit antiderrame."/>
    <s v="Incumplimiento a PETS/ Estándares"/>
    <s v="Vehículos livianos y equipos móviles"/>
    <x v="1"/>
    <x v="0"/>
    <s v="CIA PROSOL"/>
    <x v="0"/>
    <m/>
  </r>
  <r>
    <x v="2"/>
    <d v="2026-03-12T00:00:00"/>
    <s v="MINA"/>
    <s v="ACTO"/>
    <s v="A"/>
    <s v="DIA"/>
    <s v="DANTE BORJA VENTURA"/>
    <s v="Inspector de Seguridad"/>
    <s v="-5"/>
    <s v="CX 820 N "/>
    <s v="Se evidencia barretilla y manga de ventilación dentro del nicho de los tableros eléctricos"/>
    <s v="Capacitar a los trabajadores en riesgo eléctricos"/>
    <s v="Energía eléctrica"/>
    <s v="Energía eléctrica"/>
    <x v="0"/>
    <x v="0"/>
    <s v="CIA PROSOL"/>
    <x v="0"/>
    <m/>
  </r>
  <r>
    <x v="2"/>
    <d v="2026-03-12T00:00:00"/>
    <s v="MINA"/>
    <s v="CONDICIÓN"/>
    <s v="A"/>
    <s v="DIA"/>
    <s v="DANTE BORJA VENTURA"/>
    <s v="Inspector de Seguridad"/>
    <s v="-5"/>
    <s v="CX 820 N "/>
    <s v="En el área de afilado de brocas se evidencia puntera de aire sin cadena de sujeción"/>
    <s v="Colocar cadena de sujeción"/>
    <s v="Seguros de sujeción"/>
    <s v="Manipulación de herramientas y materiales"/>
    <x v="1"/>
    <x v="0"/>
    <s v="CIA PROSOL"/>
    <x v="0"/>
    <m/>
  </r>
  <r>
    <x v="2"/>
    <d v="2026-03-12T00:00:00"/>
    <s v="MINA"/>
    <s v="CONDICIÓN"/>
    <s v="A"/>
    <s v="DIA"/>
    <s v="DANTE BORJA VENTURA"/>
    <s v="Inspector de Seguridad"/>
    <s v="-5"/>
    <s v="CX 820 N"/>
    <s v="En el área de afilado de brocas se evidencia, lubricadora sin cable whipcheck"/>
    <s v="Implementar el cable whipcheck"/>
    <s v="Seguros de sujeción"/>
    <s v="Manipulación de herramientas y materiales"/>
    <x v="1"/>
    <x v="0"/>
    <s v="CIA PROSOL"/>
    <x v="0"/>
    <m/>
  </r>
  <r>
    <x v="2"/>
    <d v="2026-03-12T00:00:00"/>
    <s v="MINA"/>
    <s v="CONDICIÓN"/>
    <s v="A"/>
    <s v="DIA"/>
    <s v="DANTE BORJA VENTURA"/>
    <s v="Inspector de Seguridad"/>
    <s v="-4"/>
    <s v="SN 944"/>
    <s v="Se evidencia carga suspendida encima de la malla en la intersección del CX 975"/>
    <s v="Se paraliza la limpieza de la carga y se hace caer la carga de encima de la malla, colocar Split set para pegar la malla"/>
    <s v="Sostenimiento de labor"/>
    <s v="Caída de rocas"/>
    <x v="1"/>
    <x v="0"/>
    <s v="CIA PROSOL"/>
    <x v="0"/>
    <m/>
  </r>
  <r>
    <x v="2"/>
    <d v="2026-03-12T00:00:00"/>
    <s v="MINA"/>
    <s v="CONDICIÓN"/>
    <s v="A"/>
    <s v="DIA"/>
    <s v="DANTE BORJA VENTURA"/>
    <s v="Inspector de Seguridad"/>
    <s v="-4"/>
    <s v="RP 380 (+)"/>
    <s v="Se verifica que el guantes dieléctrico del ayudante de jumbo esta en mal estado "/>
    <s v="Se hace cambiar el guantes dieléctrico"/>
    <s v="Falta / En mal estado EPP"/>
    <s v="Energía eléctrica"/>
    <x v="0"/>
    <x v="0"/>
    <s v="CIA PROSOL"/>
    <x v="0"/>
    <m/>
  </r>
  <r>
    <x v="2"/>
    <d v="2026-03-12T00:00:00"/>
    <s v="MINA"/>
    <s v="CONDICIÓN"/>
    <s v="A"/>
    <s v="DIA"/>
    <s v="DANTE BORJA VENTURA"/>
    <s v="Inspector de Seguridad"/>
    <s v="-4"/>
    <s v="RP 380 (+)"/>
    <s v="Se evidencia que el puntera de la tubería de aire no tiene cadena de sujeción"/>
    <s v="Colocar la cadena de sujeción"/>
    <s v="Seguros de sujeción"/>
    <s v="Manipulación de herramientas y materiales"/>
    <x v="1"/>
    <x v="0"/>
    <s v="CIA PROSOL"/>
    <x v="0"/>
    <m/>
  </r>
  <r>
    <x v="2"/>
    <d v="2026-03-12T00:00:00"/>
    <s v="MINA"/>
    <s v="CONDICIÓN"/>
    <s v="A"/>
    <s v="DIA"/>
    <s v="DANTE BORJA VENTURA"/>
    <s v="Inspector de Seguridad"/>
    <s v="-4"/>
    <s v="TALLER MANTENIMIENTO TRACKLES"/>
    <s v="Se evidencia cable expuesto de la salida de la bornera de la maquina de soldar"/>
    <s v="Aislar el cable de la salida de la bornera de la maquina de soldar "/>
    <s v="Energía eléctrica"/>
    <s v="Energía eléctrica"/>
    <x v="0"/>
    <x v="0"/>
    <s v="CIA PROSOL"/>
    <x v="1"/>
    <m/>
  </r>
  <r>
    <x v="2"/>
    <d v="2026-03-12T00:00:00"/>
    <s v="MINA"/>
    <s v="CONDICIÓN"/>
    <s v="A"/>
    <s v="DIA"/>
    <s v="DANTE BORJA VENTURA"/>
    <s v="Inspector de Seguridad"/>
    <n v="0"/>
    <s v="GA 888 "/>
    <s v="Se evidencia que el recipiente de lava ojos no tiene agua"/>
    <s v="Llenar agua al lava ojos"/>
    <s v="Otros"/>
    <s v="--Otros"/>
    <x v="1"/>
    <x v="0"/>
    <s v="CIA PROSOL"/>
    <x v="2"/>
    <m/>
  </r>
  <r>
    <x v="2"/>
    <d v="2026-03-12T00:00:00"/>
    <s v="MINA"/>
    <s v="CONDICIÓN"/>
    <s v="A"/>
    <s v="DIA"/>
    <s v="DANTE BORJA VENTURA"/>
    <s v="Inspector de Seguridad"/>
    <n v="0"/>
    <s v="GA 888 "/>
    <s v="Se evidencia tablero eléctrico de la maquina shotcretera no tiene candado"/>
    <s v="Colocar candado al tablero eléctrico"/>
    <s v="Energía eléctrica"/>
    <s v="Energía eléctrica"/>
    <x v="0"/>
    <x v="0"/>
    <s v="CIA PROSOL"/>
    <x v="1"/>
    <m/>
  </r>
  <r>
    <x v="2"/>
    <d v="2026-03-12T00:00:00"/>
    <s v="MINA"/>
    <s v="CONDICIÓN"/>
    <s v="A"/>
    <s v="DIA"/>
    <s v="DANTE BORJA VENTURA"/>
    <s v="Inspector de Seguridad"/>
    <s v="-4"/>
    <s v="TANQUE DE COMBUSTIBLE"/>
    <s v="Se evidencia extintor de 6 kilos de PQS se encuentra vencido"/>
    <s v="Hacer el cambio del extintor"/>
    <s v="Otros"/>
    <s v="--Otros"/>
    <x v="1"/>
    <x v="0"/>
    <s v="CIA PROSOL"/>
    <x v="2"/>
    <m/>
  </r>
  <r>
    <x v="2"/>
    <d v="2026-03-12T00:00:00"/>
    <s v="MINA "/>
    <s v="CONDICIÓN"/>
    <s v="A"/>
    <s v="DIA"/>
    <s v="DAVID JIMENEZ CHUCO"/>
    <s v="Inspector de Seguridad"/>
    <n v="0"/>
    <s v="CX 888"/>
    <s v="Se evidencio manga de ventilación cortada."/>
    <s v="Se realiza el PARE y se hace cocer la manga de ventilación de inmediato."/>
    <s v="Manga de ventilación"/>
    <s v="Ventilación"/>
    <x v="1"/>
    <x v="0"/>
    <s v="PICO DE ORO"/>
    <x v="0"/>
    <m/>
  </r>
  <r>
    <x v="2"/>
    <d v="2026-03-12T00:00:00"/>
    <s v="MINA "/>
    <s v="CONDICIÓN"/>
    <s v="A"/>
    <s v="DIA"/>
    <s v="DAVID JIMENEZ CHUCO"/>
    <s v="Inspector de Seguridad"/>
    <n v="0"/>
    <s v="CX 888"/>
    <s v="Se evidencio que dejan la malla electrosoldada con puntos filosos."/>
    <s v="Se hizo cortar de inmediato los puntos filosos de la malla electrosoldada."/>
    <s v="Manipulación de materiales"/>
    <s v="Manipulación de herramientas y materiales"/>
    <x v="1"/>
    <x v="0"/>
    <s v="PICO DE ORO"/>
    <x v="0"/>
    <m/>
  </r>
  <r>
    <x v="2"/>
    <d v="2026-03-12T00:00:00"/>
    <s v="MINA "/>
    <s v="CONDICIÓN"/>
    <s v="A"/>
    <s v="DIA"/>
    <s v="DAVID JIMENEZ CHUCO"/>
    <s v="Inspector de Seguridad"/>
    <n v="0"/>
    <s v="CX 888"/>
    <s v="Se evidencio manga de ventilación suelta, no esta sujetada a la línea mensajera."/>
    <s v="Se coordino y se hizo sujetar la manga de ventilación a la línea mensajera."/>
    <s v="Manga de ventilación"/>
    <s v="Ventilación"/>
    <x v="1"/>
    <x v="0"/>
    <s v="PICO DE ORO"/>
    <x v="0"/>
    <m/>
  </r>
  <r>
    <x v="2"/>
    <d v="2026-03-12T00:00:00"/>
    <s v="MINA"/>
    <s v="CONDICIÓN"/>
    <s v="A"/>
    <s v="DIA"/>
    <s v="DAVID JIMENEZ"/>
    <s v="Inspector de Seguridad"/>
    <s v="-1"/>
    <s v="BP 284"/>
    <s v="Se evidencio cadena de sujeción suelta, falta ajustar."/>
    <s v="Se hizo ajustar la cadena de sujeción de inmediato."/>
    <s v="Seguros de sujeción"/>
    <s v="Manipulación de herramientas y materiales"/>
    <x v="1"/>
    <x v="0"/>
    <s v="PICO DE ORO"/>
    <x v="0"/>
    <m/>
  </r>
  <r>
    <x v="2"/>
    <d v="2026-03-12T00:00:00"/>
    <s v="MINA"/>
    <s v="CONDICIÓN"/>
    <s v="A"/>
    <s v="DIA"/>
    <s v="DAVID JIMENEZ CHUCO"/>
    <s v="Inspector de Seguridad"/>
    <s v="-1"/>
    <s v="CH 014"/>
    <s v="Se evidencio línea de anclaje desgastado y presenta cortes."/>
    <s v="Se retira la línea de anclaje de la chimenea y se realizo cambio de inmediato."/>
    <s v="Falta / En mal estado EPP"/>
    <s v="Trabajos en altura"/>
    <x v="0"/>
    <x v="0"/>
    <s v="PICO DE ORO"/>
    <x v="0"/>
    <m/>
  </r>
  <r>
    <x v="2"/>
    <d v="2026-03-12T00:00:00"/>
    <s v="MINA"/>
    <s v="CONDICIÓN"/>
    <s v="A"/>
    <s v="DIA"/>
    <s v="DAVID JIMENEZ CHUCO"/>
    <s v="Inspector de Seguridad"/>
    <n v="0"/>
    <s v="RC 294"/>
    <s v="Se evidencia cable eléctrico de la bomba presenta corte."/>
    <s v="Se comunica al personal de mantenimiento eléctrico para poder aislar el cable eléctrico."/>
    <s v="Energía eléctrica"/>
    <s v="Energía eléctrica"/>
    <x v="0"/>
    <x v="0"/>
    <s v="PICO DE ORO"/>
    <x v="1"/>
    <m/>
  </r>
  <r>
    <x v="2"/>
    <d v="2026-03-12T00:00:00"/>
    <s v="MINA"/>
    <s v="CONDICIÓN"/>
    <s v="A"/>
    <s v="DIA"/>
    <s v="ALEXANDER HUAYNACHO LIMA"/>
    <s v="Inspector de Seguridad"/>
    <n v="3"/>
    <s v="GA 476"/>
    <s v="A la altura de la chimenea 905 se observa tubería de servicios obstruyendo el acceso."/>
    <s v="Se coordina con el personal y se realiza el levantado de tuberías."/>
    <s v="Manipulación de materiales"/>
    <s v="Manipulación de herramientas y materiales"/>
    <x v="1"/>
    <x v="0"/>
    <s v="PICO DE ORO"/>
    <x v="0"/>
    <m/>
  </r>
  <r>
    <x v="2"/>
    <d v="2026-03-12T00:00:00"/>
    <s v="MINA"/>
    <s v="CONDICIÓN"/>
    <s v="A"/>
    <s v="DIA"/>
    <s v="ALEXANDER HUAYNACHO LIMA"/>
    <s v="Inspector de Seguridad"/>
    <n v="3"/>
    <s v="CH 668"/>
    <s v="Se evidencia deficiencia de perchero de herramientas."/>
    <s v="Se implementa perchero de manera inmediata"/>
    <s v="Herramientas"/>
    <s v="Manipulación de herramientas y materiales"/>
    <x v="0"/>
    <x v="0"/>
    <s v="PICO DE ORO"/>
    <x v="0"/>
    <m/>
  </r>
  <r>
    <x v="2"/>
    <d v="2026-03-12T00:00:00"/>
    <s v="MINA"/>
    <s v="CONDICIÓN"/>
    <s v="A"/>
    <s v="DIA"/>
    <s v="ALEXANDER HUAYNACHO LIMA"/>
    <s v="Inspector de Seguridad"/>
    <n v="3"/>
    <s v="TJ 648"/>
    <s v="Se observa barretilla de 4 desgastada, deficiencia en disco de jebe."/>
    <s v="Se cambia barretilla de 4 y se implementa disco de jebe."/>
    <s v="Perforación"/>
    <s v="Manipulación de herramientas y materiales"/>
    <x v="0"/>
    <x v="0"/>
    <s v="PICO DE ORO"/>
    <x v="0"/>
    <m/>
  </r>
  <r>
    <x v="2"/>
    <d v="2026-03-12T00:00:00"/>
    <s v="MINA"/>
    <s v="ACTO"/>
    <s v="A"/>
    <s v="DIA"/>
    <s v="ALEXANDER HUAYNACHO LIMA"/>
    <s v="Inspector de Seguridad"/>
    <n v="3"/>
    <s v="TJ 614"/>
    <s v="Se evidencia que el personal ROGER NUÑEZ CANTO no realizo una buena inspección de la labor, presenciándose rocas fracturadas metros atrás."/>
    <s v="Se paralizo la actividad y se Re instruye haciendo el desate de rocas fracturadas"/>
    <s v="Desprendimiento de rocas"/>
    <s v="Caída de rocas"/>
    <x v="0"/>
    <x v="0"/>
    <s v="PICO DE ORO"/>
    <x v="0"/>
    <m/>
  </r>
  <r>
    <x v="2"/>
    <d v="2026-03-12T00:00:00"/>
    <s v="MINA"/>
    <s v="CONDICIÓN"/>
    <s v="A"/>
    <s v="DIA"/>
    <s v="ALEXANDER HUAYNACHO LIMA"/>
    <s v="Inspector de Seguridad"/>
    <n v="5"/>
    <s v="CASA LOCOMOTORA"/>
    <s v="Se evidencia falta el porta cuña en ese punto."/>
    <s v="Se coordina con el personal y se hace colocar porta cuñas"/>
    <s v="Herramientas"/>
    <s v="Manipulación de herramientas y materiales"/>
    <x v="1"/>
    <x v="0"/>
    <s v="PICO DE ORO"/>
    <x v="0"/>
    <m/>
  </r>
  <r>
    <x v="2"/>
    <d v="2026-03-12T00:00:00"/>
    <s v="MINA"/>
    <s v="CONDICIÓN"/>
    <s v="A"/>
    <s v="DIA"/>
    <s v="ALEJANDRO COLCA ACHACO"/>
    <s v="Supervisor"/>
    <s v="-2"/>
    <s v="CX 965"/>
    <s v="Se encontró al Sr Rene Sánchez salir de la labor sin polo."/>
    <s v="Se izo colocar su polo inmediatamente y se capacita en el uso del EPP."/>
    <s v="No usa EPP / Uso inadecuado EPP"/>
    <s v="--Otros"/>
    <x v="1"/>
    <x v="0"/>
    <s v="PICO DE ORO"/>
    <x v="0"/>
    <m/>
  </r>
  <r>
    <x v="2"/>
    <d v="2026-03-12T00:00:00"/>
    <s v="MINA"/>
    <s v="CONDICIÓN"/>
    <s v="A"/>
    <s v="DIA"/>
    <s v="ALEJANDRO COLCA ACHACO"/>
    <s v="Supervisor"/>
    <s v="-2"/>
    <s v="TJ 868"/>
    <s v="Se encuentra 2 señores FLORES ENDARA WILFREDO Y JAVIER CARCAHUSTO CATUNTA. realizando el sostenimiento con malla presenciando el espacio abierto sin usar equipo anticaídas."/>
    <s v="Se paraliza las actividades se le capacita insitu y se le hace colocar su equipo anticaídas."/>
    <s v="Sostenimiento de labor"/>
    <s v="Trabajos en altura"/>
    <x v="0"/>
    <x v="0"/>
    <s v="PICO DE ORO"/>
    <x v="0"/>
    <m/>
  </r>
  <r>
    <x v="2"/>
    <d v="2026-03-12T00:00:00"/>
    <s v="MINA"/>
    <s v="CONDICIÓN"/>
    <s v="A"/>
    <s v="DIA"/>
    <s v="INOCENCIO QUISPE GUTIERREZ"/>
    <s v="Supervisor"/>
    <n v="1"/>
    <s v="TJ 886"/>
    <s v="Al momento de macheo de mineral el personal HUMPIRI QUISPE CARLOS no utiliza lentes de malla."/>
    <s v="Se paraliza al personal el macheo de mineral y se retroalimenta al personal y luego se hace colocar su lentes de malla."/>
    <s v="No usa EPP / Uso inadecuado EPP"/>
    <s v="--Otros"/>
    <x v="1"/>
    <x v="0"/>
    <s v="PICO DE ORO"/>
    <x v="0"/>
    <m/>
  </r>
  <r>
    <x v="2"/>
    <d v="2026-03-12T00:00:00"/>
    <s v="MINA"/>
    <s v="CONDICIÓN"/>
    <s v="B"/>
    <s v="NOCHE"/>
    <s v="INOCENCIO QUISPE GUTIERREZ"/>
    <s v="Supervisor"/>
    <n v="5"/>
    <s v="TJ 931"/>
    <s v="Se evidencia a las 10:40 pm al maestro y ayudante perforista perforando para la colocación de sostenimiento y no utiliza su disco de jebe para la perforacion horizontal."/>
    <s v="Se paraliza la actividad y se hace colocar inmediato el disco de jebe."/>
    <s v="Sostenimiento de labor"/>
    <s v="Manipulación de herramientas y materiales"/>
    <x v="0"/>
    <x v="0"/>
    <s v="PICO DE ORO"/>
    <x v="0"/>
    <m/>
  </r>
  <r>
    <x v="2"/>
    <d v="2026-03-12T00:00:00"/>
    <s v="MINA"/>
    <s v="CONDICIÓN"/>
    <s v="B"/>
    <s v="DIA"/>
    <s v="WALTER CHOQUE CHOQUE"/>
    <s v="Geólogo"/>
    <s v="-4"/>
    <s v="SN 944 W"/>
    <s v="el personal realiza limpieza de carga sin antes realizar el desatado correcto"/>
    <s v="se retroalimenta al personal sobre el desate de rocas"/>
    <s v="Desprendimiento de rocas"/>
    <s v="Caída de rocas"/>
    <x v="0"/>
    <x v="0"/>
    <s v="CIA PROSOL"/>
    <x v="0"/>
    <m/>
  </r>
  <r>
    <x v="2"/>
    <d v="2026-03-12T00:00:00"/>
    <s v="MINA"/>
    <s v="CONDICIÓN"/>
    <s v="B"/>
    <s v="DIA"/>
    <s v="MIGUEL ESPIRITU"/>
    <s v="Supervisor de Mantenimiento"/>
    <n v="0"/>
    <s v="BOCA MINA NV 0"/>
    <s v="se encuentra faro pirata posterior atado con soga porque la base esta roto"/>
    <s v="se repara la base del faro pirata"/>
    <s v="Tránsito de vehículos"/>
    <s v="Vehículos livianos y equipos móviles"/>
    <x v="1"/>
    <x v="0"/>
    <s v="INVERSIONES"/>
    <x v="1"/>
    <m/>
  </r>
  <r>
    <x v="2"/>
    <d v="2026-03-12T00:00:00"/>
    <s v="MINA"/>
    <s v="CONDICIÓN"/>
    <s v="B"/>
    <s v="DIA"/>
    <s v="MIGUEL ESPIRITU"/>
    <s v="Supervisor de Mantenimiento"/>
    <s v="-4"/>
    <s v="TALLER MANTENIMIENTO TRACKLES"/>
    <s v="se encontro al Sr. Ademer Moreto Garcia sin usar los lentes"/>
    <s v="Se capacita en la importancia del uso de los lentes"/>
    <s v="No usa EPP / Uso inadecuado EPP"/>
    <s v="--Otros"/>
    <x v="1"/>
    <x v="0"/>
    <s v="INVERSIONES"/>
    <x v="1"/>
    <m/>
  </r>
  <r>
    <x v="2"/>
    <d v="2026-03-12T00:00:00"/>
    <s v="MINA"/>
    <s v="CONDICIÓN"/>
    <s v="A"/>
    <s v="DIA"/>
    <s v="ADOLFO ARAPA MAMANI"/>
    <s v="Ingeniero de Sistemas"/>
    <s v="Superficie"/>
    <s v="OFICINA"/>
    <s v="caja de unión eléctrica sin conexión al sistema de puesta a tierra"/>
    <s v="se hace conectar a la puesta a tierra"/>
    <s v="Energía eléctrica"/>
    <s v="Energía eléctrica"/>
    <x v="0"/>
    <x v="0"/>
    <s v="PROYECTOS"/>
    <x v="1"/>
    <m/>
  </r>
  <r>
    <x v="2"/>
    <d v="2026-03-12T00:00:00"/>
    <s v="MINA"/>
    <s v="CONDICIÓN"/>
    <s v="A"/>
    <s v="DIA"/>
    <s v="ADOLFO ARAPA MAMANI"/>
    <s v="Ingeniero de Sistemas"/>
    <s v="Superficie"/>
    <s v="OFICINA"/>
    <s v="se identifica derrame de tinta de impresora en el piso"/>
    <s v="Se realiza la limpieza de la tinta"/>
    <s v="Falta de orden / limpieza"/>
    <s v="--Otros"/>
    <x v="1"/>
    <x v="0"/>
    <s v="PROYECTOS"/>
    <x v="3"/>
    <m/>
  </r>
  <r>
    <x v="2"/>
    <d v="2026-03-12T00:00:00"/>
    <s v="MINA"/>
    <s v="CONDICIÓN"/>
    <s v="B"/>
    <s v="DIA"/>
    <s v="DIEGO TAPIA BELEN"/>
    <s v="Ingeniero de Sistemas"/>
    <s v="Superficie"/>
    <s v="OFICINA"/>
    <s v="Computadora sin protección ante picos de corriente"/>
    <s v="se instala estabilizador "/>
    <s v="Energía eléctrica"/>
    <s v="Energía eléctrica"/>
    <x v="0"/>
    <x v="0"/>
    <s v="CIA PROSOL"/>
    <x v="2"/>
    <m/>
  </r>
  <r>
    <x v="2"/>
    <d v="2026-03-12T00:00:00"/>
    <s v="MINA"/>
    <s v="CONDICIÓN"/>
    <s v="B"/>
    <s v="DIA"/>
    <s v="DIEGO TAPIA BELEN"/>
    <s v="Ingeniero de Sistemas"/>
    <s v="Superficie"/>
    <s v="OFICINA CONTABILIDAD"/>
    <s v="la computadora del area de contabilidad no tiene Ups, lo que puede provocar perdida de información"/>
    <s v="Se instala un Ups"/>
    <s v="Otros"/>
    <s v="--Otros"/>
    <x v="1"/>
    <x v="0"/>
    <s v="CIA PROSOL"/>
    <x v="2"/>
    <m/>
  </r>
  <r>
    <x v="2"/>
    <d v="2026-03-12T00:00:00"/>
    <s v="MINA"/>
    <s v="CONDICIÓN"/>
    <s v="B"/>
    <s v="NOCHE"/>
    <s v="CARLOS ALA COLQUE"/>
    <s v="Inspector de Seguridad"/>
    <s v="-3"/>
    <s v="RP 380 (-) "/>
    <s v="Falta realizar orden y limpieza y ángulo para apelación de madera puntal."/>
    <s v="Se coordina con supervisor."/>
    <s v="Falta de orden / limpieza"/>
    <s v="Manipulación de herramientas y materiales"/>
    <x v="1"/>
    <x v="0"/>
    <s v="CIA PROSOL"/>
    <x v="0"/>
    <m/>
  </r>
  <r>
    <x v="2"/>
    <d v="2026-03-12T00:00:00"/>
    <s v="MINA"/>
    <s v="CONDICIÓN"/>
    <s v="B"/>
    <s v="NOCHE"/>
    <s v="CARLOS ALA COLQUE"/>
    <s v="Inspector de Seguridad"/>
    <s v="-3"/>
    <s v="CX 960 S "/>
    <s v="Fuga de aire de tuberia de 4 falta cambiar empalme."/>
    <s v="Eliminar fuga de aire."/>
    <s v="Falta o fuga de aire / agua"/>
    <s v="Manipulación de herramientas y materiales"/>
    <x v="1"/>
    <x v="0"/>
    <s v="CIA PROSOL"/>
    <x v="0"/>
    <m/>
  </r>
  <r>
    <x v="2"/>
    <d v="2026-03-12T00:00:00"/>
    <s v="MINA"/>
    <s v="CONDICIÓN"/>
    <s v="B"/>
    <s v="NOCHE"/>
    <s v="CARLOS ALA COLQUE"/>
    <s v="Inspector de Seguridad"/>
    <s v="-4"/>
    <s v="RP 380 (+) "/>
    <s v="Se encuentra varios pernos sobre salientes en plena curva tienen  0.33 cm."/>
    <s v="Se coordina con supervisor para su eliminación."/>
    <s v="Incumplimiento a PETS/ Estándares"/>
    <s v="Caída de rocas"/>
    <x v="1"/>
    <x v="0"/>
    <s v="CIA PROSOL"/>
    <x v="0"/>
    <m/>
  </r>
  <r>
    <x v="2"/>
    <d v="2026-03-12T00:00:00"/>
    <s v="MINA"/>
    <s v="CONDICIÓN"/>
    <s v="B"/>
    <s v="NOCHE"/>
    <s v="CARLOS ALA COLQUE"/>
    <s v="Inspector de Seguridad"/>
    <s v="-5"/>
    <s v="RP 220 NV -5 y COMEDOR"/>
    <s v="Se encuentra Rocas sueltas suspendidas en malla."/>
    <s v="Realizar campaña de redesatado."/>
    <s v="Desprendimiento de rocas"/>
    <s v="Caída de rocas"/>
    <x v="1"/>
    <x v="0"/>
    <s v="CIA PROSOL"/>
    <x v="0"/>
    <m/>
  </r>
  <r>
    <x v="2"/>
    <d v="2026-03-12T00:00:00"/>
    <s v="MINA"/>
    <s v="CONDICIÓN"/>
    <s v="B"/>
    <s v="NOCHE"/>
    <s v="CARLOS ALA COLQUE"/>
    <s v="Inspector de Seguridad"/>
    <s v="-5"/>
    <s v="RP 220"/>
    <s v="Cámara de salvataje falta implementar “barretillas” y arnés solo cuenta uno."/>
    <s v="Implementar juego de barretillas, e implementar arnés."/>
    <s v="Herramientas"/>
    <s v="--Otros"/>
    <x v="1"/>
    <x v="0"/>
    <s v="CIA PROSOL"/>
    <x v="0"/>
    <m/>
  </r>
  <r>
    <x v="2"/>
    <d v="2026-03-12T00:00:00"/>
    <s v="MINA"/>
    <s v="CONDICIÓN"/>
    <s v="B"/>
    <s v="NOCHE"/>
    <s v="CARLOS ALA COLQUE"/>
    <s v="Inspector de Seguridad"/>
    <s v="-5"/>
    <s v="RP 220 "/>
    <s v="Volquete CJD - 930 (azul) Alarma de retroceso muy baja, no cuenta con cadena puesta a tierra, no cuenta con numeración y falta estandarizar cinta reflectiva de conos."/>
    <s v="Estandarizar equipo para trabajos en interior mina."/>
    <s v="Incumplimiento a PETS/ Estándares"/>
    <s v="Vehículos livianos y equipos móviles"/>
    <x v="1"/>
    <x v="0"/>
    <s v="CIA PROSOL"/>
    <x v="1"/>
    <m/>
  </r>
  <r>
    <x v="2"/>
    <d v="2026-03-12T00:00:00"/>
    <s v="MINA"/>
    <s v="ACTO"/>
    <s v="B"/>
    <s v="NOCHE"/>
    <s v="CARLOS ALA COLQUE"/>
    <s v="Inspector de Seguridad"/>
    <s v="-5"/>
    <s v="TALLER MTTO EQUIPOS "/>
    <s v="Se encuentra acceso a tablero eléctrico abierta y conectada chupones de jumbo, cable de jumbo por piso y sin delimitar y bloquear."/>
    <s v="Se coordina con personal y se desconecta energía._x000a_Tomar medidas administrativas con personal responsable."/>
    <s v="Energía eléctrica"/>
    <s v="Energía eléctrica"/>
    <x v="1"/>
    <x v="0"/>
    <s v="CIA PROSOL"/>
    <x v="1"/>
    <m/>
  </r>
  <r>
    <x v="2"/>
    <d v="2026-03-12T00:00:00"/>
    <s v="MINA"/>
    <s v="CONDICIÓN"/>
    <s v="B"/>
    <s v="NOCHE"/>
    <s v="CARLOS ALA COLQUE"/>
    <s v="Inspector de Seguridad"/>
    <s v="-5"/>
    <s v="TALLER MANTTO VOLQUETE 5 "/>
    <s v="Se encuentra pasador de tolva de descarga asegurada con clavo y dispositivos de seguridad (conos) de zorro móvil sin cinta reflectiva."/>
    <s v="Estandarizar dispositivos de seguridad conos."/>
    <s v="Señalización (falta/ en mal estado)"/>
    <s v="Vehículos livianos y equipos móviles"/>
    <x v="1"/>
    <x v="0"/>
    <s v="CIA PROSOL"/>
    <x v="1"/>
    <m/>
  </r>
  <r>
    <x v="2"/>
    <d v="2026-03-13T00:00:00"/>
    <s v="MINA"/>
    <s v="CONDICIÓN"/>
    <s v="A"/>
    <s v="DIA"/>
    <s v="DANTE BORJA VENTURA"/>
    <s v="Inspector de Seguridad"/>
    <s v="-2"/>
    <s v="VETA CODICIADA"/>
    <s v="Se evidencia que la tapa de la caja de accesorios esta desclavada"/>
    <s v="Se hace corregir de inmediato"/>
    <s v="Explosivos"/>
    <s v="Explosivos"/>
    <x v="1"/>
    <x v="0"/>
    <s v="CIA PROSOL"/>
    <x v="0"/>
    <m/>
  </r>
  <r>
    <x v="2"/>
    <d v="2026-03-13T00:00:00"/>
    <s v="MINA"/>
    <s v="CONDICIÓN"/>
    <s v="A"/>
    <s v="DIA"/>
    <s v="DANTE BORJA VENTURA"/>
    <s v="Inspector de Seguridad"/>
    <s v="-2"/>
    <s v="BP 052 W"/>
    <s v="Se evidencia carga suspendida encima de la malla a la altura de la CH 972"/>
    <s v="Descargar las rocas y pegar la malla"/>
    <s v="Desprendimiento de rocas"/>
    <s v="Caída de rocas"/>
    <x v="1"/>
    <x v="0"/>
    <s v="CIA PROSOL"/>
    <x v="0"/>
    <m/>
  </r>
  <r>
    <x v="2"/>
    <d v="2026-03-13T00:00:00"/>
    <s v="MINA"/>
    <s v="ACTO"/>
    <s v="A"/>
    <s v="DIA"/>
    <s v="DANTE BORJA VENTURA"/>
    <s v="Inspector de Seguridad"/>
    <s v="-2"/>
    <s v="VETA MARCHANTE"/>
    <s v="Se evidencia que la guarda del cable del winche no esta asegurado"/>
    <s v="Asegurar la guarda del cable"/>
    <s v="Izaje"/>
    <s v="Izaje"/>
    <x v="1"/>
    <x v="0"/>
    <s v="CIA PROSOL"/>
    <x v="0"/>
    <m/>
  </r>
  <r>
    <x v="2"/>
    <d v="2026-03-13T00:00:00"/>
    <s v="MINA"/>
    <s v="ACTO"/>
    <s v="A"/>
    <s v="DIA"/>
    <s v="DANTE BORJA VENTURA"/>
    <s v="Inspector de Seguridad"/>
    <s v="-2"/>
    <s v="TJ 908"/>
    <s v="Se evidencia que los trabajadores empiezan la acumulación del primer taladro encima de la CH 888 con la parrilla abierta "/>
    <s v="Se hace cerrar la parrilla"/>
    <s v="Caída a desnivel "/>
    <s v="Trabajos en altura"/>
    <x v="0"/>
    <x v="0"/>
    <s v="CIA PROSOL"/>
    <x v="0"/>
    <m/>
  </r>
  <r>
    <x v="2"/>
    <d v="2026-03-13T00:00:00"/>
    <s v="MINA"/>
    <s v="CONDICIÓN"/>
    <s v="A"/>
    <s v="DIA"/>
    <s v="DANTE BORJA VENTURA"/>
    <s v="Inspector de Seguridad"/>
    <s v="-1"/>
    <s v="GA 226 W"/>
    <s v="Se evidencia desprendimiento de roca a la altura de la CH 242, solo esta bloqueado con una cinta "/>
    <s v="Programar la recuperación de las rieles y colocar bloqueo rigido"/>
    <s v="Desprendimiento de rocas"/>
    <s v="Caída de rocas"/>
    <x v="0"/>
    <x v="0"/>
    <s v="CIA PROSOL"/>
    <x v="0"/>
    <m/>
  </r>
  <r>
    <x v="2"/>
    <d v="2026-03-13T00:00:00"/>
    <s v="MINA"/>
    <s v="CONDICIÓN"/>
    <s v="A"/>
    <s v="DIA"/>
    <s v="DANTE BORJA VENTURA"/>
    <s v="Inspector de Seguridad"/>
    <s v="-1"/>
    <s v="CARGADOR DE LOCOMOTORA"/>
    <s v="Ingreso al cargador de baterías de la locomotora no tiene puerta   "/>
    <s v="Colocar la puerta a la casa locomotora"/>
    <s v="Maquinarias en movimiento"/>
    <s v="Vehículos livianos y equipos móviles"/>
    <x v="1"/>
    <x v="0"/>
    <s v="CIA PROSOL"/>
    <x v="1"/>
    <m/>
  </r>
  <r>
    <x v="2"/>
    <d v="2026-03-13T00:00:00"/>
    <s v="MINA"/>
    <s v="CONDICIÓN"/>
    <s v="B"/>
    <s v="NOCHE"/>
    <s v="CARLOS ALA COLQUE"/>
    <s v="Inspector de Seguridad"/>
    <n v="3"/>
    <s v="CH 989 "/>
    <s v="Se encuentra caída de fragmentos de roca (chispeo) y crujido."/>
    <s v="Se paraliza actividad y se delimita el área._x000a_"/>
    <s v="Desprendimiento de rocas"/>
    <s v="Caída de rocas"/>
    <x v="0"/>
    <x v="0"/>
    <s v="CIA PROSOL"/>
    <x v="0"/>
    <m/>
  </r>
  <r>
    <x v="2"/>
    <d v="2026-03-13T00:00:00"/>
    <s v="MINA"/>
    <s v="CONDICIÓN"/>
    <s v="B"/>
    <s v="NOCHE"/>
    <s v="CARLOS ALA COLQUE"/>
    <s v="Inspector de Seguridad"/>
    <n v="3"/>
    <s v="CH 957 Gl 476 E"/>
    <s v="Se encuentra  puntal “muerto” de la mesa de la tolva debilitada."/>
    <s v="Ejecutar programa de rehabilitación. y/o eliminación tolva."/>
    <s v="Desprendimiento de rocas"/>
    <s v="Caída de rocas"/>
    <x v="0"/>
    <x v="0"/>
    <s v="CIA PROSOL"/>
    <x v="0"/>
    <m/>
  </r>
  <r>
    <x v="2"/>
    <d v="2026-03-13T00:00:00"/>
    <s v="MINA"/>
    <s v="CONDICIÓN"/>
    <s v="B"/>
    <s v="NOCHE"/>
    <s v="CARLOS ALA COLQUE"/>
    <s v="Inspector de Seguridad"/>
    <n v="3"/>
    <s v="GL 428 CH 099 "/>
    <s v="Se encuentra caja de accesorios mal ubicados cerca a acceso a chimenea de izaje."/>
    <s v="Se reubica caja de accesorios."/>
    <s v="Explosivos"/>
    <s v="Explosivos"/>
    <x v="0"/>
    <x v="0"/>
    <s v="CIA PROSOL"/>
    <x v="0"/>
    <m/>
  </r>
  <r>
    <x v="2"/>
    <d v="2026-03-13T00:00:00"/>
    <s v="MINA"/>
    <s v="ACTO"/>
    <s v="B"/>
    <s v="NOCHE"/>
    <s v="CARLOS ALA COLQUE"/>
    <s v="Inspector de Seguridad"/>
    <n v="3"/>
    <s v="TJ 989 "/>
    <s v="Se encuentra deficiente llenado de herramientas de gestión en &quot;control de  secuencia&quot;."/>
    <s v="CAPACITAR A SUPERVISORES EN FUNCIONES Y OBLIGACIONES DEL SUPERVISOR."/>
    <s v="Incumplimiento a PETS/ Estándares"/>
    <s v="--Otros"/>
    <x v="1"/>
    <x v="0"/>
    <s v="CIA PROSOL"/>
    <x v="0"/>
    <m/>
  </r>
  <r>
    <x v="2"/>
    <d v="2026-03-13T00:00:00"/>
    <s v="MINA"/>
    <s v="CONDICIÓN"/>
    <s v="B"/>
    <s v="NOCHE"/>
    <s v="CARLOS ALA COLQUE"/>
    <s v="Inspector de Seguridad"/>
    <n v="3"/>
    <s v="TJ 648"/>
    <s v="Se observa en caja piso falsa caja fracturada."/>
    <s v="Se realiza el redesatado, realizar el sostenimiento."/>
    <s v="Desprendimiento de rocas"/>
    <s v="Caída de rocas"/>
    <x v="0"/>
    <x v="0"/>
    <s v="CIA PROSOL"/>
    <x v="0"/>
    <m/>
  </r>
  <r>
    <x v="2"/>
    <d v="2026-03-13T00:00:00"/>
    <s v="MINA"/>
    <s v="ACTO"/>
    <s v="B"/>
    <s v="NOCHE"/>
    <s v="CARLOS ALA COLQUE"/>
    <s v="Inspector de Seguridad"/>
    <n v="3"/>
    <s v="TJ 614 "/>
    <s v="Se observa falta de sostenimiento turno día en caja piso con presencia de fractura miento. Tajo con roca inestable."/>
    <s v="Se coordina con supervisor para su Completado de sostenimiento."/>
    <s v="Desprendimiento de rocas"/>
    <s v="Caída de rocas"/>
    <x v="0"/>
    <x v="0"/>
    <s v="CIA PROSOL"/>
    <x v="0"/>
    <m/>
  </r>
  <r>
    <x v="2"/>
    <d v="2026-03-13T00:00:00"/>
    <s v="MINA"/>
    <s v="ACTO"/>
    <s v="B"/>
    <s v="NOCHE"/>
    <s v="CARLOS ALA COLQUE"/>
    <s v="Inspector de Seguridad"/>
    <s v="-2"/>
    <s v="TJ 992 E"/>
    <s v="Se encuentra Herramientas de gestión IPERC la secuencia llenado de manera incorrecta."/>
    <s v="Tomar medidas administrativas, CAPACITAR A LOS SUPERVISORES EN FUNCIONES Y OBLIGACIONES DEL SUPERVISOR."/>
    <s v="Incumplimiento a PETS/ Estándares"/>
    <s v="--Otros"/>
    <x v="1"/>
    <x v="0"/>
    <s v="CIA PROSOL"/>
    <x v="0"/>
    <m/>
  </r>
  <r>
    <x v="2"/>
    <d v="2026-03-13T00:00:00"/>
    <s v="MINA"/>
    <s v="CONDICIÓN"/>
    <s v="B"/>
    <s v="NOCHE"/>
    <s v="CARLOS ALA COLQUE"/>
    <s v="Inspector de Seguridad"/>
    <s v="-2"/>
    <s v="TJ 992 W "/>
    <s v="Se encuentra roca fracturada sujetada con Split en base y falta sostenimiento caja piso presencia de fracturas. Turno dia no ejecuta el sostenimeinto."/>
    <s v="Se realiza el redesatado y se coordina para su completado de sostenimiento."/>
    <s v="Desprendimiento de rocas"/>
    <s v="Caída de rocas"/>
    <x v="0"/>
    <x v="0"/>
    <s v="CIA PROSOL"/>
    <x v="0"/>
    <m/>
  </r>
  <r>
    <x v="2"/>
    <d v="2026-03-13T00:00:00"/>
    <s v="MINA"/>
    <s v="CONDICIÓN"/>
    <s v="B"/>
    <s v="NOCHE"/>
    <s v="CARLOS ALA COLQUE"/>
    <s v="Inspector de Seguridad"/>
    <s v="-2"/>
    <s v="TJ 992 E CH 012 "/>
    <s v="Se encuentra que personal usa cribing para tapar espacio abierto."/>
    <s v="Estandarizar con tablas hermetizado ce accesos."/>
    <s v="Caída a desnivel "/>
    <s v="Trabajos en altura"/>
    <x v="0"/>
    <x v="0"/>
    <s v="CIA PROSOL"/>
    <x v="0"/>
    <m/>
  </r>
  <r>
    <x v="2"/>
    <d v="2026-03-14T00:00:00"/>
    <s v="MINA"/>
    <s v="CONDICIÓN"/>
    <s v="A"/>
    <s v="DIA"/>
    <s v="DANTE BORJA VENTURA"/>
    <s v="Inspector de Seguridad"/>
    <n v="3"/>
    <s v="GA 476 E"/>
    <s v="Se evidencia espacio abierto de la abandonada"/>
    <s v="Se coordino con el supervisor para hermetizar con tablas"/>
    <s v="Caída a desnivel "/>
    <s v="Trabajos en altura"/>
    <x v="1"/>
    <x v="0"/>
    <s v="CIA PROSOL"/>
    <x v="0"/>
    <m/>
  </r>
  <r>
    <x v="2"/>
    <d v="2026-03-14T00:00:00"/>
    <s v="MINA"/>
    <s v="CONDICIÓN"/>
    <s v="A"/>
    <s v="DIA"/>
    <s v="DANTE BORJA VENTURA"/>
    <s v="Inspector de Seguridad"/>
    <n v="3"/>
    <s v="CH 957"/>
    <s v="Se evidencia que el yugo se encuentra roto"/>
    <s v="Se refuerza el yugo"/>
    <s v="Caída de objetos"/>
    <s v="Caída de rocas"/>
    <x v="0"/>
    <x v="0"/>
    <s v="CIA PROSOL"/>
    <x v="0"/>
    <m/>
  </r>
  <r>
    <x v="2"/>
    <d v="2026-03-14T00:00:00"/>
    <s v="MINA"/>
    <s v="CONDICIÓN"/>
    <s v="A"/>
    <s v="DIA"/>
    <s v="DANTE BORJA VENTURA"/>
    <s v="Inspector de Seguridad"/>
    <n v="3"/>
    <s v="CH 957"/>
    <s v="Se evidencia que el tijeral de la CH 957 roto, la tolva se encuentra con carga"/>
    <s v="Se coordino para colocar cuadros"/>
    <s v="Desprendimiento de rocas"/>
    <s v="Caída de rocas"/>
    <x v="0"/>
    <x v="0"/>
    <s v="CIA PROSOL"/>
    <x v="0"/>
    <m/>
  </r>
  <r>
    <x v="2"/>
    <d v="2026-03-14T00:00:00"/>
    <s v="MINA"/>
    <s v="CONDICIÓN"/>
    <s v="A"/>
    <s v="DIA"/>
    <s v="DANTE BORJA VENTURA"/>
    <s v="Inspector de Seguridad"/>
    <n v="5"/>
    <s v="TJ 931 "/>
    <s v="Se evidencia fragmentos y trozos de roca en los descansos del camino"/>
    <s v="Se hace realizar la limpieza de los descansos con el personal del Tajo"/>
    <s v="Caída de objetos"/>
    <s v="Caída de rocas"/>
    <x v="1"/>
    <x v="0"/>
    <s v="CIA PROSOL"/>
    <x v="0"/>
    <m/>
  </r>
  <r>
    <x v="2"/>
    <d v="2026-03-14T00:00:00"/>
    <s v="MINA"/>
    <s v="ACTO"/>
    <s v="A"/>
    <s v="DIA"/>
    <s v="DANTE BORJA VENTURA"/>
    <s v="Inspector de Seguridad"/>
    <n v="5"/>
    <s v="CH 830"/>
    <s v="Se evidencia winche neumático instalado sin asegurar la guarda del cable"/>
    <s v="Capacitar al operador del winche y la supervisión en inspección de winche "/>
    <s v="Incumplimiento a PETS/ Estándares"/>
    <s v="Izaje"/>
    <x v="0"/>
    <x v="0"/>
    <s v="CIA PROSOL"/>
    <x v="0"/>
    <m/>
  </r>
  <r>
    <x v="2"/>
    <d v="2026-03-14T00:00:00"/>
    <s v="MINA"/>
    <s v="ACTO"/>
    <s v="A"/>
    <s v="DIA"/>
    <s v="DANTE BORJA VENTURA"/>
    <s v="Inspector de Seguridad"/>
    <n v="5"/>
    <s v="CH 830"/>
    <s v="Se evidencia cribing dentro del canal de izaje exponiéndose a la caída de objeto"/>
    <s v="Capacitar a los trabajadores en izaje de materiales"/>
    <s v="Caída de objetos"/>
    <s v="Izaje"/>
    <x v="0"/>
    <x v="0"/>
    <s v="CIA PROSOL"/>
    <x v="0"/>
    <m/>
  </r>
  <r>
    <x v="2"/>
    <d v="2026-03-14T00:00:00"/>
    <s v="MINA"/>
    <s v="ACTO"/>
    <s v="A"/>
    <s v="DIA"/>
    <s v="DANTE BORJA VENTURA"/>
    <s v="Inspector de Seguridad"/>
    <n v="3"/>
    <s v="BP 270"/>
    <s v="Se encontró escondido debajo de la tolva de la CH 947, 02 guías y 01 tiro cortado"/>
    <s v="Tomar medidas administrativas con los responsables"/>
    <s v="Explosivos"/>
    <s v="Explosivos"/>
    <x v="0"/>
    <x v="0"/>
    <s v="CIA PROSOL"/>
    <x v="0"/>
    <m/>
  </r>
  <r>
    <x v="2"/>
    <d v="2026-03-14T00:00:00"/>
    <s v="MINA"/>
    <s v="ACTO"/>
    <s v="A"/>
    <s v="DIA"/>
    <s v="DANTE BORJA VENTURA"/>
    <s v="Inspector de Seguridad"/>
    <n v="3"/>
    <s v="SN 270"/>
    <s v="Se encontró a los trabajadores del sub nivel realiza la perforación sin usar discos de jebe, cable whipcheck deteriorado, ya paso por la labor supervisor y seguridad y no identificarón las desviaciones"/>
    <s v="Se re instruye en el uso de disco de jebe y cable whipcheck"/>
    <s v="Incumplimiento a PETS/ Estándares"/>
    <s v="Manipulación de herramientas y materiales"/>
    <x v="0"/>
    <x v="0"/>
    <s v="CIA PROSOL"/>
    <x v="0"/>
    <m/>
  </r>
  <r>
    <x v="2"/>
    <d v="2026-03-14T00:00:00"/>
    <s v="MINA"/>
    <s v="CONDICIÓN"/>
    <s v="A"/>
    <s v="DIA"/>
    <s v="DANTE BORJA VENTURA"/>
    <s v="Inspector de Seguridad"/>
    <n v="3"/>
    <s v="BOCAMINA ASUNCIÓN"/>
    <s v="Se evidencia mini dumper de traslado de explosivos inoperativo"/>
    <s v="Realizar el mantenimiento del mini dumper de traslado de explosivos"/>
    <s v="Equipos, Herramientas defectuosos"/>
    <s v="Vehículos livianos y equipos móviles"/>
    <x v="0"/>
    <x v="0"/>
    <s v="CIA PROSOL"/>
    <x v="1"/>
    <m/>
  </r>
  <r>
    <x v="2"/>
    <d v="2026-03-14T00:00:00"/>
    <s v="MINA"/>
    <s v="CONDICIÓN"/>
    <s v="B"/>
    <s v="NOCHE"/>
    <s v="CARLOS ALA COLQUE"/>
    <s v="Inspector de Seguridad"/>
    <n v="0"/>
    <s v="GL 888 "/>
    <s v="Se encuentra manga de ventilación rota, el personal en la labor."/>
    <s v="Se paraliza la actividad y se corrige inmediato."/>
    <s v="Ventilación deficiente"/>
    <s v="Ventilación"/>
    <x v="1"/>
    <x v="0"/>
    <s v="CIA PROSOL"/>
    <x v="0"/>
    <m/>
  </r>
  <r>
    <x v="2"/>
    <d v="2026-03-14T00:00:00"/>
    <s v="MINA"/>
    <s v="CONDICIÓN"/>
    <s v="B"/>
    <s v="NOCHE"/>
    <s v="CARLOS ALA COLQUE"/>
    <s v="Inspector de Seguridad"/>
    <n v="0"/>
    <s v="CX 520 "/>
    <s v="Estación de salvataje falta implementar herramientas Cizaya."/>
    <s v="Implementar herramienta de estación."/>
    <s v="Incumplimiento a PETS/ Estándares"/>
    <s v="--Otros"/>
    <x v="1"/>
    <x v="0"/>
    <s v="CIA PROSOL"/>
    <x v="0"/>
    <m/>
  </r>
  <r>
    <x v="2"/>
    <d v="2026-03-14T00:00:00"/>
    <s v="MINA"/>
    <s v="CONDICIÓN"/>
    <s v="B"/>
    <s v="NOCHE"/>
    <s v="CARLOS ALA COLQUE"/>
    <s v="Inspector de Seguridad"/>
    <n v="0"/>
    <s v="GL 888 "/>
    <s v="Tablero eléctrico falta colocar letrero stiker de restricción “Riesgo eléctrico&quot;."/>
    <s v="Implementar restricción."/>
    <s v="Energía eléctrica"/>
    <s v="Energía eléctrica"/>
    <x v="1"/>
    <x v="0"/>
    <s v="CIA PROSOL"/>
    <x v="1"/>
    <m/>
  </r>
  <r>
    <x v="2"/>
    <d v="2026-03-14T00:00:00"/>
    <s v="MINA"/>
    <s v="CONDICIÓN"/>
    <s v="B"/>
    <s v="NOCHE"/>
    <s v="CARLOS ALA COLQUE"/>
    <s v="Inspector de Seguridad"/>
    <s v="-2"/>
    <s v="CH 891 "/>
    <s v="Escalera N°1, primer descanso fuera de estándar tiene 0.50 X 0.70."/>
    <s v="Estandarizar camino según PETS MIN 18."/>
    <s v="Caída a desnivel "/>
    <s v="Trabajos en altura"/>
    <x v="1"/>
    <x v="0"/>
    <s v="CIA PROSOL"/>
    <x v="0"/>
    <m/>
  </r>
  <r>
    <x v="2"/>
    <d v="2026-03-14T00:00:00"/>
    <s v="MINA"/>
    <s v="CONDICIÓN"/>
    <s v="B"/>
    <s v="NOCHE"/>
    <s v="CARLOS ALA COLQUE"/>
    <s v="Inspector de Seguridad"/>
    <s v="-2"/>
    <s v="CH 891 tolvas laly"/>
    <s v="Falta implementar chuteros en las tolvas de LALY."/>
    <s v="Ingresar e implementar chuteros."/>
    <s v="Falta accesorios / insumos / herramientas"/>
    <s v="Manipulación de herramientas y materiales"/>
    <x v="1"/>
    <x v="0"/>
    <s v="CIA PROSOL"/>
    <x v="0"/>
    <m/>
  </r>
  <r>
    <x v="2"/>
    <d v="2026-03-14T00:00:00"/>
    <s v="MINA"/>
    <s v="CONDICIÓN"/>
    <s v="B"/>
    <s v="NOCHE"/>
    <s v="CARLOS ALA COLQUE"/>
    <s v="Inspector de Seguridad"/>
    <s v="-2"/>
    <s v="TJ 811 "/>
    <s v="Ultima chimenea espacio Abierto en camino falta estandarizar 1.30 x 0.80 con riesgo de caída de persona."/>
    <s v="Estandarizar camino según PETS MIN 18"/>
    <s v="Caída a desnivel "/>
    <s v="Trabajos en altura"/>
    <x v="1"/>
    <x v="0"/>
    <s v="CIA PROSOL"/>
    <x v="0"/>
    <m/>
  </r>
  <r>
    <x v="2"/>
    <d v="2026-03-14T00:00:00"/>
    <s v="MINA"/>
    <s v="CONDICIÓN"/>
    <s v="B"/>
    <s v="NOCHE"/>
    <s v="CARLOS ALA COLQUE"/>
    <s v="Inspector de Seguridad"/>
    <s v="-2"/>
    <s v="CH 877"/>
    <s v=" Falta completar colocado de tope y/o pata de gallo en sombrero de cuadro base de tolva."/>
    <s v="Completar con sostenimiento comvencional, colocar tope."/>
    <s v="Desprendimiento de rocas"/>
    <s v="Caída de rocas"/>
    <x v="1"/>
    <x v="0"/>
    <s v="CIA PROSOL"/>
    <x v="0"/>
    <m/>
  </r>
  <r>
    <x v="2"/>
    <d v="2026-03-14T00:00:00"/>
    <s v="MINA"/>
    <s v="CONDICIÓN"/>
    <s v="B"/>
    <s v="NOCHE"/>
    <s v="CARLOS ALA COLQUE"/>
    <s v="Inspector de Seguridad"/>
    <s v="-2"/>
    <s v="CH 817"/>
    <s v="  Se encuentra compuerta de buzon solo con 3 tablas"/>
    <s v="Se coordina con personal para su asegurado, reinstruir al personal en asegurado de tolvas."/>
    <s v="Desprendimiento de rocas"/>
    <s v="Caída de rocas"/>
    <x v="0"/>
    <x v="0"/>
    <s v="CIA PROSOL"/>
    <x v="0"/>
    <m/>
  </r>
  <r>
    <x v="2"/>
    <d v="2026-03-15T00:00:00"/>
    <s v="MINA"/>
    <s v="CONDICIÓN"/>
    <s v="A"/>
    <s v="DIA"/>
    <s v="DANTE BORJA VENTURA"/>
    <s v="Inspector de Seguridad"/>
    <n v="0"/>
    <s v="CX 888"/>
    <s v="Se evidencia varios pernos falta ajustar"/>
    <s v="realizar el ajuste de los pernos que faltan"/>
    <s v="Sostenimiento de labor"/>
    <s v="Caída de rocas"/>
    <x v="1"/>
    <x v="0"/>
    <s v="CIA PROSOL"/>
    <x v="0"/>
    <m/>
  </r>
  <r>
    <x v="2"/>
    <d v="2026-03-15T00:00:00"/>
    <s v="MINA"/>
    <s v="ACTO"/>
    <s v="A"/>
    <s v="DIA"/>
    <s v="DANTE BORJA VENTURA"/>
    <s v="Inspector de Seguridad"/>
    <n v="0"/>
    <s v="CX 888"/>
    <s v="Se evidencia que el turno noche deja dentro del nicho del tablero eléctrico el trípode del cable"/>
    <s v="Se retira el trípode, capacitar a los trabajadores del turno noche que no dejen materiales en tableros eléctricos"/>
    <s v="Incumplimiento a PETS/ Estándares"/>
    <s v="Energía eléctrica"/>
    <x v="0"/>
    <x v="0"/>
    <s v="CIA PROSOL"/>
    <x v="0"/>
    <m/>
  </r>
  <r>
    <x v="2"/>
    <d v="2026-03-15T00:00:00"/>
    <s v="MINA"/>
    <s v="CONDICIÓN"/>
    <s v="A"/>
    <s v="DIA"/>
    <s v="DANTE BORJA VENTURA"/>
    <s v="Inspector de Seguridad"/>
    <n v="0"/>
    <s v="GA 888 "/>
    <s v="Se evidencia manguera de carguío de nitrato reventado"/>
    <s v="Cortar el tramo de la manguera deteriorada"/>
    <s v="Equipos, Herramientas defectuosos"/>
    <s v="Explosivos"/>
    <x v="1"/>
    <x v="0"/>
    <s v="CIA PROSOL"/>
    <x v="0"/>
    <m/>
  </r>
  <r>
    <x v="2"/>
    <d v="2026-03-15T00:00:00"/>
    <s v="MINA"/>
    <s v="CONDICIÓN"/>
    <s v="A"/>
    <s v="DIA"/>
    <s v="DANTE BORJA VENTURA"/>
    <s v="Inspector de Seguridad"/>
    <s v="-1"/>
    <s v="BP 054 W"/>
    <s v="Se evidencia mochila con accesorios colgado en un Split set, por la falta de caja de explosivos"/>
    <s v="Implementar caja para accesorios y explosivos"/>
    <s v="Explosivos"/>
    <s v="Explosivos"/>
    <x v="0"/>
    <x v="0"/>
    <s v="CIA PROSOL"/>
    <x v="0"/>
    <m/>
  </r>
  <r>
    <x v="2"/>
    <d v="2026-03-15T00:00:00"/>
    <s v="MINA"/>
    <s v="ACTO"/>
    <s v="A"/>
    <s v="DIA"/>
    <s v="DANTE BORJA VENTURA"/>
    <s v="Inspector de Seguridad"/>
    <s v="-2"/>
    <s v="CX 965 N"/>
    <s v="Se evidencia que soldadores utilizan de mala forma la línea de vida solo se ancla de un solo gancho "/>
    <s v="Se re instruye en uso de equipo anti caídas, se hace utilizar línea de vida retráctil"/>
    <s v="Caída a desnivel "/>
    <s v="Trabajos en altura"/>
    <x v="0"/>
    <x v="0"/>
    <s v="CIA PROSOL"/>
    <x v="1"/>
    <m/>
  </r>
  <r>
    <x v="2"/>
    <d v="2026-03-15T00:00:00"/>
    <s v="MINA"/>
    <s v="CONDICIÓN"/>
    <s v="A"/>
    <s v="DIA"/>
    <s v="DANTE BORJA VENTURA"/>
    <s v="Inspector de Seguridad"/>
    <s v="-2"/>
    <s v="BP 871 E"/>
    <s v="Se evidencia carga suspendida encima de la malla electrosoldada "/>
    <s v="Se hace descargar las rocas queda pendiente pegar la malla con Split set"/>
    <s v="Sostenimiento de labor"/>
    <s v="Caída de rocas"/>
    <x v="1"/>
    <x v="0"/>
    <s v="CIA PROSOL"/>
    <x v="0"/>
    <m/>
  </r>
  <r>
    <x v="2"/>
    <d v="2026-03-15T00:00:00"/>
    <s v="MINA "/>
    <s v="ACTO"/>
    <s v="A"/>
    <s v="DIA"/>
    <s v="ALEXANDER HUAYNACHO LIMA"/>
    <s v="Inspector de Seguridad"/>
    <n v="3"/>
    <s v="CH 445"/>
    <s v="Se evidencia al personal PEPE HUAMAN Y EDGAR MAYTA GUTIERREZ de locomotora  no hacer uso de sus lentes de malla."/>
    <s v="Se reinstruye al personal sobre el uso adecuado del uso de lentes de malla"/>
    <s v="No usa EPP"/>
    <s v="--Otros"/>
    <x v="1"/>
    <x v="0"/>
    <s v="PICO DE ORO"/>
    <x v="0"/>
    <m/>
  </r>
  <r>
    <x v="2"/>
    <d v="2026-03-15T00:00:00"/>
    <s v="MINA "/>
    <s v="CONDICIÓN"/>
    <s v="A"/>
    <s v="DIA"/>
    <s v="ALEXANDER HUAYNACHO LIMA"/>
    <s v="Inspector de Seguridad"/>
    <n v="0"/>
    <s v="RC 294"/>
    <s v="Se evidencia insumos faltantes en el botiquín de emergencia."/>
    <s v="Se realiza la implementación de insumos faltantes."/>
    <s v="Otros"/>
    <s v="--Otros"/>
    <x v="2"/>
    <x v="0"/>
    <s v="PICO DE ORO"/>
    <x v="0"/>
    <m/>
  </r>
  <r>
    <x v="2"/>
    <d v="2026-03-15T00:00:00"/>
    <s v="MINA "/>
    <s v="CONDICIÓN"/>
    <s v="A"/>
    <s v="DIA"/>
    <s v="ALEXANDER HUAYNACHO LIMA"/>
    <s v="Inspector de Seguridad"/>
    <s v="-1"/>
    <s v="TJ 284"/>
    <s v="Se evidencia acumulación de barretillas de 4 pies"/>
    <s v="Se coordina con el personal y se hace retirar barretillas desgastadas."/>
    <s v="Equipos, Herramientas defectuosos"/>
    <s v="Manipulación de herramientas y materiales"/>
    <x v="1"/>
    <x v="0"/>
    <s v="PICO DE ORO"/>
    <x v="0"/>
    <m/>
  </r>
  <r>
    <x v="2"/>
    <d v="2026-03-15T00:00:00"/>
    <s v="MINA "/>
    <s v="CONDICIÓN"/>
    <s v="A"/>
    <s v="DIA"/>
    <s v="ALEXANDER HUAYNACHO LIMA"/>
    <s v="Inspector de Seguridad"/>
    <s v="-1"/>
    <s v="CH AUXILIAR ASUNCION"/>
    <s v="Se evidencia escalera sin un peldaño y sin pasante en el acceso."/>
    <s v="Se coordina con el personal operativo y se realiza el cambio de escaleras de manera inmediata."/>
    <s v="Equipos, Herramientas defectuosos"/>
    <s v="Manipulación de herramientas y materiales"/>
    <x v="1"/>
    <x v="0"/>
    <s v="PICO DE ORO"/>
    <x v="0"/>
    <m/>
  </r>
  <r>
    <x v="2"/>
    <d v="2026-03-15T00:00:00"/>
    <s v="MINA "/>
    <s v="ACTO"/>
    <s v="A"/>
    <s v="DIA"/>
    <s v="ALEXANDER HUAYNACHO LIMA"/>
    <s v="Inspector de Seguridad"/>
    <s v="-1"/>
    <s v="CH 234"/>
    <s v="Se evidencia EFRAIN CALIZAYA Y JUAN CARLOS CHAHUAYLAZO realizando la actividad de levantado de  cribing sin embargo uno de los colaboradores no utiliza su arnés de seguridad."/>
    <s v="Se realiza el PARE, se reinstruye al personal y se hace colocar de manera inmediata su arnés de seguridad."/>
    <s v="Caída a desnivel "/>
    <s v="Trabajos en altura"/>
    <x v="0"/>
    <x v="0"/>
    <s v="PICO DE ORO"/>
    <x v="0"/>
    <m/>
  </r>
  <r>
    <x v="2"/>
    <d v="2026-03-15T00:00:00"/>
    <s v="MINA "/>
    <s v="CONDICIÓN"/>
    <s v="A"/>
    <s v="DIA"/>
    <s v="ALEXANDER HUAYNACHO LIMA"/>
    <s v="Inspector de Seguridad"/>
    <s v="-1"/>
    <s v="TJ 194"/>
    <s v="Se evidencia acumulación de barretillas en varios tajos "/>
    <s v="Se coordina con el supervisor y personal operativo para realizar el retiro de las barretillas en mal estado."/>
    <s v="Equipos, Herramientas defectuosos"/>
    <s v="Manipulación de herramientas y materiales"/>
    <x v="1"/>
    <x v="0"/>
    <s v="PICO DE ORO"/>
    <x v="0"/>
    <m/>
  </r>
  <r>
    <x v="2"/>
    <d v="2026-03-15T00:00:00"/>
    <s v="MINA "/>
    <s v="CONDICIÓN"/>
    <s v="A"/>
    <s v="DIA"/>
    <s v="DAVID JIMENEZ CHUCO"/>
    <s v="Inspector de Seguridad"/>
    <s v="-5"/>
    <s v="RP 380"/>
    <s v="Se evidencio cable eléctrico instalado en alcayatas sin el protector aislante del refugio 5 hasta el tablero eléctrico."/>
    <s v="Se coordino con el área de mantenimiento eléctrico para colocara aislante a las alcayatas ."/>
    <s v="Energía eléctrica"/>
    <s v="Energía eléctrica"/>
    <x v="1"/>
    <x v="0"/>
    <s v="PICO DE ORO"/>
    <x v="0"/>
    <m/>
  </r>
  <r>
    <x v="2"/>
    <d v="2026-03-15T00:00:00"/>
    <s v="MINA "/>
    <s v="CONDICIÓN"/>
    <s v="A"/>
    <s v="DIA"/>
    <s v="DAVID JIMENEZ CHUCO"/>
    <s v="Inspector de Seguridad"/>
    <s v="-4"/>
    <s v="RP 380"/>
    <s v="Se evidencio manga de ventilación cortada en varios puntos."/>
    <s v="Se coordino y se hizo coser la manga de ventilación de inmediato."/>
    <s v="Manga de ventilación"/>
    <s v="Ventilación"/>
    <x v="1"/>
    <x v="0"/>
    <s v="PICO DE ORO"/>
    <x v="0"/>
    <m/>
  </r>
  <r>
    <x v="2"/>
    <d v="2026-03-15T00:00:00"/>
    <s v="MINA "/>
    <s v="CONDICIÓN"/>
    <s v="A"/>
    <s v="DIA"/>
    <s v="DAVID JIMENEZ CHUCO"/>
    <s v="Inspector de Seguridad"/>
    <s v="-4"/>
    <s v="RP 380"/>
    <s v="Se evidencio pernos helicoidales falta ajustar las tuercas a las platinas, a metros del frente."/>
    <s v="Se hizo ajustar los pernos helicoidales de inmediato."/>
    <s v="Manipulación de materiales"/>
    <s v="Manipulación de herramientas y materiales"/>
    <x v="1"/>
    <x v="0"/>
    <s v="PICO DE ORO"/>
    <x v="0"/>
    <m/>
  </r>
  <r>
    <x v="2"/>
    <d v="2026-03-15T00:00:00"/>
    <s v="MINA "/>
    <s v="ACTO"/>
    <s v="A"/>
    <s v="DIA"/>
    <s v="DAVID JIMENEZ CHUCO"/>
    <s v="Inspector de Seguridad"/>
    <s v="-4"/>
    <s v="RP 380"/>
    <s v="Se evidencio al ayudante de jumbo con guantes dieléctricos desgastados y con orificios."/>
    <s v="Se realiza el cambio de guantes de inmediato."/>
    <s v="Falta / En mal estado EPP"/>
    <s v="--Otros"/>
    <x v="1"/>
    <x v="0"/>
    <s v="PICO DE ORO"/>
    <x v="0"/>
    <m/>
  </r>
  <r>
    <x v="2"/>
    <d v="2026-03-15T00:00:00"/>
    <s v="MINA "/>
    <s v="CONDICIÓN"/>
    <s v="A"/>
    <s v="DIA"/>
    <s v="DAVID JIMENEZ CHUCO"/>
    <s v="Inspector de Seguridad"/>
    <s v="-4"/>
    <s v="CX 975"/>
    <s v="Se evidencio falta cadena de sujeción en la tubería de 2&quot; de aire."/>
    <s v="Se hizo colocar cadena de sujeción de inmediato."/>
    <s v="Seguros de sujeción"/>
    <s v="Manipulación de herramientas y materiales"/>
    <x v="1"/>
    <x v="0"/>
    <s v="PICO DE ORO"/>
    <x v="0"/>
    <m/>
  </r>
  <r>
    <x v="2"/>
    <d v="2026-03-15T00:00:00"/>
    <s v="MINA "/>
    <s v="CONDICIÓN"/>
    <s v="A"/>
    <s v="DIA"/>
    <s v="DAVID JIMENEZ CHUCO"/>
    <s v="Inspector de Seguridad"/>
    <n v="0"/>
    <s v="CX 888"/>
    <s v="Se evidencio falta aumentar manga de ventilación, 40 metros del frente."/>
    <s v="Se coordino y se  aumenta la manga de ventilación de inmediato."/>
    <s v="Manga de ventilación"/>
    <s v="Ventilación"/>
    <x v="1"/>
    <x v="0"/>
    <s v="PICO DE ORO"/>
    <x v="0"/>
    <m/>
  </r>
  <r>
    <x v="2"/>
    <d v="2026-03-15T00:00:00"/>
    <s v="MINA "/>
    <s v="ACTO"/>
    <s v="A"/>
    <s v="DIA"/>
    <s v="MISHAEL ZAPATA LARICO"/>
    <s v="Jefe de Guardia"/>
    <n v="3"/>
    <s v="CH 059"/>
    <s v="El personal FABIAN VARGAS ALFREDO no se ancla correctamente en trabajos de izaje "/>
    <s v="Se paraliza  la actividad se retroalimenta al personal y se hace anclar correctamente"/>
    <s v="Caída a desnivel "/>
    <s v="Izaje"/>
    <x v="0"/>
    <x v="0"/>
    <s v="PICO DE ORO"/>
    <x v="0"/>
    <m/>
  </r>
  <r>
    <x v="2"/>
    <d v="2026-03-15T00:00:00"/>
    <s v="MINA "/>
    <s v="CONDICIÓN"/>
    <s v="A"/>
    <s v="DIA"/>
    <s v="ALEJANDRO COLCA ACHACO"/>
    <s v="Supervisor"/>
    <s v="-2"/>
    <s v="BP 997"/>
    <s v="Se evidencia tubería de aire de 2&quot; con hueco."/>
    <s v="Se realiza el cambio de tubería inmediatamente"/>
    <s v="Fuga de aire / Agua"/>
    <s v="Manipulación de herramientas y materiales"/>
    <x v="1"/>
    <x v="0"/>
    <s v="PICO DE ORO"/>
    <x v="0"/>
    <m/>
  </r>
  <r>
    <x v="2"/>
    <d v="2026-03-15T00:00:00"/>
    <s v="MINA "/>
    <s v="CONDICIÓN"/>
    <s v="A"/>
    <s v="DIA"/>
    <s v="ALEJANDRO COLCA ACHACO"/>
    <s v="Supervisor"/>
    <s v="-2"/>
    <s v="BZ 917"/>
    <s v="Se evidencia 5ta escalera con peldaños dañados por romperse."/>
    <s v="Se cambia inmediatamente por una escalera nueva"/>
    <s v="Caída a desnivel "/>
    <s v="Trabajos en altura"/>
    <x v="0"/>
    <x v="0"/>
    <s v="PICO DE ORO"/>
    <x v="0"/>
    <m/>
  </r>
  <r>
    <x v="2"/>
    <d v="2026-03-15T00:00:00"/>
    <s v="MINA "/>
    <s v="CONDICIÓN"/>
    <s v="B"/>
    <s v="NOCHE"/>
    <s v="CARLOS ALA COLQUE"/>
    <s v="Inspector de Seguridad"/>
    <n v="0"/>
    <s v="CX 888 "/>
    <s v="Manga de ventilación de 30” rota y degastada."/>
    <s v="Realizar el cambio de manga de ventilación."/>
    <s v="Ventilación deficiente"/>
    <s v="Ventilación"/>
    <x v="0"/>
    <x v="0"/>
    <s v="CIA PROSOL"/>
    <x v="0"/>
    <m/>
  </r>
  <r>
    <x v="2"/>
    <d v="2026-03-15T00:00:00"/>
    <s v="MINA "/>
    <s v="CONDICIÓN"/>
    <s v="B"/>
    <s v="NOCHE"/>
    <s v="CARLOS ALA COLQUE"/>
    <s v="Inspector de Seguridad"/>
    <n v="0"/>
    <s v="CX 888  Refugio N° 8"/>
    <s v="Cable de energía a media altura obstruyendo acceso a refugio."/>
    <s v="Se comunica a mantenimiento eléctrico para su estandarización."/>
    <s v="Energía eléctrica"/>
    <s v="Energía eléctrica"/>
    <x v="0"/>
    <x v="0"/>
    <s v="CIA PROSOL"/>
    <x v="0"/>
    <m/>
  </r>
  <r>
    <x v="2"/>
    <d v="2026-03-15T00:00:00"/>
    <s v="MINA "/>
    <s v="CONDICIÓN"/>
    <s v="B"/>
    <s v="NOCHE"/>
    <s v="CARLOS ALA COLQUE"/>
    <s v="Inspector de Seguridad"/>
    <n v="0"/>
    <s v="CX 888 "/>
    <s v="Se observa deficiente ventilación en la labor CO= 92 PPM NO2 = 12.4,  personal líder no cuenta con equipo monitoreo y hermetizado de ventiladores deficiente."/>
    <s v="Implementar monitor al personal, hermetizar camaras de ventiladores."/>
    <s v="Ventilación deficiente"/>
    <s v="Ventilación"/>
    <x v="0"/>
    <x v="0"/>
    <s v="CIA PROSOL"/>
    <x v="0"/>
    <m/>
  </r>
  <r>
    <x v="2"/>
    <d v="2026-03-15T00:00:00"/>
    <s v="MINA "/>
    <s v="CONDICIÓN"/>
    <s v="B"/>
    <s v="NOCHE"/>
    <s v="CARLOS ALA COLQUE"/>
    <s v="Inspector de Seguridad"/>
    <n v="0"/>
    <s v="CX 888 "/>
    <s v="Entre cámara de carguío hacia el Crucero hay varios pernos sobresalientes por cortar."/>
    <s v="ejecutar el cortado de pernos. ESTANDARIZAR LABOR."/>
    <s v="Sostenimiento de labor"/>
    <s v="Caída de rocas"/>
    <x v="1"/>
    <x v="0"/>
    <s v="CIA PROSOL"/>
    <x v="0"/>
    <m/>
  </r>
  <r>
    <x v="2"/>
    <d v="2026-03-15T00:00:00"/>
    <s v="MINA "/>
    <s v="CONDICIÓN"/>
    <s v="B"/>
    <s v="NOCHE"/>
    <s v="CARLOS ALA COLQUE"/>
    <s v="Inspector de Seguridad"/>
    <n v="0"/>
    <s v="CX 888 "/>
    <s v="Se encuentra que la ventilacion es deficiente no se disipa el CO = 25 PPP y personal no ejecuto la hermetizacion de ventiladores."/>
    <s v="Completar hermetizado zona de ventiladores y mangas."/>
    <s v="Ventilación deficiente"/>
    <s v="Ventilación"/>
    <x v="0"/>
    <x v="0"/>
    <s v="CIA PROSOL"/>
    <x v="0"/>
    <m/>
  </r>
  <r>
    <x v="2"/>
    <d v="2026-03-15T00:00:00"/>
    <s v="MINA "/>
    <s v="CONDICIÓN"/>
    <s v="B"/>
    <s v="NOCHE"/>
    <s v="CARLOS ALA COLQUE"/>
    <s v="Inspector de Seguridad"/>
    <n v="0"/>
    <s v="GL 888 "/>
    <s v="Se encuentra en la labor varios tiros cortados en piso de galeria."/>
    <s v="Se delimita y se coordina para su eliminación."/>
    <s v="Explosivos"/>
    <s v="Explosivos"/>
    <x v="0"/>
    <x v="0"/>
    <s v="CIA PROSOL"/>
    <x v="0"/>
    <m/>
  </r>
  <r>
    <x v="2"/>
    <d v="2026-03-15T00:00:00"/>
    <s v="MINA "/>
    <s v="CONDICIÓN"/>
    <s v="B"/>
    <s v="NOCHE"/>
    <s v="CARLOS ALA COLQUE"/>
    <s v="Inspector de Seguridad"/>
    <s v="-1"/>
    <s v="BP 284 W "/>
    <s v="Ventilador extractor falta realizar mantenimiento lleno de polvo."/>
    <s v="Realizar el mantenimiento."/>
    <s v="Ventilación deficiente"/>
    <s v="Ventilación"/>
    <x v="0"/>
    <x v="0"/>
    <s v="CIA PROSOL"/>
    <x v="1"/>
    <m/>
  </r>
  <r>
    <x v="2"/>
    <d v="2026-03-15T00:00:00"/>
    <s v="MINA "/>
    <s v="CONDICIÓN"/>
    <s v="B"/>
    <s v="NOCHE"/>
    <s v="CARLOS ALA COLQUE"/>
    <s v="Inspector de Seguridad"/>
    <s v="-1"/>
    <s v="TJ 174"/>
    <s v="Barretillas de 4 en mal estado falta cambiar."/>
    <s v="Implementar barretillas de 4."/>
    <s v="Herramientas"/>
    <s v="Manipulación de herramientas y materiales"/>
    <x v="1"/>
    <x v="0"/>
    <s v="CIA PROSOL"/>
    <x v="0"/>
    <m/>
  </r>
  <r>
    <x v="2"/>
    <d v="2026-03-15T00:00:00"/>
    <s v="MINA "/>
    <s v="CONDICIÓN"/>
    <s v="B"/>
    <s v="NOCHE"/>
    <s v="CARLOS ALA COLQUE"/>
    <s v="Inspector de Seguridad"/>
    <s v="-1"/>
    <s v="TJ 194 "/>
    <s v="Se encuentra personal ejecutando acumulacion de taladros y roca fracturada."/>
    <s v="Se realiza un pare y se ejecuta el redesatado."/>
    <s v="Desprendimiento de rocas"/>
    <s v="Caída de rocas"/>
    <x v="0"/>
    <x v="0"/>
    <s v="CIA PROSOL"/>
    <x v="0"/>
    <m/>
  </r>
  <r>
    <x v="2"/>
    <d v="2026-03-16T00:00:00"/>
    <s v="MINA"/>
    <s v="CONDICIÓN"/>
    <s v="A"/>
    <s v="DIA"/>
    <s v="DANTE BORJA VENTURA"/>
    <s v="Inspector de Seguridad"/>
    <n v="3"/>
    <s v="GA 476 W"/>
    <s v="Se evidencia acumulación de materiales en desuso "/>
    <s v="Realizar la evacuación de los materiales"/>
    <s v="Falta de orden / limpieza"/>
    <s v="Manipulación de herramientas y materiales"/>
    <x v="1"/>
    <x v="0"/>
    <s v="CIA PROSOL"/>
    <x v="0"/>
    <m/>
  </r>
  <r>
    <x v="2"/>
    <d v="2026-03-16T00:00:00"/>
    <s v="MINA"/>
    <s v="CONDICIÓN"/>
    <s v="A"/>
    <s v="DIA"/>
    <s v="DANTE BORJA VENTURA"/>
    <s v="Inspector de Seguridad"/>
    <n v="3"/>
    <s v="BP 270"/>
    <s v="Se realizo el monitoreo de gases a las 8:20 am, CO=49 ppm"/>
    <s v="Después de 30 minutos se vuelve hacer el monitoreo"/>
    <s v="Ventilación deficiente"/>
    <s v="Ventilación"/>
    <x v="1"/>
    <x v="0"/>
    <s v="CIA PROSOL"/>
    <x v="0"/>
    <m/>
  </r>
  <r>
    <x v="2"/>
    <d v="2026-03-16T00:00:00"/>
    <s v="MINA"/>
    <s v="CONDICIÓN"/>
    <s v="A"/>
    <s v="DIA"/>
    <s v="DANTE BORJA VENTURA"/>
    <s v="Inspector de Seguridad"/>
    <n v="3"/>
    <s v="BP 270"/>
    <s v="Se evidencia manga de ventilación descolgada"/>
    <s v="Se hace levantar la manga de ventilación"/>
    <s v="Manga de ventilación"/>
    <s v="Ventilación"/>
    <x v="1"/>
    <x v="0"/>
    <s v="CIA PROSOL"/>
    <x v="0"/>
    <m/>
  </r>
  <r>
    <x v="2"/>
    <d v="2026-03-16T00:00:00"/>
    <s v="MINA"/>
    <s v="CONDICIÓN"/>
    <s v="A"/>
    <s v="DIA"/>
    <s v="DANTE BORJA VENTURA"/>
    <s v="Inspector de Seguridad"/>
    <n v="3"/>
    <s v="SN 270"/>
    <s v="Se evidencia frentes soplados del BP 270 y SN 270 "/>
    <s v="Se coordina para realizar la recarga a media guardia"/>
    <s v="Falta de orden / limpieza"/>
    <s v="Explosivos"/>
    <x v="0"/>
    <x v="0"/>
    <s v="CIA PROSOL"/>
    <x v="0"/>
    <m/>
  </r>
  <r>
    <x v="2"/>
    <d v="2026-03-16T00:00:00"/>
    <s v="MINA"/>
    <s v="CONDICIÓN"/>
    <s v="A"/>
    <s v="DIA"/>
    <s v="DANTE BORJA VENTURA"/>
    <s v="Inspector de Seguridad"/>
    <n v="3"/>
    <s v="BP 270"/>
    <s v="Se evidencia cable whipcheck de la pala deteriorado, no cuenta con barretilla de 8 pies, no se cuenta con cono para la limpieza con pala neumática"/>
    <s v="Implementar la barretilla de 8 pies, cambiar el cable whipcheck e implementar el cono"/>
    <s v="Seguros de sujeción"/>
    <s v="Manipulación de herramientas y materiales"/>
    <x v="1"/>
    <x v="0"/>
    <s v="CIA PROSOL"/>
    <x v="0"/>
    <m/>
  </r>
  <r>
    <x v="2"/>
    <d v="2026-03-16T00:00:00"/>
    <s v="MINA"/>
    <s v="CONDICIÓN"/>
    <s v="A"/>
    <s v="DIA"/>
    <s v="DANTE BORJA VENTURA"/>
    <s v="Inspector de Seguridad"/>
    <s v="-1"/>
    <s v="TJ 399"/>
    <s v="Se evidencia que varios barrenos  no cuentan con disco de jebe"/>
    <s v="Se hace traer los discos de jebe de la bodega"/>
    <s v="Herramientas"/>
    <s v="Manipulación de herramientas y materiales"/>
    <x v="1"/>
    <x v="0"/>
    <s v="CIA PROSOL"/>
    <x v="0"/>
    <m/>
  </r>
  <r>
    <x v="2"/>
    <d v="2026-03-16T00:00:00"/>
    <s v="MINA"/>
    <s v="CONDICIÓN"/>
    <s v="A"/>
    <s v="DIA"/>
    <s v="DANTE BORJA VENTURA"/>
    <s v="Inspector de Seguridad"/>
    <s v="-1"/>
    <s v="TJ 254 E"/>
    <s v="Se evidencia que la lubricadora no cuenta con el cable whipcheck"/>
    <s v="Se verifica el colocado del cable whipcheck"/>
    <s v="Seguros de sujeción"/>
    <s v="Manipulación de herramientas y materiales"/>
    <x v="1"/>
    <x v="0"/>
    <s v="CIA PROSOL"/>
    <x v="0"/>
    <m/>
  </r>
  <r>
    <x v="2"/>
    <d v="2026-03-16T00:00:00"/>
    <s v="MINA"/>
    <s v="CONDICIÓN"/>
    <s v="A"/>
    <s v="DIA"/>
    <s v="DANTE BORJA VENTURA"/>
    <s v="Inspector de Seguridad"/>
    <s v="-1"/>
    <s v="TJ 154"/>
    <s v="Al verificar las barretillas se encontró una barretilla de 6 pies con la uña rota"/>
    <s v="Se envía al trabajador para hacer el cambio de la barretilla"/>
    <s v="Herramientas"/>
    <s v="Caída de rocas"/>
    <x v="1"/>
    <x v="0"/>
    <s v="CIA PROSOL"/>
    <x v="0"/>
    <m/>
  </r>
  <r>
    <x v="2"/>
    <d v="2026-03-16T00:00:00"/>
    <s v="MINA"/>
    <s v="CONDICIÓN"/>
    <s v="A"/>
    <s v="DIA"/>
    <s v="DAVID JIMENEZ CHUCO"/>
    <s v="Inspector de Seguridad"/>
    <n v="3"/>
    <s v="TJ 614"/>
    <s v="Se evidencia cable wipcheck de la lubricadora con filamentos rotos."/>
    <s v="Se hizo cambiar de el cable wipcheck de inmediato."/>
    <s v="Seguros de sujeción"/>
    <s v="Manipulación de herramientas y materiales"/>
    <x v="1"/>
    <x v="0"/>
    <s v="PICO DE ORO"/>
    <x v="0"/>
    <m/>
  </r>
  <r>
    <x v="2"/>
    <d v="2026-03-16T00:00:00"/>
    <s v="MINA"/>
    <s v="ACTO"/>
    <s v="A"/>
    <s v="DIA"/>
    <s v="DAVID JIMENEZ CHUCO"/>
    <s v="Inspector de Seguridad"/>
    <n v="3"/>
    <s v="CH 079"/>
    <s v="Se evidencia personal realizando izaje y utilizando criban como plataforma."/>
    <s v="Se izo retirar el cribing y se coloca tabla con plataforma para izaje"/>
    <s v="Caída a desnivel "/>
    <s v="Trabajos en altura"/>
    <x v="0"/>
    <x v="0"/>
    <s v="PICO DE ORO"/>
    <x v="0"/>
    <m/>
  </r>
  <r>
    <x v="2"/>
    <d v="2026-03-16T00:00:00"/>
    <s v="MINA"/>
    <s v="ACTO"/>
    <s v="A"/>
    <s v="DIA"/>
    <s v="DAVID JIMENEZ CHUCO"/>
    <s v="Inspector de Seguridad"/>
    <n v="5"/>
    <s v="TJ 530"/>
    <s v="Se evidencia personal realizando perforación para desquinche, sin colocar sostenimiento."/>
    <s v="Se retroalimenta al personal se coordina para colocar el sostenimiento de inmediato."/>
    <s v="Sostenimiento de labor"/>
    <s v="Caída de rocas"/>
    <x v="0"/>
    <x v="0"/>
    <s v="PICO DE ORO"/>
    <x v="0"/>
    <m/>
  </r>
  <r>
    <x v="2"/>
    <d v="2026-03-16T00:00:00"/>
    <s v="MINA"/>
    <s v="ACTO"/>
    <s v="A"/>
    <s v="DIA"/>
    <s v="ALEXANDER HUAYNACHO LIMA"/>
    <s v="Inspector de Seguridad"/>
    <s v="-2"/>
    <s v="PARRILLA DE DESMONTE"/>
    <s v="Se observa al personal de inversiones no utilizar el equipo anticaídas."/>
    <s v="Se realiza un PARE de la actividad y se concientiza sobre el uso adecuado de equipo anticaídas"/>
    <s v="Falta / En mal estado EPP"/>
    <s v="Trabajos en altura"/>
    <x v="0"/>
    <x v="0"/>
    <s v="PICO DE ORO"/>
    <x v="0"/>
    <m/>
  </r>
  <r>
    <x v="2"/>
    <d v="2026-03-16T00:00:00"/>
    <s v="MINA"/>
    <s v="CONDICIÓN"/>
    <s v="A"/>
    <s v="DIA"/>
    <s v="ALEXANDER HUAYNACHO LIMA"/>
    <s v="Inspector de Seguridad"/>
    <s v="-2"/>
    <s v="TJ 831"/>
    <s v="Se evidencia cable de wipcheck de la lubricadora desgastada con puntos filosos."/>
    <s v="Se realizo el cambio del cable wipcheck de manera inmediata."/>
    <s v="Seguros de sujeción"/>
    <s v="Manipulación de herramientas y materiales"/>
    <x v="1"/>
    <x v="0"/>
    <s v="PICO DE ORO"/>
    <x v="0"/>
    <m/>
  </r>
  <r>
    <x v="2"/>
    <d v="2026-03-16T00:00:00"/>
    <s v="MINA"/>
    <s v="CONDICIÓN"/>
    <s v="A"/>
    <s v="DIA"/>
    <s v="ALEXANDER HUAYNACHO LIMA"/>
    <s v="Inspector de Seguridad"/>
    <s v="-3"/>
    <s v="CAM 13 RP 380"/>
    <s v="Se evidencia estación de mantenimiento desorganizado."/>
    <s v="Se realiza la estandarización del área de trabajo rotulando los envases y realizando orden y limpieza."/>
    <s v="Otros"/>
    <s v="--Otros"/>
    <x v="2"/>
    <x v="0"/>
    <s v="PICO DE ORO"/>
    <x v="0"/>
    <m/>
  </r>
  <r>
    <x v="2"/>
    <d v="2026-03-16T00:00:00"/>
    <s v="MINA"/>
    <s v="CONDICIÓN"/>
    <s v="A"/>
    <s v="DIA"/>
    <s v="ALEXANDER HUAYNACHO LIMA"/>
    <s v="Inspector de Seguridad"/>
    <s v="-2"/>
    <s v="CH 891,811,831 LALY"/>
    <s v="Se evidencia que falta chuteros en las tolvas"/>
    <s v="Se implementa chuteros en las tolvas de la veta laly"/>
    <s v="Herramientas"/>
    <s v="Manipulación de herramientas y materiales"/>
    <x v="1"/>
    <x v="0"/>
    <s v="PICO DE ORO"/>
    <x v="0"/>
    <m/>
  </r>
  <r>
    <x v="2"/>
    <d v="2026-03-16T00:00:00"/>
    <s v="MINA"/>
    <s v="CONDICIÓN"/>
    <s v="A"/>
    <s v="DIA"/>
    <s v="ALEXANDER HUAYNACHO LIMA"/>
    <s v="Inspector de Seguridad"/>
    <s v="-2"/>
    <s v="TJ 871"/>
    <s v="Se evidencia en plena perforación fuga de la ,manguera de agua."/>
    <s v="Se corrige de manera inmediata la fuga de agua con el personal operativo"/>
    <s v="Falta o fuga de aire / agua"/>
    <s v="Manipulación de herramientas y materiales"/>
    <x v="1"/>
    <x v="0"/>
    <s v="PICO DE ORO"/>
    <x v="0"/>
    <m/>
  </r>
  <r>
    <x v="2"/>
    <d v="2026-03-16T00:00:00"/>
    <s v="MINA"/>
    <s v="CONDICIÓN"/>
    <s v="A"/>
    <s v="DIA"/>
    <s v="ALEXANDER HUAYNACHO LIMA"/>
    <s v="Inspector de Seguridad"/>
    <s v="-2"/>
    <s v="CH 811"/>
    <s v="Se evidencia espacio abierto en camino"/>
    <s v="Se estandariza de acuerdo al PETS MIN 18"/>
    <s v="Caída a desnivel "/>
    <s v="Trabajos en altura"/>
    <x v="0"/>
    <x v="0"/>
    <s v="PICO DE ORO"/>
    <x v="0"/>
    <m/>
  </r>
  <r>
    <x v="2"/>
    <d v="2026-03-16T00:00:00"/>
    <s v="MINA"/>
    <s v="ACTO"/>
    <s v="A"/>
    <s v="DIA"/>
    <s v="ALEXANDER HUAYNACHO LIMA"/>
    <s v="Inspector de Seguridad"/>
    <s v="-2"/>
    <s v="TJ 871"/>
    <s v="Se evidencia que el personal no evalúa la secuencia de la jerarquía de control."/>
    <s v="Se reinstruye al personal sobre el llenado de adecuado del IPERC."/>
    <s v="Incumplimiento a PETS/ Estándares"/>
    <s v="--Otros"/>
    <x v="1"/>
    <x v="0"/>
    <s v="PICO DE ORO"/>
    <x v="0"/>
    <m/>
  </r>
  <r>
    <x v="2"/>
    <d v="2026-03-16T00:00:00"/>
    <s v="MINA"/>
    <s v="CONDICIÓN"/>
    <s v="A"/>
    <s v="DIA"/>
    <s v="ALEXANDER HUAYNACHO LIMA"/>
    <s v="Inspector de Seguridad"/>
    <s v="-2"/>
    <s v="TJ 931"/>
    <s v="Se evidencia acumulación de barretillas."/>
    <s v="Se coordina para su retiro de las barretillas defectuosas"/>
    <s v="Herramientas"/>
    <s v="Manipulación de herramientas y materiales"/>
    <x v="1"/>
    <x v="0"/>
    <s v="PICO DE ORO"/>
    <x v="0"/>
    <m/>
  </r>
  <r>
    <x v="2"/>
    <d v="2026-03-16T00:00:00"/>
    <s v="MINA"/>
    <s v="ACTO"/>
    <s v="A"/>
    <s v="DIA"/>
    <s v="LIZARDO QUISPE QUISPE"/>
    <s v="Supervisor"/>
    <n v="3"/>
    <s v="SN 270"/>
    <s v="Se evidencia al personal EDUARDO ZARATE Y MARTIN VILCA laborando sin los lentes de malla."/>
    <s v="Se paraliza la actividad y se capacita al personal en el uso correcto del EPP."/>
    <s v="Falta / En mal estado EPP"/>
    <s v="--Otros"/>
    <x v="1"/>
    <x v="0"/>
    <s v="PICO DE ORO"/>
    <x v="0"/>
    <m/>
  </r>
  <r>
    <x v="2"/>
    <d v="2026-03-16T00:00:00"/>
    <s v="MINA"/>
    <s v="CONDICIÓN"/>
    <s v="A"/>
    <s v="DIA"/>
    <s v="HENRY CORONEL QUISPE"/>
    <s v="Supervisor"/>
    <s v="-1"/>
    <s v="CX 284"/>
    <s v="Se evidencia en el CX 284 maderas, puntales y tablas parados lo cual dificulta  el pase."/>
    <s v="Se hace retirar todo el acopio de residuos"/>
    <s v="Residuos sólidos"/>
    <s v="Manipulación de herramientas y materiales"/>
    <x v="1"/>
    <x v="0"/>
    <s v="PICO DE ORO"/>
    <x v="0"/>
    <m/>
  </r>
  <r>
    <x v="2"/>
    <d v="2026-03-16T00:00:00"/>
    <s v="MINA"/>
    <s v="CONDICIÓN"/>
    <s v="A"/>
    <s v="DIA"/>
    <s v="HENRY CORONEL QUISPE"/>
    <s v="Supervisor"/>
    <s v="-1"/>
    <s v="TJ 254"/>
    <s v="Se encuentra al personal perforando para sostenimiento si nel disco de jebe."/>
    <s v="Se capacita la personal y se hace colocar de inmediato el disco de jebe"/>
    <s v="Perforación"/>
    <s v="Manipulación de herramientas y materiales"/>
    <x v="0"/>
    <x v="0"/>
    <s v="PICO DE ORO"/>
    <x v="0"/>
    <m/>
  </r>
  <r>
    <x v="2"/>
    <d v="2026-03-16T00:00:00"/>
    <s v="MINA"/>
    <s v="CONDICIÓN"/>
    <s v="A"/>
    <s v="DIA"/>
    <s v="IVAN HUERTA FALCON"/>
    <s v="Supervisor"/>
    <n v="1"/>
    <s v="CH 278"/>
    <s v="Se encuentra al personal JUAN APAZA Y WILFREDO OCORURO sin utilizar el equipo anticaídas y no cuenta con punto de anclaje"/>
    <s v="Se capacita al personal en uso de equipo anticaídas y se hace colocar el punto de anclaje"/>
    <s v="Carga / descarga mineral / desmonte"/>
    <s v="Trabajos en altura"/>
    <x v="0"/>
    <x v="0"/>
    <s v="PICO DE ORO"/>
    <x v="0"/>
    <m/>
  </r>
  <r>
    <x v="2"/>
    <d v="2026-03-16T00:00:00"/>
    <s v="MINA"/>
    <s v="ACTO"/>
    <s v="B"/>
    <s v="NOCHE"/>
    <s v="CARLOS ALA COLQUE"/>
    <s v="Inspector de Seguridad"/>
    <n v="3"/>
    <s v="CH 445 "/>
    <s v="Se encuentra equipo anticaídas (ARNES) en alcayatas de cable eléctrico de 220."/>
    <s v="Se retira epp, Tomar medidas administrativas con personal turno día."/>
    <s v="Energía eléctrica"/>
    <s v="Energía eléctrica"/>
    <x v="0"/>
    <x v="0"/>
    <s v="CIA PROSOL"/>
    <x v="0"/>
    <m/>
  </r>
  <r>
    <x v="2"/>
    <d v="2026-03-16T00:00:00"/>
    <s v="MINA"/>
    <s v="CONDICIÓN"/>
    <s v="B"/>
    <s v="NOCHE"/>
    <s v="CARLOS ALA COLQUE"/>
    <s v="Inspector de Seguridad"/>
    <n v="3"/>
    <s v="BP 270 "/>
    <s v="Falta implementar herramientas barretillas y guiadores (atacadores)."/>
    <s v="Implementar herramientas, estandarizar labor."/>
    <s v="Herramientas"/>
    <s v="Manipulación de herramientas y materiales"/>
    <x v="1"/>
    <x v="0"/>
    <s v="CIA PROSOL"/>
    <x v="0"/>
    <m/>
  </r>
  <r>
    <x v="2"/>
    <d v="2026-03-16T00:00:00"/>
    <s v="MINA"/>
    <s v="CONDICIÓN"/>
    <s v="B"/>
    <s v="NOCHE"/>
    <s v="CARLOS ALA COLQUE"/>
    <s v="Inspector de Seguridad"/>
    <n v="2"/>
    <s v="CH 299 NV 2 "/>
    <s v="RUTA ESCAPE Se evidencia desprendimiento en acceso escalera N°19."/>
    <s v="Se bloquea labor, rehabilitar camino."/>
    <s v="Desprendimiento de rocas"/>
    <s v="Caída de rocas"/>
    <x v="0"/>
    <x v="0"/>
    <s v="CIA PROSOL"/>
    <x v="0"/>
    <m/>
  </r>
  <r>
    <x v="2"/>
    <d v="2026-03-16T00:00:00"/>
    <s v="MINA"/>
    <s v="CONDICIÓN"/>
    <s v="B"/>
    <s v="NOCHE"/>
    <s v="CARLOS ALA COLQUE"/>
    <s v="Inspector de Seguridad"/>
    <n v="0"/>
    <s v="CH 808 "/>
    <s v="Gancho metálico con ángulo de jale desgastado muy corto."/>
    <s v="Cambiar gancho de jale en parrilla."/>
    <s v="Incumplimiento a PETS/ Estándares"/>
    <s v="Manipulación de herramientas y materiales"/>
    <x v="1"/>
    <x v="0"/>
    <s v="CIA PROSOL"/>
    <x v="1"/>
    <m/>
  </r>
  <r>
    <x v="2"/>
    <d v="2026-03-16T00:00:00"/>
    <s v="MINA"/>
    <s v="CONDICIÓN"/>
    <s v="B"/>
    <s v="NOCHE"/>
    <s v="CARLOS ALA COLQUE"/>
    <s v="Inspector de Seguridad"/>
    <n v="0"/>
    <s v="CH 808 ECHADERO "/>
    <s v="Riel de parrilla desgastada e inclinada."/>
    <s v="Cambiar riel de parrilla."/>
    <s v="Caída a desnivel "/>
    <s v="Trabajos en altura"/>
    <x v="0"/>
    <x v="0"/>
    <s v="CIA PROSOL"/>
    <x v="1"/>
    <m/>
  </r>
  <r>
    <x v="2"/>
    <d v="2026-03-16T00:00:00"/>
    <s v="MINA"/>
    <s v="CONDICIÓN"/>
    <s v="B"/>
    <s v="NOCHE"/>
    <s v="CARLOS ALA COLQUE"/>
    <s v="Inspector de Seguridad"/>
    <n v="0"/>
    <s v="CH 808 "/>
    <s v="Se encuentra Pera retráctil de 3.5 mt. que ya no tiene retorno y la accion al impacto demora activar."/>
    <s v="Se cambia de inmediato por operativo, IMPLEMENTAR NUEVA."/>
    <s v="Herramientas"/>
    <s v="Manipulación de herramientas y materiales"/>
    <x v="1"/>
    <x v="0"/>
    <s v="CIA PROSOL"/>
    <x v="0"/>
    <m/>
  </r>
  <r>
    <x v="2"/>
    <d v="2026-03-16T00:00:00"/>
    <s v="MINA"/>
    <s v="CONDICIÓN"/>
    <s v="B"/>
    <s v="NOCHE"/>
    <s v="CARLOS ALA COLQUE"/>
    <s v="Inspector de Seguridad"/>
    <s v="-1"/>
    <s v="TJ 994 A TJ 034 "/>
    <s v="Se encuentra un pecho en caja techo sin sostenimiento perforado."/>
    <s v="Se coordina para su eliminación."/>
    <s v="Desprendimiento de rocas"/>
    <s v="Caída de rocas"/>
    <x v="0"/>
    <x v="0"/>
    <s v="CIA PROSOL"/>
    <x v="0"/>
    <m/>
  </r>
  <r>
    <x v="2"/>
    <d v="2026-03-16T00:00:00"/>
    <s v="MINA"/>
    <s v="CONDICIÓN"/>
    <s v="B"/>
    <s v="NOCHE"/>
    <s v="CARLOS ALA COLQUE"/>
    <s v="Inspector de Seguridad"/>
    <s v="-1"/>
    <s v="TJ 034 "/>
    <s v="Barretillas de 4 desgastado y uñas deficiente mal aguzado."/>
    <s v="Cambiar barretillas de labor."/>
    <s v="Herramientas"/>
    <s v="Caída de rocas"/>
    <x v="1"/>
    <x v="0"/>
    <s v="CIA PROSOL"/>
    <x v="0"/>
    <m/>
  </r>
  <r>
    <x v="2"/>
    <d v="2026-03-17T00:00:00"/>
    <s v="MINA"/>
    <s v="CONDICIÓN"/>
    <s v="C"/>
    <s v="NOCHE"/>
    <s v="MIGUEL VILLA HUAMAN"/>
    <s v="Inspector de Seguridad"/>
    <n v="3"/>
    <s v="BP 280-E"/>
    <s v="Los carros U 35 no cuenta con el tercer hombre (triangulo)."/>
    <s v="Implementar el tercer hombre (triangulo)."/>
    <s v="Incumplimiento a PETS/ Estándares"/>
    <s v="Vehículos livianos y equipos móviles"/>
    <x v="1"/>
    <x v="0"/>
    <s v="CIA PROSOL"/>
    <x v="0"/>
    <m/>
  </r>
  <r>
    <x v="2"/>
    <d v="2026-03-17T00:00:00"/>
    <s v="MINA"/>
    <s v="CONDICIÓN"/>
    <s v="C"/>
    <s v="NOCHE"/>
    <s v="MIGUEL VILLA HUAMAN"/>
    <s v="Inspector de Seguridad"/>
    <n v="3"/>
    <s v="CH 079"/>
    <s v="Se observa escalera con peldaños rotos y descanso rajado."/>
    <s v="Se coordina con el supervisor y se hace cambiar."/>
    <s v="Caída a desnivel "/>
    <s v="Trabajos en altura"/>
    <x v="1"/>
    <x v="0"/>
    <s v="CIA PROSOL"/>
    <x v="0"/>
    <m/>
  </r>
  <r>
    <x v="2"/>
    <d v="2026-03-17T00:00:00"/>
    <s v="MINA"/>
    <s v="ACTO"/>
    <s v="C"/>
    <s v="NOCHE"/>
    <s v="MIGUEL VILLA HUAMAN"/>
    <s v="Inspector de Seguridad"/>
    <n v="3"/>
    <s v="TJ 039"/>
    <s v="Se observa al personal Becerra Torres Antony , Mauro Medina realizando el machado de banco sin utilizar los lentes de seguridad, comba en mal estado"/>
    <s v="Se paraliza los trabajos se hace orden y limpieza  retroalimenta al personal, retira la comba "/>
    <s v="No usa EPP / Uso inadecuado EPP"/>
    <s v="Manipulación de herramientas y materiales"/>
    <x v="1"/>
    <x v="0"/>
    <s v="CIA PROSOL"/>
    <x v="0"/>
    <m/>
  </r>
  <r>
    <x v="2"/>
    <d v="2026-03-17T00:00:00"/>
    <s v="MINA"/>
    <s v="CONDICIÓN"/>
    <s v="C"/>
    <s v="NOCHE"/>
    <s v="MIGUEL VILLA HUAMAN"/>
    <s v="Inspector de Seguridad"/>
    <n v="1"/>
    <s v="CH 268"/>
    <s v="Se evidencia roca fracturada producto de la voladura donde esta instalado tablero  eléctrico de distribución."/>
    <s v="Reubicar el tablero de distribución."/>
    <s v="Energía eléctrica"/>
    <s v="Energía eléctrica"/>
    <x v="0"/>
    <x v="0"/>
    <s v="CIA PROSOL"/>
    <x v="1"/>
    <m/>
  </r>
  <r>
    <x v="2"/>
    <d v="2026-03-17T00:00:00"/>
    <s v="MINA"/>
    <s v="CONDICIÓN"/>
    <s v="C"/>
    <s v="NOCHE"/>
    <s v="MIGUEL VILLA HUAMAN"/>
    <s v="Inspector de Seguridad"/>
    <s v="-1"/>
    <s v="TJ 399"/>
    <s v="Se evidencia falta instalar la tercera linea"/>
    <s v="Se hace instalar la tercera linea"/>
    <s v="Ventilación deficiente"/>
    <s v="Ventilación"/>
    <x v="0"/>
    <x v="0"/>
    <s v="CIA PROSOL"/>
    <x v="0"/>
    <m/>
  </r>
  <r>
    <x v="2"/>
    <d v="2026-03-17T00:00:00"/>
    <s v="MINA"/>
    <s v="CONDICIÓN"/>
    <s v="C"/>
    <s v="NOCHE"/>
    <s v="MIGUEL VILLA HUAMAN"/>
    <s v="Inspector de Seguridad"/>
    <s v="-2"/>
    <s v=" CH 791 BP 871 W"/>
    <s v="Se evidencia bajo la tolva acumulacion de carga"/>
    <s v="Realizar la limpieza de carga"/>
    <s v="Carga / descarga mineral / desmonte"/>
    <s v="Vehículos livianos y equipos móviles"/>
    <x v="1"/>
    <x v="0"/>
    <s v="CIA PROSOL"/>
    <x v="0"/>
    <m/>
  </r>
  <r>
    <x v="2"/>
    <d v="2026-03-17T00:00:00"/>
    <s v="MINA"/>
    <s v="CONDICIÓN"/>
    <s v="C"/>
    <s v="NOCHE"/>
    <s v="MIGUEL VILLA HUAMAN"/>
    <s v="Inspector de Seguridad"/>
    <s v="-2"/>
    <s v="BP 871 E"/>
    <s v="Se evidencia acumulacion de agua en la via cauville"/>
    <s v="Realizar la cuneta para drenar el agua"/>
    <s v="Falta o fuga de aire / agua"/>
    <s v="Vehículos livianos y equipos móviles"/>
    <x v="1"/>
    <x v="0"/>
    <s v="CIA PROSOL"/>
    <x v="0"/>
    <m/>
  </r>
  <r>
    <x v="2"/>
    <d v="2026-03-18T00:00:00"/>
    <s v="MINA"/>
    <s v="CONDICIÓN"/>
    <s v="B"/>
    <s v="DIA"/>
    <s v="MERCED CAHUANA FUENTES"/>
    <s v="Ingeniero de Seguridad"/>
    <n v="5"/>
    <s v="CX 714 W"/>
    <s v="Falta mejorar el orden de su acopio temporal, señalizar parantes, colocar letrero de acopio temporal."/>
    <s v="Realizar el orden y limpieza, señalizar parantes, colocar letrero de acopio temporal."/>
    <s v="Incumplimiento a PETS/ Estándares"/>
    <s v="Manipulación de herramientas y materiales"/>
    <x v="1"/>
    <x v="0"/>
    <s v="CIA PROSOL"/>
    <x v="0"/>
    <m/>
  </r>
  <r>
    <x v="2"/>
    <d v="2026-03-18T00:00:00"/>
    <s v="MINA"/>
    <s v="ACTO"/>
    <s v="B"/>
    <s v="DIA"/>
    <s v="MERCED CAHUANA FUENTES"/>
    <s v="Ingeniero de Seguridad"/>
    <n v="5"/>
    <s v="CH 931 "/>
    <s v="Falta implementar libro de PETS."/>
    <s v="Implementar PETS Actualizados."/>
    <s v="Incumplimiento a PETS/ Estándares"/>
    <s v="--Otros"/>
    <x v="2"/>
    <x v="0"/>
    <s v="CIA PROSOL"/>
    <x v="0"/>
    <m/>
  </r>
  <r>
    <x v="2"/>
    <d v="2026-03-18T00:00:00"/>
    <s v="MINA"/>
    <s v="CONDICIÓN"/>
    <s v="B"/>
    <s v="DIA"/>
    <s v="MERCED CAHUANA FUENTES"/>
    <s v="Ingeniero de Seguridad"/>
    <n v="5"/>
    <s v="Telefono"/>
    <s v="Teléfono inoperativo, reporte reiterativo, verificar conexión."/>
    <s v="Se reporta de inmediato, reubicar teléfono."/>
    <s v="Incumplimiento a PETS/ Estándares"/>
    <s v="--Otros"/>
    <x v="1"/>
    <x v="0"/>
    <s v="CIA PROSOL"/>
    <x v="1"/>
    <m/>
  </r>
  <r>
    <x v="2"/>
    <d v="2026-03-18T00:00:00"/>
    <s v="MINA"/>
    <s v="CONDICIÓN"/>
    <s v="B"/>
    <s v="DIA"/>
    <s v="CARLOS ALA COLQUE"/>
    <s v="Inspector de Seguridad"/>
    <n v="3"/>
    <s v="BP 270 "/>
    <s v="Se encuentra del personal operador de pala con autorización con fecha vencida 15/01/2026."/>
    <s v="Actualizar autorizacion. Del personal."/>
    <s v="Incumplimiento a PETS/ Estándares"/>
    <s v="Vehículos livianos y equipos móviles"/>
    <x v="1"/>
    <x v="0"/>
    <s v="CIA PROSOL"/>
    <x v="0"/>
    <m/>
  </r>
  <r>
    <x v="2"/>
    <d v="2026-03-18T00:00:00"/>
    <s v="MINA"/>
    <s v="CONDICIÓN"/>
    <s v="B"/>
    <s v="DIA"/>
    <s v="CARLOS ALA COLQUE"/>
    <s v="Inspector de Seguridad"/>
    <n v="1"/>
    <s v="TJ 886 E "/>
    <s v="Tirante de cuadro inadecuado y cuadro inclinada."/>
    <s v="Se paraliza actividad y se corrige de inmediato."/>
    <s v="Desprendimiento de rocas"/>
    <s v="Caída de rocas"/>
    <x v="1"/>
    <x v="0"/>
    <s v="CIA PROSOL"/>
    <x v="0"/>
    <m/>
  </r>
  <r>
    <x v="2"/>
    <d v="2026-03-18T00:00:00"/>
    <s v="MINA"/>
    <s v="CONDICIÓN"/>
    <s v="B"/>
    <s v="DIA"/>
    <s v="CARLOS ALA COLQUE"/>
    <s v="Inspector de Seguridad"/>
    <s v="-2"/>
    <s v="CH 831 "/>
    <s v="Cuadro base falta colocar tope y/o pata de gallo."/>
    <s v="Completar sostenimiento colocar tope"/>
    <s v="Desprendimiento de rocas"/>
    <s v="Caída de rocas"/>
    <x v="1"/>
    <x v="0"/>
    <s v="CIA PROSOL"/>
    <x v="0"/>
    <m/>
  </r>
  <r>
    <x v="2"/>
    <d v="2026-03-18T00:00:00"/>
    <s v="MINA"/>
    <s v="CONDICIÓN"/>
    <s v="B"/>
    <s v="DIA"/>
    <s v="CARLOS ALA COLQUE"/>
    <s v="Inspector de Seguridad"/>
    <s v="-2"/>
    <s v="CX 965 "/>
    <s v="Se encuentra al personal motorista sin uso de tercer hombre."/>
    <s v="Se paraliza el equipo y se hace colocar el dispositivo, se reinstruye."/>
    <s v="Maquinarias en movimiento"/>
    <s v="Vehículos livianos y equipos móviles"/>
    <x v="1"/>
    <x v="0"/>
    <s v="CIA PROSOL"/>
    <x v="0"/>
    <m/>
  </r>
  <r>
    <x v="2"/>
    <d v="2026-03-18T00:00:00"/>
    <s v="MINA"/>
    <s v="CONDICIÓN"/>
    <s v="B"/>
    <s v="DIA"/>
    <s v="CARLOS ALA COLQUE"/>
    <s v="Inspector de Seguridad"/>
    <s v="-2"/>
    <s v="CH 831 "/>
    <s v="Peldaño 6 de escalera N°1 rajada, camino al tajo 831."/>
    <s v="Se coordina con supervisor para su cambio."/>
    <s v="Caída a desnivel "/>
    <s v="Vehículos livianos y equipos móviles"/>
    <x v="1"/>
    <x v="0"/>
    <s v="CIA PROSOL"/>
    <x v="0"/>
    <m/>
  </r>
  <r>
    <x v="2"/>
    <d v="2026-03-18T00:00:00"/>
    <s v="MINA"/>
    <s v="ACTO"/>
    <s v="B"/>
    <s v="DIA"/>
    <s v="CARLOS ALA COLQUE"/>
    <s v="Inspector de Seguridad"/>
    <n v="1"/>
    <s v="TJ 886 W"/>
    <s v=" Ultimo cuadro no cuenta con topes en cajas."/>
    <s v="Capacitar al personal en colocado de cuadro."/>
    <s v="Desprendimiento de rocas"/>
    <s v="Energía eléctrica"/>
    <x v="1"/>
    <x v="0"/>
    <s v="CIA PROSOL"/>
    <x v="0"/>
    <m/>
  </r>
  <r>
    <x v="2"/>
    <d v="2026-03-18T00:00:00"/>
    <s v="MINA"/>
    <s v="CONDICIÓN"/>
    <s v="C"/>
    <s v="NOCHE"/>
    <s v="MIGUEL VILLA HUAMAN"/>
    <s v="Inspector de Seguridad"/>
    <s v="-1"/>
    <s v="CH 294"/>
    <s v="Se observa falta acondicionar el camino."/>
    <s v="Se habilita el camino"/>
    <s v="Caída a desnivel "/>
    <s v="Trabajos en altura"/>
    <x v="1"/>
    <x v="0"/>
    <s v="CIA PROSOL"/>
    <x v="0"/>
    <m/>
  </r>
  <r>
    <x v="2"/>
    <d v="2026-03-18T00:00:00"/>
    <s v="MINA"/>
    <s v="CONDICIÓN"/>
    <s v="C"/>
    <s v="NOCHE"/>
    <s v="MIGUEL VILLA HUAMAN"/>
    <s v="Inspector de Seguridad"/>
    <s v="-1"/>
    <s v="CH 294"/>
    <s v="No cuenta con la linea de anclaje."/>
    <s v="Realizar los taladrso y colocarla linea de anclaje"/>
    <s v="Caída a desnivel "/>
    <s v="Trabajos en altura"/>
    <x v="1"/>
    <x v="0"/>
    <s v="CIA PROSOL"/>
    <x v="0"/>
    <m/>
  </r>
  <r>
    <x v="2"/>
    <d v="2026-03-18T00:00:00"/>
    <s v="MINA"/>
    <s v="ACTO"/>
    <s v="C"/>
    <s v="NOCHE"/>
    <s v="MIGUEL VILLA HUAMAN"/>
    <s v="Inspector de Seguridad"/>
    <s v="-1"/>
    <s v="TJ 214 -W"/>
    <s v="Se observa los barrenos no cuentan con el disco de jebe para realizar sostenimiento, rocas sueltas en la caja piso"/>
    <s v="Se paraliza y se hace implementar los discos de jebe,desate de rocas sueltas"/>
    <s v="Incumplimiento a PETS/ Estándares"/>
    <s v="Manipulación de herramientas y materiales"/>
    <x v="1"/>
    <x v="0"/>
    <s v="CIA PROSOL"/>
    <x v="0"/>
    <m/>
  </r>
  <r>
    <x v="2"/>
    <d v="2026-03-18T00:00:00"/>
    <s v="MINA"/>
    <s v="ACTO"/>
    <s v="C"/>
    <s v="NOCHE"/>
    <s v="MIGUEL VILLA HUAMAN"/>
    <s v="Inspector de Seguridad"/>
    <s v="-1"/>
    <s v="TJ 194-E"/>
    <s v="Se observa personal Alvarado Medina Gomer trasladando explosivo y accesorio juntos"/>
    <s v="Se retroalimenta al personal y se hace corregir tomar medidas administrativas."/>
    <s v="Explosivos"/>
    <s v="Explosivos"/>
    <x v="0"/>
    <x v="0"/>
    <s v="CIA PROSOL"/>
    <x v="0"/>
    <m/>
  </r>
  <r>
    <x v="2"/>
    <d v="2026-03-18T00:00:00"/>
    <s v="MINA"/>
    <s v="CONDICIÓN"/>
    <s v="C"/>
    <s v="NOCHE"/>
    <s v="MIGUEL VILLA HUAMAN"/>
    <s v="Inspector de Seguridad"/>
    <s v="-1"/>
    <s v="CH 174"/>
    <s v="Se observa falta la instalación de anillo de avance con una altura de 90 cm"/>
    <s v="Instalar el anillo de avance"/>
    <s v="Carga / descarga mineral / desmonte"/>
    <s v="Trabajos en altura"/>
    <x v="1"/>
    <x v="0"/>
    <s v="CIA PROSOL"/>
    <x v="0"/>
    <m/>
  </r>
  <r>
    <x v="2"/>
    <d v="2026-03-18T00:00:00"/>
    <s v="MINA"/>
    <s v="CONDICIÓN"/>
    <s v="C"/>
    <s v="NOCHE"/>
    <s v="MIGUEL VILLA HUAMAN"/>
    <s v="Inspector de Seguridad"/>
    <n v="0"/>
    <s v="CX 520 CX 888"/>
    <s v="Se observa la via en mal estado"/>
    <s v="Realizar el mantenimiento de la via."/>
    <s v="Maquinarias en movimiento"/>
    <s v="Vehículos livianos y equipos móviles"/>
    <x v="1"/>
    <x v="0"/>
    <s v="CIA PROSOL"/>
    <x v="0"/>
    <m/>
  </r>
  <r>
    <x v="2"/>
    <d v="2026-03-18T00:00:00"/>
    <s v="MINA"/>
    <s v="CONDICIÓN"/>
    <s v="C"/>
    <s v="NOCHE"/>
    <s v="ROY CRUZ CHAMORRO"/>
    <s v="Inspector de Seguridad"/>
    <n v="3"/>
    <s v="BP 270"/>
    <s v="Se evidenció falta prolongar la manga de ventilación y señalizacion, Juego de barretilla en el área de trabajo .  "/>
    <s v="Se lleva la manga al punto y se prolonga y habilita juego de barretillas. "/>
    <s v="Manga de ventilación"/>
    <s v="Ventilación"/>
    <x v="0"/>
    <x v="0"/>
    <s v="PICO DE ORO"/>
    <x v="0"/>
    <m/>
  </r>
  <r>
    <x v="2"/>
    <d v="2026-03-18T00:00:00"/>
    <s v="MINA"/>
    <s v="CONDICIÓN"/>
    <s v="C"/>
    <s v="NOCHE"/>
    <s v="ROY CRUZ CHAMORRO"/>
    <s v="Inspector de Seguridad"/>
    <n v="3"/>
    <s v="SN 270"/>
    <s v="Se evidenció tiro cortado y sobrante de nitrato y explosivo (remanentes).  "/>
    <s v="Se elimino a media guardia y se retiro los sobrantes de nitrato y explosivos."/>
    <s v="Explosivos"/>
    <s v="Explosivos"/>
    <x v="0"/>
    <x v="0"/>
    <s v="PICO DE ORO"/>
    <x v="0"/>
    <m/>
  </r>
  <r>
    <x v="2"/>
    <d v="2026-03-18T00:00:00"/>
    <s v="MINA"/>
    <s v="CONDICIÓN"/>
    <s v="C"/>
    <s v="NOCHE"/>
    <s v="ROSI CHAGUA SOLIS"/>
    <s v="Inspector de Seguridad"/>
    <s v="-1"/>
    <s v="TJ 399 E"/>
    <s v="Se evidencia que la guardia saliente deja el area desordenado."/>
    <s v="Se hacer realizar el orden y limpieza."/>
    <s v="Incumplimiento a PETS/ Estándares"/>
    <s v="--Otros"/>
    <x v="1"/>
    <x v="0"/>
    <s v="PICO DE ORO"/>
    <x v="0"/>
    <m/>
  </r>
  <r>
    <x v="2"/>
    <d v="2026-03-18T00:00:00"/>
    <s v="MINA"/>
    <s v="CONDICIÓN"/>
    <s v="C"/>
    <s v="NOCHE"/>
    <s v="ROSI CHAGUA SOLIS"/>
    <s v="Inspector de Seguridad"/>
    <s v="-1"/>
    <s v="TJ 194 E"/>
    <s v="Se evidencia  06 tiros no inicados."/>
    <s v="Se realizo el PARE y hace  recargar a ½ guardia."/>
    <s v="Explosivos"/>
    <s v="Explosivos"/>
    <x v="0"/>
    <x v="0"/>
    <s v="PICO DE ORO"/>
    <x v="0"/>
    <m/>
  </r>
  <r>
    <x v="2"/>
    <d v="2026-03-18T00:00:00"/>
    <s v="MINA"/>
    <s v="CONDICIÓN"/>
    <s v="C"/>
    <s v="NOCHE"/>
    <s v="ROSI CHAGUA SOLIS"/>
    <s v="Inspector de Seguridad"/>
    <s v="-2"/>
    <s v="TJ 992"/>
    <s v="Se evidencia cable winchep desgastado, así mimos la lubricadora se encuentra amarrado con alambre."/>
    <s v="Se hace cambiar el cable winchep y se hace asegurar con cinta bandit."/>
    <s v="Herramientas"/>
    <s v="Manipulación de herramientas y materiales"/>
    <x v="1"/>
    <x v="0"/>
    <s v="PICO DE ORO"/>
    <x v="0"/>
    <m/>
  </r>
  <r>
    <x v="2"/>
    <d v="2026-03-18T00:00:00"/>
    <s v="MINA"/>
    <s v="CONDICIÓN"/>
    <s v="C"/>
    <s v="NOCHE"/>
    <s v="ROSI CHAGUA SOLIS"/>
    <s v="Inspector de Seguridad"/>
    <s v="-3"/>
    <s v="TJ 990 E"/>
    <s v="Se evidencia fuga de aire  en la tubería de 3 línea, así mismo se encuentra amarrado con alambre."/>
    <s v="Se hace eliminar la fuga de aire y se hace asegurar con alambre."/>
    <s v="Falta o fuga de aire / agua"/>
    <s v="Manipulación de herramientas y materiales"/>
    <x v="1"/>
    <x v="0"/>
    <s v="PICO DE ORO"/>
    <x v="0"/>
    <m/>
  </r>
  <r>
    <x v="2"/>
    <d v="2026-03-18T00:00:00"/>
    <s v="MINA"/>
    <s v="ACTO"/>
    <s v="C"/>
    <s v="NOCHE"/>
    <s v="ROSI CHAGUA SOLIS"/>
    <s v="Inspector de Seguridad"/>
    <s v="-3"/>
    <s v="TJ 990 E"/>
    <s v="Se evidencia personal realizar trabajos de limpieza al sin hacer realizado el desatado de rocas en el caja piso."/>
    <s v="Se realizo el PARE y se retroalimento al personal en el desatado de rocas posterior a ello se hace realizar el desatado de rocas."/>
    <s v="Desprendimiento de rocas"/>
    <s v="Caída de rocas"/>
    <x v="0"/>
    <x v="0"/>
    <s v="PICO DE ORO"/>
    <x v="0"/>
    <m/>
  </r>
  <r>
    <x v="2"/>
    <d v="2026-03-18T00:00:00"/>
    <s v="MINA"/>
    <s v="ACTO"/>
    <s v="C"/>
    <s v="NOCHE"/>
    <s v="ROSI CHAGUA SOLIS"/>
    <s v="Inspector de Seguridad"/>
    <s v="-3"/>
    <s v="CX 960 S"/>
    <s v="Se evidencia al personal realizando traslado de explosivos juntos."/>
    <s v="Se  capacitó al personal en el traslado de explosivos por separado."/>
    <s v="Explosivos"/>
    <s v="Explosivos"/>
    <x v="0"/>
    <x v="0"/>
    <s v="PICO DE ORO"/>
    <x v="0"/>
    <m/>
  </r>
  <r>
    <x v="2"/>
    <d v="2026-03-18T00:00:00"/>
    <s v="MINA"/>
    <s v="ACTO"/>
    <s v="A"/>
    <s v="DIA"/>
    <s v="ALFONSIN QUISPE QUISPE"/>
    <s v="Jefe de Guardia"/>
    <s v="-1"/>
    <s v="CX 284"/>
    <s v="Se observo al Sr. Cesar Ccolque trasladar los explosivos en capachos mieros."/>
    <s v="Se reinstruye en uso de las mochilas para el traslado de explosivos."/>
    <s v="Explosivos"/>
    <s v="Explosivos"/>
    <x v="0"/>
    <x v="0"/>
    <s v="PICO DE ORO"/>
    <x v="0"/>
    <m/>
  </r>
  <r>
    <x v="2"/>
    <d v="2026-03-18T00:00:00"/>
    <s v="MINA"/>
    <s v="ACTO"/>
    <s v="A"/>
    <s v="DIA"/>
    <s v="ALFONSIN QUISPE QUISPE"/>
    <s v="Jefe de Guardia"/>
    <s v="-2"/>
    <s v="TJ 017"/>
    <s v="Se observo a los colaboradores Sr. Adolfo Calachua y Maximo Mamani realizando los trabajos sin hermetizar los espacios abiertos."/>
    <s v="Se hace colocar tablas y se reinstruye al personal."/>
    <s v="Caída a desnivel "/>
    <s v="Trabajos en altura"/>
    <x v="0"/>
    <x v="0"/>
    <s v="PICO DE ORO"/>
    <x v="0"/>
    <m/>
  </r>
  <r>
    <x v="2"/>
    <d v="2026-03-18T00:00:00"/>
    <s v="MINA"/>
    <s v="ACTO"/>
    <s v="A"/>
    <s v="DIA"/>
    <s v="ALFONSIN QUISPE QUISPE"/>
    <s v="Jefe de Guardia"/>
    <s v="-2"/>
    <s v="TJ 908"/>
    <s v="Se obserov al Sr. Nstor Parillo y Rouler Vilca Alvarez realizando trabajo de limpieza sin hacer el redesatado."/>
    <s v="Se hace el redesatado y se capacita en el PETS-MIN.001."/>
    <s v="Desprendimiento de rocas"/>
    <s v="Caída de rocas"/>
    <x v="0"/>
    <x v="0"/>
    <s v="PICO DE ORO"/>
    <x v="0"/>
    <m/>
  </r>
  <r>
    <x v="2"/>
    <d v="2026-03-18T00:00:00"/>
    <s v="MINA"/>
    <s v="ACTO"/>
    <s v="A"/>
    <s v="DIA"/>
    <s v="ALFONSIN QUISPE QUISPE"/>
    <s v="Jefe de Guardia"/>
    <s v="-3"/>
    <s v="TJ 960 E"/>
    <s v="Se observa al Sr. Ronaldo Huahuachambi y Risan Salcedo  realisando deficiente desatado de rocas."/>
    <s v="Se paraliza y se hace el desatado de rocas en la caja piso y se reisntruye al personal."/>
    <s v="Desprendimiento de rocas"/>
    <s v="Caída de rocas"/>
    <x v="0"/>
    <x v="0"/>
    <s v="PICO DE ORO"/>
    <x v="0"/>
    <m/>
  </r>
  <r>
    <x v="2"/>
    <d v="2026-03-18T00:00:00"/>
    <s v="MINA"/>
    <s v="ACTO"/>
    <s v="A"/>
    <s v="DIA"/>
    <s v="ALFONSIN QUISPE QUISPE"/>
    <s v="Jefe de Guardia"/>
    <s v="-1"/>
    <s v="Motorista"/>
    <s v="Se observa al Sr. Juan Caiña y Martin Layme extraendo desmonte usando inadecuadamente los lentes de seguridad."/>
    <s v="Se hace colocar y reinstruye en uso adecuado de EPP."/>
    <s v="No usa EPP / Uso inadecuado EPP"/>
    <s v="--Otros"/>
    <x v="1"/>
    <x v="0"/>
    <s v="PICO DE ORO"/>
    <x v="0"/>
    <m/>
  </r>
  <r>
    <x v="2"/>
    <d v="2026-03-18T00:00:00"/>
    <s v="MINA"/>
    <s v="ACTO"/>
    <s v="A"/>
    <s v="DIA"/>
    <s v="ALFONSIN QUISPE QUISPE"/>
    <s v="Jefe de Guardia"/>
    <s v="-3"/>
    <s v="TJ 960 E"/>
    <s v="Se observa en la RP 380 (-) malla con puntos filosos producto del corte poner sostenimiento lo que dejaron el perosnal del TJ 960 E"/>
    <s v="Se hace eliminar los puntos filosos y se reinstruye al personal."/>
    <s v="Herramientas"/>
    <s v="Manipulación de herramientas y materiales"/>
    <x v="1"/>
    <x v="0"/>
    <s v="PICO DE ORO"/>
    <x v="0"/>
    <m/>
  </r>
  <r>
    <x v="2"/>
    <d v="2026-03-19T00:00:00"/>
    <s v="MINA"/>
    <s v="CONDICIÓN"/>
    <s v="B"/>
    <s v="DIA"/>
    <s v="CARLOS ALA COLQUE"/>
    <s v="Inspector de Seguridad"/>
    <n v="3"/>
    <s v="CX 521 QORISONCO "/>
    <s v="Se encuentra una roca desprendida por eliminar junto a la riel de locomotora con riesgo de choque."/>
    <s v="Eliminar roca en bocamina."/>
    <s v="Desprendimiento de rocas"/>
    <s v="Caída de rocas"/>
    <x v="1"/>
    <x v="0"/>
    <s v="CIA PROSOL"/>
    <x v="0"/>
    <m/>
  </r>
  <r>
    <x v="2"/>
    <d v="2026-03-19T00:00:00"/>
    <s v="MINA"/>
    <s v="CONDICIÓN"/>
    <s v="B"/>
    <s v="DIA"/>
    <s v="CARLOS ALA COLQUE"/>
    <s v="Inspector de Seguridad"/>
    <n v="3"/>
    <s v="CX 521  QORISONCO"/>
    <s v="Se encuentra en echadero superficie fierro corrugado de seguridad guarda desoldado."/>
    <s v="Realizar el mantenimiento de guarda de seguridad."/>
    <s v="Guardas o barreras inadecuadas"/>
    <s v="--Otros"/>
    <x v="1"/>
    <x v="0"/>
    <s v="CIA PROSOL"/>
    <x v="1"/>
    <m/>
  </r>
  <r>
    <x v="2"/>
    <d v="2026-03-19T00:00:00"/>
    <s v="MINA"/>
    <s v="CONDICIÓN"/>
    <s v="B"/>
    <s v="DIA"/>
    <s v="CARLOS ALA COLQUE"/>
    <s v="Inspector de Seguridad"/>
    <n v="3"/>
    <s v="TJ 648 "/>
    <s v="Se encuentra puntos filosos y personal iniciando limpieza sin eliminar."/>
    <s v="Se paraliza la actividad y se elimina de inmediato."/>
    <s v="Guardas o barreras inadecuadas"/>
    <s v="--Otros"/>
    <x v="1"/>
    <x v="0"/>
    <s v="CIA PROSOL"/>
    <x v="0"/>
    <m/>
  </r>
  <r>
    <x v="2"/>
    <d v="2026-03-19T00:00:00"/>
    <s v="MINA"/>
    <s v="ACTO"/>
    <s v="B"/>
    <s v="DIA"/>
    <s v="CARLOS ALA COLQUE"/>
    <s v="Inspector de Seguridad"/>
    <n v="3"/>
    <s v="TJ 614 "/>
    <s v="Se encuentra rocas sueltas en caja piso con potencial a caída, personal no ejecuta el buen desatado y supervisor firmo minutos antes."/>
    <s v="Se paraliza la actividad se realiza el desatado de rocas de inmediato. TOMAR MEDIDAS DISCIPLINARIAS CON SUPERVISOR."/>
    <s v="Desprendimiento de rocas"/>
    <s v="Caída de rocas"/>
    <x v="0"/>
    <x v="0"/>
    <s v="CIA PROSOL"/>
    <x v="0"/>
    <m/>
  </r>
  <r>
    <x v="2"/>
    <d v="2026-03-19T00:00:00"/>
    <s v="MINA"/>
    <s v="CONDICIÓN"/>
    <s v="B"/>
    <s v="DIA"/>
    <s v="CARLOS ALA COLQUE"/>
    <s v="Inspector de Seguridad"/>
    <s v="-2"/>
    <s v="ESTACIÓN SALVATAJE"/>
    <s v="Falta barretilla de 8' en la estación de salvataje."/>
    <s v="Implementar barretilla faltante."/>
    <s v="Herramientas"/>
    <s v="--Otros"/>
    <x v="1"/>
    <x v="0"/>
    <s v="CIA PROSOL"/>
    <x v="0"/>
    <m/>
  </r>
  <r>
    <x v="2"/>
    <d v="2026-03-19T00:00:00"/>
    <s v="MINA"/>
    <s v="CONDICIÓN"/>
    <s v="B"/>
    <s v="DIA"/>
    <s v="YERMAIN GALINGO"/>
    <s v="Jefe de SSOMA"/>
    <s v="-2"/>
    <s v="CH 012 "/>
    <s v="CH de izaje sin guarda cabeza, deben colocar las tablas al finalizar izaje."/>
    <s v="Colocar guarda cabeza al finalizar. Capacitar al personal."/>
    <s v="Caída a desnivel "/>
    <s v="Manipulación de herramientas y materiales"/>
    <x v="1"/>
    <x v="0"/>
    <s v="CIA PROSOL"/>
    <x v="0"/>
    <m/>
  </r>
  <r>
    <x v="2"/>
    <d v="2026-03-19T00:00:00"/>
    <s v="MINA"/>
    <s v="CONDICIÓN"/>
    <s v="B"/>
    <s v="DIA"/>
    <s v="YERMAIN GALINGO"/>
    <s v="Jefe de SSOMA"/>
    <s v="-2"/>
    <s v="BODEGA CX 965 SUR"/>
    <s v="zona de abastecimiento de aceite, se debe reubicar, en la bodega se observa material inflamable."/>
    <s v="Reubicar y clasificar materiales inflamables."/>
    <s v="Falta de orden / limpieza"/>
    <s v="Manipulación de herramientas y materiales"/>
    <x v="0"/>
    <x v="0"/>
    <s v="CIA PROSOL"/>
    <x v="0"/>
    <m/>
  </r>
  <r>
    <x v="2"/>
    <d v="2026-03-19T00:00:00"/>
    <s v="MINA"/>
    <s v="CONDICIÓN"/>
    <s v="B"/>
    <s v="DIA"/>
    <s v="YERMAIN GALINGO"/>
    <s v="Jefe de SSOMA"/>
    <s v="-2"/>
    <s v=" VETA WALTER"/>
    <s v="BC tolva americana, debe contar con tolva metálica y no de madera."/>
    <s v="Estandarizar tolva metalica colocando la metalica."/>
    <s v="Guardas o barreras inadecuadas"/>
    <s v="Manipulación de herramientas y materiales"/>
    <x v="1"/>
    <x v="0"/>
    <s v="CIA PROSOL"/>
    <x v="0"/>
    <m/>
  </r>
  <r>
    <x v="2"/>
    <d v="2026-03-19T00:00:00"/>
    <s v="MINA"/>
    <s v="CONDICIÓN"/>
    <s v="B"/>
    <s v="DIA"/>
    <s v="YERMAIN GALINGO"/>
    <s v="Jefe de SSOMA"/>
    <s v="-4"/>
    <s v=" BP 994"/>
    <s v="3.20 m sin sostener, el jumbero terminó la perforación, en el iperc no indica el control de sostenimiento."/>
    <s v="Ejecutar sostenimiento y completar."/>
    <s v="Caída de objetos"/>
    <s v="Caída de rocas"/>
    <x v="1"/>
    <x v="0"/>
    <s v="CIA PROSOL"/>
    <x v="0"/>
    <m/>
  </r>
  <r>
    <x v="2"/>
    <d v="2026-03-19T00:00:00"/>
    <s v="MINA"/>
    <s v="CONDICIÓN"/>
    <s v="C"/>
    <s v="NOCHE"/>
    <s v="ROY CRUZ CHAMORRO"/>
    <s v="Inspector de Seguridad"/>
    <n v="3"/>
    <s v="TJ 648"/>
    <s v="Se evidencia empalme de manguera de agua asegurada con alambre."/>
    <s v="Se coordina con la supervisión y el perforista para cambiarlo con cinta bandit."/>
    <s v="Seguros de sujeción"/>
    <s v="Manipulación de herramientas y materiales"/>
    <x v="1"/>
    <x v="0"/>
    <s v="PICO DE ORO"/>
    <x v="0"/>
    <m/>
  </r>
  <r>
    <x v="2"/>
    <d v="2026-03-19T00:00:00"/>
    <s v="MINA "/>
    <s v="CONDICIÓN"/>
    <s v="C"/>
    <s v="NOCHE"/>
    <s v="ROY CRUZ CHAMORRO"/>
    <s v="Inspector de Seguridad"/>
    <n v="3"/>
    <s v="TJ 130"/>
    <s v="Se  evidencia tiro cortado a primera hora se bloquea  el área."/>
    <s v="Se coordina con el personal y la supervisión para eliminar a media guardia"/>
    <s v="Explosivos"/>
    <s v="Explosivos"/>
    <x v="0"/>
    <x v="0"/>
    <s v="PICO DE ORO"/>
    <x v="0"/>
    <m/>
  </r>
  <r>
    <x v="2"/>
    <d v="2026-03-19T00:00:00"/>
    <s v="MINA "/>
    <s v="CONDICIÓN"/>
    <s v="C"/>
    <s v="NOCHE"/>
    <s v="ROY CRUZ CHAMORRO"/>
    <s v="Inspector de Seguridad"/>
    <n v="3"/>
    <s v="BP 270"/>
    <s v="Se evidencia manga cortada."/>
    <s v="Se coordina con la supervisión y se coce inmediatamente la manga."/>
    <s v="Manga de ventilación"/>
    <s v="Ventilación"/>
    <x v="1"/>
    <x v="0"/>
    <s v="PICO DE ORO"/>
    <x v="0"/>
    <m/>
  </r>
  <r>
    <x v="2"/>
    <d v="2026-03-19T00:00:00"/>
    <s v="MINA"/>
    <s v="CONDICIÓN"/>
    <s v="C"/>
    <s v="NOCHE"/>
    <s v="ROY CRUZ CHAMORRO"/>
    <s v="Inspector de Seguridad"/>
    <n v="3"/>
    <s v="BP 470"/>
    <s v="Se evidencia  en el bypass en desorden todo el acceso."/>
    <s v="Se coordina con el jefe de guardia para realizar el orden y limpieza del bp 470"/>
    <s v="Otros"/>
    <s v="--Otros"/>
    <x v="1"/>
    <x v="0"/>
    <s v="PICO DE ORO"/>
    <x v="0"/>
    <m/>
  </r>
  <r>
    <x v="2"/>
    <d v="2026-03-19T00:00:00"/>
    <s v="MINA"/>
    <s v="ACTO"/>
    <s v="C"/>
    <s v="NOCHE"/>
    <s v="ROSI CHAGUA SOLIS"/>
    <s v="Inspector de Seguridad"/>
    <s v="-5"/>
    <s v="PARRILLA 007"/>
    <s v="Se evidencia al operador de volquete sin cinturón de seguridad."/>
    <s v="Se realizo el PARE y se reinstruye al personal en el uso de cinturón de seguridad."/>
    <s v="Incumplimiento a PETS/ Estándares"/>
    <s v="Vehículos livianos y equipos móviles"/>
    <x v="1"/>
    <x v="0"/>
    <s v="PICO DE ORO"/>
    <x v="0"/>
    <m/>
  </r>
  <r>
    <x v="2"/>
    <d v="2026-03-19T00:00:00"/>
    <s v="MINA"/>
    <s v="ACTO"/>
    <s v="C"/>
    <s v="NOCHE"/>
    <s v="ROSI CHAGUA SOLIS"/>
    <s v="Inspector de Seguridad"/>
    <s v="-5"/>
    <s v="PARRILLA 007"/>
    <s v="Se evidencia que el volquete N° 11 con la circulina apagada"/>
    <s v="Se interviene al operador del volquete y se capto en el uso de la circulina."/>
    <s v="Incumplimiento a PETS/ Estándares"/>
    <s v="Vehículos livianos y equipos móviles"/>
    <x v="1"/>
    <x v="0"/>
    <s v="PICO DE ORO"/>
    <x v="0"/>
    <m/>
  </r>
  <r>
    <x v="2"/>
    <d v="2026-03-19T00:00:00"/>
    <s v="MINA"/>
    <s v="ACTO"/>
    <s v="C"/>
    <s v="NOCHE"/>
    <s v="ROSI CHAGUA SOLIS"/>
    <s v="Inspector de Seguridad"/>
    <s v="-5"/>
    <s v="TOLVA 808"/>
    <s v="Se evidencia al operador de volquete CJB - 903 sin sus botas de seguridad el operador ascendió hacia la tolva para opyar con el chuteo de carga."/>
    <s v="Se retroalimenta al operador en el uso de EPP's."/>
    <s v="No usa EPP / Uso inadecuado EPP"/>
    <s v="Vehículos livianos y equipos móviles"/>
    <x v="1"/>
    <x v="0"/>
    <s v="PICO DE ORO"/>
    <x v="0"/>
    <m/>
  </r>
  <r>
    <x v="2"/>
    <d v="2026-03-19T00:00:00"/>
    <s v="MINA "/>
    <s v="CONDICIÓN"/>
    <s v="C"/>
    <s v="NOCHE"/>
    <s v="ROSI CHAGUA SOLIS"/>
    <s v="Inspector de Seguridad"/>
    <s v="-4"/>
    <s v="SN 994"/>
    <s v="Se evidencia fuga de aire en la tubería de 3 línea"/>
    <s v="Se realizo el PARE y se hace eliminar la fuga de aire de la tubería."/>
    <s v="Fugas y/o derrames"/>
    <s v="Manipulación de herramientas y materiales"/>
    <x v="1"/>
    <x v="0"/>
    <s v="PICO DE ORO"/>
    <x v="0"/>
    <m/>
  </r>
  <r>
    <x v="2"/>
    <d v="2026-03-19T00:00:00"/>
    <s v="MINA"/>
    <s v="CONDICIÓN"/>
    <s v="C"/>
    <s v="NOCHE"/>
    <s v="ROSI CHAGUA SOLIS"/>
    <s v="Inspector de Seguridad"/>
    <s v="-4"/>
    <s v="CX 974"/>
    <s v="Se evidencia manga de ventilación descolgada de la línea mensajera"/>
    <s v="Se coordino con el personal y se hace asegurar la manga de ventilación en la línea mensajera."/>
    <s v="Manga de ventilación"/>
    <s v="Ventilación"/>
    <x v="1"/>
    <x v="0"/>
    <s v="PICO DE ORO"/>
    <x v="0"/>
    <m/>
  </r>
  <r>
    <x v="2"/>
    <d v="2026-03-19T00:00:00"/>
    <s v="MINA"/>
    <s v="ACTO"/>
    <s v="C"/>
    <s v="NOCHE"/>
    <s v="ROSI CHAGUA SOLIS"/>
    <s v="Inspector de Seguridad"/>
    <n v="0"/>
    <s v="POLVORIN"/>
    <s v="Se evidencia que el personal gambuchero no utiliza su respirador y guantes."/>
    <s v="Se paraliza la actividad y se retroalimenta al personal en el uso de sus EEPs (respirador) y se hace colocar su respirador y guantes."/>
    <s v="No usa EPP / Uso inadecuado EPP"/>
    <s v="--Otros"/>
    <x v="1"/>
    <x v="0"/>
    <s v="PICO DE ORO"/>
    <x v="0"/>
    <m/>
  </r>
  <r>
    <x v="2"/>
    <d v="2026-03-19T00:00:00"/>
    <s v="MINA"/>
    <s v="CONDICIÓN"/>
    <s v="C"/>
    <s v="NOCHE"/>
    <s v="ROSI CHAGUA SOLIS"/>
    <s v="Inspector de Seguridad"/>
    <n v="0"/>
    <s v="GL 888"/>
    <s v="Se evidencia la falta de delimitación de la poza de bombeo."/>
    <s v="Se coordino con el personal y se hizo delimitar la poza de bombeo."/>
    <s v="Señalización (falta/ en mal estado)"/>
    <s v="--Otros"/>
    <x v="1"/>
    <x v="0"/>
    <s v="PICO DE ORO"/>
    <x v="0"/>
    <m/>
  </r>
  <r>
    <x v="2"/>
    <d v="2026-03-19T00:00:00"/>
    <s v="MINA"/>
    <s v="ACTO"/>
    <s v="B"/>
    <s v="DIA"/>
    <s v="PABLO HUCLES ROJAS"/>
    <s v="Supervisor"/>
    <s v="-3"/>
    <s v="TJ 960"/>
    <s v="Se encontró al personal LUIS COAQUIRA CONDORI Y EDILBERTO CHARCA no realizan el sostenimiento en el área de trabajo."/>
    <s v="Se capacita al personal en cada metros avanzado es sostenido y luego se hace colocar sostenimiento."/>
    <s v="Sostenimiento de labor"/>
    <s v="Caída de rocas"/>
    <x v="0"/>
    <x v="0"/>
    <s v="PICO DE ORO"/>
    <x v="0"/>
    <m/>
  </r>
  <r>
    <x v="2"/>
    <d v="2026-03-19T00:00:00"/>
    <s v="MINA"/>
    <s v="CONDICIÓN"/>
    <s v="B"/>
    <s v="DIA"/>
    <s v="EDY APAZA QUISPE"/>
    <s v="Supervisor"/>
    <s v="-1"/>
    <s v="BP 284"/>
    <s v="En el BP se observa pernos y eclisas en mal estado."/>
    <s v="Se realiza el cambio inmediatamente de los pernos y eclisas."/>
    <s v="Manipulación de materiales"/>
    <s v="Manipulación de herramientas y materiales"/>
    <x v="1"/>
    <x v="0"/>
    <s v="PICO DE ORO"/>
    <x v="0"/>
    <m/>
  </r>
  <r>
    <x v="2"/>
    <d v="2026-03-19T00:00:00"/>
    <s v="MINA"/>
    <s v="CONDICIÓN"/>
    <s v="B"/>
    <s v="DIA"/>
    <s v="EDY APAZA QUISPE"/>
    <s v="Supervisor"/>
    <s v="-1"/>
    <s v="TJ 234 "/>
    <s v="Se evidencia al ingresar labor falta de sostenimiento 6 metros caja techo."/>
    <s v="Se coloca sostenimiento con 4 Split set en la caja techo."/>
    <s v="Sostenimiento de labor"/>
    <s v="Caída de rocas"/>
    <x v="0"/>
    <x v="0"/>
    <s v="PICO DE ORO"/>
    <x v="0"/>
    <m/>
  </r>
  <r>
    <x v="2"/>
    <d v="2026-03-19T00:00:00"/>
    <s v="MINA"/>
    <s v="CONDICIÓN"/>
    <s v="B"/>
    <s v="DIA"/>
    <s v="EDY APAZA QUISPE"/>
    <s v="Supervisor"/>
    <n v="1"/>
    <s v="TJ 886"/>
    <s v="Se encuentra al personal JUAN CHACON HUAMAN Y ELISBAN PARILLO realizando el desatado de rocas sueltas sin utilizar los lentes de malla."/>
    <s v="Se retroalimento al personal el uso adecuado de EPP lentes de malla y se hace colocar en el acto."/>
    <s v="No usa EPP / Uso inadecuado EPP"/>
    <s v="--Otros"/>
    <x v="1"/>
    <x v="0"/>
    <s v="PICO DE ORO"/>
    <x v="0"/>
    <m/>
  </r>
  <r>
    <x v="2"/>
    <d v="2026-03-19T00:00:00"/>
    <s v="MINA"/>
    <s v="CONDICIÓN"/>
    <s v="C"/>
    <s v="NOCHE"/>
    <s v="MIGUEL VILLA HUAMAN"/>
    <s v="Inspector de Seguridad"/>
    <n v="5"/>
    <s v="CH 810"/>
    <s v="Se observa rocas sueltas en el ultimo escalera, escalera falta el metro pasante."/>
    <s v="Se coordina y se hace desatar las rocas sueltas."/>
    <s v="Desprendimiento de rocas"/>
    <s v="Caída de rocas"/>
    <x v="0"/>
    <x v="0"/>
    <s v="CIA PROSOL"/>
    <x v="0"/>
    <m/>
  </r>
  <r>
    <x v="2"/>
    <d v="2026-03-19T00:00:00"/>
    <s v="MINA"/>
    <s v="CONDICIÓN"/>
    <s v="C"/>
    <s v="NOCHE"/>
    <s v="MIGUEL VILLA HUAMAN"/>
    <s v="Inspector de Seguridad"/>
    <n v="5"/>
    <s v="TJ 931-W"/>
    <s v="Se observa puntos filosos de la malla a una altura de 1.60 en el acceso."/>
    <s v="De forma inmediata se hace eliminar."/>
    <s v="Sostenimiento de labor"/>
    <s v="--Otros"/>
    <x v="0"/>
    <x v="0"/>
    <s v="CIA PROSOL"/>
    <x v="0"/>
    <m/>
  </r>
  <r>
    <x v="2"/>
    <d v="2026-03-19T00:00:00"/>
    <s v="MINA"/>
    <s v="ACTO"/>
    <s v="C"/>
    <s v="NOCHE"/>
    <s v="MIGUEL VILLA HUAMAN"/>
    <s v="Inspector de Seguridad"/>
    <n v="5"/>
    <s v="TJ 931-W"/>
    <s v="Se observa personal realizando la limpieza de  minera con rocas suelta en la caja piso"/>
    <s v="Se paraliza los trabajos y se hace desatar."/>
    <s v="Desprendimiento de rocas"/>
    <s v="Caída de rocas"/>
    <x v="0"/>
    <x v="0"/>
    <s v="CIA PROSOL"/>
    <x v="0"/>
    <m/>
  </r>
  <r>
    <x v="2"/>
    <d v="2026-03-19T00:00:00"/>
    <s v="MINA"/>
    <s v="CONDICIÓN"/>
    <s v="C"/>
    <s v="NOCHE"/>
    <s v="MIGUEL VILLA HUAMAN"/>
    <s v="Inspector de Seguridad"/>
    <n v="3"/>
    <s v="SN 430"/>
    <s v="Se observa deficiente la ventilación, falta instalar la tercera línea, manguera amarrado con alambre."/>
    <s v="Se coordina con el supervisor para corregir."/>
    <s v="Ventilación deficiente"/>
    <s v="Ventilación"/>
    <x v="0"/>
    <x v="0"/>
    <s v="CIA PROSOL"/>
    <x v="0"/>
    <m/>
  </r>
  <r>
    <x v="2"/>
    <d v="2026-03-19T00:00:00"/>
    <s v="MINA"/>
    <s v="ACTO"/>
    <s v="C"/>
    <s v="NOCHE"/>
    <s v="MIGUEL VILLA HUAMAN"/>
    <s v="Inspector de Seguridad"/>
    <n v="0"/>
    <s v="CX 888 E"/>
    <s v="Se observa falta  personal  perfora dos taladros sin colocar la malla electrosoldada longitud 2.30 metros"/>
    <s v="Se paraliza los trabajos hasta colocar malla electrosoldada hasta el tope"/>
    <s v="Desprendimiento de rocas"/>
    <s v="Caída de rocas"/>
    <x v="0"/>
    <x v="0"/>
    <s v="CIA PROSOL"/>
    <x v="0"/>
    <m/>
  </r>
  <r>
    <x v="2"/>
    <d v="2026-03-19T00:00:00"/>
    <s v="MINA"/>
    <s v="CONDICIÓN"/>
    <s v="C"/>
    <s v="NOCHE"/>
    <s v="MIGUEL VILLA HUAMAN"/>
    <s v="Inspector de Seguridad"/>
    <n v="0"/>
    <s v="CX 888 E"/>
    <s v="Se observa falta sostenimiento con malla  en la intersección la bodega de avance"/>
    <s v="Realizar el sostenimiento con malla en la intersecion de la bodega de avance."/>
    <s v="Desprendimiento de rocas"/>
    <s v="Caída de rocas"/>
    <x v="0"/>
    <x v="0"/>
    <s v="CIA PROSOL"/>
    <x v="0"/>
    <m/>
  </r>
  <r>
    <x v="2"/>
    <d v="2026-03-20T00:00:00"/>
    <s v="MINA"/>
    <s v="ACTO"/>
    <s v="B"/>
    <s v="DIA"/>
    <s v="CARLOS ALA COLQUE"/>
    <s v="Inspector de Seguridad"/>
    <s v="-4"/>
    <s v="SN 944 W "/>
    <s v="Se encuentra deficiente desatado de rocas en hastial izquierdo de labor rocas sueltas."/>
    <s v="Se realiza el desatado y se reinstruye en PETS MIN 01"/>
    <s v="Desprendimiento de rocas"/>
    <s v="Caída de rocas"/>
    <x v="0"/>
    <x v="0"/>
    <s v="CIA PROSOL"/>
    <x v="0"/>
    <m/>
  </r>
  <r>
    <x v="2"/>
    <d v="2026-03-20T00:00:00"/>
    <s v="MINA"/>
    <s v="ACTO"/>
    <s v="B"/>
    <s v="DIA"/>
    <s v="CARLOS ALA COLQUE"/>
    <s v="Inspector de Seguridad"/>
    <s v="-5"/>
    <s v="CH 007 "/>
    <s v="Se encuentra al personal sin uso de EPP rodilleras y coderas."/>
    <s v="Se reinstruye al personal y hace colocar epp."/>
    <s v="No usa EPP / Uso inadecuado EPP"/>
    <s v="--Otros"/>
    <x v="1"/>
    <x v="0"/>
    <s v="CIA PROSOL"/>
    <x v="0"/>
    <m/>
  </r>
  <r>
    <x v="2"/>
    <d v="2026-03-20T00:00:00"/>
    <s v="MINA"/>
    <s v="ACTO"/>
    <s v="B"/>
    <s v="DIA"/>
    <s v="CARLOS ALA COLQUE"/>
    <s v="Inspector de Seguridad"/>
    <s v="-4"/>
    <s v="BP 994 E "/>
    <s v="Se encuentra ejecutado voladura sin realizar sostenimiento."/>
    <s v="Se coordina con supervisor completar sostenimiento con malla al tope._x000a_PRESENTAR INFORME, TOMAR MEDIDAS CON SUPERVISOR."/>
    <s v="Sostenimiento de labor"/>
    <s v="Caída de rocas"/>
    <x v="0"/>
    <x v="0"/>
    <s v="CIA PROSOL"/>
    <x v="0"/>
    <m/>
  </r>
  <r>
    <x v="2"/>
    <d v="2026-03-20T00:00:00"/>
    <s v="MINA"/>
    <s v="CONDICIÓN"/>
    <s v="B"/>
    <s v="DIA"/>
    <s v="CARLOS ALA COLQUE"/>
    <s v="Inspector de Seguridad"/>
    <s v="-4"/>
    <s v="BP 994 E "/>
    <s v="Ingreso intersección se encuentra rocas sueltas falta completar sostenimiento con malla"/>
    <s v="Completar sostenimiento."/>
    <s v="Desprendimiento de rocas"/>
    <s v="Caída de rocas"/>
    <x v="0"/>
    <x v="0"/>
    <s v="CIA PROSOL"/>
    <x v="0"/>
    <m/>
  </r>
  <r>
    <x v="2"/>
    <d v="2026-03-20T00:00:00"/>
    <s v="MINA"/>
    <s v="CONDICIÓN"/>
    <s v="B"/>
    <s v="DIA"/>
    <s v="CARLOS ALA COLQUE"/>
    <s v="Inspector de Seguridad"/>
    <n v="0"/>
    <s v=" Superficie"/>
    <s v="Se encuentra sacos de nitrato aculado en superficie con cables de energía activa."/>
    <s v="Reubicar nitrato y des energizar cables."/>
    <s v="Otros"/>
    <s v="Energía eléctrica"/>
    <x v="1"/>
    <x v="0"/>
    <s v="CIA PROSOL"/>
    <x v="2"/>
    <m/>
  </r>
  <r>
    <x v="2"/>
    <d v="2026-03-20T00:00:00"/>
    <s v="MINA"/>
    <s v="CONDICIÓN"/>
    <s v="B"/>
    <s v="DIA"/>
    <s v="CARLOS ALA COLQUE"/>
    <s v="Inspector de Seguridad"/>
    <s v="-2"/>
    <s v="CH AUXILIA TJ 017 "/>
    <s v="Se encuentra larguero de escalera N°5 rajada."/>
    <s v="Cambiar escalera."/>
    <s v="Caída a desnivel "/>
    <s v="Trabajos en altura"/>
    <x v="1"/>
    <x v="0"/>
    <s v="CIA PROSOL"/>
    <x v="0"/>
    <m/>
  </r>
  <r>
    <x v="2"/>
    <d v="2026-03-20T00:00:00"/>
    <s v="MINA"/>
    <s v="CONDICIÓN"/>
    <s v="B"/>
    <s v="DIA"/>
    <s v="CARLOS ALA COLQUE"/>
    <s v="Inspector de Seguridad"/>
    <s v="-2"/>
    <s v="CH 957 "/>
    <s v="Se encuentra cribing fatigado en el descanso 1 y en la escalera N° 13."/>
    <s v="Programar rehabilitación."/>
    <s v="Desprendimiento de rocas"/>
    <s v="Caída de rocas"/>
    <x v="0"/>
    <x v="0"/>
    <s v="CIA PROSOL"/>
    <x v="0"/>
    <m/>
  </r>
  <r>
    <x v="2"/>
    <d v="2026-03-20T00:00:00"/>
    <s v="MINA"/>
    <s v="CONDICIÓN"/>
    <s v="B"/>
    <s v="DIA"/>
    <s v="CARLOS ALA COLQUE"/>
    <s v="Inspector de Seguridad"/>
    <s v="-4"/>
    <s v="JUMBO MUKI RP 380(+)"/>
    <s v=" Personal no cuenta con botas dielectrico."/>
    <s v="Cambiar epp de operador."/>
    <s v="Energía eléctrica"/>
    <s v="Energía eléctrica"/>
    <x v="0"/>
    <x v="0"/>
    <s v="CIA PROSOL"/>
    <x v="0"/>
    <m/>
  </r>
  <r>
    <x v="2"/>
    <d v="2026-03-20T00:00:00"/>
    <s v="MINA"/>
    <s v="CONDICIÓN"/>
    <s v="B"/>
    <s v="DIA"/>
    <s v="CARLOS ALA COLQUE"/>
    <s v="Inspector de Seguridad"/>
    <s v="-2"/>
    <s v="CH 957 "/>
    <s v="Se encuentra espacio abierto en las escaleras tiene 1.10 mts."/>
    <s v="Estandarizar camino."/>
    <s v="Caída a desnivel "/>
    <s v="Trabajos en altura"/>
    <x v="0"/>
    <x v="0"/>
    <s v="CIA PROSOL"/>
    <x v="0"/>
    <m/>
  </r>
  <r>
    <x v="2"/>
    <d v="2026-03-20T00:00:00"/>
    <s v="MINA"/>
    <s v="CONDICIÓN"/>
    <s v="C"/>
    <s v="NOCHE"/>
    <s v="ROSI CHAGUA SOLIS"/>
    <s v="Inspector de Seguridad"/>
    <n v="0"/>
    <s v="CX 888"/>
    <s v="Se evidencia rocas fracturadas en la corona del frente, personal del turno día realiza limpieza de carga sin realizar el desatado._x000a_"/>
    <s v="Se coordina con el operador  de jumbo y se hace percutar para realizar el desatado de rocas."/>
    <s v="Desprendimiento de rocas"/>
    <s v="Caída de rocas"/>
    <x v="0"/>
    <x v="0"/>
    <s v="PICO DE ORO"/>
    <x v="0"/>
    <m/>
  </r>
  <r>
    <x v="2"/>
    <d v="2026-03-20T00:00:00"/>
    <s v="MINA"/>
    <s v="CONDICIÓN"/>
    <s v="C"/>
    <s v="NOCHE"/>
    <s v="ROSI CHAGUA SOLIS"/>
    <s v="Inspector de Seguridad"/>
    <s v="-4"/>
    <s v="RC 294"/>
    <s v="Se evidencia la falta de orden y limpieza en el área."/>
    <s v="Se coordino  con el personal y se hace realizar el orden y limpieza de inmediato._x000a_"/>
    <s v="Otros"/>
    <s v="--Otros"/>
    <x v="1"/>
    <x v="0"/>
    <s v="PICO DE ORO"/>
    <x v="0"/>
    <m/>
  </r>
  <r>
    <x v="2"/>
    <d v="2026-03-20T00:00:00"/>
    <s v="MINA"/>
    <s v="CONDICIÓN"/>
    <s v="C"/>
    <s v="NOCHE"/>
    <s v="ROSI CHAGUA SOLIS"/>
    <s v="Inspector de Seguridad"/>
    <s v="-2"/>
    <s v="VEN 808"/>
    <s v="Se evidencia carro U35 sin  la cuña metálica."/>
    <s v="Se coordino con el personal y se hizo colocar la cuña metálica."/>
    <s v="Maquinarias en movimiento"/>
    <s v="Vehículos livianos y equipos móviles"/>
    <x v="1"/>
    <x v="0"/>
    <s v="PICO DE ORO"/>
    <x v="0"/>
    <m/>
  </r>
  <r>
    <x v="2"/>
    <d v="2026-03-20T00:00:00"/>
    <s v="MINA"/>
    <s v="CONDICIÓN"/>
    <s v="C"/>
    <s v="NOCHE"/>
    <s v="ROSI CHAGUA SOLIS"/>
    <s v="Inspector de Seguridad"/>
    <s v="-2"/>
    <s v="GL 888"/>
    <s v="Se evidencia la  manta de jebe de la maga de ventilación descolgada."/>
    <s v="Se coordino con el personal y se hace corregir la observación."/>
    <s v="Manga de ventilación"/>
    <s v="Ventilación"/>
    <x v="1"/>
    <x v="0"/>
    <s v="PICO DE ORO"/>
    <x v="0"/>
    <m/>
  </r>
  <r>
    <x v="2"/>
    <d v="2026-03-20T00:00:00"/>
    <s v="MINA"/>
    <s v="CONDICIÓN"/>
    <s v="C"/>
    <s v="NOCHE"/>
    <s v="ROSI CHAGUA SOLIS"/>
    <s v="Inspector de Seguridad"/>
    <s v="-5"/>
    <s v="PARRILLA 007"/>
    <s v="Se evidencia que falta actualizar la tarjeta de inspección del lavaojos."/>
    <s v="Se inspecciono lavaojos y se actualizo la tarjeta mensual."/>
    <s v="Otros"/>
    <s v="--Otros"/>
    <x v="2"/>
    <x v="0"/>
    <s v="PICO DE ORO"/>
    <x v="0"/>
    <m/>
  </r>
  <r>
    <x v="2"/>
    <d v="2026-03-20T00:00:00"/>
    <s v="MINA"/>
    <s v="CONDICIÓN"/>
    <s v="C"/>
    <s v="NOCHE"/>
    <s v="ROY CRUZ CHAMORRO"/>
    <s v="Inspector de Seguridad"/>
    <n v="5"/>
    <s v="TJ 859"/>
    <s v="Se evidencia Rocas sueltas al final de la última escalera. "/>
    <s v="Se Coordina con supervisión para realizar el desate de rocas inmediatamente."/>
    <s v="Desprendimiento de rocas"/>
    <s v="Caída de rocas"/>
    <x v="0"/>
    <x v="0"/>
    <s v="PICO DE ORO"/>
    <x v="0"/>
    <m/>
  </r>
  <r>
    <x v="2"/>
    <d v="2026-03-20T00:00:00"/>
    <s v="MINA"/>
    <s v="CONDICIÓN"/>
    <s v="C"/>
    <s v="NOCHE"/>
    <s v="ROY CRUZ CHAMORRO"/>
    <s v="Inspector de Seguridad"/>
    <n v="3"/>
    <s v="BP 270"/>
    <s v="Se evidencia manga colgado en el BP 270"/>
    <s v="Se Coordina con el jefe de guardia para levantarlo ya que por ese lugar transita la locomotora. "/>
    <s v="Manga de ventilación"/>
    <s v="Ventilación"/>
    <x v="1"/>
    <x v="0"/>
    <s v="PICO DE ORO"/>
    <x v="0"/>
    <m/>
  </r>
  <r>
    <x v="2"/>
    <d v="2026-03-20T00:00:00"/>
    <s v="MINA"/>
    <s v="CONDICIÓN"/>
    <s v="C"/>
    <s v="NOCHE"/>
    <s v="ROY CRUZ CHAMORRO"/>
    <s v="Inspector de Seguridad"/>
    <n v="3"/>
    <s v="SN 430"/>
    <s v="Se Inspecciona el sub nivel y se evidencia falta de instalar la tercera línea y se evidencia manguera de agua amarrado con alambre. . "/>
    <s v="Se coordina con el  personal y la supervisión para realizara. Implementación de la tercera línea y cambiar el alambre por cinta bandit.  "/>
    <s v="Ventilación deficiente"/>
    <s v="Ventilación"/>
    <x v="1"/>
    <x v="0"/>
    <s v="PICO DE ORO"/>
    <x v="0"/>
    <m/>
  </r>
  <r>
    <x v="2"/>
    <d v="2026-03-20T00:00:00"/>
    <s v="MINA"/>
    <s v="CONDICIÓN"/>
    <s v="C"/>
    <s v="NOCHE"/>
    <s v="ROY CRUZ CHAMORRO"/>
    <s v="Inspector de Seguridad"/>
    <n v="3"/>
    <s v="SN 430"/>
    <s v="Se evidencia Split set saliente con punta filosa  al ingreso de sub nivel. "/>
    <s v="Se Coordina con la supervisión para realizar cortar el Split set .  "/>
    <s v="Equipos, Herramientas defectuosos"/>
    <s v="Manipulación de herramientas y materiales"/>
    <x v="1"/>
    <x v="0"/>
    <s v="PICO DE ORO"/>
    <x v="0"/>
    <m/>
  </r>
  <r>
    <x v="2"/>
    <d v="2026-03-20T00:00:00"/>
    <s v="MINA"/>
    <s v="CONDICIÓN"/>
    <s v="C"/>
    <s v="NOCHE"/>
    <s v="ROY CRUZ CHAMORRO"/>
    <s v="Inspector de Seguridad"/>
    <n v="5"/>
    <s v="CX 714"/>
    <s v="Se evidencia la falta de orden y limpieza dificultad para el acceso del personal."/>
    <s v="Se realizo el orden y limpieza del área observada."/>
    <s v="Falta de orden / limpieza"/>
    <s v="--Otros"/>
    <x v="1"/>
    <x v="0"/>
    <s v="PICO DE ORO"/>
    <x v="0"/>
    <m/>
  </r>
  <r>
    <x v="2"/>
    <d v="2026-03-20T00:00:00"/>
    <s v="MINA"/>
    <s v="CONDICIÓN"/>
    <s v="C"/>
    <s v="NOCHE"/>
    <s v="MIGUEL VILLA HUAMAN"/>
    <s v="Inspector de Seguridad"/>
    <n v="2"/>
    <s v="CX 369"/>
    <s v="Porta extintor muy reducido no ingresa"/>
    <s v="Cambiar el extintor de 2 kl"/>
    <s v="Otros"/>
    <s v="--Otros"/>
    <x v="1"/>
    <x v="0"/>
    <s v="CIA PROSOL"/>
    <x v="1"/>
    <m/>
  </r>
  <r>
    <x v="2"/>
    <d v="2026-03-20T00:00:00"/>
    <s v="MINA"/>
    <s v="CONDICIÓN"/>
    <s v="C"/>
    <s v="NOCHE"/>
    <s v="MIGUEL VILLA HUAMAN"/>
    <s v="Inspector de Seguridad"/>
    <n v="1"/>
    <s v="930-E"/>
    <s v="Se observa falta de sostenimiento el ultimo disparo"/>
    <s v="Se coordina para realizar el sostenimiento"/>
    <s v="Desprendimiento de rocas"/>
    <s v="Caída de rocas"/>
    <x v="0"/>
    <x v="0"/>
    <s v="CIA PROSOL"/>
    <x v="0"/>
    <m/>
  </r>
  <r>
    <x v="2"/>
    <d v="2026-03-20T00:00:00"/>
    <s v="MINA"/>
    <s v="ACTO"/>
    <s v="C"/>
    <s v="NOCHE"/>
    <s v="MIGUEL VILLA HUAMAN"/>
    <s v="Inspector de Seguridad"/>
    <s v="-2"/>
    <s v="TJ 948 E"/>
    <s v="Se observa el personal William Chambi Huamán  no utiliza la línea de vida para realizar trabajos de perforación en buzón camino"/>
    <s v="Se paraliza los trabajos y se sensibiliza al personal"/>
    <s v="Caída a desnivel "/>
    <s v="Trabajos en altura"/>
    <x v="0"/>
    <x v="0"/>
    <s v="CIA PROSOL"/>
    <x v="0"/>
    <m/>
  </r>
  <r>
    <x v="2"/>
    <d v="2026-03-20T00:00:00"/>
    <s v="MINA"/>
    <s v="ACTO"/>
    <s v="C"/>
    <s v="NOCHE"/>
    <s v="MIGUEL VILLA HUAMAN"/>
    <s v="Inspector de Seguridad"/>
    <s v="-2"/>
    <s v="TJ 868-E"/>
    <s v="Personal Jhon Vilca no utiliza el lentes de seguridad cuando realiza la perforación"/>
    <s v="Se paraliza y se hace corregir tomar las medidas administrativas"/>
    <s v="No usa EPP / Uso inadecuado EPP"/>
    <s v="--Otros"/>
    <x v="1"/>
    <x v="0"/>
    <s v="CIA PROSOL"/>
    <x v="0"/>
    <m/>
  </r>
  <r>
    <x v="2"/>
    <d v="2026-03-20T00:00:00"/>
    <s v="MINA"/>
    <s v="CONDICIÓN"/>
    <s v="C"/>
    <s v="NOCHE"/>
    <s v="MIGUEL VILLA HUAMAN"/>
    <s v="Inspector de Seguridad"/>
    <s v="-2"/>
    <s v="BP 871 W"/>
    <s v="Falta la instalación de fin de línea."/>
    <s v="Colocar el fin de linea"/>
    <s v="Guardas o barreras inadecuadas"/>
    <s v="Vehículos livianos y equipos móviles"/>
    <x v="1"/>
    <x v="0"/>
    <s v="CIA PROSOL"/>
    <x v="0"/>
    <m/>
  </r>
  <r>
    <x v="2"/>
    <d v="2026-03-20T00:00:00"/>
    <s v="MINA"/>
    <s v="CONDICIÓN"/>
    <s v="C"/>
    <s v="NOCHE"/>
    <s v="MIGUEL VILLA HUAMAN"/>
    <s v="Inspector de Seguridad"/>
    <s v="-2"/>
    <s v="CH 877"/>
    <s v="Se  observa espacio libre en la corona"/>
    <s v="Realizar el sostenimiento"/>
    <s v="Desprendimiento de rocas"/>
    <s v="Caída de rocas"/>
    <x v="0"/>
    <x v="0"/>
    <s v="CIA PROSOL"/>
    <x v="0"/>
    <m/>
  </r>
  <r>
    <x v="2"/>
    <d v="2026-03-21T00:00:00"/>
    <s v="MINA"/>
    <s v="CONDICIÓN"/>
    <s v="B"/>
    <s v="DIA"/>
    <s v="MERCED CAHUANA FUENTES"/>
    <s v="Ingeniero de Seguridad"/>
    <n v="5"/>
    <s v="TJ 931 W "/>
    <s v="Se observa que todos los caminos están con semáforo rojo, para acceder al tajo Tj 931."/>
    <s v="Mantener accesos habilitados para emergencias."/>
    <s v="Desactivar dispositivos de seguridad"/>
    <s v="--Otros"/>
    <x v="1"/>
    <x v="0"/>
    <s v="CIA PROSOL"/>
    <x v="0"/>
    <m/>
  </r>
  <r>
    <x v="2"/>
    <d v="2026-03-21T00:00:00"/>
    <s v="MINA"/>
    <s v="CONDICIÓN"/>
    <s v="B"/>
    <s v="DIA"/>
    <s v="MERCED CAHUANA FUENTES"/>
    <s v="Ingeniero de Seguridad"/>
    <n v="5"/>
    <s v="TJ 530 E "/>
    <s v="Falta de sostenimiento todo el acceso hacia la CH 515."/>
    <s v="completar sostenimiento."/>
    <s v="Sostenimiento de labor"/>
    <s v="Caída de rocas"/>
    <x v="0"/>
    <x v="0"/>
    <s v="CIA PROSOL"/>
    <x v="0"/>
    <m/>
  </r>
  <r>
    <x v="2"/>
    <d v="2026-03-21T00:00:00"/>
    <s v="MINA"/>
    <s v="CONDICIÓN"/>
    <s v="B"/>
    <s v="DIA"/>
    <s v="CARLOS ALA COLQUE"/>
    <s v="Inspector de Seguridad"/>
    <n v="2"/>
    <s v="CX 245 S "/>
    <s v="Acceso a CH 250 se encuentra con presencia de gas 26 ppm en interseccion, falta bloqueo rígido."/>
    <s v="Realizar el bloqueo rigido."/>
    <s v="Ventilación deficiente"/>
    <s v="Ventilación"/>
    <x v="0"/>
    <x v="0"/>
    <s v="CIA PROSOL"/>
    <x v="2"/>
    <m/>
  </r>
  <r>
    <x v="2"/>
    <d v="2026-03-21T00:00:00"/>
    <s v="MINA"/>
    <s v="CONDICIÓN"/>
    <s v="B"/>
    <s v="DIA"/>
    <s v="CARLOS ALA COLQUE"/>
    <s v="Inspector de Seguridad"/>
    <n v="1"/>
    <s v="CH 930 "/>
    <s v="Se encuentra puntal sin patilla y roca fracturada con fragmentos en descanso."/>
    <s v="Se bloquea labor en acceso, programar sostenimiento."/>
    <s v="Desprendimiento de rocas"/>
    <s v="Caída de rocas"/>
    <x v="1"/>
    <x v="0"/>
    <s v="CIA PROSOL"/>
    <x v="0"/>
    <m/>
  </r>
  <r>
    <x v="2"/>
    <d v="2026-03-21T00:00:00"/>
    <s v="MINA"/>
    <s v="CONDICIÓN"/>
    <s v="B"/>
    <s v="DIA"/>
    <s v="CARLOS ALA COLQUE"/>
    <s v="Inspector de Seguridad"/>
    <n v="3"/>
    <s v="MINIDUMPER 4 "/>
    <s v="Falta manteamiento no carga completo personal reporta diario."/>
    <s v="Realizar el mantenimiento de equipo."/>
    <s v="Equipos, Herramientas defectuosos"/>
    <s v="Vehículos livianos y equipos móviles"/>
    <x v="1"/>
    <x v="0"/>
    <s v="CIA PROSOL"/>
    <x v="1"/>
    <m/>
  </r>
  <r>
    <x v="2"/>
    <d v="2026-03-21T00:00:00"/>
    <s v="MINA"/>
    <s v="CONDICIÓN"/>
    <s v="B"/>
    <s v="DIA"/>
    <s v="CARLOS ALA COLQUE"/>
    <s v="Inspector de Seguridad"/>
    <s v="-2"/>
    <s v="CH AUXILIAR TJ 948"/>
    <s v="Primera escalera con peldaño dañada y camino de escalera 5 hacia arriba fuera de estándar 97.3 x 0.82 espacios abiertos riesgo de caída."/>
    <s v="Estandarizar caminos y accesos."/>
    <s v="Caída a desnivel "/>
    <s v="Trabajos en altura"/>
    <x v="1"/>
    <x v="0"/>
    <s v="CIA PROSOL"/>
    <x v="0"/>
    <m/>
  </r>
  <r>
    <x v="2"/>
    <d v="2026-03-21T00:00:00"/>
    <s v="MINA"/>
    <s v="ACTO"/>
    <s v="B"/>
    <s v="DIA"/>
    <s v="CARLOS ALA COLQUE"/>
    <s v="Inspector de Seguridad"/>
    <s v="-2"/>
    <s v="TJ 908 CH 888 IZAJE BUZON"/>
    <s v="Se encuentra espacio abierto anillo sin parrilla, personal de mantenimiento transitando sobre espacio abierto."/>
    <s v="Se coordina con personal y se hace hermetizar."/>
    <s v="Caída a desnivel "/>
    <s v="--Otros"/>
    <x v="1"/>
    <x v="0"/>
    <s v="CIA PROSOL"/>
    <x v="0"/>
    <m/>
  </r>
  <r>
    <x v="2"/>
    <d v="2026-03-21T00:00:00"/>
    <s v="MINA"/>
    <s v="ACTO"/>
    <s v="B"/>
    <s v="DIA"/>
    <s v="CARLOS ALA COLQUE"/>
    <s v="Inspector de Seguridad"/>
    <s v="-2"/>
    <s v="TJ 868 W "/>
    <s v="Se encuentra al personal realizando perforación de taladros en realce con caída de fragmentos de roca."/>
    <s v="Se realiza el PARE se realiza el redesatado de rocas y se reinstruye al personal."/>
    <s v="Desprendimiento de rocas"/>
    <s v="Caída de rocas"/>
    <x v="0"/>
    <x v="0"/>
    <s v="CIA PROSOL"/>
    <x v="0"/>
    <m/>
  </r>
  <r>
    <x v="2"/>
    <d v="2026-03-21T00:00:00"/>
    <s v="MINA"/>
    <s v="CONDICIÓN"/>
    <s v="B"/>
    <s v="DIA"/>
    <s v="CARLOS ALA COLQUE"/>
    <s v="Inspector de Seguridad"/>
    <s v="-2"/>
    <s v="CH 888 "/>
    <s v="Servicios fuera de estándar tiene una altura de 1.40 mts falta cadena de seguridad en puntera."/>
    <s v="Estandarizar servicios, se coordina con supervisor."/>
    <s v="Incumplimiento a PETS/ Estándares"/>
    <s v="--Otros"/>
    <x v="1"/>
    <x v="0"/>
    <s v="CIA PROSOL"/>
    <x v="0"/>
    <m/>
  </r>
  <r>
    <x v="2"/>
    <d v="2026-03-21T00:00:00"/>
    <s v="MINA"/>
    <s v="ACTO"/>
    <s v="B"/>
    <s v="DIA"/>
    <s v="YERMAIN GALINGO"/>
    <s v="Jefe de SSOMA"/>
    <s v="-2"/>
    <s v=" RP 380"/>
    <s v="Se evidencia ropa colgada en acceso principal."/>
    <s v="Retirar epp y prendas de acceso, capacitar al personal en no colgar prendas en vias y accesos principales."/>
    <s v="No usa EPP / Uso inadecuado EPP"/>
    <s v="--Otros"/>
    <x v="1"/>
    <x v="0"/>
    <s v="CIA PROSOL"/>
    <x v="0"/>
    <m/>
  </r>
  <r>
    <x v="2"/>
    <d v="2026-03-21T00:00:00"/>
    <s v="MINA"/>
    <s v="CONDICIÓN"/>
    <s v="B"/>
    <s v="DIA"/>
    <s v="YERMAIN GALINGO"/>
    <s v="Jefe de SSOMA"/>
    <s v="-2"/>
    <s v="NV -2 salvataje"/>
    <s v="Aún no se cuenta con cámara de salvataje."/>
    <s v="habilitar camara de estacion de salvataje"/>
    <s v="Incumplimiento a PETS/ Estándares"/>
    <s v="--Otros"/>
    <x v="1"/>
    <x v="0"/>
    <s v="CIA PROSOL"/>
    <x v="0"/>
    <m/>
  </r>
  <r>
    <x v="2"/>
    <d v="2026-03-21T00:00:00"/>
    <s v="MINA"/>
    <s v="CONDICIÓN"/>
    <s v="C"/>
    <s v="NOCHE"/>
    <s v="ROSI CHAGUA SOLIS"/>
    <s v="Inspector de Seguridad"/>
    <s v="-3"/>
    <s v="BP 960 S"/>
    <s v="Se evidencia la manga de ventilación en el hastial del BP."/>
    <s v="Se coordino con el personal y se hace corregir la manga de ventilación."/>
    <s v="Manga de ventilación"/>
    <s v="Ventilación"/>
    <x v="1"/>
    <x v="0"/>
    <s v="PICO DE ORO"/>
    <x v="0"/>
    <m/>
  </r>
  <r>
    <x v="2"/>
    <d v="2026-03-21T00:00:00"/>
    <s v="MINA"/>
    <s v="ACTO"/>
    <s v="C"/>
    <s v="NOCHE"/>
    <s v="ROSI CHAGUA SOLIS"/>
    <s v="Inspector de Seguridad"/>
    <s v="-3"/>
    <s v="SN 885"/>
    <s v="Se verifico las herramientas de gestión del personal GUDELIN MAMANI CHAMBI donde se evidencia la mala evaluación de sus peligros."/>
    <s v="Se reinstruye al personal en el  correcto  llenando y evaluación  de sus peligros en el IPERC"/>
    <s v="Otros"/>
    <s v="--Otros"/>
    <x v="2"/>
    <x v="0"/>
    <s v="PICO DE ORO"/>
    <x v="0"/>
    <m/>
  </r>
  <r>
    <x v="2"/>
    <d v="2026-03-21T00:00:00"/>
    <s v="MINA"/>
    <s v="ACTO"/>
    <s v="C"/>
    <s v="NOCHE"/>
    <s v="ROSI CHAGUA SOLIS"/>
    <s v="Inspector de Seguridad"/>
    <s v="-3"/>
    <s v="SN 885"/>
    <s v="Se evidencia al personal amarrado la tubería de 3 línea en la corona del labor."/>
    <s v="Se realiza el “PARE” y se reinstruye al personal y se hace asegurar en el  hastial del labor."/>
    <s v="Incumplimiento a PETS/ Estándares"/>
    <s v="Ventilación"/>
    <x v="1"/>
    <x v="0"/>
    <s v="PICO DE ORO"/>
    <x v="0"/>
    <m/>
  </r>
  <r>
    <x v="2"/>
    <d v="2026-03-21T00:00:00"/>
    <s v="MINA"/>
    <s v="ACTO"/>
    <s v="C"/>
    <s v="NOCHE"/>
    <s v="ROSI CHAGUA SOLIS"/>
    <s v="Inspector de Seguridad"/>
    <s v="-2"/>
    <s v="BP 052"/>
    <s v="Se evidencia al ayudante motorista DARIO FLORES QUISPE sin sus lentes de seguridad al momento de chutear."/>
    <s v="Se reinstruye al personal y se hace colocar sus lentes de malla."/>
    <s v="No usa EPP / Uso inadecuado EPP"/>
    <s v="Caída de rocas"/>
    <x v="0"/>
    <x v="0"/>
    <s v="PICO DE ORO"/>
    <x v="0"/>
    <m/>
  </r>
  <r>
    <x v="2"/>
    <d v="2026-03-21T00:00:00"/>
    <s v="MINA"/>
    <s v="CONDICIÓN"/>
    <s v="C"/>
    <s v="NOCHE"/>
    <s v="ROSI CHAGUA SOLIS"/>
    <s v="Inspector de Seguridad"/>
    <s v="-2"/>
    <s v="TJ 992"/>
    <s v="Se evidencia manguera de aire de perforación aprisionado con máquina perforadora."/>
    <s v="Se paralizo la actividad y se hace asegurar la manguera en el hastial."/>
    <s v="Manipulación de materiales"/>
    <s v="Manipulación de herramientas y materiales"/>
    <x v="1"/>
    <x v="0"/>
    <s v="PICO DE ORO"/>
    <x v="0"/>
    <m/>
  </r>
  <r>
    <x v="2"/>
    <d v="2026-03-21T00:00:00"/>
    <s v="MINA"/>
    <s v="CONDICIÓN"/>
    <s v="C"/>
    <s v="NOCHE"/>
    <s v="ROY CRUZ CHAMORRO"/>
    <s v="Inspector de Seguridad"/>
    <n v="5"/>
    <s v="TJ 931"/>
    <s v="Se evidencia rocas sueltas en el tajo"/>
    <s v="Se Coordina con supervisión para realizar el desate de rocas TJ 931 e limando las rocas sueltas y capacitando al personal la importancia del desatado de rocas. "/>
    <s v="Desprendimiento de rocas"/>
    <s v="Caída de rocas"/>
    <x v="0"/>
    <x v="0"/>
    <s v="PICO DE ORO"/>
    <x v="0"/>
    <m/>
  </r>
  <r>
    <x v="2"/>
    <d v="2026-03-21T00:00:00"/>
    <s v="MINA"/>
    <s v="CONDICIÓN"/>
    <s v="C"/>
    <s v="NOCHE"/>
    <s v="ROY CRUZ CHAMORRO"/>
    <s v="Inspector de Seguridad"/>
    <n v="5"/>
    <s v="CX 714"/>
    <s v="Se evidencia espacio abierto en el transito del personal "/>
    <s v="Se coordina con el personal y la supervisión para hermetizar el espacio vacío."/>
    <s v="Caída a desnivel "/>
    <s v="--Otros"/>
    <x v="0"/>
    <x v="0"/>
    <s v="PICO DE ORO"/>
    <x v="0"/>
    <m/>
  </r>
  <r>
    <x v="2"/>
    <d v="2026-03-21T00:00:00"/>
    <s v="MINA"/>
    <s v="CONDICIÓN"/>
    <s v="C"/>
    <s v="NOCHE"/>
    <s v="ROY CRUZ CHAMORRO"/>
    <s v="Inspector de Seguridad"/>
    <n v="5"/>
    <s v="TJ 890"/>
    <s v="Se evidencia puntos filoso   Split set sobresalido"/>
    <s v="Se realiza el corte del punto filoso del Split set"/>
    <s v="Incumplimiento a PETS/ Estándares"/>
    <s v="Manipulación de herramientas y materiales"/>
    <x v="0"/>
    <x v="0"/>
    <s v="PICO DE ORO"/>
    <x v="0"/>
    <m/>
  </r>
  <r>
    <x v="2"/>
    <d v="2026-03-21T00:00:00"/>
    <s v="MINA"/>
    <s v="CONDICIÓN"/>
    <s v="C"/>
    <s v="NOCHE"/>
    <s v="ROY CRUZ CHAMORRO"/>
    <s v="Inspector de Seguridad"/>
    <n v="3"/>
    <s v="CH 989"/>
    <s v="Se evidencia la ausencia de cuteros en la tolva 989 y su señalización"/>
    <s v="Se coloca chuteros y se señaliza la ubicación de estos."/>
    <s v="Herramientas"/>
    <s v="Manipulación de herramientas y materiales"/>
    <x v="1"/>
    <x v="0"/>
    <s v="PICO DE ORO"/>
    <x v="0"/>
    <m/>
  </r>
  <r>
    <x v="2"/>
    <d v="2026-03-21T00:00:00"/>
    <s v="MINA"/>
    <s v="ACTO"/>
    <s v="B"/>
    <s v="DIA"/>
    <s v="HARRY RIVERA HUIRSE"/>
    <s v="Residente"/>
    <n v="0"/>
    <s v="CX 888"/>
    <s v="Se encuentra al personal ELIO CHALCO HUILCA realizando orden y limpieza de la labor y no hace uso correcto del barbiquejo."/>
    <s v="Se capacita Insitu en el uso obligatorio del barbiquejo."/>
    <s v="No usa EPP / Uso inadecuado EPP"/>
    <s v="--Otros"/>
    <x v="1"/>
    <x v="0"/>
    <s v="PICO DE ORO"/>
    <x v="0"/>
    <m/>
  </r>
  <r>
    <x v="2"/>
    <d v="2026-03-21T00:00:00"/>
    <s v="MINA"/>
    <s v="ACTO"/>
    <s v="B"/>
    <s v="DIA"/>
    <s v="IVAN HUERTA FALCON"/>
    <s v="Supervisor"/>
    <n v="1"/>
    <s v="TJ 886"/>
    <s v="Contraguardia realiza voladura sin retirar rajas y sombrero."/>
    <s v="Se realiza limpieza de desmonte y se procede a retirar las rajas y el sombrero."/>
    <s v="Sostenimiento de labor"/>
    <s v="Manipulación de herramientas y materiales"/>
    <x v="1"/>
    <x v="0"/>
    <s v="PICO DE ORO"/>
    <x v="0"/>
    <m/>
  </r>
  <r>
    <x v="2"/>
    <d v="2026-03-21T00:00:00"/>
    <s v="MINA"/>
    <s v="CONDICIÓN"/>
    <s v="B"/>
    <s v="DIA"/>
    <s v="RUBEN VALLEJO MERMA"/>
    <s v="Supervisor"/>
    <s v="-2"/>
    <s v="TJ SORPRESA"/>
    <s v="En los tajos sorpresa y marchante no hay flujo de ventilación exceso de calor se requiere chimenea para la ventilación. El disparo de media guardia  no ventila con normalidad."/>
    <s v="Mejorar la ventilación en los tajeos sorpresa y marchante."/>
    <s v="Ventilación deficiente"/>
    <s v="Ventilación"/>
    <x v="0"/>
    <x v="0"/>
    <s v="PICO DE ORO"/>
    <x v="2"/>
    <m/>
  </r>
  <r>
    <x v="2"/>
    <d v="2026-03-21T00:00:00"/>
    <s v="MINA"/>
    <s v="CONDICIÓN"/>
    <s v="B"/>
    <s v="DIA"/>
    <s v="CARLOS ALA COLQUE"/>
    <s v="Inspector de Seguridad"/>
    <s v="-2"/>
    <s v="CH 868 "/>
    <s v="Buzon no cuenta con chuteros."/>
    <s v="Implementar juego de chuteros."/>
    <s v="Herramientas"/>
    <s v="Manipulación de herramientas y materiales"/>
    <x v="1"/>
    <x v="0"/>
    <s v="CIA PROSOL"/>
    <x v="0"/>
    <m/>
  </r>
  <r>
    <x v="2"/>
    <d v="2026-03-21T00:00:00"/>
    <s v="MINA"/>
    <s v="CONDICIÓN"/>
    <s v="B"/>
    <s v="DIA"/>
    <s v="CARLOS ALA COLQUE"/>
    <s v="Inspector de Seguridad"/>
    <s v="-2"/>
    <s v="CH 888 IZAJE "/>
    <s v=" Filamentos de acero punto de anclaje desgastados."/>
    <s v="Cambiar punto de anclaje de cable acerado."/>
    <s v="Caída a desnivel "/>
    <s v="Trabajos en altura"/>
    <x v="0"/>
    <x v="0"/>
    <s v="CIA PROSOL"/>
    <x v="0"/>
    <m/>
  </r>
  <r>
    <x v="2"/>
    <d v="2026-03-21T00:00:00"/>
    <s v="MINA"/>
    <s v="CONDICIÓN"/>
    <s v="C"/>
    <s v="DIA"/>
    <s v="RRONAR SURCO"/>
    <s v="Supervisor de Mantenimiento"/>
    <n v="0"/>
    <s v="CX 520"/>
    <s v="Cable electrico cubierto con plastico generando recalentamiento del cable"/>
    <s v="Retirar el plastico del cable"/>
    <s v="Energía eléctrica"/>
    <s v="Energía eléctrica"/>
    <x v="0"/>
    <x v="0"/>
    <s v="INVERSIONES"/>
    <x v="2"/>
    <m/>
  </r>
  <r>
    <x v="2"/>
    <d v="2026-03-20T00:00:00"/>
    <s v="MINA"/>
    <s v="CONDICIÓN"/>
    <s v="B"/>
    <s v="DIA"/>
    <s v="IVAN PAREDES LEON"/>
    <s v="Ingeniero de Seguridad"/>
    <n v="5"/>
    <s v="CÁMARA DE IZAJE"/>
    <s v="Se evidencia falta de estandarización de los pulsadores de maniobra en la cámara de izaje del nivel 5, observándose ubicación, fijación y rotulado no uniformes en el punto de control, lo que puede generar errores en la operación."/>
    <s v="Implementar la estandarización de los pulsadores de maniobra, asegurando su ubicación, fijación y rotulado uniforme para un accionamiento seguro y confiable durante las operaciones de izaje."/>
    <s v="Incumplimiento a PETS/ Estándares"/>
    <s v="Izaje"/>
    <x v="1"/>
    <x v="0"/>
    <s v="INVERSIONES "/>
    <x v="1"/>
    <m/>
  </r>
  <r>
    <x v="2"/>
    <d v="2026-03-20T00:00:00"/>
    <s v="MINA"/>
    <s v="CONDICIÓN"/>
    <s v="B"/>
    <s v="DIA"/>
    <s v="IVAN PAREDES LEON"/>
    <s v="Ingeniero de Seguridad"/>
    <n v="0"/>
    <s v="GL 888"/>
    <s v="Se evidencia falta de orden y limpieza en la poza de bombeo N.° 2 de la GL 888, observándose materiales, herramientas y residuos dispuestos de forma inadecuada en el área, afectando las condiciones seguras de operación y accesibilidad."/>
    <s v="Regularizar el orden y limpieza del sector, retirando materiales fuera de uso y acondicionando adecuadamente el área para mantener condiciones seguras de operación e intervención."/>
    <s v="Falta de orden / limpieza"/>
    <s v="--Otros"/>
    <x v="2"/>
    <x v="0"/>
    <s v="INVERSIONES "/>
    <x v="0"/>
    <m/>
  </r>
  <r>
    <x v="2"/>
    <d v="2026-03-20T00:00:00"/>
    <s v="MINA"/>
    <s v="CONDICIÓN"/>
    <s v="B"/>
    <s v="DIA"/>
    <s v="IVAN PAREDES LEON"/>
    <s v="Ingeniero de Seguridad"/>
    <n v="5"/>
    <s v="WINCHE DE IZAJE"/>
    <s v="Se evidencia que el cuaderno de mantenimiento del winche de izaje de los niveles 5 y 3 se encuentra deteriorado, dificultando el registro y control adecuado de las inspecciones y mantenimientos."/>
    <s v="Regularizar la reposición del cuaderno de mantenimiento y asegurar su conservación en un lugar protegido para garantizar el registro y control de inspecciones y mantenimientos."/>
    <s v="Otros"/>
    <s v="Izaje"/>
    <x v="2"/>
    <x v="0"/>
    <s v="INVERSIONES "/>
    <x v="1"/>
    <m/>
  </r>
  <r>
    <x v="2"/>
    <d v="2026-03-21T00:00:00"/>
    <s v="MINA"/>
    <s v="CONDICIÓN"/>
    <s v="B"/>
    <s v="DIA"/>
    <s v="IVAN PAREDES LEON"/>
    <s v="Ingeniero de Seguridad"/>
    <n v="2"/>
    <s v="BUZÓN 950 marchante"/>
    <s v="Se evidencia cable eléctrico parcialmente enterrado por material desprendido del buzón, lo que dificulta su identificación en inspección y lo expone a daño mecánico durante labores de limpieza o recuperación del área."/>
    <s v="Retirar el material acumulado y liberar el cable eléctrico para restablecer condiciones seguras de operación."/>
    <s v="Derrumbe, Deslizamiento"/>
    <s v="Energía eléctrica"/>
    <x v="0"/>
    <x v="0"/>
    <s v="CIA PROSOL"/>
    <x v="2"/>
    <s v="PLAN 23/03/2026"/>
  </r>
  <r>
    <x v="2"/>
    <d v="2026-03-21T00:00:00"/>
    <s v="MINA"/>
    <s v="CONDICIÓN"/>
    <s v="B"/>
    <s v="DIA"/>
    <s v="IVAN PAREDES LEON"/>
    <s v="Ingeniero de Seguridad"/>
    <n v="0"/>
    <s v="CX 520 Y CX 888"/>
    <s v="Se evidencia cable eléctrico cubierto con material plástico en el área, condición que impide su adecuada ventilación y puede generar sobrecalentamiento del conductor, con riesgo de deterioro del aislamiento o inicio de amago de incendio."/>
    <s v="Retirar el material plástico que cubre el cable y restablecer condiciones seguras en la instalación."/>
    <s v="Energía eléctrica"/>
    <s v="Energía eléctrica"/>
    <x v="0"/>
    <x v="0"/>
    <s v="INVERSIONES "/>
    <x v="2"/>
    <m/>
  </r>
  <r>
    <x v="2"/>
    <d v="2026-03-21T00:00:00"/>
    <s v="MINA"/>
    <s v="CONDICIÓN"/>
    <s v="B"/>
    <s v="DIA"/>
    <s v="IVAN PAREDES LEON"/>
    <s v="Ingeniero de Seguridad"/>
    <s v="Superficie"/>
    <s v="TALLER RP 220"/>
    <s v="Se evidencia que el personal asignado al Jumbo Komatsu en el taller RP 220 no contaba con la respectiva orden de trabajo al momento de iniciar actividades, incumpliendo el control documentario previo a la ejecución de la labor."/>
    <s v="Regularizar la documentación correspondiente antes de iniciar actividades y verificar que el personal cuente con la orden de trabajo autorizada, se paraliza la operación hasta habilitar y liberar con herramientas de gestion."/>
    <s v="Incumplimiento a PETS/ Estándares"/>
    <s v="--Otros"/>
    <x v="1"/>
    <x v="0"/>
    <s v="INVERSIONES "/>
    <x v="0"/>
    <m/>
  </r>
  <r>
    <x v="2"/>
    <d v="2026-03-21T00:00:00"/>
    <s v="MINA"/>
    <s v="CONDICIÓN"/>
    <s v="C"/>
    <s v="NOCHE"/>
    <s v="MIGUEL VILLA HUAMAN"/>
    <s v="Ingeniero de Seguridad"/>
    <s v="-4"/>
    <s v="BP 994-w"/>
    <s v="Se  observa frente soplado  con tacos de 2.10 metros"/>
    <s v="Se coordina para recargar"/>
    <s v="Explosivos"/>
    <s v="Explosivos"/>
    <x v="0"/>
    <x v="0"/>
    <s v="CIA PROSOL"/>
    <x v="0"/>
    <m/>
  </r>
  <r>
    <x v="2"/>
    <d v="2026-03-21T00:00:00"/>
    <s v="MINA"/>
    <s v="CONDICIÓN"/>
    <s v="C"/>
    <s v="NOCHE"/>
    <s v="MIGUEL VILLA HUAMAN"/>
    <s v="Ingeniero de Seguridad"/>
    <s v="-4"/>
    <s v="BP 994-w"/>
    <s v="No se cuenta con taladros para colocar la alcayatas aisladas"/>
    <s v="Realizar taladros para la instalacion de alcayatas aisladas."/>
    <s v="Incumplimiento a PETS/ Estándares"/>
    <s v="Energía eléctrica"/>
    <x v="1"/>
    <x v="0"/>
    <s v="CIA PROSOL"/>
    <x v="0"/>
    <m/>
  </r>
  <r>
    <x v="2"/>
    <d v="2026-03-21T00:00:00"/>
    <s v="MINA"/>
    <s v="CONDICIÓN"/>
    <s v="C"/>
    <s v="NOCHE"/>
    <s v="MIGUEL VILLA HUAMAN"/>
    <s v="Ingeniero de Seguridad"/>
    <s v="-4"/>
    <s v="CX 975-S"/>
    <s v="No se cuenta en la estación de salvataje vendas triangulares  tijera comba cizalla alcohol yodada."/>
    <s v="Implementar los insumos y herramientas."/>
    <s v="Equipos, Herramientas defectuosos"/>
    <s v="Manipulación de herramientas y materiales"/>
    <x v="1"/>
    <x v="0"/>
    <s v="CIA PROSOL"/>
    <x v="0"/>
    <s v="TOPICO"/>
  </r>
  <r>
    <x v="2"/>
    <d v="2026-03-21T00:00:00"/>
    <s v="MINA"/>
    <s v="CONDICIÓN"/>
    <s v="C"/>
    <s v="NOCHE"/>
    <s v="MIGUEL VILLA HUAMAN"/>
    <s v="Ingeniero de Seguridad"/>
    <s v="-4"/>
    <s v="SN 994 W"/>
    <s v="Labor no cuenta con la tercera linea."/>
    <s v="Instalar la tercera linea.."/>
    <s v="Ventilación deficiente"/>
    <s v="Vehículos livianos y equipos móviles"/>
    <x v="0"/>
    <x v="0"/>
    <s v="CIA PROSOL"/>
    <x v="0"/>
    <m/>
  </r>
  <r>
    <x v="2"/>
    <d v="2026-03-21T00:00:00"/>
    <s v="MINA"/>
    <s v="CONDICIÓN"/>
    <s v="C"/>
    <s v="NOCHE"/>
    <s v="MIGUEL VILLA HUAMAN"/>
    <s v="Ingeniero de Seguridad"/>
    <s v="-2"/>
    <s v="CH 897"/>
    <s v="Tolva no cuenta con la contra compuerta."/>
    <s v="Se hace colocar la contracompuerta."/>
    <s v="Desatoro de chutes, tolvas"/>
    <s v="Caída de rocas"/>
    <x v="1"/>
    <x v="0"/>
    <s v="CIA PROSOL"/>
    <x v="0"/>
    <m/>
  </r>
  <r>
    <x v="2"/>
    <d v="2026-03-22T00:00:00"/>
    <s v="MINA"/>
    <s v="CONDICIÓN"/>
    <s v="B"/>
    <s v="DIA"/>
    <s v="CARLOS ALA COLQUE"/>
    <s v="Inspector de Seguridad"/>
    <n v="5"/>
    <s v="TJ 530 "/>
    <s v="Se encuentra labor disparada sin colocar sostenimiento y personal transita por zona ejecutado voladura."/>
    <s v="Tomar medidas administrativas con supervisor."/>
    <s v="Desprendimiento de rocas"/>
    <s v="Caída de rocas"/>
    <x v="0"/>
    <x v="0"/>
    <s v="CIA PROSOL"/>
    <x v="0"/>
    <m/>
  </r>
  <r>
    <x v="2"/>
    <d v="2026-03-22T00:00:00"/>
    <s v="MINA"/>
    <s v="ACTO"/>
    <s v="B"/>
    <s v="DIA"/>
    <s v="CARLOS ALA COLQUE"/>
    <s v="Inspector de Seguridad"/>
    <n v="5"/>
    <s v="TJ 530 "/>
    <s v="Plan de trabajo personal de la guardia C no firma plan y realizo trabajos  5 turnos."/>
    <s v="Tomar medidas administrativas con supervisor de turno noche."/>
    <s v="Desprendimiento de rocas"/>
    <s v="Caída de rocas"/>
    <x v="0"/>
    <x v="0"/>
    <s v="CIA PROSOL"/>
    <x v="0"/>
    <m/>
  </r>
  <r>
    <x v="2"/>
    <d v="2026-03-22T00:00:00"/>
    <s v="MINA"/>
    <s v="CONDICIÓN"/>
    <s v="B"/>
    <s v="DIA"/>
    <s v="CARLOS ALA COLQUE"/>
    <s v="Inspector de Seguridad"/>
    <n v="5"/>
    <s v="TJ 530"/>
    <s v="Labor conectada a una labor antigua."/>
    <s v="Se delimita y se paraliza actividades en la labor."/>
    <s v="Desprendimiento de rocas"/>
    <s v="Caída de rocas"/>
    <x v="0"/>
    <x v="0"/>
    <s v="CIA PROSOL"/>
    <x v="0"/>
    <m/>
  </r>
  <r>
    <x v="2"/>
    <d v="2026-03-22T00:00:00"/>
    <s v="MINA"/>
    <s v="CONDICIÓN"/>
    <s v="B"/>
    <s v="DIA"/>
    <s v="CARLOS ALA COLQUE"/>
    <s v="Inspector de Seguridad"/>
    <n v="3"/>
    <s v="SN 430 "/>
    <s v="Turno noche no realiza el sostenimiento puntual quedando 4.60 sin ningún tipo de sostenimiento. Se encuentra barreno plantado en frente impidiendo  ejecutar limpieza y voladura deficiente en corona."/>
    <s v="Tomar medidas administrativas con supervisor de turno noche."/>
    <s v="Desprendimiento de rocas"/>
    <s v="Caída de rocas"/>
    <x v="1"/>
    <x v="0"/>
    <s v="CIA PROSOL"/>
    <x v="0"/>
    <m/>
  </r>
  <r>
    <x v="2"/>
    <d v="2026-03-22T00:00:00"/>
    <s v="MINA"/>
    <s v="CONDICIÓN"/>
    <s v="B"/>
    <s v="DIA"/>
    <s v="CARLOS ALA COLQUE"/>
    <s v="Inspector de Seguridad"/>
    <s v="-2"/>
    <s v="CASA LOCOMOTORA "/>
    <s v="Se encuentra cable de energía en el piso ENROLLADO"/>
    <s v="Realizar el retirado y/o levantado."/>
    <s v="Energía eléctrica"/>
    <s v="Energía eléctrica"/>
    <x v="1"/>
    <x v="0"/>
    <s v="CIA PROSOL"/>
    <x v="1"/>
    <m/>
  </r>
  <r>
    <x v="2"/>
    <d v="2026-03-22T00:00:00"/>
    <s v="MINA"/>
    <s v="ACTO"/>
    <s v="C"/>
    <s v="NOCHE"/>
    <s v="ROSI CHAGUA SOLIS"/>
    <s v="Inspector de Seguridad"/>
    <n v="-3"/>
    <s v="BP 990"/>
    <s v="Se evidencia que turno día deja el área de trabajo desordenado._x000a_"/>
    <s v="Se coordino con el personal y se hace realizar orden y limpieza.."/>
    <s v="Falta de orden / limpieza"/>
    <s v="--Otros"/>
    <x v="1"/>
    <x v="0"/>
    <s v="PICO DE ORO"/>
    <x v="0"/>
    <m/>
  </r>
  <r>
    <x v="2"/>
    <d v="2026-03-22T00:00:00"/>
    <s v="MINA"/>
    <s v="CONDICIÓN"/>
    <s v="C"/>
    <s v="NOCHE"/>
    <s v="ROSI CHAGUA SOLIS"/>
    <s v="Inspector de Seguridad"/>
    <n v="-3"/>
    <s v="CX 960"/>
    <s v="Se evidencia la manga de ventilación amarrado con alambre."/>
    <s v="Se coordino con el personal y se hizo coser de inmediato."/>
    <s v="Manga de ventilación"/>
    <s v="Ventilación"/>
    <x v="1"/>
    <x v="0"/>
    <s v="PICO DE ORO"/>
    <x v="0"/>
    <m/>
  </r>
  <r>
    <x v="2"/>
    <d v="2026-03-22T00:00:00"/>
    <s v="MINA"/>
    <s v="CONDICIÓN"/>
    <s v="C"/>
    <s v="NOCHE"/>
    <s v="ROSI CHAGUA SOLIS"/>
    <s v="Inspector de Seguridad"/>
    <n v="-1"/>
    <s v="TJ 974"/>
    <s v="Se evidencia rocas fracturadas en la caja piso."/>
    <s v="Se realiza el PARE y se hizo desatar las rocas sueltas de inmediato."/>
    <s v="Desprendimiento de rocas"/>
    <s v="Caída de rocas"/>
    <x v="0"/>
    <x v="0"/>
    <s v="PICO DE ORO"/>
    <x v="0"/>
    <m/>
  </r>
  <r>
    <x v="2"/>
    <d v="2026-03-22T00:00:00"/>
    <s v="MINA"/>
    <s v="ACTO"/>
    <s v="C"/>
    <s v="NOCHE"/>
    <s v="ROSI CHAGUA SOLIS"/>
    <s v="Inspector de Seguridad"/>
    <n v="-1"/>
    <s v="CX 284"/>
    <s v="Se evidencia al operador de volquete sin su cinturón de seguridad."/>
    <s v="Se hizo el PARE y se sensibilizo al operador en el uso de cinturón de seguridad y se hizo colocar el cinturón de seguridad de inmediato"/>
    <s v="Incumplimiento a PETS/ Estándares"/>
    <s v="Vehículos livianos y equipos móviles"/>
    <x v="1"/>
    <x v="0"/>
    <s v="PICO DE ORO"/>
    <x v="0"/>
    <m/>
  </r>
  <r>
    <x v="2"/>
    <d v="2026-03-22T00:00:00"/>
    <s v="MINA"/>
    <s v="ACTO"/>
    <s v="C"/>
    <s v="NOCHE"/>
    <s v="ROY CRUZ CHAMORRO"/>
    <s v="Inspector de Seguridad"/>
    <n v="3"/>
    <s v="WINCHE DE IZAJE INCLINCADO "/>
    <s v="Se evidencia al personal realizando izaje sin asegurar los puntales."/>
    <s v="Se coordina con supervisión para realizar el PARE y se implementa la soga para sujetar la carga."/>
    <s v="Caída de objetos"/>
    <s v="Izaje"/>
    <x v="1"/>
    <x v="0"/>
    <s v="PICO DE ORO"/>
    <x v="0"/>
    <m/>
  </r>
  <r>
    <x v="2"/>
    <d v="2026-03-22T00:00:00"/>
    <s v="MINA"/>
    <s v="CONDICIÓN"/>
    <s v="C"/>
    <s v="NOCHE"/>
    <s v="ROY CRUZ CHAMORRO"/>
    <s v="Inspector de Seguridad"/>
    <n v="3"/>
    <s v="TJ 989"/>
    <s v="Se evidencia espacios vacíos."/>
    <s v="Se coordina con el personal para eliminar el peligro y se hace hermetizar el espacio abierto."/>
    <s v="Caída a desnivel "/>
    <s v="Trabajos en altura"/>
    <x v="0"/>
    <x v="0"/>
    <s v="PICO DE ORO"/>
    <x v="0"/>
    <m/>
  </r>
  <r>
    <x v="2"/>
    <d v="2026-03-22T00:00:00"/>
    <s v="MINA"/>
    <s v="CONDICIÓN"/>
    <s v="C"/>
    <s v="NOCHE"/>
    <s v="ROY CRUZ CHAMORRO"/>
    <s v="Inspector de Seguridad"/>
    <n v="3"/>
    <s v="TJ 039"/>
    <s v="Se evidencia Split set expuesto y herramientas, carretillas en mal estado"/>
    <s v="Se coordina con el personal para retirar de inmediato el Split set y las carretillas en mal estado"/>
    <s v="Equipos, Herramientas defectuosos"/>
    <s v="Manipulación de herramientas y materiales"/>
    <x v="1"/>
    <x v="0"/>
    <s v="PICO DE ORO"/>
    <x v="0"/>
    <m/>
  </r>
  <r>
    <x v="2"/>
    <d v="2026-03-22T00:00:00"/>
    <s v="MINA"/>
    <s v="ACTO"/>
    <s v="B"/>
    <s v="DIA"/>
    <s v="IVAN HUERTA FALCON"/>
    <s v="Supervisor"/>
    <n v="1"/>
    <s v="TJ 886"/>
    <s v="Se encuentra a personal ANDERSON MEDINA realizando desate de rocas sueltas sin utilizar lentes de malla y barbiquejo. "/>
    <s v="Se le capacita al personal en el uso obligatorio del EPP ."/>
    <s v="No usa EPP / Uso inadecuado EPP"/>
    <s v="Caída de rocas"/>
    <x v="0"/>
    <x v="0"/>
    <s v="PICO DE ORO"/>
    <x v="0"/>
    <m/>
  </r>
  <r>
    <x v="2"/>
    <d v="2026-03-22T00:00:00"/>
    <s v="MINA"/>
    <s v="ACTO"/>
    <s v="B"/>
    <s v="DIA"/>
    <s v="ALFONSIN QUISPE QUISPE"/>
    <s v="Jefe de Guardia"/>
    <n v="-2"/>
    <s v="TJ 992 W"/>
    <s v="Se observa al personal ESTANISLAO CARDENAS MAMANI Y FRANKLIN HUAMANI realizando regado de carga  y se visualiza manguera amarrada con alambre."/>
    <s v="Se elimina y se coloca cinta bandit y se capacita de inmediato en el uso de los seguros de sujeción."/>
    <s v="Seguros de sujeción"/>
    <s v="Manipulación de herramientas y materiales"/>
    <x v="1"/>
    <x v="0"/>
    <s v="PICO DE ORO"/>
    <x v="0"/>
    <m/>
  </r>
  <r>
    <x v="2"/>
    <d v="2026-03-22T00:00:00"/>
    <s v="MINA"/>
    <s v="CONDICIÓN"/>
    <s v="C"/>
    <s v="NOCHE"/>
    <s v="JUAN QUISPE QUISPE"/>
    <s v="Supervisor"/>
    <n v="-2"/>
    <s v="TJ 811"/>
    <s v="Al ingresar a la labor se evidencia 4 tiros cortados y se bloquea con cinta para luego plastear para media guardia."/>
    <s v="Se elimina los tiros cortados "/>
    <s v="Explosivos"/>
    <s v="Explosivos"/>
    <x v="0"/>
    <x v="0"/>
    <s v="PICO DE ORO"/>
    <x v="0"/>
    <m/>
  </r>
  <r>
    <x v="2"/>
    <d v="2026-03-22T00:00:00"/>
    <s v="MINA"/>
    <s v="ACTO"/>
    <s v="C"/>
    <s v="NOCHE"/>
    <s v="JUAN QUISPE QUISPE"/>
    <s v="Supervisor"/>
    <n v="-2"/>
    <s v="TJ 948"/>
    <s v="al ayudante perforista YOYMER AYALA  se le encontro sin guantes de cuero y se paraliza su actividad."/>
    <s v="Se paraliza la actividad de inmediato  y se le capacita en el uso obligatorio de los guantes EPPs"/>
    <s v="No usa EPP / Uso inadecuado EPP"/>
    <s v="Manipulación de herramientas y materiales"/>
    <x v="1"/>
    <x v="0"/>
    <s v="PICO DE ORO"/>
    <x v="0"/>
    <m/>
  </r>
  <r>
    <x v="2"/>
    <d v="2026-03-22T00:00:00"/>
    <s v="MINA"/>
    <s v="ACTO"/>
    <s v="C"/>
    <s v="NOCHE"/>
    <s v="RUBEN HUARACHI"/>
    <s v="Jefe de Guardia"/>
    <n v="5"/>
    <s v="CX 714"/>
    <s v="Se observa al personal no cierra la compuerta de la olva correctamente."/>
    <s v="Se hace cerrar correctamente la tolva con sus respectivas 4 tablas .-"/>
    <s v="Carga / descarga mineral / desmonte"/>
    <s v="Caída de rocas"/>
    <x v="0"/>
    <x v="0"/>
    <s v="PICO DE ORO"/>
    <x v="0"/>
    <m/>
  </r>
  <r>
    <x v="2"/>
    <d v="2026-03-22T00:00:00"/>
    <s v="MINA"/>
    <s v="CONDICIÓN"/>
    <s v="C"/>
    <s v="NOCHE"/>
    <s v="YONY PIZARRO CAHUANA"/>
    <s v="Jefe de Guardia"/>
    <n v="-1"/>
    <s v="CH 194"/>
    <s v="Al inspeccionar se observa cable de acero de la línea de vida deteriorado."/>
    <s v="Se realizo el cambio de la línea de vida inmediatamente."/>
    <s v="Caída a desnivel "/>
    <s v="Trabajos en altura"/>
    <x v="0"/>
    <x v="0"/>
    <s v="PICO DE ORO"/>
    <x v="0"/>
    <m/>
  </r>
  <r>
    <x v="2"/>
    <d v="2026-03-22T00:00:00"/>
    <s v="MINA"/>
    <s v="CONDICIÓN"/>
    <s v="C"/>
    <s v="NOCHE"/>
    <s v="OMAR CASTRO CANGAYALA"/>
    <s v="Jefe de Guardia"/>
    <n v="-4"/>
    <s v="RP 380"/>
    <s v="Se evidencia falta de sostenimiento al tope del frente con malla un promedio de 4.8 metros."/>
    <s v="Se paraliza la actividad y se realiza el sostenimiento con Split set y malla."/>
    <s v="Sostenimiento de labor"/>
    <s v="Caída de rocas"/>
    <x v="0"/>
    <x v="0"/>
    <s v="PICO DE ORO"/>
    <x v="0"/>
    <m/>
  </r>
  <r>
    <x v="2"/>
    <d v="2026-03-22T00:00:00"/>
    <s v="MINA"/>
    <s v="CONDICIÓN"/>
    <s v="C"/>
    <s v="NOCHE"/>
    <s v="OMAR CASTRO CANGAYALA"/>
    <s v="Jefe de Guardia"/>
    <n v="0"/>
    <s v="CX 888"/>
    <s v="Se evidencia manga de ventilación con aberturas en diferentes tramos de la manga."/>
    <s v="Se paraliza la actividad y se hace el hermetizado de la manga de inmediato."/>
    <s v="Manga de ventilación"/>
    <s v="Ventilación"/>
    <x v="0"/>
    <x v="0"/>
    <s v="PICO DE ORO"/>
    <x v="0"/>
    <m/>
  </r>
  <r>
    <x v="2"/>
    <d v="2026-03-22T00:00:00"/>
    <s v="MINA"/>
    <s v="CONDICIÓN"/>
    <s v="C"/>
    <s v="NOCHE"/>
    <s v="MIGUEL VILLA HUAMAN"/>
    <s v="Inspector de Seguridad"/>
    <n v="3"/>
    <s v="CH 668"/>
    <s v="No se cuenta con el fin de línea"/>
    <s v="Realizar la limpieza de carga e instalar el fin de línea."/>
    <s v="Guardas o barreras inadecuadas"/>
    <s v="Vehículos livianos y equipos móviles"/>
    <x v="1"/>
    <x v="0"/>
    <s v="CIA PROSOL"/>
    <x v="0"/>
    <m/>
  </r>
  <r>
    <x v="2"/>
    <d v="2026-03-22T00:00:00"/>
    <s v="MINA"/>
    <s v="CONDICIÓN"/>
    <s v="C"/>
    <s v="NOCHE"/>
    <s v="MIGUEL VILLA HUAMAN"/>
    <s v="Inspector de Seguridad"/>
    <n v="2"/>
    <s v="CX 369"/>
    <s v="Se encuentra sin iluminación"/>
    <s v="Habilitar la iluminación e implementar los extintores"/>
    <s v="Iluminación"/>
    <s v="Energía eléctrica"/>
    <x v="1"/>
    <x v="0"/>
    <s v="CIA PROSOL"/>
    <x v="0"/>
    <m/>
  </r>
  <r>
    <x v="2"/>
    <d v="2026-03-22T00:00:00"/>
    <s v="MINA"/>
    <s v="CONDICIÓN"/>
    <s v="C"/>
    <s v="NOCHE"/>
    <s v="MIGUEL VILLA HUAMAN"/>
    <s v="Inspector de Seguridad"/>
    <s v="-2"/>
    <s v="CX 369"/>
    <s v="No se cuenta con extintor en la casa locomotora,locomotora con extintor vencido"/>
    <s v="Implementar extintor "/>
    <s v="Otros"/>
    <s v="--Otros"/>
    <x v="1"/>
    <x v="0"/>
    <s v="CIA PROSOL"/>
    <x v="0"/>
    <m/>
  </r>
  <r>
    <x v="2"/>
    <d v="2026-03-22T00:00:00"/>
    <s v="MINA"/>
    <s v="ACTO"/>
    <s v="C"/>
    <s v="NOCHE"/>
    <s v="MIGUEL VILLA HUAMAN"/>
    <s v="Inspector de Seguridad"/>
    <s v="-1"/>
    <s v="CX 284-N"/>
    <s v="Se observa la supervisión no registra la secuencia de voladura"/>
    <s v="Reinstruir a los supervisores"/>
    <s v="Incumplimiento a PETS/ Estándares"/>
    <s v="--Otros"/>
    <x v="1"/>
    <x v="0"/>
    <s v="CIA PROSOL"/>
    <x v="0"/>
    <m/>
  </r>
  <r>
    <x v="2"/>
    <d v="2026-03-22T00:00:00"/>
    <s v="MINA"/>
    <s v="CONDICIÓN"/>
    <s v="C"/>
    <s v="NOCHE"/>
    <s v="MIGUEL VILLA HUAMAN"/>
    <s v="Inspector de Seguridad"/>
    <s v="-1"/>
    <s v="CX 284-S"/>
    <s v="Se evidencia EPP en la estacion de locomotora,orden de trabajo sobre la bateria de locomotora"/>
    <s v="Capacitar al personal ,implimentar panel informativo en las estaciones de locomotora"/>
    <s v="No usa EPP / Uso inadecuado EPP"/>
    <s v="Energía eléctrica"/>
    <x v="1"/>
    <x v="0"/>
    <s v="CIA PROSOL"/>
    <x v="0"/>
    <m/>
  </r>
  <r>
    <x v="2"/>
    <d v="2026-03-23T00:00:00"/>
    <s v="MINA"/>
    <s v="CONDICIÓN"/>
    <s v="C"/>
    <s v="NOCHE"/>
    <s v="ROY CRUZ CHAMORRO"/>
    <s v="Inspector de Seguridad"/>
    <n v="3"/>
    <s v="SN 430"/>
    <s v="Se evidencia tiro fallado en subnivel dos guías en el taladro para asegurar el disparo."/>
    <s v="Se coordina con supervisión y se recarga a media guardia"/>
    <s v="Explosivos"/>
    <s v="Explosivos"/>
    <x v="0"/>
    <x v="0"/>
    <s v="PICO DE ORO"/>
    <x v="0"/>
    <m/>
  </r>
  <r>
    <x v="2"/>
    <d v="2026-03-23T00:00:00"/>
    <s v="MINA"/>
    <s v="ACTO"/>
    <s v="C"/>
    <s v="NOCHE"/>
    <s v="ROY CRUZ CHAMORRO"/>
    <s v="Inspector de Seguridad"/>
    <n v="2"/>
    <s v="ESTACION WINCHE"/>
    <s v="Se evidencia uso de soga en izaje para material."/>
    <s v="Se sensibiliza al personal y se hace usar estrobo "/>
    <s v="Caída de objetos"/>
    <s v="Izaje"/>
    <x v="0"/>
    <x v="0"/>
    <s v="PICO DE ORO"/>
    <x v="0"/>
    <m/>
  </r>
  <r>
    <x v="2"/>
    <d v="2026-03-23T00:00:00"/>
    <s v="MINA"/>
    <s v="CONDICIÓN"/>
    <s v="C"/>
    <s v="NOCHE"/>
    <s v="ROY CRUZ CHAMORRO"/>
    <s v="Inspector de Seguridad"/>
    <n v="2"/>
    <s v="CASA LOCOMOTORA"/>
    <s v="Se evidencia que la locomotora no cuenta con extintor."/>
    <s v="Se coordina con el capataz para que se implemente extintor para la locomotora"/>
    <s v="Otros"/>
    <s v="Vehículos livianos y equipos móviles"/>
    <x v="1"/>
    <x v="0"/>
    <s v="PICO DE ORO"/>
    <x v="0"/>
    <m/>
  </r>
  <r>
    <x v="2"/>
    <d v="2026-03-23T00:00:00"/>
    <s v="MINA"/>
    <s v="CONDICIÓN"/>
    <s v="C"/>
    <s v="NOCHE"/>
    <s v="ROY CRUZ CHAMORRO"/>
    <s v="Inspector de Seguridad"/>
    <n v="0"/>
    <s v="TJ 399"/>
    <s v="Se evidencia realizando trabajos din desatar rocas sueltas en caja piso."/>
    <s v="Se coordina con el personal y realiza el desate de rocas sueltas."/>
    <s v="Desprendimiento de rocas"/>
    <s v="Caída de rocas"/>
    <x v="0"/>
    <x v="0"/>
    <s v="PICO DE ORO"/>
    <x v="0"/>
    <m/>
  </r>
  <r>
    <x v="2"/>
    <d v="2026-03-23T00:00:00"/>
    <s v="MINA"/>
    <s v="CONDICIÓN"/>
    <s v="C"/>
    <s v="NOCHE"/>
    <s v="ROSI CHAGUA SOLIS"/>
    <s v="Inspector de Seguridad"/>
    <n v="0"/>
    <s v="CX 888"/>
    <s v="Se evidencia falta de orden y limpieza de acopio temporal de materiales y la falta de señalética."/>
    <s v="Se realizo el orden y limpieza y se coloco señalética en el acopio temporal."/>
    <s v="Otros"/>
    <s v="Manipulación de herramientas y materiales"/>
    <x v="1"/>
    <x v="0"/>
    <s v="PICO DE ORO"/>
    <x v="0"/>
    <m/>
  </r>
  <r>
    <x v="2"/>
    <d v="2026-03-23T00:00:00"/>
    <s v="MINA"/>
    <s v="CONDICIÓN"/>
    <s v="C"/>
    <s v="NOCHE"/>
    <s v="ROSI CHAGUA SOLIS"/>
    <s v="Inspector de Seguridad"/>
    <n v="0"/>
    <s v="CX 888"/>
    <s v="Se evidencia manga de ventilación descocida."/>
    <s v="Se coordina con el jefe de guardia y se hace cocer la manga de ventilación."/>
    <s v="Manga de ventilación"/>
    <s v="Ventilación"/>
    <x v="1"/>
    <x v="0"/>
    <s v="PICO DE ORO"/>
    <x v="0"/>
    <m/>
  </r>
  <r>
    <x v="2"/>
    <d v="2026-03-23T00:00:00"/>
    <s v="MINA"/>
    <s v="CONDICIÓN"/>
    <s v="C"/>
    <s v="NOCHE"/>
    <s v="ROSI CHAGUA SOLIS"/>
    <s v="Inspector de Seguridad"/>
    <n v="0"/>
    <s v="GL 888"/>
    <s v="Se evidencia en el refugio del tablero eléctrico cables y reflector."/>
    <s v="Se sugiere al área de mantenimiento eléctrico retirar los cables del refugio."/>
    <s v="Energía eléctrica"/>
    <s v="Energía eléctrica"/>
    <x v="1"/>
    <x v="0"/>
    <s v="PICO DE ORO"/>
    <x v="1"/>
    <m/>
  </r>
  <r>
    <x v="2"/>
    <d v="2026-03-23T00:00:00"/>
    <s v="MINA"/>
    <s v="CONDICIÓN"/>
    <s v="C"/>
    <s v="NOCHE"/>
    <s v="ROSI CHAGUA SOLIS"/>
    <s v="Inspector de Seguridad"/>
    <s v="-1"/>
    <s v="CH 194"/>
    <s v="Se evidencia espacio abierto en punto de izaje."/>
    <s v="Se coordino con el supervisor y se hace hermetizar el espacio abierto."/>
    <s v="Caída de objetos"/>
    <s v="Izaje"/>
    <x v="0"/>
    <x v="0"/>
    <s v="PICO DE ORO"/>
    <x v="0"/>
    <m/>
  </r>
  <r>
    <x v="2"/>
    <d v="2026-03-23T00:00:00"/>
    <s v="MINA"/>
    <s v="CONDICIÓN"/>
    <s v="C"/>
    <s v="NOCHE"/>
    <s v="ROSI CHAGUA SOLIS"/>
    <s v="Inspector de Seguridad"/>
    <s v="-1"/>
    <s v="TJ 294 W"/>
    <s v="Se evidencia manguera de maquina perforadora cortada."/>
    <s v="Se coordino con el personal y se hace corregir la observación de inmediato."/>
    <s v="Equipos, Herramientas defectuosos"/>
    <s v="Manipulación de herramientas y materiales"/>
    <x v="0"/>
    <x v="0"/>
    <s v="PICO DE ORO"/>
    <x v="0"/>
    <m/>
  </r>
  <r>
    <x v="2"/>
    <d v="2026-03-23T00:00:00"/>
    <s v="MINA"/>
    <s v="ACTO"/>
    <s v="B"/>
    <s v="DIA"/>
    <s v="RUBEN VALLEJO MERMA"/>
    <s v="Supervisor"/>
    <s v="-2"/>
    <s v="CH 857"/>
    <s v="Se evidencia que personal CUTIPO WILIAM,YERSON ALBORNOZ PERCY APOMAYTA realizando el  izaje de materiales a pulso no utilizan la soga de servicio para izar."/>
    <s v="Se capacita a los personales en izaje de materiales con soga de servicios y seguir el procedimiento del PETS."/>
    <s v="Caída de objetos"/>
    <s v="Explosivos"/>
    <x v="0"/>
    <x v="0"/>
    <s v="PICO DE ORO"/>
    <x v="0"/>
    <m/>
  </r>
  <r>
    <x v="2"/>
    <d v="2026-03-23T00:00:00"/>
    <s v="MINA"/>
    <s v="ACTO"/>
    <s v="B"/>
    <s v="DIA"/>
    <s v="RUBEN VALLEJO MERMA"/>
    <s v="Supervisor"/>
    <s v="-2"/>
    <s v="TJ 868"/>
    <s v="Se evidencia al personal NESTOR PARILLO Y RAULER VILCA realizando limpieza de  mineral con el buzón abierto evidenciando espacio abierto.   "/>
    <s v="Se paraliza la actividad y se les reinstruye al personal para luego colocar tablas y así hermetizar el espacio abierto"/>
    <s v="Caída a desnivel "/>
    <s v="Trabajos en altura"/>
    <x v="0"/>
    <x v="0"/>
    <s v="PICO DE ORO"/>
    <x v="0"/>
    <m/>
  </r>
  <r>
    <x v="2"/>
    <d v="2026-03-23T00:00:00"/>
    <s v="MINA"/>
    <s v="ACTO"/>
    <s v="B"/>
    <s v="DIA"/>
    <s v="IVAN HUERTA FALCON"/>
    <s v="Supervisor"/>
    <n v="1"/>
    <s v="TJ 399"/>
    <s v="Se encuentra al personal AUGUSTO RAMOS RAMOS Y ADRIAN HUAMAN CHURA realizando limpieza de desmonte con deficientedesatdo de rocas sueltas."/>
    <s v="Se paraliza la actividad y se les retroalimenta al personal en el PETS MIN 01 y luego se realiza el desate de rocas minucioso."/>
    <s v="Desprendimiento de rocas"/>
    <s v="Caída de rocas"/>
    <x v="0"/>
    <x v="0"/>
    <s v="PICO DE ORO"/>
    <x v="0"/>
    <m/>
  </r>
  <r>
    <x v="2"/>
    <d v="2026-03-23T00:00:00"/>
    <s v="MINA"/>
    <s v="ACTO"/>
    <s v="B"/>
    <s v="DIA"/>
    <s v="IVAN HUERTA FALCON"/>
    <s v="Supervisor"/>
    <n v="1"/>
    <s v="TJ 399"/>
    <s v="Se evidencia que contraguardia coloca sostenimiento con Split set en cajas falsas."/>
    <s v="Se coloca puntal de seguridad con plantilla Jack pot."/>
    <s v="Sostenimiento de labor"/>
    <s v="Caída de rocas"/>
    <x v="0"/>
    <x v="0"/>
    <s v="PICO DE ORO"/>
    <x v="0"/>
    <m/>
  </r>
  <r>
    <x v="2"/>
    <d v="2026-03-23T00:00:00"/>
    <s v="MINA"/>
    <s v="CONDICIÓN"/>
    <s v="C"/>
    <s v="NOCHE"/>
    <s v="JUAN QUISPE QUISPE"/>
    <s v="Supervisor"/>
    <s v="-2"/>
    <s v="TJ 868"/>
    <s v="Al ingresar a la labor se encuentra 5 tiros cortados "/>
    <s v="Se bloquea y se plastea a media guardia"/>
    <s v="Explosivos"/>
    <s v="Explosivos"/>
    <x v="0"/>
    <x v="0"/>
    <s v="PICO DE ORO"/>
    <x v="0"/>
    <m/>
  </r>
  <r>
    <x v="2"/>
    <d v="2026-03-23T00:00:00"/>
    <s v="MINA"/>
    <s v="CONDICIÓN"/>
    <s v="B"/>
    <s v="DIA"/>
    <s v="JAIME PERCA DE LA CRUZ"/>
    <s v="Inspector de Seguridad"/>
    <n v="2"/>
    <s v="CASA LOCOMOTORA"/>
    <s v="Se evidencia falta la iluminación."/>
    <s v="Mantenimiento eléctrico cambiar el reflector o realizar un inspección a los cables eléctricos."/>
    <s v="Iluminación"/>
    <s v="Energía eléctrica"/>
    <x v="1"/>
    <x v="0"/>
    <s v="PICO DE ORO"/>
    <x v="1"/>
    <m/>
  </r>
  <r>
    <x v="2"/>
    <d v="2026-03-23T00:00:00"/>
    <s v="MINA"/>
    <s v="CONDICIÓN"/>
    <s v="B"/>
    <s v="DIA"/>
    <s v="CARLOS ALA COLQUE"/>
    <s v="Inspector de Seguridad"/>
    <s v="-3"/>
    <s v="SN 886 SN 883 "/>
    <s v="Se encuentra en el SN 883 perforando con barra de avance inadecuado."/>
    <s v="Implementar una barra de avance pequeño para cada subnivel."/>
    <s v="Incumplimiento a PETS/ Estándares"/>
    <s v="--Otros"/>
    <x v="1"/>
    <x v="0"/>
    <s v="CIA PROSOL"/>
    <x v="0"/>
    <m/>
  </r>
  <r>
    <x v="2"/>
    <d v="2026-03-23T00:00:00"/>
    <s v="MINA"/>
    <s v="CONDICIÓN"/>
    <s v="B"/>
    <s v="DIA"/>
    <s v="CARLOS ALA COLQUE"/>
    <s v="Inspector de Seguridad"/>
    <s v="-3"/>
    <s v="SN 886 "/>
    <s v="Turno noche realiza voladura sin completar sostenimiento con malla strap, personal instala 2 paños de malla."/>
    <s v="Capacitar al personal turno noche en sostenimiento correcto."/>
    <s v="Desprendimiento de rocas"/>
    <s v="Caída de rocas"/>
    <x v="1"/>
    <x v="0"/>
    <s v="CIA PROSOL"/>
    <x v="0"/>
    <m/>
  </r>
  <r>
    <x v="2"/>
    <d v="2026-03-23T00:00:00"/>
    <s v="MINA"/>
    <s v="ACTO"/>
    <s v="B"/>
    <s v="DIA"/>
    <s v="CARLOS ALA COLQUE"/>
    <s v="Inspector de Seguridad"/>
    <n v="0"/>
    <s v="CX 888 "/>
    <s v="Se observa rocas sueltas sobre malla, turno noche realiza voladura sin ejecutar el descargado de rocas sueltas."/>
    <s v="Realizar desatado continuo y Tomar medidas administrativas con supervisor."/>
    <s v="Desprendimiento de rocas"/>
    <s v="Caída de rocas"/>
    <x v="0"/>
    <x v="0"/>
    <s v="CIA PROSOL"/>
    <x v="0"/>
    <m/>
  </r>
  <r>
    <x v="2"/>
    <d v="2026-03-23T00:00:00"/>
    <s v="MINA"/>
    <s v="ACTO"/>
    <s v="B"/>
    <s v="DIA"/>
    <s v="CARLOS ALA COLQUE"/>
    <s v="Inspector de Seguridad"/>
    <n v="0"/>
    <s v="CX 888 "/>
    <s v="Acceso de cámara de carguio falta completar sostenimiento con malla y se ejecuta la voladura con normalidad."/>
    <s v="Completar sostenimiento con malla, tomar medidas administrativas con supervisor."/>
    <s v="Desprendimiento de rocas"/>
    <s v="Caída de rocas"/>
    <x v="0"/>
    <x v="0"/>
    <s v="CIA PROSOL"/>
    <x v="0"/>
    <m/>
  </r>
  <r>
    <x v="2"/>
    <d v="2026-03-23T00:00:00"/>
    <s v="MINA"/>
    <s v="CONDICIÓN"/>
    <s v="B"/>
    <s v="DIA"/>
    <s v="CARLOS ALA COLQUE"/>
    <s v="Inspector de Seguridad"/>
    <n v="0"/>
    <s v="CX 888 "/>
    <s v="Hermetizado del penúltimo ventilador se encuentra chocada y descuadrada dejando con aberturas y ventilación deficiente."/>
    <s v="Hermetizar ventilador para mejorar ventilación."/>
    <s v="Ventilación deficiente"/>
    <s v="Ventilación"/>
    <x v="0"/>
    <x v="0"/>
    <s v="CIA PROSOL"/>
    <x v="0"/>
    <m/>
  </r>
  <r>
    <x v="2"/>
    <d v="2026-03-23T00:00:00"/>
    <s v="MINA"/>
    <s v="CONDICIÓN"/>
    <s v="B"/>
    <s v="DIA"/>
    <s v="CARLOS ALA COLQUE"/>
    <s v="Inspector de Seguridad"/>
    <s v="-6"/>
    <s v="RP (–) 220 JUMBO KOMATSU "/>
    <s v="Cable acero de estrobo  de cable eléctrico de jumbo (gavión) desgastado."/>
    <s v="Cambiar cable de acero de gavión jumbo."/>
    <s v="Equipos, Herramientas defectuosos"/>
    <s v="Vehículos livianos y equipos móviles"/>
    <x v="1"/>
    <x v="0"/>
    <s v="CIA PROSOL"/>
    <x v="1"/>
    <m/>
  </r>
  <r>
    <x v="2"/>
    <d v="2026-03-23T00:00:00"/>
    <s v="MINA"/>
    <s v="ACTO"/>
    <s v="C"/>
    <s v="NOCHE"/>
    <s v="MIGUEL VILLA HUAMAN"/>
    <s v="Inspector de Seguridad"/>
    <s v="-4"/>
    <s v="RP8+) 380"/>
    <s v="Operador de scoop Condori Apaza no coloca el dispositivo de seguridad (baston luminoso)"/>
    <s v="Se retroalimenta al personal"/>
    <s v="Incumplimiento a PETS/ Estándares"/>
    <s v="Vehículos livianos y equipos móviles"/>
    <x v="1"/>
    <x v="0"/>
    <s v="CIA PROSOL"/>
    <x v="0"/>
    <m/>
  </r>
  <r>
    <x v="2"/>
    <d v="2026-03-23T00:00:00"/>
    <s v="MINA"/>
    <s v="ACTO"/>
    <s v="C"/>
    <s v="NOCHE"/>
    <s v="MIGUEL VILLA HUAMAN"/>
    <s v="Inspector de Seguridad"/>
    <s v="-4"/>
    <s v="RP8+) 380"/>
    <s v="Operador de scoop Condori Apaza realiza la limpieza de carga con la manga de ventilación distanciado a 40 metros del frente"/>
    <s v="Se paraliza los trabajos y se hace prolongar"/>
    <s v="Manga de ventilación"/>
    <s v="Ventilación"/>
    <x v="0"/>
    <x v="0"/>
    <s v="CIA PROSOL"/>
    <x v="0"/>
    <m/>
  </r>
  <r>
    <x v="2"/>
    <d v="2026-03-23T00:00:00"/>
    <s v="MINA"/>
    <s v="ACTO"/>
    <s v="C"/>
    <s v="NOCHE"/>
    <s v="MIGUEL VILLA HUAMAN"/>
    <s v="Inspector de Seguridad"/>
    <s v="-5"/>
    <s v="RP(-) 220"/>
    <s v="Se evidencia frente perforado por la guardia de dia sin haber completado el sostenimiento"/>
    <s v="Se coordina para realizar el sostenimiento"/>
    <s v="Desprendimiento de rocas"/>
    <s v="Caída de rocas"/>
    <x v="0"/>
    <x v="0"/>
    <s v="CIA PROSOL"/>
    <x v="0"/>
    <m/>
  </r>
  <r>
    <x v="2"/>
    <d v="2026-03-23T00:00:00"/>
    <s v="MINA"/>
    <s v="ACTO"/>
    <s v="C"/>
    <s v="NOCHE"/>
    <s v="MIGUEL VILLA HUAMAN"/>
    <s v="Inspector de Seguridad"/>
    <s v="-6"/>
    <s v="RP(-) 220"/>
    <s v="Personal realiza el cambio de manga de ventilación sin haber delimitado el área riesgo de atropello por equipo en movimiento."/>
    <s v="Se paraliza los trabajos y se hace bloquear."/>
    <s v="Incumplimiento a PETS/ Estándares"/>
    <s v="Vehículos livianos y equipos móviles"/>
    <x v="1"/>
    <x v="0"/>
    <s v="CIA PROSOL"/>
    <x v="0"/>
    <m/>
  </r>
  <r>
    <x v="2"/>
    <d v="2026-03-23T00:00:00"/>
    <s v="MINA"/>
    <s v="ACTO"/>
    <s v="C"/>
    <s v="NOCHE"/>
    <s v="MIGUEL VILLA HUAMAN"/>
    <s v="Inspector de Seguridad"/>
    <s v="-2"/>
    <s v="CH 997"/>
    <s v="personal realiza la perforación si haber habilitado el camino  para abrir la válvulas de servicio (aire, agua)"/>
    <s v="Se cooridina y se hace habilitar el camino"/>
    <s v="Caída a desnivel "/>
    <s v="Trabajos en altura"/>
    <x v="1"/>
    <x v="0"/>
    <s v="CIA PROSOL"/>
    <x v="0"/>
    <m/>
  </r>
  <r>
    <x v="2"/>
    <d v="2026-03-23T00:00:00"/>
    <s v="MINA"/>
    <s v="ACTO"/>
    <s v="C"/>
    <s v="NOCHE"/>
    <s v="MIGUEL VILLA HUAMAN"/>
    <s v="Inspector de Seguridad"/>
    <s v="-2"/>
    <s v="TJ 997 W"/>
    <s v="Se evidencia el personal Luis Quispe, Juan Quispe realiza la perforación en realce sin haber desatado en la caja piso"/>
    <s v="Se paraliza los trabajos y se hace desatar,RETROALIMENTAR AL PERSONAL"/>
    <s v="Desprendimiento de rocas"/>
    <s v="Caída de rocas"/>
    <x v="1"/>
    <x v="0"/>
    <s v="CIA PROSOL"/>
    <x v="0"/>
    <m/>
  </r>
  <r>
    <x v="2"/>
    <d v="2026-03-24T00:00:00"/>
    <s v="MINA"/>
    <s v="CONDICIÓN"/>
    <s v="B"/>
    <s v="DIA"/>
    <s v="CARLOS ALA COLQUE"/>
    <s v="Inspector de Seguridad"/>
    <n v="3"/>
    <s v="ASUNCION "/>
    <s v="Moto de asistencia medica no cuenta con cuña o taco de seguridad."/>
    <s v="Implementar dispositivo de seguridad."/>
    <s v="Incumplimiento a PETS/ Estándares"/>
    <s v="Vehículos livianos y equipos móviles"/>
    <x v="1"/>
    <x v="0"/>
    <s v="CIA PROSOL"/>
    <x v="1"/>
    <m/>
  </r>
  <r>
    <x v="2"/>
    <d v="2026-03-24T00:00:00"/>
    <s v="MINA"/>
    <s v="ACTO"/>
    <s v="B"/>
    <s v="DIA"/>
    <s v="CARLOS ALA COLQUE"/>
    <s v="Inspector de Seguridad"/>
    <s v="-3"/>
    <s v="TJ 960 "/>
    <s v="Se observa sin sostenimiento 5.50 mts 2.40 mt de turno día, Altura 2.80 mts."/>
    <s v="Se coordina completar sostenimiento, tomar medidas administrativas con supervisor."/>
    <s v="Desprendimiento de rocas"/>
    <s v="Caída de rocas"/>
    <x v="1"/>
    <x v="0"/>
    <s v="CIA PROSOL"/>
    <x v="0"/>
    <m/>
  </r>
  <r>
    <x v="2"/>
    <d v="2026-03-24T00:00:00"/>
    <s v="MINA"/>
    <s v="CONDICIÓN"/>
    <s v="B"/>
    <s v="DIA"/>
    <s v="CARLOS ALA COLQUE"/>
    <s v="Inspector de Seguridad"/>
    <s v="-2"/>
    <s v="TJ 868 W "/>
    <s v="Sostenimiento inadecuado malla strap no tiene función de trabajo en caja techo."/>
    <s v="Se reinstruye al personal y se coordina con supervisor para su corrección"/>
    <s v="Sostenimiento de labor"/>
    <s v="Caída de rocas"/>
    <x v="1"/>
    <x v="0"/>
    <s v="CIA PROSOL"/>
    <x v="0"/>
    <m/>
  </r>
  <r>
    <x v="2"/>
    <d v="2026-03-24T00:00:00"/>
    <s v="MINA"/>
    <s v="CONDICIÓN"/>
    <s v="B"/>
    <s v="DIA"/>
    <s v="CARLOS ALA COLQUE"/>
    <s v="Inspector de Seguridad"/>
    <s v="-2"/>
    <s v="CH 857 tova "/>
    <s v="Se encuentra compuerta metálica  instalada inadecuada descuadrada, tolva desnivel dejando abertura en las aletas."/>
    <s v="Realizar el cambio de compuerta."/>
    <s v="Desprendimiento de rocas"/>
    <s v="Caída de rocas"/>
    <x v="0"/>
    <x v="0"/>
    <s v="CIA PROSOL"/>
    <x v="1"/>
    <m/>
  </r>
  <r>
    <x v="2"/>
    <d v="2026-03-24T00:00:00"/>
    <s v="MINA"/>
    <s v="CONDICIÓN"/>
    <s v="B"/>
    <s v="DIA"/>
    <s v="CARLOS ALA COLQUE"/>
    <s v="Inspector de Seguridad"/>
    <s v="-2"/>
    <s v="CH 837 "/>
    <s v="Se encuentra sobre contra compuerta abertura donde proyecta fragmentos de rocas."/>
    <s v="Hermetizar espacio abierto."/>
    <s v="Desprendimiento de rocas"/>
    <s v="Caída de rocas"/>
    <x v="0"/>
    <x v="0"/>
    <s v="CIA PROSOL"/>
    <x v="0"/>
    <m/>
  </r>
  <r>
    <x v="2"/>
    <d v="2026-03-24T00:00:00"/>
    <s v="MINA"/>
    <s v="CONDICIÓN"/>
    <s v="B"/>
    <s v="DIA"/>
    <s v="CARLOS ALA COLQUE"/>
    <s v="Inspector de Seguridad"/>
    <s v="-2"/>
    <s v="CH 868 W"/>
    <s v=" Se encuentra con espacio abierto."/>
    <s v="Se hermetiza el espacio abierto."/>
    <s v="Caída a desnivel "/>
    <s v="Trabajos en altura"/>
    <x v="0"/>
    <x v="0"/>
    <s v="CIA PROSOL"/>
    <x v="0"/>
    <m/>
  </r>
  <r>
    <x v="2"/>
    <d v="2026-03-24T00:00:00"/>
    <s v="MINA"/>
    <s v="CONDICIÓN"/>
    <s v="B"/>
    <s v="DIA"/>
    <s v="CARLOS ALA COLQUE"/>
    <s v="Inspector de Seguridad"/>
    <s v="-2"/>
    <s v="CH 857"/>
    <s v=" Se encuentra cuadro base de tolva incompleta sin tirante y tirante movil."/>
    <s v="asegurar cuadro base, ejecutar trabajos completos."/>
    <s v="Desprendimiento de rocas"/>
    <s v="Caída de rocas"/>
    <x v="1"/>
    <x v="0"/>
    <s v="CIA PROSOL"/>
    <x v="0"/>
    <m/>
  </r>
  <r>
    <x v="2"/>
    <d v="2026-03-24T00:00:00"/>
    <s v="MINA"/>
    <s v="CONDICIÓN"/>
    <s v="B"/>
    <s v="DIA"/>
    <s v="CARLOS ALA COLQUE"/>
    <s v="Inspector de Seguridad"/>
    <s v="-2"/>
    <s v="CH 857 AMERICANA"/>
    <s v="En acceso se encuentra roca suelta colgada."/>
    <s v="realizar el desatado y armado de tolva."/>
    <s v="Desprendimiento de rocas"/>
    <s v="Caída de rocas"/>
    <x v="1"/>
    <x v="0"/>
    <s v="CIA PROSOL"/>
    <x v="0"/>
    <m/>
  </r>
  <r>
    <x v="2"/>
    <d v="2026-03-24T00:00:00"/>
    <s v="MINA"/>
    <s v="CONDICIÓN"/>
    <s v="B"/>
    <s v="DIA"/>
    <s v="CARLOS ALA COLQUE"/>
    <s v="Inspector de Seguridad"/>
    <s v="-2"/>
    <s v="CH 897 "/>
    <s v=" Esalera para el tajo 897 falta escalera pasante y en cuadro base de tolva presencia de rocas y falta completar enrajado y seguros de topes"/>
    <s v="cambiar escalera pasante."/>
    <s v="Caída a desnivel "/>
    <s v="--Otros"/>
    <x v="1"/>
    <x v="0"/>
    <s v="CIA PROSOL"/>
    <x v="0"/>
    <m/>
  </r>
  <r>
    <x v="2"/>
    <d v="2026-03-24T00:00:00"/>
    <s v="MINA"/>
    <s v="CONDICIÓN"/>
    <s v="C"/>
    <s v="NOCHE"/>
    <s v="ROSI CHAGUA SOLIS"/>
    <s v="Inspector de Seguridad"/>
    <s v="-1"/>
    <s v="TJ 948"/>
    <s v="Se evidencia cable winchep desgastado."/>
    <s v="Se realiza el el cambio del wichep."/>
    <s v="Usar equipo o herramienta defectuoso"/>
    <s v="Manipulación de herramientas y materiales"/>
    <x v="1"/>
    <x v="0"/>
    <s v="PICO DE ORO"/>
    <x v="0"/>
    <m/>
  </r>
  <r>
    <x v="2"/>
    <d v="2026-03-24T00:00:00"/>
    <s v="MINA"/>
    <s v="CONDICIÓN"/>
    <s v="C"/>
    <s v="NOCHE"/>
    <s v="ROSI CHAGUA SOLIS"/>
    <s v="Inspector de Seguridad"/>
    <s v="-2"/>
    <s v="TJ 948"/>
    <s v="Se evidencia rocas fracturadas en el caja piso."/>
    <s v="Se paraliza la actividad y se hace realizar el desatado."/>
    <s v="Desprendimiento de rocas"/>
    <s v="Caída de rocas"/>
    <x v="0"/>
    <x v="0"/>
    <s v="PICO DE ORO"/>
    <x v="0"/>
    <m/>
  </r>
  <r>
    <x v="2"/>
    <d v="2026-03-24T00:00:00"/>
    <s v="MINA"/>
    <s v="CONDICIÓN"/>
    <s v="C"/>
    <s v="NOCHE"/>
    <s v="ROSI CHAGUA SOLIS"/>
    <s v="Inspector de Seguridad"/>
    <s v="-1"/>
    <s v="TJ 194 E"/>
    <s v="Se evidencia rocas fracturadas en la corona."/>
    <s v="Se paraliza la actividad y se hace desatar las rocas fracturadas."/>
    <s v="Desprendimiento de rocas"/>
    <s v="Caída de rocas"/>
    <x v="0"/>
    <x v="0"/>
    <s v="PICO DE ORO"/>
    <x v="0"/>
    <m/>
  </r>
  <r>
    <x v="2"/>
    <d v="2026-03-24T00:00:00"/>
    <s v="MINA"/>
    <s v="ACTO"/>
    <s v="C"/>
    <s v="NOCHE"/>
    <s v="ROSI CHAGUA SOLIS"/>
    <s v="Inspector de Seguridad"/>
    <s v="-1"/>
    <s v="TJ 154 E"/>
    <s v="Se evidencia al maestro perforista IGINIO ALCASIVILCHA realizando limpieza de carga sin utilizar sus guantes."/>
    <s v="Se paraliza la actividad y se hace colocar sus guantes de cuero."/>
    <s v="No usa EPP / Uso inadecuado EPP"/>
    <s v="--Otros"/>
    <x v="2"/>
    <x v="0"/>
    <s v="PICO DE ORO"/>
    <x v="0"/>
    <m/>
  </r>
  <r>
    <x v="2"/>
    <d v="2026-03-24T00:00:00"/>
    <s v="MINA"/>
    <s v="ACTO"/>
    <s v="C"/>
    <s v="NOCHE"/>
    <s v="ROSI CHAGUA SOLIS"/>
    <s v="Inspector de Seguridad"/>
    <s v="-1"/>
    <s v="TJ 194 W"/>
    <s v="Se evidencia falta de orden y limpieza en el área."/>
    <s v="Se hace realizará orden y limpieza."/>
    <s v="Falta de orden / limpieza"/>
    <s v="--Otros"/>
    <x v="1"/>
    <x v="0"/>
    <s v="PICO DE ORO"/>
    <x v="0"/>
    <m/>
  </r>
  <r>
    <x v="2"/>
    <d v="2026-03-24T00:00:00"/>
    <s v="MINA"/>
    <s v="CONDICIÓN"/>
    <s v="C"/>
    <s v="NOCHE"/>
    <s v="ROSI CHAGUA SOLIS"/>
    <s v="Inspector de Seguridad"/>
    <s v="-1"/>
    <s v="BP 284 E"/>
    <s v="Se evidencia cadena de sujeción  suelta."/>
    <s v="Se hizo ajustar la cadena."/>
    <s v="Seguros de sujeción"/>
    <s v="Manipulación de herramientas y materiales"/>
    <x v="1"/>
    <x v="0"/>
    <s v="PICO DE ORO"/>
    <x v="0"/>
    <m/>
  </r>
  <r>
    <x v="2"/>
    <d v="2026-03-24T00:00:00"/>
    <s v="MINA"/>
    <s v="ACTO"/>
    <s v="C"/>
    <s v="NOCHE"/>
    <s v="ROY CRUZ CHAMORRO"/>
    <s v="Inspector de Seguridad"/>
    <n v="3"/>
    <s v="TJ 039"/>
    <s v="Se evidencia al personal del tajo realizando trabajos sin bloquear y sin eliminar peligros como el spli set expuesto y espacios vacio."/>
    <s v="Se sensibiliza con al personal para delimiter y hermitizar el anillo metalico."/>
    <s v="Caída a desnivel "/>
    <s v="Trabajos en altura"/>
    <x v="0"/>
    <x v="0"/>
    <s v="PICO DE ORO"/>
    <x v="0"/>
    <m/>
  </r>
  <r>
    <x v="2"/>
    <d v="2026-03-24T00:00:00"/>
    <s v="MINA"/>
    <s v="CONDICIÓN"/>
    <s v="C"/>
    <s v="NOCHE"/>
    <s v="ROY CRUZ CHAMORRO"/>
    <s v="Inspector de Seguridad"/>
    <n v="3"/>
    <s v="TJ 989"/>
    <s v="Se evidencia trabajos realizado en condiciones expuestas los spli set con punta filisoso"/>
    <s v="Se hizo eliminar los split set sobresalidos."/>
    <s v="Herramientas"/>
    <s v="Manipulación de herramientas y materiales"/>
    <x v="1"/>
    <x v="0"/>
    <s v="PICO DE ORO"/>
    <x v="0"/>
    <m/>
  </r>
  <r>
    <x v="2"/>
    <d v="2026-03-24T00:00:00"/>
    <s v="MINA"/>
    <s v="CONDICIÓN"/>
    <s v="C"/>
    <s v="NOCHE"/>
    <s v="ROY CRUZ CHAMORRO"/>
    <s v="Inspector de Seguridad"/>
    <n v="2"/>
    <s v="BP 184"/>
    <s v="Se evidencia realizanod trabajo con guantes de movimiento de tierra que no es lo adecuado para manipular la moto sierra electrica."/>
    <s v="Se proporciona guantes de badana."/>
    <s v="No usa EPP / Uso inadecuado EPP"/>
    <s v="--Otros"/>
    <x v="1"/>
    <x v="0"/>
    <s v="PICO DE ORO"/>
    <x v="0"/>
    <m/>
  </r>
  <r>
    <x v="2"/>
    <d v="2026-03-24T00:00:00"/>
    <s v="MINA"/>
    <s v="ACTO"/>
    <s v="C"/>
    <s v="NOCHE"/>
    <s v="CARLOS QUISPE LUQUE"/>
    <s v="Supervisor"/>
    <n v="1"/>
    <s v="TJ 886 E"/>
    <s v="Se encontro al Sr. Kenier Soto Guerra no utiliza la mochilla para trasladar sus herramientas."/>
    <s v="Se reinstruye al personal en trasporte de materiales en las mochilas."/>
    <s v="Manipulación de materiales"/>
    <s v="Manipulación de herramientas y materiales"/>
    <x v="1"/>
    <x v="0"/>
    <s v="PICO DE ORO"/>
    <x v="0"/>
    <m/>
  </r>
  <r>
    <x v="2"/>
    <d v="2026-03-24T00:00:00"/>
    <s v="MINA"/>
    <s v="ACTO"/>
    <s v="C"/>
    <s v="NOCHE"/>
    <s v="CARLOS QUISPE LUQUE"/>
    <s v="Supervisor"/>
    <n v="1"/>
    <s v="Servicio"/>
    <s v="Se encontro al Sr. Jesus Vasquez Quispe utilizando mochila de explosivos con sus cosas personales."/>
    <s v="Se reinstruye al personal en uso correcto de las mochilas de explosivos(amarilla)."/>
    <s v="Manipulación de materiales"/>
    <s v="Manipulación de herramientas y materiales"/>
    <x v="1"/>
    <x v="0"/>
    <s v="PICO DE ORO"/>
    <x v="0"/>
    <m/>
  </r>
  <r>
    <x v="2"/>
    <d v="2026-03-24T00:00:00"/>
    <s v="MINA"/>
    <s v="ACTO"/>
    <s v="C"/>
    <s v="NOCHE"/>
    <s v="JUAN QUISPE QUISPE"/>
    <s v="Supervisor"/>
    <s v="-2"/>
    <s v="TJ 992 W"/>
    <s v="Se encontro al Sr. Mauricio Chijahuaman Yana no esta utilizando su ropa de jebe."/>
    <s v="Se reinstruye en uso completo de EPP,"/>
    <s v="No usa EPP / Uso inadecuado EPP"/>
    <s v="--Otros"/>
    <x v="1"/>
    <x v="0"/>
    <s v="PICO DE ORO"/>
    <x v="0"/>
    <m/>
  </r>
  <r>
    <x v="2"/>
    <d v="2026-03-24T00:00:00"/>
    <s v="MINA"/>
    <s v="CONDICIÓN"/>
    <s v="C"/>
    <s v="NOCHE"/>
    <s v="JUAN QUISPE QUISPE"/>
    <s v="Supervisor"/>
    <s v="-2"/>
    <s v="TJ 992 E"/>
    <s v="Al momento de la limpieza de carga de desmonte se encontro un tiro cortado."/>
    <s v="Se capacita al personal y se elimiana el tiro a media guardia."/>
    <s v="Explosivos"/>
    <s v="Explosivos"/>
    <x v="0"/>
    <x v="0"/>
    <s v="PICO DE ORO"/>
    <x v="0"/>
    <m/>
  </r>
  <r>
    <x v="2"/>
    <d v="2026-03-24T00:00:00"/>
    <s v="MINA"/>
    <s v="CONDICIÓN"/>
    <s v="B"/>
    <s v="DIA"/>
    <s v="JAIME PERCA DE LA CRUZ"/>
    <s v="Inspector de Seguridad"/>
    <s v="-3"/>
    <s v="CAMARA 969"/>
    <s v="Se evidencia la falta de iluminación en el taller auxiliar de equipo pesado "/>
    <s v="Colocar las alcayatas para instalar la iluminación"/>
    <s v="Iluminación"/>
    <s v="Energía eléctrica"/>
    <x v="1"/>
    <x v="0"/>
    <s v="PICO DE ORO"/>
    <x v="0"/>
    <s v="JEFES DE GUARDIA"/>
  </r>
  <r>
    <x v="2"/>
    <d v="2026-03-24T00:00:00"/>
    <s v="MINA"/>
    <s v="CONDICIÓN"/>
    <s v="B"/>
    <s v="DIA"/>
    <s v="JAIME PERCA DE LA CRUZ"/>
    <s v="Inspector de Seguridad"/>
    <s v="-1"/>
    <s v="CH 154"/>
    <s v="Se evidencia una falsa caja en techo quedando como un voladizo."/>
    <s v="Se requiere una evaluación por parte de cía para iniciar con la chimenea."/>
    <s v="Ventilación deficiente"/>
    <s v="Ventilación"/>
    <x v="0"/>
    <x v="0"/>
    <s v="PICO DE ORO"/>
    <x v="2"/>
    <m/>
  </r>
  <r>
    <x v="2"/>
    <d v="2026-03-24T00:00:00"/>
    <s v="MINA"/>
    <s v="CONDICIÓN"/>
    <s v="C"/>
    <s v="NOCHE"/>
    <s v="MIGUEL VILLA HUAMAN"/>
    <s v="Inspector de Seguridad"/>
    <n v="3"/>
    <s v="CH 445"/>
    <s v="Echadero de mineral con luminaria quemado"/>
    <s v="Iluminar el echadero"/>
    <s v="Iluminación"/>
    <s v="Energía eléctrica"/>
    <x v="1"/>
    <x v="0"/>
    <s v="CIA PROSOL"/>
    <x v="1"/>
    <m/>
  </r>
  <r>
    <x v="2"/>
    <d v="2026-03-24T00:00:00"/>
    <s v="MINA"/>
    <s v="CONDICIÓN"/>
    <s v="C"/>
    <s v="NOCHE"/>
    <s v="MIGUEL VILLA HUAMAN"/>
    <s v="Inspector de Seguridad"/>
    <n v="3"/>
    <s v="TJ 039"/>
    <s v="Se evidencia rocas sueltas en la caja techo"/>
    <s v="Se realiza el desatado de rocas, colocar sostenimiento con puntal de seguridad."/>
    <s v="Desprendimiento de rocas"/>
    <s v="Caída de rocas"/>
    <x v="0"/>
    <x v="0"/>
    <s v="CIA PROSOL"/>
    <x v="0"/>
    <m/>
  </r>
  <r>
    <x v="2"/>
    <d v="2026-03-24T00:00:00"/>
    <s v="MINA"/>
    <s v="CONDICIÓN"/>
    <s v="C"/>
    <s v="NOCHE"/>
    <s v="MIGUEL VILLA HUAMAN"/>
    <s v="Inspector de Seguridad"/>
    <n v="3"/>
    <s v="CH 079"/>
    <s v="Se evidencia el seguro del pestillo de la pasteca amarrado con alambre"/>
    <s v="Realizar el cambio"/>
    <s v="Izaje"/>
    <s v="Izaje"/>
    <x v="0"/>
    <x v="0"/>
    <s v="CIA PROSOL"/>
    <x v="0"/>
    <m/>
  </r>
  <r>
    <x v="2"/>
    <d v="2026-03-24T00:00:00"/>
    <s v="MINA"/>
    <s v="ACTO"/>
    <s v="C"/>
    <s v="NOCHE"/>
    <s v="MIGUEL VILLA HUAMAN"/>
    <s v="Inspector de Seguridad"/>
    <n v="1"/>
    <s v="TJ 886-E"/>
    <s v="Personal de tuno día realiza la perforación sin haber colocado el sostenimiento(cuadro),faltan colocar topes a los dos últimos cuadros"/>
    <s v="Se coordina para colocar los topes y sostener.Tomar las medidas administrativas"/>
    <s v="Sostenimiento de labor"/>
    <s v="Caída de rocas"/>
    <x v="0"/>
    <x v="0"/>
    <s v="CIA PROSOL"/>
    <x v="0"/>
    <m/>
  </r>
  <r>
    <x v="2"/>
    <d v="2026-03-24T00:00:00"/>
    <s v="MINA"/>
    <s v="CONDICIÓN"/>
    <s v="C"/>
    <s v="NOCHE"/>
    <s v="MIGUEL VILLA HUAMAN"/>
    <s v="Inspector de Seguridad"/>
    <n v="3"/>
    <s v="CH 445"/>
    <s v="Lava ojos  con poca agua."/>
    <s v="Abastecer de agua al lava ojos."/>
    <s v="Falta o fuga de aire / agua"/>
    <s v="--Otros"/>
    <x v="1"/>
    <x v="0"/>
    <s v="CIA PROSOL"/>
    <x v="0"/>
    <m/>
  </r>
  <r>
    <x v="2"/>
    <d v="2026-03-24T00:00:00"/>
    <s v="MINA"/>
    <s v="CONDICIÓN"/>
    <s v="C"/>
    <s v="NOCHE"/>
    <s v="MIGUEL VILLA HUAMAN"/>
    <s v="Inspector de Seguridad"/>
    <s v="-1"/>
    <s v="CX 284-N"/>
    <s v="Lava ojos  con poca agua."/>
    <s v="Abastecer de agua al lava ojos."/>
    <s v="Falta o fuga de aire / agua"/>
    <s v="--Otros"/>
    <x v="1"/>
    <x v="0"/>
    <s v="CIA PROSOL"/>
    <x v="0"/>
    <m/>
  </r>
  <r>
    <x v="2"/>
    <d v="2026-03-24T00:00:00"/>
    <s v="MINA"/>
    <s v="CONDICIÓN"/>
    <s v="C"/>
    <s v="NOCHE"/>
    <s v="MIGUEL VILLA HUAMAN"/>
    <s v="Inspector de Seguridad"/>
    <s v="-1"/>
    <s v="CH 274 "/>
    <s v="Se observa espacio abierto en la chimenea de izaje por donde cae fragmentos de roca"/>
    <s v="Se coordina y se hace el hermetizado."/>
    <s v="Guardas o barreras inadecuadas"/>
    <s v="Caída de rocas"/>
    <x v="0"/>
    <x v="0"/>
    <s v="CIA PROSOL"/>
    <x v="0"/>
    <m/>
  </r>
  <r>
    <x v="2"/>
    <d v="2026-03-24T00:00:00"/>
    <s v="MINA"/>
    <s v="ACTO"/>
    <s v="C"/>
    <s v="NOCHE"/>
    <s v="MIGUEL VILLA HUAMAN"/>
    <s v="Inspector de Seguridad"/>
    <s v="-4"/>
    <s v="TJ 274 W"/>
    <s v="Se observa personal Mauricio Valdivia,Eder Huancaza realiza la limpieza sin haber desatado"/>
    <s v="Se paraliza los trabajos y se hace el desatado de rocas sueltas retroalimenta al personal"/>
    <s v="Desprendimiento de rocas"/>
    <s v="Caída de rocas"/>
    <x v="0"/>
    <x v="0"/>
    <s v="CIA PROSOL"/>
    <x v="0"/>
    <m/>
  </r>
  <r>
    <x v="2"/>
    <d v="2026-03-25T00:00:00"/>
    <s v="MINA"/>
    <s v="CONDICIÓN"/>
    <s v="B"/>
    <s v="DIA"/>
    <s v="MERCED CAHUANA FUENTES"/>
    <s v="Ingeniero de Seguridad"/>
    <n v="2"/>
    <s v="CX 998 E "/>
    <s v="Se evidencia alcayatas sin aislar y cable expuesto filamentos. "/>
    <s v="Aislar alcayatas y retirar cable expuesto."/>
    <s v="Energía eléctrica"/>
    <s v="Energía eléctrica"/>
    <x v="1"/>
    <x v="0"/>
    <s v="CIA PROSOL"/>
    <x v="0"/>
    <m/>
  </r>
  <r>
    <x v="2"/>
    <d v="2026-03-25T00:00:00"/>
    <s v="MINA"/>
    <s v="CONDICIÓN"/>
    <s v="B"/>
    <s v="DIA"/>
    <s v="MERCED CAHUANA FUENTES"/>
    <s v="Ingeniero de Seguridad"/>
    <n v="1"/>
    <s v="BP 280 "/>
    <s v="Se observa la falta de culminación de desatado de rocas, limpieza de carga"/>
    <s v="Culminar el desatado de rocas y ejecutar la limpieza."/>
    <s v="Desprendimiento de rocas"/>
    <s v="Caída de rocas"/>
    <x v="1"/>
    <x v="0"/>
    <s v="CIA PROSOL"/>
    <x v="0"/>
    <m/>
  </r>
  <r>
    <x v="2"/>
    <d v="2026-03-25T00:00:00"/>
    <s v="MINA"/>
    <s v="CONDICIÓN"/>
    <s v="B"/>
    <s v="DIA"/>
    <s v="MERCED CAHUANA FUENTES"/>
    <s v="Ingeniero de Seguridad"/>
    <n v="1"/>
    <s v="CX 280"/>
    <s v="Tubería formando catenaria en la intersección del echadero y del izaje."/>
    <s v="Estandarizar tuberías de servicios catenarias."/>
    <s v="Incumplimiento a PETS/ Estándares"/>
    <s v="--Otros"/>
    <x v="1"/>
    <x v="0"/>
    <s v="CIA PROSOL"/>
    <x v="0"/>
    <m/>
  </r>
  <r>
    <x v="2"/>
    <d v="2026-03-25T00:00:00"/>
    <s v="MINA"/>
    <s v="CONDICIÓN"/>
    <s v="B"/>
    <s v="DIA"/>
    <s v="MERCED CAHUANA FUENTES"/>
    <s v="Ingeniero de Seguridad"/>
    <n v="1"/>
    <s v="NV 1"/>
    <s v="Se evidencia cuneta llena de lama alimak."/>
    <s v="Realizar la limpieza de cuneta antes de permasar."/>
    <s v="Incumplimiento a PETS/ Estándares"/>
    <s v="--Otros"/>
    <x v="1"/>
    <x v="0"/>
    <s v="CIA PROSOL"/>
    <x v="0"/>
    <m/>
  </r>
  <r>
    <x v="2"/>
    <d v="2026-03-25T00:00:00"/>
    <s v="MINA"/>
    <s v="CONDICIÓN"/>
    <s v="B"/>
    <s v="DIA"/>
    <s v="MERCED CAHUANA FUENTES"/>
    <s v="Ingeniero de Seguridad"/>
    <n v="1"/>
    <s v="CH 420"/>
    <s v="Se observa parrilla de desmonte pandeada y desgastada."/>
    <s v="colocar guarda malla en la parrilla"/>
    <s v="Caída a desnivel "/>
    <s v="Trabajos en altura"/>
    <x v="0"/>
    <x v="0"/>
    <s v="CIA PROSOL"/>
    <x v="0"/>
    <m/>
  </r>
  <r>
    <x v="2"/>
    <d v="2026-03-25T00:00:00"/>
    <s v="MINA"/>
    <s v="CONDICIÓN"/>
    <s v="B"/>
    <s v="DIA"/>
    <s v="MERCED CAHUANA FUENTES"/>
    <s v="Ingeniero de Seguridad"/>
    <n v="0"/>
    <s v="CX 453 S "/>
    <s v="Tablero eléctrico sin puesta a tierra, con extensión, estocada sobre chimenea."/>
    <s v="Reubicar el tablero, colocar puesta a tierra y retirar tomacorriente."/>
    <s v="Energía eléctrica"/>
    <s v="Energía eléctrica"/>
    <x v="0"/>
    <x v="0"/>
    <s v="CIA PROSOL"/>
    <x v="1"/>
    <m/>
  </r>
  <r>
    <x v="2"/>
    <d v="2026-03-25T00:00:00"/>
    <s v="MINA"/>
    <s v="CONDICIÓN"/>
    <s v="B"/>
    <s v="DIA"/>
    <s v="MERCED CAHUANA FUENTES"/>
    <s v="Ingeniero de Seguridad"/>
    <n v="0"/>
    <s v="ESTACIÓN SALVATAJE"/>
    <s v="Se observa escalera inadecuada para el acceso a la estación de salvataje generando riesgo de caída del persona."/>
    <s v="Instalar escaleras adecuada con dirección a la puerta de la estación de salvataje"/>
    <s v="Caída a desnivel "/>
    <s v="--Otros"/>
    <x v="1"/>
    <x v="0"/>
    <s v="CIA PROSOL"/>
    <x v="2"/>
    <m/>
  </r>
  <r>
    <x v="2"/>
    <d v="2026-03-25T00:00:00"/>
    <s v="MINA"/>
    <s v="CONDICIÓN"/>
    <s v="B"/>
    <s v="DIA"/>
    <s v="MERCED CAHUANA FUENTES"/>
    <s v="Ingeniero de Seguridad"/>
    <n v="0"/>
    <s v="BOCAMINA NV 0"/>
    <s v="Se observa cese del desmonte al costado donde están realizando el vaciado para la garita del NV 0"/>
    <s v="Evaluar y realizar el muro de contención en piso de casa vigilante."/>
    <s v="Caída a desnivel "/>
    <s v="--Otros"/>
    <x v="1"/>
    <x v="0"/>
    <s v="CIA PROSOL"/>
    <x v="2"/>
    <m/>
  </r>
  <r>
    <x v="2"/>
    <d v="2026-03-25T00:00:00"/>
    <s v="MINA"/>
    <s v="CONDICIÓN"/>
    <s v="B"/>
    <s v="DIA"/>
    <s v="MERCED CAHUANA FUENTES"/>
    <s v="Ingeniero de Seguridad"/>
    <n v="1"/>
    <s v="CASA LOCOMOTORA "/>
    <s v="Se evidencia la falta de panel informativo, señalética casa locomotora, programa de mantenimiento"/>
    <s v="Implementar panel informativo, señalética casa locomotora, programa de mantenimiento"/>
    <s v="Incumplimiento a PETS/ Estándares"/>
    <s v="--Otros"/>
    <x v="1"/>
    <x v="0"/>
    <s v="CIA PROSOL"/>
    <x v="0"/>
    <m/>
  </r>
  <r>
    <x v="2"/>
    <d v="2026-03-25T00:00:00"/>
    <s v="MINA"/>
    <s v="CONDICIÓN"/>
    <s v="B"/>
    <s v="DIA"/>
    <s v="CARLOS ALA COLQUE"/>
    <s v="Inspector de Seguridad"/>
    <n v="0"/>
    <s v="CX 888 "/>
    <s v="Se encuentra el penultimo ventilador el hermetizado chocado por equipo dejando aberturas."/>
    <s v="Realizar la reparación de estructura de hermetizado y cocido de mangas."/>
    <s v="Ventilación deficiente"/>
    <s v="Ventilación"/>
    <x v="0"/>
    <x v="0"/>
    <s v="CIA PROSOL"/>
    <x v="0"/>
    <m/>
  </r>
  <r>
    <x v="2"/>
    <d v="2026-03-25T00:00:00"/>
    <s v="MINA"/>
    <s v="CONDICIÓN"/>
    <s v="B"/>
    <s v="DIA"/>
    <s v="CARLOS ALA COLQUE"/>
    <s v="Inspector de Seguridad"/>
    <s v="-5"/>
    <s v="CX 820 N "/>
    <s v="Se encuentra ingreso a crucero sin bloquear sin delimitar."/>
    <s v="Bloquear labor paralizada con bloqueo rigido temporal."/>
    <s v="Incumplimiento a PETS/ Estándares"/>
    <s v="Manipulación de herramientas y materiales"/>
    <x v="1"/>
    <x v="0"/>
    <s v="CIA PROSOL"/>
    <x v="0"/>
    <m/>
  </r>
  <r>
    <x v="2"/>
    <d v="2026-03-25T00:00:00"/>
    <s v="MINA"/>
    <s v="CONDICIÓN"/>
    <s v="B"/>
    <s v="DIA"/>
    <s v="CARLOS ALA COLQUE"/>
    <s v="Inspector de Seguridad"/>
    <s v="-4"/>
    <s v="RP 380 (+)"/>
    <s v="Poza de bomba se encuentra cable con corriente continua."/>
    <s v="Des energizar, capacitar al personal en ENERGIA ELECTRICA."/>
    <s v="Energía eléctrica"/>
    <s v="Energía eléctrica"/>
    <x v="0"/>
    <x v="0"/>
    <s v="CIA PROSOL"/>
    <x v="1"/>
    <m/>
  </r>
  <r>
    <x v="2"/>
    <d v="2026-03-25T00:00:00"/>
    <s v="MINA"/>
    <s v="CONDICIÓN"/>
    <s v="B"/>
    <s v="DIA"/>
    <s v="CARLOS ALA COLQUE"/>
    <s v="Inspector de Seguridad"/>
    <n v="0"/>
    <s v="RP 220 (-) "/>
    <s v="Cable acero estrobo de AVION no se encuentra anclado en alcayata y equipo perforando."/>
    <s v="Se paraliza se reinstruye al personal y se corrige de inmediato."/>
    <s v="Energía eléctrica"/>
    <s v="Energía eléctrica"/>
    <x v="0"/>
    <x v="0"/>
    <s v="CIA PROSOL"/>
    <x v="1"/>
    <m/>
  </r>
  <r>
    <x v="2"/>
    <d v="2026-03-25T00:00:00"/>
    <s v="MINA"/>
    <s v="CONDICIÓN"/>
    <s v="B"/>
    <s v="DIA"/>
    <s v="CARLOS ALA COLQUE"/>
    <s v="Inspector de Seguridad"/>
    <n v="0"/>
    <s v="CX 888"/>
    <s v="Acopio temporal de materiales  con presencia de agua, sin evacuar y material desperdicio                                                                                                                                                                                                                                                                                                        "/>
    <s v="implementar herramienta y bombear agua."/>
    <s v="Desprendimiento de rocas"/>
    <s v="Caída de rocas"/>
    <x v="0"/>
    <x v="0"/>
    <s v="CIA PROSOL"/>
    <x v="0"/>
    <m/>
  </r>
  <r>
    <x v="2"/>
    <d v="2026-03-25T00:00:00"/>
    <s v="MINA"/>
    <s v="CONDICIÓN"/>
    <s v="C"/>
    <s v="NOCHE"/>
    <s v="ROSI CHAGUA SOLIS"/>
    <s v="Inspector de Seguridad"/>
    <n v="5"/>
    <s v="CH 931"/>
    <s v="Se evidencia manguera de agua de perforación obstruyendo el camino."/>
    <s v="Se hizo habilitar el camino."/>
    <s v="Caída a desnivel "/>
    <s v="Manipulación de herramientas y materiales"/>
    <x v="1"/>
    <x v="0"/>
    <s v="PICO DE ORO"/>
    <x v="0"/>
    <m/>
  </r>
  <r>
    <x v="2"/>
    <d v="2026-03-25T00:00:00"/>
    <s v="MINA"/>
    <s v="CONDICIÓN"/>
    <s v="C"/>
    <s v="NOCHE"/>
    <s v="ROSI CHAGUA SOLIS"/>
    <s v="Inspector de Seguridad"/>
    <n v="5"/>
    <s v="TJ 810"/>
    <s v="Se evidencia falta de orden y limpieza  en el area."/>
    <s v="Se hizo realizar el orden y limpieza."/>
    <s v="Falta de orden / limpieza"/>
    <s v="--Otros"/>
    <x v="1"/>
    <x v="0"/>
    <s v="PICO DE ORO"/>
    <x v="0"/>
    <m/>
  </r>
  <r>
    <x v="2"/>
    <d v="2026-03-25T00:00:00"/>
    <s v="MINA"/>
    <s v="CONDICIÓN"/>
    <s v="C"/>
    <s v="NOCHE"/>
    <s v="ROSI CHAGUA SOLIS"/>
    <s v="Inspector de Seguridad"/>
    <n v="3"/>
    <s v="TJ 931"/>
    <s v="Se evidencia manguera de perforacion  amarrado con alambre. "/>
    <s v="Se hizo colocar cintas bandit."/>
    <s v="Seguros de sujeción"/>
    <s v="Manipulación de herramientas y materiales"/>
    <x v="1"/>
    <x v="0"/>
    <s v="PICO DE ORO"/>
    <x v="0"/>
    <m/>
  </r>
  <r>
    <x v="2"/>
    <d v="2026-03-25T00:00:00"/>
    <s v="MINA"/>
    <s v="CONDICIÓN"/>
    <s v="C"/>
    <s v="NOCHE"/>
    <s v="ROSI CHAGUA SOLIS"/>
    <s v="Inspector de Seguridad"/>
    <n v="3"/>
    <s v="TJ 530"/>
    <s v="Se evidencia la falta bloqueo del labor que comunico a labor antiguo."/>
    <s v="Se coloca la cinta de bloqueo."/>
    <s v="Señalización (falta/ en mal estado)"/>
    <s v="--Otros"/>
    <x v="1"/>
    <x v="0"/>
    <s v="PICO DE ORO"/>
    <x v="0"/>
    <m/>
  </r>
  <r>
    <x v="2"/>
    <d v="2026-03-25T00:00:00"/>
    <s v="MINA"/>
    <s v="CONDICIÓN"/>
    <s v="C"/>
    <s v="NOCHE"/>
    <s v="ROSI CHAGUA SOLIS"/>
    <s v="Inspector de Seguridad"/>
    <n v="3"/>
    <s v="TJ 931"/>
    <s v="Se evidencia la falta de escalera para ascender hacia al tajo 890."/>
    <s v="Se hizo colocar la escalera."/>
    <s v="Caída a desnivel "/>
    <s v="Trabajos en altura"/>
    <x v="0"/>
    <x v="0"/>
    <s v="PICO DE ORO"/>
    <x v="0"/>
    <m/>
  </r>
  <r>
    <x v="2"/>
    <d v="2026-03-25T00:00:00"/>
    <s v="MINA"/>
    <s v="ACTO"/>
    <s v="C"/>
    <s v="NOCHE"/>
    <s v="ROSI CHAGUA SOLIS"/>
    <s v="Inspector de Seguridad"/>
    <n v="5"/>
    <s v="TJ 870"/>
    <s v="Se verifico el IPERC del personal donde se evidencia la mala evaluación de sus peligros así mismo no considera el peligro de trabajos en altura."/>
    <s v="Se retroalimento al personal en el correcto llenado y evaluación del IPERC."/>
    <s v="Incumplimiento a PETS/ Estándares"/>
    <s v="Trabajos en altura"/>
    <x v="0"/>
    <x v="0"/>
    <s v="PICO DE ORO"/>
    <x v="0"/>
    <m/>
  </r>
  <r>
    <x v="2"/>
    <d v="2026-03-25T00:00:00"/>
    <s v="MINA"/>
    <s v="CONDICIÓN"/>
    <s v="C"/>
    <s v="NOCHE"/>
    <s v="ROY CRUZ CHAMORRO"/>
    <s v="Inspector de Seguridad"/>
    <s v="-1"/>
    <s v="BP 284"/>
    <s v="Se evidencia tuberia de agua colgado."/>
    <s v="Se asegura la tuberia al hastial."/>
    <s v="Seguros de sujeción"/>
    <s v="Manipulación de herramientas y materiales"/>
    <x v="1"/>
    <x v="0"/>
    <s v="PICO DE ORO"/>
    <x v="0"/>
    <m/>
  </r>
  <r>
    <x v="2"/>
    <d v="2026-03-25T00:00:00"/>
    <s v="MINA"/>
    <s v="CONDICIÓN"/>
    <s v="C"/>
    <s v="NOCHE"/>
    <s v="ROY CRUZ CHAMORRO"/>
    <s v="Inspector de Seguridad"/>
    <s v="-1"/>
    <s v="BP 284"/>
    <s v="Se evidencia lavaojos con poca agua."/>
    <s v="Se aumenta agua al lavaojos."/>
    <s v="Falta aire / agua"/>
    <s v="--Otros"/>
    <x v="2"/>
    <x v="0"/>
    <s v="PICO DE ORO"/>
    <x v="0"/>
    <m/>
  </r>
  <r>
    <x v="2"/>
    <d v="2026-03-25T00:00:00"/>
    <s v="MINA"/>
    <s v="ACTO"/>
    <s v="C"/>
    <s v="NOCHE"/>
    <s v="JAIME PERCA DE LA CRUZ"/>
    <s v="Inspector de Seguridad"/>
    <s v="-1"/>
    <s v="TJ 194 E"/>
    <s v="Se evidencia que el personal realizando perforación con la máquina jaclej con la trampa en mal estado."/>
    <s v="Se paralizó la perforación y se realiza cambio de máquina perforadora "/>
    <s v="Perforación"/>
    <s v="Manipulación de herramientas y materiales"/>
    <x v="1"/>
    <x v="0"/>
    <s v="PICO DE ORO"/>
    <x v="0"/>
    <m/>
  </r>
  <r>
    <x v="2"/>
    <d v="2026-03-25T00:00:00"/>
    <s v="MINA"/>
    <s v="CONDICIÓN"/>
    <s v="C"/>
    <s v="NOCHE"/>
    <s v="ROY CRUZ CHAMORRO"/>
    <s v="Inspector de Seguridad"/>
    <s v="-1"/>
    <s v="TJ 315 E"/>
    <s v="Se evidencia rocas fracturadas en la corona "/>
    <s v="Se realizar desatado minucioso."/>
    <s v="Desprendimiento de rocas"/>
    <s v="Caída de rocas"/>
    <x v="0"/>
    <x v="0"/>
    <s v="PICO DE ORO"/>
    <x v="0"/>
    <m/>
  </r>
  <r>
    <x v="2"/>
    <d v="2026-03-25T00:00:00"/>
    <s v="MINA"/>
    <s v="CONDICIÓN"/>
    <s v="C"/>
    <s v="NOCHE"/>
    <s v="ROY CRUZ CHAMORRO"/>
    <s v="Inspector de Seguridad"/>
    <s v="-3"/>
    <s v="S/N 886"/>
    <s v="Se evidencia que el turno noche no coloca sostenimiento."/>
    <s v="Se colocar sostenimiento y se recomienda metro avanzado metro sostenido."/>
    <s v="Sostenimiento de labor"/>
    <s v="Caída de rocas"/>
    <x v="0"/>
    <x v="0"/>
    <s v="PICO DE ORO"/>
    <x v="0"/>
    <m/>
  </r>
  <r>
    <x v="2"/>
    <d v="2026-03-25T00:00:00"/>
    <s v="MINA"/>
    <s v="CONDICIÓN"/>
    <s v="B"/>
    <s v="DIA"/>
    <s v="RUBEN VALLEJO MERMA"/>
    <s v="Supervisor"/>
    <s v="-2"/>
    <s v="ZONA MARCHANTES"/>
    <s v="Se observa la temperatura es demasiado y hace calor por falta de ventilacion."/>
    <s v="Se requiere evaluar el sistema de ventilación en el NV -2 para verificar su eficiencia."/>
    <s v="Ventilación deficiente"/>
    <s v="Ventilación"/>
    <x v="0"/>
    <x v="0"/>
    <s v="PICO DE ORO"/>
    <x v="2"/>
    <m/>
  </r>
  <r>
    <x v="2"/>
    <d v="2026-03-25T00:00:00"/>
    <s v="MINA"/>
    <s v="CONDICIÓN"/>
    <s v="C"/>
    <s v="NOCHE"/>
    <s v="ROSI CHAGUA SOLIS"/>
    <s v="Inspector de Seguridad"/>
    <n v="1"/>
    <s v="CX 284"/>
    <s v="Se evidencia falta de agua en el lavaojos."/>
    <s v="Se coordina con el supervisor  y se abastece de agua limpia el lavaojos."/>
    <s v="Otros"/>
    <s v="--Otros"/>
    <x v="2"/>
    <x v="0"/>
    <s v="PICO DE ORO"/>
    <x v="0"/>
    <m/>
  </r>
  <r>
    <x v="2"/>
    <d v="2026-03-25T00:00:00"/>
    <s v="MINA"/>
    <s v="ACTO"/>
    <s v="C"/>
    <s v="NOCHE"/>
    <s v="ROSI CHAGUA SOLIS"/>
    <s v="Inspector de Seguridad"/>
    <s v="-1"/>
    <s v="TJ 360"/>
    <s v="Se evidencia la falta de sostenimiento."/>
    <s v="Se hizo colocar sostenimiento con Split set."/>
    <s v="Desprendimiento de rocas"/>
    <s v="Caída de rocas"/>
    <x v="0"/>
    <x v="0"/>
    <s v="PICO DE ORO"/>
    <x v="0"/>
    <m/>
  </r>
  <r>
    <x v="2"/>
    <d v="2026-03-25T00:00:00"/>
    <s v="MINA"/>
    <s v="ACTO"/>
    <s v="B"/>
    <s v="DIA"/>
    <s v="JAIME PERCA DE LA CRUZ"/>
    <s v="Inspector de Seguridad"/>
    <s v="-2"/>
    <s v="BP 857 W"/>
    <s v="Se evidencia la falta de orden y limpieza en todo el acceso."/>
    <s v="Se realizó la limpieza con el personal nuevo."/>
    <s v="Falta de orden / limpieza"/>
    <s v="--Otros"/>
    <x v="1"/>
    <x v="0"/>
    <s v="PICO DE ORO"/>
    <x v="0"/>
    <m/>
  </r>
  <r>
    <x v="2"/>
    <d v="2026-03-25T00:00:00"/>
    <s v="MINA"/>
    <s v="ACTO"/>
    <s v="C"/>
    <s v="NOCHE"/>
    <s v="MIGUEL VILLA HUAMAN"/>
    <s v="Inspector de Seguridad"/>
    <n v="3"/>
    <s v="ASUNCION "/>
    <s v="Se evidencia que extintor de PQS de 6 kilos vencido"/>
    <s v="Realizar el cambio de extintor"/>
    <s v="Sustancias Peligrosas"/>
    <s v="--Otros"/>
    <x v="1"/>
    <x v="0"/>
    <s v="CIA PROSOL"/>
    <x v="0"/>
    <m/>
  </r>
  <r>
    <x v="2"/>
    <d v="2026-03-25T00:00:00"/>
    <s v="MINA"/>
    <s v="ACTO"/>
    <s v="C"/>
    <s v="NOCHE"/>
    <s v="MIGUEL VILLA HUAMAN"/>
    <s v="Inspector de Seguridad"/>
    <n v="3"/>
    <s v="TJ 931-E"/>
    <s v="Se observa personal no identifica las  rocas sueltas en la caja piso"/>
    <s v="Se realiza el desatado de rocas sueltas"/>
    <s v="Desprendimiento de rocas"/>
    <s v="Caída de rocas"/>
    <x v="0"/>
    <x v="0"/>
    <s v="CIA PROSOL"/>
    <x v="0"/>
    <m/>
  </r>
  <r>
    <x v="2"/>
    <d v="2026-03-25T00:00:00"/>
    <s v="MINA"/>
    <s v="ACTO"/>
    <s v="C"/>
    <s v="NOCHE"/>
    <s v="MIGUEL VILLA HUAMAN"/>
    <s v="Inspector de Seguridad"/>
    <n v="3"/>
    <s v="TJ 850-E"/>
    <s v="Personal realiza la limpieza de carga sin desatar"/>
    <s v="Se paraliza los trabajos y se tiende la manta de jebe ,desata."/>
    <s v="Desprendimiento de rocas"/>
    <s v="Caída de rocas"/>
    <x v="0"/>
    <x v="0"/>
    <s v="CIA PROSOL"/>
    <x v="0"/>
    <m/>
  </r>
  <r>
    <x v="2"/>
    <d v="2026-03-25T00:00:00"/>
    <s v="MINA"/>
    <s v="CONDICIÓN"/>
    <s v="C"/>
    <s v="NOCHE"/>
    <s v="MIGUEL VILLA HUAMAN"/>
    <s v="Inspector de Seguridad"/>
    <n v="0"/>
    <s v="CX  520-S"/>
    <s v="Se evidencia rebose de carga hacia la vía "/>
    <s v="Realizar la una barrera"/>
    <s v="Derrumbe, Deslizamiento"/>
    <s v="Caída de rocas"/>
    <x v="0"/>
    <x v="0"/>
    <s v="CIA PROSOL"/>
    <x v="0"/>
    <m/>
  </r>
  <r>
    <x v="2"/>
    <d v="2026-03-25T00:00:00"/>
    <s v="MINA"/>
    <s v="CONDICIÓN"/>
    <s v="C"/>
    <s v="NOCHE"/>
    <s v="MIGUEL VILLA HUAMAN"/>
    <s v="Inspector de Seguridad"/>
    <s v="-1"/>
    <s v="CX 284-N"/>
    <s v="Teléfonos de emergencia inoperativos"/>
    <s v="Realizar la reparación"/>
    <s v="Energía eléctrica"/>
    <s v="--Otros"/>
    <x v="1"/>
    <x v="0"/>
    <s v="CIA PROSOL"/>
    <x v="1"/>
    <m/>
  </r>
  <r>
    <x v="2"/>
    <d v="2026-03-25T00:00:00"/>
    <s v="MINA"/>
    <s v="CONDICIÓN"/>
    <s v="C"/>
    <s v="NOCHE"/>
    <s v="MIGUEL VILLA HUAMAN"/>
    <s v="Inspector de Seguridad"/>
    <s v="-1"/>
    <s v="VN 970"/>
    <s v="Se observa acumulación de materiales en el tablero eléctrico"/>
    <s v="Se retira del tablero eléctrico."/>
    <s v="Incumplimiento a PETS/ Estándares"/>
    <s v="Energía eléctrica"/>
    <x v="0"/>
    <x v="0"/>
    <s v="CIA PROSOL"/>
    <x v="1"/>
    <m/>
  </r>
  <r>
    <x v="2"/>
    <d v="2026-03-25T00:00:00"/>
    <s v="MINA"/>
    <s v="CONDICIÓN"/>
    <s v="C"/>
    <s v="NOCHE"/>
    <s v="MIGUEL VILLA HUAMAN"/>
    <s v="Inspector de Seguridad"/>
    <s v="-1"/>
    <s v="VN 970"/>
    <s v="Se observa cable eléctrico en el piso con energía "/>
    <s v="Se coordina con mantenimiento eléctrico, estandarizar."/>
    <s v="Energía eléctrica"/>
    <s v="Energía eléctrica"/>
    <x v="0"/>
    <x v="0"/>
    <s v="CIA PROSOL"/>
    <x v="0"/>
    <m/>
  </r>
  <r>
    <x v="2"/>
    <d v="2026-03-26T00:00:00"/>
    <s v="MINA"/>
    <s v="CONDICIÓN"/>
    <s v="B"/>
    <s v="DIA"/>
    <s v="CARLOS ALA COLQUE"/>
    <s v="Inspector de Seguridad"/>
    <n v="3"/>
    <s v="CH 584 "/>
    <s v="Labor no delimitada en acceso principal."/>
    <s v="Se Coordina con personal  y se delimita."/>
    <s v="Otros"/>
    <s v="--Otros"/>
    <x v="1"/>
    <x v="0"/>
    <s v="CIA PROSOL"/>
    <x v="0"/>
    <m/>
  </r>
  <r>
    <x v="2"/>
    <d v="2026-03-26T00:00:00"/>
    <s v="MINA"/>
    <s v="CONDICIÓN"/>
    <s v="B"/>
    <s v="DIA"/>
    <s v="CARLOS ALA COLQUE"/>
    <s v="Inspector de Seguridad"/>
    <n v="3"/>
    <s v="TJ 614, TJ 628 "/>
    <s v="Falta implementar 1 juego de barretillas."/>
    <s v="Implementar juego faltante. "/>
    <s v="Desprendimiento de rocas"/>
    <s v="Caída de rocas"/>
    <x v="1"/>
    <x v="0"/>
    <s v="CIA PROSOL"/>
    <x v="0"/>
    <m/>
  </r>
  <r>
    <x v="2"/>
    <d v="2026-03-26T00:00:00"/>
    <s v="MINA"/>
    <s v="CONDICIÓN"/>
    <s v="B"/>
    <s v="DIA"/>
    <s v="CARLOS ALA COLQUE"/>
    <s v="Inspector de Seguridad"/>
    <n v="3"/>
    <s v="CH 614 "/>
    <s v="Peldaño de la escalera N°2  rajada y desgastada."/>
    <s v="Cambiar peldaño de escalera."/>
    <s v="Caída a desnivel "/>
    <s v="Izaje"/>
    <x v="1"/>
    <x v="0"/>
    <s v="CIA PROSOL"/>
    <x v="0"/>
    <m/>
  </r>
  <r>
    <x v="2"/>
    <d v="2026-03-26T00:00:00"/>
    <s v="MINA"/>
    <s v="CONDICIÓN"/>
    <s v="B"/>
    <s v="DIA"/>
    <s v="CARLOS ALA COLQUE"/>
    <s v="Inspector de Seguridad"/>
    <n v="2"/>
    <s v="NV 2 CASA LOCOMOTORA"/>
    <s v="Plataforma de materiales con  los rodajes duras no avanza"/>
    <s v="Realizar mantenimiento de ruedas de plataforma.."/>
    <s v="Equipos, Herramientas defectuosos"/>
    <s v="Vehículos livianos y equipos móviles"/>
    <x v="1"/>
    <x v="0"/>
    <s v="CIA PROSOL"/>
    <x v="1"/>
    <m/>
  </r>
  <r>
    <x v="2"/>
    <d v="2026-03-26T00:00:00"/>
    <s v="MINA"/>
    <s v="CONDICIÓN"/>
    <s v="B"/>
    <s v="DIA"/>
    <s v="CARLOS ALA COLQUE"/>
    <s v="Inspector de Seguridad"/>
    <s v="-1"/>
    <s v="CH 194 IZAJE "/>
    <s v="Se encuentra punto de anclaje mal instalado exponiéndose a la línea de fuego."/>
    <s v="Se paraliza la actividad y se hace perforar y cambiar, se reinstruye al personal PETS MIN 046"/>
    <s v="Izaje"/>
    <s v="Trabajos en altura"/>
    <x v="0"/>
    <x v="0"/>
    <s v="CIA PROSOL"/>
    <x v="0"/>
    <m/>
  </r>
  <r>
    <x v="2"/>
    <d v="2026-03-26T00:00:00"/>
    <s v="MINA"/>
    <s v="CONDICIÓN"/>
    <s v="B"/>
    <s v="DIA"/>
    <s v="CARLOS ALA COLQUE"/>
    <s v="Inspector de Seguridad"/>
    <s v="-1"/>
    <s v="CH 154 "/>
    <s v="Se encuentra que el balon de oxigeno esta vacia."/>
    <s v="Cambiar el balon de oxigeno se coordina con supervisor."/>
    <s v="Ventilación deficiente"/>
    <s v="Ventilación"/>
    <x v="1"/>
    <x v="0"/>
    <s v="CIA PROSOL"/>
    <x v="0"/>
    <m/>
  </r>
  <r>
    <x v="2"/>
    <d v="2026-03-26T00:00:00"/>
    <s v="MINA"/>
    <s v="CONDICIÓN"/>
    <s v="B"/>
    <s v="DIA"/>
    <s v="CARLOS ALA COLQUE"/>
    <s v="Inspector de Seguridad"/>
    <s v="-6"/>
    <s v="RP 220 (-) NV -6"/>
    <s v="Jumbo Komatsu se encuentra extintor PQS con manija malograda y vencida."/>
    <s v="Cambiar el extintor de equipo."/>
    <s v="Equipos, Herramientas defectuosos"/>
    <s v="--Otros"/>
    <x v="1"/>
    <x v="0"/>
    <s v="CIA PROSOL"/>
    <x v="0"/>
    <m/>
  </r>
  <r>
    <x v="2"/>
    <d v="2026-03-26T00:00:00"/>
    <s v="MINA"/>
    <s v="CONDICIÓN"/>
    <s v="C"/>
    <s v="NOCHE"/>
    <s v="ROSI CHAGUA SOLIS"/>
    <s v="Inspector de Seguridad"/>
    <n v="2"/>
    <s v="BP 184"/>
    <s v="Se evidencia la falta de topes en varios puntos del cuadro."/>
    <s v="Se coordina con el supervisor y se ha ce colocar los topes a los cuadros."/>
    <s v="Sostenimiento de labor"/>
    <s v="Caída de rocas"/>
    <x v="1"/>
    <x v="0"/>
    <s v="PICO DE ORO"/>
    <x v="0"/>
    <m/>
  </r>
  <r>
    <x v="2"/>
    <d v="2026-03-26T00:00:00"/>
    <s v="MINA"/>
    <s v="ACTO"/>
    <s v="C"/>
    <s v="NOCHE"/>
    <s v="ROSI CHAGUA SOLIS"/>
    <s v="Inspector de Seguridad"/>
    <n v="3"/>
    <s v="TOLVA 628"/>
    <s v="Se evidencia que el motorista EDWIN CHOQUE CARDENAS no utiliza sus lentes al momento de chutear la carga "/>
    <s v="Se paraliza la actividad y se sensibiliza al motorista y se hace colocar sus lentes de malla."/>
    <s v="Carga / descarga mineral / desmonte"/>
    <s v="Caída de rocas"/>
    <x v="0"/>
    <x v="0"/>
    <s v="PICO DE ORO"/>
    <x v="0"/>
    <m/>
  </r>
  <r>
    <x v="2"/>
    <d v="2026-03-26T00:00:00"/>
    <s v="MINA "/>
    <s v="CONDICIÓN"/>
    <s v="C"/>
    <s v="NOCHE"/>
    <s v="ROY CRUZ CHAMORRO"/>
    <s v="Inspector de Seguridad"/>
    <n v="0"/>
    <s v="CH 475"/>
    <s v="Se evidencia descanso de la escalera N°2 tiene una abertura aproximadamente de 14 cm."/>
    <s v="Se coordina con el capataz para corregir."/>
    <s v="Caída a desnivel "/>
    <s v="Trabajos en altura"/>
    <x v="0"/>
    <x v="0"/>
    <s v="PICO DE ORO"/>
    <x v="0"/>
    <m/>
  </r>
  <r>
    <x v="2"/>
    <d v="2026-03-26T00:00:00"/>
    <s v="MINA"/>
    <s v="ACTO"/>
    <s v="C"/>
    <s v="NOCHE"/>
    <s v="ROY CRUZ CHAMORRO"/>
    <s v="Inspector de Seguridad"/>
    <n v="0"/>
    <s v="TJ 399"/>
    <s v="Se evidencia al personal del tajo realizando trabajos de desatado de rocas pero se evidencia que falta desatar la caja piso. "/>
    <s v="Se coordina con el personal y se realiza el desatado de rocas de caja piso."/>
    <s v="Desprendimiento de rocas"/>
    <s v="Caída de rocas"/>
    <x v="0"/>
    <x v="0"/>
    <s v="PICO DE ORO"/>
    <x v="0"/>
    <m/>
  </r>
  <r>
    <x v="2"/>
    <d v="2026-03-26T00:00:00"/>
    <s v="MINA "/>
    <s v="CONDICIÓN"/>
    <s v="C"/>
    <s v="NOCHE"/>
    <s v="ROY CRUZ CHAMORRO"/>
    <s v="Inspector de Seguridad"/>
    <n v="-3"/>
    <s v="SN 883"/>
    <s v="Se evidencia manguera de agua de 1&quot; amarrado con alambre."/>
    <s v="Se coordina con el capataz y se hace cambia de inmediato."/>
    <s v="Seguros de sujeción"/>
    <s v="Manipulación de herramientas y materiales"/>
    <x v="1"/>
    <x v="0"/>
    <s v="PICO DE ORO"/>
    <x v="0"/>
    <m/>
  </r>
  <r>
    <x v="2"/>
    <d v="2026-03-26T00:00:00"/>
    <s v="MINA"/>
    <s v="CONDICIÓN"/>
    <s v="C"/>
    <s v="NOCHE"/>
    <s v="ROY CRUZ CHAMORRO"/>
    <s v="Inspector de Seguridad"/>
    <n v="-2"/>
    <s v="TJ 271"/>
    <s v="Se evidencia cuatro tiros cortados"/>
    <s v="Se coordina con el capataz para recargar y disparar a media guardia."/>
    <s v="Explosivos"/>
    <s v="Explosivos"/>
    <x v="0"/>
    <x v="0"/>
    <s v="PICO DE ORO"/>
    <x v="0"/>
    <m/>
  </r>
  <r>
    <x v="2"/>
    <d v="2026-03-26T00:00:00"/>
    <s v="MINA"/>
    <s v="CONDICIÓN"/>
    <s v="C"/>
    <s v="NOCHE"/>
    <s v="ROY CRUZ CHAMORRO"/>
    <s v="Inspector de Seguridad"/>
    <n v="-2"/>
    <s v="TJ 851"/>
    <s v="Se evidencia 9 tiros soplados y 1 tiro cortado."/>
    <s v="Se coordina con el personal y capataz para recargar a media guardia."/>
    <s v="Explosivos"/>
    <s v="Explosivos"/>
    <x v="0"/>
    <x v="0"/>
    <s v="PICO DE ORO"/>
    <x v="0"/>
    <m/>
  </r>
  <r>
    <x v="2"/>
    <d v="2026-03-26T00:00:00"/>
    <s v="MINA"/>
    <s v="CONDICIÓN"/>
    <s v="C"/>
    <s v="NOCHE"/>
    <s v="ROY CRUZ CHAMORRO"/>
    <s v="Inspector de Seguridad"/>
    <n v="-3"/>
    <s v="BP 886"/>
    <s v="Se evidencia lavaojos con poca agua."/>
    <s v="Se coordina con el capataz y se aumenta agua a los lavaojos."/>
    <s v="Falta o fuga de aire / agua"/>
    <s v="--Otros"/>
    <x v="2"/>
    <x v="0"/>
    <s v="PICO DE ORO"/>
    <x v="0"/>
    <m/>
  </r>
  <r>
    <x v="2"/>
    <d v="2026-03-26T00:00:00"/>
    <s v="MINA"/>
    <s v="CONDICIÓN"/>
    <s v="B"/>
    <s v="DIA"/>
    <s v="JAIME PERCA DE LA CRUZ"/>
    <s v="Inspector de Seguridad"/>
    <n v="-3"/>
    <s v="BP 886"/>
    <s v="Se evidencia carga suspendida en la malla electrosoldada en el hastial y corona."/>
    <s v="Se coordina con el personal y se hace descargar las rocas sueltas "/>
    <s v="Desprendimiento de rocas"/>
    <s v="Caída de rocas"/>
    <x v="0"/>
    <x v="0"/>
    <s v="PICO DE ORO"/>
    <x v="0"/>
    <m/>
  </r>
  <r>
    <x v="2"/>
    <d v="2026-03-26T00:00:00"/>
    <s v="MINA"/>
    <s v="CONDICIÓN"/>
    <s v="B"/>
    <s v="DIA"/>
    <s v="JAIME PERCA DE LA CRUZ"/>
    <s v="Inspector de Seguridad"/>
    <n v="-2"/>
    <s v="BP 857"/>
    <s v="Se evidencia la falta de orden y limpieza en todo el acceso."/>
    <s v="Se realizo la limpieza de inmediato con el personal."/>
    <s v="Otros"/>
    <s v="--Otros"/>
    <x v="1"/>
    <x v="0"/>
    <s v="PICO DE ORO"/>
    <x v="0"/>
    <m/>
  </r>
  <r>
    <x v="2"/>
    <d v="2026-03-26T00:00:00"/>
    <s v="MINA"/>
    <s v="CONDICIÓN"/>
    <s v="B"/>
    <s v="DIA"/>
    <s v="JAIME PERCA DE LA CRUZ"/>
    <s v="Inspector de Seguridad"/>
    <n v="-2"/>
    <s v="BP 857 W"/>
    <s v="Se evidencia la falta de fin de línea cauville."/>
    <s v="Se coordino con supervisión y se hace colocar fin de línea."/>
    <s v="Falta accesorios / insumos / herramientas"/>
    <s v="Vehículos livianos y equipos móviles"/>
    <x v="1"/>
    <x v="0"/>
    <s v="PICO DE ORO"/>
    <x v="0"/>
    <m/>
  </r>
  <r>
    <x v="2"/>
    <d v="2026-03-26T00:00:00"/>
    <s v="MINA"/>
    <s v="CONDICIÓN"/>
    <s v="B"/>
    <s v="DIA"/>
    <s v="JAIME PERCA DE LA CRUZ"/>
    <s v="Inspector de Seguridad"/>
    <n v="-2"/>
    <s v="TJ 851"/>
    <s v="Se evidencia un voladizo en caja piso y personal realizando perforación a dos metros  adelante."/>
    <s v="Se paraliza su actividad y se realiza el desatado de rocas y también se percuta."/>
    <s v="Desprendimiento de rocas"/>
    <s v="Caída de rocas"/>
    <x v="0"/>
    <x v="0"/>
    <s v="PICO DE ORO"/>
    <x v="0"/>
    <m/>
  </r>
  <r>
    <x v="2"/>
    <d v="2026-03-26T00:00:00"/>
    <s v="MINA"/>
    <s v="ACTO"/>
    <s v="B"/>
    <s v="DIA"/>
    <s v="JAIME PERCA DE LA CRUZ"/>
    <s v="Inspector de Seguridad"/>
    <n v="-2"/>
    <s v="TJ 992"/>
    <s v="Se evidencia al Sr Estanislao Cardenaz realizando el desatado de rocas sueltas solo."/>
    <s v="Se realiza el pare y se hace sensibilizar en el cumplimiento del procedimiento de desatado de rocas sueltas."/>
    <s v="Incumplimiento a PETS/ Estándares"/>
    <s v="Caída de rocas"/>
    <x v="0"/>
    <x v="0"/>
    <s v="PICO DE ORO"/>
    <x v="0"/>
    <m/>
  </r>
  <r>
    <x v="2"/>
    <d v="2026-03-26T00:00:00"/>
    <s v="MINA"/>
    <s v="ACTO"/>
    <s v="C"/>
    <s v="NOCHE"/>
    <s v="JUAN QUISPE QUISPE"/>
    <s v="Supervisor"/>
    <n v="-2"/>
    <s v="CX 965"/>
    <s v="El teléfono NV -2  no esta operativo dificultad para comunicar."/>
    <s v="Hacer mantenimiento o cambiar teléfono."/>
    <s v="Dar servicio a equipo en funcionamiento"/>
    <s v="--Otros"/>
    <x v="0"/>
    <x v="0"/>
    <s v="PICO DE ORO"/>
    <x v="1"/>
    <m/>
  </r>
  <r>
    <x v="2"/>
    <d v="2026-03-26T00:00:00"/>
    <s v="MINA"/>
    <s v="CONDICIÓN"/>
    <s v="B"/>
    <s v="DIA"/>
    <s v="OMAR CASTRO CANGAYALA"/>
    <s v="Jefe de Guardia"/>
    <n v="-5"/>
    <s v="RP 220"/>
    <s v="Al momento de inspeccionar el área de trabajo se observa manga de ventilación N°30 roto por el transito de volquetes."/>
    <s v="Se realiza el cocido del la manga de ventilación rota para una mejor ventilación en la labor."/>
    <s v="Ventilación deficiente"/>
    <s v="Ventilación"/>
    <x v="0"/>
    <x v="0"/>
    <s v="PICO DE ORO"/>
    <x v="0"/>
    <m/>
  </r>
  <r>
    <x v="2"/>
    <d v="2026-03-26T00:00:00"/>
    <s v="MINA"/>
    <s v="CONDICIÓN"/>
    <s v="C"/>
    <s v="NOCHE"/>
    <s v="MIGUEL VILLA HUAMAN"/>
    <s v="Inspector de Seguridad"/>
    <s v="-2"/>
    <s v="BP 857 TJ 877-E"/>
    <s v="Se observa la barrera puntales sin patilla ,tabla ya fatigado "/>
    <s v="Reforzar la barrera."/>
    <s v="Guardas o barreras inadecuadas"/>
    <s v="Caída de rocas"/>
    <x v="0"/>
    <x v="0"/>
    <s v="CIA PROSOL"/>
    <x v="0"/>
    <m/>
  </r>
  <r>
    <x v="2"/>
    <d v="2026-03-26T00:00:00"/>
    <s v="MINA"/>
    <s v="CONDICIÓN"/>
    <s v="C"/>
    <s v="NOCHE"/>
    <s v="MIGUEL VILLA HUAMAN"/>
    <s v="Inspector de Seguridad"/>
    <s v="-2"/>
    <s v="BP 857-E"/>
    <s v="Se observa cuadros no se cuenta topeado "/>
    <s v="Instalar la pata de gallo"/>
    <s v="Sostenimiento de labor"/>
    <s v="Caída de rocas"/>
    <x v="0"/>
    <x v="0"/>
    <s v="CIA PROSOL"/>
    <x v="0"/>
    <m/>
  </r>
  <r>
    <x v="2"/>
    <d v="2026-03-26T00:00:00"/>
    <s v="MINA"/>
    <s v="CONDICIÓN"/>
    <s v="C"/>
    <s v="NOCHE"/>
    <s v="MIGUEL VILLA HUAMAN"/>
    <s v="Inspector de Seguridad"/>
    <s v="-1"/>
    <s v="ASUNCION "/>
    <s v="Se observa en completo desorden mangueras en el piso"/>
    <s v="Implementar  &quot; S&quot; para  colgar las mangueras de agua y aire"/>
    <s v="Herramientas"/>
    <s v="Manipulación de herramientas y materiales"/>
    <x v="1"/>
    <x v="0"/>
    <s v="CIA PROSOL"/>
    <x v="0"/>
    <m/>
  </r>
  <r>
    <x v="2"/>
    <d v="2026-03-27T00:00:00"/>
    <s v="MINA"/>
    <s v="CONDICIÓN"/>
    <s v="B"/>
    <s v="DIA"/>
    <s v="CARLOS ALA COLQUE"/>
    <s v="Inspector de Seguridad"/>
    <n v="5"/>
    <s v="CH 526 AUXILIAR TJ 530"/>
    <s v="Se encuentra la ultima escalera rota los peldaños."/>
    <s v="Cambiar escalera, se coordina con supervisor."/>
    <s v="Caída a desnivel "/>
    <s v="Trabajos en altura"/>
    <x v="0"/>
    <x v="0"/>
    <s v="CIA PROSOL"/>
    <x v="0"/>
    <m/>
  </r>
  <r>
    <x v="2"/>
    <d v="2026-03-27T00:00:00"/>
    <s v="MINA"/>
    <s v="ACTO"/>
    <s v="B"/>
    <s v="DIA"/>
    <s v="CARLOS ALA COLQUE"/>
    <s v="Inspector de Seguridad"/>
    <n v="5"/>
    <s v="TJ 931 CH 918"/>
    <s v="Se evidencia que turno noche acumula taladros sobre chimenea pero no sé evidencia puntos de anclaje"/>
    <s v="Tomar medidas administrativas con personal y supervisor."/>
    <s v="Caída a desnivel "/>
    <s v="Trabajos en altura"/>
    <x v="0"/>
    <x v="0"/>
    <s v="CIA PROSOL"/>
    <x v="0"/>
    <m/>
  </r>
  <r>
    <x v="2"/>
    <d v="2026-03-27T00:00:00"/>
    <s v="MINA"/>
    <s v="CONDICIÓN"/>
    <s v="B"/>
    <s v="DIA"/>
    <s v="CARLOS ALA COLQUE"/>
    <s v="Inspector de Seguridad"/>
    <n v="3"/>
    <s v="TJ 628 "/>
    <s v="Se encuentra al personal realizando trabajos sobre chimenea sin uso de equipo anticaídas, labor no cuenta con máquina perforadora."/>
    <s v="Se paraliza actividad, se retira al personal de la labor tomar medidas administrativas con supervisor."/>
    <s v="Caída a desnivel "/>
    <s v="Trabajos en altura"/>
    <x v="0"/>
    <x v="0"/>
    <s v="CIA PROSOL"/>
    <x v="0"/>
    <m/>
  </r>
  <r>
    <x v="2"/>
    <d v="2026-03-27T00:00:00"/>
    <s v="MINA"/>
    <s v="ACTO"/>
    <s v="B"/>
    <s v="DIA"/>
    <s v="CARLOS ALA COLQUE"/>
    <s v="Inspector de Seguridad"/>
    <n v="3"/>
    <s v="TJ 648 "/>
    <s v="Se evidencia que el personal no hace el redesatado en el tajo."/>
    <s v="Se paraliza y se realiza el redesatado desde el acceso, se capacita al personal"/>
    <s v="Desprendimiento de rocas"/>
    <s v="Caída de rocas"/>
    <x v="0"/>
    <x v="0"/>
    <s v="CIA PROSOL"/>
    <x v="0"/>
    <m/>
  </r>
  <r>
    <x v="2"/>
    <d v="2026-03-27T00:00:00"/>
    <s v="MINA"/>
    <s v="CONDICIÓN"/>
    <s v="B"/>
    <s v="DIA"/>
    <s v="CARLOS ALA COLQUE"/>
    <s v="Inspector de Seguridad"/>
    <n v="3"/>
    <s v="CH 792 "/>
    <s v="Se encuentra cribing fatigado en la escalera 5. "/>
    <s v="Programar rehabilitación."/>
    <s v="Desprendimiento de rocas"/>
    <s v="Caída de rocas"/>
    <x v="0"/>
    <x v="0"/>
    <s v="CIA PROSOL"/>
    <x v="0"/>
    <m/>
  </r>
  <r>
    <x v="2"/>
    <d v="2026-03-27T00:00:00"/>
    <s v="MINA"/>
    <s v="CONDICIÓN"/>
    <s v="B"/>
    <s v="DIA"/>
    <s v="MERCED CAHUANA FUENTES"/>
    <s v="Ingeniero de Seguridad"/>
    <s v="-5"/>
    <s v="CX 820 N"/>
    <s v="Se encuentra manga junto a tableros eléctricos."/>
    <s v="Retirar mangas de ventilación, liberar energía eléctrica."/>
    <s v="Energía eléctrica"/>
    <s v="Energía eléctrica"/>
    <x v="0"/>
    <x v="0"/>
    <s v="CIA PROSOL"/>
    <x v="0"/>
    <m/>
  </r>
  <r>
    <x v="2"/>
    <d v="2026-03-27T00:00:00"/>
    <s v="MINA"/>
    <s v="CONDICIÓN"/>
    <s v="A"/>
    <s v="DIA"/>
    <s v="DANTE BORJA VENTURA"/>
    <s v="Inspector de Seguridad"/>
    <n v="0"/>
    <s v="GA 888 E"/>
    <s v="Cable de acero que sujeta el avión del jumbo MUKI se encuentra picado "/>
    <s v="Hacer el cambio del cable"/>
    <s v="Energía eléctrica"/>
    <s v="Energía eléctrica"/>
    <x v="0"/>
    <x v="0"/>
    <s v="CIA PROSOL"/>
    <x v="1"/>
    <m/>
  </r>
  <r>
    <x v="2"/>
    <d v="2026-03-27T00:00:00"/>
    <s v="MINA"/>
    <s v="CONDICIÓN"/>
    <s v="A"/>
    <s v="DIA"/>
    <s v="DANTE BORJA VENTURA"/>
    <s v="Inspector de Seguridad"/>
    <n v="0"/>
    <s v="GA 888 E"/>
    <s v="Se evidencia varias partes de la manga rota"/>
    <s v="Se hace coser la manga de ventilacion de inmediato."/>
    <s v="Manga de ventilación"/>
    <s v="Ventilación"/>
    <x v="1"/>
    <x v="0"/>
    <s v="CIA PROSOL"/>
    <x v="0"/>
    <m/>
  </r>
  <r>
    <x v="2"/>
    <d v="2026-03-27T00:00:00"/>
    <s v="MINA"/>
    <s v="CONDICIÓN"/>
    <s v="A"/>
    <s v="DIA"/>
    <s v="DANTE BORJA VENTURA"/>
    <s v="Inspector de Seguridad"/>
    <s v="-1"/>
    <s v="VETA ASUNCIÓN"/>
    <s v="Se evidencia manguera de aire amarrados con alambre"/>
    <s v="Hacer campaña de colocado de cinta bandit "/>
    <s v="Seguros de sujeción"/>
    <s v="Manipulación de herramientas y materiales"/>
    <x v="1"/>
    <x v="0"/>
    <s v="CIA PROSOL"/>
    <x v="0"/>
    <m/>
  </r>
  <r>
    <x v="2"/>
    <d v="2026-03-27T00:00:00"/>
    <s v="MINA"/>
    <s v="CONDICIÓN"/>
    <s v="A"/>
    <s v="DIA"/>
    <s v="DANTE BORJA VENTURA"/>
    <s v="Inspector de Seguridad"/>
    <s v="-1"/>
    <s v="CH 174"/>
    <s v="Se evidencia abertura en la contra compuerta por el desgaste de bolillo del encamado "/>
    <s v="Cambio del bolillo del encamado "/>
    <s v="Caída de objetos"/>
    <s v="Caída de rocas"/>
    <x v="0"/>
    <x v="0"/>
    <s v="CIA PROSOL"/>
    <x v="0"/>
    <m/>
  </r>
  <r>
    <x v="2"/>
    <d v="2026-03-27T00:00:00"/>
    <s v="MINA"/>
    <s v="CONDICIÓN"/>
    <s v="A"/>
    <s v="DIA"/>
    <s v="DANTE BORJA VENTURA"/>
    <s v="Inspector de Seguridad"/>
    <s v="-1"/>
    <s v="CH 234"/>
    <s v="Se evidencia trozos y fragmentos de roca en los descansos"/>
    <s v="Se hace limpiar los descansos con los trabajadores del tajeo"/>
    <s v="Caída de objetos"/>
    <s v="Caída de rocas"/>
    <x v="1"/>
    <x v="0"/>
    <s v="CIA PROSOL"/>
    <x v="0"/>
    <m/>
  </r>
  <r>
    <x v="2"/>
    <d v="2026-03-27T00:00:00"/>
    <s v="MINA"/>
    <s v="CONDICIÓN"/>
    <s v="A"/>
    <s v="DIA"/>
    <s v="DANTE BORJA VENTURA"/>
    <s v="Inspector de Seguridad"/>
    <s v="-1"/>
    <s v="WINCHE DE IZAJE VETA ASUNCIÓN"/>
    <s v="Se evidencia que el estrobo que utilizan para el izaje es muy grande."/>
    <s v="Cambiar el estrobo"/>
    <s v="Izaje"/>
    <s v="Izaje"/>
    <x v="1"/>
    <x v="0"/>
    <s v="CIA PROSOL"/>
    <x v="0"/>
    <m/>
  </r>
  <r>
    <x v="2"/>
    <d v="2026-03-27T00:00:00"/>
    <s v="MINA"/>
    <s v="CONDICIÓN"/>
    <s v="A"/>
    <s v="DIA"/>
    <s v="DANTE BORJA VENTURA"/>
    <s v="Inspector de Seguridad"/>
    <s v="-1"/>
    <s v="WINCHE DE IZAJE VETA ASUNCIÓN"/>
    <s v="Lubricadora del winche no cuenta con cable whipcheck."/>
    <s v="Colocar cable whipcheck a la lubricadora del winche"/>
    <s v="Seguros de sujeción"/>
    <s v="Manipulación de herramientas y materiales"/>
    <x v="1"/>
    <x v="0"/>
    <s v="CIA PROSOL"/>
    <x v="0"/>
    <m/>
  </r>
  <r>
    <x v="2"/>
    <d v="2026-03-27T00:00:00"/>
    <s v="MINA"/>
    <s v="CONDICIÓN"/>
    <s v="A"/>
    <s v="DIA"/>
    <s v="DANTE BORJA VENTURA"/>
    <s v="Inspector de Seguridad"/>
    <s v="-1"/>
    <s v="WINCHE DE IZAJE VETA ASUNCIÓN"/>
    <s v="No se cuenta con válvula de ingreso de aire del winche"/>
    <s v="Instalar la valvula de ingreso de aire al winche"/>
    <s v="Manipulación de materiales"/>
    <s v="Izaje"/>
    <x v="1"/>
    <x v="0"/>
    <s v="CIA PROSOL"/>
    <x v="0"/>
    <m/>
  </r>
  <r>
    <x v="2"/>
    <d v="2026-03-27T00:00:00"/>
    <s v="MINA"/>
    <s v="ACTO"/>
    <s v="A"/>
    <s v="DIA"/>
    <s v="DANTE BORJA VENTURA"/>
    <s v="Inspector de Seguridad"/>
    <s v="-1"/>
    <s v="CH 154"/>
    <s v="Se evidencia espacio abierto en el guarda cabeza durante la limpieza de la carga"/>
    <s v="Se hace mejorar el guarda cabeza "/>
    <s v="Caída de objetos"/>
    <s v="Caída de rocas"/>
    <x v="0"/>
    <x v="0"/>
    <s v="CIA PROSOL"/>
    <x v="0"/>
    <m/>
  </r>
  <r>
    <x v="2"/>
    <d v="2026-03-27T00:00:00"/>
    <s v="MINA"/>
    <s v="CONDICIÓN"/>
    <s v="A"/>
    <s v="DIA"/>
    <s v="DANTE BORJA VENTURA"/>
    <s v="Inspector de Seguridad"/>
    <s v="-2"/>
    <s v="CX 965 S"/>
    <s v="Se evidencia tablero del teléfono con una bisagra rota "/>
    <s v="Cambiar la bisagra al tablero"/>
    <s v="Otros"/>
    <s v="--Otros"/>
    <x v="1"/>
    <x v="0"/>
    <s v="CIA PROSOL"/>
    <x v="1"/>
    <m/>
  </r>
  <r>
    <x v="2"/>
    <d v="2026-03-28T00:00:00"/>
    <s v="MINA"/>
    <s v="CONDICIÓN"/>
    <s v="B"/>
    <s v="DIA"/>
    <s v="JAIME PERCA DE LA CRUZ"/>
    <s v="Inspector de Seguridad"/>
    <s v="-3"/>
    <s v="TJ 886 W"/>
    <s v="Se evidencia rocas colgadas de gran dimensión en caja piso."/>
    <s v="Se realizo desatado minucioso y colocar sostenimiento P/S"/>
    <s v="Desprendimiento de rocas"/>
    <s v="Caída de rocas"/>
    <x v="0"/>
    <x v="0"/>
    <s v="PICO DE ORO"/>
    <x v="0"/>
    <m/>
  </r>
  <r>
    <x v="2"/>
    <d v="2026-03-28T00:00:00"/>
    <s v="MINA"/>
    <s v="CONDICIÓN"/>
    <s v="B"/>
    <s v="DIA"/>
    <s v="JAIME PERCA DE LA CRUZ"/>
    <s v="Inspector de Seguridad"/>
    <s v="-3"/>
    <s v="S/N 883"/>
    <s v="Se evidencio rocas suspendido en la malla electro soldada "/>
    <s v="Se paraliza la limpieza y se realizó la descarga."/>
    <s v="Desprendimiento de rocas"/>
    <s v="Caída de rocas"/>
    <x v="0"/>
    <x v="0"/>
    <s v="PICO DE ORO"/>
    <x v="0"/>
    <m/>
  </r>
  <r>
    <x v="2"/>
    <d v="2026-03-28T00:00:00"/>
    <s v="MINA"/>
    <s v="CONDICIÓN"/>
    <s v="B"/>
    <s v="DIA"/>
    <s v="JAIME PERCA DE LA CRUZ"/>
    <s v="Inspector de Seguridad"/>
    <s v="-3"/>
    <s v="BP 886"/>
    <s v="Se evidencia que el turno noche solo colocaron Split set puntuales y se observó rocas de gran dimensión en la corona."/>
    <s v="Se realiza inspección minucioso y se procedió con el desatado de rocas sueltas y recomienda colocar malla electro soldada hasta el tope "/>
    <s v="Sostenimiento de labor"/>
    <s v="Caída de rocas"/>
    <x v="0"/>
    <x v="0"/>
    <s v="PICO DE ORO"/>
    <x v="0"/>
    <m/>
  </r>
  <r>
    <x v="2"/>
    <d v="2026-03-28T00:00:00"/>
    <s v="MINA"/>
    <s v="CONDICIÓN"/>
    <s v="A"/>
    <s v="NOCHE"/>
    <s v="DAVID JIMENEZ CHUPO "/>
    <s v="Inspector de Seguridad"/>
    <s v="-2"/>
    <s v="BP 871 W"/>
    <s v="Se evidenció falta cadena de sujeción a la tubería de 2&quot; de aire."/>
    <s v="Se hizo colocar la cadena de sujeción  a la tubería de inmediato."/>
    <s v="Seguros de sujeción"/>
    <s v="Manipulación de herramientas y materiales"/>
    <x v="1"/>
    <x v="0"/>
    <s v="PICO DE ORO"/>
    <x v="0"/>
    <m/>
  </r>
  <r>
    <x v="2"/>
    <d v="2026-03-28T00:00:00"/>
    <s v="MINA"/>
    <s v="ACTO"/>
    <s v="A"/>
    <s v="NOCHE"/>
    <s v="DAVID JIMENEZ CHUPO "/>
    <s v="Inspector de Seguridad"/>
    <s v="-2"/>
    <s v="TJ 877 E"/>
    <s v="Se evidenció al personal realizando perforación en realce, sin colocar sostenimiento con malla scraf."/>
    <s v="Se paralizó la perforación en realce, se retroalimento al personal y se hizo colocar sostenimiento de inmediato."/>
    <s v="Sostenimiento de labor"/>
    <s v="Caída de rocas"/>
    <x v="0"/>
    <x v="0"/>
    <s v="PICO DE ORO"/>
    <x v="0"/>
    <m/>
  </r>
  <r>
    <x v="2"/>
    <d v="2026-03-28T00:00:00"/>
    <s v="MINA"/>
    <s v="CONDICIÓN"/>
    <s v="A"/>
    <s v="NOCHE"/>
    <s v="DAVID JIMENEZ CHUPO "/>
    <s v="Inspector de Seguridad"/>
    <s v="-2"/>
    <s v="CH 848"/>
    <s v="Se eviendenció espacio abierto en el camino de la chimenea a la altura del tajo."/>
    <s v="Se hizo colocar tablas en el espacio abierto en la chimenea."/>
    <s v="Caída a desnivel "/>
    <s v="Trabajos en altura"/>
    <x v="0"/>
    <x v="0"/>
    <s v="PICO DE ORO"/>
    <x v="0"/>
    <m/>
  </r>
  <r>
    <x v="2"/>
    <d v="2026-03-28T00:00:00"/>
    <s v="MINA"/>
    <s v="CONDICIÓN"/>
    <s v="A"/>
    <s v="NOCHE"/>
    <s v="DAVID JIMENEZ CHUPO "/>
    <s v="Inspector de Seguridad"/>
    <s v="-2"/>
    <s v="BP 930 E."/>
    <s v="Se evidenció restos de malla electrosoldada cortadas en el piso."/>
    <s v="Se realizo limpieza de restos de la malla electrosoldada de inmediato."/>
    <s v="Herramientas"/>
    <s v="Manipulación de herramientas y materiales"/>
    <x v="1"/>
    <x v="0"/>
    <s v="PICO DE ORO"/>
    <x v="0"/>
    <m/>
  </r>
  <r>
    <x v="2"/>
    <d v="2026-03-28T00:00:00"/>
    <s v="MINA"/>
    <s v="CONDICIÓN"/>
    <s v="A"/>
    <s v="NOCHE"/>
    <s v="DAVID JIMENEZ CHUPO "/>
    <s v="Inspector de Seguridad"/>
    <s v="-3"/>
    <s v="INTERSECCIÓN RP (-380) y CX 960"/>
    <s v="Se evidenció letrero suelto y doblado en la intersección "/>
    <s v="Se corrigió la desviación de inmediato."/>
    <s v="Señalización (falta/ en mal estado)"/>
    <s v="--Otros"/>
    <x v="1"/>
    <x v="0"/>
    <s v="PICO DE ORO"/>
    <x v="0"/>
    <m/>
  </r>
  <r>
    <x v="2"/>
    <d v="2026-03-28T00:00:00"/>
    <s v="MINA"/>
    <s v="ACTO"/>
    <s v="A"/>
    <s v="NOCHE"/>
    <s v="ALEXANDER HUAYNACHO LIMA"/>
    <s v="Inspector de Seguridad"/>
    <n v="3"/>
    <s v="TJ 648"/>
    <s v="Se observa  al personal realizando acarreo de  mineral  con tuberias interrunpiendo el acceso"/>
    <s v="Se ordena el acceso."/>
    <s v="Falta de orden / limpieza"/>
    <s v="--Otros"/>
    <x v="1"/>
    <x v="0"/>
    <s v="PICO DE ORO"/>
    <x v="0"/>
    <m/>
  </r>
  <r>
    <x v="2"/>
    <d v="2026-03-28T00:00:00"/>
    <s v="MINA"/>
    <s v="CONDICIÓN"/>
    <s v="A"/>
    <s v="NOCHE"/>
    <s v="ALEXANDER HUAYNACHO LIMA"/>
    <s v="Inspector de Seguridad"/>
    <n v="3"/>
    <s v="TJ 648"/>
    <s v="Se evidencia  tiro soplado."/>
    <s v="Se realiza la recarga al final de guardia."/>
    <s v="Explosivos"/>
    <s v="Explosivos"/>
    <x v="0"/>
    <x v="0"/>
    <s v="PICO DE ORO"/>
    <x v="0"/>
    <m/>
  </r>
  <r>
    <x v="2"/>
    <d v="2026-03-28T00:00:00"/>
    <s v="MINA"/>
    <s v="ACTO"/>
    <s v="A"/>
    <s v="NOCHE"/>
    <s v="ALEXANDER HUAYNACHO LIMA"/>
    <s v="Inspector de Seguridad"/>
    <n v="3"/>
    <s v="TJ 648"/>
    <s v="Se  observa que el colaborador no  evalua  sus peligros y riesgos "/>
    <s v="Se reinstruye al colabroador en la evaluacion adecuado del IPERC."/>
    <s v="Incumplimiento a PETS/ Estándares"/>
    <s v="--Otros"/>
    <x v="0"/>
    <x v="0"/>
    <s v="PICO DE ORO"/>
    <x v="0"/>
    <m/>
  </r>
  <r>
    <x v="2"/>
    <d v="2026-03-28T00:00:00"/>
    <s v="MINA"/>
    <s v="ACTO"/>
    <s v="A"/>
    <s v="NOCHE"/>
    <s v="ALEXANDER HUAYNACHO LIMA"/>
    <s v="Inspector de Seguridad"/>
    <n v="3"/>
    <s v="CH 628"/>
    <s v="Se evidencia  espacio abierto y personal pasando por ese punto."/>
    <s v="Se realiza el PARE y se hermetiza con tablas."/>
    <s v="Caída a desnivel "/>
    <s v="Trabajos en altura"/>
    <x v="0"/>
    <x v="0"/>
    <s v="PICO DE ORO"/>
    <x v="0"/>
    <m/>
  </r>
  <r>
    <x v="2"/>
    <d v="2026-03-28T00:00:00"/>
    <s v="MINA"/>
    <s v="ACTO"/>
    <s v="A"/>
    <s v="NOCHE"/>
    <s v="ALEXANDER HUAYNACHO LIMA"/>
    <s v="Inspector de Seguridad"/>
    <n v="3"/>
    <s v="CH 628"/>
    <s v="Se evidencia que los colaboradores del TJ 648 y CH 628 realizan trabajos en simultaneo."/>
    <s v="Se le interviene al personal y se reisntruye en la comunicación para la realizacion de la actividad."/>
    <s v="Incumplimiento a PETS/ Estándares"/>
    <s v="--Otros"/>
    <x v="0"/>
    <x v="0"/>
    <s v="PICO DE ORO"/>
    <x v="0"/>
    <m/>
  </r>
  <r>
    <x v="2"/>
    <d v="2026-03-28T00:00:00"/>
    <s v="MINA"/>
    <s v="CONDICIÓN"/>
    <s v="A"/>
    <s v="NOCHE"/>
    <s v="ALEXANDER HUAYNACHO LIMA"/>
    <s v="Inspector de Seguridad"/>
    <n v="3"/>
    <s v="TJ 099"/>
    <s v="Se evidencia acumulacion de barretillas "/>
    <s v="Se retira barretillas sobrepasantes"/>
    <s v="Falta de orden / limpieza"/>
    <s v="--Otros"/>
    <x v="1"/>
    <x v="0"/>
    <s v="PICO DE ORO"/>
    <x v="0"/>
    <m/>
  </r>
  <r>
    <x v="2"/>
    <d v="2026-03-28T00:00:00"/>
    <s v="MINA"/>
    <s v="CONDICIÓN"/>
    <s v="A"/>
    <s v="NOCHE"/>
    <s v="ALEXANDER HUAYNACHO LIMA"/>
    <s v="Inspector de Seguridad"/>
    <n v="3"/>
    <s v="GA 365"/>
    <s v="Se observa roto  el parante del seguro de tolva."/>
    <s v="Realizar el cambio del seguro de tolva "/>
    <s v="Herramientas"/>
    <s v="Manipulación de herramientas y materiales"/>
    <x v="1"/>
    <x v="0"/>
    <s v="PICO DE ORO"/>
    <x v="0"/>
    <m/>
  </r>
  <r>
    <x v="2"/>
    <d v="2026-03-28T00:00:00"/>
    <s v="MINA"/>
    <s v="CONDICIÓN"/>
    <s v="C"/>
    <s v="DIA"/>
    <s v="MIGUEL VILLA HUAMAN"/>
    <s v="Inspector de Seguridad"/>
    <n v="3"/>
    <s v="TJ 614"/>
    <s v="Se evidencia manguera de aire amarrado con alambre, línea de anclaje mal instalado"/>
    <s v="Se paraliza los trabajos y se hace colocar la cinta bandit."/>
    <s v="Herramientas"/>
    <s v="Manipulación de herramientas y materiales"/>
    <x v="1"/>
    <x v="0"/>
    <s v="CIA PROSOL"/>
    <x v="0"/>
    <m/>
  </r>
  <r>
    <x v="2"/>
    <d v="2026-03-28T00:00:00"/>
    <s v="MINA"/>
    <s v="ACTO"/>
    <s v="C"/>
    <s v="DIA"/>
    <s v="MIGUEL VILLA HUAMAN"/>
    <s v="Inspector de Seguridad"/>
    <n v="3"/>
    <s v="TJ 648"/>
    <s v="Personal Efraín Borda, Inga Romero realiza la limpieza sin haber identificado las rocas sueltas"/>
    <s v="Se paraliza los trabajos y se realiza el desatado."/>
    <s v="Desprendimiento de rocas"/>
    <s v="Caída de rocas"/>
    <x v="0"/>
    <x v="0"/>
    <s v="CIA PROSOL"/>
    <x v="0"/>
    <m/>
  </r>
  <r>
    <x v="2"/>
    <d v="2026-03-28T00:00:00"/>
    <s v="MINA"/>
    <s v="CONDICIÓN"/>
    <s v="C"/>
    <s v="DIA"/>
    <s v="MIGUEL VILLA HUAMAN"/>
    <s v="Inspector de Seguridad"/>
    <n v="1"/>
    <s v="TJ 630-E"/>
    <s v="Se observa espacio libre sin sostenimiento con cuadro  del ultimo disparo riesgo a desprendimiento de roca."/>
    <s v="Realizar el sostenimiento con cuadro."/>
    <s v="Desprendimiento de rocas"/>
    <s v="Caída de rocas"/>
    <x v="0"/>
    <x v="0"/>
    <s v="CIA PROSOL"/>
    <x v="0"/>
    <m/>
  </r>
  <r>
    <x v="2"/>
    <d v="2026-03-28T00:00:00"/>
    <s v="MINA"/>
    <s v="CONDICIÓN"/>
    <s v="C"/>
    <s v="DIA"/>
    <s v="MIGUEL VILLA HUAMAN"/>
    <s v="Inspector de Seguridad"/>
    <n v="1"/>
    <s v="TJ 886-W"/>
    <s v="Se evidencia faltan los topes de los tres últimos cuadros"/>
    <s v="Colocar los topes alos cuadros"/>
    <s v="Sostenimiento de labor"/>
    <s v="Caída de rocas"/>
    <x v="0"/>
    <x v="0"/>
    <s v="CIA PROSOL"/>
    <x v="0"/>
    <m/>
  </r>
  <r>
    <x v="2"/>
    <d v="2026-03-28T00:00:00"/>
    <s v="MINA"/>
    <s v="CONDICIÓN"/>
    <s v="C"/>
    <s v="DIA"/>
    <s v="MIGUEL VILLA HUAMAN"/>
    <s v="Inspector de Seguridad"/>
    <s v="-3"/>
    <s v="RP -380"/>
    <s v="Se evidencia que no se cuenta con insumos  vendas tijera curitas, pico barretilla "/>
    <s v="Abastecer los insumos"/>
    <s v="Otros"/>
    <s v="--Otros"/>
    <x v="1"/>
    <x v="0"/>
    <s v="CIA PROSOL"/>
    <x v="0"/>
    <s v="TOPICO"/>
  </r>
  <r>
    <x v="2"/>
    <d v="2026-03-28T00:00:00"/>
    <s v="MINA"/>
    <s v="CONDICIÓN"/>
    <s v="A"/>
    <s v="NOCHE"/>
    <s v="DANTE BORJA VENTURA"/>
    <s v="Inspector de Seguridad"/>
    <n v="3"/>
    <s v="BOCAMINA "/>
    <s v="Se evidencia mini dumper de traslado de explosivos no cuenta con banderín"/>
    <s v="Implementar banderines al mini dumper de traslado de explosivos"/>
    <s v="Señalización (falta/ en mal estado)"/>
    <s v="--Otros"/>
    <x v="1"/>
    <x v="0"/>
    <s v="CIA PROSOL"/>
    <x v="0"/>
    <m/>
  </r>
  <r>
    <x v="2"/>
    <d v="2026-03-28T00:00:00"/>
    <s v="MINA"/>
    <s v="ACTO"/>
    <s v="A"/>
    <s v="NOCHE"/>
    <s v="DANTE BORJA VENTURA"/>
    <s v="Inspector de Seguridad"/>
    <n v="3"/>
    <s v="SN 430"/>
    <s v="Se evidencia que los trabajadores del SN 430, usan trozos de roca para detener el carro minero "/>
    <s v="Se re instruye a los trabajadores del SN 430 en el uso de cuña metálica"/>
    <s v="Incumplimiento a PETS/ Estándares"/>
    <s v="Manipulación de herramientas y materiales"/>
    <x v="1"/>
    <x v="0"/>
    <s v="CIA PROSOL"/>
    <x v="0"/>
    <m/>
  </r>
  <r>
    <x v="2"/>
    <d v="2026-03-28T00:00:00"/>
    <s v="MINA"/>
    <s v="ACTO"/>
    <s v="A"/>
    <s v="NOCHE"/>
    <s v="DANTE BORJA VENTURA"/>
    <s v="Inspector de Seguridad"/>
    <n v="3"/>
    <s v="SN 430"/>
    <s v="Se evidencia tubería de tercera línea muy alejada del frente mas de 10 metros, mientras realizan la limpieza de la carga"/>
    <s v="Se hace prolongar tubería de tercera línea"/>
    <s v="Ventilación deficiente"/>
    <s v="Ventilación"/>
    <x v="0"/>
    <x v="0"/>
    <s v="CIA PROSOL"/>
    <x v="0"/>
    <m/>
  </r>
  <r>
    <x v="2"/>
    <d v="2026-03-28T00:00:00"/>
    <s v="MINA"/>
    <s v="CONDICIÓN"/>
    <s v="A"/>
    <s v="NOCHE"/>
    <s v="DANTE BORJA VENTURA"/>
    <s v="Inspector de Seguridad"/>
    <n v="3"/>
    <s v="CH 099"/>
    <s v="Se evidencia tabla rota de la mesa de la tolva apuntalada con otra tabla"/>
    <s v="hacer el cambio de la tabla rota"/>
    <s v="Caída de objetos"/>
    <s v="Caída de rocas"/>
    <x v="0"/>
    <x v="0"/>
    <s v="CIA PROSOL"/>
    <x v="0"/>
    <m/>
  </r>
  <r>
    <x v="2"/>
    <d v="2026-03-28T00:00:00"/>
    <s v="MINA"/>
    <s v="CONDICIÓN"/>
    <s v="A"/>
    <s v="NOCHE"/>
    <s v="DANTE BORJA VENTURA"/>
    <s v="Inspector de Seguridad"/>
    <n v="3"/>
    <s v="TJ 614"/>
    <s v="Se evidencia que los trabajadores usan botella plástica para traer  aceite de perforación"/>
    <s v="Implementar aceitera para la labor"/>
    <s v="Sustancias Peligrosas"/>
    <s v="Manipulación de herramientas y materiales"/>
    <x v="1"/>
    <x v="0"/>
    <s v="CIA PROSOL"/>
    <x v="0"/>
    <m/>
  </r>
  <r>
    <x v="2"/>
    <d v="2026-03-28T00:00:00"/>
    <s v="MINA"/>
    <s v="CONDICIÓN"/>
    <s v="A"/>
    <s v="NOCHE"/>
    <s v="DANTE BORJA VENTURA"/>
    <s v="Inspector de Seguridad"/>
    <n v="3"/>
    <s v="BP 407"/>
    <s v="Se encontró un tiro cortado escondido en un taladro cerca a la polvorín de explosivos"/>
    <s v="Se lleva el tiro cortado al polvorín "/>
    <s v="Explosivos"/>
    <s v="Explosivos"/>
    <x v="0"/>
    <x v="0"/>
    <s v="CIA PROSOL"/>
    <x v="0"/>
    <m/>
  </r>
  <r>
    <x v="2"/>
    <d v="2026-03-28T00:00:00"/>
    <s v="MINA"/>
    <s v="CONDICIÓN"/>
    <s v="A"/>
    <s v="NOCHE"/>
    <s v="DANTE BORJA VENTURA"/>
    <s v="Inspector de Seguridad"/>
    <n v="3"/>
    <s v="CH 668"/>
    <s v="Se evidencia espacio abierto en la CH 668 por la falta de parrilla"/>
    <s v="colocar malla para reducir el espacio abierto"/>
    <s v="Caída a desnivel "/>
    <s v="Trabajos en altura"/>
    <x v="0"/>
    <x v="0"/>
    <s v="CIA PROSOL"/>
    <x v="0"/>
    <m/>
  </r>
  <r>
    <x v="2"/>
    <d v="2026-03-29T00:00:00"/>
    <s v="MINA"/>
    <s v="CONDICIÓN"/>
    <s v="A"/>
    <s v="NOCHE"/>
    <s v="ALEXANDER HUAYNACHO LIMA"/>
    <s v="Inspector de Seguridad"/>
    <n v="5"/>
    <s v="TJ 931 W"/>
    <s v="Se  evidencia split set sobresaliente con  punto  filoso."/>
    <s v="Se realiza la eliminacio del spmit sobresaliente."/>
    <s v="Manipulación de materiales"/>
    <s v="Manipulación de herramientas y materiales"/>
    <x v="1"/>
    <x v="0"/>
    <s v="PICO DE ORO"/>
    <x v="0"/>
    <m/>
  </r>
  <r>
    <x v="2"/>
    <d v="2026-03-29T00:00:00"/>
    <s v="MINA"/>
    <s v="ACTO"/>
    <s v="A"/>
    <s v="NOCHE"/>
    <s v="ALEXANDER HUAYNACHO LIMA"/>
    <s v="Inspector de Seguridad"/>
    <n v="5"/>
    <s v="TJ 890"/>
    <s v="Se evidencia  al personal  realizando perforacion  , con el seguro de wipcheck astillado."/>
    <s v="Se realizo el PARE  se reinstruyo al personal y de. Manera inmediata se cambio el seguro de whipcheck."/>
    <s v="Radiación"/>
    <s v="Caída de rocas"/>
    <x v="0"/>
    <x v="0"/>
    <s v="PICO DE ORO"/>
    <x v="0"/>
    <m/>
  </r>
  <r>
    <x v="2"/>
    <d v="2026-03-29T00:00:00"/>
    <s v="MINA"/>
    <s v="CONDICIÓN"/>
    <s v="A"/>
    <s v="NOCHE"/>
    <s v="ALEXANDER HUAYNACHO LIMA"/>
    <s v="Inspector de Seguridad"/>
    <n v="5"/>
    <s v="TJ 850"/>
    <s v="Se evidencia escalera suelta."/>
    <s v="Se asegura con clavo la escalera."/>
    <s v="Caída a desnivel "/>
    <s v="Trabajos en altura"/>
    <x v="0"/>
    <x v="0"/>
    <s v="PICO DE ORO"/>
    <x v="0"/>
    <m/>
  </r>
  <r>
    <x v="2"/>
    <d v="2026-03-29T00:00:00"/>
    <s v="MINA"/>
    <s v="CONDICIÓN"/>
    <s v="A"/>
    <s v="NOCHE"/>
    <s v="DAVID JIMENEZ CHUPO "/>
    <s v="Inspector de Seguridad"/>
    <n v="-1"/>
    <s v="GL 360 W"/>
    <s v="Se evidenció que la cadena de sujeción esta suelta, falta tensar la cadena."/>
    <s v="Se hizo tensar bien la cadena de sujeción de inmediato."/>
    <s v="Seguros de sujeción"/>
    <s v="Manipulación de herramientas y materiales"/>
    <x v="0"/>
    <x v="0"/>
    <s v="PICO DE ORO"/>
    <x v="0"/>
    <m/>
  </r>
  <r>
    <x v="2"/>
    <d v="2026-03-29T00:00:00"/>
    <s v="MINA"/>
    <s v="ACTO"/>
    <s v="A"/>
    <s v="NOCHE"/>
    <s v="DAVID JIMENEZ CHUPO "/>
    <s v="Inspector de Seguridad"/>
    <n v="-1"/>
    <s v="TJ 254 W"/>
    <s v="Se evidenció al maestro perforista  Ismael Merma realizando el desatado de rocas sueltas solo, incumpliendo el PETS."/>
    <s v="Se paralizo el desatado de rocas, se retroalimento al personal  y se hizp firmar su capacitacion insitu."/>
    <s v="Desprendimiento de rocas"/>
    <s v="Caída de rocas"/>
    <x v="0"/>
    <x v="0"/>
    <s v="PICO DE ORO"/>
    <x v="0"/>
    <m/>
  </r>
  <r>
    <x v="2"/>
    <d v="2026-03-29T00:00:00"/>
    <s v="MINA"/>
    <s v="CONDICIÓN"/>
    <s v="A"/>
    <s v="NOCHE"/>
    <s v="DAVID JIMENEZ CHUPO "/>
    <s v="Inspector de Seguridad"/>
    <n v="-1"/>
    <s v="TJ 154 W."/>
    <s v="Se evidenció que el cable wipcheck de la lubricadora tiene filamentos rotos y esta desgastado."/>
    <s v="Se hizo cambiar el cable wipcheck de la lubricadora de inmediato."/>
    <s v="Herramientas"/>
    <s v="Manipulación de herramientas y materiales"/>
    <x v="1"/>
    <x v="0"/>
    <s v="PICO DE ORO"/>
    <x v="0"/>
    <m/>
  </r>
  <r>
    <x v="2"/>
    <d v="2026-03-29T00:00:00"/>
    <s v="MINA"/>
    <s v="CONDICIÓN"/>
    <s v="A"/>
    <s v="NOCHE"/>
    <s v="DAVID JIMENEZ CHUPO "/>
    <s v="Inspector de Seguridad"/>
    <n v="-1"/>
    <s v="TJ 154 E"/>
    <s v="Se evidenció empalme de la manguera de aire amarrado con alambre."/>
    <s v="Se coloco cinta bandit de inmediato"/>
    <s v="Seguros de sujeción"/>
    <s v="Manipulación de herramientas y materiales"/>
    <x v="1"/>
    <x v="0"/>
    <s v="PICO DE ORO"/>
    <x v="0"/>
    <m/>
  </r>
  <r>
    <x v="2"/>
    <d v="2026-03-29T00:00:00"/>
    <s v="MINA"/>
    <s v="CONDICIÓN"/>
    <s v="A"/>
    <s v="NOCHE"/>
    <s v="DAVID JIMENEZ CHUPO "/>
    <s v="Inspector de Seguridad"/>
    <n v="0"/>
    <s v="GL 888"/>
    <s v="Se evidencio manga de ventilación suelta, no esta sujetada a la linea mensajera."/>
    <s v="Se hizo sujetar la manga de ventilación a la linea mensajera de inmediato."/>
    <s v="Manga de ventilación"/>
    <s v="Ventilación"/>
    <x v="0"/>
    <x v="0"/>
    <s v="PICO DE ORO"/>
    <x v="0"/>
    <m/>
  </r>
  <r>
    <x v="2"/>
    <d v="2026-03-29T00:00:00"/>
    <s v="MINA"/>
    <s v="CONDICIÓN"/>
    <s v="C"/>
    <s v="DIA"/>
    <s v="ROY CRUZ CHAMORRO"/>
    <s v="Inspector de Seguridad"/>
    <n v="3"/>
    <s v="GL 395"/>
    <s v="Se evidencia  Carro minero descarrilado por daño de sapa. "/>
    <s v="Se realiza el cambio de sapa por la lengua rota. "/>
    <s v="Maquinarias en movimiento"/>
    <s v="Vehículos livianos y equipos móviles"/>
    <x v="0"/>
    <x v="0"/>
    <s v="PICO DE ORO"/>
    <x v="0"/>
    <m/>
  </r>
  <r>
    <x v="2"/>
    <d v="2026-03-29T00:00:00"/>
    <s v="MINA"/>
    <s v="CONDICIÓN"/>
    <s v="C"/>
    <s v="DIA"/>
    <s v="ROY CRUZ CHAMORRO"/>
    <s v="Inspector de Seguridad"/>
    <n v="3"/>
    <s v="CH 584"/>
    <s v="Se evidencia GL 584 desorden y tránsito de locomotora."/>
    <s v="Se realiza el orden y limpieza ya que transita constante. "/>
    <s v="Maquinarias en movimiento"/>
    <s v="Vehículos livianos y equipos móviles"/>
    <x v="0"/>
    <x v="0"/>
    <s v="PICO DE ORO"/>
    <x v="0"/>
    <m/>
  </r>
  <r>
    <x v="2"/>
    <d v="2026-03-29T00:00:00"/>
    <s v="MINA"/>
    <s v="CONDICIÓN"/>
    <s v="C"/>
    <s v="DIA"/>
    <s v="ROSI CHAGUA SOLIS"/>
    <s v="Inspector de Seguridad"/>
    <n v="-4"/>
    <s v="RP 380 (+)"/>
    <s v="Se evidencia malla electrosoldada en desuso en la cuneta."/>
    <s v="Se hizo retirar la malla elelectrosoldada."/>
    <s v="Herramientas"/>
    <s v="Manipulación de herramientas y materiales"/>
    <x v="1"/>
    <x v="0"/>
    <s v="PICO DE ORO"/>
    <x v="0"/>
    <m/>
  </r>
  <r>
    <x v="2"/>
    <d v="2026-03-29T00:00:00"/>
    <s v="MINA"/>
    <s v="CONDICIÓN"/>
    <s v="C"/>
    <s v="DIA"/>
    <s v="ROSI CHAGUA SOLIS"/>
    <s v="Inspector de Seguridad"/>
    <n v="-4"/>
    <s v="RP 380 (+)"/>
    <s v="Se evidencia manta de jebe en el refugio del tablero eléctrico así mismo falta de delimitacion. "/>
    <s v="Se hizo delimitar el tablero eléctrico de jumbo. "/>
    <s v="Señalización (falta/ en mal estado)"/>
    <s v="Energía eléctrica"/>
    <x v="0"/>
    <x v="0"/>
    <s v="PICO DE ORO"/>
    <x v="0"/>
    <m/>
  </r>
  <r>
    <x v="2"/>
    <d v="2026-03-29T00:00:00"/>
    <s v="MINA"/>
    <s v="ACTO"/>
    <s v="C"/>
    <s v="DIA"/>
    <s v="ROSI CHAGUA SOLIS"/>
    <s v="Inspector de Seguridad"/>
    <n v="-4"/>
    <s v="SN 994 E"/>
    <s v="Se eviendenció Al personal realizando limpieza sin realizar el desatado de las rocas fracturada en el caja piso. "/>
    <s v="Se sensibilizo al personal en el desatado de rocas sueltas y se hizo desatar de inmediato. "/>
    <s v="Desprendimiento de rocas"/>
    <s v="Caída de rocas"/>
    <x v="0"/>
    <x v="0"/>
    <s v="PICO DE ORO"/>
    <x v="0"/>
    <m/>
  </r>
  <r>
    <x v="2"/>
    <d v="2026-03-29T00:00:00"/>
    <s v="MINA"/>
    <s v="ACTO"/>
    <s v="C"/>
    <s v="DIA"/>
    <s v="ROSI CHAGUA SOLIS"/>
    <s v="Inspector de Seguridad"/>
    <n v="-1"/>
    <s v="TJ 234 "/>
    <s v="Se evidenció al personal realizando trabajos de perforación sin utilizar su disco de jebe."/>
    <s v="Se paralizó la actividad y se hizo colocar el disco de jebe en el babarreno."/>
    <s v="Perforación"/>
    <s v="Caída de rocas"/>
    <x v="0"/>
    <x v="0"/>
    <s v="PICO DE ORO"/>
    <x v="0"/>
    <m/>
  </r>
  <r>
    <x v="2"/>
    <d v="2026-03-29T00:00:00"/>
    <s v="MINA"/>
    <s v="ACTO"/>
    <s v="C"/>
    <s v="DIA"/>
    <s v="ROSI CHAGUA SOLIS"/>
    <s v="Inspector de Seguridad"/>
    <n v="-1"/>
    <s v="CH 154 W"/>
    <s v="Se evidencia al personal perforando encima del buzón sin utilizar su equipo anticaida. "/>
    <s v="Se realizó el PARE y se retroalimento al personal en el uso de su equipo anticaida. "/>
    <s v="Perforación"/>
    <s v="Caída de rocas"/>
    <x v="0"/>
    <x v="0"/>
    <s v="PICO DE ORO"/>
    <x v="0"/>
    <m/>
  </r>
  <r>
    <x v="2"/>
    <d v="2026-03-29T00:00:00"/>
    <s v="MINA"/>
    <s v="CONDICIÓN"/>
    <s v="C"/>
    <s v="DIA"/>
    <s v="MIGUEL VILLA HUAMAN"/>
    <s v="Inspector de Seguridad"/>
    <s v="-1"/>
    <s v="CH 174"/>
    <s v="Se evidencia linea de anclaje se esta utilizando como estrobo"/>
    <s v="Implementar estrobo para realizar el izaje de materiales."/>
    <s v="Izaje"/>
    <s v="Izaje"/>
    <x v="1"/>
    <x v="0"/>
    <s v="CIA PROSOL"/>
    <x v="0"/>
    <m/>
  </r>
  <r>
    <x v="2"/>
    <d v="2026-03-29T00:00:00"/>
    <s v="MINA"/>
    <s v="CONDICIÓN"/>
    <s v="C"/>
    <s v="DIA"/>
    <s v="MIGUEL VILLA HUAMAN"/>
    <s v="Inspector de Seguridad"/>
    <s v="-1"/>
    <s v="CH 174"/>
    <s v="Se observa tuberias de servicio de agua y aire en la chimenea de izaje a un metro abajo"/>
    <s v="Reubicar la tuberia de servicio de la chimenea"/>
    <s v="Falta o fuga de aire / agua"/>
    <s v="Trabajos en altura"/>
    <x v="0"/>
    <x v="0"/>
    <s v="CIA PROSOL"/>
    <x v="0"/>
    <m/>
  </r>
  <r>
    <x v="2"/>
    <d v="2026-03-29T00:00:00"/>
    <s v="MINA"/>
    <s v="ACTO"/>
    <s v="C"/>
    <s v="DIA"/>
    <s v="MIGUEL VILLA HUAMAN"/>
    <s v="Inspector de Seguridad"/>
    <n v="0"/>
    <s v="CX 888"/>
    <s v="Personal Benancio Vilca Rusbel,Fredy Pacco dejan los el explosivo cerca al cable cable de energia electrico, mecha blanca escondico en placa de perno."/>
    <s v="Se retroalimenta al personal y se retira  tomar las medidas administrativas"/>
    <s v="Explosivos"/>
    <s v="Explosivos"/>
    <x v="0"/>
    <x v="0"/>
    <s v="CIA PROSOL"/>
    <x v="0"/>
    <s v="PERSONAL EN DIAS LIBRES"/>
  </r>
  <r>
    <x v="2"/>
    <d v="2026-03-29T00:00:00"/>
    <s v="MINA"/>
    <s v="CONDICIÓN"/>
    <s v="C"/>
    <s v="DIA"/>
    <s v="MIGUEL VILLA HUAMAN"/>
    <s v="Inspector de Seguridad"/>
    <s v="-5"/>
    <s v="CX 520"/>
    <s v="Se observa bodega de avance en completo desorden ,punto de acopio de aceite"/>
    <s v="Reubicar el punto de acopio de aceite ,orden y limpieza"/>
    <s v="Falta de orden / limpieza"/>
    <s v="Manipulación de herramientas y materiales"/>
    <x v="1"/>
    <x v="0"/>
    <s v="CIA PROSOL"/>
    <x v="0"/>
    <m/>
  </r>
  <r>
    <x v="2"/>
    <d v="2026-03-29T00:00:00"/>
    <s v="MINA"/>
    <s v="CONDICIÓN"/>
    <s v="A"/>
    <s v="NOCHE"/>
    <s v="DANTE BORJA VENTURA"/>
    <s v="Inspector de Seguridad"/>
    <s v="-2"/>
    <s v="BP 857 E"/>
    <s v="Se evidencia empalme de tubería de aire sin cadena de sujeción "/>
    <s v="Colocar la cadena de sujeción a los empalmes de la tubería de aire"/>
    <s v="Seguros de sujeción"/>
    <s v="Manipulación de herramientas y materiales"/>
    <x v="1"/>
    <x v="0"/>
    <s v="CIA PROSOL"/>
    <x v="0"/>
    <m/>
  </r>
  <r>
    <x v="2"/>
    <d v="2026-03-29T00:00:00"/>
    <s v="MINA"/>
    <s v="CONDICIÓN"/>
    <s v="A"/>
    <s v="NOCHE"/>
    <s v="DANTE BORJA VENTURA"/>
    <s v="Inspector de Seguridad"/>
    <s v="-2"/>
    <s v="BP 871 E"/>
    <s v="Se evidencia empalme de tubería de aire sin cadena de sujeción "/>
    <s v="Colocar la cadena de sujeción a los empalmes de la tubería de aire"/>
    <s v="Seguros de sujeción"/>
    <s v="Manipulación de herramientas y materiales"/>
    <x v="1"/>
    <x v="0"/>
    <s v="CIA PROSOL"/>
    <x v="0"/>
    <m/>
  </r>
  <r>
    <x v="2"/>
    <d v="2026-03-29T00:00:00"/>
    <s v="MINA"/>
    <s v="CONDICIÓN"/>
    <s v="A"/>
    <s v="NOCHE"/>
    <s v="DANTE BORJA VENTURA"/>
    <s v="Inspector de Seguridad"/>
    <s v="-2"/>
    <s v="TJ 897"/>
    <s v="Se evidencia puntos filosos del sostenimiento con malla "/>
    <s v="Se hace cortar los puntos filosos de la malla"/>
    <s v="Manipulación de materiales"/>
    <s v="Manipulación de herramientas y materiales"/>
    <x v="1"/>
    <x v="0"/>
    <s v="CIA PROSOL"/>
    <x v="0"/>
    <m/>
  </r>
  <r>
    <x v="2"/>
    <d v="2026-03-29T00:00:00"/>
    <s v="MINA"/>
    <s v="CONDICIÓN"/>
    <s v="A"/>
    <s v="NOCHE"/>
    <s v="DANTE BORJA VENTURA"/>
    <s v="Inspector de Seguridad"/>
    <s v="-2"/>
    <s v="TJ 877"/>
    <s v="Se evidencia que falta completar el sostenimiento con Split set para cerrar la malla a la altura de la CH 877"/>
    <s v="Se coordino con líder de labor para completar el sostenimiento"/>
    <s v="Sostenimiento de labor"/>
    <s v="Caída de rocas"/>
    <x v="1"/>
    <x v="0"/>
    <s v="CIA PROSOL"/>
    <x v="0"/>
    <m/>
  </r>
  <r>
    <x v="2"/>
    <d v="2026-03-29T00:00:00"/>
    <s v="MINA"/>
    <s v="CONDICIÓN"/>
    <s v="A"/>
    <s v="NOCHE"/>
    <s v="DANTE BORJA VENTURA"/>
    <s v="Inspector de Seguridad"/>
    <s v="-2"/>
    <s v="TJ 871"/>
    <s v="Se evidencia que las barretillas de 4 pies se encuentran desgastadas"/>
    <s v="Hacer campaña de cambio de barretillas"/>
    <s v="Equipos, Herramientas defectuosos"/>
    <s v="Caída de rocas"/>
    <x v="1"/>
    <x v="0"/>
    <s v="CIA PROSOL"/>
    <x v="0"/>
    <m/>
  </r>
  <r>
    <x v="2"/>
    <d v="2026-03-29T00:00:00"/>
    <s v="MINA"/>
    <s v="ACTO"/>
    <s v="A"/>
    <s v="NOCHE"/>
    <s v="DANTE BORJA VENTURA"/>
    <s v="Inspector de Seguridad"/>
    <s v="-2"/>
    <s v="TJ 871"/>
    <s v="Se evidencia que los trabajadores no identifican con riesgo el trabajo en altura en el IPERC, el supervisor ya paso por la labor y tampoco identifico"/>
    <s v="Se re instruye a los trabajadores en llenado de IPERC, re instruir a la supervisión en IPERC"/>
    <s v="Incumplimiento a PETS/ Estándares"/>
    <s v="--Otros"/>
    <x v="1"/>
    <x v="0"/>
    <s v="CIA PROSOL"/>
    <x v="0"/>
    <m/>
  </r>
  <r>
    <x v="2"/>
    <d v="2026-03-29T00:00:00"/>
    <s v="MINA"/>
    <s v="ACTO"/>
    <s v="A"/>
    <s v="NOCHE"/>
    <s v="DANTE BORJA VENTURA"/>
    <s v="Inspector de Seguridad"/>
    <s v="-2"/>
    <s v="BP 052 W"/>
    <s v="Se evidencia que los motoristas empujan los carros mineros sin hacer uso del triangulo"/>
    <s v="Se re instruye en el uso del triangulo y se hace traer de la casa locomotora"/>
    <s v="Incumplimiento a PETS/ Estándares"/>
    <s v="Vehículos livianos y equipos móviles"/>
    <x v="1"/>
    <x v="0"/>
    <s v="CIA PROSOL"/>
    <x v="0"/>
    <m/>
  </r>
  <r>
    <x v="2"/>
    <d v="2026-03-29T00:00:00"/>
    <s v="MINA"/>
    <s v="CONDICIÓN"/>
    <s v="A"/>
    <s v="NOCHE"/>
    <s v="DANTE BORJA VENTURA"/>
    <s v="Inspector de Seguridad"/>
    <s v="-2"/>
    <s v="BP 930 W"/>
    <s v="Se evidencia presencia de roca fracturada "/>
    <s v="Se hace el desate de rocas, se coordina para hacer la limpieza con los motoristas"/>
    <s v="Desprendimiento de rocas"/>
    <s v="Caída de rocas"/>
    <x v="0"/>
    <x v="0"/>
    <s v="CIA PROSOL"/>
    <x v="0"/>
    <m/>
  </r>
  <r>
    <x v="2"/>
    <d v="2026-03-30T00:00:00"/>
    <s v="MINA"/>
    <s v="ACTO"/>
    <s v="C"/>
    <s v="DIA"/>
    <s v="ROSI CHAGUA SOLIS"/>
    <s v="Inspector de Seguridad"/>
    <s v="-1"/>
    <s v="CH 194 "/>
    <s v="Se evidencia personal realizando trabajos de rehabilitación sin colocar guarda cabeza."/>
    <s v="Se hizo el PARÉ y se coordino para colocar guardacabeza."/>
    <s v="Sostenimiento de labor"/>
    <s v="Caída de rocas"/>
    <x v="0"/>
    <x v="0"/>
    <s v="PICO DE ORO"/>
    <x v="0"/>
    <m/>
  </r>
  <r>
    <x v="2"/>
    <d v="2026-03-30T00:00:00"/>
    <s v="MINA"/>
    <s v="CONDICIÓN"/>
    <s v="C"/>
    <s v="DIA"/>
    <s v="ROSI CHAGUA SOLIS"/>
    <s v="Inspector de Seguridad"/>
    <s v="-1"/>
    <s v="TJ 034"/>
    <s v="Se evidencia carretilla tampando el buzon de desmonte."/>
    <s v="Se retiro la carretilla del buzon y se hermetiza con tabla. "/>
    <s v="Herramientas"/>
    <s v="Manipulación de herramientas y materiales"/>
    <x v="1"/>
    <x v="0"/>
    <s v="PICO DE ORO"/>
    <x v="0"/>
    <m/>
  </r>
  <r>
    <x v="2"/>
    <d v="2026-03-30T00:00:00"/>
    <s v="MINA"/>
    <s v="ACTO"/>
    <s v="C"/>
    <s v="DIA"/>
    <s v="ROY CRUZ CHAMORRO"/>
    <s v="Inspector de Seguridad"/>
    <n v="3"/>
    <s v="CH 584"/>
    <s v="Se evidencia al personal Edgar Mayta realizando trabajos con desató defieciente."/>
    <s v="Se el capacita en desate de roca. . "/>
    <s v="Desprendimiento de rocas"/>
    <s v="Caída de rocas"/>
    <x v="1"/>
    <x v="0"/>
    <s v="PICO DE ORO"/>
    <x v="0"/>
    <m/>
  </r>
  <r>
    <x v="2"/>
    <d v="2026-03-30T00:00:00"/>
    <s v="MINA"/>
    <s v="CONDICIÓN"/>
    <s v="A"/>
    <s v="NOCHE"/>
    <s v="DAVID JIMENEZ CHUPO "/>
    <s v="Inspector de Seguridad"/>
    <s v="-5"/>
    <s v="CX 820"/>
    <s v="Se evidenció manga de ventilación roto."/>
    <s v="Se hizo coser la manga de ventilación de inmediato."/>
    <s v="Manga de ventilación"/>
    <s v="Ventilación"/>
    <x v="0"/>
    <x v="0"/>
    <s v="PICO DE ORO"/>
    <x v="0"/>
    <m/>
  </r>
  <r>
    <x v="2"/>
    <d v="2026-03-30T00:00:00"/>
    <s v="MINA"/>
    <s v="CONDICIÓN"/>
    <s v="A"/>
    <s v="NOCHE"/>
    <s v="DAVID JIMENEZ CHUPO "/>
    <s v="Inspector de Seguridad"/>
    <s v="-5"/>
    <s v="CX 820"/>
    <s v="Se evidenció que el tablero eléctrico no cuenta con delimitación y señalización."/>
    <s v="Se hizo colocar la delimitación y señalización del tablero eléctrico de inmediato."/>
    <s v="Señalización (falta/ en mal estado)"/>
    <s v="--Otros"/>
    <x v="1"/>
    <x v="0"/>
    <s v="PICO DE ORO"/>
    <x v="0"/>
    <m/>
  </r>
  <r>
    <x v="2"/>
    <d v="2026-03-30T00:00:00"/>
    <s v="MINA"/>
    <s v="CONDICIÓN"/>
    <s v="A"/>
    <s v="NOCHE"/>
    <s v="DAVID JIMENEZ CHUPO "/>
    <s v="Inspector de Seguridad"/>
    <s v="-4"/>
    <s v="CAM 006"/>
    <s v="Se evidenció cable electriico del jumbo esta por el piso y en zona húmeda."/>
    <s v="Se hizo levantar el cable eléctrico del jumbo, no se cuenta con trípode para colovar en el intermedio."/>
    <s v="Energía eléctrica"/>
    <s v="Energía eléctrica"/>
    <x v="0"/>
    <x v="0"/>
    <s v="PICO DE ORO"/>
    <x v="0"/>
    <m/>
  </r>
  <r>
    <x v="2"/>
    <d v="2026-03-30T00:00:00"/>
    <s v="MINA"/>
    <s v="CONDICIÓN"/>
    <s v="A"/>
    <s v="NOCHE"/>
    <s v="DAVID JIMENEZ CHUPO "/>
    <s v="Inspector de Seguridad"/>
    <s v="-4"/>
    <s v="CX 975"/>
    <s v="Se evidenció que dejaron la malla electrosoldada con puntos filosos expuestos."/>
    <s v="Se hizo cortar los puntoa filosos de la malla electrosoldada de inmediato."/>
    <s v="Herramientas"/>
    <s v="Manipulación de herramientas y materiales"/>
    <x v="1"/>
    <x v="0"/>
    <s v="PICO DE ORO"/>
    <x v="0"/>
    <m/>
  </r>
  <r>
    <x v="2"/>
    <d v="2026-03-30T00:00:00"/>
    <s v="MINA"/>
    <s v="ACTO"/>
    <s v="A"/>
    <s v="NOCHE"/>
    <s v="DAVID JIMENEZ CHUPO "/>
    <s v="Inspector de Seguridad"/>
    <s v="-4"/>
    <s v="CX 975 N"/>
    <s v="Se evidenció al personal Elmer Condor realizando perforación para sostenimiento sin colocar de manera correcta el cable wipcheck."/>
    <s v="Se realizo el PARE, se retroalimento al personal y se hizo corregir la desviación de inmediato."/>
    <s v="Sostenimiento de labor"/>
    <s v="Caída de rocas"/>
    <x v="0"/>
    <x v="0"/>
    <s v="PICO DE ORO"/>
    <x v="0"/>
    <m/>
  </r>
  <r>
    <x v="2"/>
    <d v="2026-03-30T00:00:00"/>
    <s v="MINA"/>
    <s v="CONDICIÓN"/>
    <s v="A"/>
    <s v="NOCHE"/>
    <s v="DAVID JIMENEZ CHUPO "/>
    <s v="Inspector de Seguridad"/>
    <s v="-4"/>
    <s v="BP 994"/>
    <s v="Se evidenció que el cable wipcheck de la lubriicadora tiene filamentos rotos y estan desgastados."/>
    <s v="Se hizo traer el cable wipcheck de la bodega y se realizo el cambio de inmediato."/>
    <s v="Usar equipo o herramienta defectuoso"/>
    <s v="Manipulación de herramientas y materiales"/>
    <x v="0"/>
    <x v="0"/>
    <s v="PICO DE ORO"/>
    <x v="0"/>
    <m/>
  </r>
  <r>
    <x v="2"/>
    <d v="2026-03-30T00:00:00"/>
    <s v="MINA"/>
    <s v="ACTO"/>
    <s v="A"/>
    <s v="NOCHE"/>
    <s v="ALEXANDER HUAYNACHO LIMA"/>
    <s v="Inspector de Seguridad"/>
    <n v="3"/>
    <s v="GA 430"/>
    <s v="Se  observa que  solo un personal Edgar Ayta empuja el U35"/>
    <s v="se realiza el PARE de la actividad, se reinstruye sobre su procedimiento."/>
    <s v="Incumplimiento a PETS/ Estándares"/>
    <s v="--Otros"/>
    <x v="1"/>
    <x v="0"/>
    <s v="PICO DE ORO"/>
    <x v="0"/>
    <m/>
  </r>
  <r>
    <x v="2"/>
    <d v="2026-03-30T00:00:00"/>
    <s v="MINA"/>
    <s v="CONDICIÓN"/>
    <s v="A"/>
    <s v="NOCHE"/>
    <s v="ALEXANDER HUAYNACHO LIMA"/>
    <s v="Inspector de Seguridad"/>
    <n v="3"/>
    <s v="VN 972 N"/>
    <s v="Se evidencia  explosivos dejados por el turno saliente  en una  mochila colgada en el hastial."/>
    <s v="Se retira de manera inmediata y se lleva a camara auxiliar de explosivos."/>
    <s v="Explosivos"/>
    <s v="Explosivos"/>
    <x v="0"/>
    <x v="0"/>
    <s v="PICO DE ORO"/>
    <x v="0"/>
    <m/>
  </r>
  <r>
    <x v="2"/>
    <d v="2026-03-30T00:00:00"/>
    <s v="MINA"/>
    <s v="CONDICIÓN"/>
    <s v="A"/>
    <s v="NOCHE"/>
    <s v="ALEXANDER HUAYNACHO LIMA"/>
    <s v="Inspector de Seguridad"/>
    <n v="3"/>
    <s v="TJ 130"/>
    <s v="Se observa que  los cables de whipcheck  estan acumulados en la lubricadora "/>
    <s v="Se corrige  y se coloca en el lugar correspondiente "/>
    <s v="Herramientas"/>
    <s v="Manipulación de herramientas y materiales"/>
    <x v="1"/>
    <x v="0"/>
    <s v="PICO DE ORO"/>
    <x v="0"/>
    <m/>
  </r>
  <r>
    <x v="2"/>
    <d v="2026-03-30T00:00:00"/>
    <s v="MINA"/>
    <s v="CONDICIÓN"/>
    <s v="A"/>
    <s v="NOCHE"/>
    <s v="ALEXANDER HUAYNACHO LIMA"/>
    <s v="Inspector de Seguridad"/>
    <n v="3"/>
    <s v="CH 972"/>
    <s v="Se evidencia  que la argolla del punto de anclaje  se encuenta con filamentos rotos."/>
    <s v="Se retira de manera inmediata y se coordina para  su  cambio."/>
    <s v="Equipos, Herramientas defectuosos"/>
    <s v="Manipulación de herramientas y materiales"/>
    <x v="1"/>
    <x v="0"/>
    <s v="PICO DE ORO"/>
    <x v="0"/>
    <m/>
  </r>
  <r>
    <x v="2"/>
    <d v="2026-03-30T00:00:00"/>
    <s v="MINA"/>
    <s v="CONDICIÓN"/>
    <s v="A"/>
    <s v="NOCHE"/>
    <s v="ALEXANDER HUAYNACHO LIMA"/>
    <s v="Inspector de Seguridad"/>
    <n v="3"/>
    <s v="GA 476 / Ch 614 "/>
    <s v="se evidencia que el cuadro se encuentra en proceso  de armado, lo cual esta incompleto "/>
    <s v="Se delimita de manera  inmediata."/>
    <s v="Señalización (falta/ en mal estado)"/>
    <s v="--Otros"/>
    <x v="1"/>
    <x v="0"/>
    <s v="PICO DE ORO"/>
    <x v="0"/>
    <m/>
  </r>
  <r>
    <x v="2"/>
    <d v="2026-03-30T00:00:00"/>
    <s v="MINA"/>
    <s v="CONDICIÓN"/>
    <s v="A"/>
    <s v="NOCHE"/>
    <s v="ALEXANDER HUAYNACHO LIMA"/>
    <s v="Inspector de Seguridad"/>
    <n v="3"/>
    <s v="TJ 614"/>
    <s v="Se  observa  clavos en cribing  expuestos  a daños al personal que transita en ese punto."/>
    <s v="Se doblan los clavos."/>
    <s v="Herramientas"/>
    <s v="Manipulación de herramientas y materiales"/>
    <x v="1"/>
    <x v="0"/>
    <s v="PICO DE ORO"/>
    <x v="0"/>
    <m/>
  </r>
  <r>
    <x v="2"/>
    <d v="2026-03-30T00:00:00"/>
    <s v="MINA"/>
    <s v="CONDICIÓN"/>
    <s v="C"/>
    <s v="DIA"/>
    <s v="RUBEN HUARACHI"/>
    <s v="Jefe de Guardia"/>
    <n v="5"/>
    <s v="CH 526"/>
    <s v="Se observa peldano roto de la escalera #2 del camino 526."/>
    <s v="Se cambio el peldaño de la escalera."/>
    <s v="Caída a desnivel "/>
    <s v="Trabajos en altura"/>
    <x v="0"/>
    <x v="0"/>
    <s v="PICO DE ORO"/>
    <x v="0"/>
    <m/>
  </r>
  <r>
    <x v="2"/>
    <d v="2026-03-30T00:00:00"/>
    <s v="MINA"/>
    <s v="ACTO"/>
    <s v="C"/>
    <s v="DIA"/>
    <s v="YONY PIZARRO CAHUANA"/>
    <s v="Jefe de Guardia"/>
    <s v="-1"/>
    <s v="TJ 174 W"/>
    <s v="Se observa al Sr. Julio Quispe no llena correctamente su IPERC, al no identificar los peligros y medidas de control."/>
    <s v="Se paraliza la actividad y se reinstruye al trabajador en el correcto de IPERC."/>
    <s v="Incumplimiento a PETS/ Estándares"/>
    <s v="--Otros"/>
    <x v="1"/>
    <x v="0"/>
    <s v="PICO DE ORO"/>
    <x v="0"/>
    <m/>
  </r>
  <r>
    <x v="2"/>
    <d v="2026-03-30T00:00:00"/>
    <s v="MINA"/>
    <s v="ACTO"/>
    <s v="C"/>
    <s v="DIA"/>
    <s v="MIGUEL VILLA HUAMAN"/>
    <s v="Inspector de Seguridad"/>
    <n v="5"/>
    <s v="CH 918"/>
    <s v="Se observa el camino falta habilitar y el personal transita para abrir la válvulas de agua y aire, riesgo de caída a distinto nivel."/>
    <s v="Se coordina con el personal para acondicionar el camino"/>
    <s v="Caída a desnivel "/>
    <s v="Trabajos en altura"/>
    <x v="1"/>
    <x v="0"/>
    <s v="CIA PROSOL"/>
    <x v="0"/>
    <m/>
  </r>
  <r>
    <x v="2"/>
    <d v="2026-03-30T00:00:00"/>
    <s v="MINA"/>
    <s v="CONDICIÓN"/>
    <s v="C"/>
    <s v="DIA"/>
    <s v="MIGUEL VILLA HUAMAN"/>
    <s v="Inspector de Seguridad"/>
    <n v="5"/>
    <s v="TJ 931 W"/>
    <s v="Se evidencia falsas cajas en la caja techo riesgo de desprendimiento de rocas"/>
    <s v="Se hace el desate de rocas sueltas"/>
    <s v="Desprendimiento de rocas"/>
    <s v="Caída de rocas"/>
    <x v="0"/>
    <x v="0"/>
    <s v="CIA PROSOL"/>
    <x v="0"/>
    <m/>
  </r>
  <r>
    <x v="2"/>
    <d v="2026-03-30T00:00:00"/>
    <s v="MINA"/>
    <s v="ACTO"/>
    <s v="C"/>
    <s v="DIA"/>
    <s v="MIGUEL VILLA HUAMAN"/>
    <s v="Inspector de Seguridad"/>
    <n v="5"/>
    <s v="TJ 850"/>
    <s v="Se evidencia falta terminar el sostenimiento con malla Split set"/>
    <s v="Se paraliza los trabajos de perforación en realce y hace corregir el sostenimiento."/>
    <s v="Sostenimiento de labor"/>
    <s v="Caída de rocas"/>
    <x v="0"/>
    <x v="0"/>
    <s v="CIA PROSOL"/>
    <x v="0"/>
    <m/>
  </r>
  <r>
    <x v="2"/>
    <d v="2026-03-30T00:00:00"/>
    <s v="MINA"/>
    <s v="CONDICIÓN"/>
    <s v="C"/>
    <s v="DIA"/>
    <s v="MIGUEL VILLA HUAMAN"/>
    <s v="Inspector de Seguridad"/>
    <n v="5"/>
    <s v="CX 377"/>
    <s v="Se evidencia estación de primeros auxilios N.- 1 sin candado "/>
    <s v="Implementar candado para la estación de primeros auxilios."/>
    <s v="Guardas o barreras inadecuadas"/>
    <s v="--Otros"/>
    <x v="1"/>
    <x v="0"/>
    <s v="CIA PROSOL"/>
    <x v="0"/>
    <m/>
  </r>
  <r>
    <x v="2"/>
    <d v="2026-03-30T00:00:00"/>
    <s v="MINA"/>
    <s v="ACTO"/>
    <s v="C"/>
    <s v="DIA"/>
    <s v="MIGUEL VILLA HUAMAN"/>
    <s v="Inspector de Seguridad"/>
    <s v="-1"/>
    <s v="CH 254-194"/>
    <s v="Se evidencia espacio abierto en la chimeneas de izaje riesgo de desprendimiento de fracmentos de roca."/>
    <s v="Se coordina con el supervisor y se hace hermetizar."/>
    <s v="Izaje"/>
    <s v="Izaje"/>
    <x v="0"/>
    <x v="0"/>
    <s v="CIA PROSOL"/>
    <x v="0"/>
    <m/>
  </r>
  <r>
    <x v="2"/>
    <d v="2026-03-30T00:00:00"/>
    <s v="MINA"/>
    <s v="CONDICIÓN"/>
    <s v="C"/>
    <s v="DIA"/>
    <s v="MIGUEL VILLA HUAMAN"/>
    <s v="Inspector de Seguridad"/>
    <n v="2"/>
    <s v="CX 245 S "/>
    <s v="Se observa labor abandonado "/>
    <s v="Realizar tapon "/>
    <s v="Ventilación deficiente"/>
    <s v="Vehículos livianos y equipos móviles"/>
    <x v="0"/>
    <x v="0"/>
    <s v="CIA PROSOL"/>
    <x v="0"/>
    <m/>
  </r>
  <r>
    <x v="2"/>
    <d v="2026-03-30T00:00:00"/>
    <s v="MINA"/>
    <s v="CONDICIÓN"/>
    <s v="A"/>
    <s v="DIA"/>
    <s v="DANTE BORJA VENTURA"/>
    <s v="Inspector de Seguridad"/>
    <n v="3"/>
    <s v="SN 430"/>
    <s v="Se evidencia que la maguera de carguío de nitrato se encuentra deformado"/>
    <s v="Se coordina con líder de labor para cortar la parte deteriorad de la manguera"/>
    <s v="Manipulación de materiales"/>
    <s v="Manipulación de herramientas y materiales"/>
    <x v="1"/>
    <x v="0"/>
    <s v="CIA PROSOL"/>
    <x v="0"/>
    <m/>
  </r>
  <r>
    <x v="2"/>
    <d v="2026-03-30T00:00:00"/>
    <s v="MINA"/>
    <s v="ACTO"/>
    <s v="A"/>
    <s v="DIA"/>
    <s v="DANTE BORJA VENTURA"/>
    <s v="Inspector de Seguridad"/>
    <n v="1"/>
    <s v="TJ 930 W"/>
    <s v="Se encontró a los trabajadores realizando limpieza de carga con presencia de rocas fracturadas en el acceso "/>
    <s v="Se paraliza la limpieza y se hace desatar las rocas sueltas, tomar medidas administrativas con los trabajadores"/>
    <s v="Desprendimiento de rocas"/>
    <s v="Caída de rocas"/>
    <x v="0"/>
    <x v="0"/>
    <s v="CIA PROSOL"/>
    <x v="0"/>
    <m/>
  </r>
  <r>
    <x v="2"/>
    <d v="2026-03-30T00:00:00"/>
    <s v="MINA"/>
    <s v="ACTO"/>
    <s v="A"/>
    <s v="DIA"/>
    <s v="DANTE BORJA VENTURA"/>
    <s v="Inspector de Seguridad"/>
    <n v="1"/>
    <s v="TJ 930 E"/>
    <s v="Se evidencia que los trabajadores realizaron la perforación en bresting sin colocar sostenimiento "/>
    <s v="Se hace traer los elementos para colocar el sostenimiento, tomar medidas administrativas con los trabajadores"/>
    <s v="Sostenimiento de labor"/>
    <s v="Caída de rocas"/>
    <x v="0"/>
    <x v="0"/>
    <s v="CIA PROSOL"/>
    <x v="0"/>
    <m/>
  </r>
  <r>
    <x v="2"/>
    <d v="2026-03-30T00:00:00"/>
    <s v="MINA"/>
    <s v="ACTO"/>
    <s v="A"/>
    <s v="DIA"/>
    <s v="DANTE BORJA VENTURA"/>
    <s v="Inspector de Seguridad"/>
    <s v="-1"/>
    <s v="TJ 399"/>
    <s v="Se evidencia que los trabajadores no llenan el check list de labor y supervisor ya paso por la labor sin hacer llenar"/>
    <s v="Se hace llenar el check list de labor, sanción administrativa con el supervisor"/>
    <s v="Incumplimiento a PETS/ Estándares"/>
    <s v="--Otros"/>
    <x v="1"/>
    <x v="0"/>
    <s v="CIA PROSOL"/>
    <x v="0"/>
    <m/>
  </r>
  <r>
    <x v="2"/>
    <d v="2026-03-30T00:00:00"/>
    <s v="MINA"/>
    <s v="CONDICIÓN"/>
    <s v="A"/>
    <s v="DIA"/>
    <s v="DANTE BORJA VENTURA"/>
    <s v="Inspector de Seguridad"/>
    <s v="-1"/>
    <s v="CX 284 S"/>
    <s v="Se evidencia que el parante del ángulo del apilamiento de materiales esta roto"/>
    <s v="Hacer el cambio del ángulo"/>
    <s v="Manipulación de materiales"/>
    <s v="Manipulación de herramientas y materiales"/>
    <x v="1"/>
    <x v="0"/>
    <s v="CIA PROSOL"/>
    <x v="0"/>
    <m/>
  </r>
  <r>
    <x v="2"/>
    <d v="2026-03-30T00:00:00"/>
    <s v="MINA"/>
    <s v="CONDICIÓN"/>
    <s v="A"/>
    <s v="DIA"/>
    <s v="DANTE BORJA VENTURA"/>
    <s v="Inspector de Seguridad"/>
    <n v="0"/>
    <s v="CX 520 S"/>
    <s v="Se encontró en la vía pasando la mina escuela un tiro cortado "/>
    <s v="Se lleva a la caja de remanentes "/>
    <s v="Explosivos"/>
    <s v="Explosivos"/>
    <x v="0"/>
    <x v="0"/>
    <s v="CIA PROSOL"/>
    <x v="2"/>
    <m/>
  </r>
  <r>
    <x v="2"/>
    <d v="2026-03-31T00:00:00"/>
    <s v="MINA"/>
    <s v="CONDICIÓN"/>
    <s v="C"/>
    <s v="DIA"/>
    <s v="ROSI CHAGUA SOLIS"/>
    <s v="Inspector de Seguridad"/>
    <s v="-4"/>
    <s v="S/N 944-E"/>
    <s v="Se evidencia rocas fracturadas en el caja piso y caja techo."/>
    <s v="Se hizo el (“PARE”) se sensibilizo al personal en el desatado de rocas y se hizo realizar el desatado de inmediato."/>
    <s v="Desprendimiento de rocas"/>
    <s v="Caída de rocas"/>
    <x v="0"/>
    <x v="0"/>
    <s v="PICO DE ORO"/>
    <x v="0"/>
    <m/>
  </r>
  <r>
    <x v="2"/>
    <d v="2026-03-31T00:00:00"/>
    <s v="MINA"/>
    <s v="ACTO"/>
    <s v="C"/>
    <s v="DIA"/>
    <s v="ROY CRUZ CHAMORRO"/>
    <s v="Inspector de Seguridad"/>
    <n v="3"/>
    <s v="ESTACION DE IZAJE"/>
    <s v="Se evidencia al personal  Javier Castillo Abad transportando explosivos en sacos de minerales"/>
    <s v="Se  retroalimenta al personal en el trasporte de explosivos y se realiza su racs de actos sub estándar."/>
    <s v="Explosivos"/>
    <s v="Explosivos"/>
    <x v="0"/>
    <x v="0"/>
    <s v="PICO DE ORO"/>
    <x v="0"/>
    <m/>
  </r>
  <r>
    <x v="2"/>
    <d v="2026-03-31T00:00:00"/>
    <s v="MINA"/>
    <s v="ACTO"/>
    <s v="C"/>
    <s v="DIA"/>
    <s v="ROY CRUZ CHAMORRO"/>
    <s v="Inspector de Seguridad"/>
    <n v="3"/>
    <s v="BODEGA"/>
    <s v="se evidencia Al minidumper estacionado sin tacos.    "/>
    <s v="Se Retroalimenta al operador y el uso de los tacos de madera cuando el minidumper se encuentra estacionado. "/>
    <s v="Incumplimiento a PETS/ Estándares"/>
    <s v="Vehículos livianos y equipos móviles"/>
    <x v="0"/>
    <x v="0"/>
    <s v="PICO DE ORO"/>
    <x v="0"/>
    <m/>
  </r>
  <r>
    <x v="2"/>
    <d v="2026-03-31T00:00:00"/>
    <s v="MINA"/>
    <s v="CONDICIÓN"/>
    <s v="C"/>
    <s v="DIA"/>
    <s v="DAVID JIMENEZ CHUPO "/>
    <s v="Inspector de Seguridad"/>
    <s v="-2"/>
    <s v="TJ 017"/>
    <s v="Se evidenció 5 tiros cortados en el tajo."/>
    <s v="Se bloquea el área de inmediato y se coordinó con el supervisor para recargar para media guardia."/>
    <s v="Explosivos"/>
    <s v="Explosivos"/>
    <x v="0"/>
    <x v="0"/>
    <s v="PICO DE ORO"/>
    <x v="0"/>
    <m/>
  </r>
  <r>
    <x v="2"/>
    <d v="2026-03-31T00:00:00"/>
    <s v="MINA"/>
    <s v="CONDICIÓN"/>
    <s v="C"/>
    <s v="DIA"/>
    <s v="DAVID JIMENEZ CHUPO "/>
    <s v="Inspector de Seguridad"/>
    <s v="-2"/>
    <s v="CH 957"/>
    <s v="Se evidenció que los cribings estan rajados y fatigados en la escalera 14."/>
    <s v="Realizar la programación para la rehabilitación de cribings."/>
    <s v="Sostenimiento de labor"/>
    <s v="Caída de rocas"/>
    <x v="0"/>
    <x v="0"/>
    <s v="PICO DE ORO"/>
    <x v="0"/>
    <m/>
  </r>
  <r>
    <x v="2"/>
    <d v="2026-03-31T00:00:00"/>
    <s v="MINA"/>
    <s v="CONDICIÓN"/>
    <s v="C"/>
    <s v="DIA"/>
    <s v="DAVID JIMENEZ CHUPO "/>
    <s v="Inspector de Seguridad"/>
    <s v="-2"/>
    <s v="CH 977 IZAJE."/>
    <s v="Se  evidenció que el cable acerado del winche tiene filamentos rotos un tramo de 2 metros."/>
    <s v="Se hizo cortar el cable acerado  de inmediato para corregir la desviación."/>
    <s v="Herramientas"/>
    <s v="Manipulación de herramientas y materiales"/>
    <x v="0"/>
    <x v="0"/>
    <s v="PICO DE ORO"/>
    <x v="0"/>
    <m/>
  </r>
  <r>
    <x v="2"/>
    <d v="2026-03-31T00:00:00"/>
    <s v="MINA"/>
    <s v="ACTO"/>
    <s v="A"/>
    <s v="NOCHE"/>
    <s v="ALEXANDER HUAYNACHO LIMA"/>
    <s v="Inspector de Seguridad"/>
    <n v="3"/>
    <s v="CH 445"/>
    <s v="Se  evidencia  que los encargados del acarreo no  dan buen uso del portacunas, lo dejan tirados. "/>
    <s v="Se retroalimenta en uso correcto de las potar cuñas."/>
    <s v="Incumplimiento a PETS/ Estándares"/>
    <s v="--Otros"/>
    <x v="0"/>
    <x v="0"/>
    <s v="PICO DE ORO"/>
    <x v="0"/>
    <m/>
  </r>
  <r>
    <x v="2"/>
    <d v="2026-03-31T00:00:00"/>
    <s v="MINA"/>
    <s v="CONDICIÓN"/>
    <s v="A"/>
    <s v="NOCHE"/>
    <s v="ALEXANDER HUAYNACHO LIMA"/>
    <s v="Inspector de Seguridad"/>
    <n v="3"/>
    <s v="CX 420"/>
    <s v="El direccionamiento del timon  del minidumper  04 esta muy suelto."/>
    <s v="Realizar el mantenimiento, con area correspondiente."/>
    <s v="Equipos, Herramientas defectuosos"/>
    <s v="Vehículos livianos y equipos móviles"/>
    <x v="0"/>
    <x v="0"/>
    <s v="PICO DE ORO"/>
    <x v="1"/>
    <m/>
  </r>
  <r>
    <x v="2"/>
    <d v="2026-03-31T00:00:00"/>
    <s v="MINA"/>
    <s v="CONDICIÓN"/>
    <s v="A"/>
    <s v="NOCHE"/>
    <s v="ALEXANDER HUAYNACHO LIMA"/>
    <s v="Inspector de Seguridad"/>
    <n v="3"/>
    <s v="CH 931 AUX"/>
    <s v="Se evidencia  la base de escalera  en movimiento"/>
    <s v="Se hace asegurar con clavo."/>
    <s v="Caída a desnivel "/>
    <s v="Trabajos en altura"/>
    <x v="0"/>
    <x v="0"/>
    <s v="PICO DE ORO"/>
    <x v="0"/>
    <m/>
  </r>
  <r>
    <x v="2"/>
    <d v="2026-03-31T00:00:00"/>
    <s v="MINA"/>
    <s v="ACTO"/>
    <s v="A"/>
    <s v="NOCHE"/>
    <s v="ALEXANDER HUAYNACHO LIMA"/>
    <s v="Inspector de Seguridad"/>
    <n v="5"/>
    <s v="TJ 850"/>
    <s v="Se  evidencia que el personal no usa el disco de jebe al momente de realizar  perforacion para sostenimiento."/>
    <s v="Se realiza el PARE  de la actividad, se reinstruye sobre el uso de disco de jebe en perforacion en breasting  y se hace colocar. "/>
    <s v="Perforación"/>
    <s v="Manipulación de herramientas y materiales"/>
    <x v="0"/>
    <x v="0"/>
    <s v="PICO DE ORO"/>
    <x v="0"/>
    <m/>
  </r>
  <r>
    <x v="2"/>
    <d v="2026-03-31T00:00:00"/>
    <s v="MINA"/>
    <s v="CONDICIÓN"/>
    <s v="A"/>
    <s v="NOCHE"/>
    <s v="ALEXANDER HUAYNACHO LIMA"/>
    <s v="Inspector de Seguridad"/>
    <n v="5"/>
    <s v="CH 931 E"/>
    <s v="Se observa  sostenimiento  incompleto  en el tope de acceso."/>
    <s v="Completar sostenimiento, intermediando  con split set."/>
    <s v="Sostenimiento de labor"/>
    <s v="Caída de rocas"/>
    <x v="0"/>
    <x v="0"/>
    <s v="PICO DE ORO"/>
    <x v="0"/>
    <m/>
  </r>
  <r>
    <x v="2"/>
    <d v="2026-03-31T00:00:00"/>
    <s v="MINA"/>
    <s v="ACTO"/>
    <s v="A"/>
    <s v="NOCHE"/>
    <s v="ALEXANDER HUAYNACHO LIMA"/>
    <s v="Inspector de Seguridad"/>
    <n v="5"/>
    <s v="CH 526"/>
    <s v="Se  evidencia que el personal no cambio el semaforo, se asendio por el acceso y se encontro  hermetizado "/>
    <s v="Se reinstruyo al personal sobre la inspeccion de los semaforos de los accesos."/>
    <s v="Incumplimiento a PETS/ Estándares"/>
    <s v="--Otros"/>
    <x v="0"/>
    <x v="0"/>
    <s v="PICO DE ORO"/>
    <x v="0"/>
    <m/>
  </r>
  <r>
    <x v="2"/>
    <d v="2026-03-31T00:00:00"/>
    <s v="MINA"/>
    <s v="ACTO"/>
    <s v="A"/>
    <s v="NOCHE"/>
    <s v="ALEXANDER HUAYNACHO LIMA"/>
    <s v="Inspector de Seguridad"/>
    <n v="3"/>
    <s v="CH 445"/>
    <s v="Se evidencia los carros u35 sin cuñas  metalicas "/>
    <s v="Se  coloca cuna metalica."/>
    <s v="Desactivar dispositivos de seguridad"/>
    <s v="Vehículos livianos y equipos móviles"/>
    <x v="0"/>
    <x v="0"/>
    <s v="PICO DE ORO"/>
    <x v="0"/>
    <m/>
  </r>
  <r>
    <x v="2"/>
    <d v="2026-03-31T00:00:00"/>
    <s v="MINA"/>
    <s v="ACTO"/>
    <s v="A"/>
    <s v="NOCHE"/>
    <s v="INOCENCIO QUISPE GUTIERREZ"/>
    <s v="Supervisor"/>
    <n v="0"/>
    <s v="TJ 399"/>
    <s v="Al realizar el desatado de rocas sueltas el Sr. Vicente Laura y Jeferson Deza se econtraba realizando solo el desatado."/>
    <s v="Se retroalimenta al personal en desate de rocas entre dos personas."/>
    <s v="Desprendimiento de rocas"/>
    <s v="Caída de rocas"/>
    <x v="0"/>
    <x v="0"/>
    <s v="PICO DE ORO"/>
    <x v="0"/>
    <m/>
  </r>
  <r>
    <x v="2"/>
    <d v="2026-03-31T00:00:00"/>
    <s v="MINA"/>
    <s v="ACTO"/>
    <s v="A"/>
    <s v="NOCHE"/>
    <s v="INOCENCIO QUISPE GUTIERREZ"/>
    <s v="Supervisor"/>
    <n v="1"/>
    <s v="TJ 930 E"/>
    <s v="Al momento de inspeccionar el area de trabajo el personal Alex Huañahui Totocayo y Wecenlao Taya Ccapera  se encontro perforando con fuerza sin haber armado el cuadro"/>
    <s v="Se reinstruye al personal en sostenimiento adecuado."/>
    <s v="Incumplimiento a PETS/ Estándares"/>
    <s v="Caída de rocas"/>
    <x v="0"/>
    <x v="0"/>
    <s v="PICO DE ORO"/>
    <x v="0"/>
    <m/>
  </r>
  <r>
    <x v="2"/>
    <d v="2026-03-31T00:00:00"/>
    <s v="MINA"/>
    <s v="ACTO"/>
    <s v="A"/>
    <s v="NOCHE"/>
    <s v="INOCENCIO QUISPE GUTIERREZ"/>
    <s v="Supervisor"/>
    <n v="1"/>
    <s v="TJ 930 W"/>
    <s v="Al momento de inspeccionar el area de trabajo los señores Royer Chura Aguilar y Rember Humpiri Quispe se encontraban realizando limpieza de carga sin haber realizado el desate de rocas sueltas."/>
    <s v="Se reinstruye al personal en el PETS- MIN-01"/>
    <s v="Incumplimiento a PETS/ Estándares"/>
    <s v="Caída de rocas"/>
    <x v="0"/>
    <x v="0"/>
    <s v="PICO DE ORO"/>
    <x v="0"/>
    <m/>
  </r>
  <r>
    <x v="2"/>
    <d v="2026-03-31T00:00:00"/>
    <s v="MINA"/>
    <s v="ACTO"/>
    <s v="A"/>
    <s v="NOCHE"/>
    <s v="INOCENCIO QUISPE GUTIERREZ"/>
    <s v="Supervisor"/>
    <n v="0"/>
    <s v="PARRILLA 808"/>
    <s v="Al momento de inspeccionar la parrilla 808 en NV 0 el Sr. Carlos Quispe Quispe se encontro no anclado en la linea retractil."/>
    <s v="Se paraliza la actividad y se reistruye en uso de los equipos anticaidas."/>
    <s v="Incumplimiento a PETS/ Estándares"/>
    <s v="Trabajos en altura"/>
    <x v="0"/>
    <x v="0"/>
    <s v="PICO DE ORO"/>
    <x v="0"/>
    <m/>
  </r>
  <r>
    <x v="2"/>
    <d v="2026-03-31T00:00:00"/>
    <s v="MINA"/>
    <s v="ACTO"/>
    <s v="C"/>
    <s v="DIA"/>
    <s v="MIGUEL VILLA HUAMAN"/>
    <s v="Inspector de Seguridad"/>
    <s v="-4"/>
    <s v="SN 994-W"/>
    <s v="Se evidencia los trabajadores Huamani Taco Elvis, Agramonte Arapa Elmer realizan el desatado de rocas sueltas sin el uso de lentes de seguridad imcumplimieto al PETSA 01"/>
    <s v="Se retroalimenta al personal "/>
    <s v="No usa EPP / Uso inadecuado EPP"/>
    <s v="Caída de rocas"/>
    <x v="1"/>
    <x v="0"/>
    <s v="CIA PROSOL"/>
    <x v="0"/>
    <m/>
  </r>
  <r>
    <x v="2"/>
    <d v="2026-03-31T00:00:00"/>
    <s v="MINA"/>
    <s v="CONDICIÓN"/>
    <s v="C"/>
    <s v="DIA"/>
    <s v="MIGUEL VILLA HUAMAN"/>
    <s v="Inspector de Seguridad"/>
    <s v="-4"/>
    <s v="SN 994-W"/>
    <s v="Se observa labor no cuenta con la tercera linea"/>
    <s v="Instalar la tercera linea.."/>
    <s v="Ventilación deficiente"/>
    <s v="Ventilación"/>
    <x v="0"/>
    <x v="0"/>
    <s v="CIA PROSOL"/>
    <x v="0"/>
    <m/>
  </r>
  <r>
    <x v="2"/>
    <d v="2026-03-31T00:00:00"/>
    <s v="MINA"/>
    <s v="CONDICIÓN"/>
    <s v="C"/>
    <s v="DIA"/>
    <s v="MIGUEL VILLA HUAMAN"/>
    <s v="Inspector de Seguridad"/>
    <s v="-4"/>
    <s v="BP 994-E"/>
    <s v="Se observa falta realizar el sostenimiento del ultimo disparo"/>
    <s v="Realizar el sostenimiento del ultimo disparo"/>
    <s v="Sostenimiento de labor"/>
    <s v="Caída de rocas"/>
    <x v="0"/>
    <x v="0"/>
    <s v="CIA PROSOL"/>
    <x v="0"/>
    <m/>
  </r>
  <r>
    <x v="2"/>
    <d v="2026-03-31T00:00:00"/>
    <s v="MINA"/>
    <s v="CONDICIÓN"/>
    <s v="C"/>
    <s v="DIA"/>
    <s v="MIGUEL VILLA HUAMAN"/>
    <s v="Inspector de Seguridad"/>
    <n v="0"/>
    <s v="CX 888-E"/>
    <s v="Cámara de carguío no cuenta con iluminación "/>
    <s v="Implementar la iluminación para la cámara de carguío."/>
    <s v="Iluminación"/>
    <s v="Energía eléctrica"/>
    <x v="1"/>
    <x v="0"/>
    <s v="CIA PROSOL"/>
    <x v="1"/>
    <m/>
  </r>
  <r>
    <x v="2"/>
    <d v="2026-03-31T00:00:00"/>
    <s v="MINA"/>
    <s v="ACTO"/>
    <s v="C"/>
    <s v="DIA"/>
    <s v="MIGUEL VILLA HUAMAN"/>
    <s v="Inspector de Seguridad"/>
    <n v="0"/>
    <s v="CX 888-E"/>
    <s v="Operador de jumbo William desinstala el cable eléctrico de jumbo sin bajar la palanca disyuntora "/>
    <s v="Se sensibiliza al personal"/>
    <s v="Energía eléctrica"/>
    <s v="Energía eléctrica"/>
    <x v="0"/>
    <x v="0"/>
    <s v="CIA PROSOL"/>
    <x v="0"/>
    <m/>
  </r>
  <r>
    <x v="2"/>
    <d v="2026-03-31T00:00:00"/>
    <s v="MINA"/>
    <s v="ACTO"/>
    <s v="C"/>
    <s v="DIA"/>
    <s v="MIGUEL VILLA HUAMAN"/>
    <s v="Inspector de Seguridad"/>
    <s v="-2"/>
    <s v="TJ 871-E"/>
    <s v="Se evidencia personal Noe Condor, Leonardo Salome realiza el sostenimiento sin haber realizado el desate de rocas"/>
    <s v="Se paraliza los trabajos y se hace desatar."/>
    <s v="Desprendimiento de rocas"/>
    <s v="Caída de rocas"/>
    <x v="0"/>
    <x v="0"/>
    <s v="CIA PROSOL"/>
    <x v="0"/>
    <m/>
  </r>
  <r>
    <x v="2"/>
    <d v="2026-03-31T00:00:00"/>
    <s v="MINA"/>
    <s v="ACTO"/>
    <s v="A"/>
    <s v="NOCHE"/>
    <s v="DANTE BORJA VENTURA"/>
    <s v="Inspector de Seguridad"/>
    <s v="-2"/>
    <s v="CH 977 IZAJE."/>
    <s v="Se evidencia canal de izaje con espacio abierto dejado por el turno dia"/>
    <s v="Se hace cerra el espacio abierto colocando las tablas"/>
    <s v="Caída de objetos"/>
    <s v="Caída de rocas"/>
    <x v="0"/>
    <x v="0"/>
    <s v="CIA PROSOL"/>
    <x v="0"/>
    <m/>
  </r>
  <r>
    <x v="2"/>
    <d v="2026-03-31T00:00:00"/>
    <s v="MINA"/>
    <s v="CONDICIÓN"/>
    <s v="A"/>
    <s v="NOCHE"/>
    <s v="DANTE BORJA VENTURA"/>
    <s v="Inspector de Seguridad"/>
    <s v="-2"/>
    <s v="CH 977  "/>
    <s v="Se evidencia espacio abierto entre la compuerta y el encamado por el desgaste de un bolillo"/>
    <s v="Programar el cambio del bolillo deteriorado"/>
    <s v="Caída de objetos"/>
    <s v="Caída de rocas"/>
    <x v="0"/>
    <x v="0"/>
    <s v="CIA PROSOL"/>
    <x v="0"/>
    <m/>
  </r>
  <r>
    <x v="2"/>
    <d v="2026-03-31T00:00:00"/>
    <s v="MINA"/>
    <s v="CONDICIÓN"/>
    <s v="A"/>
    <s v="NOCHE"/>
    <s v="DANTE BORJA VENTURA"/>
    <s v="Inspector de Seguridad"/>
    <s v="-2"/>
    <s v="TJ 017"/>
    <s v="Se evidencia 3 tiros cortados de la voladura del turno día"/>
    <s v="Se bloquea el área y se coordina para realizar la eliminación d los tiros cortados a media guardia"/>
    <s v="Explosivos"/>
    <s v="Explosivos"/>
    <x v="0"/>
    <x v="0"/>
    <s v="CIA PROSOL"/>
    <x v="0"/>
    <m/>
  </r>
  <r>
    <x v="2"/>
    <d v="2026-03-31T00:00:00"/>
    <s v="MINA"/>
    <s v="CONDICIÓN"/>
    <s v="A"/>
    <s v="NOCHE"/>
    <s v="DANTE BORJA VENTURA"/>
    <s v="Inspector de Seguridad"/>
    <s v="-2"/>
    <s v="TJ 017"/>
    <s v="Se evidencia un voladizo que tiene 0.75 mts de falsa caja que presenta fracturamiento"/>
    <s v="Realizar el desquinche delñ voladizo"/>
    <s v="Desprendimiento de rocas"/>
    <s v="Caída de rocas"/>
    <x v="0"/>
    <x v="0"/>
    <s v="CIA PROSOL"/>
    <x v="0"/>
    <m/>
  </r>
  <r>
    <x v="2"/>
    <d v="2026-03-31T00:00:00"/>
    <s v="MINA"/>
    <s v="CONDICIÓN"/>
    <s v="A"/>
    <s v="NOCHE"/>
    <s v="DANTE BORJA VENTURA"/>
    <s v="Inspector de Seguridad"/>
    <s v="-2"/>
    <s v="TJ 977"/>
    <s v="Se evidencia que a la salida de la puntera la manguera esta reventada"/>
    <s v="Se hace cortar el tramo de manguera rota y se corrige la observación"/>
    <s v="Falta o fuga de aire / agua"/>
    <s v="Manipulación de herramientas y materiales"/>
    <x v="1"/>
    <x v="0"/>
    <s v="CIA PROSOL"/>
    <x v="0"/>
    <m/>
  </r>
  <r>
    <x v="2"/>
    <d v="2026-03-31T00:00:00"/>
    <s v="MINA"/>
    <s v="CONDICIÓN"/>
    <s v="A"/>
    <s v="NOCHE"/>
    <s v="DANTE BORJA VENTURA"/>
    <s v="Inspector de Seguridad"/>
    <s v="-2"/>
    <s v="TJ 032"/>
    <s v="Se evidencia que a la lubricadora de la maquina perforadora no tiene cable whipcheck"/>
    <s v="Se hace traer el cable whipchec de la bodega al ayudante perforista"/>
    <s v="Seguros de sujeción"/>
    <s v="Manipulación de herramientas y materiales"/>
    <x v="1"/>
    <x v="0"/>
    <s v="CIA PROSOL"/>
    <x v="0"/>
    <m/>
  </r>
  <r>
    <x v="3"/>
    <d v="2026-04-01T00:00:00"/>
    <s v="MINA"/>
    <s v="CONDICIÓN"/>
    <s v="C"/>
    <s v="DIA"/>
    <s v="ROSI CHAGUA SOLIS"/>
    <s v="Inspector de Seguridad"/>
    <s v="-4"/>
    <s v="RP 380 (+)"/>
    <s v="Se evidencia la falta de barretilla de emergencia"/>
    <s v="Implementar barretillas de emergencia "/>
    <s v="Herramientas"/>
    <s v="Manipulación de herramientas y materiales"/>
    <x v="1"/>
    <x v="0"/>
    <s v="PICO DE ORO"/>
    <x v="2"/>
    <m/>
  </r>
  <r>
    <x v="3"/>
    <d v="2026-04-01T00:00:00"/>
    <s v="MINA"/>
    <s v="CONDICIÓN"/>
    <s v="C"/>
    <s v="DIA"/>
    <s v="ROSI CHAGUA SOLIS"/>
    <s v="Inspector de Seguridad"/>
    <n v="1"/>
    <s v="CX 280 INTERSECCIÓN CX 274"/>
    <s v="Se evidenció que se cayo el tirante del cuadro debido a que estaban sujetados los cables eléctricos."/>
    <s v="Se hizo colocar el tirante del cuadro de inmediato."/>
    <s v="Energía eléctrica"/>
    <s v="Energía eléctrica"/>
    <x v="0"/>
    <x v="0"/>
    <s v="PICO DE ORO"/>
    <x v="0"/>
    <m/>
  </r>
  <r>
    <x v="3"/>
    <d v="2026-04-01T00:00:00"/>
    <s v="MINA"/>
    <s v="CONDICIÓN"/>
    <s v="C"/>
    <s v="DIA"/>
    <s v="ROSI CHAGUA SOLIS"/>
    <s v="Inspector de Seguridad"/>
    <n v="1"/>
    <s v="CH 278 IZAJE"/>
    <s v="Se evidenció que mantenimiento no registra en el cuaderno  cuando se hizo mantenimiento al winche, según el registro debió hacerse el 23."/>
    <s v="Se recomienda actualizar el regiatro de inspección, así mismos cuando realizan el mantenimiento debe registrar en el cuaderno."/>
    <s v="Izaje"/>
    <s v="Energía eléctrica"/>
    <x v="0"/>
    <x v="0"/>
    <s v="PICO DE ORO"/>
    <x v="1"/>
    <m/>
  </r>
  <r>
    <x v="3"/>
    <d v="2026-04-01T00:00:00"/>
    <s v="MINA"/>
    <s v="CONDICIÓN"/>
    <s v="C"/>
    <s v="DIA"/>
    <s v="ROSI CHAGUA SOLIS"/>
    <s v="Inspector de Seguridad"/>
    <n v="1"/>
    <s v="TJ 930"/>
    <s v="Se evidenció que al cuadro de madera le falta colocar tope."/>
    <s v="Se hizo colocar tope al cuadro de madera de inmediato."/>
    <s v="Sostenimiento de labor"/>
    <s v="Caída de rocas"/>
    <x v="0"/>
    <x v="0"/>
    <s v="PICO DE ORO"/>
    <x v="0"/>
    <m/>
  </r>
  <r>
    <x v="3"/>
    <d v="2026-04-01T00:00:00"/>
    <s v="MINA"/>
    <s v="CONDICIÓN"/>
    <s v="A"/>
    <s v="NOCHE"/>
    <s v="DAVID JIMENEZ CHUPO "/>
    <s v="Inspector de Seguridad"/>
    <n v="1"/>
    <s v="CX 274 N"/>
    <s v="Se evidenció que la tapa del meneque esta suelta, el cable esta con energía."/>
    <s v="Se comunicó al área de mantenimineto eléctrico para cambiar y/o reparar la tapa del meneque."/>
    <s v="Energía eléctrica"/>
    <s v="Energía eléctrica"/>
    <x v="0"/>
    <x v="0"/>
    <s v="PICO DE ORO"/>
    <x v="1"/>
    <m/>
  </r>
  <r>
    <x v="3"/>
    <d v="2026-04-01T00:00:00"/>
    <s v="MINA"/>
    <s v="CONDICIÓN"/>
    <s v="A"/>
    <s v="NOCHE"/>
    <s v="DAVID JIMENEZ CHUPO "/>
    <s v="Inspector de Seguridad"/>
    <n v="0"/>
    <s v="GL 888"/>
    <s v="Se evidenció falta cadena de sujeción en la tubería de 2&quot; de aire."/>
    <s v="Se hizo colocar la cadena de sujeción de inmediato en coordinación con el  jefe de guardia."/>
    <s v="Seguros de sujeción"/>
    <s v="Manipulación de herramientas y materiales"/>
    <x v="1"/>
    <x v="0"/>
    <s v="PICO DE ORO"/>
    <x v="0"/>
    <m/>
  </r>
  <r>
    <x v="3"/>
    <d v="2026-04-01T00:00:00"/>
    <s v="MINA"/>
    <s v="ACTO"/>
    <s v="A"/>
    <s v="NOCHE"/>
    <s v="ALEXANDER HUAYNACHO LIMA"/>
    <s v="Inspector de Seguridad"/>
    <n v="3"/>
    <s v="TJ 614"/>
    <s v="Se  evidencia al personal Royer Nunez realizando perforacion sin utilizar  ropa de Jebe."/>
    <s v="Sen realiza el PARE., se reinstruye al personal y se hace utilizar ropa de jebe de inmediato."/>
    <s v="Incumplimiento a PETS/ Estándares"/>
    <s v="Manipulación de herramientas y materiales"/>
    <x v="0"/>
    <x v="0"/>
    <s v="PICO DE ORO"/>
    <x v="0"/>
    <m/>
  </r>
  <r>
    <x v="3"/>
    <d v="2026-04-01T00:00:00"/>
    <s v="MINA"/>
    <s v="ACTO"/>
    <s v="A"/>
    <s v="NOCHE"/>
    <s v="ALEXANDER HUAYNACHO LIMA"/>
    <s v="Inspector de Seguridad"/>
    <n v="3"/>
    <s v="TJ 628"/>
    <s v="Se observa que el personal no coloco su DDS en el orden de trabajo."/>
    <s v="Se reinstruye al personal."/>
    <s v="Incumplimiento a PETS/ Estándares"/>
    <s v="--Otros"/>
    <x v="1"/>
    <x v="0"/>
    <s v="PICO DE ORO"/>
    <x v="0"/>
    <m/>
  </r>
  <r>
    <x v="3"/>
    <d v="2026-04-01T00:00:00"/>
    <s v="MINA"/>
    <s v="CONDICIÓN"/>
    <s v="A"/>
    <s v="NOCHE"/>
    <s v="ALEXANDER HUAYNACHO LIMA"/>
    <s v="Inspector de Seguridad"/>
    <n v="3"/>
    <s v="TJ 099"/>
    <s v="Se evidencia espacio abierto."/>
    <s v="Se taponea el espacio abierto."/>
    <s v="Caída a desnivel "/>
    <s v="Trabajos en altura"/>
    <x v="0"/>
    <x v="0"/>
    <s v="PICO DE ORO"/>
    <x v="0"/>
    <m/>
  </r>
  <r>
    <x v="3"/>
    <d v="2026-04-01T00:00:00"/>
    <s v="MINA"/>
    <s v="ACTO"/>
    <s v="A"/>
    <s v="NOCHE"/>
    <s v="ALEXANDER HUAYNACHO LIMA"/>
    <s v="Inspector de Seguridad"/>
    <n v="3"/>
    <s v="TJ 099"/>
    <s v="se evidencia  que el personal no realiza el desate de  la veta, por no contaminar el mineral. "/>
    <s v="Se realiza el desate de la veta de manera inmediata."/>
    <s v="Desprendimiento de rocas"/>
    <s v="Caída de rocas"/>
    <x v="0"/>
    <x v="0"/>
    <s v="PICO DE ORO"/>
    <x v="0"/>
    <m/>
  </r>
  <r>
    <x v="3"/>
    <d v="2026-04-01T00:00:00"/>
    <s v="MINA"/>
    <s v="CONDICIÓN"/>
    <s v="C"/>
    <s v="DIA"/>
    <s v="ROSI CHAGUA SOLIS"/>
    <s v="Inspector de Seguridad"/>
    <s v="-2"/>
    <s v="TJ 992"/>
    <s v="Se evidencia malla scraf con puntos filosos ."/>
    <s v="Se hizo cortar de inmediato los puntos filosos."/>
    <s v="Herramientas"/>
    <s v="Manipulación de herramientas y materiales"/>
    <x v="1"/>
    <x v="0"/>
    <s v="PICO DE ORO"/>
    <x v="0"/>
    <m/>
  </r>
  <r>
    <x v="3"/>
    <d v="2026-04-01T00:00:00"/>
    <s v="MINA"/>
    <s v="ACTO"/>
    <s v="C"/>
    <s v="DIA"/>
    <s v="ROSI CHAGUA SOLIS"/>
    <s v="Inspector de Seguridad"/>
    <s v="-1"/>
    <s v="TJ 234 "/>
    <s v="Se evidencia al personal Luis Aliaga y Rodrigo Quispe realizando perforación sin utilizar sus tapones auditivos."/>
    <s v="Se realizó el “PARE” y se  sensibiliza al personal sobre riesgos por exposición a ruido."/>
    <s v="No usa EPP / Uso inadecuado EPP"/>
    <s v="--Otros"/>
    <x v="1"/>
    <x v="0"/>
    <s v="PICO DE ORO"/>
    <x v="0"/>
    <m/>
  </r>
  <r>
    <x v="3"/>
    <d v="2026-04-01T00:00:00"/>
    <s v="MINA"/>
    <s v="CONDICIÓN"/>
    <s v="C"/>
    <s v="DIA"/>
    <s v="ROY CRUZ CHAMORRO"/>
    <s v="Inspector de Seguridad"/>
    <n v="3"/>
    <s v="GA 476"/>
    <s v="Se  observa deficiente orden y limpieza."/>
    <s v="Se realiza el orden y limpieza."/>
    <s v="Falta de orden / limpieza"/>
    <s v="--Otros"/>
    <x v="1"/>
    <x v="0"/>
    <s v="PICO DE ORO"/>
    <x v="0"/>
    <m/>
  </r>
  <r>
    <x v="3"/>
    <d v="2026-04-01T00:00:00"/>
    <s v="MINA"/>
    <s v="CONDICIÓN"/>
    <s v="C"/>
    <s v="DIA"/>
    <s v="ROSI CHAGUA SOLIS"/>
    <s v="Inspector de Seguridad"/>
    <s v="-4"/>
    <s v="BP 944 E"/>
    <s v="Se evidencia barra de perforación en el piso."/>
    <s v="Se paralizo la actividad y se recoge la barra y se hace colocar el disco de jebe."/>
    <s v="Perforación"/>
    <s v="Manipulación de herramientas y materiales"/>
    <x v="1"/>
    <x v="0"/>
    <s v="PICO DE ORO"/>
    <x v="0"/>
    <m/>
  </r>
  <r>
    <x v="3"/>
    <d v="2026-04-01T00:00:00"/>
    <s v="MINA"/>
    <s v="ACTO"/>
    <s v="C"/>
    <s v="DIA"/>
    <s v="ROSI CHAGUA SOLIS"/>
    <s v="Inspector de Seguridad"/>
    <s v="-1"/>
    <s v="TJ 254"/>
    <s v="Se evidencia al personal  Royer Quispe trasladando mineral con la carretilla con uno de los parantes suelto."/>
    <s v="Se paralizo la actividad se retroalimento  al personal y se hizo asegurar de manera inmediata."/>
    <s v="Incumplimiento a PETS/ Estándares"/>
    <s v="--Otros"/>
    <x v="1"/>
    <x v="0"/>
    <s v="PICO DE ORO"/>
    <x v="0"/>
    <m/>
  </r>
  <r>
    <x v="3"/>
    <d v="2026-04-01T00:00:00"/>
    <s v="MINA"/>
    <s v="ACTO"/>
    <s v="C"/>
    <s v="DIA"/>
    <s v="MIGUEL VILLA HUAMAN"/>
    <s v="Inspector de Seguridad"/>
    <n v="3"/>
    <s v="TJ 039"/>
    <s v="Se evidencia el personal Choquehuayta Henry ,Smit Soto realiza la limpieza de carga sin haber realizado el orden y limpieza, desatado de rocas"/>
    <s v="Se paraliza y se hace realizar el orden y limpieza."/>
    <s v="Desprendimiento de rocas"/>
    <s v="Caída de rocas"/>
    <x v="0"/>
    <x v="0"/>
    <s v="CIA PROSOL"/>
    <x v="0"/>
    <m/>
  </r>
  <r>
    <x v="3"/>
    <d v="2026-04-01T00:00:00"/>
    <s v="MINA"/>
    <s v="CONDICIÓN"/>
    <s v="C"/>
    <s v="DIA"/>
    <s v="MIGUEL VILLA HUAMAN"/>
    <s v="Inspector de Seguridad"/>
    <n v="3"/>
    <s v="BZ 039"/>
    <s v="Se evidencia espacio libre en el anillo una altura de 70 cm riesgo de caída."/>
    <s v="Se coordina con el supervisor para colocar anillo de avance."/>
    <s v="Carga / descarga mineral / desmonte"/>
    <s v="Trabajos en altura"/>
    <x v="0"/>
    <x v="0"/>
    <s v="CIA PROSOL"/>
    <x v="0"/>
    <m/>
  </r>
  <r>
    <x v="3"/>
    <d v="2026-04-01T00:00:00"/>
    <s v="MINA"/>
    <s v="CONDICIÓN"/>
    <s v="C"/>
    <s v="DIA"/>
    <s v="MIGUEL VILLA HUAMAN"/>
    <s v="Inspector de Seguridad"/>
    <n v="3"/>
    <s v="TJ 130"/>
    <s v="Se evidencia camino con fragmentos de roca en la chimenea, realizando perforación en realce sin orden escrita."/>
    <s v="Se paraliza los trabajos y se hace las limpieza."/>
    <s v="Desprendimiento de rocas"/>
    <s v="Caída de rocas"/>
    <x v="0"/>
    <x v="0"/>
    <s v="CIA PROSOL"/>
    <x v="0"/>
    <m/>
  </r>
  <r>
    <x v="3"/>
    <d v="2026-04-01T00:00:00"/>
    <s v="MINA"/>
    <s v="CONDICIÓN"/>
    <s v="C"/>
    <s v="DIA"/>
    <s v="MIGUEL VILLA HUAMAN"/>
    <s v="Inspector de Seguridad"/>
    <n v="3"/>
    <s v="CH 099"/>
    <s v="Se observa la camada de la tolvas roto"/>
    <s v="Coordinar para su rehabilitación."/>
    <s v="Desprendimiento de rocas"/>
    <s v="Caída de rocas"/>
    <x v="1"/>
    <x v="0"/>
    <s v="CIA PROSOL"/>
    <x v="0"/>
    <m/>
  </r>
  <r>
    <x v="3"/>
    <d v="2026-04-01T00:00:00"/>
    <s v="MINA"/>
    <s v="CONDICIÓN"/>
    <s v="C"/>
    <s v="DIA"/>
    <s v="MIGUEL VILLA HUAMAN"/>
    <s v="Inspector de Seguridad"/>
    <n v="3"/>
    <s v="CH 039 "/>
    <s v="Se observa la camada de la tolvas roto"/>
    <s v="Coordinar para su rehabilitación."/>
    <s v="Desprendimiento de rocas"/>
    <s v="Caída de rocas"/>
    <x v="1"/>
    <x v="0"/>
    <s v="CIA PROSOL"/>
    <x v="0"/>
    <m/>
  </r>
  <r>
    <x v="3"/>
    <d v="2026-04-01T00:00:00"/>
    <s v="MINA"/>
    <s v="CONDICIÓN"/>
    <s v="C"/>
    <s v="DIA"/>
    <s v="MIGUEL VILLA HUAMAN"/>
    <s v="Inspector de Seguridad"/>
    <n v="2"/>
    <s v="CX 245 -S"/>
    <s v="Se observa cuadros fatigados riesgo de desprendimiento "/>
    <s v="Se deli milita el área instalar tapón."/>
    <s v="Ventilación deficiente"/>
    <s v="Ventilación"/>
    <x v="0"/>
    <x v="0"/>
    <s v="CIA PROSOL"/>
    <x v="0"/>
    <m/>
  </r>
  <r>
    <x v="3"/>
    <d v="2026-04-01T00:00:00"/>
    <s v="MINA"/>
    <s v="CONDICIÓN"/>
    <s v="C"/>
    <s v="DIA"/>
    <s v="MIGUEL VILLA HUAMAN"/>
    <s v="Inspector de Seguridad"/>
    <s v="-3"/>
    <s v="BP 990 W"/>
    <s v="Se observa el personal realizando la perforación de  frente con manguera de aire amarrado con alambre . "/>
    <s v="Se paraliza los trabajos y se coordina con el supervisor."/>
    <s v="Herramientas"/>
    <s v="Manipulación de herramientas y materiales"/>
    <x v="1"/>
    <x v="0"/>
    <s v="CIA PROSOL"/>
    <x v="0"/>
    <m/>
  </r>
  <r>
    <x v="3"/>
    <d v="2026-04-01T00:00:00"/>
    <s v="MINA"/>
    <s v="CONDICIÓN"/>
    <s v="A"/>
    <s v="NOCHE"/>
    <s v="DANTE BORJA VENTURA"/>
    <s v="Inspector de Seguridad"/>
    <n v="3"/>
    <s v="CX 430"/>
    <s v="Se evidencia presencia de gases CO= 57 ppm, NO2= 7.2 ppm"/>
    <s v="Se hace ventilar con tercera línea por 45 minutos"/>
    <s v="Ventilación deficiente"/>
    <s v="Ventilación"/>
    <x v="0"/>
    <x v="0"/>
    <s v="CIA PROSOL"/>
    <x v="0"/>
    <m/>
  </r>
  <r>
    <x v="3"/>
    <d v="2026-04-01T00:00:00"/>
    <s v="MINA"/>
    <s v="CONDICIÓN"/>
    <s v="A"/>
    <s v="NOCHE"/>
    <s v="DANTE BORJA VENTURA"/>
    <s v="Inspector de Seguridad"/>
    <n v="3"/>
    <s v="CH 628"/>
    <s v="Se evidencia presencia de trozos de roca en los descansos"/>
    <s v="Se hace limpiar los descansos con los trabajadores del tajo"/>
    <s v="Caída de objetos"/>
    <s v="Caída de rocas"/>
    <x v="1"/>
    <x v="0"/>
    <s v="CIA PROSOL"/>
    <x v="0"/>
    <m/>
  </r>
  <r>
    <x v="3"/>
    <d v="2026-04-01T00:00:00"/>
    <s v="MINA"/>
    <s v="CONDICIÓN"/>
    <s v="A"/>
    <s v="NOCHE"/>
    <s v="DANTE BORJA VENTURA"/>
    <s v="Inspector de Seguridad"/>
    <n v="3"/>
    <s v="CH 628"/>
    <s v="Se evidencia cable de la línea de vida chancado y con filamentos rotos"/>
    <s v="Hacer el cambio de la línea de vida"/>
    <s v="Equipos, Herramientas defectuosos"/>
    <s v="Trabajos en altura"/>
    <x v="1"/>
    <x v="0"/>
    <s v="CIA PROSOL"/>
    <x v="0"/>
    <m/>
  </r>
  <r>
    <x v="3"/>
    <d v="2026-04-01T00:00:00"/>
    <s v="MINA"/>
    <s v="ACTO"/>
    <s v="A"/>
    <s v="NOCHE"/>
    <s v="DANTE BORJA VENTURA"/>
    <s v="Inspector de Seguridad"/>
    <n v="3"/>
    <s v="TJ 648"/>
    <s v="Se evidencia que los trabajadores no identifican un tiro cortado en la carga, durante el desate de rocas"/>
    <s v="Se re instruye a los trabajadores en identificación de peligros y se hace llevar el tiro cortado a la caja de remanentes"/>
    <s v="Explosivos"/>
    <s v="Explosivos"/>
    <x v="0"/>
    <x v="0"/>
    <s v="CIA PROSOL"/>
    <x v="0"/>
    <m/>
  </r>
  <r>
    <x v="3"/>
    <d v="2026-04-01T00:00:00"/>
    <s v="MINA"/>
    <s v="CONDICIÓN"/>
    <s v="A"/>
    <s v="NOCHE"/>
    <s v="DANTE BORJA VENTURA"/>
    <s v="Inspector de Seguridad"/>
    <n v="1"/>
    <s v="CH 278 IZAJE"/>
    <s v="Se evidencia que no se cuenta con check list de línea retractil"/>
    <s v="Implementar el check list de la línea retractil"/>
    <s v="Incumplimiento a PETS/ Estándares"/>
    <s v="Izaje"/>
    <x v="1"/>
    <x v="0"/>
    <s v="CIA PROSOL"/>
    <x v="0"/>
    <m/>
  </r>
  <r>
    <x v="3"/>
    <d v="2026-04-01T00:00:00"/>
    <s v="MINA"/>
    <s v="ACTO"/>
    <s v="A"/>
    <s v="NOCHE"/>
    <s v="DANTE BORJA VENTURA"/>
    <s v="Inspector de Seguridad"/>
    <n v="0"/>
    <s v="CX 889"/>
    <s v="Se evidencia que dejan los explosivos debajo del cable eléctrico del Jumbo"/>
    <s v="Se re instruye en manipulación de explosivos y se hace retirar, implementar caja para los explosivos "/>
    <s v="Explosivos"/>
    <s v="Explosivos"/>
    <x v="0"/>
    <x v="0"/>
    <s v="CIA PROSOL"/>
    <x v="0"/>
    <m/>
  </r>
  <r>
    <x v="3"/>
    <d v="2026-04-01T00:00:00"/>
    <s v="MINA"/>
    <s v="CONDICIÓN"/>
    <s v="C"/>
    <s v="DÍA"/>
    <s v="IVAN PAREDES LEON"/>
    <s v="Ingeniero de Seguridad"/>
    <n v="5"/>
    <s v="CH 910"/>
    <s v="Se evidenció tubería de agua instalada a media altura de la vía en el sector, condición que genera interferencia y exposición durante el tránsito por el área."/>
    <s v="Se debe regularizar la ubicación de la tubería para evitar interferencias y restablecer condiciones seguras en la vía."/>
    <s v="Falta o fuga de aire / agua"/>
    <s v="--Otros"/>
    <x v="1"/>
    <x v="0"/>
    <s v="INVERSIONES"/>
    <x v="0"/>
    <m/>
  </r>
  <r>
    <x v="3"/>
    <d v="2026-04-01T00:00:00"/>
    <s v="MINA"/>
    <s v="CONDICIÓN"/>
    <s v="C"/>
    <s v="DÍA"/>
    <s v="IVAN PAREDES LEON"/>
    <s v="Ingeniero de Seguridad"/>
    <n v="5"/>
    <s v="ESTACIÓN SALVATAJE"/>
    <s v="En la estación de salvataje de Nv 5, altura conexión con labor San Martín, se evidenció frazada con presencia de hongos y mascarilla usada y sucia dentro de la estación de salvataje, condición que afecta el orden, limpieza e higiene del área."/>
    <s v="Se debe realizar el retiro de materiales en desuso, limpieza y acondicionamiento de la estación de salvataje para restablecer condiciones adecuadas de orden, limpieza e higiene."/>
    <s v="Falta de orden / limpieza"/>
    <s v="--Otros"/>
    <x v="1"/>
    <x v="0"/>
    <s v="INVERSIONES"/>
    <x v="0"/>
    <m/>
  </r>
  <r>
    <x v="3"/>
    <d v="2026-04-01T00:00:00"/>
    <s v="MINA"/>
    <s v="CONDICIÓN"/>
    <s v="C"/>
    <s v="DÍA"/>
    <s v="IVAN PAREDES LEON"/>
    <s v="Ingeniero de Seguridad"/>
    <n v="5"/>
    <s v="CÁMARA DE WINCHE"/>
    <s v="Se evidenció la necesidad de implementar control documentario de mantenimiento en las cámaras de winche de los niveles 5 y 3 para el registro y seguimiento de las actividades realizadas."/>
    <s v="Se implementó el cuaderno de mantenimiento en la cámara de winche de Nv 5 y Nv 3 para el control y registro de las intervenciones efectuadas."/>
    <s v="Incumplimiento a PETS/ Estándares"/>
    <s v="Izaje"/>
    <x v="1"/>
    <x v="0"/>
    <s v="INVERSIONES"/>
    <x v="1"/>
    <m/>
  </r>
  <r>
    <x v="3"/>
    <d v="2026-04-02T00:00:00"/>
    <s v="MINA"/>
    <s v="CONDICIÓN"/>
    <s v="C"/>
    <s v="DIA"/>
    <s v="ROSI CHAGUA SOLIS"/>
    <s v="Inspector de Seguridad"/>
    <s v="-4"/>
    <s v="BP 944 E"/>
    <s v="Se evidencia barra de perforación en el piso."/>
    <s v="Se paralizo la actividad y se recoge la barra y se hace colocar el disco de jebe."/>
    <s v="Perforación"/>
    <s v="Manipulación de herramientas y materiales"/>
    <x v="1"/>
    <x v="0"/>
    <s v="PICO DE ORO"/>
    <x v="0"/>
    <m/>
  </r>
  <r>
    <x v="3"/>
    <d v="2026-04-02T00:00:00"/>
    <s v="MINA"/>
    <s v="ACTO"/>
    <s v="C"/>
    <s v="DIA"/>
    <s v="ROSI CHAGUA SOLIS"/>
    <s v="Inspector de Seguridad"/>
    <s v="-1"/>
    <s v="TJ 254"/>
    <s v="Se evidencia al personal  Royer Quispe trasladando mineral con la carretilla con uno de los parantes suelto."/>
    <s v="Se paralizo la actividad se retroalimento  al personal y se hizo asegurar de manera inmediata."/>
    <s v="Incumplimiento a PETS/ Estándares"/>
    <s v="--Otros"/>
    <x v="1"/>
    <x v="0"/>
    <s v="PICO DE ORO"/>
    <x v="0"/>
    <m/>
  </r>
  <r>
    <x v="3"/>
    <d v="2026-04-02T00:00:00"/>
    <s v="MINA"/>
    <s v="CONDICIÓN"/>
    <s v="A"/>
    <s v="NOCHE"/>
    <s v="DAVID JIMENEZ CHUPO "/>
    <s v="Inspector de Seguridad"/>
    <s v="-3"/>
    <s v="BP 990 E"/>
    <s v="Se evidenció manga de ventilación cortada."/>
    <s v="Se hizo coser la manga de ventilación."/>
    <s v="Manga de ventilación"/>
    <s v="Ventilación"/>
    <x v="0"/>
    <x v="0"/>
    <s v="PICO DE ORO"/>
    <x v="0"/>
    <m/>
  </r>
  <r>
    <x v="3"/>
    <d v="2026-04-02T00:00:00"/>
    <s v="MINA"/>
    <s v="ACTO"/>
    <s v="A"/>
    <s v="NOCHE"/>
    <s v="DAVID JIMENEZ CHUPO "/>
    <s v="Inspector de Seguridad"/>
    <s v="-3"/>
    <s v="SN 883 W"/>
    <s v="Se evidenció al maestro perforista Rember Humpire Quispe realizando el desatado de rocas  solo, así mismo sin utilizar su lentes de seguridad."/>
    <s v="Se paralizó los trabajos, se retroalimento al personal y se hizo firmar su  hoja de capacitación."/>
    <s v="Incumplimiento a PETS/ Estándares"/>
    <s v="Caída de rocas"/>
    <x v="0"/>
    <x v="0"/>
    <s v="PICO DE ORO"/>
    <x v="0"/>
    <m/>
  </r>
  <r>
    <x v="3"/>
    <d v="2026-04-02T00:00:00"/>
    <s v="MINA"/>
    <s v="CONDICIÓN"/>
    <s v="A"/>
    <s v="NOCHE"/>
    <s v="DAVID JIMENEZ CHUPO "/>
    <s v="Inspector de Seguridad"/>
    <s v="-2"/>
    <s v="BP 871 W"/>
    <s v="Se evidenció cadena sujecion suelta en un extremo."/>
    <s v="Se colocò la cadena de sujeción de manera correcta de inmediato."/>
    <s v="Fugas y/o derrames"/>
    <s v="Manipulación de herramientas y materiales"/>
    <x v="1"/>
    <x v="0"/>
    <s v="PICO DE ORO"/>
    <x v="0"/>
    <m/>
  </r>
  <r>
    <x v="3"/>
    <d v="2026-04-02T00:00:00"/>
    <s v="MINA"/>
    <s v="CONDICIÓN"/>
    <s v="A"/>
    <s v="NOCHE"/>
    <s v="DAVID JIMENEZ CHUPO "/>
    <s v="Inspector de Seguridad"/>
    <s v="-2"/>
    <s v="TJ 837"/>
    <s v="Se evidenció que el cable wipcheck de la lubricadora tiene filamentos rotos y esta desgastado."/>
    <s v="Se cambiò el cable wipcheck de la lubricadora de inmediato."/>
    <s v="Fugas y/o derrames"/>
    <s v="Manipulación de herramientas y materiales"/>
    <x v="1"/>
    <x v="0"/>
    <s v="PICO DE ORO"/>
    <x v="0"/>
    <m/>
  </r>
  <r>
    <x v="3"/>
    <d v="2026-04-02T00:00:00"/>
    <s v="MINA"/>
    <s v="CONDICIÓN"/>
    <s v="A"/>
    <s v="NOCHE"/>
    <s v="DAVID JIMENEZ CHUPO "/>
    <s v="Inspector de Seguridad"/>
    <s v="-2"/>
    <s v="TJ 948"/>
    <s v="Se evidenció que la linea de vida de la chimenea esta con los filamentos rotos y desgastados."/>
    <s v="Se hizo cambiar la linea de vida (cable acerado) de inmediato."/>
    <s v="Caída a desnivel "/>
    <s v="Trabajos en altura"/>
    <x v="0"/>
    <x v="0"/>
    <s v="PICO DE ORO"/>
    <x v="0"/>
    <m/>
  </r>
  <r>
    <x v="3"/>
    <d v="2026-04-02T00:00:00"/>
    <s v="MINA"/>
    <s v="CONDICIÓN"/>
    <s v="A"/>
    <s v="NOCHE"/>
    <s v="ALEXANDER HUAYNACHO LIMA"/>
    <s v="Inspector de Seguridad"/>
    <n v="5"/>
    <s v="TJ 890"/>
    <s v="Se observa  azuela sin chaveta y pico desgatado."/>
    <s v="Colocar chaveta en la azuela y cambio de pico."/>
    <s v="Herramientas"/>
    <s v="Manipulación de herramientas y materiales"/>
    <x v="1"/>
    <x v="0"/>
    <s v="PICO DE ORO"/>
    <x v="0"/>
    <m/>
  </r>
  <r>
    <x v="3"/>
    <d v="2026-04-02T00:00:00"/>
    <s v="MINA"/>
    <s v="CONDICIÓN"/>
    <s v="A"/>
    <s v="NOCHE"/>
    <s v="ALEXANDER HUAYNACHO LIMA"/>
    <s v="Inspector de Seguridad"/>
    <n v="5"/>
    <s v="CH 850"/>
    <s v="Se observa que  punto de anclaje solo estan colocado sin tarugo."/>
    <s v="Se coloca  punto de anclaje con su tarugo."/>
    <s v="Desactivar dispositivos de seguridad"/>
    <s v="Manipulación de herramientas y materiales"/>
    <x v="1"/>
    <x v="0"/>
    <s v="PICO DE ORO"/>
    <x v="0"/>
    <m/>
  </r>
  <r>
    <x v="3"/>
    <d v="2026-04-02T00:00:00"/>
    <s v="MINA"/>
    <s v="ACTO"/>
    <s v="A"/>
    <s v="NOCHE"/>
    <s v="ALEXANDER HUAYNACHO LIMA"/>
    <s v="Inspector de Seguridad"/>
    <n v="5"/>
    <s v="CH 850"/>
    <s v="Se observa  que el  personal Richar Limache y Maycol Coita, deja semiabierto la tolva , utiliza las barretillas de chuteo  como compuerta."/>
    <s v="Se realizo el PARE y  se reinstruye al personal."/>
    <s v="Incumplimiento a PETS/ Estándares"/>
    <s v="Manipulación de herramientas y materiales"/>
    <x v="1"/>
    <x v="0"/>
    <s v="PICO DE ORO"/>
    <x v="0"/>
    <m/>
  </r>
  <r>
    <x v="3"/>
    <d v="2026-04-02T00:00:00"/>
    <s v="MINA"/>
    <s v="ACTO"/>
    <s v="A"/>
    <s v="NOCHE"/>
    <s v="ALEXANDER HUAYNACHO LIMA"/>
    <s v="Inspector de Seguridad"/>
    <n v="5"/>
    <s v="TJ 530"/>
    <s v="Se  evidencia que turno dia,realizo  sostenimiento  defectuoso,  puntal  a punto de salir de la plantilla_x000a_Se encuentra 5 discos de jebe."/>
    <s v="Capacitar al personal hace colocar sostenimiento de puntal."/>
    <s v="Sostenimiento de labor"/>
    <s v="Caída de rocas"/>
    <x v="0"/>
    <x v="0"/>
    <s v="PICO DE ORO"/>
    <x v="0"/>
    <m/>
  </r>
  <r>
    <x v="3"/>
    <d v="2026-04-02T00:00:00"/>
    <s v="MINA"/>
    <s v="CONDICIÓN"/>
    <s v="C"/>
    <s v="DIA"/>
    <s v="ROY CRUZ CHAMORRO"/>
    <s v="Inspector de Seguridad"/>
    <n v="5"/>
    <s v="TJ 931"/>
    <s v="Se evidenció espacio abierto."/>
    <s v="Se hizo Hermetizar el espacio abierto. "/>
    <s v="Caída a desnivel "/>
    <s v="Trabajos en altura"/>
    <x v="0"/>
    <x v="0"/>
    <s v="PICO DE ORO"/>
    <x v="0"/>
    <m/>
  </r>
  <r>
    <x v="3"/>
    <d v="2026-04-02T00:00:00"/>
    <s v="MINA"/>
    <s v="CONDICIÓN"/>
    <s v="C"/>
    <s v="DIA"/>
    <s v="ROY CRUZ CHAMORRO"/>
    <s v="Inspector de Seguridad"/>
    <n v="5"/>
    <s v="TJ 530"/>
    <s v="Se  evidencio voladizo en caja techo. "/>
    <s v="Se hizo colocar puntal de seguridad. "/>
    <s v="Sostenimiento de labor"/>
    <s v="Caída de rocas"/>
    <x v="0"/>
    <x v="0"/>
    <s v="PICO DE ORO"/>
    <x v="0"/>
    <m/>
  </r>
  <r>
    <x v="3"/>
    <d v="2026-04-02T00:00:00"/>
    <s v="MINA"/>
    <s v="CONDICIÓN"/>
    <s v="C"/>
    <s v="DIA"/>
    <s v="ROY CRUZ CHAMORRO"/>
    <s v="Inspector de Seguridad"/>
    <n v="5"/>
    <s v="CX 814"/>
    <s v="Se evidenció la tapa de la caja de remanente desclava. "/>
    <s v="Se hizo colocar el clavo. "/>
    <s v="Herramientas"/>
    <s v="Manipulación de herramientas y materiales"/>
    <x v="1"/>
    <x v="0"/>
    <s v="PICO DE ORO"/>
    <x v="0"/>
    <m/>
  </r>
  <r>
    <x v="3"/>
    <d v="2026-04-02T00:00:00"/>
    <s v="MINA"/>
    <s v="ACTO"/>
    <s v="C"/>
    <s v="DIA"/>
    <s v="ALEJANDRO COLCA ACHACO"/>
    <s v="Supervisor"/>
    <s v="-2"/>
    <s v="TJ 897"/>
    <s v="Se encontro al personal Maycol Soriano y Brando Herrera realizando el regado de caja sin utilizar su respirador."/>
    <s v="Se reistruye y se hace usar su respirador."/>
    <s v="No usa EPP / Uso inadecuado EPP"/>
    <s v="--Otros"/>
    <x v="1"/>
    <x v="0"/>
    <s v="PICO DE ORO"/>
    <x v="0"/>
    <m/>
  </r>
  <r>
    <x v="3"/>
    <d v="2026-04-02T00:00:00"/>
    <s v="MINA"/>
    <s v="ACTO"/>
    <s v="C"/>
    <s v="DIA"/>
    <s v="MIGUEL VILLA HUAMAN"/>
    <s v="Inspector de Seguridad"/>
    <n v="2"/>
    <s v="BP 184"/>
    <s v="Se evidencia el supervisor libera el IPERC sin haber llegado al área de trabajo."/>
    <s v="Tomar las medidas administrativas."/>
    <s v="Incumplimiento a PETS/ Estándares"/>
    <s v="--Otros"/>
    <x v="1"/>
    <x v="0"/>
    <s v="CIA PROSOL"/>
    <x v="0"/>
    <m/>
  </r>
  <r>
    <x v="3"/>
    <d v="2026-04-02T00:00:00"/>
    <s v="MINA"/>
    <s v="ACTO"/>
    <s v="C"/>
    <s v="DIA"/>
    <s v="MIGUEL VILLA HUAMAN"/>
    <s v="Inspector de Seguridad"/>
    <n v="2"/>
    <s v="BP 184"/>
    <s v="Se observa el personal Saturno Condori no cuenta con autorización de winche eléctrico"/>
    <s v="No operar hasta contar con la autorización."/>
    <s v="Incumplimiento a PETS/ Estándares"/>
    <s v="Izaje"/>
    <x v="1"/>
    <x v="0"/>
    <s v="CIA PROSOL"/>
    <x v="0"/>
    <m/>
  </r>
  <r>
    <x v="3"/>
    <d v="2026-04-02T00:00:00"/>
    <s v="MINA"/>
    <s v="CONDICIÓN"/>
    <s v="C"/>
    <s v="DIA"/>
    <s v="MIGUEL VILLA HUAMAN"/>
    <s v="Inspector de Seguridad"/>
    <n v="2"/>
    <s v="CX 369"/>
    <s v="Se observa falta de barretillas de emergencia "/>
    <s v="Se coordina con el supervisor para implementar las barretillas de emergencia."/>
    <s v="Equipos, Herramientas defectuosos"/>
    <s v="--Otros"/>
    <x v="1"/>
    <x v="0"/>
    <s v="CIA PROSOL"/>
    <x v="0"/>
    <m/>
  </r>
  <r>
    <x v="3"/>
    <d v="2026-04-02T00:00:00"/>
    <s v="MINA"/>
    <s v="CONDICIÓN"/>
    <s v="C"/>
    <s v="DIA"/>
    <s v="MIGUEL VILLA HUAMAN"/>
    <s v="Inspector de Seguridad"/>
    <s v="-1"/>
    <s v="CX 284"/>
    <s v="Se observa falta de barretillas de emergencia "/>
    <s v="Se coordina con el supervisor para implementar las barretillas de emergencia."/>
    <s v="Equipos, Herramientas defectuosos"/>
    <s v="--Otros"/>
    <x v="1"/>
    <x v="0"/>
    <s v="CIA PROSOL"/>
    <x v="0"/>
    <m/>
  </r>
  <r>
    <x v="3"/>
    <d v="2026-04-02T00:00:00"/>
    <s v="MINA"/>
    <s v="CONDICIÓN"/>
    <s v="C"/>
    <s v="DIA"/>
    <s v="MIGUEL VILLA HUAMAN"/>
    <s v="Inspector de Seguridad"/>
    <s v="-2"/>
    <s v="CH 957"/>
    <s v="tubería de aire sin la cadena de sujeciones sujeción  "/>
    <s v="instalar la cadena de sujeción."/>
    <s v="Guardas o barreras inadecuadas"/>
    <s v="Manipulación de herramientas y materiales"/>
    <x v="1"/>
    <x v="0"/>
    <s v="CIA PROSOL"/>
    <x v="0"/>
    <m/>
  </r>
  <r>
    <x v="3"/>
    <d v="2026-04-02T00:00:00"/>
    <s v="MINA"/>
    <s v="CONDICIÓN"/>
    <s v="C"/>
    <s v="DIA"/>
    <s v="MIGUEL VILLA HUAMAN"/>
    <s v="Inspector de Seguridad"/>
    <s v="-2"/>
    <s v="TJ 017 W"/>
    <s v="Labor no cuenta con saca broca"/>
    <s v="implementar la saca broca"/>
    <s v="Herramientas"/>
    <s v="Manipulación de herramientas y materiales"/>
    <x v="1"/>
    <x v="0"/>
    <s v="CIA PROSOL"/>
    <x v="0"/>
    <m/>
  </r>
  <r>
    <x v="3"/>
    <d v="2026-04-02T00:00:00"/>
    <s v="MINA"/>
    <s v="CONDICIÓN"/>
    <s v="A"/>
    <s v="NOCHE"/>
    <s v="DANTE BORJA VENTURA"/>
    <s v="Inspector de Seguridad"/>
    <s v="-5"/>
    <s v="RP 220"/>
    <s v="Pasando el refugio N° 11 se evidencia tablero eléctrico sin delimitación y señalización"/>
    <s v="Colocar soga y señalización de riesgo eléctrico"/>
    <s v="Señalización (falta/ en mal estado)"/>
    <s v="Energía eléctrica"/>
    <x v="1"/>
    <x v="0"/>
    <s v="CIA PROSOL"/>
    <x v="0"/>
    <m/>
  </r>
  <r>
    <x v="3"/>
    <d v="2026-04-02T00:00:00"/>
    <s v="MINA"/>
    <s v="CONDICIÓN"/>
    <s v="A"/>
    <s v="NOCHE"/>
    <s v="DANTE BORJA VENTURA"/>
    <s v="Inspector de Seguridad"/>
    <s v="-5"/>
    <s v="RP 220"/>
    <s v="Se evidencia que al frente del ingreso de la tolva 808 rocas colgadas encima de la malla"/>
    <s v="Programar la descarga de las rocas y el pegar la malla"/>
    <s v="Sostenimiento de labor"/>
    <s v="Caída de rocas"/>
    <x v="1"/>
    <x v="0"/>
    <s v="CIA PROSOL"/>
    <x v="0"/>
    <m/>
  </r>
  <r>
    <x v="3"/>
    <d v="2026-04-02T00:00:00"/>
    <s v="MINA"/>
    <s v="ACTO"/>
    <s v="A"/>
    <s v="NOCHE"/>
    <s v="DANTE BORJA VENTURA"/>
    <s v="Inspector de Seguridad"/>
    <s v="-5"/>
    <s v="RC 294"/>
    <s v="Se evidencia señalización tirado en el piso lleno de barro "/>
    <s v="Se coloca la señalización, capacitar a todos los trabajadores en uso correcto de la señalización, colocar barrera rigida"/>
    <s v="Caída de objetos"/>
    <s v="Caída de rocas"/>
    <x v="0"/>
    <x v="0"/>
    <s v="CIA PROSOL"/>
    <x v="0"/>
    <m/>
  </r>
  <r>
    <x v="3"/>
    <d v="2026-04-02T00:00:00"/>
    <s v="MINA"/>
    <s v="ACTO"/>
    <s v="A"/>
    <s v="NOCHE"/>
    <s v="DANTE BORJA VENTURA"/>
    <s v="Inspector de Seguridad"/>
    <s v="-4"/>
    <s v="CX 975"/>
    <s v="Se evidencia manga de ventilación descolgada "/>
    <s v="Se hace levantar con los trabajadores "/>
    <s v="Manga de ventilación"/>
    <s v="Ventilación"/>
    <x v="1"/>
    <x v="0"/>
    <s v="CIA PROSOL"/>
    <x v="0"/>
    <m/>
  </r>
  <r>
    <x v="3"/>
    <d v="2026-04-02T00:00:00"/>
    <s v="MINA"/>
    <s v="CONDICIÓN"/>
    <s v="A"/>
    <s v="NOCHE"/>
    <s v="DANTE BORJA VENTURA"/>
    <s v="Inspector de Seguridad"/>
    <s v="-4"/>
    <s v="SN 994 E"/>
    <s v="Se evidencia 3 tiros cortados del SN 994”E”en una mochila por la falta de caja de remanentes"/>
    <s v="Implementar caja para los explosivos y accesorios"/>
    <s v="Explosivos"/>
    <s v="Explosivos"/>
    <x v="1"/>
    <x v="0"/>
    <s v="CIA PROSOL"/>
    <x v="0"/>
    <m/>
  </r>
  <r>
    <x v="3"/>
    <d v="2026-04-02T00:00:00"/>
    <s v="MINA"/>
    <s v="ACTO"/>
    <s v="A"/>
    <s v="NOCHE"/>
    <s v="DANTE BORJA VENTURA"/>
    <s v="Inspector de Seguridad"/>
    <s v="-2"/>
    <s v="BP 930 W"/>
    <s v="Se evidencia que usan un fragmento de roca para detener la plataforma"/>
    <s v="Se coloca cuña metálica, capacitar a los trabajadores en el uso de la cuña metálica"/>
    <s v="Incumplimiento a PETS/ Estándares"/>
    <s v="Manipulación de herramientas y materiales"/>
    <x v="1"/>
    <x v="0"/>
    <s v="CIA PROSOL"/>
    <x v="0"/>
    <m/>
  </r>
  <r>
    <x v="3"/>
    <d v="2026-04-03T00:00:00"/>
    <s v="MINA"/>
    <s v="CONDICIÓN"/>
    <s v="C"/>
    <s v="DIA"/>
    <s v="DILSIA ALVAREZ MENDOZA"/>
    <s v="Ingeniero de Seguridad"/>
    <n v="5"/>
    <s v="CX 714"/>
    <s v="Se evidencia que el kit antiderrame no tiene tarjeta de inspección, y falta implementar "/>
    <s v="Implementar la tarjeta de inspección "/>
    <s v="Sustancias Peligrosas"/>
    <s v="--Otros"/>
    <x v="1"/>
    <x v="0"/>
    <s v="CIA PROSOL"/>
    <x v="0"/>
    <s v="VENTURA - EVIDENCIA 10/04/2026"/>
  </r>
  <r>
    <x v="3"/>
    <d v="2026-04-03T00:00:00"/>
    <s v="MINA"/>
    <s v="CONDICIÓN"/>
    <s v="C"/>
    <s v="DIA"/>
    <s v="MIGUEL VILLA HUAMAN"/>
    <s v="Inspector de Seguridad"/>
    <n v="0"/>
    <s v="CX 889"/>
    <s v="Se evidencia cámara de carguío no cuenta con iluminación"/>
    <s v="Iluminar la cámara de carguío"/>
    <s v="Energía eléctrica"/>
    <s v="Energía eléctrica"/>
    <x v="1"/>
    <x v="0"/>
    <s v="CIA PROSOL"/>
    <x v="1"/>
    <m/>
  </r>
  <r>
    <x v="3"/>
    <d v="2026-04-03T00:00:00"/>
    <s v="MINA"/>
    <s v="CONDICIÓN"/>
    <s v="C"/>
    <s v="DIA"/>
    <s v="MIGUEL VILLA HUAMAN"/>
    <s v="Inspector de Seguridad"/>
    <n v="0"/>
    <s v="CX 889"/>
    <s v="Tablero eléctrico no cuenta con candado de bloqueo"/>
    <s v="Implementar el candado de bloqueo"/>
    <s v="Energía eléctrica"/>
    <s v="Energía eléctrica"/>
    <x v="0"/>
    <x v="0"/>
    <s v="CIA PROSOL"/>
    <x v="1"/>
    <m/>
  </r>
  <r>
    <x v="3"/>
    <d v="2026-04-03T00:00:00"/>
    <s v="MINA"/>
    <s v="CONDICIÓN"/>
    <s v="C"/>
    <s v="DIA"/>
    <s v="MIGUEL VILLA HUAMAN"/>
    <s v="Inspector de Seguridad"/>
    <n v="0"/>
    <s v="CX 889"/>
    <s v="No se cuenta con los dos juegos de barra tensadora para realizar el sostenimiento con malla "/>
    <s v="Implementar una barra tensadora."/>
    <s v="Sostenimiento de labor"/>
    <s v="Manipulación de herramientas y materiales"/>
    <x v="1"/>
    <x v="0"/>
    <s v="CIA PROSOL"/>
    <x v="0"/>
    <m/>
  </r>
  <r>
    <x v="3"/>
    <d v="2026-04-03T00:00:00"/>
    <s v="MINA"/>
    <s v="ACTO"/>
    <s v="C"/>
    <s v="DIA"/>
    <s v="MIGUEL VILLA HUAMAN"/>
    <s v="Inspector de Seguridad"/>
    <n v="0"/>
    <s v="CX 888"/>
    <s v="Se observa el conductor Quispe Chávez no coloca los dispositivos de seguridad, sin uso de EPP (respirador)."/>
    <s v="Se retroalimenta al personal."/>
    <s v="Tránsito de vehículos"/>
    <s v="Vehículos livianos y equipos móviles"/>
    <x v="1"/>
    <x v="0"/>
    <s v="CIA PROSOL"/>
    <x v="1"/>
    <m/>
  </r>
  <r>
    <x v="3"/>
    <d v="2026-04-03T00:00:00"/>
    <s v="MINA"/>
    <s v="CONDICIÓN"/>
    <s v="C"/>
    <s v="DIA"/>
    <s v="MIGUEL VILLA HUAMAN"/>
    <s v="Inspector de Seguridad"/>
    <s v="-1"/>
    <s v="CH 808"/>
    <s v="Se observa el personal no utiliza gancho parrillero para mover los bancos  "/>
    <s v="implementar gancho parrillero de 1.50"/>
    <s v="Herramientas"/>
    <s v="Manipulación de herramientas y materiales"/>
    <x v="1"/>
    <x v="0"/>
    <s v="CIA PROSOL"/>
    <x v="0"/>
    <m/>
  </r>
  <r>
    <x v="3"/>
    <d v="2026-04-03T00:00:00"/>
    <s v="MINA"/>
    <s v="CONDICIÓN"/>
    <s v="C"/>
    <s v="DIA"/>
    <s v="MIGUEL VILLA HUAMAN"/>
    <s v="Inspector de Seguridad"/>
    <s v="-1"/>
    <s v="CX 284"/>
    <s v="Se evidencia lava ojos no cuenta con agua."/>
    <s v="Abastecer el agua"/>
    <s v="Falta o fuga de aire / agua"/>
    <s v="--Otros"/>
    <x v="1"/>
    <x v="0"/>
    <s v="CIA PROSOL"/>
    <x v="0"/>
    <m/>
  </r>
  <r>
    <x v="3"/>
    <d v="2026-04-03T00:00:00"/>
    <s v="MINA"/>
    <s v="CONDICIÓN"/>
    <s v="C"/>
    <s v="DIA"/>
    <s v="MIGUEL VILLA HUAMAN"/>
    <s v="Inspector de Seguridad"/>
    <s v="-1"/>
    <s v="TJ 174 E"/>
    <s v="Se evidencia mangueras  de servicio en el piso ocacionando el desorden"/>
    <s v="implementar las alcayatas  para  colocar las mangueras de servicio"/>
    <s v="Falta de orden / limpieza"/>
    <s v="Manipulación de herramientas y materiales"/>
    <x v="1"/>
    <x v="0"/>
    <s v="CIA PROSOL"/>
    <x v="0"/>
    <m/>
  </r>
  <r>
    <x v="3"/>
    <d v="2026-04-03T00:00:00"/>
    <s v="MINA"/>
    <s v="CONDICIÓN"/>
    <s v="A"/>
    <s v="NOCHE"/>
    <s v="DAVID JIMENEZ CHUPO "/>
    <s v="Inspector de Seguridad"/>
    <s v="-2"/>
    <s v="CH 012"/>
    <s v="Se evidenció que falta acondicionar el camino en la chimenea."/>
    <s v="Se hizo acondicionar el camino."/>
    <s v="Caída a desnivel "/>
    <s v="Trabajos en altura"/>
    <x v="0"/>
    <x v="0"/>
    <s v="PICO DE ORO"/>
    <x v="0"/>
    <m/>
  </r>
  <r>
    <x v="3"/>
    <d v="2026-04-03T00:00:00"/>
    <s v="MINA"/>
    <s v="CONDICIÓN"/>
    <s v="A"/>
    <s v="NOCHE"/>
    <s v="DAVID JIMENEZ CHUPO "/>
    <s v="Inspector de Seguridad"/>
    <s v="-2"/>
    <s v="TJ 992 W"/>
    <s v="Se evidenció split set sobresalido , personal no corta hasta que se le da indicación."/>
    <s v="Se paralizó la catividad de limpieza  y se hizo cortar los split set de inmediato."/>
    <s v="Falta de orden / limpieza"/>
    <s v="--Otros"/>
    <x v="1"/>
    <x v="0"/>
    <s v="PICO DE ORO"/>
    <x v="0"/>
    <m/>
  </r>
  <r>
    <x v="3"/>
    <d v="2026-04-03T00:00:00"/>
    <s v="MINA"/>
    <s v="CONDICIÓN"/>
    <s v="A"/>
    <s v="NOCHE"/>
    <s v="DAVID JIMENEZ CHUPO "/>
    <s v="Inspector de Seguridad"/>
    <s v="-2"/>
    <s v="CX 965 "/>
    <s v="Se evidenció que el extintor de la casa locomotora esta vencido."/>
    <s v="Se debe de realizar el cambio de extintor inmediato."/>
    <s v="Otros"/>
    <s v="--Otros"/>
    <x v="1"/>
    <x v="0"/>
    <s v="PICO DE ORO"/>
    <x v="0"/>
    <m/>
  </r>
  <r>
    <x v="3"/>
    <d v="2026-04-03T00:00:00"/>
    <s v="MINA"/>
    <s v="CONDICIÓN"/>
    <s v="A"/>
    <s v="NOCHE"/>
    <s v="DAVID JIMENEZ CHUPO "/>
    <s v="Inspector de Seguridad"/>
    <s v="-2"/>
    <s v="BP 857 W"/>
    <s v="Se evidenció que el cuadro de madera le falta colocar su tirante."/>
    <s v="Se coordino para colocar su tirante al cuadro de madera de inmediato."/>
    <s v="Sostenimiento de labor"/>
    <s v="Caída de rocas"/>
    <x v="1"/>
    <x v="0"/>
    <s v="PICO DE ORO"/>
    <x v="0"/>
    <m/>
  </r>
  <r>
    <x v="3"/>
    <d v="2026-04-03T00:00:00"/>
    <s v="MINA"/>
    <s v="ACTO"/>
    <s v="A"/>
    <s v="NOCHE"/>
    <s v="DAVID JIMENEZ CHUPO "/>
    <s v="Inspector de Seguridad"/>
    <n v="3"/>
    <s v="VN 952 "/>
    <s v="Se evidencia que el Sr. Renzo Bustinza Guitierrez realizaba chuteo de mineral sin utilizar lentes de malla."/>
    <s v="Se realiza la paralización de la labor y se reintruye al personal."/>
    <s v="No usa EPP / Uso inadecuado EPP"/>
    <s v="--Otros"/>
    <x v="1"/>
    <x v="0"/>
    <s v="PICO DE ORO"/>
    <x v="0"/>
    <m/>
  </r>
  <r>
    <x v="3"/>
    <d v="2026-04-03T00:00:00"/>
    <s v="MINA"/>
    <s v="ACTO"/>
    <s v="A"/>
    <s v="NOCHE"/>
    <s v="DAVID JIMENEZ CHUPO "/>
    <s v="Inspector de Seguridad"/>
    <n v="3"/>
    <s v="TJ 130 "/>
    <s v="Se evidencia que el personal no realizó una buena inspección , donde metros atrás se evidenció rocas sueltas en el hastial."/>
    <s v="Se realiza un desate minusioso."/>
    <s v="Incumplimiento a PETS/ Estándares"/>
    <s v="Caída de rocas"/>
    <x v="0"/>
    <x v="0"/>
    <s v="PICO DE ORO"/>
    <x v="0"/>
    <m/>
  </r>
  <r>
    <x v="3"/>
    <d v="2026-04-03T00:00:00"/>
    <s v="MINA"/>
    <s v="CONDICIÓN"/>
    <s v="A"/>
    <s v="NOCHE"/>
    <s v="DAVID JIMENEZ CHUPO "/>
    <s v="Inspector de Seguridad"/>
    <n v="3"/>
    <s v="TJ 628"/>
    <s v="Se evidencia cable de línea con filamentos rotos."/>
    <s v="Se realiza el cambio con el personal."/>
    <s v="Equipos, Herramientas defectuosos"/>
    <s v="--Otros"/>
    <x v="1"/>
    <x v="0"/>
    <s v="PICO DE ORO"/>
    <x v="0"/>
    <m/>
  </r>
  <r>
    <x v="3"/>
    <d v="2026-04-03T00:00:00"/>
    <s v="MINA"/>
    <s v="CONDICIÓN"/>
    <s v="A"/>
    <s v="NOCHE"/>
    <s v="DAVID JIMENEZ CHUPO "/>
    <s v="Inspector de Seguridad"/>
    <n v="3"/>
    <s v="CH 648"/>
    <s v="Se observa que el personal no tiene aceitera en su labor lo cual utilizan botellas plasticas."/>
    <s v="Se realiazo la implementación de la aceitera."/>
    <s v="Falta accesorios / insumos / herramientas"/>
    <s v="--Otros"/>
    <x v="2"/>
    <x v="0"/>
    <s v="PICO DE ORO"/>
    <x v="0"/>
    <m/>
  </r>
  <r>
    <x v="3"/>
    <d v="2026-04-03T00:00:00"/>
    <s v="MINA"/>
    <s v="ACTO"/>
    <s v="A"/>
    <s v="NOCHE"/>
    <s v="DAVID JIMENEZ CHUPO "/>
    <s v="Inspector de Seguridad"/>
    <n v="3"/>
    <s v="CH 648 "/>
    <s v="Se observa que el personal no da un uso a decuado al barbiquejo."/>
    <s v="Se reinstruye y se hace colocar adecuadamente su barboquejo."/>
    <s v="No usa EPP / Uso inadecuado EPP"/>
    <s v="--Otros"/>
    <x v="1"/>
    <x v="0"/>
    <s v="PICO DE ORO"/>
    <x v="0"/>
    <m/>
  </r>
  <r>
    <x v="3"/>
    <d v="2026-04-03T00:00:00"/>
    <s v="MINA"/>
    <s v="CONDICIÓN"/>
    <s v="C"/>
    <s v="NOCHE"/>
    <s v="ROSI CHAGUA SOLIS"/>
    <s v="Inspector de Seguridad"/>
    <n v="5"/>
    <s v="BZ 920 "/>
    <s v="Se evidencia la falta de orden y limpieza en el buzón. "/>
    <s v="Se paralizó la actividad de limpieza y se realizo el orden y limpieza y así mísmo se colocó la parrilla en el anillo de buzón. "/>
    <s v="Falta de orden / limpieza"/>
    <s v="--Otros"/>
    <x v="1"/>
    <x v="0"/>
    <s v="PICO DE ORO"/>
    <x v="0"/>
    <m/>
  </r>
  <r>
    <x v="3"/>
    <d v="2026-04-03T00:00:00"/>
    <s v="MINA"/>
    <s v="ACTO"/>
    <s v="C"/>
    <s v="NOCHE"/>
    <s v="ROSI CHAGUA SOLIS"/>
    <s v="Inspector de Seguridad"/>
    <n v="5"/>
    <s v="CX 714"/>
    <s v="Se evidencia al personal de servicio empujando el carro minero U35 sólo, pése que en sus procedemientos indica entre dos personas."/>
    <s v="Se sensivilizó al personal  en el traslado  del carro minero U35."/>
    <s v="Maquinarias en movimiento"/>
    <s v="Vehículos livianos y equipos móviles"/>
    <x v="1"/>
    <x v="0"/>
    <s v="PICO DE ORO"/>
    <x v="0"/>
    <m/>
  </r>
  <r>
    <x v="3"/>
    <d v="2026-04-03T00:00:00"/>
    <s v="MINA"/>
    <s v="CONDICIÓN"/>
    <s v="C"/>
    <s v="NOCHE"/>
    <s v="ROSI CHAGUA SOLIS"/>
    <s v="Inspector de Seguridad"/>
    <n v="5"/>
    <s v="CH 515 / TJ 530"/>
    <s v="Se evidencia presencia de desprendemiento de bancos en el camino 515, camino que ya no recuperará en el tajo 530. "/>
    <s v="Se colocó barrera hermética (malla con tablas)."/>
    <s v="Sostenimiento de labor"/>
    <s v="--Otros"/>
    <x v="0"/>
    <x v="0"/>
    <s v="PICO DE ORO"/>
    <x v="0"/>
    <m/>
  </r>
  <r>
    <x v="3"/>
    <d v="2026-04-03T00:00:00"/>
    <s v="MINA"/>
    <s v="CONDICIÓN"/>
    <s v="A"/>
    <s v="NOCHE"/>
    <s v="ALEJANDRO COLCA ACHACO"/>
    <s v="Supervisor"/>
    <s v="-2"/>
    <s v="Bzc 957"/>
    <s v="Se evidencia tuberia sin cadena de sujeción."/>
    <s v="Se colocó cadena de sujeción en tuberia de aire."/>
    <s v="Seguros de sujeción"/>
    <s v="Manipulación de herramientas y materiales"/>
    <x v="1"/>
    <x v="0"/>
    <s v="PICO DE ORO"/>
    <x v="0"/>
    <m/>
  </r>
  <r>
    <x v="3"/>
    <d v="2026-04-03T00:00:00"/>
    <s v="MINA"/>
    <s v="CONDICIÓN"/>
    <s v="A"/>
    <s v="NOCHE"/>
    <s v="ALEJANDRO COLCA ACHACO"/>
    <s v="Supervisor"/>
    <s v="-2"/>
    <s v="BP 857 E / CH 897"/>
    <s v="Se evidencia cuadro sin tope o pata de gallo."/>
    <s v="Se procedio a colocar pata de gallo."/>
    <s v="Sostenimiento de labor"/>
    <s v="--Otros"/>
    <x v="1"/>
    <x v="0"/>
    <s v="PICO DE ORO"/>
    <x v="0"/>
    <m/>
  </r>
  <r>
    <x v="3"/>
    <d v="2026-04-03T00:00:00"/>
    <s v="MINA"/>
    <s v="ACTO"/>
    <s v="C"/>
    <s v="DIA"/>
    <s v="JUAN QUISPE QUISPE"/>
    <s v="Supervisor"/>
    <s v="-2"/>
    <s v="TJ 992 W"/>
    <s v="Se encontró herramientas en total desorden del turno noche "/>
    <s v="Se realizó el correspondiente orden y limpieza de la zona."/>
    <s v="Falta de orden / limpieza"/>
    <s v="--Otros"/>
    <x v="1"/>
    <x v="0"/>
    <s v="PICO DE ORO"/>
    <x v="0"/>
    <m/>
  </r>
  <r>
    <x v="3"/>
    <d v="2026-04-03T00:00:00"/>
    <s v="MINA"/>
    <s v="ACTO"/>
    <s v="A"/>
    <s v="NOCHE"/>
    <s v="DANTE BORJA VENTURA"/>
    <s v="Inspector de Seguridad"/>
    <s v="-1"/>
    <s v="BP 052 W"/>
    <s v="Se encontró al Sr. Romario Mendoza Llanque (Motorista) realizando el chuteo sin usar lentes"/>
    <s v="Se re instruye en el uso de los lentes"/>
    <s v="Incumplimiento a PETS/ Estándares"/>
    <s v="Manipulación de herramientas y materiales"/>
    <x v="1"/>
    <x v="0"/>
    <s v="CIA PROSOL"/>
    <x v="0"/>
    <m/>
  </r>
  <r>
    <x v="3"/>
    <d v="2026-04-03T00:00:00"/>
    <s v="MINA"/>
    <s v="CONDICIÓN"/>
    <s v="A"/>
    <s v="NOCHE"/>
    <s v="DANTE BORJA VENTURA"/>
    <s v="Inspector de Seguridad"/>
    <s v="-1"/>
    <s v="CH 994"/>
    <s v="Se evidencia que la válvula de aire no tiene manija para abrir o cerrar"/>
    <s v="Hacer el cambio de la válvula"/>
    <s v="Otros"/>
    <s v="--Otros"/>
    <x v="1"/>
    <x v="0"/>
    <s v="CIA PROSOL"/>
    <x v="0"/>
    <m/>
  </r>
  <r>
    <x v="3"/>
    <d v="2026-04-03T00:00:00"/>
    <s v="MINA"/>
    <s v="ACTO"/>
    <s v="A"/>
    <s v="NOCHE"/>
    <s v="DANTE BORJA VENTURA"/>
    <s v="Inspector de Seguridad"/>
    <s v="-1"/>
    <s v="CX 284 N"/>
    <s v="Se observa que los Sres. Richar Aliaga y Marco Espinoza empujan la plataforma y luego no lo sueltan "/>
    <s v="Se re instruye en traslado de plataforma"/>
    <s v="Incumplimiento a PETS/ Estándares"/>
    <s v="Manipulación de herramientas y materiales"/>
    <x v="1"/>
    <x v="0"/>
    <s v="CIA PROSOL"/>
    <x v="0"/>
    <m/>
  </r>
  <r>
    <x v="3"/>
    <d v="2026-04-03T00:00:00"/>
    <s v="MINA"/>
    <s v="CONDICIÓN"/>
    <s v="A"/>
    <s v="NOCHE"/>
    <s v="DANTE BORJA VENTURA"/>
    <s v="Inspector de Seguridad"/>
    <s v="-1"/>
    <s v="CH 194"/>
    <s v="Se evidencia que una de las rieles de la parrilla esta roto"/>
    <s v="Se coordina con el supervisor para cambiar la parrilla"/>
    <s v="Equipos, Herramientas defectuosos"/>
    <s v="Manipulación de herramientas y materiales"/>
    <x v="0"/>
    <x v="0"/>
    <s v="CIA PROSOL"/>
    <x v="0"/>
    <m/>
  </r>
  <r>
    <x v="3"/>
    <d v="2026-04-03T00:00:00"/>
    <s v="MINA"/>
    <s v="CONDICIÓN"/>
    <s v="A"/>
    <s v="NOCHE"/>
    <s v="DANTE BORJA VENTURA"/>
    <s v="Inspector de Seguridad"/>
    <s v="-1"/>
    <s v="BP 284 E"/>
    <s v="Se evidencia roca fracturada entre el hastial izquierdo y la corona"/>
    <s v="Se realiza el desate de rocas se recomienda colocar sostenimiento con malla"/>
    <s v="Desprendimiento de rocas"/>
    <s v="Caída de rocas"/>
    <x v="0"/>
    <x v="0"/>
    <s v="CIA PROSOL"/>
    <x v="0"/>
    <s v="Evidencia 11-4-26"/>
  </r>
  <r>
    <x v="3"/>
    <d v="2026-04-03T00:00:00"/>
    <s v="MINA"/>
    <s v="CONDICIÓN"/>
    <s v="A"/>
    <s v="NOCHE"/>
    <s v="DANTE BORJA VENTURA"/>
    <s v="Inspector de Seguridad"/>
    <s v="-3"/>
    <s v="BP 990 W"/>
    <s v="Disco de jebe del barreno desgastado "/>
    <s v="cambiar el disco de jebe"/>
    <s v="Equipos, Herramientas defectuosos"/>
    <s v="Manipulación de herramientas y materiales"/>
    <x v="1"/>
    <x v="0"/>
    <s v="CIA PROSOL"/>
    <x v="0"/>
    <m/>
  </r>
  <r>
    <x v="3"/>
    <d v="2026-04-04T00:00:00"/>
    <s v="MINA"/>
    <s v="CONDICIÓN"/>
    <s v="C"/>
    <s v="NOCHE"/>
    <s v="DAVID JIMENEZ CHUPO "/>
    <s v="Inspector de Seguridad"/>
    <n v="1"/>
    <s v="TJ 930 "/>
    <s v="Se evindeció que a los cuadros de madera falta completar el encostalillado."/>
    <s v="Se completo el encostillado a los cuadros de madera."/>
    <s v="Sostenimiento de labor"/>
    <s v="Caída de rocas"/>
    <x v="0"/>
    <x v="0"/>
    <s v="PICO DE ORO"/>
    <x v="0"/>
    <m/>
  </r>
  <r>
    <x v="3"/>
    <d v="2026-04-04T00:00:00"/>
    <s v="MINA"/>
    <s v="CONDICIÓN"/>
    <s v="C"/>
    <s v="NOCHE"/>
    <s v="DAVID JIMENEZ CHUPO "/>
    <s v="Inspector de Seguridad"/>
    <s v="-1"/>
    <s v="TJ 254 E "/>
    <s v="Se evidenció que las mangueras de aire está amarrado con alambre en el empalme."/>
    <s v="Se coloco cinta bandit en el empalme de la manguera."/>
    <s v="Seguros de sujeción"/>
    <s v="Manipulación de herramientas y materiales"/>
    <x v="1"/>
    <x v="0"/>
    <s v="PICO DE ORO"/>
    <x v="0"/>
    <m/>
  </r>
  <r>
    <x v="3"/>
    <d v="2026-04-04T00:00:00"/>
    <s v="MINA"/>
    <s v="CONDICIÓN"/>
    <s v="C"/>
    <s v="NOCHE"/>
    <s v="DAVID JIMENEZ CHUPO "/>
    <s v="Inspector de Seguridad"/>
    <s v="-1"/>
    <s v="TJ 254 E "/>
    <s v="Se evidenció que la manguera de aire esta amarrado con alambre en el empalme."/>
    <s v="Se colocó cinta bandit  en el emplame de la manguera de inmediato. "/>
    <s v="Seguros de sujeción"/>
    <s v="Manipulación de herramientas y materiales"/>
    <x v="1"/>
    <x v="0"/>
    <s v="PICO DE ORO"/>
    <x v="0"/>
    <m/>
  </r>
  <r>
    <x v="3"/>
    <d v="2026-04-04T00:00:00"/>
    <s v="MINA"/>
    <s v="ACTO"/>
    <s v="C"/>
    <s v="NOCHE"/>
    <s v="DAVID JIMENEZ CHUPO "/>
    <s v="Inspector de Seguridad"/>
    <s v="-1"/>
    <s v="TJ 254 W"/>
    <s v="Se evidenció al Sr. Chahuaylac Janampa Juan y Mamani Soto Ismael perforando sin colocar sostenimiento. "/>
    <s v="Se retroalimento al personal y se hizo colocar sostenimiento de inmediato. "/>
    <s v="Incumplimiento a PETS/ Estándares"/>
    <s v="Caída de rocas"/>
    <x v="0"/>
    <x v="0"/>
    <s v="PICO DE ORO"/>
    <x v="0"/>
    <m/>
  </r>
  <r>
    <x v="3"/>
    <d v="2026-04-04T00:00:00"/>
    <s v="MINA"/>
    <s v="ACTO"/>
    <s v="C"/>
    <s v="NOCHE"/>
    <s v="DAVID JIMENEZ CHUPO "/>
    <s v="Inspector de Seguridad"/>
    <s v="-1"/>
    <s v="TJ 154 "/>
    <s v="Se evidenció al personal ya acabado la limpieza de carga sin haber realizado el desatado de rocas sueltas (veta)."/>
    <s v="Se retroalimento al personal y se hizo el desate de rocas sueltas de inmediato."/>
    <s v="Incumplimiento a PETS/ Estándares"/>
    <s v="Caída de rocas"/>
    <x v="0"/>
    <x v="0"/>
    <s v="PICO DE ORO"/>
    <x v="0"/>
    <m/>
  </r>
  <r>
    <x v="3"/>
    <d v="2026-04-04T00:00:00"/>
    <s v="MINA"/>
    <s v="CONDICIÓN"/>
    <s v="C"/>
    <s v="NOCHE"/>
    <s v="DAVID JIMENEZ CHUPO "/>
    <s v="Inspector de Seguridad"/>
    <n v="0"/>
    <s v="CX 520"/>
    <s v="Se evidenció que los extintores de la liebre 3, no cuentan con tarjeta de inspección."/>
    <s v="Se colocó tarjetas de inspección a los dos extintores."/>
    <s v="Equipos, Herramientas defectuosos"/>
    <s v="Manipulación de herramientas y materiales"/>
    <x v="1"/>
    <x v="0"/>
    <s v="PICO DE ORO"/>
    <x v="0"/>
    <m/>
  </r>
  <r>
    <x v="3"/>
    <d v="2026-04-04T00:00:00"/>
    <s v="MINA"/>
    <s v="ACTO"/>
    <s v="C"/>
    <s v="DIA"/>
    <s v="ROSI CHAGUA SOLIS"/>
    <s v="Inspector de Seguridad"/>
    <n v="3"/>
    <s v="TJ 614"/>
    <s v="Se evidencia línea de vida sobre colgada."/>
    <s v="Se sensibilizo al personal y se coordino con el personal corregir la línea de vida."/>
    <s v="Falta de orden / limpieza"/>
    <s v="Manipulación de herramientas y materiales"/>
    <x v="1"/>
    <x v="0"/>
    <s v="PICO DE ORO"/>
    <x v="0"/>
    <m/>
  </r>
  <r>
    <x v="3"/>
    <d v="2026-04-04T00:00:00"/>
    <s v="MINA"/>
    <s v="ACTO"/>
    <s v="C"/>
    <s v="DIA"/>
    <s v="ROSI CHAGUA SOLIS"/>
    <s v="Inspector de Seguridad"/>
    <n v="3"/>
    <s v="TJ 614"/>
    <s v="Se evidencia al Sr. Fernando Miranda Quispe que no utiliza sus guantes de seguridad, a pesarde tenener guantes nuevos."/>
    <s v="Se sensibilizo al personal y se hizo cambiar de guantes de seguridad."/>
    <s v="No usa EPP / Uso inadecuado EPP"/>
    <s v="Manipulación de herramientas y materiales"/>
    <x v="1"/>
    <x v="0"/>
    <s v="PICO DE ORO"/>
    <x v="0"/>
    <m/>
  </r>
  <r>
    <x v="3"/>
    <d v="2026-04-04T00:00:00"/>
    <s v="MINA"/>
    <s v="CONDICIÓN"/>
    <s v="C"/>
    <s v="DIA"/>
    <s v="ROSI CHAGUA SOLIS"/>
    <s v="Inspector de Seguridad"/>
    <n v="3"/>
    <s v="TJ 628"/>
    <s v="Se evidencia 8 M sin ningún sostenimiento, así mismo guardia noche dispara en sobre carga generando bastante carga para limpiar y exponiendo al personal."/>
    <s v="Realizar la limpieza de toda la carga y colocar sostenimiento."/>
    <s v="Sostenimiento de labor"/>
    <s v="--Otros"/>
    <x v="0"/>
    <x v="0"/>
    <s v="PICO DE ORO"/>
    <x v="0"/>
    <m/>
  </r>
  <r>
    <x v="3"/>
    <d v="2026-04-04T00:00:00"/>
    <s v="MINA"/>
    <s v="ACTO"/>
    <s v="C"/>
    <s v="DIA"/>
    <s v="ROSI CHAGUA SOLIS"/>
    <s v="Inspector de Seguridad"/>
    <n v="3"/>
    <s v="TJ 628"/>
    <s v="El Sr. Borda Choque Jhon y Santos Vega Aldy, realiza  limpieza de carga sin realizar el desatado de rocas. "/>
    <s v="Se hizo el pare se sencivilizó al personal en el desato PETS y se hizo realizar  el desatado de inmediato."/>
    <s v="Desprendimiento de rocas"/>
    <s v="Caída de rocas"/>
    <x v="0"/>
    <x v="0"/>
    <s v="PICO DE ORO"/>
    <x v="0"/>
    <m/>
  </r>
  <r>
    <x v="3"/>
    <d v="2026-04-04T00:00:00"/>
    <s v="MINA"/>
    <s v="ACTO"/>
    <s v="C"/>
    <s v="DIA"/>
    <s v="ROSI CHAGUA SOLIS"/>
    <s v="Inspector de Seguridad"/>
    <n v="3"/>
    <s v="TJ 648"/>
    <s v="Guardia noche deja la guarda cabeza con una sola tabla."/>
    <s v="Colocar guarda cabeza."/>
    <s v="Guardas o barreras inadecuadas"/>
    <s v="Caída de rocas"/>
    <x v="0"/>
    <x v="0"/>
    <s v="PICO DE ORO"/>
    <x v="0"/>
    <m/>
  </r>
  <r>
    <x v="3"/>
    <d v="2026-04-04T00:00:00"/>
    <s v="MINA"/>
    <s v="ACTO"/>
    <s v="C"/>
    <s v="DIA"/>
    <s v="ROSI CHAGUA SOLIS"/>
    <s v="Inspector de Seguridad"/>
    <n v="3"/>
    <s v="TOLVA 584"/>
    <s v="Se evidencia la falta de plataforma para chuteo de la tolva."/>
    <s v="Se hizo colocar la plataforma para realizar el chuteo de carga."/>
    <s v="Caída a desnivel "/>
    <s v="Trabajos en altura"/>
    <x v="1"/>
    <x v="0"/>
    <s v="PICO DE ORO"/>
    <x v="0"/>
    <m/>
  </r>
  <r>
    <x v="3"/>
    <d v="2026-04-04T00:00:00"/>
    <s v="MINA"/>
    <s v="ACTO"/>
    <s v="A"/>
    <s v="NOCHE"/>
    <s v="ALEXANDER HUAYNACHO LIMA"/>
    <s v="Inspector de Seguridad"/>
    <n v="1"/>
    <s v="TJ 930"/>
    <s v="Se evidenció que a los cuadros de madera falta completar el encostllado."/>
    <s v="Se hizo completar el encostillado a los cuadros de madera."/>
    <s v="Sostenimiento de labor"/>
    <s v="Caída de rocas"/>
    <x v="0"/>
    <x v="0"/>
    <s v="PICO DE ORO"/>
    <x v="0"/>
    <m/>
  </r>
  <r>
    <x v="3"/>
    <d v="2026-04-04T00:00:00"/>
    <s v="MINA"/>
    <s v="CONDICIÓN"/>
    <s v="A"/>
    <s v="NOCHE"/>
    <s v="ALEXANDER HUAYNACHO LIMA"/>
    <s v="Inspector de Seguridad"/>
    <n v="1"/>
    <s v="CH 886 "/>
    <s v="Se evidenció que la escalera número 11 esta con los peldaños desgastados y rajados."/>
    <s v="Realizar el cambio de escalera."/>
    <s v="Caída a desnivel "/>
    <s v="Trabajos en altura"/>
    <x v="1"/>
    <x v="0"/>
    <s v="PICO DE ORO"/>
    <x v="0"/>
    <m/>
  </r>
  <r>
    <x v="3"/>
    <d v="2026-04-04T00:00:00"/>
    <s v="MINA"/>
    <s v="CONDICIÓN"/>
    <s v="A"/>
    <s v="NOCHE"/>
    <s v="ALEXANDER HUAYNACHO LIMA"/>
    <s v="Inspector de Seguridad"/>
    <n v="3"/>
    <s v="CX 430 "/>
    <s v="Se evidencia alta concentración de gas, extendido los maximos limetes permisibles."/>
    <s v="Evaluar para impletar un ventiladora."/>
    <s v="Falta aire / agua"/>
    <s v="Ventilación"/>
    <x v="0"/>
    <x v="0"/>
    <s v="PICO DE ORO"/>
    <x v="0"/>
    <m/>
  </r>
  <r>
    <x v="3"/>
    <d v="2026-04-04T00:00:00"/>
    <s v="MINA"/>
    <s v="CONDICIÓN"/>
    <s v="A"/>
    <s v="NOCHE"/>
    <s v="ALEXANDER HUAYNACHO LIMA"/>
    <s v="Inspector de Seguridad"/>
    <n v="3"/>
    <s v="BP 407 "/>
    <s v="Se evidencia que los rieles se encuentran en movimiento y linea caudille no esta nivelado."/>
    <s v="Asegurar  la riel."/>
    <s v="Maquinarias en movimiento"/>
    <s v="Vehículos livianos y equipos móviles"/>
    <x v="1"/>
    <x v="0"/>
    <s v="PICO DE ORO"/>
    <x v="0"/>
    <m/>
  </r>
  <r>
    <x v="3"/>
    <d v="2026-04-04T00:00:00"/>
    <s v="MINA"/>
    <s v="ACTO"/>
    <s v="A"/>
    <s v="NOCHE"/>
    <s v="ALEXANDER HUAYNACHO LIMA"/>
    <s v="Inspector de Seguridad"/>
    <n v="3"/>
    <s v="CH 648 "/>
    <s v="Se evidencia que el Sr. Bryan Smith Surita Garcia evalua incorrectamente el riesgo residual del IPERC."/>
    <s v="Se paraliza la actividad y se reintruye al personal sobre la evaluación correcta del IPERC."/>
    <s v="Incumplimiento a PETS/ Estándares"/>
    <s v="--Otros"/>
    <x v="1"/>
    <x v="0"/>
    <s v="PICO DE ORO"/>
    <x v="0"/>
    <m/>
  </r>
  <r>
    <x v="3"/>
    <d v="2026-04-04T00:00:00"/>
    <s v="MINA"/>
    <s v="CONDICIÓN"/>
    <s v="C"/>
    <s v="DIA"/>
    <s v="MIGUEL VILLA HUAMAN"/>
    <s v="Inspector de Seguridad"/>
    <n v="5"/>
    <s v="CH 830"/>
    <s v="Se observa falta acondicionar el camino para el traslado de personal  "/>
    <s v="Se acondiciona el camino para el traslado"/>
    <s v="Caída a desnivel "/>
    <s v="Trabajos en altura"/>
    <x v="1"/>
    <x v="0"/>
    <s v="CIA PROSOL"/>
    <x v="0"/>
    <m/>
  </r>
  <r>
    <x v="3"/>
    <d v="2026-04-04T00:00:00"/>
    <s v="MINA"/>
    <s v="CONDICIÓN"/>
    <s v="C"/>
    <s v="DIA"/>
    <s v="MIGUEL VILLA HUAMAN"/>
    <s v="Inspector de Seguridad"/>
    <s v="-2"/>
    <s v="CX 965-S"/>
    <s v="Se observa extintor de la estación de locomotora vencido"/>
    <s v="Realizar el cambio de extintor"/>
    <s v="Otros"/>
    <s v="Vehículos livianos y equipos móviles"/>
    <x v="1"/>
    <x v="0"/>
    <s v="CIA PROSOL"/>
    <x v="0"/>
    <m/>
  </r>
  <r>
    <x v="3"/>
    <d v="2026-04-04T00:00:00"/>
    <s v="MINA"/>
    <s v="CONDICIÓN"/>
    <s v="C"/>
    <s v="DIA"/>
    <s v="MIGUEL VILLA HUAMAN"/>
    <s v="Inspector de Seguridad"/>
    <n v="0"/>
    <s v="SUPERFICIE"/>
    <s v="Se observa el camión de placa VCL 723 (CAMION AZUL) con la autorización vencida ( 14-11-2025),extintor vencido."/>
    <s v="Actualizar la autorización, cambiar de extintor."/>
    <s v="Maquinarias en movimiento"/>
    <s v="Vehículos livianos y equipos móviles"/>
    <x v="1"/>
    <x v="0"/>
    <s v="CIA PROSOL"/>
    <x v="1"/>
    <m/>
  </r>
  <r>
    <x v="3"/>
    <d v="2026-04-04T00:00:00"/>
    <s v="MINA"/>
    <s v="CONDICIÓN"/>
    <s v="C"/>
    <s v="DIA"/>
    <s v="MIGUEL VILLA HUAMAN"/>
    <s v="Inspector de Seguridad"/>
    <n v="0"/>
    <s v="CX 520"/>
    <s v="Se observa en los vehículos no cuentan con la inspección de extintor ,botiquín "/>
    <s v="Realizar la inspección de extintor, implementar la tarjeta de inspección de botiquín."/>
    <s v="Incumplimiento a PETS/ Estándares"/>
    <s v="Vehículos livianos y equipos móviles"/>
    <x v="1"/>
    <x v="0"/>
    <s v="CIA PROSOL"/>
    <x v="2"/>
    <m/>
  </r>
  <r>
    <x v="3"/>
    <d v="2026-04-04T00:00:00"/>
    <s v="MINA"/>
    <s v="CONDICIÓN"/>
    <s v="C"/>
    <s v="DIA"/>
    <s v="MIGUEL VILLA HUAMAN"/>
    <s v="Inspector de Seguridad"/>
    <n v="0"/>
    <s v="CX 520"/>
    <s v="Se detecta concentración de gases de nitrato  "/>
    <s v="Se debe reubicar no mantiene la distancia mínima "/>
    <s v="Explosivos"/>
    <s v="Explosivos"/>
    <x v="0"/>
    <x v="0"/>
    <s v="CIA PROSOL"/>
    <x v="2"/>
    <m/>
  </r>
  <r>
    <x v="3"/>
    <d v="2026-04-04T00:00:00"/>
    <s v="MINA"/>
    <s v="CONDICIÓN"/>
    <s v="S"/>
    <s v="DIA"/>
    <s v="MIGUEL VILLA HUAMAN"/>
    <s v="Inspector de Seguridad"/>
    <s v="-2"/>
    <s v="BP 857-E"/>
    <s v="Se evidencia tuberias de agua y aire  amarrados con alambre "/>
    <s v="Estandarizar las tuberias de agua y aire"/>
    <s v="Falta o fuga de aire / agua"/>
    <s v="Manipulación de herramientas y materiales"/>
    <x v="1"/>
    <x v="0"/>
    <s v="CIA PROSOL"/>
    <x v="0"/>
    <m/>
  </r>
  <r>
    <x v="3"/>
    <d v="2026-04-04T00:00:00"/>
    <s v="MINA"/>
    <s v="CONDICIÓN"/>
    <s v="A"/>
    <s v="NOCHE"/>
    <s v="DANTE BORJA VENTURA"/>
    <s v="Inspector de Seguridad"/>
    <n v="3"/>
    <s v="BP 407"/>
    <s v="Se encontró en un taladro 2 tiros cortados "/>
    <s v="Se lleva al polvorín de accesorios "/>
    <s v="Explosivos"/>
    <s v="Explosivos"/>
    <x v="0"/>
    <x v="0"/>
    <s v="CIA PROSOL"/>
    <x v="0"/>
    <m/>
  </r>
  <r>
    <x v="3"/>
    <d v="2026-04-04T00:00:00"/>
    <s v="MINA"/>
    <s v="CONDICIÓN"/>
    <s v="A"/>
    <s v="NOCHE"/>
    <s v="DANTE BORJA VENTURA"/>
    <s v="Inspector de Seguridad"/>
    <n v="3"/>
    <s v="POLVORÍN DE ACCESORIOS"/>
    <s v="Se evidencia en un saco tiros cortados junto con pentacord y emulsiones"/>
    <s v="Separar los accesorios y los explosivos del saco y llevar la polvorín donde corresponde"/>
    <s v="Explosivos"/>
    <s v="Explosivos"/>
    <x v="0"/>
    <x v="0"/>
    <s v="CIA PROSOL"/>
    <x v="0"/>
    <m/>
  </r>
  <r>
    <x v="3"/>
    <d v="2026-04-04T00:00:00"/>
    <s v="MINA"/>
    <s v="CONDICIÓN"/>
    <s v="A"/>
    <s v="NOCHE"/>
    <s v="DANTE BORJA VENTURA"/>
    <s v="Inspector de Seguridad"/>
    <n v="3"/>
    <s v="TJ 614"/>
    <s v="Se observa que el Sr. Roger Nuñez realiza la limpieza de carga con desate deficiente"/>
    <s v="Se re instruye en el Pets-Min-01, se hace realizar el desate de rocas"/>
    <s v="Incumplimiento a PETS/ Estándares"/>
    <s v="Caída de rocas"/>
    <x v="1"/>
    <x v="0"/>
    <s v="CIA PROSOL"/>
    <x v="0"/>
    <m/>
  </r>
  <r>
    <x v="3"/>
    <d v="2026-04-04T00:00:00"/>
    <s v="MINA"/>
    <s v="CONDICIÓN"/>
    <s v="A"/>
    <s v="NOCHE"/>
    <s v="DANTE BORJA VENTURA"/>
    <s v="Inspector de Seguridad"/>
    <n v="3"/>
    <s v="TJ 668"/>
    <s v="Se evidencia que el Sr Esteban Quijahuaman realiza el desate de rocas mientras el Sr. Brayan Zurita realiza otra actividad "/>
    <s v="Se re instruye en el Pets-Min-01, se hace realizar el desate entre los 2 trabajadores"/>
    <s v="Incumplimiento a PETS/ Estándares"/>
    <s v="Caída de rocas"/>
    <x v="1"/>
    <x v="0"/>
    <s v="CIA PROSOL"/>
    <x v="0"/>
    <m/>
  </r>
  <r>
    <x v="3"/>
    <d v="2026-04-04T00:00:00"/>
    <s v="MINA"/>
    <s v="CONDICIÓN"/>
    <s v="A"/>
    <s v="NOCHE"/>
    <s v="DANTE BORJA VENTURA"/>
    <s v="Inspector de Seguridad"/>
    <n v="3"/>
    <s v="RC 294"/>
    <s v="Se evidencia conexión del RC con soga y señalización "/>
    <s v="Colocar un bloqueo con malla para delimitar el acceso"/>
    <s v="Caída a desnivel "/>
    <s v="Trabajos en altura"/>
    <x v="0"/>
    <x v="0"/>
    <s v="CIA PROSOL"/>
    <x v="0"/>
    <m/>
  </r>
  <r>
    <x v="3"/>
    <d v="2026-04-04T00:00:00"/>
    <s v="MINA"/>
    <s v="CONDICIÓN"/>
    <s v="A"/>
    <s v="NOCHE"/>
    <s v="DANTE BORJA VENTURA"/>
    <s v="Inspector de Seguridad"/>
    <n v="3"/>
    <s v="CH 059"/>
    <s v="Se evidencia que al costado de la CH 059 bloques de roca suspendidos encima de la malla"/>
    <s v="Programar la descarga de las rocas "/>
    <s v="Caída de objetos"/>
    <s v="Caída de rocas"/>
    <x v="0"/>
    <x v="0"/>
    <s v="CIA PROSOL"/>
    <x v="0"/>
    <m/>
  </r>
  <r>
    <x v="3"/>
    <d v="2026-04-04T00:00:00"/>
    <s v="MINA"/>
    <s v="CONDICIÓN"/>
    <s v="A"/>
    <s v="NOCHE"/>
    <s v="DANTE BORJA VENTURA"/>
    <s v="Inspector de Seguridad"/>
    <n v="3"/>
    <s v="GA 476 E"/>
    <s v="Se evidencia que los carros mineros N°7 y N° 28 no tienen el seguro de la “W”"/>
    <s v="Colocar los seguros a los carros mineros"/>
    <s v="Seguros de sujeción"/>
    <s v="Manipulación de herramientas y materiales"/>
    <x v="1"/>
    <x v="0"/>
    <s v="CIA PROSOL"/>
    <x v="1"/>
    <s v="Fueron fabricadas, evidencia 10/04/2026"/>
  </r>
  <r>
    <x v="3"/>
    <d v="2026-04-05T00:00:00"/>
    <s v="MINA"/>
    <s v="ACTO"/>
    <s v="A"/>
    <s v="NOCHE"/>
    <s v="ALEXANDER HUAYNACHO LIMA"/>
    <s v="Inspector de Seguridad"/>
    <n v="5"/>
    <s v="TJ 931 E"/>
    <s v="Se evidencia  herramientas  en completo desorden y materiales de sostenimiento a punto de enterrarse"/>
    <s v="Realizar orden y limpieza."/>
    <s v="Falta de orden / limpieza"/>
    <s v="Manipulación de herramientas y materiales"/>
    <x v="2"/>
    <x v="0"/>
    <s v="PICO DE ORO"/>
    <x v="0"/>
    <m/>
  </r>
  <r>
    <x v="3"/>
    <d v="2026-04-05T00:00:00"/>
    <s v="MINA"/>
    <s v="CONDICIÓN"/>
    <s v="A"/>
    <s v="NOCHE"/>
    <s v="ALEXANDER HUAYNACHO LIMA"/>
    <s v="Inspector de Seguridad"/>
    <n v="5"/>
    <s v="TJ 850 "/>
    <s v="Se observa  deficiencia de agua , en plena perforación. "/>
    <s v="Se corrige el adelantado de la llave de preción del agua."/>
    <s v="Falta aire / agua"/>
    <s v="Ventilación"/>
    <x v="0"/>
    <x v="0"/>
    <s v="PICO DE ORO"/>
    <x v="0"/>
    <m/>
  </r>
  <r>
    <x v="3"/>
    <d v="2026-04-05T00:00:00"/>
    <s v="MINA"/>
    <s v="ACTO"/>
    <s v="A"/>
    <s v="NOCHE"/>
    <s v="ALEXANDER HUAYNACHO LIMA"/>
    <s v="Inspector de Seguridad"/>
    <n v="5"/>
    <s v="TJ 931 W"/>
    <s v="Se  evidencia que turno saliente realiza disparo  sin cortar malla electrosoldada, se evidencia  carga suspendida."/>
    <s v="Se coordina con el personal y se corta malla electrosoldada."/>
    <s v="Desprendimiento de rocas"/>
    <s v="Caída de rocas"/>
    <x v="0"/>
    <x v="0"/>
    <s v="PICO DE ORO"/>
    <x v="0"/>
    <m/>
  </r>
  <r>
    <x v="3"/>
    <d v="2026-04-05T00:00:00"/>
    <s v="MINA"/>
    <s v="ACTO"/>
    <s v="A"/>
    <s v="NOCHE"/>
    <s v="ALEXANDER HUAYNACHO LIMA"/>
    <s v="Inspector de Seguridad"/>
    <n v="5"/>
    <s v="TJ 530"/>
    <s v="Se  observa corvina sin guarda."/>
    <s v="Se coloca su guarda de manera inmediata."/>
    <s v="Manipulación de materiales"/>
    <s v="Manipulación de herramientas y materiales"/>
    <x v="1"/>
    <x v="0"/>
    <s v="PICO DE ORO"/>
    <x v="0"/>
    <m/>
  </r>
  <r>
    <x v="3"/>
    <d v="2026-04-05T00:00:00"/>
    <s v="MINA"/>
    <s v="ACTO"/>
    <s v="A"/>
    <s v="DIA"/>
    <s v="DAVID JIMENEZ CHUPO "/>
    <s v="Inspector de Seguridad"/>
    <s v="-2"/>
    <s v="CH 857"/>
    <s v="Se evidenció falta de parrilla en el echadero de la chimenea."/>
    <s v="Se colocó la parrilla de inmediato."/>
    <s v="Caída a desnivel "/>
    <s v="Trabajos en altura"/>
    <x v="0"/>
    <x v="0"/>
    <s v="PICO DE ORO"/>
    <x v="0"/>
    <m/>
  </r>
  <r>
    <x v="3"/>
    <d v="2026-04-05T00:00:00"/>
    <s v="MINA"/>
    <s v="CONDICIÓN"/>
    <s v="A"/>
    <s v="DIA"/>
    <s v="DAVID JIMENEZ CHUPO "/>
    <s v="Inspector de Seguridad"/>
    <s v="-2"/>
    <s v="BP 871 W"/>
    <s v="Se evidenció cadena de sujeción suelta (falta tensar)."/>
    <s v="Se procedio a tensionar bien la cadena de sujeción "/>
    <s v="Seguros de sujeción"/>
    <s v="Manipulación de herramientas y materiales"/>
    <x v="1"/>
    <x v="0"/>
    <s v="PICO DE ORO"/>
    <x v="0"/>
    <m/>
  </r>
  <r>
    <x v="3"/>
    <d v="2026-04-05T00:00:00"/>
    <s v="MINA"/>
    <s v="ACTO"/>
    <s v="A"/>
    <s v="DIA"/>
    <s v="DAVID JIMENEZ CHUPO "/>
    <s v="Inspector de Seguridad"/>
    <s v="-3"/>
    <s v="BP 990 W"/>
    <s v="Se evidenció split sets sobresalidos en el tajo."/>
    <s v="Se realizó el corte respectivo."/>
    <s v="Herramientas"/>
    <s v="Manipulación de herramientas y materiales"/>
    <x v="1"/>
    <x v="0"/>
    <s v="PICO DE ORO"/>
    <x v="0"/>
    <m/>
  </r>
  <r>
    <x v="3"/>
    <d v="2026-04-05T00:00:00"/>
    <s v="MINA"/>
    <s v="ACTO"/>
    <s v="C"/>
    <s v="DIA"/>
    <s v="JUAN QUISPE QUISPE"/>
    <s v="Inspector de Seguridad"/>
    <s v="-2"/>
    <s v="TJ 811"/>
    <s v="Se encontro al ayudante perforista Milla Sanchez Miguel realizando el desate de rocas sin el uso de los lentes de malla y sin ponerse el respirador correctamente."/>
    <s v="Se paraliza la actividad y se capacita al personal."/>
    <s v="No usa EPP / Uso inadecuado EPP"/>
    <s v="--Otros"/>
    <x v="0"/>
    <x v="0"/>
    <s v="PICO DE ORO"/>
    <x v="0"/>
    <m/>
  </r>
  <r>
    <x v="3"/>
    <d v="2026-04-05T00:00:00"/>
    <s v="MINA"/>
    <s v="CONDICIÓN"/>
    <s v="C"/>
    <s v="DIA"/>
    <s v="JUAN QUISPE QUISPE"/>
    <s v="Inspector de Seguridad"/>
    <s v="-2"/>
    <s v="TJ 871"/>
    <s v="Al ingresar a la labor se evidencia un tiro no iniciado."/>
    <s v="Se recargo a media guardia para eliminar el tiro no iniciado."/>
    <s v="Explosivos"/>
    <s v="Explosivos"/>
    <x v="0"/>
    <x v="0"/>
    <s v="PICO DE ORO"/>
    <x v="0"/>
    <m/>
  </r>
  <r>
    <x v="3"/>
    <d v="2026-04-05T00:00:00"/>
    <s v="MINA"/>
    <s v="CONDICIÓN"/>
    <s v="A"/>
    <s v="NOCHE"/>
    <s v="ALEJANDRO COLCA ACHACO"/>
    <s v="Inspector de Seguridad"/>
    <s v="-2"/>
    <s v="BP 857 E / CH 897"/>
    <s v="Se evidencia cuadro sin tope o pata de gallo."/>
    <s v="Se procede a colocar la pata de gallo."/>
    <s v="Sostenimiento de labor"/>
    <s v="Caída de rocas"/>
    <x v="0"/>
    <x v="0"/>
    <s v="PICO DE ORO"/>
    <x v="0"/>
    <m/>
  </r>
  <r>
    <x v="3"/>
    <d v="2026-04-05T00:00:00"/>
    <s v="MINA"/>
    <s v="CONDICIÓN"/>
    <s v="A"/>
    <s v="NOCHE"/>
    <s v="ALEJANDRO COLCA ACHACO"/>
    <s v="Inspector de Seguridad"/>
    <s v="-2"/>
    <s v="BZC 957"/>
    <s v="Se evidencia tuberia sin cadena de sujeción."/>
    <s v="Se procedio a colocar la cadena sujeción. "/>
    <s v="Seguros de sujeción"/>
    <s v="Manipulación de herramientas y materiales"/>
    <x v="1"/>
    <x v="0"/>
    <s v="PICO DE ORO"/>
    <x v="0"/>
    <m/>
  </r>
  <r>
    <x v="3"/>
    <d v="2026-04-05T00:00:00"/>
    <s v="MINA"/>
    <s v="CONDICIÓN"/>
    <s v="A"/>
    <s v="NOCHE"/>
    <s v="ALEJANDRO COLCA ACHACO"/>
    <s v="Inspector de Seguridad"/>
    <s v="-2"/>
    <s v="BZ 868"/>
    <s v="Se encontró un buzón con espacio abierto."/>
    <s v="Se elimino el peacio abierto de dicho buzón"/>
    <s v="Caída a desnivel "/>
    <s v="Trabajos en altura"/>
    <x v="0"/>
    <x v="0"/>
    <s v="PICO DE ORO"/>
    <x v="0"/>
    <m/>
  </r>
  <r>
    <x v="3"/>
    <d v="2026-04-05T00:00:00"/>
    <s v="MINA"/>
    <s v="CONDICIÓN"/>
    <s v="C"/>
    <s v="DIA"/>
    <s v="JUAN QUISPE QUISPE"/>
    <s v="Inspector de Seguridad"/>
    <s v="-2"/>
    <s v="TJ 992 W"/>
    <s v="Se encontro herraminetas en total de desorden."/>
    <s v="Se realizó el correcto orden y limpieza."/>
    <s v="Falta de orden / limpieza"/>
    <s v="--Otros"/>
    <x v="2"/>
    <x v="0"/>
    <s v="PICO DE ORO"/>
    <x v="0"/>
    <m/>
  </r>
  <r>
    <x v="3"/>
    <d v="2026-04-05T00:00:00"/>
    <s v="MINA"/>
    <s v="CONDICIÓN"/>
    <s v="C"/>
    <s v="DIA"/>
    <s v="RAFAEL ACUTA CASQUINO"/>
    <s v="Inspector de Seguridad"/>
    <s v="-1"/>
    <s v="CH 314"/>
    <s v="Se evidencia 2 tiros no iniciados y 2 tiros cortados."/>
    <s v="Se recargo a media guardia para eliminar eltiro cortado y no iniciado."/>
    <s v="Explosivos"/>
    <s v="Explosivos"/>
    <x v="0"/>
    <x v="0"/>
    <s v="PICO DE ORO"/>
    <x v="0"/>
    <m/>
  </r>
  <r>
    <x v="3"/>
    <d v="2026-04-05T00:00:00"/>
    <s v="MINA"/>
    <s v="CONDICIÓN"/>
    <s v="A"/>
    <s v="NOCHE"/>
    <s v="LIZARDO QUISPE QUISPE"/>
    <s v="Inspector de Seguridad"/>
    <n v="3"/>
    <s v="S/N 430"/>
    <s v="Se evidecia la prensencia de gas maracando CO 176 PPM."/>
    <s v="Se retira al perosnal hasta que se ventile la zona de trabajo."/>
    <s v="Ventilación deficiente"/>
    <s v="Ventilación"/>
    <x v="0"/>
    <x v="0"/>
    <s v="PICO DE ORO"/>
    <x v="0"/>
    <m/>
  </r>
  <r>
    <x v="3"/>
    <d v="2026-04-05T00:00:00"/>
    <s v="MINA"/>
    <s v="CONDICIÓN"/>
    <s v="A"/>
    <s v="NOCHE"/>
    <s v="LIZARDO QUISPE QUISPE"/>
    <s v="Inspector de Seguridad"/>
    <n v="5"/>
    <s v="TJ 530"/>
    <s v="Se evidencia tiro cortado."/>
    <s v="Se recargo a media guardia para eliminar el tiro cortado."/>
    <s v="Explosivos"/>
    <s v="Explosivos"/>
    <x v="0"/>
    <x v="0"/>
    <s v="PICO DE ORO"/>
    <x v="0"/>
    <m/>
  </r>
  <r>
    <x v="3"/>
    <d v="2026-04-05T00:00:00"/>
    <s v="MINA"/>
    <s v="CONDICIÓN"/>
    <s v="C"/>
    <s v="DIA"/>
    <s v="MIGUEL VILLA HUAMAN"/>
    <s v="Inspector de Seguridad"/>
    <n v="0"/>
    <s v="CX 888-E"/>
    <s v="Se evidencia manga de ventilacion en el piso producto de la voladura"/>
    <s v="Se hace el levantamiento de la manga de ventilacion"/>
    <s v="Manga de ventilación"/>
    <s v="Ventilación"/>
    <x v="0"/>
    <x v="0"/>
    <s v="CIA PROSOL"/>
    <x v="0"/>
    <m/>
  </r>
  <r>
    <x v="3"/>
    <d v="2026-04-05T00:00:00"/>
    <s v="MINA"/>
    <s v="CONDICIÓN"/>
    <s v="C"/>
    <s v="DIA"/>
    <s v="MIGUEL VILLA HUAMAN"/>
    <s v="Inspector de Seguridad"/>
    <s v="-4"/>
    <s v="BP 994-E"/>
    <s v="Se evidencia falta realizar el sostenimiento del ultimo frente disparado"/>
    <s v="Realizar el sostenimiento"/>
    <s v="Desprendimiento de rocas"/>
    <s v="Caída de rocas"/>
    <x v="0"/>
    <x v="0"/>
    <s v="CIA PROSOL"/>
    <x v="0"/>
    <m/>
  </r>
  <r>
    <x v="3"/>
    <d v="2026-04-05T00:00:00"/>
    <s v="MINA"/>
    <s v="CONDICIÓN"/>
    <s v="C"/>
    <s v="DIA"/>
    <s v="MIGUEL VILLA HUAMAN"/>
    <s v="Inspector de Seguridad"/>
    <s v="-4"/>
    <s v="BP 944 E"/>
    <s v="Se evidencia labor con un avance de 20 metros sin manga de ventilacion"/>
    <s v="Instalar la manga de ventilacion"/>
    <s v="Manga de ventilación"/>
    <s v="Ventilación"/>
    <x v="0"/>
    <x v="0"/>
    <s v="CIA PROSOL"/>
    <x v="0"/>
    <s v="EVIDENCIA_x000a_09/04/2026"/>
  </r>
  <r>
    <x v="3"/>
    <d v="2026-04-05T00:00:00"/>
    <s v="MINA"/>
    <s v="CONDICIÓN"/>
    <s v="C"/>
    <s v="DIA"/>
    <s v="MIGUEL VILLA HUAMAN"/>
    <s v="Inspector de Seguridad"/>
    <n v="0"/>
    <s v="CX 888"/>
    <s v="Se evidencia malla electrosoldada sobresalido producto de la voladura"/>
    <s v="Realizar el pegado de malla electrosoldada"/>
    <s v="Sostenimiento de labor"/>
    <s v="Caída de rocas"/>
    <x v="0"/>
    <x v="0"/>
    <s v="CIA PROSOL"/>
    <x v="0"/>
    <m/>
  </r>
  <r>
    <x v="3"/>
    <d v="2026-04-05T00:00:00"/>
    <s v="MINA"/>
    <s v="CONDICIÓN"/>
    <s v="C"/>
    <s v="DIA"/>
    <s v="MIGUEL VILLA HUAMAN"/>
    <s v="Inspector de Seguridad"/>
    <s v="-4"/>
    <s v="CX 975-N"/>
    <s v="Se evidencia labor con alta concentracion de CO= 79 PPM NO2=2.7 PPM"/>
    <s v="Se delimilita el area de trabajo,instalalr la manga de ventilacion"/>
    <s v="Manga de ventilación"/>
    <s v="Ventilación"/>
    <x v="0"/>
    <x v="0"/>
    <s v="CIA PROSOL"/>
    <x v="0"/>
    <m/>
  </r>
  <r>
    <x v="3"/>
    <d v="2026-04-05T00:00:00"/>
    <s v="MINA"/>
    <s v="CONDICIÓN"/>
    <s v="A"/>
    <s v="NOCHE"/>
    <s v="DANTE BORJA VENTURA"/>
    <s v="Inspector de Seguridad"/>
    <n v="0"/>
    <s v="CH 420"/>
    <s v="Se evidencia poca iluminación en la tolva"/>
    <s v="Cambiar la luminaria"/>
    <s v="Iluminación"/>
    <s v="--Otros"/>
    <x v="1"/>
    <x v="0"/>
    <s v="CIA PROSOL"/>
    <x v="1"/>
    <m/>
  </r>
  <r>
    <x v="3"/>
    <d v="2026-04-05T00:00:00"/>
    <s v="MINA"/>
    <s v="CONDICIÓN"/>
    <s v="A"/>
    <s v="NOCHE"/>
    <s v="DANTE BORJA VENTURA"/>
    <s v="Inspector de Seguridad"/>
    <s v="-1"/>
    <s v="CX 284 S"/>
    <s v="Se evidencia que falta un parante al ángulo en el apilamiento de madera"/>
    <s v="Implementar el parante al apilamiento de madera"/>
    <s v="Caída de objetos"/>
    <s v="Manipulación de herramientas y materiales"/>
    <x v="1"/>
    <x v="0"/>
    <s v="CIA PROSOL"/>
    <x v="0"/>
    <m/>
  </r>
  <r>
    <x v="3"/>
    <d v="2026-04-05T00:00:00"/>
    <s v="MINA"/>
    <s v="ACTO"/>
    <s v="A"/>
    <s v="NOCHE"/>
    <s v="DANTE BORJA VENTURA"/>
    <s v="Inspector de Seguridad"/>
    <s v="-2"/>
    <s v="CH 888"/>
    <s v="Se evidencia que los Sres. Elias Alcasivincha y Clezon Cayllahua dejan cruzado los chuteros en las tolvas"/>
    <s v="Se re instruye en chuteo de carga y se hace cerrar las compuertas de las tolvas"/>
    <s v="Incumplimiento a PETS/ Estándares"/>
    <s v="Caída de rocas"/>
    <x v="0"/>
    <x v="0"/>
    <s v="CIA PROSOL"/>
    <x v="0"/>
    <m/>
  </r>
  <r>
    <x v="3"/>
    <d v="2026-04-05T00:00:00"/>
    <s v="MINA"/>
    <s v="CONDICIÓN"/>
    <s v="A"/>
    <s v="NOCHE"/>
    <s v="DANTE BORJA VENTURA"/>
    <s v="Inspector de Seguridad"/>
    <s v="-2"/>
    <s v="CH 848"/>
    <s v="Se evidencia fragmentos de roca en los descansos"/>
    <s v="Se hace limpiar los descansos con los trabajadores del tajo"/>
    <s v="Caída de objetos"/>
    <s v="Caída de rocas"/>
    <x v="1"/>
    <x v="0"/>
    <s v="CIA PROSOL"/>
    <x v="0"/>
    <m/>
  </r>
  <r>
    <x v="3"/>
    <d v="2026-04-05T00:00:00"/>
    <s v="MINA"/>
    <s v="ACTO"/>
    <s v="A"/>
    <s v="NOCHE"/>
    <s v="DANTE BORJA VENTURA"/>
    <s v="Inspector de Seguridad"/>
    <s v="-2"/>
    <s v="TJ 948"/>
    <s v="Se evidencia que el turno día dejo pentacord dentro de un Split set"/>
    <s v="capacitar a los trabajadores del turno día en manipulación de materiales"/>
    <s v="Explosivos"/>
    <s v="Explosivos"/>
    <x v="0"/>
    <x v="0"/>
    <s v="CIA PROSOL"/>
    <x v="0"/>
    <s v="CAPACITACION_x000a_10/04/2026"/>
  </r>
  <r>
    <x v="3"/>
    <d v="2026-04-05T00:00:00"/>
    <s v="MINA"/>
    <s v="ACTO"/>
    <s v="A"/>
    <s v="NOCHE"/>
    <s v="DANTE BORJA VENTURA"/>
    <s v="Inspector de Seguridad"/>
    <s v="-2"/>
    <s v="TJ 831"/>
    <s v="Se evidencia que el Sr Elmer Aguilar no escribe su nombre en el IPERC, la supervisión ya paso por la labor y no hace corregir"/>
    <s v="capacitar al supervisor en la verificación del IPERC"/>
    <s v="Incumplimiento a PETS/ Estándares"/>
    <s v="--Otros"/>
    <x v="1"/>
    <x v="0"/>
    <s v="CIA PROSOL"/>
    <x v="0"/>
    <m/>
  </r>
  <r>
    <x v="3"/>
    <d v="2026-04-05T00:00:00"/>
    <s v="MINA"/>
    <s v="CONDICIÓN"/>
    <s v="A"/>
    <s v="NOCHE"/>
    <s v="DILSIA ALVAREZ MENDOZA"/>
    <s v="Inspector de Seguridad"/>
    <s v="-3"/>
    <s v="TALLER PICO DE ORO"/>
    <s v="Se evidencia que al kit antiderrame le falta tarjeta de inspección "/>
    <s v="Colocar tarjeta a los kit antiderrame"/>
    <s v="Sustancias Peligrosas"/>
    <s v="--Otros"/>
    <x v="1"/>
    <x v="0"/>
    <s v="CIA PROSOL"/>
    <x v="0"/>
    <s v="EVIDENCIA_x000a_10/04/2026"/>
  </r>
  <r>
    <x v="3"/>
    <d v="2026-04-05T00:00:00"/>
    <s v="MINA"/>
    <s v="CONDICIÓN"/>
    <s v="A"/>
    <s v="NOCHE"/>
    <s v="DILSIA ALVAREZ MENDOZA"/>
    <s v="Inspector de Seguridad"/>
    <s v="-3"/>
    <s v="TALLER PICO DE ORO"/>
    <s v="Falta realizar el traslado de residuos generados."/>
    <s v="Cumplir el programa de traslado de residuos "/>
    <s v="Sustancias Peligrosas"/>
    <s v="--Otros"/>
    <x v="1"/>
    <x v="0"/>
    <s v="CIA PROSOL"/>
    <x v="0"/>
    <m/>
  </r>
  <r>
    <x v="3"/>
    <d v="2026-04-06T00:00:00"/>
    <s v="MINA"/>
    <s v="CONDICIÓN"/>
    <s v="A"/>
    <s v="NOCHE"/>
    <s v="DILSIA ALVAREZ MENDOZA"/>
    <s v="Inspector de Seguridad"/>
    <n v="0"/>
    <s v="TANQUE DE COMBUSTIBLE "/>
    <s v="Se evidencio colias de cigarro en el área de combustible_x000a_Ambiente sin orden y limpieza "/>
    <s v="Sensibilizar al personal_x000a_Ordenar el área "/>
    <s v="Sustancias Peligrosas"/>
    <s v="--Otros"/>
    <x v="1"/>
    <x v="0"/>
    <s v="CIA PROSOL"/>
    <x v="2"/>
    <m/>
  </r>
  <r>
    <x v="3"/>
    <d v="2026-04-06T00:00:00"/>
    <s v="MINA"/>
    <s v="ACTO"/>
    <s v="A"/>
    <s v="NOCHE"/>
    <s v="DAVID JIMENEZ CHUPO "/>
    <s v="Inspector de Seguridad"/>
    <n v="0"/>
    <s v="CX 888"/>
    <s v="Se evidenció que el cable eléctrico del jumbo esta por el piso y en zona húmeda."/>
    <s v="Se procedio a colocar trípode para levantar el cable eléctrico."/>
    <s v="Energía eléctrica"/>
    <s v="Energía eléctrica"/>
    <x v="0"/>
    <x v="0"/>
    <s v="PICO DE ORO"/>
    <x v="0"/>
    <m/>
  </r>
  <r>
    <x v="3"/>
    <d v="2026-04-06T00:00:00"/>
    <s v="MINA"/>
    <s v="ACTO"/>
    <s v="A"/>
    <s v="NOCHE"/>
    <s v="DAVID JIMENEZ CHUPO "/>
    <s v="Inspector de Seguridad"/>
    <n v="0"/>
    <s v="CX 888"/>
    <s v="Se evidenció que falta cadena de sujeción en la tubería de 2”aire."/>
    <s v="Se coloco cadena de sujeción de inmediata."/>
    <s v="Seguros de sujeción"/>
    <s v="Manipulación de herramientas y materiales"/>
    <x v="1"/>
    <x v="0"/>
    <s v="PICO DE ORO"/>
    <x v="0"/>
    <m/>
  </r>
  <r>
    <x v="3"/>
    <d v="2026-04-06T00:00:00"/>
    <s v="MINA"/>
    <s v="CONDICIÓN"/>
    <s v="A"/>
    <s v="NOCHE"/>
    <s v="DAVID JIMENEZ CHUPO "/>
    <s v="Inspector de Seguridad"/>
    <n v="0"/>
    <s v="CX 888"/>
    <s v="Se coordino para colocar cadena de sujeción de inmediata."/>
    <s v="Se hizo coser la manga de ventilación de inmediato."/>
    <s v="Manga de ventilación"/>
    <s v="Ventilación"/>
    <x v="0"/>
    <x v="0"/>
    <s v="PICO DE ORO"/>
    <x v="0"/>
    <m/>
  </r>
  <r>
    <x v="3"/>
    <d v="2026-04-06T00:00:00"/>
    <s v="MINA"/>
    <s v="ACTO"/>
    <s v="A"/>
    <s v="NOCHE"/>
    <s v="DAVID JIMENEZ CHUPO "/>
    <s v="Inspector de Seguridad"/>
    <n v="0"/>
    <s v="CX 888"/>
    <s v="Se evidenció que falta cadena de sujeción en la tubería de 2”aire."/>
    <s v="Se coloco cadena de sujeción de inmediata."/>
    <s v="Seguros de sujeción"/>
    <s v="Manipulación de herramientas y materiales"/>
    <x v="1"/>
    <x v="0"/>
    <s v="PICO DE ORO"/>
    <x v="0"/>
    <m/>
  </r>
  <r>
    <x v="3"/>
    <d v="2026-04-06T00:00:00"/>
    <s v="MINA"/>
    <s v="CONDICIÓN"/>
    <s v="A"/>
    <s v="NOCHE"/>
    <s v="DAVID JIMENEZ CHUPO "/>
    <s v="Inspector de Seguridad"/>
    <s v="-4"/>
    <s v="RP -380"/>
    <s v="Se evidencio pernos helicoidales sobresalidos."/>
    <s v="Se hizo cortar los pernos helicoidales de inmediato."/>
    <s v="Herramientas"/>
    <s v="Manipulación de herramientas y materiales"/>
    <x v="1"/>
    <x v="0"/>
    <s v="PICO DE ORO"/>
    <x v="0"/>
    <m/>
  </r>
  <r>
    <x v="3"/>
    <d v="2026-04-06T00:00:00"/>
    <s v="MINA"/>
    <s v="ACTO"/>
    <s v="A"/>
    <s v="NOCHE"/>
    <s v="DAVID JIMENEZ CHUPO "/>
    <s v="Inspector de Seguridad"/>
    <s v="-5"/>
    <s v="RC 294"/>
    <s v="Se evidenció la falta de colocación de bloqueo en el RC."/>
    <s v="Se procedio a colocar bloqueo rígido y señalización en el RC."/>
    <s v="Señalización (falta/ en mal estado)"/>
    <s v="Caída de rocas"/>
    <x v="0"/>
    <x v="0"/>
    <s v="PICO DE ORO"/>
    <x v="0"/>
    <m/>
  </r>
  <r>
    <x v="3"/>
    <d v="2026-04-06T00:00:00"/>
    <s v="MINA"/>
    <s v="CONDICIÓN"/>
    <s v="C"/>
    <s v="DIA"/>
    <s v="ROSI CHAGUA SOLIS"/>
    <s v="Inspector de Seguridad"/>
    <n v="3"/>
    <s v="TJ 648"/>
    <s v="Se evidenció manguera de agua picacada. "/>
    <s v="Se elimina la fuga de agua y se hace colocar cinta bandy. "/>
    <s v="Fugas y/o derrames"/>
    <s v="Manipulación de herramientas y materiales"/>
    <x v="2"/>
    <x v="0"/>
    <s v="PICO DE ORO"/>
    <x v="0"/>
    <m/>
  </r>
  <r>
    <x v="3"/>
    <d v="2026-04-06T00:00:00"/>
    <s v="MINA"/>
    <s v="CONDICIÓN"/>
    <s v="C"/>
    <s v="DIA"/>
    <s v="ROSI CHAGUA SOLIS"/>
    <s v="Inspector de Seguridad"/>
    <n v="5"/>
    <s v="CX 714"/>
    <s v="Se eviendencia la falta de mochila para el traslado de accesorios y explosivo hacia los tajos. "/>
    <s v="Se sugiere al área de logística enviar mochila para realizar el traslado. "/>
    <s v="Falta accesorios / insumos / herramientas"/>
    <s v="Explosivos"/>
    <x v="2"/>
    <x v="0"/>
    <s v="PICO DE ORO"/>
    <x v="0"/>
    <m/>
  </r>
  <r>
    <x v="3"/>
    <d v="2026-04-06T00:00:00"/>
    <s v="MINA"/>
    <s v="ACTO"/>
    <s v="C"/>
    <s v="DIA"/>
    <s v="ROSI CHAGUA SOLIS"/>
    <s v="Inspector de Seguridad"/>
    <n v="5"/>
    <s v="TJ 890"/>
    <s v="Se verifico el IPERC del personal donde se evidencia que realiza mal evaluación de sus peligros y de sus controles según la jerarquía. "/>
    <s v="Se paralizo la actividad y se sencivilizo al personal an el correcto llenado y evaluación del IPERC."/>
    <s v="Incumplimiento a PETS/ Estándares"/>
    <s v="--Otros"/>
    <x v="1"/>
    <x v="0"/>
    <s v="PICO DE ORO"/>
    <x v="0"/>
    <m/>
  </r>
  <r>
    <x v="3"/>
    <d v="2026-04-06T00:00:00"/>
    <s v="MINA"/>
    <s v="ACTO"/>
    <s v="C"/>
    <s v="DIA"/>
    <s v="ROY CRUZ CHAMORRO"/>
    <s v="Inspector de Seguridad"/>
    <s v="-2"/>
    <s v="TJ 992 E"/>
    <s v="Se evidenció manguera desordenado."/>
    <s v="Se realizo orden y limpieza de las mangueras."/>
    <s v="Falta de orden / limpieza"/>
    <s v="Manipulación de herramientas y materiales"/>
    <x v="2"/>
    <x v="0"/>
    <s v="PICO DE ORO"/>
    <x v="0"/>
    <m/>
  </r>
  <r>
    <x v="3"/>
    <d v="2026-04-06T00:00:00"/>
    <s v="MINA"/>
    <s v="ACTO"/>
    <s v="C"/>
    <s v="DIA"/>
    <s v="ROY CRUZ CHAMORRO"/>
    <s v="Inspector de Seguridad"/>
    <s v="-1"/>
    <s v="COMEDOR"/>
    <s v="Se evidenció el comedor desordenado."/>
    <s v="Se realizo la limpieza correspondiente"/>
    <s v="Falta de orden / limpieza"/>
    <s v="--Otros"/>
    <x v="2"/>
    <x v="0"/>
    <s v="PICO DE ORO"/>
    <x v="0"/>
    <m/>
  </r>
  <r>
    <x v="3"/>
    <d v="2026-04-06T00:00:00"/>
    <s v="MINA"/>
    <s v="CONDICIÓN"/>
    <s v="C"/>
    <s v="DIA"/>
    <s v="ROY CRUZ CHAMORRO"/>
    <s v="Inspector de Seguridad"/>
    <s v="-2"/>
    <s v="TJ 948"/>
    <s v="Se evidenció Roca fracturada lado donde se realiza un buen desatado. "/>
    <s v="Se realiza el sostenimiento con doble malla en caja techo supervision plantado. "/>
    <s v="Desprendimiento de rocas"/>
    <s v="Caída de rocas"/>
    <x v="0"/>
    <x v="0"/>
    <s v="PICO DE ORO"/>
    <x v="0"/>
    <m/>
  </r>
  <r>
    <x v="3"/>
    <d v="2026-04-06T00:00:00"/>
    <s v="MINA"/>
    <s v="ACTO"/>
    <s v="C"/>
    <s v="DIA"/>
    <s v="ROY CRUZ CHAMORRO"/>
    <s v="Inspector de Seguridad"/>
    <s v="-2"/>
    <s v="TJ"/>
    <s v="Se  evidencia Manguera de 1&quot; de agua ajustado con alambre de amarre.  "/>
    <s v="Se Hace la corrección de inmediatamente. "/>
    <s v="Seguros de sujeción"/>
    <s v="Manipulación de herramientas y materiales"/>
    <x v="1"/>
    <x v="0"/>
    <s v="PICO DE ORO"/>
    <x v="0"/>
    <m/>
  </r>
  <r>
    <x v="3"/>
    <d v="2026-04-06T00:00:00"/>
    <s v="MINA"/>
    <s v="CONDICIÓN"/>
    <s v="C"/>
    <s v="DIA"/>
    <s v="ROY CRUZ CHAMORRO"/>
    <s v="Inspector de Seguridad"/>
    <s v="-2"/>
    <s v="CH 857"/>
    <s v="Se evidencia El penúltimo peldaño del primer escalera rota.  "/>
    <s v="Se Coordina con el supervisor para cambio inmediatamento. "/>
    <s v="Caída a desnivel "/>
    <s v="Manipulación de herramientas y materiales"/>
    <x v="1"/>
    <x v="0"/>
    <s v="PICO DE ORO"/>
    <x v="0"/>
    <m/>
  </r>
  <r>
    <x v="3"/>
    <d v="2026-04-06T00:00:00"/>
    <s v="MINA"/>
    <s v="ACTO"/>
    <s v="C"/>
    <s v="DIA"/>
    <s v="RAFAEL ACUTA CASQUINO"/>
    <s v="Supervisor"/>
    <s v="-1"/>
    <s v="CAMINO 274"/>
    <s v="Al momento de inspeccionar el camino 274 se evidencia descanaso con carga suspendida y un descanso roto de escalera N°5."/>
    <s v="Se realiza el orden y limpieza de camino y se coloca el descanso con otra tabla."/>
    <s v="Caída a desnivel "/>
    <s v="Trabajos en altura"/>
    <x v="0"/>
    <x v="0"/>
    <s v="PICO DE ORO"/>
    <x v="0"/>
    <m/>
  </r>
  <r>
    <x v="3"/>
    <d v="2026-04-06T00:00:00"/>
    <s v="MINA"/>
    <s v="CONDICIÓN"/>
    <s v="C"/>
    <s v="DIA"/>
    <s v="RAFAEL ACUTA CASQUINO"/>
    <s v="Supervisor"/>
    <s v="-1"/>
    <s v="BP 284 E"/>
    <s v="Al momento de hacer la campaña de desate de rocas, en el tramo de 294 a 315 hay presencia de rocas fracturadas."/>
    <s v="Se realiza la campaña de desate, en ese punto se requiere sostenimiento con mallas y split set."/>
    <s v="Desprendimiento de rocas"/>
    <s v="Caída de rocas"/>
    <x v="0"/>
    <x v="0"/>
    <s v="PICO DE ORO"/>
    <x v="0"/>
    <s v="Evidencia 11-4-26"/>
  </r>
  <r>
    <x v="3"/>
    <d v="2026-04-06T00:00:00"/>
    <s v="MINA"/>
    <s v="CONDICIÓN"/>
    <s v="B"/>
    <s v="NOCHE"/>
    <s v="CARLOS ALA COLQUE"/>
    <s v="Inspector de Seguridad"/>
    <n v="5"/>
    <s v="CH 535 TJ 530 "/>
    <s v="Se encuentra sexto peldaño de la escalera N°1 rajada."/>
    <s v="Cambiar peldaño de escalera."/>
    <s v="Caída a desnivel "/>
    <s v="Trabajos en altura"/>
    <x v="1"/>
    <x v="0"/>
    <s v="CIA PROSOL"/>
    <x v="0"/>
    <m/>
  </r>
  <r>
    <x v="3"/>
    <d v="2026-04-06T00:00:00"/>
    <s v="MINA"/>
    <s v="CONDICIÓN"/>
    <s v="B"/>
    <s v="NOCHE"/>
    <s v="CARLOS ALA COLQUE"/>
    <s v="Inspector de Seguridad"/>
    <n v="5"/>
    <s v="TJ 530 CH 530 "/>
    <s v="Falta realizar desatado y sostenimiento tiene altura de 2.80 mt x 4mt de longitud."/>
    <s v="Realizar el redesatado y el sostenimiento adecuado."/>
    <s v="Desprendimiento de rocas"/>
    <s v="Caída de rocas"/>
    <x v="0"/>
    <x v="0"/>
    <s v="CIA PROSOL"/>
    <x v="0"/>
    <m/>
  </r>
  <r>
    <x v="3"/>
    <d v="2026-04-06T00:00:00"/>
    <s v="MINA"/>
    <s v="CONDICIÓN"/>
    <s v="B"/>
    <s v="NOCHE"/>
    <s v="CARLOS ALA COLQUE"/>
    <s v="Inspector de Seguridad"/>
    <n v="5"/>
    <s v="TJ 530 "/>
    <s v="Se evidencia que personal saliente  &quot;A&quot; y turno día  &quot;C&quot; realiza trabajos de voladura sin completar sostenimiento 7mts."/>
    <s v="Completar el sostenimiento oportuno. (metro avanzado metro sostenido). Capacitar al personal.Tomar medidas administrativas con supervisor."/>
    <s v="Desprendimiento de rocas"/>
    <s v="Caída de rocas"/>
    <x v="0"/>
    <x v="0"/>
    <s v="CIA PROSOL"/>
    <x v="0"/>
    <s v="50%, FALTA MEDIDAS ADM"/>
  </r>
  <r>
    <x v="3"/>
    <d v="2026-04-06T00:00:00"/>
    <s v="MINA"/>
    <s v="ACTO"/>
    <s v="B"/>
    <s v="NOCHE"/>
    <s v="CARLOS ALA COLQUE"/>
    <s v="Inspector de Seguridad"/>
    <n v="5"/>
    <s v="CH 520 NV 5 Acarreo"/>
    <s v="Personal no identifica como peligro trabajos en limpieza y rotura de bancos en parrilla como (altura)."/>
    <s v="Se reinstruye al personal en PETS MIN 28 (punto 4.16)"/>
    <s v="Caída a desnivel "/>
    <s v="Trabajos en altura"/>
    <x v="0"/>
    <x v="0"/>
    <s v="CIA PROSOL"/>
    <x v="0"/>
    <m/>
  </r>
  <r>
    <x v="3"/>
    <d v="2026-04-06T00:00:00"/>
    <s v="MINA"/>
    <s v="CONDICIÓN"/>
    <s v="B"/>
    <s v="NOCHE"/>
    <s v="CARLOS ALA COLQUE"/>
    <s v="Inspector de Seguridad"/>
    <n v="5"/>
    <s v="TJ 931 W - E "/>
    <s v="Se observa falta de sostenimiento y sección reducida, piso desnivel."/>
    <s v="realizar sostenimiento y ejecutar el minado según estándar."/>
    <s v="Desprendimiento de rocas"/>
    <s v="Caída de rocas"/>
    <x v="0"/>
    <x v="0"/>
    <s v="CIA PROSOL"/>
    <x v="0"/>
    <m/>
  </r>
  <r>
    <x v="3"/>
    <d v="2026-04-06T00:00:00"/>
    <s v="MINA"/>
    <s v="CONDICIÓN"/>
    <s v="B"/>
    <s v="NOCHE"/>
    <s v="CARLOS ALA COLQUE"/>
    <s v="Inspector de Seguridad"/>
    <n v="5"/>
    <s v="TJ 931 W CH 918 N"/>
    <s v="Se encuentra comba de 12 libras con mango rota, rajada y barretillas de  4 y 5 desgastadas."/>
    <s v="Realizar el cambio de mango de comba y barretillas desgastadas."/>
    <s v="Herramientas"/>
    <s v="Manipulación de herramientas y materiales"/>
    <x v="1"/>
    <x v="0"/>
    <s v="CIA PROSOL"/>
    <x v="0"/>
    <m/>
  </r>
  <r>
    <x v="3"/>
    <d v="2026-04-06T00:00:00"/>
    <s v="MINA"/>
    <s v="CONDICIÓN"/>
    <s v="B"/>
    <s v="NOCHE"/>
    <s v="CARLOS ALA COLQUE"/>
    <s v="Inspector de Seguridad"/>
    <n v="3"/>
    <s v="NV 3 LOCOMOTORA"/>
    <s v="Se encuentra al personal realizando extracción sin contar su tercer hombre."/>
    <s v="Implementar dispositivo de seguridad según PETS."/>
    <s v="Incumplimiento a PETS/ Estándares"/>
    <s v="--Otros"/>
    <x v="1"/>
    <x v="0"/>
    <s v="CIA PROSOL"/>
    <x v="0"/>
    <m/>
  </r>
  <r>
    <x v="3"/>
    <d v="2026-04-06T00:00:00"/>
    <s v="MINA"/>
    <s v="ACTO"/>
    <s v="B"/>
    <s v="NOCHE"/>
    <s v="CARLOS ALA COLQUE"/>
    <s v="Inspector de Seguridad"/>
    <n v="3"/>
    <s v="BODEGA "/>
    <s v="Se encuentra IPERC sin completar la identificación  los peligros a media guardia."/>
    <s v="Se reinstruye al personal, se ejecuta el llenado correcto de IPERC._x000a_Tomar medidas administrativas."/>
    <s v="Incumplimiento a PETS/ Estándares"/>
    <s v="--Otros"/>
    <x v="1"/>
    <x v="0"/>
    <s v="CIA PROSOL"/>
    <x v="0"/>
    <s v="Evidencias 10/04/2026"/>
  </r>
  <r>
    <x v="3"/>
    <d v="2026-04-06T00:00:00"/>
    <s v="MINA"/>
    <s v="CONDICIÓN"/>
    <s v="B"/>
    <s v="NOCHE"/>
    <s v="CARLOS ALA COLQUE"/>
    <s v="Inspector de Seguridad"/>
    <n v="2"/>
    <s v="CH 930 "/>
    <s v="Acceso ingreso a tajo Walter se evidencia roca fracturada"/>
    <s v="Realizar la rehabilitacion de dicha labor."/>
    <s v="Desprendimiento de rocas"/>
    <s v="Caída de rocas"/>
    <x v="1"/>
    <x v="0"/>
    <s v="CIA PROSOL"/>
    <x v="0"/>
    <s v="13/04/2026 NOCHE"/>
  </r>
  <r>
    <x v="3"/>
    <d v="2026-04-06T00:00:00"/>
    <s v="MINA"/>
    <s v="CONDICIÓN"/>
    <s v="B"/>
    <s v="NOCHE"/>
    <s v="CARLOS ALA COLQUE"/>
    <s v="Inspector de Seguridad"/>
    <n v="0"/>
    <s v="CH 445 NV 0 VOLQUETE 5"/>
    <s v="Luces intermitentes lado izquierdo quemada."/>
    <s v="Realizar el mantenimiento de equipo."/>
    <s v="Equipos, Herramientas defectuosos"/>
    <s v="Vehículos livianos y equipos móviles"/>
    <x v="1"/>
    <x v="0"/>
    <s v="CIA PROSOL"/>
    <x v="1"/>
    <m/>
  </r>
  <r>
    <x v="3"/>
    <d v="2026-04-07T00:00:00"/>
    <s v="MINA"/>
    <s v="ACTO"/>
    <s v="A"/>
    <s v="DIA"/>
    <s v="ALEXANDER HUAYNACHO LIMA"/>
    <s v="Inspector de Seguridad"/>
    <n v="3"/>
    <s v="CH 039"/>
    <s v="Se observa que el turno día realiza disparos sin haber retirado la distancia suficiente de las herramientas y la línea de anclaje disparada."/>
    <s v="Realizar la capacitacion al personal de turno.   "/>
    <s v="Falta de orden / limpieza"/>
    <s v="Manipulación de herramientas y materiales"/>
    <x v="2"/>
    <x v="0"/>
    <s v="PICO DE ORO"/>
    <x v="0"/>
    <m/>
  </r>
  <r>
    <x v="3"/>
    <d v="2026-04-07T00:00:00"/>
    <s v="MINA"/>
    <s v="CONDICIÓN"/>
    <s v="A"/>
    <s v="DIA"/>
    <s v="ALEXANDER HUAYNACHO LIMA"/>
    <s v="Inspector de Seguridad"/>
    <n v="3"/>
    <s v="CH 059"/>
    <s v="Se evidencia  que el personal  realiza levantado de cribing  sin asegurar con clavo."/>
    <s v="Se corrige la desviación. "/>
    <s v="Herramientas"/>
    <s v="Manipulación de herramientas y materiales"/>
    <x v="1"/>
    <x v="0"/>
    <s v="PICO DE ORO"/>
    <x v="0"/>
    <m/>
  </r>
  <r>
    <x v="3"/>
    <d v="2026-04-07T00:00:00"/>
    <s v="MINA"/>
    <s v="ACTO"/>
    <s v="A"/>
    <s v="DIA"/>
    <s v="ALEXANDER HUAYNACHO LIMA"/>
    <s v="Inspector de Seguridad"/>
    <n v="3"/>
    <s v="IZAJE"/>
    <s v="Se  observa   que no eliminan los puntos filosos de la Malla electrosoldada."/>
    <s v="Se elimina los puntos filosos."/>
    <s v="Herramientas"/>
    <s v="Manipulación de herramientas y materiales"/>
    <x v="2"/>
    <x v="0"/>
    <s v="PICO DE ORO"/>
    <x v="0"/>
    <m/>
  </r>
  <r>
    <x v="3"/>
    <d v="2026-04-07T00:00:00"/>
    <s v="MINA"/>
    <s v="CONDICIÓN"/>
    <s v="A"/>
    <s v="DIA"/>
    <s v="ALEXANDER HUAYNACHO LIMA"/>
    <s v="Inspector de Seguridad"/>
    <n v="3"/>
    <s v="H 668"/>
    <s v="Se  evidencia  cuadro destrosado a causa de disparo, sombrero y tirante rotos."/>
    <s v="Se realizo la rehabilitacion de los cuadros."/>
    <s v="Sostenimiento de labor"/>
    <s v="Caída de rocas"/>
    <x v="0"/>
    <x v="0"/>
    <s v="PICO DE ORO"/>
    <x v="0"/>
    <m/>
  </r>
  <r>
    <x v="3"/>
    <d v="2026-04-07T00:00:00"/>
    <s v="MINA"/>
    <s v="ACTO"/>
    <s v="A"/>
    <s v="DIA"/>
    <s v="ALEXANDER HUAYNACHO LIMA"/>
    <s v="Inspector de Seguridad"/>
    <n v="3"/>
    <s v="TJ 628"/>
    <s v="Se  evidencia  manguera de agua  asegurado con alambre. "/>
    <s v="Se procede a colocar cinta bandit."/>
    <s v="Seguros de sujeción"/>
    <s v="Manipulación de herramientas y materiales"/>
    <x v="2"/>
    <x v="0"/>
    <s v="PICO DE ORO"/>
    <x v="0"/>
    <m/>
  </r>
  <r>
    <x v="3"/>
    <d v="2026-04-07T00:00:00"/>
    <s v="MINA"/>
    <s v="CONDICIÓN"/>
    <s v="C"/>
    <s v="DIA"/>
    <s v="ROSI CHAGUA SOLIS"/>
    <s v="Inspector de Seguridad"/>
    <n v="5"/>
    <s v="CH 535"/>
    <s v="Se evidencia peldaño roto de la segunda escalera. "/>
    <s v="Se cambio del peldaño de la escalera. "/>
    <s v="Caída a desnivel "/>
    <s v="Trabajos en altura"/>
    <x v="0"/>
    <x v="0"/>
    <s v="PICO DE ORO"/>
    <x v="0"/>
    <m/>
  </r>
  <r>
    <x v="3"/>
    <d v="2026-04-07T00:00:00"/>
    <s v="MINA"/>
    <s v="ACTO"/>
    <s v="C"/>
    <s v="DIA"/>
    <s v="ROSI CHAGUA SOLIS"/>
    <s v="Inspector de Seguridad"/>
    <n v="3"/>
    <s v="BP 407 "/>
    <s v="Se evidencia madera en la vía principal obstruyendo el pase de la locomotora."/>
    <s v="Se retira la madera hacia al punto de acopio."/>
    <s v="Falta de orden / limpieza"/>
    <s v="Manipulación de herramientas y materiales"/>
    <x v="1"/>
    <x v="0"/>
    <s v="PICO DE ORO"/>
    <x v="0"/>
    <m/>
  </r>
  <r>
    <x v="3"/>
    <d v="2026-04-07T00:00:00"/>
    <s v="MINA"/>
    <s v="ACTO"/>
    <s v="C"/>
    <s v="DIA"/>
    <s v="ROSI CHAGUA SOLIS"/>
    <s v="Inspector de Seguridad"/>
    <n v="3"/>
    <s v="TJ 648"/>
    <s v="Se evidencia falta de orden y limpieza en la labor."/>
    <s v="Se realiza el orden y limpieza de la labor."/>
    <s v="Falta de orden / limpieza"/>
    <s v="Manipulación de herramientas y materiales"/>
    <x v="1"/>
    <x v="0"/>
    <s v="PICO DE ORO"/>
    <x v="0"/>
    <m/>
  </r>
  <r>
    <x v="3"/>
    <d v="2026-04-07T00:00:00"/>
    <s v="MINA"/>
    <s v="ACTO"/>
    <s v="C"/>
    <s v="DIA"/>
    <s v="ROSI CHAGUA SOLIS"/>
    <s v="Inspector de Seguridad"/>
    <n v="3"/>
    <s v="TJ 614"/>
    <s v="El personal del turno noche coloca puntal de seguridad sin patilla en roca fracturada."/>
    <s v="Se procede a reforzar a reforzar con otro puntal de seguridad. "/>
    <s v="Sostenimiento de labor"/>
    <s v="Caída de rocas"/>
    <x v="0"/>
    <x v="0"/>
    <s v="PICO DE ORO"/>
    <x v="0"/>
    <m/>
  </r>
  <r>
    <x v="3"/>
    <d v="2026-04-07T00:00:00"/>
    <s v="MINA"/>
    <s v="ACTO"/>
    <s v="C"/>
    <s v="DIA"/>
    <s v="JUAN QUISPE QUISPE"/>
    <s v="Supervisor"/>
    <s v="-2"/>
    <s v="TJ 831"/>
    <s v="Se encuentra al ayudante perforista sin ropa de gebe perforando."/>
    <s v="Se realiza una capacitacion al personal."/>
    <s v="No usa EPP / Uso inadecuado EPP"/>
    <s v="--Otros"/>
    <x v="1"/>
    <x v="0"/>
    <s v="PICO DE ORO"/>
    <x v="0"/>
    <m/>
  </r>
  <r>
    <x v="3"/>
    <d v="2026-04-07T00:00:00"/>
    <s v="MINA"/>
    <s v="CONDICIÓN"/>
    <s v="C"/>
    <s v="DIA"/>
    <s v="JUAN QUISPE QUISPE"/>
    <s v="Supervisor"/>
    <s v="-2"/>
    <s v="TJ 992 E"/>
    <s v="Se ingresa a la labor y se evidencia 2 tiros no detonados."/>
    <s v="Se recargo a media guardia para eliminar los tiros cortados."/>
    <s v="Explosivos"/>
    <s v="Explosivos"/>
    <x v="0"/>
    <x v="0"/>
    <s v="PICO DE ORO"/>
    <x v="0"/>
    <m/>
  </r>
  <r>
    <x v="3"/>
    <d v="2026-04-07T00:00:00"/>
    <s v="MINA"/>
    <s v="CONDICIÓN"/>
    <s v="C"/>
    <s v="DIA"/>
    <s v="EXON CALLA MAMANI"/>
    <s v="Supervisor"/>
    <s v="-3"/>
    <s v="CH 014"/>
    <s v="A primera hora, inspeccionando la labor, se encuentra barrena sin broca."/>
    <s v="Se realiza la entrega de la broca."/>
    <s v="Falta accesorios / insumos / herramientas"/>
    <s v="Manipulación de herramientas y materiales"/>
    <x v="2"/>
    <x v="0"/>
    <s v="PICO DE ORO"/>
    <x v="0"/>
    <m/>
  </r>
  <r>
    <x v="3"/>
    <d v="2026-04-07T00:00:00"/>
    <s v="MINA"/>
    <s v="ACTO"/>
    <s v="C"/>
    <s v="DIA"/>
    <s v="EXON CALLA MAMANI"/>
    <s v="Supervisor"/>
    <s v="-3"/>
    <s v="TJ 960"/>
    <s v="Se econtró al personal trabajando sin colocarse el barbiquejo correctamente."/>
    <s v="Se realiza una capacitación sobre el correcto uso de EPPS."/>
    <s v="No usa EPP / Uso inadecuado EPP"/>
    <s v="--Otros"/>
    <x v="0"/>
    <x v="0"/>
    <s v="PICO DE ORO"/>
    <x v="0"/>
    <m/>
  </r>
  <r>
    <x v="3"/>
    <d v="2026-04-07T00:00:00"/>
    <s v="MINA"/>
    <s v="ACTO"/>
    <s v="C"/>
    <s v="DIA"/>
    <s v="EXON CALLA MAMANI"/>
    <s v="Supervisor"/>
    <s v="-3"/>
    <s v="TJ 980"/>
    <s v="Se encuentra al pesonal pallaqueando sin guantes de cuero y lentes de malla."/>
    <s v="Se realiza una capacitación sobre el correcto uso de EPPS."/>
    <s v="No usa EPP / Uso inadecuado EPP"/>
    <s v="Manipulación de herramientas y materiales"/>
    <x v="0"/>
    <x v="0"/>
    <s v="PICO DE ORO"/>
    <x v="0"/>
    <m/>
  </r>
  <r>
    <x v="3"/>
    <d v="2026-04-07T00:00:00"/>
    <s v="MINA"/>
    <s v="ACTO"/>
    <s v="C"/>
    <s v="DIA"/>
    <s v="MISHAEL ZAPATA LARICO"/>
    <s v="Supervisor"/>
    <n v="5"/>
    <s v="TJ 931"/>
    <s v="Los colaboradores de servicios al momento de realizar el izaje de materiales, anclan la pasteca con una soga."/>
    <s v="Se realizo el cambio de soga por un cable de acero."/>
    <s v="Falta accesorios / insumos / herramientas"/>
    <s v="Manipulación de herramientas y materiales"/>
    <x v="0"/>
    <x v="0"/>
    <s v="PICO DE ORO"/>
    <x v="0"/>
    <m/>
  </r>
  <r>
    <x v="3"/>
    <d v="2026-04-07T00:00:00"/>
    <s v="MINA"/>
    <s v="ACTO"/>
    <s v="C"/>
    <s v="DIA"/>
    <s v="MISHAEL ZAPATA LARICO"/>
    <s v="Supervisor"/>
    <n v="3"/>
    <s v="TJ 628"/>
    <s v="El líder de la labor no hace el uso correcto uso de los lentes de malla de seguridad al realizar trabajos."/>
    <s v="Se realiza una capacitación sobre el correcto uso de EPPS."/>
    <s v="No usa EPP / Uso inadecuado EPP"/>
    <s v="Manipulación de herramientas y materiales"/>
    <x v="0"/>
    <x v="0"/>
    <s v="PICO DE ORO"/>
    <x v="0"/>
    <m/>
  </r>
  <r>
    <x v="3"/>
    <d v="2026-04-07T00:00:00"/>
    <s v="MINA"/>
    <s v="CONDICIÓN"/>
    <s v="C"/>
    <s v="DÍA"/>
    <s v="IVAN PAREDES LEON"/>
    <s v="Ingeniero de Seguridad"/>
    <s v="Superficie"/>
    <s v="PLANTA DE TRATAMIENTO DE AGUA RESIDUAL"/>
    <s v="Se evidenció presencia de fierros de construcción sin protección en el sector, condición que genera riesgo de golpe, corte o lesión durante el tránsito y desarrollo de actividades en el área."/>
    <s v="Se debe implementar la protección correspondiente en los fierros expuestos para restablecer condiciones seguras en el sector."/>
    <s v="Manipulación de materiales"/>
    <s v="Manipulación de herramientas y materiales"/>
    <x v="1"/>
    <x v="0"/>
    <s v="INVERSIONES"/>
    <x v="2"/>
    <m/>
  </r>
  <r>
    <x v="3"/>
    <d v="2026-04-07T00:00:00"/>
    <s v="MINA"/>
    <s v="CONDICIÓN"/>
    <s v="C"/>
    <s v="DÍA"/>
    <s v="IVAN PAREDES LEON"/>
    <s v="Ingeniero de Seguridad"/>
    <s v="-4"/>
    <s v="TALLER RAMPA 220"/>
    <s v="Se evidenció falta de orden y limpieza en el área de contenedores de hidrocarburos del taller rampa 220, condición que afecta el adecuado acondicionamiento y control del sector."/>
    <s v="Se debe realizar el orden y limpieza del área de contenedores de hidrocarburos para restablecer condiciones seguras y adecuadas de trabajo."/>
    <s v="Falta de orden / limpieza"/>
    <s v="Manipulación de herramientas y materiales"/>
    <x v="1"/>
    <x v="0"/>
    <s v="INVERSIONES"/>
    <x v="1"/>
    <m/>
  </r>
  <r>
    <x v="3"/>
    <d v="2026-04-07T00:00:00"/>
    <s v="MINA"/>
    <s v="CONDICIÓN"/>
    <s v="A"/>
    <s v="DÍA"/>
    <s v="DANTE BORJA VENTURA"/>
    <s v="Inspector de Seguridad"/>
    <n v="3"/>
    <s v="SN 270"/>
    <s v="Se evidencia manguera de carguío de nitrato amarrado con alambre"/>
    <s v="Cortar el alambre y colocar cinta bandit a la manguera de carguio de nitrato"/>
    <s v="Seguros de sujeción"/>
    <s v="Manipulación de herramientas y materiales"/>
    <x v="1"/>
    <x v="0"/>
    <s v="CIA PROSOL"/>
    <x v="0"/>
    <m/>
  </r>
  <r>
    <x v="3"/>
    <d v="2026-04-07T00:00:00"/>
    <s v="MINA"/>
    <s v="ACTO"/>
    <s v="A"/>
    <s v="DÍA"/>
    <s v="DANTE BORJA VENTURA"/>
    <s v="Inspector de Seguridad"/>
    <n v="3"/>
    <s v="CX 100"/>
    <s v="Se evidencia que el Sr. Renso Bustinza deja su mochila dentro del nicho del tablero eléctrico"/>
    <s v="Se re instruye en riesgos eléctricos y se hace retirar la mochila"/>
    <s v="Incumplimiento a PETS/ Estándares"/>
    <s v="Energía eléctrica"/>
    <x v="0"/>
    <x v="0"/>
    <s v="CIA PROSOL"/>
    <x v="0"/>
    <m/>
  </r>
  <r>
    <x v="3"/>
    <d v="2026-04-07T00:00:00"/>
    <s v="MINA"/>
    <s v="CONDICIÓN"/>
    <s v="A"/>
    <s v="DÍA"/>
    <s v="DANTE BORJA VENTURA"/>
    <s v="Inspector de Seguridad"/>
    <n v="1"/>
    <s v="ESTACIÓN SALVATAJE"/>
    <s v="Se evidencia que las mascarillas de los balones de oxigeno con la fecha vencida._x000a_Falta soga de ½ 10 metros._x000a_Falta 02 vendas de 2”_x000a_Falta cizalla "/>
    <s v="Hacer el cambio de las mascarillas e implementar las vendas de 2” y la cizlla"/>
    <s v="Falta accesorios / insumos / herramientas"/>
    <s v="--Otros"/>
    <x v="1"/>
    <x v="0"/>
    <s v="CIA PROSOL"/>
    <x v="0"/>
    <s v="TOPICO"/>
  </r>
  <r>
    <x v="3"/>
    <d v="2026-04-07T00:00:00"/>
    <s v="MINA"/>
    <s v="CONDICIÓN"/>
    <s v="A"/>
    <s v="DÍA"/>
    <s v="DANTE BORJA VENTURA"/>
    <s v="Inspector de Seguridad"/>
    <n v="1"/>
    <s v="CH 420"/>
    <s v="Se evidencia línea de anclaje de código LN-PO-004 picado"/>
    <s v="Hacer el cambio de la línea de anclaje"/>
    <s v="Equipos, Herramientas defectuosos"/>
    <s v="Trabajos en altura"/>
    <x v="1"/>
    <x v="0"/>
    <s v="CIA PROSOL"/>
    <x v="0"/>
    <m/>
  </r>
  <r>
    <x v="3"/>
    <d v="2026-04-07T00:00:00"/>
    <s v="MINA"/>
    <s v="CONDICIÓN"/>
    <s v="A"/>
    <s v="DÍA"/>
    <s v="DANTE BORJA VENTURA"/>
    <s v="Inspector de Seguridad"/>
    <n v="0"/>
    <s v="RC 294"/>
    <s v="Se evidencia línea de anclaje picado y una parte cortado"/>
    <s v="Hacer el cambio de la línea de anclaje"/>
    <s v="Equipos, Herramientas defectuosos"/>
    <s v="Trabajos en altura"/>
    <x v="1"/>
    <x v="0"/>
    <s v="CIA PROSOL"/>
    <x v="0"/>
    <m/>
  </r>
  <r>
    <x v="3"/>
    <d v="2026-04-07T00:00:00"/>
    <s v="MINA"/>
    <s v="ACTO"/>
    <s v="A"/>
    <s v="DÍA"/>
    <s v="DANTE BORJA VENTURA"/>
    <s v="Inspector de Seguridad"/>
    <s v="-1"/>
    <s v="TJ 994 E"/>
    <s v="Se evidencia acumulación de bloques de mineral a la altura del camino"/>
    <s v="Se hace llevar los bloques de mineral al anillo"/>
    <s v="Caída de objetos"/>
    <s v="Caída de rocas"/>
    <x v="1"/>
    <x v="0"/>
    <s v="CIA PROSOL"/>
    <x v="0"/>
    <m/>
  </r>
  <r>
    <x v="3"/>
    <d v="2026-04-07T00:00:00"/>
    <s v="MINA"/>
    <s v="CONDICIÓN"/>
    <s v="A"/>
    <s v="DÍA"/>
    <s v="DANTE BORJA VENTURA"/>
    <s v="Inspector de Seguridad"/>
    <s v="-1"/>
    <s v="TJ 994 E"/>
    <s v="Se evidencia puntal de seguridad mal instalado"/>
    <s v="Se coordino con el supervisor para desquinchar y luego colocar sostenimiento con Split set"/>
    <s v="Sostenimiento de labor"/>
    <s v="Caída de rocas"/>
    <x v="0"/>
    <x v="0"/>
    <s v="CIA PROSOL"/>
    <x v="0"/>
    <m/>
  </r>
  <r>
    <x v="3"/>
    <d v="2026-04-07T00:00:00"/>
    <s v="MINA"/>
    <s v="CONDICIÓN"/>
    <s v="B"/>
    <s v="NOCHE"/>
    <s v="CARLOS ALA COLQUE"/>
    <s v="Inspector de Seguridad"/>
    <n v="3"/>
    <s v="TJ 614 "/>
    <s v="Inadecuada instalación de puntal de seguridad."/>
    <s v="Se coordina con supervisor en acondicionar acceso. Falta evidencia"/>
    <s v="Desprendimiento de rocas"/>
    <s v="Caída de rocas"/>
    <x v="0"/>
    <x v="0"/>
    <s v="CIA PROSOL"/>
    <x v="0"/>
    <m/>
  </r>
  <r>
    <x v="3"/>
    <d v="2026-04-07T00:00:00"/>
    <s v="MINA"/>
    <s v="ACTO"/>
    <s v="B"/>
    <s v="NOCHE"/>
    <s v="CARLOS ALA COLQUE"/>
    <s v="Inspector de Seguridad"/>
    <n v="3"/>
    <s v="TJ 628 "/>
    <s v="Falta de Identificación de Peligros en IPERC (trabajos en altura) según orden “acumulación de taladros sobre CH 628”"/>
    <s v="Se paraliza, se reinstruye correcta identificación de peligros.(IPERC)_x000a_CAPACITAR A SUPERVISOR EN OBLIGACIONES DEL SUPERVISOR."/>
    <s v="Caída a desnivel "/>
    <s v="--Otros"/>
    <x v="0"/>
    <x v="0"/>
    <s v="CIA PROSOL"/>
    <x v="0"/>
    <s v="CAPACITACION_x000a_10/04/2026"/>
  </r>
  <r>
    <x v="3"/>
    <d v="2026-04-07T00:00:00"/>
    <s v="MINA"/>
    <s v="CONDICIÓN"/>
    <s v="B"/>
    <s v="NOCHE"/>
    <s v="CARLOS ALA COLQUE"/>
    <s v="Inspector de Seguridad"/>
    <n v="1"/>
    <s v="GL 157  ACCESO CH 950 "/>
    <s v="Se encuentra poste de cuadro fatigado cerca a la CH 950."/>
    <s v="Realizar doblado de cuadro."/>
    <s v="Desprendimiento de rocas"/>
    <s v="Caída de rocas"/>
    <x v="0"/>
    <x v="0"/>
    <s v="CIA PROSOL"/>
    <x v="0"/>
    <m/>
  </r>
  <r>
    <x v="3"/>
    <d v="2026-04-07T00:00:00"/>
    <s v="MINA"/>
    <s v="CONDICIÓN"/>
    <s v="B"/>
    <s v="NOCHE"/>
    <s v="CARLOS ALA COLQUE"/>
    <s v="Inspector de Seguridad"/>
    <n v="1"/>
    <s v="CH 886 NV 1 TJ 886"/>
    <s v="A la altura de la escalera N°15 Cribing fatigado en caja techo."/>
    <s v="Programar la rehabilitación de acceso a tajo."/>
    <s v="Desprendimiento de rocas"/>
    <s v="Caída de rocas"/>
    <x v="0"/>
    <x v="0"/>
    <s v="CIA PROSOL"/>
    <x v="0"/>
    <m/>
  </r>
  <r>
    <x v="3"/>
    <d v="2026-04-07T00:00:00"/>
    <s v="MINA"/>
    <s v="CONDICIÓN"/>
    <s v="B"/>
    <s v="NOCHE"/>
    <s v="CARLOS ALA COLQUE"/>
    <s v="Inspector de Seguridad"/>
    <n v="1"/>
    <s v="ESTACIÓN SALVATAJE"/>
    <s v="Se observa que la luminaria se encuentra quemada."/>
    <s v="Se coordina con mantenimiento eléctrico para su verificación."/>
    <s v="Energía eléctrica"/>
    <s v="Energía eléctrica"/>
    <x v="1"/>
    <x v="0"/>
    <s v="CIA PROSOL"/>
    <x v="1"/>
    <m/>
  </r>
  <r>
    <x v="3"/>
    <d v="2026-04-07T00:00:00"/>
    <s v="MINA"/>
    <s v="CONDICIÓN"/>
    <s v="B"/>
    <s v="NOCHE"/>
    <s v="CARLOS ALA COLQUE"/>
    <s v="Inspector de Seguridad"/>
    <s v="-1"/>
    <s v="CH 974 "/>
    <s v="Se encuentra sin caminos acceso los tajos de MARCHANTE  Inabilitados._x000a_CH 974 falta pasante esta a 2 filas de cribing abajo"/>
    <s v="Se coordina con supervisor para su habilitación._x000a_Acondicionar acceso EVIDENCIAR"/>
    <s v="Caída a desnivel "/>
    <s v="--Otros"/>
    <x v="1"/>
    <x v="0"/>
    <s v="CIA PROSOL"/>
    <x v="0"/>
    <m/>
  </r>
  <r>
    <x v="3"/>
    <d v="2026-04-07T00:00:00"/>
    <s v="MINA"/>
    <s v="CONDICIÓN"/>
    <s v="B"/>
    <s v="NOCHE"/>
    <s v="CARLOS ALA COLQUE"/>
    <s v="Inspector de Seguridad"/>
    <s v="-1"/>
    <s v="CH DESMONTE "/>
    <s v="Se encuentra luminaria quemada en echadero de desmonte."/>
    <s v="Cambiar luminaria quemada."/>
    <s v="Energía eléctrica"/>
    <s v="Energía eléctrica"/>
    <x v="1"/>
    <x v="0"/>
    <s v="CIA PROSOL"/>
    <x v="1"/>
    <m/>
  </r>
  <r>
    <x v="3"/>
    <d v="2026-04-08T00:00:00"/>
    <s v="MINA"/>
    <s v="CONDICIÓN"/>
    <s v="C"/>
    <s v="DÍA"/>
    <s v="IVAN PAREDES LEON"/>
    <s v="Ingeniero de Seguridad"/>
    <s v="Superficie"/>
    <s v="TALLER SAN MARTÍN"/>
    <s v="Se evidenció cable de alimentación hacia la fuente de poder con desgaste en el aislamiento y presencia de cobre expuesto, condición que comprometía la integridad de la instalación eléctrica."/>
    <s v="Se realizó el reemplazo del cable deteriorado por uno en adecuadas condiciones, restableciendo la seguridad de la conexión."/>
    <s v="Energía eléctrica"/>
    <s v="Energía eléctrica"/>
    <x v="1"/>
    <x v="0"/>
    <s v="INVERSIONES"/>
    <x v="1"/>
    <m/>
  </r>
  <r>
    <x v="3"/>
    <d v="2026-04-08T00:00:00"/>
    <s v="MINA"/>
    <s v="CONDICIÓN"/>
    <s v="C"/>
    <s v="DÍA"/>
    <s v="IVAN PAREDES LEON"/>
    <s v="Ingeniero de Seguridad"/>
    <s v="Superficie"/>
    <s v="TALLER SAN MARTÍN"/>
    <s v="Se evidenció que el personal de soldadura no utiliza sus EPP completos durante la ejecución de labores, observándose falta de escarpines, condición que incrementa la exposición a proyección de partículas y contacto con material caliente."/>
    <s v="Se debe exigir el uso completo de los EPP requeridos para trabajos de soldadura, incluyendo escarpines, a fin de restablecer condiciones seguras de trabajo."/>
    <s v="Falta / En mal estado EPP"/>
    <s v="Manipulación de herramientas y materiales"/>
    <x v="1"/>
    <x v="0"/>
    <s v="INVERSIONES"/>
    <x v="1"/>
    <m/>
  </r>
  <r>
    <x v="3"/>
    <d v="2026-04-08T00:00:00"/>
    <s v="MINA"/>
    <s v="CONDICIÓN"/>
    <s v="C"/>
    <s v="DÍA"/>
    <s v="IVAN PAREDES LEON"/>
    <s v="Ingeniero de Seguridad"/>
    <s v="Superficie"/>
    <s v="TALLER TRACKLESS"/>
    <s v="Se evidenció falta de orden y limpieza en el área, así como herramientas sin codificación con el color correspondiente al trimestre, condición que afecta el control y la identificación visual del equipo."/>
    <s v="Se debe realizar el orden y limpieza del área, así como la codificación de las herramientas con el color correspondiente al trimestre para restablecer el control del sector."/>
    <s v="Falta de orden / limpieza"/>
    <s v="Manipulación de herramientas y materiales"/>
    <x v="1"/>
    <x v="0"/>
    <s v="INVERSIONES"/>
    <x v="1"/>
    <m/>
  </r>
  <r>
    <x v="3"/>
    <d v="2026-04-08T00:00:00"/>
    <s v="MINA"/>
    <s v="CONDICIÓN"/>
    <s v="B"/>
    <s v="NOCHE"/>
    <s v="JAIME PERCA DE LA CRUZ"/>
    <s v="Inspector de Seguridad"/>
    <s v="-3"/>
    <s v="BP 886"/>
    <s v="A primera hora se observó manga de ventilación desacoplada y en el piso producto a la voladura. "/>
    <s v="Se realiza la standarizar para ventilación."/>
    <s v="Manga de ventilación"/>
    <s v="Ventilación"/>
    <x v="0"/>
    <x v="0"/>
    <s v="PICO DE ORO"/>
    <x v="0"/>
    <m/>
  </r>
  <r>
    <x v="3"/>
    <d v="2026-04-08T00:00:00"/>
    <s v="MINA"/>
    <s v="CONDICIÓN"/>
    <s v="B"/>
    <s v="NOCHE"/>
    <s v="JAIME PERCA DE LA CRUZ"/>
    <s v="Inspector de Seguridad"/>
    <s v="-3"/>
    <s v="SN 886"/>
    <s v="Se evidenciaron Split set sobresalidos producto del desatado de rocas"/>
    <s v="Se realiza el corte con el personal de inmediato. "/>
    <s v="Sostenimiento de labor"/>
    <s v="Manipulación de herramientas y materiales"/>
    <x v="1"/>
    <x v="0"/>
    <s v="PICO DE ORO"/>
    <x v="0"/>
    <m/>
  </r>
  <r>
    <x v="3"/>
    <d v="2026-04-08T00:00:00"/>
    <s v="MINA"/>
    <s v="CONDICIÓN"/>
    <s v="B"/>
    <s v="NOCHE"/>
    <s v="JAIME PERCA DE LA CRUZ"/>
    <s v="Inspector de Seguridad"/>
    <s v="-3"/>
    <s v="CH 014"/>
    <s v="Se eviendenciaron bloques de gran dimensión en la sección de la chimenea."/>
    <s v="Se realiza desatado de rocas sueltas y colocar sostenimiento."/>
    <s v="Sostenimiento de labor"/>
    <s v="Caída de rocas"/>
    <x v="0"/>
    <x v="0"/>
    <s v="PICO DE ORO"/>
    <x v="0"/>
    <m/>
  </r>
  <r>
    <x v="3"/>
    <d v="2026-04-08T00:00:00"/>
    <s v="MINA"/>
    <s v="ACTO"/>
    <s v="B"/>
    <s v="NOCHE"/>
    <s v="JAIME PERCA DE LA CRUZ"/>
    <s v="Inspector de Seguridad"/>
    <s v="-2"/>
    <s v="TJ 948"/>
    <s v="Se evidenció al personal realizando limpieza de mineral sin realizar el correcto desate de rocas."/>
    <s v="Se realiza el desatado de rocas correspondientes."/>
    <s v="Desprendimiento de rocas"/>
    <s v="Caída de rocas"/>
    <x v="0"/>
    <x v="0"/>
    <s v="PICO DE ORO"/>
    <x v="0"/>
    <m/>
  </r>
  <r>
    <x v="3"/>
    <d v="2026-04-08T00:00:00"/>
    <s v="MINA"/>
    <s v="ACTO"/>
    <s v="B"/>
    <s v="NOCHE"/>
    <s v="PABLO HUCLES ROJAS"/>
    <s v="Supervisor"/>
    <s v="-3"/>
    <s v="SN 886"/>
    <s v="Se evidencia que el personal no coloca sostenimiento."/>
    <s v="Se realiza de inmediato el sostenimiento"/>
    <s v="Sostenimiento de labor"/>
    <s v="Caída de rocas"/>
    <x v="0"/>
    <x v="0"/>
    <s v="PICO DE ORO"/>
    <x v="0"/>
    <m/>
  </r>
  <r>
    <x v="3"/>
    <d v="2026-04-08T00:00:00"/>
    <s v="MINA"/>
    <s v="ACTO"/>
    <s v="A"/>
    <s v="NOCHE"/>
    <s v="ALEXANDER HUAYNACHO LIMA"/>
    <s v="Inspector de Seguridad"/>
    <n v="5"/>
    <s v="CH 850"/>
    <s v="Se evidencia que el personal deja los buzones de desmonte semiabierto, solo cruzado con barretillas."/>
    <s v="Se realiza la reinstrucción al personal "/>
    <s v="Incumplimiento a PETS/ Estándares"/>
    <s v="Manipulación de herramientas y materiales"/>
    <x v="0"/>
    <x v="0"/>
    <s v="PICO DE ORO"/>
    <x v="0"/>
    <m/>
  </r>
  <r>
    <x v="3"/>
    <d v="2026-04-08T00:00:00"/>
    <s v="MINA"/>
    <s v="ACTO"/>
    <s v="A"/>
    <s v="NOCHE"/>
    <s v="ALEXANDER HUAYNACHO LIMA"/>
    <s v="Inspector de Seguridad"/>
    <n v="3"/>
    <s v="CH 668"/>
    <s v="Se evidenció al personal no realizó adecuadamente la evaluación del IPERC."/>
    <s v="Se paralizó la actividad, se reisntruye al personal y se corrige."/>
    <s v="Incumplimiento a PETS/ Estándares"/>
    <s v="--Otros"/>
    <x v="1"/>
    <x v="0"/>
    <s v="PICO DE ORO"/>
    <x v="0"/>
    <m/>
  </r>
  <r>
    <x v="3"/>
    <d v="2026-04-08T00:00:00"/>
    <s v="MINA"/>
    <s v="ACTO"/>
    <s v="A"/>
    <s v="NOCHE"/>
    <s v="ALEXANDER HUAYNACHO LIMA"/>
    <s v="Inspector de Seguridad"/>
    <n v="5"/>
    <s v="CX 100"/>
    <s v="Se evidencia al personal realizando chuteo de mineral."/>
    <s v="Se paraliza la actividad y se reinstruye al personal."/>
    <s v="Incumplimiento a PETS/ Estándares"/>
    <s v="--Otros"/>
    <x v="1"/>
    <x v="0"/>
    <s v="PICO DE ORO"/>
    <x v="0"/>
    <m/>
  </r>
  <r>
    <x v="3"/>
    <d v="2026-04-08T00:00:00"/>
    <s v="MINA"/>
    <s v="CONDICIÓN"/>
    <s v="A"/>
    <s v="NOCHE"/>
    <s v="ALEXANDER HUAYNACHO LIMA"/>
    <s v="Inspector de Seguridad"/>
    <n v="3"/>
    <s v="TJ 890"/>
    <s v="Se evidencia  seguro de whipcheck  desgastado con puntos filisos"/>
    <s v="Se  coordina   con el. Personal  y se  cambia whipcheck."/>
    <s v="Seguros de sujeción"/>
    <s v="Manipulación de herramientas y materiales"/>
    <x v="1"/>
    <x v="0"/>
    <s v="PICO DE ORO"/>
    <x v="0"/>
    <m/>
  </r>
  <r>
    <x v="3"/>
    <d v="2026-04-08T00:00:00"/>
    <s v="MINA"/>
    <s v="CONDICIÓN"/>
    <s v="A"/>
    <s v="DIA"/>
    <s v="DAVID JIMENEZ CHUPO "/>
    <s v="Inspector de Seguridad"/>
    <s v="-2"/>
    <s v="CH 012"/>
    <s v="Se evidenció peldaño rajado en la escalera número 5."/>
    <s v="Se realizó el cambio de inmediato del peldaño de la escalera de inmediato."/>
    <s v="Caída a desnivel "/>
    <s v="Trabajos en altura"/>
    <x v="0"/>
    <x v="0"/>
    <s v="PICO DE ORO"/>
    <x v="0"/>
    <m/>
  </r>
  <r>
    <x v="3"/>
    <d v="2026-04-08T00:00:00"/>
    <s v="MINA"/>
    <s v="ACTO"/>
    <s v="A"/>
    <s v="DIA"/>
    <s v="DAVID JIMENEZ CHUPO "/>
    <s v="Inspector de Seguridad"/>
    <s v="-2"/>
    <s v="CH 972"/>
    <s v="Se evidenció espacio abierto en la chimenea a la altura del tajo."/>
    <s v="Se realizó el colocado de tablas en el espacio abierto de inmediato."/>
    <s v="Caída a desnivel "/>
    <s v="Trabajos en altura"/>
    <x v="0"/>
    <x v="0"/>
    <s v="PICO DE ORO"/>
    <x v="0"/>
    <m/>
  </r>
  <r>
    <x v="3"/>
    <d v="2026-04-08T00:00:00"/>
    <s v="MINA"/>
    <s v="ACTO"/>
    <s v="A"/>
    <s v="DIA"/>
    <s v="DAVID JIMENEZ CHUPO "/>
    <s v="Inspector de Seguridad"/>
    <s v="-2"/>
    <s v="TJ 992 W"/>
    <s v="Se evidenció falta sostenimiento (7 metros), turno noche no coloca sostenimiento."/>
    <s v="Se colocó 2 tramos con malla scraf caja techo y puntual caja piso."/>
    <s v="Sostenimiento de labor"/>
    <s v="Caída de rocas"/>
    <x v="0"/>
    <x v="0"/>
    <s v="PICO DE ORO"/>
    <x v="0"/>
    <m/>
  </r>
  <r>
    <x v="3"/>
    <d v="2026-04-08T00:00:00"/>
    <s v="MINA"/>
    <s v="ACTO"/>
    <s v="A"/>
    <s v="DIA"/>
    <s v="DAVID JIMENEZ CHUPO "/>
    <s v="Inspector de Seguridad"/>
    <s v="-2"/>
    <s v="BZ 977"/>
    <s v="Se evidenció que el ayudante perforista Romero Paucar Gregorio no inspecciona su equipo anticaida  y el personal ya esta perforando sobre el buzón."/>
    <s v="Se paralizó la perforación, se retroalimentó al personal y se hace firmar su capacitación insitu."/>
    <s v="Incumplimiento a PETS/ Estándares"/>
    <s v="Trabajos en altura"/>
    <x v="0"/>
    <x v="0"/>
    <s v="PICO DE ORO"/>
    <x v="0"/>
    <m/>
  </r>
  <r>
    <x v="3"/>
    <d v="2026-04-08T00:00:00"/>
    <s v="MINA"/>
    <s v="ACTO"/>
    <s v="A"/>
    <s v="DIA"/>
    <s v="ALEXANDER HUAYNACHO LIMA"/>
    <s v="Inspector de Seguridad"/>
    <n v="5"/>
    <s v="TJ 850"/>
    <s v="Se  evidencia que el personal no realiza  evalución acorde a la actividad que se realiza y no lleno la hora de inicio en el PETAR."/>
    <s v="Se paraliza la actividad  y se reinstruye al personal. "/>
    <s v="Incumplimiento a PETS/ Estándares"/>
    <s v="--Otros"/>
    <x v="1"/>
    <x v="0"/>
    <s v="PICO DE ORO"/>
    <x v="0"/>
    <m/>
  </r>
  <r>
    <x v="3"/>
    <d v="2026-04-08T00:00:00"/>
    <s v="MINA"/>
    <s v="ACTO"/>
    <s v="A"/>
    <s v="DIA"/>
    <s v="ALEXANDER HUAYNACHO LIMA"/>
    <s v="Inspector de Seguridad"/>
    <n v="5"/>
    <s v="TJ 530"/>
    <s v="Se  evidencia  que no está sostenido (5 metros)."/>
    <s v="Se realiza el sostenimiento correspondiente."/>
    <s v="Sostenimiento de labor"/>
    <s v="Caída de rocas"/>
    <x v="0"/>
    <x v="0"/>
    <s v="PICO DE ORO"/>
    <x v="0"/>
    <m/>
  </r>
  <r>
    <x v="3"/>
    <d v="2026-04-08T00:00:00"/>
    <s v="MINA"/>
    <s v="ACTO"/>
    <s v="A"/>
    <s v="DIA"/>
    <s v="HENRY CORONEL QUISPE"/>
    <s v="Supervisor"/>
    <s v="-1"/>
    <s v="TJ 294 W"/>
    <s v="Se encontró al personal perforando para sostenimiento son colocar el disco de gebe."/>
    <s v="Se procede a colocar el disco de gebe en el barreno."/>
    <s v="Incumplimiento a PETS/ Estándares"/>
    <s v="Manipulación de herramientas y materiales"/>
    <x v="1"/>
    <x v="0"/>
    <s v="PICO DE ORO"/>
    <x v="0"/>
    <m/>
  </r>
  <r>
    <x v="3"/>
    <d v="2026-04-08T00:00:00"/>
    <s v="MINA"/>
    <s v="ACTO"/>
    <s v="A"/>
    <s v="DIA"/>
    <s v="DANTE BORJA VENTURA"/>
    <s v="Inspector de Seguridad"/>
    <s v="-1"/>
    <s v="TJ 992 W"/>
    <s v="Se evidencia que los trabajadores realizan limpieza con deficiente desate de rocas"/>
    <s v="Se re instruye en el Pets-Min-01, se hace realizar el desate de rocas"/>
    <s v="Desprendimiento de rocas"/>
    <s v="Caída de rocas"/>
    <x v="1"/>
    <x v="0"/>
    <s v="CIA PROSOL"/>
    <x v="0"/>
    <m/>
  </r>
  <r>
    <x v="3"/>
    <d v="2026-04-08T00:00:00"/>
    <s v="MINA"/>
    <s v="ACTO"/>
    <s v="A"/>
    <s v="DIA"/>
    <s v="DANTE BORJA VENTURA"/>
    <s v="Inspector de Seguridad"/>
    <s v="-2"/>
    <s v="BP 851 W"/>
    <s v="se encontro carro minero con carga sin cuña metalica"/>
    <s v="Se re instruye en uso de la cuña metalica a los motoristas"/>
    <s v="Incumplimiento a PETS/ Estándares"/>
    <s v="Vehículos livianos y equipos móviles"/>
    <x v="1"/>
    <x v="0"/>
    <s v="CIA PROSOL"/>
    <x v="0"/>
    <m/>
  </r>
  <r>
    <x v="3"/>
    <d v="2026-04-08T00:00:00"/>
    <s v="MINA"/>
    <s v="CONDICIÓN"/>
    <s v="A"/>
    <s v="DIA"/>
    <s v="DANTE BORJA VENTURA"/>
    <s v="Inspector de Seguridad"/>
    <s v="-2"/>
    <s v="VETA CODICIADA"/>
    <s v="Se evidencia que la tapa de la caja de accesorios de la veta codiciada se encuentra desclavada"/>
    <s v="Arreglar la tapa de la caja de accesorios"/>
    <s v="Explosivos"/>
    <s v="Explosivos"/>
    <x v="1"/>
    <x v="0"/>
    <s v="CIA PROSOL"/>
    <x v="0"/>
    <m/>
  </r>
  <r>
    <x v="3"/>
    <d v="2026-04-08T00:00:00"/>
    <s v="MINA"/>
    <s v="ACTO"/>
    <s v="A"/>
    <s v="DIA"/>
    <s v="DANTE BORJA VENTURA"/>
    <s v="Inspector de Seguridad"/>
    <s v="-2"/>
    <s v="TJ 992 E"/>
    <s v="Se evidencia que turno noche realizo voladura sin colocar sostenimiento, se tiene 8 metros sin sostenimiento"/>
    <s v="Se coordina para el colocado de sostenimiento, tomar medidas administrativas con la supervisión que permite disparar sin colocar sostenimiento"/>
    <s v="Sostenimiento de labor"/>
    <s v="Caída de rocas"/>
    <x v="0"/>
    <x v="0"/>
    <s v="CIA PROSOL"/>
    <x v="0"/>
    <m/>
  </r>
  <r>
    <x v="3"/>
    <d v="2026-04-08T00:00:00"/>
    <s v="MINA"/>
    <s v="CONDICIÓN"/>
    <s v="A"/>
    <s v="DIA"/>
    <s v="DANTE BORJA VENTURA"/>
    <s v="Inspector de Seguridad"/>
    <s v="-2"/>
    <s v="ESTACIÓN SALVATAJE"/>
    <s v="Falta 01 gasa en el botiquín._x000a_No se cuenta con cizalla._x000a_La puerta no tiene candado"/>
    <s v="Implementar los materiales e insumos faltantes"/>
    <s v="Falta accesorios / insumos / herramientas"/>
    <s v="--Otros"/>
    <x v="1"/>
    <x v="0"/>
    <s v="CIA PROSOL"/>
    <x v="0"/>
    <s v="TOPICO"/>
  </r>
  <r>
    <x v="3"/>
    <d v="2026-04-08T00:00:00"/>
    <s v="MINA"/>
    <s v="CONDICIÓN"/>
    <s v="A"/>
    <s v="DIA"/>
    <s v="DANTE BORJA VENTURA"/>
    <s v="Inspector de Seguridad"/>
    <n v="0"/>
    <s v="ESTACIÓN SALVATAJE"/>
    <s v="Se evidencia que 01 aposito de gasa se encuentra abierto por la humedad "/>
    <s v="Hacer el cambio de la gasa, se recomienda colocar los insumos del botiquín en bolsas para que se conserven "/>
    <s v="Falta accesorios / insumos / herramientas"/>
    <s v="--Otros"/>
    <x v="1"/>
    <x v="0"/>
    <s v="CIA PROSOL"/>
    <x v="0"/>
    <s v="TOPICO"/>
  </r>
  <r>
    <x v="3"/>
    <d v="2026-04-08T00:00:00"/>
    <s v="MINA"/>
    <s v="CONDICIÓN"/>
    <s v="B"/>
    <s v="DIA"/>
    <s v="MERCED CAHUANA FUENTES"/>
    <s v="Ingeniero de Seguridad"/>
    <s v="-4"/>
    <s v="BP 994 W"/>
    <s v="Se evidencia deficiente ventilación, CO 27ppm, Oxigeno 19.6%, manga mal instalado"/>
    <s v="Mejorar la instalacion y distribucion de manga."/>
    <s v="Ventilación deficiente"/>
    <s v="Ventilación"/>
    <x v="0"/>
    <x v="0"/>
    <s v="CIA PROSOL"/>
    <x v="0"/>
    <m/>
  </r>
  <r>
    <x v="3"/>
    <d v="2026-04-08T00:00:00"/>
    <s v="MINA"/>
    <s v="CONDICIÓN"/>
    <s v="B"/>
    <s v="DIA"/>
    <s v="MERCED CAHUANA FUENTES"/>
    <s v="Ingeniero de Seguridad"/>
    <s v="-4"/>
    <s v="RP 380 (+)"/>
    <s v="Se evidencia la falta de ajuste de placas de sostenimiento "/>
    <s v="Ajustar placas de sostenimiento"/>
    <s v="Sostenimiento de labor"/>
    <s v="Caída de rocas"/>
    <x v="0"/>
    <x v="0"/>
    <s v="CIA PROSOL"/>
    <x v="0"/>
    <s v="EVIDENCIA NOCHE 09/04/2026"/>
  </r>
  <r>
    <x v="3"/>
    <d v="2026-04-08T00:00:00"/>
    <s v="MINA"/>
    <s v="CONDICIÓN"/>
    <s v="B"/>
    <s v="DIA"/>
    <s v="MERCED CAHUANA FUENTES"/>
    <s v="Ingeniero de Seguridad"/>
    <s v="-3"/>
    <s v="BP 990 W"/>
    <s v="Se evidencia falta de panel informativo"/>
    <s v="Implementar panel Informativo"/>
    <s v="Otros"/>
    <s v="--Otros"/>
    <x v="2"/>
    <x v="0"/>
    <s v="CIA PROSOL"/>
    <x v="0"/>
    <s v="EVIDENCIA 10/04/2026"/>
  </r>
  <r>
    <x v="3"/>
    <d v="2026-04-08T00:00:00"/>
    <s v="MINA"/>
    <s v="CONDICIÓN"/>
    <s v="B"/>
    <s v="DIA"/>
    <s v="MERCED CAHUANA FUENTES"/>
    <s v="Ingeniero de Seguridad"/>
    <s v="-3"/>
    <s v="SN 886"/>
    <s v="Se evidencia al personal Richard Taya, con polo y pantalon que no es de la empresa"/>
    <s v="Verificar Kardex y retroalimentacion en uso correcto de EPP"/>
    <s v="No usa EPP / Uso inadecuado EPP"/>
    <s v="--Otros"/>
    <x v="2"/>
    <x v="0"/>
    <s v="CIA PROSOL"/>
    <x v="0"/>
    <s v="EVIDENCIA 10/04/2026"/>
  </r>
  <r>
    <x v="3"/>
    <d v="2026-04-08T00:00:00"/>
    <s v="MINA"/>
    <s v="ACTO"/>
    <s v="B"/>
    <s v="DIA"/>
    <s v="MERCED CAHUANA FUENTES"/>
    <s v="Ingeniero de Seguridad"/>
    <s v="-4"/>
    <s v="SN 994 W"/>
    <s v="Se evidencia falta completar nombre del perforista e identificacion de peligro en el IPERC "/>
    <s v="Se retroalimenta al personal y se hace completar los peligros."/>
    <s v="Incumplimiento a PETS/ Estándares"/>
    <s v="--Otros"/>
    <x v="1"/>
    <x v="0"/>
    <s v="CIA PROSOL"/>
    <x v="0"/>
    <m/>
  </r>
  <r>
    <x v="3"/>
    <d v="2026-04-08T00:00:00"/>
    <s v="MINA"/>
    <s v="CONDICIÓN"/>
    <s v="A"/>
    <s v="DIA"/>
    <s v="Gerson Zegarra Zegarra"/>
    <s v="Metalurgista"/>
    <s v="Superficie"/>
    <s v="CAMPAMENTO"/>
    <s v="Se observa señaletica de advertencia de riesgo eléctrico del tablero eléctrico en mal estado"/>
    <s v="Se cambia la señaletica"/>
    <s v="Señalización (falta/ en mal estado)"/>
    <s v="Energía eléctrica"/>
    <x v="1"/>
    <x v="0"/>
    <s v="CIA PROSOL"/>
    <x v="1"/>
    <m/>
  </r>
  <r>
    <x v="3"/>
    <d v="2026-04-08T00:00:00"/>
    <s v="MINA"/>
    <s v="ACTO"/>
    <s v="B"/>
    <s v="DIA"/>
    <s v="Yenny Condori Huanca"/>
    <s v="Metalurgista"/>
    <s v="Superficie"/>
    <s v="ESTACIONAMIENTO"/>
    <s v="Se evidencia que e vehiculo VDF-703 estacionado sin cono"/>
    <s v="Se reinstruye en la importancia de uso del cono de seguridad"/>
    <s v="Señalización (falta/ en mal estado)"/>
    <s v="Vehículos livianos y equipos móviles"/>
    <x v="1"/>
    <x v="0"/>
    <s v="INVERSIONES"/>
    <x v="0"/>
    <m/>
  </r>
  <r>
    <x v="3"/>
    <d v="2026-04-08T00:00:00"/>
    <s v="MINA"/>
    <s v="CONDICIÓN"/>
    <s v="A"/>
    <s v="DIA"/>
    <s v="ADOLFO ARAPA MAMANI"/>
    <s v="Ingeniero de Sistemas"/>
    <s v="Superficie"/>
    <s v="OFICINA PICO DE ORO"/>
    <s v="Se evidencia que los toma corrientes no cuentan con señalización"/>
    <s v="Se hace colocar señalización de riesgo eléctrico"/>
    <s v="Señalización (falta/ en mal estado)"/>
    <s v="Energía eléctrica"/>
    <x v="1"/>
    <x v="0"/>
    <s v="PROYECTOS"/>
    <x v="0"/>
    <m/>
  </r>
  <r>
    <x v="3"/>
    <d v="2026-04-08T00:00:00"/>
    <s v="MINA"/>
    <s v="CONDICIÓN"/>
    <s v="A"/>
    <s v="DIA"/>
    <s v="ADOLFO ARAPA MAMANI"/>
    <s v="Ingeniero de Sistemas"/>
    <s v="Superficie"/>
    <s v="OFICINA CONTABILIDAD"/>
    <s v="Se evidencia que toner usado esta mal dispuesto en los tachos de residuos "/>
    <s v="Se embolsa el cartucho y se coloca en el tacho de residuos peligrosos"/>
    <s v="Residuos sólidos"/>
    <s v="--Otros"/>
    <x v="1"/>
    <x v="0"/>
    <s v="PROYECTOS"/>
    <x v="3"/>
    <m/>
  </r>
  <r>
    <x v="3"/>
    <d v="2026-04-08T00:00:00"/>
    <s v="MINA"/>
    <s v="CONDICIÓN"/>
    <s v="B"/>
    <s v="NOCHE"/>
    <s v="CARLOS ALA COLQUE"/>
    <s v="Inspector de Seguridad"/>
    <s v="-2"/>
    <s v="TJ 992 E "/>
    <s v="Se evidencia rocas sueltas en caja piso y sin sostenimiento. Reporte Turno dia."/>
    <s v="Se realiza el desatado inmediato y se coloca sostenimiento."/>
    <s v="Desprendimiento de rocas"/>
    <s v="Caída de rocas"/>
    <x v="0"/>
    <x v="0"/>
    <s v="CIA PROSOL"/>
    <x v="0"/>
    <m/>
  </r>
  <r>
    <x v="3"/>
    <d v="2026-04-08T00:00:00"/>
    <s v="MINA"/>
    <s v="CONDICIÓN"/>
    <s v="B"/>
    <s v="NOCHE"/>
    <s v="CARLOS ALA COLQUE"/>
    <s v="Inspector de Seguridad"/>
    <s v="-2"/>
    <s v="TJ 992 E "/>
    <s v="Barretillas de 4 desgastadas."/>
    <s v="Se realiza el cambio de inmediato."/>
    <s v="Herramientas"/>
    <s v="Manipulación de herramientas y materiales"/>
    <x v="1"/>
    <x v="0"/>
    <s v="CIA PROSOL"/>
    <x v="0"/>
    <m/>
  </r>
  <r>
    <x v="3"/>
    <d v="2026-04-08T00:00:00"/>
    <s v="MINA"/>
    <s v="CONDICIÓN"/>
    <s v="B"/>
    <s v="NOCHE"/>
    <s v="CARLOS ALA COLQUE"/>
    <s v="Inspector de Seguridad"/>
    <s v="-2"/>
    <s v="TJ 032 "/>
    <s v="deficiente ventilación falta instalar tercera línea ( tercera línea en el camino)."/>
    <s v="Se coordina con supervisor y se instala tercera línea hasta el frente de trabajo. "/>
    <s v="Ventilación deficiente"/>
    <s v="Ventilación"/>
    <x v="0"/>
    <x v="0"/>
    <s v="CIA PROSOL"/>
    <x v="0"/>
    <m/>
  </r>
  <r>
    <x v="3"/>
    <d v="2026-04-08T00:00:00"/>
    <s v="MINA"/>
    <s v="CONDICIÓN"/>
    <s v="B"/>
    <s v="NOCHE"/>
    <s v="CARLOS ALA COLQUE"/>
    <s v="Inspector de Seguridad"/>
    <s v="-2"/>
    <s v="CH 052 TJ 032"/>
    <s v="Falta codificar escaleras de camino ( numeración)."/>
    <s v="Estandarizar caminos de toda la batería marchante."/>
    <s v="Incumplimiento a PETS/ Estándares"/>
    <s v="--Otros"/>
    <x v="2"/>
    <x v="0"/>
    <s v="CIA PROSOL"/>
    <x v="0"/>
    <s v="EVIDENCIA 11/04/2026"/>
  </r>
  <r>
    <x v="3"/>
    <d v="2026-04-08T00:00:00"/>
    <s v="MINA"/>
    <s v="CONDICIÓN"/>
    <s v="B"/>
    <s v="NOCHE"/>
    <s v="CARLOS ALA COLQUE"/>
    <s v="Inspector de Seguridad"/>
    <s v="-2"/>
    <s v="CH 897 NV -2 WALTER"/>
    <s v="Falta implementar juego de  “chuteros” se evidencia que usan barretillas para realizar trabajos."/>
    <s v="Implementar Chuteros a cada buzón de veta Walter."/>
    <s v="Usar equipo o herramienta defectuoso"/>
    <s v="Manipulación de herramientas y materiales"/>
    <x v="1"/>
    <x v="0"/>
    <s v="CIA PROSOL"/>
    <x v="0"/>
    <s v="EVIDENCIA 10/04/2026"/>
  </r>
  <r>
    <x v="3"/>
    <d v="2026-04-08T00:00:00"/>
    <s v="MINA"/>
    <s v="ACTO"/>
    <s v="B"/>
    <s v="NOCHE"/>
    <s v="CARLOS ALA COLQUE"/>
    <s v="Inspector de Seguridad"/>
    <s v="-2"/>
    <s v="TJ 871 "/>
    <s v="Se encuentra el personal realiza limpieza de carga sin ejecutar el redesatado de rocas sueltas desde el acceso."/>
    <s v="Se ejecuta el redesatado y se reinstruye al personal NUEVO en PETS MIN 01."/>
    <s v="Desprendimiento de rocas"/>
    <s v="Caída de rocas"/>
    <x v="0"/>
    <x v="0"/>
    <s v="CIA PROSOL"/>
    <x v="0"/>
    <m/>
  </r>
  <r>
    <x v="3"/>
    <d v="2026-04-08T00:00:00"/>
    <s v="MINA"/>
    <s v="CONDICIÓN"/>
    <s v="B"/>
    <s v="NOCHE"/>
    <s v="CARLOS ALA COLQUE"/>
    <s v="Inspector de Seguridad"/>
    <s v="-2"/>
    <s v="CAM 13 NV -2"/>
    <s v="Se encuentra bandeja de hidrocarburos en desorden sin rotulado y depósitos en ingreso fuera de bandeja."/>
    <s v="Rotular, realizar orden y limpieza."/>
    <s v="Fugas y/o derrames"/>
    <s v="--Otros"/>
    <x v="1"/>
    <x v="0"/>
    <s v="CIA PROSOL"/>
    <x v="0"/>
    <s v="EVIDENCIA 13/04/2026"/>
  </r>
  <r>
    <x v="3"/>
    <d v="2026-04-08T00:00:00"/>
    <s v="MINA"/>
    <s v="ACTO"/>
    <s v="B"/>
    <s v="NOCHE"/>
    <s v="CARLOS ALA COLQUE"/>
    <s v="Inspector de Seguridad"/>
    <s v="-2"/>
    <s v="NV -2 CH DESMONTE"/>
    <s v="Personal motorista hace pasar de carga con la mano sin uso de ganchos."/>
    <s v="Tomar medidas administrativas."/>
    <s v="Incumplimiento a PETS/ Estándares"/>
    <s v="Trabajos en altura"/>
    <x v="0"/>
    <x v="0"/>
    <s v="CIA PROSOL"/>
    <x v="0"/>
    <s v="EVIDENCIA 11/04/2026"/>
  </r>
  <r>
    <x v="3"/>
    <d v="2026-04-09T00:00:00"/>
    <s v="MINA"/>
    <s v="CONDICIÓN"/>
    <s v="A"/>
    <s v="DIA"/>
    <s v="DANTE BORJA VENTURA"/>
    <s v="Inspector de Seguridad"/>
    <n v="0"/>
    <s v="CX 888 E"/>
    <s v="Se evidencia bloques de roca suspendido encima de la malla en la corona y hastiales de la labor"/>
    <s v="Realizar la descarga de las rocas y pegar la malla"/>
    <s v="Caída de objetos"/>
    <s v="Caída de rocas"/>
    <x v="0"/>
    <x v="0"/>
    <s v="CIA PROSOL"/>
    <x v="0"/>
    <m/>
  </r>
  <r>
    <x v="3"/>
    <d v="2026-04-09T00:00:00"/>
    <s v="MINA"/>
    <s v="CONDICIÓN"/>
    <s v="A"/>
    <s v="DIA"/>
    <s v="DANTE BORJA VENTURA"/>
    <s v="Inspector de Seguridad"/>
    <n v="0"/>
    <s v="CX 888 E"/>
    <s v="Se evidencia que una de las zapatas antideslizantes de la escalera telescópica se encuentra roto"/>
    <s v="Hacer el cambio de la escalera telescópica"/>
    <s v="Equipos, Herramientas defectuosos"/>
    <s v="Manipulación de herramientas y materiales"/>
    <x v="0"/>
    <x v="0"/>
    <s v="CIA PROSOL"/>
    <x v="0"/>
    <m/>
  </r>
  <r>
    <x v="3"/>
    <d v="2026-04-09T00:00:00"/>
    <s v="MINA"/>
    <s v="CONDICIÓN"/>
    <s v="A"/>
    <s v="DIA"/>
    <s v="DANTE BORJA VENTURA"/>
    <s v="Inspector de Seguridad"/>
    <n v="0"/>
    <s v="CX 889"/>
    <s v="Se evidencia que solo se cuenta con un solo bastidor para el colocado de sostenimiento con malla, utilizan barretilla como bastidor"/>
    <s v="Implementar bastidores a todas las labores donde se coloca sostenimiento con malla"/>
    <s v="Herramientas"/>
    <s v="Manipulación de herramientas y materiales"/>
    <x v="0"/>
    <x v="0"/>
    <s v="CIA PROSOL"/>
    <x v="0"/>
    <m/>
  </r>
  <r>
    <x v="3"/>
    <d v="2026-04-09T00:00:00"/>
    <s v="MINA"/>
    <s v="CONDICIÓN"/>
    <s v="A"/>
    <s v="DIA"/>
    <s v="DANTE BORJA VENTURA"/>
    <s v="Inspector de Seguridad"/>
    <s v="-1"/>
    <s v="CH 314"/>
    <s v="Se evidencia fragmentos de roca en los descansos, manguera de aire obstaculiza el acceso al tajo"/>
    <s v="Se hace limpiar los descansos, se retira la manguera"/>
    <s v="Caída de objetos"/>
    <s v="--Otros"/>
    <x v="1"/>
    <x v="0"/>
    <s v="CIA PROSOL"/>
    <x v="0"/>
    <m/>
  </r>
  <r>
    <x v="3"/>
    <d v="2026-04-09T00:00:00"/>
    <s v="MINA"/>
    <s v="ACTO"/>
    <s v="A"/>
    <s v="DIA"/>
    <s v="DANTE BORJA VENTURA"/>
    <s v="Inspector de Seguridad"/>
    <s v="-1"/>
    <s v="TJ 254 E "/>
    <s v="Se encontró realizando limpieza encima del BZ 274 sin usar equipo anti caídas, desate deficiente durante la limpieza de la carga"/>
    <s v="Se hace colocar la línea de vida, se realiza el desate de rocas, tomar medidas administrativas con los trabajadores."/>
    <s v="Caída a desnivel "/>
    <s v="Trabajos en altura"/>
    <x v="0"/>
    <x v="0"/>
    <s v="CIA PROSOL"/>
    <x v="0"/>
    <m/>
  </r>
  <r>
    <x v="3"/>
    <d v="2026-04-09T00:00:00"/>
    <s v="MINA"/>
    <s v="CONDICIÓN"/>
    <s v="A"/>
    <s v="DIA"/>
    <s v="DANTE BORJA VENTURA"/>
    <s v="Inspector de Seguridad"/>
    <s v="-1"/>
    <s v="CH 154 "/>
    <s v="Se evidencia presencia de falsa caja en la caja piso de gran tamaño, supervisor ya paso por la labor y no hace desatar"/>
    <s v="Se realiza el desate de rocas, se informa al supervisor para que complete el desate de rocas"/>
    <s v="Desprendimiento de rocas"/>
    <s v="Caída de rocas"/>
    <x v="0"/>
    <x v="0"/>
    <s v="CIA PROSOL"/>
    <x v="0"/>
    <m/>
  </r>
  <r>
    <x v="3"/>
    <d v="2026-04-09T00:00:00"/>
    <s v="MINA"/>
    <s v="CONDICIÓN"/>
    <s v="A"/>
    <s v="DIA"/>
    <s v="DANTE BORJA VENTURA"/>
    <s v="Inspector de Seguridad"/>
    <n v="0"/>
    <s v="ESTACIÓN SALVATAJE"/>
    <s v="Falta soga de ½ 10 metros._x000a_Falta barretilla de 4 pies._x000a_Apósito de gasa con fecha vencido"/>
    <s v="Implementar las herramientas faltantes, hacer el cambio del apósito de gasa"/>
    <s v="Otros"/>
    <s v="--Otros"/>
    <x v="1"/>
    <x v="0"/>
    <s v="CIA PROSOL"/>
    <x v="0"/>
    <m/>
  </r>
  <r>
    <x v="3"/>
    <d v="2026-04-09T00:00:00"/>
    <s v="MINA"/>
    <s v="CONDICIÓN"/>
    <s v="A"/>
    <s v="DIA"/>
    <s v="DAVID JIMENEZ CHUPO "/>
    <s v="Inspector de Seguridad"/>
    <s v="-3"/>
    <s v="CX 960 N"/>
    <s v="Se evidenció manga de ventilación suelta, no está sujetada a la línea mensajera."/>
    <s v="Se hizo sujetar la manga de ventilación de inmediato a la línea mensajera."/>
    <s v="Manga de ventilación"/>
    <s v="Ventilación"/>
    <x v="1"/>
    <x v="0"/>
    <s v="PICO DE ORO"/>
    <x v="0"/>
    <m/>
  </r>
  <r>
    <x v="3"/>
    <d v="2026-04-09T00:00:00"/>
    <s v="MINA"/>
    <s v="ACTO"/>
    <s v="A"/>
    <s v="DIA"/>
    <s v="DAVID JIMENEZ CHUPO "/>
    <s v="Inspector de Seguridad"/>
    <s v="-2"/>
    <s v="CH 012"/>
    <s v="Se evidenció personal colocando la fecha que no corresponde al día."/>
    <s v="Se retroalimentó al personal en el llenado de herramientas de gestión."/>
    <s v="Incumplimiento a PETS/ Estándares"/>
    <s v="--Otros"/>
    <x v="1"/>
    <x v="0"/>
    <s v="PICO DE ORO"/>
    <x v="0"/>
    <m/>
  </r>
  <r>
    <x v="3"/>
    <d v="2026-04-09T00:00:00"/>
    <s v="MINA"/>
    <s v="ACTO"/>
    <s v="A"/>
    <s v="DIA"/>
    <s v="DAVID JIMENEZ CHUPO "/>
    <s v="Inspector de Seguridad"/>
    <s v="-2"/>
    <s v="TJ 877 "/>
    <s v="Se evidenció al personal realizando trabajos sin inspeccionar bien su labor, se observó rocas sueltas en el ingreso del tajo."/>
    <s v="Se realizo el correcto deste de las rocas sueltas, se retroalimento al personal."/>
    <s v="Desprendimiento de rocas"/>
    <s v="Caída de rocas"/>
    <x v="0"/>
    <x v="0"/>
    <s v="PICO DE ORO"/>
    <x v="0"/>
    <m/>
  </r>
  <r>
    <x v="3"/>
    <d v="2026-04-09T00:00:00"/>
    <s v="MINA"/>
    <s v="ACTO"/>
    <s v="A"/>
    <s v="DIA"/>
    <s v="ALEXANDER HUAYNACHO LIMA"/>
    <s v="Inspector de Seguridad"/>
    <n v="3"/>
    <s v="TJ 530"/>
    <s v="Se evidencia  al Sr. Yerva Machaca Gabriel realizando  perforación  para sostenimiento  sin hacer uso de   disco de jebe."/>
    <s v="Se reinstruye al personal y se  hace colocar disco de jebe."/>
    <s v="Herramientas"/>
    <s v="Manipulación de herramientas y materiales"/>
    <x v="1"/>
    <x v="0"/>
    <s v="PICO DE ORO"/>
    <x v="0"/>
    <m/>
  </r>
  <r>
    <x v="3"/>
    <d v="2026-04-09T00:00:00"/>
    <s v="MINA"/>
    <s v="CONDICIÓN"/>
    <s v="A"/>
    <s v="DIA"/>
    <s v="ALEXANDER HUAYNACHO LIMA"/>
    <s v="Inspector de Seguridad"/>
    <n v="3"/>
    <s v="TJ 850"/>
    <s v="Se  observa  barretilla desgastada. "/>
    <s v="Se realiza el cambio de barretillas."/>
    <s v="Herramientas"/>
    <s v="Manipulación de herramientas y materiales"/>
    <x v="2"/>
    <x v="0"/>
    <s v="PICO DE ORO"/>
    <x v="0"/>
    <m/>
  </r>
  <r>
    <x v="3"/>
    <d v="2026-04-09T00:00:00"/>
    <s v="MINA"/>
    <s v="ACTO"/>
    <s v="A"/>
    <s v="DIA"/>
    <s v="ALEXANDER HUAYNACHO LIMA"/>
    <s v="Inspector de Seguridad"/>
    <n v="5"/>
    <s v="CX 714"/>
    <s v="Se evidencia   retasos de  malla en el piso."/>
    <s v="Se  realiza la limpieza de puntos filosos."/>
    <s v="Falta de orden / limpieza"/>
    <s v="--Otros"/>
    <x v="2"/>
    <x v="0"/>
    <s v="PICO DE ORO"/>
    <x v="0"/>
    <m/>
  </r>
  <r>
    <x v="3"/>
    <d v="2026-04-09T00:00:00"/>
    <s v="MINA"/>
    <s v="CONDICIÓN"/>
    <s v="A"/>
    <s v="DIA"/>
    <s v="ALEXANDER HUAYNACHO LIMA"/>
    <s v="Inspector de Seguridad"/>
    <n v="4"/>
    <s v="GL 560"/>
    <s v="Se  evidencia tubería  obstruyendo el transito de personal."/>
    <s v="Se corrige de inmediato, el levantamineto la tubería "/>
    <s v="Falta de orden / limpieza"/>
    <s v="Manipulación de herramientas y materiales"/>
    <x v="1"/>
    <x v="0"/>
    <s v="PICO DE ORO"/>
    <x v="0"/>
    <m/>
  </r>
  <r>
    <x v="3"/>
    <d v="2026-04-09T00:00:00"/>
    <s v="MINA"/>
    <s v="ACTO"/>
    <s v="B"/>
    <s v="NOCHE"/>
    <s v="ALFONSIN QUISPE QUISPE"/>
    <s v="Jefe de Guardia"/>
    <s v="-2"/>
    <s v="TJ 992"/>
    <s v="Se evidencia al trabajador realizando trabajos con precensia de puntas sobresalientes de la malla de sostenimiento sin elimarlos oportunamente."/>
    <s v="Se paraliza y se elimina las puntas sobresalientes y se les capacita al personal."/>
    <s v="Herramientas"/>
    <s v="Manipulación de herramientas y materiales"/>
    <x v="1"/>
    <x v="0"/>
    <s v="PICO DE ORO"/>
    <x v="0"/>
    <m/>
  </r>
  <r>
    <x v="3"/>
    <d v="2026-04-09T00:00:00"/>
    <s v="MINA"/>
    <s v="ACTO"/>
    <s v="B"/>
    <s v="NOCHE"/>
    <s v="ALFONSIN QUISPE QUISPE"/>
    <s v="Jefe de Guardia"/>
    <s v="-2"/>
    <s v="TJ 992 E"/>
    <s v="Se evidencia IPRC incompleto, falta de evaluación de controles."/>
    <s v="Se paraliza la labor y se da capacitación para el rellenado correcto de IPRC."/>
    <s v="Incumplimiento a PETS/ Estándares"/>
    <s v="--Otros"/>
    <x v="1"/>
    <x v="0"/>
    <s v="PICO DE ORO"/>
    <x v="0"/>
    <m/>
  </r>
  <r>
    <x v="3"/>
    <d v="2026-04-09T00:00:00"/>
    <s v="MINA"/>
    <s v="ACTO"/>
    <s v="B"/>
    <s v="NOCHE"/>
    <s v="ALFONSIN QUISPE QUISPE"/>
    <s v="Jefe de Guardia"/>
    <s v="-2"/>
    <s v="TJ 851"/>
    <s v="Se evidencia al personal realizando trabajos de madera sobre el BZ, cuando el semáforo se ecuentra en verde."/>
    <s v="Se cambia el semáforo a color rojo y se realiza la respectiva capacitación al personal."/>
    <s v="Incumplimiento a PETS/ Estándares"/>
    <s v="Manipulación de herramientas y materiales"/>
    <x v="0"/>
    <x v="0"/>
    <s v="PICO DE ORO"/>
    <x v="0"/>
    <m/>
  </r>
  <r>
    <x v="3"/>
    <d v="2026-04-09T00:00:00"/>
    <s v="MINA"/>
    <s v="CONDICIÓN"/>
    <s v="B"/>
    <s v="DIA"/>
    <s v="ALEXANDER HUAYNACHO LIMA"/>
    <s v="Inspector de Seguridad"/>
    <n v="5"/>
    <s v="Codiciada"/>
    <s v="Se evidencia deficencia de agua para perforación, donde no hubo agua en los tajos."/>
    <s v="Se realiza la ejecución y solución de caso. "/>
    <s v="Falta o fuga de aire / agua"/>
    <s v="--Otros"/>
    <x v="2"/>
    <x v="0"/>
    <s v="PICO DE ORO"/>
    <x v="0"/>
    <m/>
  </r>
  <r>
    <x v="3"/>
    <d v="2026-04-09T00:00:00"/>
    <s v="MINA"/>
    <s v="ACTO"/>
    <s v="B"/>
    <s v="DIA"/>
    <s v="HENRY CORONEL QUISPE"/>
    <s v="Supervisor"/>
    <s v="-1"/>
    <s v="TJ 294 E"/>
    <s v="Se encontró al personal perforando sin lentes de malla."/>
    <s v="Se procedio a indicarles que se colocaron bien los lentes de segurida y se capacito al personal."/>
    <s v="No usa EPP / Uso inadecuado EPP"/>
    <s v="Manipulación de herramientas y materiales"/>
    <x v="0"/>
    <x v="0"/>
    <s v="PICO DE ORO"/>
    <x v="0"/>
    <m/>
  </r>
  <r>
    <x v="3"/>
    <d v="2026-04-09T00:00:00"/>
    <s v="MINA"/>
    <s v="ACTO"/>
    <s v="B"/>
    <s v="NOCHE"/>
    <s v="RUBEN VALLEJO MERMA"/>
    <s v="Supervisor"/>
    <s v="-2"/>
    <s v="TJ 937"/>
    <s v="Al momento cuando se realizaba el izaje de material con winche de izaje el Sr. Torres Quispe Wilfredo no utilizaba el equipo anticaidas adecuado."/>
    <s v="Se reisntruyo al personal para el uso correcto de las lineas de vida. "/>
    <s v="No usa EPP / Uso inadecuado EPP"/>
    <s v="Trabajos en altura"/>
    <x v="0"/>
    <x v="0"/>
    <s v="PICO DE ORO"/>
    <x v="0"/>
    <m/>
  </r>
  <r>
    <x v="3"/>
    <d v="2026-04-09T00:00:00"/>
    <s v="MINA"/>
    <s v="ACTO"/>
    <s v="B"/>
    <s v="NOCHE"/>
    <s v="RUBEN VALLEJO MERMA"/>
    <s v="Supervisor"/>
    <s v="-2"/>
    <s v="TJ 871"/>
    <s v="Se evidencia roca fracturada producto de la voladura, donde no se realizo el correcto desate de rocas sueltas."/>
    <s v="Se procedio al correcto desate de rocas sueltas y capacitar al personal sobre el tema"/>
    <s v="Desprendimiento de rocas"/>
    <s v="Caída de rocas"/>
    <x v="0"/>
    <x v="0"/>
    <s v="PICO DE ORO"/>
    <x v="0"/>
    <m/>
  </r>
  <r>
    <x v="3"/>
    <d v="2026-04-09T00:00:00"/>
    <s v="MINA"/>
    <s v="ACTO"/>
    <s v="B"/>
    <s v="NOCHE"/>
    <s v="RUBEN VALLEJO MERMA"/>
    <s v="Supervisor"/>
    <s v="-2"/>
    <s v="TJ 871"/>
    <s v="En dicha labor se observa la falta de sostenimineto de un tramo aproximado de 8 metros el cual inpide la instalción de servicios de agua y aire."/>
    <s v="Se realiza la estandarización del área con el respectivo sostenimineto."/>
    <s v="Desprendimiento de rocas"/>
    <s v="Caída de rocas"/>
    <x v="0"/>
    <x v="0"/>
    <s v="PICO DE ORO"/>
    <x v="0"/>
    <m/>
  </r>
  <r>
    <x v="3"/>
    <d v="2026-04-09T00:00:00"/>
    <s v="MINA"/>
    <s v="CONDICIÓN"/>
    <s v="B"/>
    <s v="NOCHE"/>
    <s v="CARLOS ALA COLQUE"/>
    <s v="Inspector de Seguridad"/>
    <n v="0"/>
    <s v="NV 0 BOCAMINA"/>
    <s v="Se encuentra poste metálico de energía eléctrica chocada con riesgo de caída (esta moviéndose)."/>
    <s v="Realizar la evaluación y cambio y/o mantenimiento."/>
    <s v="Equipos, Herramientas defectuosos"/>
    <s v="--Otros"/>
    <x v="0"/>
    <x v="0"/>
    <s v="CIA PROSOL"/>
    <x v="1"/>
    <s v="Programado 11/04/2026"/>
  </r>
  <r>
    <x v="3"/>
    <d v="2026-04-09T00:00:00"/>
    <s v="MINA"/>
    <s v="ACTO"/>
    <s v="B"/>
    <s v="NOCHE"/>
    <s v="CARLOS ALA COLQUE"/>
    <s v="Inspector de Seguridad"/>
    <s v="-5"/>
    <s v="TALLER MTTO RP 220"/>
    <s v="Herramientas de gestión de turno día sin liberar IPERC y en la orden de trabajo no llena check list de mecanico."/>
    <s v="Capacitar al personal en llenado correcto de herramientas de gestión, Tomar medidas administrativas con supervisor."/>
    <s v="Incumplimiento a PETS/ Estándares"/>
    <s v="--Otros"/>
    <x v="1"/>
    <x v="0"/>
    <s v="CIA PROSOL"/>
    <x v="1"/>
    <s v="50%, pendiente medidas administrativas"/>
  </r>
  <r>
    <x v="3"/>
    <d v="2026-04-09T00:00:00"/>
    <s v="MINA"/>
    <s v="CONDICIÓN"/>
    <s v="B"/>
    <s v="NOCHE"/>
    <s v="CARLOS ALA COLQUE"/>
    <s v="Inspector de Seguridad"/>
    <s v="-5"/>
    <s v="NV -5 CASA FUERZA"/>
    <s v="Kit antiderrames sin materiales y en una ubicación inadecuada."/>
    <s v="Implementar materiales de kit, reubicar en punto estrategico."/>
    <s v="Manejo de residuos peligrosos"/>
    <s v="--Otros"/>
    <x v="1"/>
    <x v="0"/>
    <s v="CIA PROSOL"/>
    <x v="1"/>
    <m/>
  </r>
  <r>
    <x v="3"/>
    <d v="2026-04-09T00:00:00"/>
    <s v="MINA"/>
    <s v="CONDICIÓN"/>
    <s v="B"/>
    <s v="NOCHE"/>
    <s v="CARLOS ALA COLQUE"/>
    <s v="Inspector de Seguridad"/>
    <s v="-6"/>
    <s v="BZ 007 NV -6 RP 220"/>
    <s v="Comba de 6 LBS y 12 LBS sin chaveta."/>
    <s v="Implementar chavetas a las combas."/>
    <s v="Herramientas"/>
    <s v="Manipulación de herramientas y materiales"/>
    <x v="1"/>
    <x v="0"/>
    <s v="CIA PROSOL"/>
    <x v="0"/>
    <s v="Evidencia 13-4-26"/>
  </r>
  <r>
    <x v="3"/>
    <d v="2026-04-09T00:00:00"/>
    <s v="MINA"/>
    <s v="CONDICIÓN"/>
    <s v="B"/>
    <s v="NOCHE"/>
    <s v="CARLOS ALA COLQUE"/>
    <s v="Inspector de Seguridad"/>
    <s v="-5"/>
    <s v="RP 380 (+) "/>
    <s v="Falta limpieza de cuneta acumulación de agua cerca a tableros eléctricos de ventilador."/>
    <s v="Realizar limpieza de cuneta y raspado de via en dicha labor."/>
    <s v="Incumplimiento a PETS/ Estándares"/>
    <s v="--Otros"/>
    <x v="1"/>
    <x v="0"/>
    <s v="CIA PROSOL"/>
    <x v="0"/>
    <m/>
  </r>
  <r>
    <x v="3"/>
    <d v="2026-04-09T00:00:00"/>
    <s v="MINA"/>
    <s v="CONDICIÓN"/>
    <s v="B"/>
    <s v="NOCHE"/>
    <s v="CARLOS ALA COLQUE"/>
    <s v="Inspector de Seguridad"/>
    <s v="-4"/>
    <s v="SN 994E "/>
    <s v="Se encuentra deficiente desatado de rocas personal termina la limpieza."/>
    <s v="Se reinstruye al personal en PETS MIN 01 y se realiza el desatado correcto."/>
    <s v="Desprendimiento de rocas"/>
    <s v="Caída de rocas"/>
    <x v="0"/>
    <x v="0"/>
    <s v="CIA PROSOL"/>
    <x v="0"/>
    <m/>
  </r>
  <r>
    <x v="3"/>
    <d v="2026-04-09T00:00:00"/>
    <s v="MINA"/>
    <s v="CONDICIÓN"/>
    <s v="B"/>
    <s v="NOCHE"/>
    <s v="CARLOS ALA COLQUE"/>
    <s v="Inspector de Seguridad"/>
    <s v="-4"/>
    <s v="RP 380 (+) "/>
    <s v="Falta eliminar puntos filosos ajustar pernos y cortar pernos sobre salientes a dos paños de malla."/>
    <s v="Eliminar puntos filoso, ajustar pernos y cortar sobresalientes."/>
    <s v="Sostenimiento de labor"/>
    <s v="Caída de rocas"/>
    <x v="1"/>
    <x v="0"/>
    <s v="CIA PROSOL"/>
    <x v="0"/>
    <s v="Evidencia 13-4-26"/>
  </r>
  <r>
    <x v="3"/>
    <d v="2026-04-09T00:00:00"/>
    <s v="MINA"/>
    <s v="CONDICIÓN"/>
    <s v="B"/>
    <s v="NOCHE"/>
    <s v="CARLOS ALA COLQUE"/>
    <s v="Inspector de Seguridad"/>
    <s v="-5"/>
    <s v="CX 820 "/>
    <s v="Bodega de materiales en completo desorden y depósito de aceites sin rotulado."/>
    <s v="Realizar el orden y habilitar acceso de bodega, rotular y disponer otro lugar para aceites."/>
    <s v="Falta de orden / limpieza"/>
    <s v="Manipulación de herramientas y materiales"/>
    <x v="1"/>
    <x v="0"/>
    <s v="CIA PROSOL"/>
    <x v="0"/>
    <s v="EVIDENCIA 12/04/2026"/>
  </r>
  <r>
    <x v="3"/>
    <d v="2026-04-09T00:00:00"/>
    <s v="MINA"/>
    <s v="CONDICIÓN"/>
    <s v="B"/>
    <s v="NOCHE"/>
    <s v="CARLOS ALA COLQUE"/>
    <s v="Inspector de Seguridad"/>
    <s v="-4"/>
    <s v="CH 293 "/>
    <s v=" Falta implementar juego de barretillas, Balón de Oxígeno, autorescatadores."/>
    <s v="Implementar balon de oxigeno autorescatador y juego completo de barretillas."/>
    <s v="Incumplimiento a PETS/ Estándares"/>
    <s v="--Otros"/>
    <x v="0"/>
    <x v="0"/>
    <s v="CIA PROSOL"/>
    <x v="0"/>
    <s v="EVIDENCIA 13/04/2026"/>
  </r>
  <r>
    <x v="3"/>
    <d v="2026-04-10T00:00:00"/>
    <s v="MINA"/>
    <s v="CONDICIÓN"/>
    <s v="A"/>
    <s v="DIA"/>
    <s v="DANTE BORJA VENTURA"/>
    <s v="Inspector de Seguridad"/>
    <s v="-3"/>
    <s v="BP 883 W"/>
    <s v="Se evidencia rocas colgadas encima de la malla "/>
    <s v="Se coordina con líder de labor para descargar las rocas y pegar la malla"/>
    <s v="Desprendimiento de rocas"/>
    <s v="Caída de rocas"/>
    <x v="0"/>
    <x v="0"/>
    <s v="CIA PROSOL"/>
    <x v="0"/>
    <m/>
  </r>
  <r>
    <x v="3"/>
    <d v="2026-04-10T00:00:00"/>
    <s v="MINA"/>
    <s v="ACTO"/>
    <s v="A"/>
    <s v="DIA"/>
    <s v="DANTE BORJA VENTURA"/>
    <s v="Inspector de Seguridad"/>
    <s v="-3"/>
    <s v="SN 886 W"/>
    <s v="Se evidencia que la tubería de tercera línea se encuentra alejada del frente"/>
    <s v="Se coordina para prolongar la tubería de tercera línea"/>
    <s v="Ventilación deficiente"/>
    <s v="Ventilación"/>
    <x v="1"/>
    <x v="0"/>
    <s v="CIA PROSOL"/>
    <x v="0"/>
    <m/>
  </r>
  <r>
    <x v="3"/>
    <d v="2026-04-10T00:00:00"/>
    <s v="MINA"/>
    <s v="CONDICIÓN"/>
    <s v="A"/>
    <s v="DIA"/>
    <s v="DANTE BORJA VENTURA"/>
    <s v="Inspector de Seguridad"/>
    <s v="-3"/>
    <s v="CH 914"/>
    <s v="Se evidencia cable de línea de vida con los filamentos rotos"/>
    <s v="Se coordina para hacer el cambio de la línea de vida o implementar puntos de anclaje"/>
    <s v="Equipos, Herramientas defectuosos"/>
    <s v="Trabajos en altura"/>
    <x v="0"/>
    <x v="0"/>
    <s v="CIA PROSOL"/>
    <x v="0"/>
    <m/>
  </r>
  <r>
    <x v="3"/>
    <d v="2026-04-10T00:00:00"/>
    <s v="MINA"/>
    <s v="CONDICIÓN"/>
    <s v="A"/>
    <s v="DIA"/>
    <s v="DANTE BORJA VENTURA"/>
    <s v="Inspector de Seguridad"/>
    <s v="-2"/>
    <s v="ECHADERO DE DESMONTE"/>
    <s v="Comba de 12 libras que utilizan para la fragmentación de rocas de la parrilla no cuenta con chaveta"/>
    <s v="Se coordino para el colocado de chaveta "/>
    <s v="Herramientas"/>
    <s v="Manipulación de herramientas y materiales"/>
    <x v="1"/>
    <x v="0"/>
    <s v="CIA PROSOL"/>
    <x v="0"/>
    <m/>
  </r>
  <r>
    <x v="3"/>
    <d v="2026-04-10T00:00:00"/>
    <s v="MINA"/>
    <s v="CONDICIÓN"/>
    <s v="A"/>
    <s v="DIA"/>
    <s v="DANTE BORJA VENTURA"/>
    <s v="Inspector de Seguridad"/>
    <s v="-2"/>
    <s v="BP 857 W"/>
    <s v="Se evidencia rocas suspendidas encima de la malla el el BP 857”W” antes de llegar a la CH 837."/>
    <s v="Realizar la descarga de las rocas y pegar la malla"/>
    <s v="Desprendimiento de rocas"/>
    <s v="Caída de rocas"/>
    <x v="0"/>
    <x v="0"/>
    <s v="CIA PROSOL"/>
    <x v="0"/>
    <m/>
  </r>
  <r>
    <x v="3"/>
    <d v="2026-04-10T00:00:00"/>
    <s v="MINA"/>
    <s v="ACTO"/>
    <s v="A"/>
    <s v="DIA"/>
    <s v="DANTE BORJA VENTURA"/>
    <s v="Inspector de Seguridad"/>
    <s v="-1"/>
    <s v="CX 284 N"/>
    <s v="Se evidencia que los motoristas empujan los carros mineros pero el ayudante Sr. Michael Vilcarana se encuentra detrás del comvoy"/>
    <s v="Se re instruye a los trabajadores en la forma correcta que se traslada el comvoy cuando se empuja"/>
    <s v="Incumplimiento a PETS/ Estándares"/>
    <s v="Vehículos livianos y equipos móviles"/>
    <x v="1"/>
    <x v="0"/>
    <s v="CIA PROSOL"/>
    <x v="0"/>
    <m/>
  </r>
  <r>
    <x v="3"/>
    <d v="2026-04-10T00:00:00"/>
    <s v="MINA"/>
    <s v="CONDICIÓN"/>
    <s v="A"/>
    <s v="DIA"/>
    <s v="DANTE BORJA VENTURA"/>
    <s v="Inspector de Seguridad"/>
    <s v="-1"/>
    <s v="ESTACIÓN SALVATAJE"/>
    <s v="Falta agua oxigenada_x000a_Falta alcohol yodado_x000a_Falta 02 gasas_x000a_Falta 02 vendas de 2 “_x000a_Falta barretilla de 10 pies"/>
    <s v="Implementar los insumos y herramientas faltantes"/>
    <s v="Otros"/>
    <s v="--Otros"/>
    <x v="1"/>
    <x v="0"/>
    <s v="CIA PROSOL"/>
    <x v="0"/>
    <s v="TOPICO"/>
  </r>
  <r>
    <x v="3"/>
    <d v="2026-04-10T00:00:00"/>
    <s v="MINA"/>
    <s v="CONDICIÓN"/>
    <s v="A"/>
    <s v="DIA"/>
    <s v="DANTE BORJA VENTURA"/>
    <s v="Inspector de Seguridad"/>
    <s v="-2"/>
    <s v="ESTACIÓN SALVATAJE"/>
    <s v="No se encontro un arnes y linea de anclaje hace 2 dias se realizo la inspección y si se contaba con 2 arneses y 2 lineas de anclaje"/>
    <s v="Reponer el arnes y la linea de anclaje faltante"/>
    <s v="Otros"/>
    <s v="--Otros"/>
    <x v="1"/>
    <x v="0"/>
    <s v="CIA PROSOL"/>
    <x v="0"/>
    <m/>
  </r>
  <r>
    <x v="3"/>
    <d v="2026-04-10T00:00:00"/>
    <s v="MINA"/>
    <s v="ACTO"/>
    <s v="B"/>
    <s v="DIA"/>
    <s v="ALEXANDER HUAYNACHO LIMA"/>
    <s v="Inspector de Seguridad"/>
    <s v="-3"/>
    <s v="GA395"/>
    <s v="Se  observa  acumulación de rocas a causa del desate  en el acceso de la Galería."/>
    <s v="Se realizar limpieza de desmonte con el motorista."/>
    <s v="Desprendimiento de rocas"/>
    <s v="Caída de rocas"/>
    <x v="0"/>
    <x v="0"/>
    <s v="PICO DE ORO"/>
    <x v="0"/>
    <m/>
  </r>
  <r>
    <x v="3"/>
    <d v="2026-04-10T00:00:00"/>
    <s v="MINA"/>
    <s v="CONDICIÓN"/>
    <s v="B"/>
    <s v="DIA"/>
    <s v="ALEXANDER HUAYNACHO LIMA"/>
    <s v="Inspector de Seguridad"/>
    <n v="3"/>
    <s v="CH 614"/>
    <s v="Se evidencia que el acceso se encuentra  con desmonte en los descansos."/>
    <s v="Se  realiza la limpieza de  descansos y acceso "/>
    <s v="Falta de orden / limpieza"/>
    <s v="Manipulación de herramientas y materiales"/>
    <x v="1"/>
    <x v="0"/>
    <s v="PICO DE ORO"/>
    <x v="0"/>
    <m/>
  </r>
  <r>
    <x v="3"/>
    <d v="2026-04-10T00:00:00"/>
    <s v="MINA"/>
    <s v="CONDICIÓN"/>
    <s v="A"/>
    <s v="DIA"/>
    <s v="ALEJANDRO COLCA ACHACO"/>
    <s v="Inspector de Seguridad"/>
    <s v="-2"/>
    <s v="TJ 872"/>
    <s v="Se observa ceja falsa en caja techo."/>
    <s v="Se realiza el desate de rocas sueltas y se eleimina la condición y se coloca el sostenimineto con malla."/>
    <s v="Desprendimiento de rocas"/>
    <s v="Caída de rocas"/>
    <x v="0"/>
    <x v="0"/>
    <s v="PICO DE ORO"/>
    <x v="0"/>
    <m/>
  </r>
  <r>
    <x v="3"/>
    <d v="2026-04-10T00:00:00"/>
    <s v="MINA"/>
    <s v="ACTO"/>
    <s v="B"/>
    <s v="NOCHE"/>
    <s v="JAIME PERCA DE LA CRUZ"/>
    <s v="Inspector de Seguridad"/>
    <s v="-2"/>
    <s v="CH 012"/>
    <s v="Se observa la personal descendiendo por las escaleras con una barra perforadora en la mano, desconoce de los tres puntos de apoyo."/>
    <s v="Se procede a capacitar al personal para el correcto bajado de herramientas."/>
    <s v="Herramientas"/>
    <s v="Manipulación de herramientas y materiales"/>
    <x v="0"/>
    <x v="0"/>
    <s v="PICO DE ORO"/>
    <x v="0"/>
    <m/>
  </r>
  <r>
    <x v="3"/>
    <d v="2026-04-10T00:00:00"/>
    <s v="MINA"/>
    <s v="CONDICIÓN"/>
    <s v="B"/>
    <s v="NOCHE"/>
    <s v="JAIME PERCA DE LA CRUZ"/>
    <s v="Inspector de Seguridad"/>
    <s v="-1"/>
    <s v="CH 154"/>
    <s v="Se evidencia la falta de desato de rocas sueltas y tbm el arnes en mal estado."/>
    <s v="Se realiza correcto desate de rocas sueltas y cambio de arnes y linea de vida."/>
    <s v="Desprendimiento de rocas"/>
    <s v="Caída de rocas"/>
    <x v="0"/>
    <x v="0"/>
    <s v="PICO DE ORO"/>
    <x v="0"/>
    <m/>
  </r>
  <r>
    <x v="3"/>
    <d v="2026-04-10T00:00:00"/>
    <s v="MINA"/>
    <s v="CONDICIÓN"/>
    <s v="B"/>
    <s v="NOCHE"/>
    <s v="JAIME PERCA DE LA CRUZ"/>
    <s v="Inspector de Seguridad"/>
    <s v="-1"/>
    <s v="TJ 194"/>
    <s v="Se evidencia rocas sueltas con los pernos split set sobre salidos."/>
    <s v="Se realiza el desate de rocas sueltas, y tambien se procede al cortado de split set."/>
    <s v="Desprendimiento de rocas"/>
    <s v="Caída de rocas"/>
    <x v="0"/>
    <x v="0"/>
    <s v="PICO DE ORO"/>
    <x v="0"/>
    <m/>
  </r>
  <r>
    <x v="3"/>
    <d v="2026-04-10T00:00:00"/>
    <s v="MINA"/>
    <s v="ACTO"/>
    <s v="B"/>
    <s v="NOCHE"/>
    <s v="EDY APAZA QUISPE"/>
    <s v="Supervisor"/>
    <s v="-4"/>
    <s v="TJ 274"/>
    <s v="Se ecuentra al perosonal realizando trabajos en altura sin utilizar el punto de anclaje."/>
    <s v="Se realiza la capacitación correspondeinte y se coloca de forma correcta la linea de anclaje."/>
    <s v="Caída a desnivel "/>
    <s v="Trabajos en altura"/>
    <x v="0"/>
    <x v="0"/>
    <s v="PICO DE ORO"/>
    <x v="0"/>
    <m/>
  </r>
  <r>
    <x v="3"/>
    <d v="2026-04-10T00:00:00"/>
    <s v="MINA"/>
    <s v="ACTO"/>
    <s v="B"/>
    <s v="NOCHE"/>
    <s v="EDY APAZA QUISPE"/>
    <s v="Supervisor"/>
    <s v="-4"/>
    <s v="TJ 194 E"/>
    <s v="Se evidencia que el personal no firma en las herramientas de trabajo."/>
    <s v="Se realiza de inmediato la paralizacion de la labor y se hace firmar de inmediato al persoanl."/>
    <s v="Incumplimiento a PETS/ Estándares"/>
    <s v="--Otros"/>
    <x v="1"/>
    <x v="0"/>
    <s v="PICO DE ORO"/>
    <x v="0"/>
    <m/>
  </r>
  <r>
    <x v="3"/>
    <d v="2026-04-10T00:00:00"/>
    <s v="MINA"/>
    <s v="ACTO"/>
    <s v="B"/>
    <s v="NOCHE"/>
    <s v="ROBERTH MONROY"/>
    <s v="Supervisor"/>
    <n v="5"/>
    <s v="CH 850"/>
    <s v="Se observa que el personal no usa su equipo de anticaida sobre la chimenea "/>
    <s v="Se procede hacerle colocar el equipo anticaidas y se realiza una retroalimentación."/>
    <s v="No usa EPP / Uso inadecuado EPP"/>
    <s v="Trabajos en altura"/>
    <x v="0"/>
    <x v="0"/>
    <s v="PICO DE ORO"/>
    <x v="0"/>
    <m/>
  </r>
  <r>
    <x v="3"/>
    <d v="2026-04-10T00:00:00"/>
    <s v="MINA"/>
    <s v="ACTO"/>
    <s v="B"/>
    <s v="NOCHE"/>
    <s v="ROBERTH MONROY"/>
    <s v="Supervisor"/>
    <n v="3"/>
    <s v="TJ 130"/>
    <s v="Se observa que el personal no realiza el redesatado en dicha labor."/>
    <s v="Se capacita sobre el redesatado de rocas y se realiza la retroalimentación."/>
    <s v="Desprendimiento de rocas"/>
    <s v="Caída de rocas"/>
    <x v="0"/>
    <x v="0"/>
    <s v="PICO DE ORO"/>
    <x v="0"/>
    <m/>
  </r>
  <r>
    <x v="3"/>
    <d v="2026-04-10T00:00:00"/>
    <s v="MINA"/>
    <s v="ACTO"/>
    <s v="B"/>
    <s v="NOCHE"/>
    <s v="ROBERTH MONROY"/>
    <s v="Supervisor"/>
    <n v="3"/>
    <s v="TJ 989"/>
    <s v="Se encuentra al personal de TJ realizando limpieza de carga sin percatarse de las rocas sueltas ."/>
    <s v="Se paraliza la actividad y se realiza a poner el sostenimiento de rocas sueltas."/>
    <s v="Desprendimiento de rocas"/>
    <s v="Caída de rocas"/>
    <x v="0"/>
    <x v="0"/>
    <s v="PICO DE ORO"/>
    <x v="0"/>
    <m/>
  </r>
  <r>
    <x v="3"/>
    <d v="2026-04-10T00:00:00"/>
    <s v="MINA"/>
    <s v="CONDICIÓN"/>
    <s v="B"/>
    <s v="NOCHE"/>
    <s v="ROBERTH MONROY"/>
    <s v="Supervisor"/>
    <n v="3"/>
    <s v="TJ 628"/>
    <s v="Se observa que la guardia anterior  no colocó sostenimiento y hace voladura en dicha labor."/>
    <s v="Se procede al clocado de inmediato de sostenimiento con mallas strap caja piso y caja techo."/>
    <s v="Sostenimiento de labor"/>
    <s v="Caída de rocas"/>
    <x v="0"/>
    <x v="0"/>
    <s v="PICO DE ORO"/>
    <x v="0"/>
    <m/>
  </r>
  <r>
    <x v="3"/>
    <d v="2026-04-10T00:00:00"/>
    <s v="MINA"/>
    <s v="ACTO"/>
    <s v="B"/>
    <s v="NOCHE"/>
    <s v="IVAN HUERTA FALCON"/>
    <s v="Supervisor"/>
    <n v="1"/>
    <s v="TJ 930"/>
    <s v="Se observa que la contra guardia coloca cuadros sin colocar topes y los enrejados."/>
    <s v="Se procede a completar los topes y hacer el enrejado correspondiente.  "/>
    <s v="Sostenimiento de labor"/>
    <s v="Caída de rocas"/>
    <x v="0"/>
    <x v="0"/>
    <s v="PICO DE ORO"/>
    <x v="0"/>
    <m/>
  </r>
  <r>
    <x v="3"/>
    <d v="2026-04-10T00:00:00"/>
    <s v="MINA"/>
    <s v="CONDICIÓN"/>
    <s v="B"/>
    <s v="NOCHE"/>
    <s v="LIZARDO QUISPE QUISPE"/>
    <s v="Supervisor"/>
    <n v="3"/>
    <s v="TJ 890"/>
    <s v="Al inspeccionar la labor se encuentra al SR. Aroyo Caza Eloy sin usar lentes de seguridad."/>
    <s v="Se paraliza la labor y se capacita al personal."/>
    <s v="No usa EPP / Uso inadecuado EPP"/>
    <s v="Manipulación de herramientas y materiales"/>
    <x v="0"/>
    <x v="0"/>
    <s v="PICO DE ORO"/>
    <x v="0"/>
    <m/>
  </r>
  <r>
    <x v="3"/>
    <d v="2026-04-10T00:00:00"/>
    <s v="MINA"/>
    <s v="ACTO"/>
    <s v="B"/>
    <s v="NOCHE"/>
    <s v="LIZARDO QUISPE QUISPE"/>
    <s v="Supervisor"/>
    <n v="3"/>
    <s v="TJ 074"/>
    <s v="Al inspeccionar la labor se evidencia que lugar de tabjo falta orden y limpieza."/>
    <s v="Se paraliza la actividad y se realiza el correcto orden y limpieza de la labor."/>
    <s v="Falta de orden / limpieza"/>
    <s v="Manipulación de herramientas y materiales"/>
    <x v="1"/>
    <x v="0"/>
    <s v="PICO DE ORO"/>
    <x v="0"/>
    <m/>
  </r>
  <r>
    <x v="3"/>
    <d v="2026-04-10T00:00:00"/>
    <s v="MINA"/>
    <s v="CONDICIÓN"/>
    <s v="B"/>
    <s v="NOCHE"/>
    <s v="CARLOS ALA COLQUE"/>
    <s v="Inspector de Seguridad"/>
    <n v="5"/>
    <s v="TALLER SAN MARTIN "/>
    <s v="Falta realizar rotulado de bidones de hidrocarburos, implementar panel informativo PETS y herramientas de gestion, organizar kit antiderrames."/>
    <s v="Realizar orden rotulado e implementar herramientas de gestión."/>
    <s v="Incumplimiento a PETS/ Estándares"/>
    <s v="--Otros"/>
    <x v="1"/>
    <x v="0"/>
    <s v="CIA PROSOL"/>
    <x v="1"/>
    <s v="40% queda pendiente el rotulado de los bidones, para 13-4-26"/>
  </r>
  <r>
    <x v="3"/>
    <d v="2026-04-10T00:00:00"/>
    <s v="MINA"/>
    <s v="CONDICIÓN"/>
    <s v="B"/>
    <s v="NOCHE"/>
    <s v="CARLOS ALA COLQUE"/>
    <s v="Inspector de Seguridad"/>
    <n v="1"/>
    <s v="CX 280"/>
    <s v="Personal utiliza dicha labor paraliza como (baño)."/>
    <s v="Capacitar al personal de dicho nivel turno dia."/>
    <s v="Incumplimiento a PETS/ Estándares"/>
    <s v="--Otros"/>
    <x v="1"/>
    <x v="0"/>
    <s v="CIA PROSOL"/>
    <x v="0"/>
    <s v="EVIDENCIA 12/04/2026"/>
  </r>
  <r>
    <x v="3"/>
    <d v="2026-04-10T00:00:00"/>
    <s v="MINA"/>
    <s v="CONDICIÓN"/>
    <s v="B"/>
    <s v="NOCHE"/>
    <s v="CARLOS ALA COLQUE"/>
    <s v="Inspector de Seguridad"/>
    <n v="3"/>
    <s v="BP 270 "/>
    <s v="Se evidencia que falta implementar herramientas de gestion en panel informativo implementado."/>
    <s v="implementar herramientas de gestion en panel informativo."/>
    <s v="Incumplimiento a PETS/ Estándares"/>
    <s v="--Otros"/>
    <x v="1"/>
    <x v="0"/>
    <s v="CIA PROSOL"/>
    <x v="0"/>
    <s v="EVIDENCIA 12/04/2026"/>
  </r>
  <r>
    <x v="3"/>
    <d v="2026-04-10T00:00:00"/>
    <s v="MINA"/>
    <s v="CONDICIÓN"/>
    <s v="B"/>
    <s v="NOCHE"/>
    <s v="CARLOS ALA COLQUE"/>
    <s v="Inspector de Seguridad"/>
    <s v="-1"/>
    <s v="TJ 399 "/>
    <s v="Barretillas aguzado deficiente se rompe ( barretillas de 4 roto)."/>
    <s v="Se cambia de barretilla, CAPACITAR AL PERSONAL en el correcto fragua y aguzar en el angulo correcto."/>
    <s v="Herramientas"/>
    <s v="Manipulación de herramientas y materiales"/>
    <x v="1"/>
    <x v="0"/>
    <s v="CIA PROSOL"/>
    <x v="0"/>
    <m/>
  </r>
  <r>
    <x v="3"/>
    <d v="2026-04-10T00:00:00"/>
    <s v="MINA"/>
    <s v="CONDICIÓN"/>
    <s v="B"/>
    <s v="NOCHE"/>
    <s v="CARLOS ALA COLQUE"/>
    <s v="Inspector de Seguridad"/>
    <s v="-1"/>
    <s v="TJ 399 "/>
    <s v="Falta reforzar el sostenimiento con puntal y Jack Pot caja techo fracturado."/>
    <s v="Realizar el sostenimiento adecuado puntal jack pot, capacitar al personal."/>
    <s v="Sostenimiento de labor"/>
    <s v="Caída de rocas"/>
    <x v="0"/>
    <x v="0"/>
    <s v="CIA PROSOL"/>
    <x v="0"/>
    <s v="se realizo sostenimiento 50%"/>
  </r>
  <r>
    <x v="3"/>
    <d v="2026-04-10T00:00:00"/>
    <s v="MINA"/>
    <s v="CONDICIÓN"/>
    <s v="B"/>
    <s v="NOCHE"/>
    <s v="CARLOS ALA COLQUE"/>
    <s v="Inspector de Seguridad"/>
    <s v="-1"/>
    <s v="CH 014 TJ 994, TJ 034 "/>
    <s v="Falta realizar el redesatado de acceso se observa rocas sueltas."/>
    <s v="Realizar el destado de rocas sobre chimenea."/>
    <s v="Desprendimiento de rocas"/>
    <s v="Caída de rocas"/>
    <x v="0"/>
    <x v="0"/>
    <s v="CIA PROSOL"/>
    <x v="0"/>
    <m/>
  </r>
  <r>
    <x v="3"/>
    <d v="2026-04-10T00:00:00"/>
    <s v="MINA"/>
    <s v="CONDICIÓN"/>
    <s v="B"/>
    <s v="NOCHE"/>
    <s v="CARLOS ALA COLQUE"/>
    <s v="Inspector de Seguridad"/>
    <s v="-1"/>
    <s v="BP 054 W CH 034 "/>
    <s v="Se encuentra Tubería de 1 catenaria."/>
    <s v="Realizar la estandarización de servicios."/>
    <s v="Incumplimiento a PETS/ Estándares"/>
    <s v="--Otros"/>
    <x v="1"/>
    <x v="0"/>
    <s v="CIA PROSOL"/>
    <x v="0"/>
    <m/>
  </r>
  <r>
    <x v="3"/>
    <d v="2026-04-10T00:00:00"/>
    <s v="MINA"/>
    <s v="CONDICIÓN"/>
    <s v="B"/>
    <s v="NOCHE"/>
    <s v="CARLOS ALA COLQUE"/>
    <s v="Inspector de Seguridad"/>
    <s v="-1"/>
    <s v="CH 014 "/>
    <s v=" Escalera N°3 espacio abierto en descanso 1.05 X  0.70mts."/>
    <s v="Estandarizar camino."/>
    <s v="Caída a desnivel "/>
    <s v="Trabajos en altura"/>
    <x v="0"/>
    <x v="0"/>
    <s v="CIA PROSOL"/>
    <x v="0"/>
    <s v="EVIDENCIA 13/04/2026"/>
  </r>
  <r>
    <x v="3"/>
    <d v="2026-04-10T00:00:00"/>
    <s v="MINA"/>
    <s v="CONDICIÓN"/>
    <s v="B"/>
    <s v="NOCHE"/>
    <s v="CARLOS ALA COLQUE"/>
    <s v="Inspector de Seguridad"/>
    <s v="-1"/>
    <s v="TJ 034 "/>
    <s v=" Se encuentra barretilla de 6 desgasta rota la punta."/>
    <s v="Se retira de la zona ejecutar el cambio."/>
    <s v="Herramientas"/>
    <s v="Manipulación de herramientas y materiales"/>
    <x v="1"/>
    <x v="0"/>
    <s v="CIA PROSOL"/>
    <x v="0"/>
    <m/>
  </r>
  <r>
    <x v="3"/>
    <d v="2026-04-10T00:00:00"/>
    <s v="MINA"/>
    <s v="CONDICIÓN"/>
    <s v="B"/>
    <s v="NOCHE"/>
    <s v="CARLOS ALA COLQUE"/>
    <s v="Inspector de Seguridad"/>
    <n v="3"/>
    <s v="CX 100"/>
    <s v="Se encuentra Cable de energía en completo desorden con energía eléctrica."/>
    <s v="Se comunica al area, tomar medidas administrativas."/>
    <s v="Energía eléctrica"/>
    <s v="Energía eléctrica"/>
    <x v="0"/>
    <x v="0"/>
    <s v="CIA PROSOL"/>
    <x v="1"/>
    <m/>
  </r>
  <r>
    <x v="3"/>
    <d v="2026-04-11T00:00:00"/>
    <s v="MINA"/>
    <s v="ACTO"/>
    <s v="A"/>
    <s v="DIA"/>
    <s v="DANTE BORJA VENTURA"/>
    <s v="Inspector de Seguridad"/>
    <n v="3"/>
    <s v="BP 547 W"/>
    <s v="Se encontró a los Sres. Esteban Quijahuaman y Roger Nuñez realizando el cortado puntal sin usar caballetes "/>
    <s v="Se re instruye y se hace traer los caballetes para el cortado del puntal"/>
    <s v="Incumplimiento a PETS/ Estándares"/>
    <s v="Manipulación de herramientas y materiales"/>
    <x v="1"/>
    <x v="0"/>
    <s v="CIA PROSOL"/>
    <x v="0"/>
    <m/>
  </r>
  <r>
    <x v="3"/>
    <d v="2026-04-11T00:00:00"/>
    <s v="MINA"/>
    <s v="CONDICIÓN"/>
    <s v="A"/>
    <s v="DIA"/>
    <s v="DANTE BORJA VENTURA"/>
    <s v="Inspector de Seguridad"/>
    <n v="3"/>
    <s v="TJ 648"/>
    <s v="Se evidencia rocas suspendidas encima de la malla altura de la CH 628"/>
    <s v="Se realizo la descarga de las rocas y se coordina para pegar la malla con Split set"/>
    <s v="Desprendimiento de rocas"/>
    <s v="Caída de rocas"/>
    <x v="0"/>
    <x v="0"/>
    <s v="CIA PROSOL"/>
    <x v="0"/>
    <m/>
  </r>
  <r>
    <x v="3"/>
    <d v="2026-04-11T00:00:00"/>
    <s v="MINA"/>
    <s v="CONDICIÓN"/>
    <s v="A"/>
    <s v="DIA"/>
    <s v="DANTE BORJA VENTURA"/>
    <s v="Inspector de Seguridad"/>
    <n v="3"/>
    <s v="CH 668"/>
    <s v="Se evidencia chimenea campaneada por la presencia de rajas dentro del buzón"/>
    <s v="Realizar el descampaneado de la tolva 668 con supervisor presente"/>
    <s v="Desatoro de chutes, tolvas"/>
    <s v="Caída de rocas"/>
    <x v="0"/>
    <x v="0"/>
    <s v="CIA PROSOL"/>
    <x v="0"/>
    <m/>
  </r>
  <r>
    <x v="3"/>
    <d v="2026-04-11T00:00:00"/>
    <s v="MINA"/>
    <s v="ACTO"/>
    <s v="A"/>
    <s v="DIA"/>
    <s v="DANTE BORJA VENTURA"/>
    <s v="Inspector de Seguridad"/>
    <n v="3"/>
    <s v="BP 270 "/>
    <s v="Se evidencia que los Sres. Eduardo Salcedo, Brayan Zurita y Alfredo Vargas no utilizan la “L” durante la limpieza con pala neumática"/>
    <s v="Se re instruye en el Pets-Min-25 “Limpieza con pala neumática” paso N° 10"/>
    <s v="Incumplimiento a PETS/ Estándares"/>
    <s v="Vehículos livianos y equipos móviles"/>
    <x v="1"/>
    <x v="0"/>
    <s v="CIA PROSOL"/>
    <x v="0"/>
    <m/>
  </r>
  <r>
    <x v="3"/>
    <d v="2026-04-11T00:00:00"/>
    <s v="MINA"/>
    <s v="CONDICIÓN"/>
    <s v="A"/>
    <s v="DIA"/>
    <s v="DANTE BORJA VENTURA"/>
    <s v="Inspector de Seguridad"/>
    <n v="3"/>
    <s v="RC 294"/>
    <s v="Se evidencia que el Menneke de toma triple no cuenta con las tapas"/>
    <s v="Colocar las tapas al Menneke de toma triple"/>
    <s v="Energía eléctrica"/>
    <s v="Energía eléctrica"/>
    <x v="0"/>
    <x v="0"/>
    <s v="CIA PROSOL"/>
    <x v="1"/>
    <m/>
  </r>
  <r>
    <x v="3"/>
    <d v="2026-04-11T00:00:00"/>
    <s v="MINA"/>
    <s v="CONDICIÓN"/>
    <s v="A"/>
    <s v="DIA"/>
    <s v="DANTE BORJA VENTURA"/>
    <s v="Inspector de Seguridad"/>
    <n v="0"/>
    <s v="COMEDOR "/>
    <s v="Se evidencia acumulación de residuos solidos pisado por vehículo"/>
    <s v="Realizar el retiro de los residuos solidos"/>
    <s v="Falta de orden / limpieza"/>
    <s v="--Otros"/>
    <x v="1"/>
    <x v="0"/>
    <s v="CIA PROSOL"/>
    <x v="0"/>
    <s v="14/04/2026 T DIA"/>
  </r>
  <r>
    <x v="3"/>
    <d v="2026-04-11T00:00:00"/>
    <s v="MINA"/>
    <s v="ACTO"/>
    <s v="B"/>
    <s v="NOCHE"/>
    <s v="IVAN HUERTA FALCON"/>
    <s v="Supervisor"/>
    <n v="1"/>
    <s v="TJ 399"/>
    <s v="Se observo que la contra guardia realizo voldaura sin colocar sostenimiento."/>
    <s v="Se procede a colocar 2 unidades de puntales de seguridad al instante."/>
    <s v="Sostenimiento de labor"/>
    <s v="Caída de rocas"/>
    <x v="0"/>
    <x v="0"/>
    <s v="PICO DE ORO"/>
    <x v="0"/>
    <m/>
  </r>
  <r>
    <x v="3"/>
    <d v="2026-04-11T00:00:00"/>
    <s v="MINA"/>
    <s v="CONDICIÓN"/>
    <s v="B"/>
    <s v="NOCHE"/>
    <s v="EDY APAZA QUISPE"/>
    <s v="Supervisor"/>
    <s v="-1"/>
    <s v="TJ 994 W "/>
    <s v="Al ingresar al tajo se evidencia dos taladros soplados en el tajo 994 W."/>
    <s v="Se realiza el recargo de los tiros en el área de inmediato y se coordinó con el supervisor para recargar para media guardia."/>
    <s v="Explosivos"/>
    <s v="Explosivos"/>
    <x v="0"/>
    <x v="0"/>
    <s v="PICO DE ORO"/>
    <x v="0"/>
    <m/>
  </r>
  <r>
    <x v="3"/>
    <d v="2026-04-11T00:00:00"/>
    <s v="MINA"/>
    <s v="CONDICIÓN"/>
    <s v="B"/>
    <s v="NOCHE"/>
    <s v="EDY APAZA QUISPE"/>
    <s v="Supervisor"/>
    <s v="-1"/>
    <s v="TJ 034"/>
    <s v="Al inspeccionar herraminetas se observa barretillas de 4 y 5 pies en mal estado."/>
    <s v="Se realiza el cambio de barretillas en mal estado."/>
    <s v="Equipos, Herramientas defectuosos"/>
    <s v="Caída de rocas"/>
    <x v="2"/>
    <x v="0"/>
    <s v="PICO DE ORO"/>
    <x v="0"/>
    <m/>
  </r>
  <r>
    <x v="3"/>
    <d v="2026-04-11T00:00:00"/>
    <s v="MINA"/>
    <s v="ACTO"/>
    <s v="B"/>
    <s v="NOCHE"/>
    <s v="PABLO HUCLES ROJAS"/>
    <s v="Supervisor"/>
    <s v="-3"/>
    <s v="SN 886 W"/>
    <s v="Se evidencia que el personal no realizó el correcto desate de rocas en la labor."/>
    <s v="Se preocede hacer el correcto desate de rocas sueltas con el personal encargado del área."/>
    <s v="Incumplimiento a PETS/ Estándares"/>
    <s v="Caída de rocas"/>
    <x v="0"/>
    <x v="0"/>
    <s v="PICO DE ORO"/>
    <x v="0"/>
    <m/>
  </r>
  <r>
    <x v="3"/>
    <d v="2026-04-11T00:00:00"/>
    <s v="MINA"/>
    <s v="ACTO"/>
    <s v="B"/>
    <s v="NOCHE"/>
    <s v="IVAN HUERTA FALCON"/>
    <s v="Supervisor"/>
    <n v="1"/>
    <s v="TJ 886"/>
    <s v="Se encuntra la personal realizando limpieza de carga sin colocar marchabante y con deficiencia de desate de rocas sueltas."/>
    <s v="Se capacita la personal sobre el PETS MIN-01 y se realiza el correcto desate de rocas suletas."/>
    <s v="Incumplimiento a PETS/ Estándares"/>
    <s v="Caída de rocas"/>
    <x v="0"/>
    <x v="0"/>
    <s v="PICO DE ORO"/>
    <x v="0"/>
    <m/>
  </r>
  <r>
    <x v="3"/>
    <d v="2026-04-11T00:00:00"/>
    <s v="MINA"/>
    <s v="ACTO"/>
    <s v="A"/>
    <s v="DIA"/>
    <s v="HENRY CORONEL QUISPE"/>
    <s v="Supervisor"/>
    <s v="-1"/>
    <s v="TJ 294"/>
    <s v="Se econtró al pesonal realizando perforación para sotenimiento sin usar su respectivo disco de jebe."/>
    <s v="Se porcede a colocar su disco de gebe y se capacita al personal."/>
    <s v="Incumplimiento a PETS/ Estándares"/>
    <s v="Manipulación de herramientas y materiales"/>
    <x v="1"/>
    <x v="0"/>
    <s v="PICO DE ORO"/>
    <x v="0"/>
    <m/>
  </r>
  <r>
    <x v="3"/>
    <d v="2026-04-11T00:00:00"/>
    <s v="MINA"/>
    <s v="CONDICIÓN"/>
    <s v="A"/>
    <s v="DIA"/>
    <s v="HENRY CORONEL QUISPE"/>
    <s v="Supervisor"/>
    <s v="-1"/>
    <s v="BZ 274"/>
    <s v="Se econtro en dicho buzón cuadros falta de enrejado"/>
    <s v="Se procede a colocar 2 rajas faltantes y se topea."/>
    <s v="Sostenimiento de labor"/>
    <s v="Caída de rocas"/>
    <x v="0"/>
    <x v="0"/>
    <s v="PICO DE ORO"/>
    <x v="0"/>
    <m/>
  </r>
  <r>
    <x v="3"/>
    <d v="2026-04-11T00:00:00"/>
    <s v="MINA"/>
    <s v="ACTO"/>
    <s v="A"/>
    <s v="DIA"/>
    <s v="HENRY CORONEL QUISPE"/>
    <s v="Supervisor"/>
    <s v="-1"/>
    <s v="CX 284 RP 380-"/>
    <s v="Se evidencia en la intersección split set y platinos botados CX 284 con RP 380 -."/>
    <s v="Se realiza el traslado de los split set a su respectivo apilamiento."/>
    <s v="Falta de orden / limpieza"/>
    <s v="--Otros"/>
    <x v="1"/>
    <x v="0"/>
    <s v="PICO DE ORO"/>
    <x v="0"/>
    <m/>
  </r>
  <r>
    <x v="3"/>
    <d v="2026-04-11T00:00:00"/>
    <s v="MINA"/>
    <s v="CONDICIÓN"/>
    <s v="A"/>
    <s v="DIA"/>
    <s v="HENRY CORONEL QUISPE"/>
    <s v="Supervisor"/>
    <s v="-1"/>
    <s v="BP 284 E"/>
    <s v="Se evidencia en el BP 284 E rocas fracturadas."/>
    <s v="Se realiza el correcto desate de rocas sueltas y se procede a colocar mallas de sotenimiento con split set en la altura del BZ 274."/>
    <s v="Desprendimiento de rocas"/>
    <s v="Caída de rocas"/>
    <x v="0"/>
    <x v="0"/>
    <s v="PICO DE ORO"/>
    <x v="0"/>
    <m/>
  </r>
  <r>
    <x v="3"/>
    <d v="2026-04-11T00:00:00"/>
    <s v="MINA"/>
    <s v="CONDICIÓN"/>
    <s v="A"/>
    <s v="DIA"/>
    <s v="Zozimo Gomez"/>
    <s v="Jefe de Guardia"/>
    <n v="0"/>
    <s v="CX 888"/>
    <s v="Se observo carga suspendida con malla en dicha labor."/>
    <s v="Se realiza la correcta descarga de malla."/>
    <s v="Desprendimiento de rocas"/>
    <s v="Caída de rocas"/>
    <x v="0"/>
    <x v="0"/>
    <s v="PICO DE ORO"/>
    <x v="0"/>
    <m/>
  </r>
  <r>
    <x v="3"/>
    <d v="2026-04-11T00:00:00"/>
    <s v="MINA"/>
    <s v="ACTO"/>
    <s v="A"/>
    <s v="DIA"/>
    <s v="Zozimo Gomez"/>
    <s v="Jefe de Guardia"/>
    <n v="0"/>
    <s v="CX889"/>
    <s v="Se encontró cable de energia electrica pasando por encima de la caja de agua para consumo del personal."/>
    <s v="Se procede a retirar la caja a un refugio para evitar accidentes con el personal."/>
    <s v="Energía eléctrica"/>
    <s v="Energía eléctrica"/>
    <x v="0"/>
    <x v="0"/>
    <s v="PICO DE ORO"/>
    <x v="0"/>
    <m/>
  </r>
  <r>
    <x v="3"/>
    <d v="2026-04-11T00:00:00"/>
    <s v="MINA"/>
    <s v="ACTO"/>
    <s v="A"/>
    <s v="DIA"/>
    <s v="Zozimo Gomez"/>
    <s v="Jefe de Guardia"/>
    <s v="-4"/>
    <s v="SN 994"/>
    <s v="Se encontro explosivos en SN 994 generando un peligro potencial al personal del SN."/>
    <s v="Se traslado a la caja de explosivos del CX 975."/>
    <s v="Explosivos"/>
    <s v="Explosivos"/>
    <x v="0"/>
    <x v="0"/>
    <s v="PICO DE ORO"/>
    <x v="0"/>
    <m/>
  </r>
  <r>
    <x v="3"/>
    <d v="2026-04-11T00:00:00"/>
    <s v="MINA"/>
    <s v="ACTO"/>
    <s v="A"/>
    <s v="DIA"/>
    <s v="Zozimo Gomez"/>
    <s v="Jefe de Guardia"/>
    <s v="-4"/>
    <s v="CX 975 N"/>
    <s v="Se encontro en total desorden la bodega."/>
    <s v="Se realiza el respectivo orden y limpieza de dicha zona ( evacuación de tablas, mallas, split set)"/>
    <s v="Falta de orden / limpieza"/>
    <s v="Manipulación de herramientas y materiales"/>
    <x v="1"/>
    <x v="0"/>
    <s v="PICO DE ORO"/>
    <x v="0"/>
    <m/>
  </r>
  <r>
    <x v="3"/>
    <d v="2026-04-11T00:00:00"/>
    <s v="MINA"/>
    <s v="CONDICIÓN"/>
    <s v="A"/>
    <s v="DIA"/>
    <s v="Zozimo Gomez"/>
    <s v="Jefe de Guardia"/>
    <n v="0"/>
    <s v="RC 294"/>
    <s v="Se econtro línea de vida en mal estado picado en la gran parte."/>
    <s v="Se procedio al cambio inmediato de la línea de vida."/>
    <s v="Caída a desnivel "/>
    <s v="Trabajos en altura"/>
    <x v="0"/>
    <x v="0"/>
    <s v="PICO DE ORO"/>
    <x v="0"/>
    <m/>
  </r>
  <r>
    <x v="3"/>
    <d v="2026-04-11T00:00:00"/>
    <s v="MINA"/>
    <s v="ACTO"/>
    <s v="A"/>
    <s v="DIA"/>
    <s v="DAVID JIMENEZ CHUPO "/>
    <s v="Inspector de Seguridad"/>
    <s v="-2"/>
    <s v="BP 997 W"/>
    <s v="Se evidenció  carros U35 estacionados sin la cuña metálica."/>
    <s v="Se retroalimento al personal motorista en el uso de cuñas metálicas y se hizo colocar la cuña de inmediato."/>
    <s v="Incumplimiento a PETS/ Estándares"/>
    <s v="Manipulación de herramientas y materiales"/>
    <x v="1"/>
    <x v="0"/>
    <s v="PICO DE ORO"/>
    <x v="0"/>
    <m/>
  </r>
  <r>
    <x v="3"/>
    <d v="2026-04-11T00:00:00"/>
    <s v="MINA"/>
    <s v="ACTO"/>
    <s v="B"/>
    <s v="NOCHE"/>
    <s v="CARLOS ALA COLQUE"/>
    <s v="Inspector de Seguridad"/>
    <s v="-2"/>
    <s v="TJ 877 "/>
    <s v="Se encuentra deficiente desatado de rocas por personal turno día."/>
    <s v="Se realiza el desatado de rocas sueltas inmediato."/>
    <s v="Desprendimiento de rocas"/>
    <s v="Caída de rocas"/>
    <x v="0"/>
    <x v="0"/>
    <s v="CIA PROSOL"/>
    <x v="0"/>
    <m/>
  </r>
  <r>
    <x v="3"/>
    <d v="2026-04-11T00:00:00"/>
    <s v="MINA"/>
    <s v="CONDICIÓN"/>
    <s v="B"/>
    <s v="NOCHE"/>
    <s v="CARLOS ALA COLQUE"/>
    <s v="Inspector de Seguridad"/>
    <s v="-2"/>
    <s v="TJ 837 "/>
    <s v="Se Observa rocas sueltas en caja piso personal de sus cosas."/>
    <s v="Se realiza el desatado de inmediata."/>
    <s v="Desprendimiento de rocas"/>
    <s v="Caída de rocas"/>
    <x v="0"/>
    <x v="0"/>
    <s v="CIA PROSOL"/>
    <x v="0"/>
    <m/>
  </r>
  <r>
    <x v="3"/>
    <d v="2026-04-11T00:00:00"/>
    <s v="MINA"/>
    <s v="CONDICIÓN"/>
    <s v="B"/>
    <s v="NOCHE"/>
    <s v="CARLOS ALA COLQUE"/>
    <s v="Inspector de Seguridad"/>
    <s v="-2"/>
    <s v="TJ 948, TJ 837, TJ  868 E"/>
    <s v="Deficiente llenado de herramientas de gestión, NO IDENTIFICA PELIGROS, RIESGO RESIDUAL INADECUADA, SECUENCIA DEFICIENTE."/>
    <s v="Capacitar a todo el personal en llenado correcto de IPERC."/>
    <s v="Incumplimiento a PETS/ Estándares"/>
    <s v="--Otros"/>
    <x v="1"/>
    <x v="0"/>
    <s v="CIA PROSOL"/>
    <x v="0"/>
    <s v="Programado 13/04/2025"/>
  </r>
  <r>
    <x v="3"/>
    <d v="2026-04-11T00:00:00"/>
    <s v="MINA"/>
    <s v="CONDICIÓN"/>
    <s v="B"/>
    <s v="NOCHE"/>
    <s v="CARLOS ALA COLQUE"/>
    <s v="Inspector de Seguridad"/>
    <s v="-2"/>
    <s v="TJ 908 "/>
    <s v="Colocado de puntal  inadecuado falta Jack Pot."/>
    <s v="Reforzar el sostenimiento, capacitar a todo el personal en sostenimiento adecuado."/>
    <s v="Desprendimiento de rocas"/>
    <s v="Caída de rocas"/>
    <x v="0"/>
    <x v="0"/>
    <s v="CIA PROSOL"/>
    <x v="0"/>
    <s v="Programado  14/04/2026"/>
  </r>
  <r>
    <x v="3"/>
    <d v="2026-04-11T00:00:00"/>
    <s v="MINA"/>
    <s v="ACTO"/>
    <s v="B"/>
    <s v="NOCHE"/>
    <s v="CARLOS ALA COLQUE"/>
    <s v="Inspector de Seguridad"/>
    <s v="-2"/>
    <s v="TJ 868 W "/>
    <s v="Deficiente desatado de rocas deja colgada mineral."/>
    <s v="Se paraliza se reinstruye y se ejecuta el desatado."/>
    <s v="Desprendimiento de rocas"/>
    <s v="Caída de rocas"/>
    <x v="0"/>
    <x v="0"/>
    <s v="CIA PROSOL"/>
    <x v="0"/>
    <m/>
  </r>
  <r>
    <x v="3"/>
    <d v="2026-04-11T00:00:00"/>
    <s v="MINA"/>
    <s v="CONDICIÓN"/>
    <s v="B"/>
    <s v="NOCHE"/>
    <s v="CARLOS ALA COLQUE"/>
    <s v="Inspector de Seguridad"/>
    <s v="-3"/>
    <s v="CH 934 "/>
    <s v="Cargador de nitrato manguera de aire rota con alambre."/>
    <s v="Se asegura con cinta bandit se corrige de inmediato."/>
    <s v="Herramientas"/>
    <s v="Manipulación de herramientas y materiales"/>
    <x v="1"/>
    <x v="0"/>
    <s v="CIA PROSOL"/>
    <x v="0"/>
    <m/>
  </r>
  <r>
    <x v="3"/>
    <d v="2026-04-11T00:00:00"/>
    <s v="MINA"/>
    <s v="CONDICIÓN"/>
    <s v="B"/>
    <s v="NOCHE"/>
    <s v="CARLOS ALA COLQUE"/>
    <s v="Inspector de Seguridad"/>
    <s v="-3"/>
    <s v="SN 886 E "/>
    <s v="Caja techo con rocas fracturadas y Deficiente colocado sostenimiento turno día 4.20 mts sin sostener."/>
    <s v="Se realiza el desatado y sostenimiento con malla._x000a_TOMAR MEDIDAS ADMINISTRATIVA CON PERSONAL Y SUPERVISOR."/>
    <s v="Desprendimiento de rocas"/>
    <s v="Caída de rocas"/>
    <x v="0"/>
    <x v="0"/>
    <s v="CIA PROSOL"/>
    <x v="0"/>
    <s v="EVIDENCIA 13/04/2026"/>
  </r>
  <r>
    <x v="3"/>
    <d v="2026-04-11T00:00:00"/>
    <s v="MINA"/>
    <s v="CONDICIÓN"/>
    <s v="B"/>
    <s v="NOCHE"/>
    <s v="CARLOS ALA COLQUE"/>
    <s v="Inspector de Seguridad"/>
    <s v="-3"/>
    <s v="BP 990 E "/>
    <s v="Falta limpieza de rocas sueltas desatado en acceso a la chimenea riesgo de caída al ingresar."/>
    <s v="Realizar la limpieza de rocas desatadas ."/>
    <s v="Desprendimiento de rocas"/>
    <s v="Caída de rocas"/>
    <x v="0"/>
    <x v="0"/>
    <s v="CIA PROSOL"/>
    <x v="0"/>
    <s v="EVIDENCIA 13/04/2026"/>
  </r>
  <r>
    <x v="3"/>
    <d v="2026-04-11T00:00:00"/>
    <s v="MINA"/>
    <s v="CONDICIÓN"/>
    <s v="B"/>
    <s v="NOCHE"/>
    <s v="CARLOS ALA COLQUE"/>
    <s v="Inspector de Seguridad"/>
    <s v="-2"/>
    <s v="TJ 948 "/>
    <s v=" Deficiente desatado de rocas sueltas, inadecuada evaluación de riesgos"/>
    <s v="Se paraliza trabajo, se reinstruye al personal y se realiza el destado correcto."/>
    <s v="Desprendimiento de rocas"/>
    <s v="Caída de rocas"/>
    <x v="0"/>
    <x v="0"/>
    <s v="CIA PROSOL"/>
    <x v="0"/>
    <m/>
  </r>
  <r>
    <x v="3"/>
    <d v="2026-04-12T00:00:00"/>
    <s v="MINA"/>
    <s v="CONDICIÓN"/>
    <s v="A"/>
    <s v="DIA"/>
    <s v="DANTE BORJA VENTURA"/>
    <s v="Inspector de Seguridad"/>
    <s v="-5"/>
    <s v="RP 220"/>
    <s v="En la RP 220 pasando el ingreso de la tolva 808 se evidencia rocas suspendidas encima de la malla"/>
    <s v="Realizar la descarga de las rocas y pegar la malla"/>
    <s v="Desprendimiento de rocas"/>
    <s v="Caída de rocas"/>
    <x v="0"/>
    <x v="0"/>
    <s v="CIA PROSOL"/>
    <x v="0"/>
    <m/>
  </r>
  <r>
    <x v="3"/>
    <d v="2026-04-12T00:00:00"/>
    <s v="MINA"/>
    <s v="CONDICIÓN"/>
    <s v="A"/>
    <s v="DIA"/>
    <s v="DANTE BORJA VENTURA"/>
    <s v="Inspector de Seguridad"/>
    <s v="-4"/>
    <s v="CX 975 S"/>
    <s v="Se evidencia manga de ventilación descolgada, no se cuenta con línea mensajera solo esta amarrado en los pernos de sostenimiento"/>
    <s v="Instalar la linea mensajera para la manga de ventilación"/>
    <s v="Manga de ventilación"/>
    <s v="Manipulación de herramientas y materiales"/>
    <x v="1"/>
    <x v="0"/>
    <s v="CIA PROSOL"/>
    <x v="0"/>
    <m/>
  </r>
  <r>
    <x v="3"/>
    <d v="2026-04-12T00:00:00"/>
    <s v="MINA"/>
    <s v="ACTO"/>
    <s v="A"/>
    <s v="DIA"/>
    <s v="DANTE BORJA VENTURA"/>
    <s v="Inspector de Seguridad"/>
    <s v="-4"/>
    <s v="PARRILLA 007, CH 293"/>
    <s v="Al verificar los PETARES se evidencia que no cuentan con numeración tampoco tiene el sello de seguridad"/>
    <s v="Sanción administrativa al supervisor por no hacer sellar y numerar los PETARES"/>
    <s v="Incumplimiento a PETS/ Estándares"/>
    <s v="Trabajos en altura"/>
    <x v="1"/>
    <x v="0"/>
    <s v="CIA PROSOL"/>
    <x v="0"/>
    <m/>
  </r>
  <r>
    <x v="3"/>
    <d v="2026-04-12T00:00:00"/>
    <s v="MINA"/>
    <s v="CONDICIÓN"/>
    <s v="A"/>
    <s v="DIA"/>
    <s v="DANTE BORJA VENTURA"/>
    <s v="Inspector de Seguridad"/>
    <s v="-4"/>
    <s v="CH 293 "/>
    <s v="Se evidencia que no se cuenta con tercera línea para la ventilación de la labor."/>
    <s v="Instalar la tercera línea"/>
    <s v="Incumplimiento a PETS/ Estándares"/>
    <s v="Ventilación"/>
    <x v="0"/>
    <x v="0"/>
    <s v="CIA PROSOL"/>
    <x v="0"/>
    <m/>
  </r>
  <r>
    <x v="3"/>
    <d v="2026-04-12T00:00:00"/>
    <s v="MINA"/>
    <s v="ACTO"/>
    <s v="A"/>
    <s v="DIA"/>
    <s v="DANTE BORJA VENTURA"/>
    <s v="Inspector de Seguridad"/>
    <s v="-4"/>
    <s v="CH 293 "/>
    <s v="Trabajadores colocan soga para realizar la perforación en la CH 293."/>
    <s v="capacitar a los trabajadores que esta prohibido el uso de soga para colocar la barra de avance para la perforación"/>
    <s v="Incumplimiento a PETS/ Estándares"/>
    <s v="Trabajos en altura"/>
    <x v="1"/>
    <x v="0"/>
    <s v="CIA PROSOL"/>
    <x v="0"/>
    <d v="2026-04-13T00:00:00"/>
  </r>
  <r>
    <x v="3"/>
    <d v="2026-04-12T00:00:00"/>
    <s v="MINA"/>
    <s v="CONDICIÓN"/>
    <s v="A"/>
    <s v="DIA"/>
    <s v="DANTE BORJA VENTURA"/>
    <s v="Inspector de Seguridad"/>
    <s v="-4"/>
    <s v="CH 293 "/>
    <s v="No se cuenta con balón de oxigeno, auto rescatadores"/>
    <s v="implementar el balón de oxigeno y los auto rescatadores"/>
    <s v="Otros"/>
    <s v="--Otros"/>
    <x v="0"/>
    <x v="0"/>
    <s v="CIA PROSOL"/>
    <x v="0"/>
    <m/>
  </r>
  <r>
    <x v="3"/>
    <d v="2026-04-12T00:00:00"/>
    <s v="MINA"/>
    <s v="CONDICIÓN"/>
    <s v="A"/>
    <s v="DIA"/>
    <s v="DANTE BORJA VENTURA"/>
    <s v="Inspector de Seguridad"/>
    <s v="-5"/>
    <s v="RP 220"/>
    <s v="Falta 01 gasa, falta 01 venda de 2”, falta 01 venda de 4”, falta cizalla pequeña"/>
    <s v="Implementar los insumos del botiquín y la cizalla "/>
    <s v="Otros"/>
    <s v="--Otros"/>
    <x v="1"/>
    <x v="0"/>
    <s v="CIA PROSOL"/>
    <x v="0"/>
    <s v="TOPICO"/>
  </r>
  <r>
    <x v="3"/>
    <d v="2026-04-12T00:00:00"/>
    <s v="MINA"/>
    <s v="CONDICIÓN"/>
    <s v="A"/>
    <s v="DIA"/>
    <s v="DANTE BORJA VENTURA"/>
    <s v="Inspector de Seguridad"/>
    <s v="-4"/>
    <s v="ESTACIÓN SALVATAJE"/>
    <s v="Falta 02 vendas de 2”, falta 01 venda de 4”, falta 01 venda 6”"/>
    <s v="Implementar  los insumos faltantes al botiquín"/>
    <s v="Otros"/>
    <s v="--Otros"/>
    <x v="1"/>
    <x v="0"/>
    <s v="CIA PROSOL"/>
    <x v="0"/>
    <s v="TOPICO"/>
  </r>
  <r>
    <x v="3"/>
    <d v="2026-04-12T00:00:00"/>
    <s v="MINA"/>
    <s v="CONDICIÓN"/>
    <s v="A"/>
    <s v="DIA"/>
    <s v="DANTE BORJA VENTURA"/>
    <s v="Inspector de Seguridad"/>
    <n v="0"/>
    <s v="RC 294"/>
    <s v="Falta 02 gasas, falta parches oculares, falta 01 venda de 4”"/>
    <s v="Implementar los insumos faltantes que faltan en el botiquín"/>
    <s v="Otros"/>
    <s v="--Otros"/>
    <x v="1"/>
    <x v="0"/>
    <s v="CIA PROSOL"/>
    <x v="0"/>
    <s v="TOPICO"/>
  </r>
  <r>
    <x v="3"/>
    <d v="2026-04-12T00:00:00"/>
    <s v="MINA"/>
    <s v="CONDICIÓN"/>
    <s v="A"/>
    <s v="DIA"/>
    <s v="ALEXANDER HUAYNACHO LIMA"/>
    <s v="Inspector de Seguridad"/>
    <n v="3"/>
    <s v="TJ 614"/>
    <s v="Se evidencia  sostenimiento de puntal de seguridad  a punto de caer, realizaron patilla en caja falsa. "/>
    <s v="Se instruye al personal, que se tiene que colocar  puntal de seguridad con patilla en caja dura. "/>
    <s v="Sostenimiento de labor"/>
    <s v="Caída de rocas"/>
    <x v="0"/>
    <x v="0"/>
    <s v="PICO DE ORO"/>
    <x v="0"/>
    <m/>
  </r>
  <r>
    <x v="3"/>
    <d v="2026-04-12T00:00:00"/>
    <s v="MINA"/>
    <s v="ACTO"/>
    <s v="A"/>
    <s v="DIA"/>
    <s v="ALEXANDER HUAYNACHO LIMA"/>
    <s v="Inspector de Seguridad"/>
    <n v="3"/>
    <s v="TJ 628"/>
    <s v="Se evidencia   al personal realizando limpieza bajo cuña  sugetada con split set."/>
    <s v="Se realiza  la eliminación de cuña, en el hastial."/>
    <s v="Desprendimiento de rocas"/>
    <s v="Caída de rocas"/>
    <x v="0"/>
    <x v="0"/>
    <s v="PICO DE ORO"/>
    <x v="0"/>
    <m/>
  </r>
  <r>
    <x v="3"/>
    <d v="2026-04-12T00:00:00"/>
    <s v="MINA"/>
    <s v="CONDICIÓN"/>
    <s v="A"/>
    <s v="DIA"/>
    <s v="ALEXANDER HUAYNACHO LIMA"/>
    <s v="Inspector de Seguridad"/>
    <n v="3"/>
    <s v="CH 628"/>
    <s v="Se evidencia   carga suspendida sobre malla electrosoldada, en la intersección de  la  chimenea."/>
    <s v="Se  realiza la descarga de la  carga suspendida en coordinación de supervisor"/>
    <s v="Desprendimiento de rocas"/>
    <s v="Caída de rocas"/>
    <x v="0"/>
    <x v="0"/>
    <s v="PICO DE ORO"/>
    <x v="0"/>
    <m/>
  </r>
  <r>
    <x v="3"/>
    <d v="2026-04-12T00:00:00"/>
    <s v="MINA"/>
    <s v="ACTO"/>
    <s v="A"/>
    <s v="DIA"/>
    <s v="ALEXANDER HUAYNACHO LIMA"/>
    <s v="Inspector de Seguridad"/>
    <n v="3"/>
    <s v="CX 270"/>
    <s v="Se evidencia   que el personal operativo no realiza una buena evaluación del IPERC."/>
    <s v="Se reinstruye al personal sobre la evaluación correcta del IPERC."/>
    <s v="Incumplimiento a PETS/ Estándares"/>
    <s v="--Otros"/>
    <x v="1"/>
    <x v="0"/>
    <s v="PICO DE ORO"/>
    <x v="0"/>
    <m/>
  </r>
  <r>
    <x v="3"/>
    <d v="2026-04-12T00:00:00"/>
    <s v="MINA"/>
    <s v="CONDICIÓN"/>
    <s v="A"/>
    <s v="DIA"/>
    <s v="ALEXANDER HUAYNACHO LIMA"/>
    <s v="Inspector de Seguridad"/>
    <n v="3"/>
    <s v="VETA CODICIADA"/>
    <s v="Se evidencia   en algunos puntos rocas fracturadas."/>
    <s v="Se realiza el desate de rocas  de manera inmediata."/>
    <s v="Desprendimiento de rocas"/>
    <s v="Caída de rocas"/>
    <x v="0"/>
    <x v="0"/>
    <s v="PICO DE ORO"/>
    <x v="0"/>
    <m/>
  </r>
  <r>
    <x v="3"/>
    <d v="2026-04-12T00:00:00"/>
    <s v="MINA"/>
    <s v="ACTO"/>
    <s v="A"/>
    <s v="DIA"/>
    <s v="ALEXANDER HUAYNACHO LIMA"/>
    <s v="Inspector de Seguridad"/>
    <n v="3"/>
    <s v="TJ 130"/>
    <s v="Se evidencia  al personal ayudante realizando perforación de taladros sin hacer uso de ropa de jebe."/>
    <s v="Se paraliza la actividad   y se reinstruye al colaborador  y se hace colocar su ropa de jebe"/>
    <s v="No usa EPP / Uso inadecuado EPP"/>
    <s v="--Otros"/>
    <x v="1"/>
    <x v="0"/>
    <s v="PICO DE ORO"/>
    <x v="0"/>
    <m/>
  </r>
  <r>
    <x v="3"/>
    <d v="2026-04-12T00:00:00"/>
    <s v="MINA"/>
    <s v="CONDICIÓN"/>
    <s v="A"/>
    <s v="DIA"/>
    <s v="ALEXANDER HUAYNACHO LIMA"/>
    <s v="Inspector de Seguridad"/>
    <n v="5"/>
    <s v="GA 395"/>
    <s v="Se  evidencia    línea caudille desalineada, expnoniendo a locomotora a descarrilamiento."/>
    <s v="Se realizó con el personal el personal la corrección de la desviación. "/>
    <s v="Equipos, Herramientas defectuosos"/>
    <s v="Manipulación de herramientas y materiales"/>
    <x v="1"/>
    <x v="0"/>
    <s v="PICO DE ORO"/>
    <x v="0"/>
    <m/>
  </r>
  <r>
    <x v="3"/>
    <d v="2026-04-12T00:00:00"/>
    <s v="MINA"/>
    <s v="CONDICIÓN"/>
    <s v="B"/>
    <s v="NOCHE"/>
    <s v="JAIME PERCA DE LA CRUZ"/>
    <s v="Inspector de Seguridad"/>
    <n v="5"/>
    <s v="CAMARA DE WINCHE"/>
    <s v="Se evidencia material acumulado en el acceso. "/>
    <s v="Se realiza el Carrero a la cámara de acopio."/>
    <s v="Falta de orden / limpieza"/>
    <s v="Manipulación de herramientas y materiales"/>
    <x v="1"/>
    <x v="0"/>
    <s v="PICO DE ORO"/>
    <x v="0"/>
    <m/>
  </r>
  <r>
    <x v="3"/>
    <d v="2026-04-12T00:00:00"/>
    <s v="MINA"/>
    <s v="CONDICIÓN"/>
    <s v="B"/>
    <s v="NOCHE"/>
    <s v="EDY APAZA QUISPE"/>
    <s v="Supervisor"/>
    <s v="-1"/>
    <s v="CH 154"/>
    <s v="Al ingresar a las chimeneas 154 se evidencia 5 tiros cortados."/>
    <s v="Se bloquea la labor y se recarga a media guardia"/>
    <s v="Explosivos"/>
    <s v="Explosivos"/>
    <x v="0"/>
    <x v="0"/>
    <s v="PICO DE ORO"/>
    <x v="0"/>
    <m/>
  </r>
  <r>
    <x v="3"/>
    <d v="2026-04-12T00:00:00"/>
    <s v="MINA"/>
    <s v="CONDICIÓN"/>
    <s v="B"/>
    <s v="NOCHE"/>
    <s v="EDY APAZA QUISPE"/>
    <s v="Supervisor"/>
    <s v="-1"/>
    <s v="BP 284 N"/>
    <s v="Se evidencia manga de ventilación rota en el BP 284 N."/>
    <s v="Se realiza el corrido de manguera de ventilación de inmediato."/>
    <s v="Ventilación deficiente"/>
    <s v="Ventilación"/>
    <x v="0"/>
    <x v="0"/>
    <s v="PICO DE ORO"/>
    <x v="0"/>
    <m/>
  </r>
  <r>
    <x v="3"/>
    <d v="2026-04-12T00:00:00"/>
    <s v="MINA"/>
    <s v="ACTO"/>
    <s v="A"/>
    <s v="DIA"/>
    <s v="JUAN TICONA PACO"/>
    <s v="Jefe de Guardia"/>
    <s v="-1"/>
    <s v="GL 360 "/>
    <s v="Se observa al Sr. Fernando Sanchez P. ingresando a una zona bloquead con cinta roja."/>
    <s v="Se interviene al personal y se retroalimenta al personal el tema de PETS MIN - 44 Transito de personal en interior mina."/>
    <s v="Desactivar dispositivos de seguridad"/>
    <s v="--Otros"/>
    <x v="0"/>
    <x v="0"/>
    <s v="PICO DE ORO"/>
    <x v="0"/>
    <m/>
  </r>
  <r>
    <x v="3"/>
    <d v="2026-04-12T00:00:00"/>
    <s v="MINA"/>
    <s v="CONDICIÓN"/>
    <s v="A"/>
    <s v="DIA"/>
    <s v="ALEXANDER HUAYNACHO LIMA"/>
    <s v="Inspector de Seguridad"/>
    <n v="3"/>
    <s v="GA 476"/>
    <s v="Se evidencia fuga de aire en tuberia de 4 generando perdida de presión en el agua."/>
    <s v="Se realiza la eliminación de fuga de aire con el personal."/>
    <s v="Falta aire / agua"/>
    <s v="--Otros"/>
    <x v="1"/>
    <x v="0"/>
    <s v="PICO DE ORO"/>
    <x v="0"/>
    <m/>
  </r>
  <r>
    <x v="3"/>
    <d v="2026-04-12T00:00:00"/>
    <s v="MINA"/>
    <s v="ACTO"/>
    <s v="A"/>
    <s v="DIA"/>
    <s v="HENRY CORONEL QUISPE"/>
    <s v="Supervisor"/>
    <s v="-1"/>
    <s v="TJ 254 E "/>
    <s v="Se evidencia al personal perforando sin disco de jebe para sostenimiento."/>
    <s v="Se procede a indicar al personal que ponga el disco de gebe para poder evitar algún incidente."/>
    <s v="Herramientas"/>
    <s v="Manipulación de herramientas y materiales"/>
    <x v="1"/>
    <x v="0"/>
    <s v="PICO DE ORO"/>
    <x v="0"/>
    <m/>
  </r>
  <r>
    <x v="3"/>
    <d v="2026-04-12T00:00:00"/>
    <s v="MINA"/>
    <s v="ACTO"/>
    <s v="A"/>
    <s v="DIA"/>
    <s v="Zozimo Gomez"/>
    <s v="Jefe de Guardia"/>
    <s v="-4"/>
    <s v="BP 944 E"/>
    <s v="Se evidencia la falta de orden y limpieza ne su labor."/>
    <s v="Se procede hacer el correcto orden y limpieza de su labor."/>
    <s v="Falta de orden / limpieza"/>
    <s v="Manipulación de herramientas y materiales"/>
    <x v="1"/>
    <x v="0"/>
    <s v="PICO DE ORO"/>
    <x v="0"/>
    <m/>
  </r>
  <r>
    <x v="3"/>
    <d v="2026-04-12T00:00:00"/>
    <s v="MINA"/>
    <s v="CONDICIÓN"/>
    <s v="A"/>
    <s v="DIA"/>
    <s v="ALEXANDER HUAYNACHO LIMA"/>
    <s v="Inspector de Seguridad"/>
    <n v="3"/>
    <s v="CH 648"/>
    <s v="Se evidencia malla de sostenimineto desprendidai sin adhernecia ni cinfinamiento contra el maziso rocoso."/>
    <s v="Se ejecuta la refijación y se hace el apego de malla."/>
    <s v="Desprendimiento de rocas"/>
    <s v="Caída de rocas"/>
    <x v="0"/>
    <x v="0"/>
    <s v="PICO DE ORO"/>
    <x v="0"/>
    <m/>
  </r>
  <r>
    <x v="3"/>
    <d v="2026-04-12T00:00:00"/>
    <s v="MINA"/>
    <s v="CONDICIÓN"/>
    <s v="A"/>
    <s v="DIA"/>
    <s v="GONZALO ACHATA BEDOYA"/>
    <s v="Jefe de planeamiento"/>
    <s v="-4"/>
    <s v="CX 975 N"/>
    <s v="Se encuentra el cable chupones emvuelto a la caja eléctrica fuera de estandar"/>
    <s v="Estandarizar el cable eléctrico"/>
    <s v="Energía eléctrica"/>
    <s v="Energía eléctrica"/>
    <x v="0"/>
    <x v="0"/>
    <s v="CIA PROSOL"/>
    <x v="1"/>
    <m/>
  </r>
  <r>
    <x v="3"/>
    <d v="2026-04-12T00:00:00"/>
    <s v="MINA"/>
    <s v="ACTO"/>
    <s v="B"/>
    <s v="NOCHE"/>
    <s v="CARLOS ALA COLQUE"/>
    <s v="Inspector de Seguridad"/>
    <n v="5"/>
    <s v="TJ 931 W "/>
    <s v="Se encuentra al personal realizando trabajos sin uso de línea de vía (sin anclarse) sobre CH 920._x000a_Deficiente colocado de puntal JACK POT."/>
    <s v="Se reinstruye al personal con regla de oro N° 2 , tomar medidas administrativas."/>
    <s v="Desprendimiento de rocas"/>
    <s v="Caída de rocas"/>
    <x v="0"/>
    <x v="0"/>
    <s v="CIA PROSOL"/>
    <x v="0"/>
    <m/>
  </r>
  <r>
    <x v="3"/>
    <d v="2026-04-12T00:00:00"/>
    <s v="MINA"/>
    <s v="CONDICIÓN"/>
    <s v="B"/>
    <s v="NOCHE"/>
    <s v="CARLOS ALA COLQUE"/>
    <s v="Inspector de Seguridad"/>
    <n v="5"/>
    <s v="TJ 931 W "/>
    <s v="Falta colocar sostenimiento en caja techo roca fracturada tiene 4.70 mts."/>
    <s v="Se coordina colocar sostenimiento tomar medidas administrativas con supervisores ambos turnos."/>
    <s v="Incumplimiento a PETS/ Estándares"/>
    <s v="Caída de rocas"/>
    <x v="0"/>
    <x v="0"/>
    <s v="CIA PROSOL"/>
    <x v="0"/>
    <m/>
  </r>
  <r>
    <x v="3"/>
    <d v="2026-04-12T00:00:00"/>
    <s v="MINA"/>
    <s v="CONDICIÓN"/>
    <s v="B"/>
    <s v="NOCHE"/>
    <s v="CARLOS ALA COLQUE"/>
    <s v="Inspector de Seguridad"/>
    <n v="5"/>
    <s v="CH 520 DESMONTE "/>
    <s v="Se encuentra Línea de vida con filamentos picados."/>
    <s v="Se retira de la labor y se hace cambiar de inmediato."/>
    <s v="Caída a desnivel "/>
    <s v="Trabajos en altura"/>
    <x v="1"/>
    <x v="0"/>
    <s v="CIA PROSOL"/>
    <x v="0"/>
    <m/>
  </r>
  <r>
    <x v="3"/>
    <d v="2026-04-12T00:00:00"/>
    <s v="MINA"/>
    <s v="CONDICIÓN"/>
    <s v="B"/>
    <s v="NOCHE"/>
    <s v="CARLOS ALA COLQUE"/>
    <s v="Inspector de Seguridad"/>
    <n v="3"/>
    <s v="SN 430 NV 3"/>
    <s v="Falta implementar panel informativo, falta inspección de herramientas manuales."/>
    <s v="Implementar panel informativo e inspeccionar herramientas."/>
    <s v="Incumplimiento a PETS/ Estándares"/>
    <s v="--Otros"/>
    <x v="1"/>
    <x v="0"/>
    <s v="CIA PROSOL"/>
    <x v="0"/>
    <m/>
  </r>
  <r>
    <x v="3"/>
    <d v="2026-04-12T00:00:00"/>
    <s v="MINA"/>
    <s v="CONDICIÓN"/>
    <s v="B"/>
    <s v="NOCHE"/>
    <s v="CARLOS ALA COLQUE"/>
    <s v="Inspector de Seguridad"/>
    <n v="0"/>
    <s v="CX 888 "/>
    <s v="Se encuentra manga de ventilación en rota salida del segundo ventilador (curva)."/>
    <s v="Realizar el cocido de manga."/>
    <s v="Ventilación deficiente"/>
    <s v="Ventilación"/>
    <x v="0"/>
    <x v="0"/>
    <s v="CIA PROSOL"/>
    <x v="0"/>
    <m/>
  </r>
  <r>
    <x v="3"/>
    <d v="2026-04-12T00:00:00"/>
    <s v="MINA"/>
    <s v="ACTO"/>
    <s v="B"/>
    <s v="NOCHE"/>
    <s v="CARLOS ALA COLQUE"/>
    <s v="Inspector de Seguridad"/>
    <n v="0"/>
    <s v="CX 888 CAM 10"/>
    <s v="Se encuentra herramientas de gestión sin liberar IPERC hasta las 3am, y ayudante jumbero no firma herramientas de gestión."/>
    <s v="Se reinstruye al personal de piso, CAPACITAR A SUPERVISOR DE TURNO."/>
    <s v="Incumplimiento a PETS/ Estándares"/>
    <s v="--Otros"/>
    <x v="1"/>
    <x v="0"/>
    <s v="CIA PROSOL"/>
    <x v="0"/>
    <m/>
  </r>
  <r>
    <x v="3"/>
    <d v="2026-04-12T00:00:00"/>
    <s v="MINA"/>
    <s v="CONDICIÓN"/>
    <s v="B"/>
    <s v="NOCHE"/>
    <s v="CARLOS ALA COLQUE"/>
    <s v="Inspector de Seguridad"/>
    <n v="0"/>
    <s v="CX 888 MUKI 1"/>
    <s v="Se encuentra mangueras de alta presión de barra motor de avance desgastados con filamentos metálicos expuestos."/>
    <s v="Realizar el mantenimiento y cambio de mangueras de alta presión adjuntar programa de MTTO equipos"/>
    <s v="Equipos, Herramientas defectuosos"/>
    <s v="Vehículos livianos y equipos móviles"/>
    <x v="1"/>
    <x v="0"/>
    <s v="CIA PROSOL"/>
    <x v="1"/>
    <m/>
  </r>
  <r>
    <x v="3"/>
    <d v="2026-04-12T00:00:00"/>
    <s v="MINA"/>
    <s v="CONDICIÓN"/>
    <s v="B"/>
    <s v="NOCHE"/>
    <s v="CARLOS ALA COLQUE"/>
    <s v="Inspector de Seguridad"/>
    <n v="0"/>
    <s v="CAM 10 CX 888 "/>
    <s v="Falta ajustar  pernos y redesate de rocas en malla."/>
    <s v="Realizar el ajuste depernos de  sostenimiento y ejecutar el redesatado.."/>
    <s v="Desprendimiento de rocas"/>
    <s v="Caída de rocas"/>
    <x v="0"/>
    <x v="0"/>
    <s v="CIA PROSOL"/>
    <x v="0"/>
    <m/>
  </r>
  <r>
    <x v="3"/>
    <d v="2026-04-13T00:00:00"/>
    <s v="MINA"/>
    <s v="CONDICIÓN"/>
    <s v="A"/>
    <s v="DIA"/>
    <s v="DANTE BORJA VENTURA"/>
    <s v="Inspector de Seguridad"/>
    <s v="-2"/>
    <s v="CH 957"/>
    <s v="Se evidencia cable de acero de la línea de vida con filamentos rotos "/>
    <s v="Hacer el cambio de la línea de vida"/>
    <s v="Equipos, Herramientas defectuosos"/>
    <s v="Trabajos en altura"/>
    <x v="0"/>
    <x v="0"/>
    <s v="CIA PROSOL"/>
    <x v="0"/>
    <m/>
  </r>
  <r>
    <x v="3"/>
    <d v="2026-04-13T00:00:00"/>
    <s v="MINA"/>
    <s v="CONDICIÓN"/>
    <s v="A"/>
    <s v="DIA"/>
    <s v="DANTE BORJA VENTURA"/>
    <s v="Inspector de Seguridad"/>
    <s v="-2"/>
    <s v="CAM AUX 017"/>
    <s v="Se evidencia que falta habilitar el camino para manipular las válvulas de servicios"/>
    <s v="Se coordino para habilitar el  camino colocando la escalera faltante"/>
    <s v="Caída a desnivel "/>
    <s v="Trabajos en altura"/>
    <x v="0"/>
    <x v="0"/>
    <s v="CIA PROSOL"/>
    <x v="0"/>
    <m/>
  </r>
  <r>
    <x v="3"/>
    <d v="2026-04-13T00:00:00"/>
    <s v="MINA"/>
    <s v="CONDICIÓN"/>
    <s v="A"/>
    <s v="DIA"/>
    <s v="DANTE BORJA VENTURA"/>
    <s v="Inspector de Seguridad"/>
    <s v="-1"/>
    <s v="TJ 944 W"/>
    <s v="Se evidencia que los trabajadores no llevan el tiro cortado que encontraron en su labor y lo dejan junto a los Split set."/>
    <s v="Se re instruye en manipulación de explosivos, se hace llevar el tiro cortado a la caja de accesorios"/>
    <s v="Explosivos"/>
    <s v="Explosivos"/>
    <x v="0"/>
    <x v="0"/>
    <s v="CIA PROSOL"/>
    <x v="0"/>
    <m/>
  </r>
  <r>
    <x v="3"/>
    <d v="2026-04-13T00:00:00"/>
    <s v="MINA"/>
    <s v="CONDICIÓN"/>
    <s v="A"/>
    <s v="DIA"/>
    <s v="DANTE BORJA VENTURA"/>
    <s v="Inspector de Seguridad"/>
    <n v="0"/>
    <s v="CX 520 S"/>
    <s v="Altura de la CH 803, veta LALY se evidencia acumulación de malla electrosoldada en desuso"/>
    <s v="Programar el retiro las mallas en desuso"/>
    <s v="Residuos sólidos"/>
    <s v="Manipulación de herramientas y materiales"/>
    <x v="1"/>
    <x v="0"/>
    <s v="CIA PROSOL"/>
    <x v="2"/>
    <m/>
  </r>
  <r>
    <x v="3"/>
    <d v="2026-04-13T00:00:00"/>
    <s v="MINA"/>
    <s v="CONDICIÓN"/>
    <s v="A"/>
    <s v="DIA"/>
    <s v="DANTE BORJA VENTURA"/>
    <s v="Inspector de Seguridad"/>
    <s v="-1"/>
    <s v="TJ 399"/>
    <s v="Se evidencia herramientas desordenadas por la falta de perchero"/>
    <s v="Implementar el perchero "/>
    <s v="Falta de orden / limpieza"/>
    <s v="Manipulación de herramientas y materiales"/>
    <x v="1"/>
    <x v="0"/>
    <s v="CIA PROSOL"/>
    <x v="0"/>
    <m/>
  </r>
  <r>
    <x v="3"/>
    <d v="2026-04-13T00:00:00"/>
    <s v="MINA"/>
    <s v="CONDICIÓN"/>
    <s v="A"/>
    <s v="DIA"/>
    <s v="DANTE BORJA VENTURA"/>
    <s v="Inspector de Seguridad"/>
    <n v="0"/>
    <s v="CX 888"/>
    <s v="Se evidencia colocado de sostenimiento con malla falta un tramo para el empalme y completar los pernos, malla de la corona deteriorado "/>
    <s v="Completar el sostenimiento con malla y cortar la malla deteriorada "/>
    <s v="Sostenimiento de labor"/>
    <s v="Caída de rocas"/>
    <x v="0"/>
    <x v="0"/>
    <s v="CIA PROSOL"/>
    <x v="0"/>
    <m/>
  </r>
  <r>
    <x v="3"/>
    <d v="2026-04-13T00:00:00"/>
    <s v="MINA"/>
    <s v="CONDICIÓN"/>
    <s v="A"/>
    <s v="DIA"/>
    <s v="DANTE BORJA VENTURA"/>
    <s v="Inspector de Seguridad"/>
    <n v="0"/>
    <s v="CX 888"/>
    <s v="Se evidencia abertura en la manga de ventilación "/>
    <s v="Cambiar el tramo de la manga deteriorada y cubrir con manga para proteger la manga"/>
    <s v="Manga de ventilación"/>
    <s v="Ventilación"/>
    <x v="0"/>
    <x v="0"/>
    <s v="CIA PROSOL"/>
    <x v="0"/>
    <m/>
  </r>
  <r>
    <x v="3"/>
    <d v="2026-04-13T00:00:00"/>
    <s v="MINA"/>
    <s v="CONDICIÓN"/>
    <s v="A"/>
    <s v="DIA"/>
    <s v="ALEJANDRO COLCA ACHACO"/>
    <s v="Inspector de Seguridad"/>
    <s v="-2"/>
    <s v="BZ 975"/>
    <s v="Al bajar las esclaeras se evidencia que el descanzo esta roto de la octava escalera."/>
    <s v="Se realizo el cambio inmediatio de dicho peldaño de la escalera."/>
    <s v="Caída a desnivel "/>
    <s v="Trabajos en altura"/>
    <x v="0"/>
    <x v="0"/>
    <s v="PICO DE ORO"/>
    <x v="0"/>
    <m/>
  </r>
  <r>
    <x v="3"/>
    <d v="2026-04-13T00:00:00"/>
    <s v="MINA"/>
    <s v="ACTO"/>
    <s v="A"/>
    <s v="DIA"/>
    <s v="ALEJANDRO COLCA ACHACO"/>
    <s v="Inspector de Seguridad"/>
    <s v="-2"/>
    <s v="BP 930 "/>
    <s v="Se observa a los Sr. Quispe Rogriguez Pedro realizando descargo de cribing de plataforma sin utilizar la cuña."/>
    <s v="Se procedia a colocar la cuña metalica y se capacita incitu."/>
    <s v="Incumplimiento a PETS/ Estándares"/>
    <s v="Manipulación de herramientas y materiales"/>
    <x v="1"/>
    <x v="0"/>
    <s v="PICO DE ORO"/>
    <x v="0"/>
    <m/>
  </r>
  <r>
    <x v="3"/>
    <d v="2026-04-13T00:00:00"/>
    <s v="MINA"/>
    <s v="ACTO"/>
    <s v="A"/>
    <s v="DIA"/>
    <s v="HENRY CORONEL QUISPE"/>
    <s v="Supervisor"/>
    <s v="-1"/>
    <s v="TJ 034"/>
    <s v="Se encontró al personal limpiando desmonete sin eliminar los puntos filosos."/>
    <s v="Se capacita al personal y se realiza la eliminación de los puntos filosos."/>
    <s v="Manipulación de materiales"/>
    <s v="Manipulación de herramientas y materiales"/>
    <x v="1"/>
    <x v="0"/>
    <s v="PICO DE ORO"/>
    <x v="0"/>
    <m/>
  </r>
  <r>
    <x v="3"/>
    <d v="2026-04-13T00:00:00"/>
    <s v="MINA"/>
    <s v="ACTO"/>
    <s v="A"/>
    <s v="DIA"/>
    <s v="ALEXANDER HUAYNACHO LIMA"/>
    <s v="Inspector de Seguridad"/>
    <n v="3"/>
    <s v="TJ 628"/>
    <s v="Se evidencia   al personal realizando limpieza  junto a puntos filosos de malla electrosoldada."/>
    <s v="Se realiza  la eliminación de puntos filosos. "/>
    <s v="Manipulación de materiales"/>
    <s v="Manipulación de herramientas y materiales"/>
    <x v="1"/>
    <x v="0"/>
    <s v="PICO DE ORO"/>
    <x v="0"/>
    <m/>
  </r>
  <r>
    <x v="3"/>
    <d v="2026-04-13T00:00:00"/>
    <s v="MINA"/>
    <s v="CONDICIÓN"/>
    <s v="A"/>
    <s v="DIA"/>
    <s v="ALEXANDER HUAYNACHO LIMA"/>
    <s v="Inspector de Seguridad"/>
    <n v="3"/>
    <s v="CH 648"/>
    <s v="Se evidencia malla de sostenimiento desprendida, sin adherencia ni confinamiento efectivo contra el macizo rocoso."/>
    <s v="Se ejecutó la refijación de la malla de sostenimiento, logrando su adecuada adherencia y restableciendo su función de contención."/>
    <s v="Sostenimiento de labor"/>
    <s v="Caída de rocas"/>
    <x v="0"/>
    <x v="0"/>
    <s v="PICO DE ORO"/>
    <x v="0"/>
    <m/>
  </r>
  <r>
    <x v="3"/>
    <d v="2026-04-13T00:00:00"/>
    <s v="MINA"/>
    <s v="ACTO"/>
    <s v="A"/>
    <s v="DIA"/>
    <s v="ALEXANDER HUAYNACHO LIMA"/>
    <s v="Inspector de Seguridad"/>
    <n v="3"/>
    <s v="RC 294"/>
    <s v="Se evidencia  que los personales  colocan  delimiitación inadecuadamente, con el letrero volteado"/>
    <s v="Se realiza el cambio de la señalización y se procedio a capacitar al persoanl."/>
    <s v="Otros"/>
    <s v="--Otros"/>
    <x v="1"/>
    <x v="0"/>
    <s v="PICO DE ORO"/>
    <x v="0"/>
    <m/>
  </r>
  <r>
    <x v="3"/>
    <d v="2026-04-13T00:00:00"/>
    <s v="MINA"/>
    <s v="CONDICIÓN"/>
    <s v="A"/>
    <s v="DIA"/>
    <s v="ALEXANDER HUAYNACHO LIMA"/>
    <s v="Inspector de Seguridad"/>
    <s v="-1"/>
    <s v="POQUET DE DESMONTE"/>
    <s v="Se  evidencia    arnes de seguridad picada."/>
    <s v="Se  coordina con el personal y se hace retirar y se cambia  de árnes donde se inspecciona."/>
    <s v="Falta / En mal estado EPP"/>
    <s v="Trabajos en altura"/>
    <x v="0"/>
    <x v="0"/>
    <s v="PICO DE ORO"/>
    <x v="0"/>
    <m/>
  </r>
  <r>
    <x v="3"/>
    <d v="2026-04-13T00:00:00"/>
    <s v="MINA"/>
    <s v="CONDICIÓN"/>
    <s v="A"/>
    <s v="DIA"/>
    <s v="ALEXANDER HUAYNACHO LIMA"/>
    <s v="Inspector de Seguridad"/>
    <s v="-1"/>
    <s v="TJ 034"/>
    <s v="Se   evidencia barretilla desgastada, se realiza  cambio  de inmediato."/>
    <s v="Se  coordina con el personal y se hace retirar y se cambia   de manera inmediata"/>
    <s v="Equipos, Herramientas defectuosos"/>
    <s v="Caída de rocas"/>
    <x v="1"/>
    <x v="0"/>
    <s v="PICO DE ORO"/>
    <x v="0"/>
    <m/>
  </r>
  <r>
    <x v="3"/>
    <d v="2026-04-13T00:00:00"/>
    <s v="MINA"/>
    <s v="ACTO"/>
    <s v="A"/>
    <s v="DIA"/>
    <s v="ALEXANDER HUAYNACHO LIMA"/>
    <s v="Inspector de Seguridad"/>
    <s v="-1"/>
    <s v="TJ 034"/>
    <s v="Se  evidencia  que el personal no  evalua  la secuencia de control y supervisor  ya paso por ese punto."/>
    <s v="Se  realiza el PARE y  se reinstruye al personal en  la evaluacion correcta del IPERC."/>
    <s v="Incumplimiento a PETS/ Estándares"/>
    <s v="--Otros"/>
    <x v="1"/>
    <x v="0"/>
    <s v="PICO DE ORO"/>
    <x v="0"/>
    <m/>
  </r>
  <r>
    <x v="3"/>
    <d v="2026-04-13T00:00:00"/>
    <s v="MINA"/>
    <s v="ACTO"/>
    <s v="B"/>
    <s v="NOCHE"/>
    <s v="JAIME PERCA DE LA CRUZ"/>
    <s v="Inspector de Seguridad"/>
    <n v="5"/>
    <s v="TJ 530"/>
    <s v="Se evidencia la falta de desatado de rocas en toda la batería del tajo de la chimenea 226."/>
    <s v="Se realizó el correcto desate de rocas sueltas."/>
    <s v="Desprendimiento de rocas"/>
    <s v="Caída de rocas"/>
    <x v="0"/>
    <x v="0"/>
    <s v="PICO DE ORO"/>
    <x v="0"/>
    <m/>
  </r>
  <r>
    <x v="3"/>
    <d v="2026-04-13T00:00:00"/>
    <s v="MINA"/>
    <s v="ACTO"/>
    <s v="B"/>
    <s v="NOCHE"/>
    <s v="JAIME PERCA DE LA CRUZ"/>
    <s v="Inspector de Seguridad"/>
    <n v="5"/>
    <s v="BZ 530"/>
    <s v="Se evidenció  que los carreros no colocan la 4 tabla de los buzones."/>
    <s v="Se realizó una capacitacion al los carreros y la importancia de la 4 table "/>
    <s v="Caída de objetos"/>
    <s v="Caída de rocas"/>
    <x v="0"/>
    <x v="0"/>
    <s v="PICO DE ORO"/>
    <x v="0"/>
    <m/>
  </r>
  <r>
    <x v="3"/>
    <d v="2026-04-13T00:00:00"/>
    <s v="MINA"/>
    <s v="CONDICIÓN"/>
    <s v="B"/>
    <s v="NOCHE"/>
    <s v="JAIME PERCA DE LA CRUZ"/>
    <s v="Inspector de Seguridad"/>
    <s v="-3"/>
    <s v="SN 883"/>
    <s v="Se evidenció rocas sueltas sobre la malla electrosoldada."/>
    <s v="Se realizó el desatado y la descarga del material que se encuentra suspendido."/>
    <s v="Caída de objetos"/>
    <s v="Caída de rocas"/>
    <x v="0"/>
    <x v="0"/>
    <s v="PICO DE ORO"/>
    <x v="0"/>
    <m/>
  </r>
  <r>
    <x v="3"/>
    <d v="2026-04-13T00:00:00"/>
    <s v="MINA"/>
    <s v="ACTO"/>
    <s v="A"/>
    <s v="DIA"/>
    <s v="HENRY CORONEL QUISPE"/>
    <s v="Supervisor"/>
    <s v="-1"/>
    <s v="TJ 294 E"/>
    <s v="Se encontró al personal perforando sin lentes de malla."/>
    <s v="Se capacitó al personal y se hace poner de inmediato los lentes."/>
    <s v="No usa EPP / Uso inadecuado EPP"/>
    <s v="Manipulación de herramientas y materiales"/>
    <x v="1"/>
    <x v="0"/>
    <s v="PICO DE ORO"/>
    <x v="0"/>
    <m/>
  </r>
  <r>
    <x v="3"/>
    <d v="2026-04-13T00:00:00"/>
    <s v="MINA"/>
    <s v="ACTO"/>
    <s v="A"/>
    <s v="DIA"/>
    <s v="EDISON QUISPE CCANTO"/>
    <s v="Jefe de SSOMA"/>
    <s v="-4"/>
    <s v="SN 944E"/>
    <s v="Se encontro al trabajador Fernando Ramos H. sin hacer uso de sus lentes de malla."/>
    <s v="Se le capacitó en la utilización del uso correcto de lenetes de malla."/>
    <s v="No usa EPP / Uso inadecuado EPP"/>
    <s v="Manipulación de herramientas y materiales"/>
    <x v="1"/>
    <x v="0"/>
    <s v="PICO DE ORO"/>
    <x v="0"/>
    <m/>
  </r>
  <r>
    <x v="3"/>
    <d v="2026-04-13T00:00:00"/>
    <s v="MINA"/>
    <s v="ACTO"/>
    <s v="A"/>
    <s v="DIA"/>
    <s v="EDISON QUISPE CCANTO"/>
    <s v="Jefe de SSOMA"/>
    <s v="-3"/>
    <s v="SN 886 W"/>
    <s v="Se encontró al trabajador Richard Taya Y Longnin sin hacer uso de sus lentes de malla"/>
    <s v="Se le capacitó en la utilización del uso correcto de lenetes de malla."/>
    <s v="No usa EPP / Uso inadecuado EPP"/>
    <s v="Manipulación de herramientas y materiales"/>
    <x v="1"/>
    <x v="0"/>
    <s v="PICO DE ORO"/>
    <x v="0"/>
    <m/>
  </r>
  <r>
    <x v="3"/>
    <d v="2026-04-13T00:00:00"/>
    <s v="MINA"/>
    <s v="ACTO"/>
    <s v="B"/>
    <s v="NOCHE"/>
    <s v="CARLOS ALA COLQUE"/>
    <s v="Inspector de Seguridad"/>
    <n v="3"/>
    <s v="BP 270 CH 027 "/>
    <s v="Se encuentra al personal  realizando desatado de rocas en una posición inadecuada."/>
    <s v="Se retroalimenta al personal de la labor en PETS MIN 01."/>
    <s v="Desprendimiento de rocas"/>
    <s v="Caída de rocas"/>
    <x v="0"/>
    <x v="0"/>
    <s v="CIA PROSOL"/>
    <x v="0"/>
    <m/>
  </r>
  <r>
    <x v="3"/>
    <d v="2026-04-13T00:00:00"/>
    <s v="MINA"/>
    <s v="CONDICIÓN"/>
    <s v="B"/>
    <s v="NOCHE"/>
    <s v="CARLOS ALA COLQUE"/>
    <s v="Inspector de Seguridad"/>
    <n v="3"/>
    <s v="BP 270 "/>
    <s v="Se encuentra manguera de aire picada cerca a la lubricadora."/>
    <s v="Se corrige de inmediato."/>
    <s v="Fugas y/o derrames"/>
    <s v="--Otros"/>
    <x v="1"/>
    <x v="0"/>
    <s v="CIA PROSOL"/>
    <x v="0"/>
    <m/>
  </r>
  <r>
    <x v="3"/>
    <d v="2026-04-13T00:00:00"/>
    <s v="MINA"/>
    <s v="CONDICIÓN"/>
    <s v="B"/>
    <s v="NOCHE"/>
    <s v="CARLOS ALA COLQUE"/>
    <s v="Inspector de Seguridad"/>
    <n v="3"/>
    <s v="CH 952 "/>
    <s v="Escalera N° 8 peldaños desgastados riesgo de caída."/>
    <s v="Realizar el cambio de escalera."/>
    <s v="Caída a desnivel "/>
    <s v="Trabajos en altura"/>
    <x v="0"/>
    <x v="0"/>
    <s v="CIA PROSOL"/>
    <x v="0"/>
    <m/>
  </r>
  <r>
    <x v="3"/>
    <d v="2026-04-13T00:00:00"/>
    <s v="MINA"/>
    <s v="CONDICIÓN"/>
    <s v="B"/>
    <s v="NOCHE"/>
    <s v="CARLOS ALA COLQUE"/>
    <s v="Inspector de Seguridad"/>
    <n v="0"/>
    <s v="CH 420 "/>
    <s v="Poket de desmonte con presencia de rocas sueltas."/>
    <s v="Realizar el desatado de rocas sueltas."/>
    <s v="Desprendimiento de rocas"/>
    <s v="Caída de rocas"/>
    <x v="0"/>
    <x v="0"/>
    <s v="CIA PROSOL"/>
    <x v="2"/>
    <m/>
  </r>
  <r>
    <x v="3"/>
    <d v="2026-04-13T00:00:00"/>
    <s v="MINA"/>
    <s v="CONDICIÓN"/>
    <s v="B"/>
    <s v="NOCHE"/>
    <s v="CARLOS ALA COLQUE"/>
    <s v="Inspector de Seguridad"/>
    <s v="-1"/>
    <s v="BP 284 "/>
    <s v="Ventilador estractor de la chimenea 154 bp 284 w falta limpieza y mantenimiento."/>
    <s v="Realizar mantenimiento de ventilador."/>
    <s v="Ventilación deficiente"/>
    <s v="Ventilación"/>
    <x v="0"/>
    <x v="0"/>
    <s v="CIA PROSOL"/>
    <x v="1"/>
    <m/>
  </r>
  <r>
    <x v="3"/>
    <d v="2026-04-13T00:00:00"/>
    <s v="MINA"/>
    <s v="CONDICIÓN"/>
    <s v="B"/>
    <s v="NOCHE"/>
    <s v="CARLOS ALA COLQUE"/>
    <s v="Inspector de Seguridad"/>
    <s v="-1"/>
    <s v="TJ 154 "/>
    <s v="Se encuentra Rocas sueltas sobre malla caja techo inestable ."/>
    <s v="Se realiza el descargado de rocas sobre malla."/>
    <s v="Desprendimiento de rocas"/>
    <s v="Caída de rocas"/>
    <x v="0"/>
    <x v="0"/>
    <s v="CIA PROSOL"/>
    <x v="0"/>
    <m/>
  </r>
  <r>
    <x v="3"/>
    <d v="2026-04-13T00:00:00"/>
    <s v="MINA"/>
    <s v="CONDICIÓN"/>
    <s v="B"/>
    <s v="NOCHE"/>
    <s v="CARLOS ALA COLQUE"/>
    <s v="Inspector de Seguridad"/>
    <s v="-1"/>
    <s v="TJ 174 "/>
    <s v=" Se encuentra manguera de aire con alambre."/>
    <s v="Cambiar y asegurar con cinta bandit."/>
    <s v="Incumplimiento a PETS/ Estándares"/>
    <s v="Manipulación de herramientas y materiales"/>
    <x v="1"/>
    <x v="0"/>
    <s v="CIA PROSOL"/>
    <x v="0"/>
    <m/>
  </r>
  <r>
    <x v="3"/>
    <d v="2026-04-13T00:00:00"/>
    <s v="MINA"/>
    <s v="CONDICIÓN"/>
    <s v="B"/>
    <s v="NOCHE"/>
    <s v="CARLOS ALA COLQUE"/>
    <s v="Inspector de Seguridad"/>
    <s v="-1"/>
    <s v="TJ 174 E y W"/>
    <s v="TJ 194, TJ 174, TJ 154 NV -1 Falta cambiar barretillas de 4 y 5 ."/>
    <s v="Cambiar barretillas de inmediato faltantes"/>
    <s v="Herramientas"/>
    <s v="Manipulación de herramientas y materiales"/>
    <x v="1"/>
    <x v="0"/>
    <s v="CIA PROSOL"/>
    <x v="0"/>
    <m/>
  </r>
  <r>
    <x v="3"/>
    <d v="2026-04-13T00:00:00"/>
    <s v="MINA"/>
    <s v="CONDICIÓN"/>
    <s v="B"/>
    <s v="NOCHE"/>
    <s v="CARLOS ALA COLQUE"/>
    <s v="Inspector de Seguridad"/>
    <s v="-1"/>
    <s v="TJ 174, CH 154 NV -3"/>
    <s v=" Asunción lado W Se encuentra deficiente ventilación."/>
    <s v="Realizar el levantamiento de chimeneas para circuito y flujo de ventlalaxiom                                                                                           "/>
    <s v="Desprendimiento de rocas"/>
    <s v="Caída de rocas"/>
    <x v="0"/>
    <x v="0"/>
    <s v="PICO DE ORO"/>
    <x v="2"/>
    <m/>
  </r>
  <r>
    <x v="3"/>
    <d v="2026-04-14T00:00:00"/>
    <s v="MINA"/>
    <s v="CONDICIÓN"/>
    <s v="A"/>
    <s v="DIA"/>
    <s v="DANTE BORJA VENTURA"/>
    <s v="Inspector de Seguridad"/>
    <n v="5"/>
    <s v="CH AUX TJ 931 E"/>
    <s v="Se evidencia maderas en desuso al costado de la CH"/>
    <s v="Retirar las maderas en desuso"/>
    <s v="Caída de objetos"/>
    <s v="--Otros"/>
    <x v="1"/>
    <x v="0"/>
    <s v="CIA PROSOL"/>
    <x v="0"/>
    <m/>
  </r>
  <r>
    <x v="3"/>
    <d v="2026-04-14T00:00:00"/>
    <s v="MINA"/>
    <s v="CONDICIÓN"/>
    <s v="A"/>
    <s v="DIA"/>
    <s v="DANTE BORJA VENTURA"/>
    <s v="Inspector de Seguridad"/>
    <n v="5"/>
    <s v="TJ 931 E"/>
    <s v="Barretillas de 4 y 5 pies se encuentran desgastadas"/>
    <s v="Hacer el cambio de las barretillas"/>
    <s v="Equipos, Herramientas defectuosos"/>
    <s v="Manipulación de herramientas y materiales"/>
    <x v="1"/>
    <x v="0"/>
    <s v="CIA PROSOL"/>
    <x v="0"/>
    <m/>
  </r>
  <r>
    <x v="3"/>
    <d v="2026-04-14T00:00:00"/>
    <s v="MINA"/>
    <s v="CONDICIÓN"/>
    <s v="A"/>
    <s v="DIA"/>
    <s v="DANTE BORJA VENTURA"/>
    <s v="Inspector de Seguridad"/>
    <n v="5"/>
    <s v="TJ 890"/>
    <s v="Se evidencia que la manguera de aire no se encuentra asegurada"/>
    <s v="Se re instruye a los trabajadores y se asegurar la manguera "/>
    <s v="Seguros de sujeción"/>
    <s v="Manipulación de herramientas y materiales"/>
    <x v="1"/>
    <x v="0"/>
    <s v="CIA PROSOL"/>
    <x v="0"/>
    <m/>
  </r>
  <r>
    <x v="3"/>
    <d v="2026-04-14T00:00:00"/>
    <s v="MINA"/>
    <s v="CONDICIÓN"/>
    <s v="A"/>
    <s v="DIA"/>
    <s v="DANTE BORJA VENTURA"/>
    <s v="Inspector de Seguridad"/>
    <n v="5"/>
    <s v="TJ 931 E"/>
    <s v="Se tiene mas de 10 metros sin sostenimiento"/>
    <s v="Sanción administrativa a los supervisores por no sostener el tajo "/>
    <s v="Sostenimiento de labor"/>
    <s v="Caída de rocas"/>
    <x v="0"/>
    <x v="0"/>
    <s v="CIA PROSOL"/>
    <x v="0"/>
    <m/>
  </r>
  <r>
    <x v="3"/>
    <d v="2026-04-14T00:00:00"/>
    <s v="MINA"/>
    <s v="CONDICIÓN"/>
    <s v="A"/>
    <s v="DIA"/>
    <s v="DANTE BORJA VENTURA"/>
    <s v="Inspector de Seguridad"/>
    <n v="5"/>
    <s v="BODEGA DE HERRAMIENTAS"/>
    <s v="Se encontró 2 chisperos en la bodega de herramientas"/>
    <s v="Se lleva a la caja de accesorios, sancion administarativa con el personal que dejo los accesorios de voladura en la bodega"/>
    <s v="Explosivos"/>
    <s v="Explosivos"/>
    <x v="0"/>
    <x v="0"/>
    <s v="CIA PROSOL"/>
    <x v="0"/>
    <m/>
  </r>
  <r>
    <x v="3"/>
    <d v="2026-04-14T00:00:00"/>
    <s v="MINA"/>
    <s v="CONDICIÓN"/>
    <s v="A"/>
    <s v="DIA"/>
    <s v="DANTE BORJA VENTURA"/>
    <s v="Inspector de Seguridad"/>
    <n v="5"/>
    <s v="WNCHE DE IZAJE"/>
    <s v="Se evidencia acumulación de materiales al costado del lugar de izaje"/>
    <s v="Trasladar los materiales a su respectivo punto de acopio"/>
    <s v="Falta de orden / limpieza"/>
    <s v="Manipulación de herramientas y materiales"/>
    <x v="1"/>
    <x v="0"/>
    <s v="CIA PROSOL"/>
    <x v="0"/>
    <m/>
  </r>
  <r>
    <x v="3"/>
    <d v="2026-04-14T00:00:00"/>
    <s v="MINA"/>
    <s v="CONDICIÓN"/>
    <s v="A"/>
    <s v="DIA"/>
    <s v="DANTE BORJA VENTURA"/>
    <s v="Inspector de Seguridad"/>
    <n v="5"/>
    <s v="TJ 530"/>
    <s v="Se evidencia que usan soga para anclar la rondana para realizar el izaje"/>
    <s v="Implementar estrobo "/>
    <s v="Herramientas"/>
    <s v="Izaje"/>
    <x v="1"/>
    <x v="0"/>
    <s v="CIA PROSOL"/>
    <x v="0"/>
    <m/>
  </r>
  <r>
    <x v="3"/>
    <d v="2026-04-14T00:00:00"/>
    <s v="MINA"/>
    <s v="CONDICIÓN"/>
    <s v="A"/>
    <s v="DIA"/>
    <s v="DANTE BORJA VENTURA"/>
    <s v="Inspector de Seguridad"/>
    <n v="5"/>
    <s v="ESTACIÓN SALVATAJE"/>
    <s v="Caja de botiquín e insumos se esta deteriorando por la temperatura. Falta agua oxigenada, falta 3 curitas, falta 1 venda de 2”, falta venda de 4”, falta soga de ½  25 metros "/>
    <s v="Cambiar la caja del botiquín implementar los insumos y herramientas faltantes"/>
    <s v="Otros"/>
    <s v="--Otros"/>
    <x v="1"/>
    <x v="0"/>
    <s v="CIA PROSOL"/>
    <x v="0"/>
    <m/>
  </r>
  <r>
    <x v="3"/>
    <d v="2026-04-14T00:00:00"/>
    <s v="MINA"/>
    <s v="ACTO"/>
    <s v="A"/>
    <s v="DIA"/>
    <s v="DAVID JIMENEZ CHUPO "/>
    <s v="Inspector de Seguridad"/>
    <s v="-3"/>
    <s v="BP 990 W"/>
    <s v="Se evidenciaron rocas sueltas en el ingreso del by pass."/>
    <s v="Se hizo desatar de inmediato las rocas sueltas con el personal."/>
    <s v="Desprendimiento de rocas"/>
    <s v="Caída de rocas"/>
    <x v="0"/>
    <x v="0"/>
    <s v="PICO DE ORO"/>
    <x v="0"/>
    <m/>
  </r>
  <r>
    <x v="3"/>
    <d v="2026-04-14T00:00:00"/>
    <s v="MINA"/>
    <s v="ACTO"/>
    <s v="A"/>
    <s v="DIA"/>
    <s v="DAVID JIMENEZ CHUPO "/>
    <s v="Inspector de Seguridad"/>
    <s v="-2"/>
    <s v="TJ 887"/>
    <s v="Se evidencia espacio abierto en la chimenea y el personal realiza limpieza de carga."/>
    <s v="Se retroalimentó al personal y se hizo hermetizar el espacio abierto con tablas."/>
    <s v="Caída a desnivel "/>
    <s v="Trabajos en altura"/>
    <x v="0"/>
    <x v="0"/>
    <s v="PICO DE ORO"/>
    <x v="0"/>
    <m/>
  </r>
  <r>
    <x v="3"/>
    <d v="2026-04-14T00:00:00"/>
    <s v="MINA"/>
    <s v="CONDICIÓN"/>
    <s v="A"/>
    <s v="DIA"/>
    <s v="DAVID JIMENEZ CHUPO "/>
    <s v="Inspector de Seguridad"/>
    <s v="-4"/>
    <s v="RP 380 (+)"/>
    <s v="Se evidenció falta de completar el sostenimiento al tope con malla electrosoldada."/>
    <s v="Se realizó la colocación de 3 paños de malla electrosoldada."/>
    <s v="Sostenimiento de labor"/>
    <s v="Caída de rocas"/>
    <x v="0"/>
    <x v="0"/>
    <s v="PICO DE ORO"/>
    <x v="0"/>
    <m/>
  </r>
  <r>
    <x v="3"/>
    <d v="2026-04-14T00:00:00"/>
    <s v="MINA"/>
    <s v="ACTO"/>
    <s v="A"/>
    <s v="DIA"/>
    <s v="DAVID JIMENEZ CHUPO "/>
    <s v="Inspector de Seguridad"/>
    <s v="-4"/>
    <s v="RP 380 (+)"/>
    <s v="Se evidenciaron pernos helicoidales con la colilla demasiado sobresalida (40 cm)."/>
    <s v="Se hizo cortar de inmediato las colillas de los pernos helicoidales."/>
    <s v="Sostenimiento de labor"/>
    <s v="Manipulación de herramientas y materiales"/>
    <x v="1"/>
    <x v="0"/>
    <s v="PICO DE ORO"/>
    <x v="0"/>
    <m/>
  </r>
  <r>
    <x v="3"/>
    <d v="2026-04-14T00:00:00"/>
    <s v="MINA"/>
    <s v="CONDICIÓN"/>
    <s v="A"/>
    <s v="DIA"/>
    <s v="DAVID JIMENEZ CHUPO "/>
    <s v="Inspector de Seguridad"/>
    <s v="-4"/>
    <s v="CH 293"/>
    <s v="Se evidencia alta concentración de gases en la chimenea: CO, 70 ppm."/>
    <s v="Se paralizaron los trabajos y se hizo instalar la tercera línea de inmediato."/>
    <s v="Ventilación deficiente"/>
    <s v="Ventilación"/>
    <x v="0"/>
    <x v="0"/>
    <s v="PICO DE ORO"/>
    <x v="0"/>
    <m/>
  </r>
  <r>
    <x v="3"/>
    <d v="2026-04-14T00:00:00"/>
    <s v="MINA"/>
    <s v="ACTO"/>
    <s v="A"/>
    <s v="DIA"/>
    <s v="DAVID JIMENEZ CHUPO "/>
    <s v="Inspector de Seguridad"/>
    <s v="-4"/>
    <s v="SN 994 E"/>
    <s v="Se evidenció personal realizando limpieza de carga sin realizar un buen desatado de rocas sueltas."/>
    <s v="Se paralizó la limpieza de carga, se retroalimentó al personal y se realizó el desatado de rocas de inmediato."/>
    <s v="Incumplimiento a PETS/ Estándares"/>
    <s v="Caída de rocas"/>
    <x v="0"/>
    <x v="0"/>
    <s v="PICO DE ORO"/>
    <x v="0"/>
    <m/>
  </r>
  <r>
    <x v="3"/>
    <d v="2026-04-14T00:00:00"/>
    <s v="MINA"/>
    <s v="ACTO"/>
    <s v="A"/>
    <s v="DIA"/>
    <s v="DAVID JIMENEZ CHUPO "/>
    <s v="Inspector de Seguridad"/>
    <s v="-2"/>
    <s v="TJ 977"/>
    <s v="Se evidenció falta de colocar sostenimiento en rocas sobresalidas (voladizo)."/>
    <s v="Se procedió a colocar sostenimiento con puntal de seguridad de inmediato."/>
    <s v="Sostenimiento de labor"/>
    <s v="Caída de rocas"/>
    <x v="0"/>
    <x v="0"/>
    <s v="PICO DE ORO"/>
    <x v="0"/>
    <m/>
  </r>
  <r>
    <x v="3"/>
    <d v="2026-04-14T00:00:00"/>
    <s v="MINA"/>
    <s v="ACTO"/>
    <s v="A"/>
    <s v="DIA"/>
    <s v="DAVID JIMENEZ CHUPO "/>
    <s v="Inspector de Seguridad"/>
    <n v="5"/>
    <s v="CH 830 "/>
    <s v="Se evidenció que el winche de izaje no cuenta con válvula de ingreso de aire."/>
    <s v="Se realizó la instalación de la válvula de aire en el winche de inmediato."/>
    <s v="Falta accesorios / insumos / herramientas"/>
    <s v="Manipulación de herramientas y materiales"/>
    <x v="1"/>
    <x v="0"/>
    <s v="PICO DE ORO"/>
    <x v="0"/>
    <m/>
  </r>
  <r>
    <x v="3"/>
    <d v="2026-04-14T00:00:00"/>
    <s v="MINA"/>
    <s v="ACTO"/>
    <s v="A"/>
    <s v="DIA"/>
    <s v="DAVID JIMENEZ CHUPO "/>
    <s v="Inspector de Seguridad"/>
    <n v="5"/>
    <s v="BODEGA "/>
    <s v="Se evidenció que el personal del turno día dejó explosivos en la bodega (guías blancas)."/>
    <s v="Se realizó la evacuación de los explosivos a la caja de remanentes."/>
    <s v="Explosivos"/>
    <s v="Explosivos"/>
    <x v="0"/>
    <x v="0"/>
    <s v="PICO DE ORO"/>
    <x v="0"/>
    <m/>
  </r>
  <r>
    <x v="3"/>
    <d v="2026-04-14T00:00:00"/>
    <s v="MINA"/>
    <s v="ACTO"/>
    <s v="A"/>
    <s v="DIA"/>
    <s v="ALEXANDER HUAYNACHO LIMA"/>
    <s v="Inspector de Seguridad"/>
    <n v="5"/>
    <s v="CH 910"/>
    <s v="Se evidencia manguera de servicios de agua y aire interfiriendo en el acceso hacia el tajo."/>
    <s v="Se realiza la corrección de la desviación."/>
    <s v="Caída a desnivel "/>
    <s v="Manipulación de herramientas y materiales"/>
    <x v="1"/>
    <x v="0"/>
    <s v="PICO DE ORO"/>
    <x v="0"/>
    <m/>
  </r>
  <r>
    <x v="3"/>
    <d v="2026-04-14T00:00:00"/>
    <s v="MINA"/>
    <s v="CONDICIÓN"/>
    <s v="A"/>
    <s v="DIA"/>
    <s v="ALEXANDER HUAYNACHO LIMA"/>
    <s v="Inspector de Seguridad"/>
    <n v="5"/>
    <s v="CH 910"/>
    <s v="Se observa desmonte en los descansos del acceso."/>
    <s v="Se realiza la limpieza con el personal."/>
    <s v="Caída de objetos"/>
    <s v="Caída de rocas"/>
    <x v="1"/>
    <x v="0"/>
    <s v="PICO DE ORO"/>
    <x v="0"/>
    <m/>
  </r>
  <r>
    <x v="3"/>
    <d v="2026-04-14T00:00:00"/>
    <s v="MINA"/>
    <s v="CONDICIÓN"/>
    <s v="A"/>
    <s v="DIA"/>
    <s v="ALEXANDER HUAYNACHO LIMA"/>
    <s v="Inspector de Seguridad"/>
    <n v="5"/>
    <s v="TJ 931"/>
    <s v="Se evidencia barretilla de 5' desgastada."/>
    <s v="Se realiza la implementación de las barretillas."/>
    <s v="Herramientas"/>
    <s v="Caída de rocas"/>
    <x v="0"/>
    <x v="0"/>
    <s v="PICO DE ORO"/>
    <x v="0"/>
    <m/>
  </r>
  <r>
    <x v="3"/>
    <d v="2026-04-14T00:00:00"/>
    <s v="MINA"/>
    <s v="ACTO"/>
    <s v="A"/>
    <s v="DIA"/>
    <s v="ALEXANDER HUAYNACHO LIMA"/>
    <s v="Inspector de Seguridad"/>
    <n v="5"/>
    <s v="BZ 970"/>
    <s v="Se evidencia buzón con tres tablas y la barretilla de chuteo cruzada."/>
    <s v="Se reinstruye al personal encargado de realizar el acarreo."/>
    <s v="Incumplimiento a PETS/ Estándares"/>
    <s v="Caída de rocas"/>
    <x v="0"/>
    <x v="0"/>
    <s v="PICO DE ORO"/>
    <x v="0"/>
    <m/>
  </r>
  <r>
    <x v="3"/>
    <d v="2026-04-14T00:00:00"/>
    <s v="MINA"/>
    <s v="ACTO"/>
    <s v="A"/>
    <s v="DIA"/>
    <s v="JAIME PERCA DE LA CRUZ"/>
    <s v="Inspector de Seguridad"/>
    <s v="-3"/>
    <s v="SN 886  "/>
    <s v="Se evidencia que el personal no realiza el desatado de rocas minuciosamente."/>
    <s v="Se realizó el desatado de rocas sueltas, haciendo caer un planchón de regular tamaño."/>
    <s v="Incumplimiento a PETS/ Estándares"/>
    <s v="Caída de rocas"/>
    <x v="0"/>
    <x v="0"/>
    <s v="PICO DE ORO"/>
    <x v="0"/>
    <m/>
  </r>
  <r>
    <x v="3"/>
    <d v="2026-04-14T00:00:00"/>
    <s v="MINA"/>
    <s v="ACTO"/>
    <s v="A"/>
    <s v="DIA"/>
    <s v="JAIME PERCA DE LA CRUZ"/>
    <s v="Inspector de Seguridad"/>
    <s v="-1"/>
    <s v="BZ 314"/>
    <s v="Se evidenció la falta de orden y limpieza debajo del buzón camino 314."/>
    <s v="Se coordinó con el motorista para realizar la limpieza debajo de los buzones."/>
    <s v="Falta de orden / limpieza"/>
    <s v="--Otros"/>
    <x v="1"/>
    <x v="0"/>
    <s v="PICO DE ORO"/>
    <x v="0"/>
    <m/>
  </r>
  <r>
    <x v="3"/>
    <d v="2026-04-14T00:00:00"/>
    <s v="MINA"/>
    <s v="CONDICIÓN"/>
    <s v="B"/>
    <s v="NOCHE"/>
    <s v="CARLOS ALA COLQUE"/>
    <s v="Inspector de Seguridad"/>
    <n v="3"/>
    <s v="CX 420 N Y GL 476 W"/>
    <s v="Se evidencia fuerte fuga de aire en tubería de 4 ambas llave son de paso."/>
    <s v="Programar la eliminación de fuga de aire."/>
    <s v="Falta o fuga de aire / agua"/>
    <s v="--Otros"/>
    <x v="0"/>
    <x v="0"/>
    <s v="CIA PROSOL"/>
    <x v="2"/>
    <m/>
  </r>
  <r>
    <x v="3"/>
    <d v="2026-04-14T00:00:00"/>
    <s v="MINA"/>
    <s v="CONDICIÓN"/>
    <s v="B"/>
    <s v="NOCHE"/>
    <s v="CARLOS ALA COLQUE"/>
    <s v="Inspector de Seguridad"/>
    <s v="-2"/>
    <s v="BP 871 W E "/>
    <s v="Bastante acumulación de agua desgaste y déficit de cambio de riel para carros."/>
    <s v="Realizar cuneta para evacuar el agua acumulada. "/>
    <s v="Guardas o barreras inadecuadas"/>
    <s v="--Otros"/>
    <x v="1"/>
    <x v="0"/>
    <s v="CIA PROSOL"/>
    <x v="0"/>
    <m/>
  </r>
  <r>
    <x v="3"/>
    <d v="2026-04-14T00:00:00"/>
    <s v="MINA"/>
    <s v="CONDICIÓN"/>
    <s v="B"/>
    <s v="NOCHE"/>
    <s v="CARLOS ALA COLQUE"/>
    <s v="Inspector de Seguridad"/>
    <s v="-2"/>
    <s v="CH 851 "/>
    <s v="Falta hermetizar con tabla espacio abierto chimenea de izaje."/>
    <s v="Colocar tablas y hermetizar, implementar semáforo."/>
    <s v="Caída a desnivel "/>
    <s v="Trabajos en altura"/>
    <x v="1"/>
    <x v="0"/>
    <s v="CIA PROSOL"/>
    <x v="0"/>
    <m/>
  </r>
  <r>
    <x v="3"/>
    <d v="2026-04-14T00:00:00"/>
    <s v="MINA"/>
    <s v="CONDICIÓN"/>
    <s v="B"/>
    <s v="NOCHE"/>
    <s v="CARLOS ALA COLQUE"/>
    <s v="Inspector de Seguridad"/>
    <s v="-2"/>
    <s v="TJ 851 CH 831"/>
    <s v="Se encuentra comba de 12 LBS sin chaveta y fuera de estándar de uso."/>
    <s v="Implementar correctamente el mango a la comba y colocar la chaveta. "/>
    <s v="Herramientas"/>
    <s v="Manipulación de herramientas y materiales"/>
    <x v="1"/>
    <x v="0"/>
    <s v="CIA PROSOL"/>
    <x v="0"/>
    <m/>
  </r>
  <r>
    <x v="3"/>
    <d v="2026-04-14T00:00:00"/>
    <s v="MINA"/>
    <s v="CONDICIÓN"/>
    <s v="B"/>
    <s v="NOCHE"/>
    <s v="CARLOS ALA COLQUE"/>
    <s v="Inspector de Seguridad"/>
    <s v="-2"/>
    <s v="TJ 851 "/>
    <s v="Barretilla de 4 desgastado y no cuenta con juego completo."/>
    <s v="Cambiar barretillas desgastadas e implementar el juego. "/>
    <s v="Herramientas"/>
    <s v="Manipulación de herramientas y materiales"/>
    <x v="1"/>
    <x v="0"/>
    <s v="CIA PROSOL"/>
    <x v="0"/>
    <m/>
  </r>
  <r>
    <x v="3"/>
    <d v="2026-04-14T00:00:00"/>
    <s v="MINA"/>
    <s v="CONDICIÓN"/>
    <s v="B"/>
    <s v="NOCHE"/>
    <s v="CARLOS ALA COLQUE"/>
    <s v="Inspector de Seguridad"/>
    <s v="-2"/>
    <s v="TJ 831 "/>
    <s v="Deficiente colocado de sostenimiento con Split set en caja techo."/>
    <s v="Mejorar el tipo de sostenimiento, COLOCAR PUNTAL DE SEGURIDAD."/>
    <s v="Desprendimiento de rocas"/>
    <s v="Caída de rocas"/>
    <x v="1"/>
    <x v="0"/>
    <s v="CIA PROSOL"/>
    <x v="0"/>
    <m/>
  </r>
  <r>
    <x v="3"/>
    <d v="2026-04-15T00:00:00"/>
    <s v="MINA"/>
    <s v="CONDICIÓN"/>
    <s v="A"/>
    <s v="DIA"/>
    <s v="DANTE BORJA VENTURA"/>
    <s v="Inspector de Seguridad"/>
    <s v="-3"/>
    <s v="CX 960 S"/>
    <s v="Se evidencia que en el acopio de acete de perforación no se cuenta con la hoja de datos de sustancias peligrosas"/>
    <s v="Implementar la hoja de datos de sustancias peligrosas"/>
    <s v="Manipulación de materiales"/>
    <s v="Manipulación de herramientas y materiales"/>
    <x v="1"/>
    <x v="0"/>
    <s v="CIA PROSOL"/>
    <x v="0"/>
    <m/>
  </r>
  <r>
    <x v="3"/>
    <d v="2026-04-15T00:00:00"/>
    <s v="MINA"/>
    <s v="CONDICIÓN"/>
    <s v="A"/>
    <s v="DIA"/>
    <s v="DANTE BORJA VENTURA"/>
    <s v="Inspector de Seguridad"/>
    <s v="-2"/>
    <s v="CH 948"/>
    <s v="Se evidencia que el yugo de la tolva se encuentra roto"/>
    <s v="Hacer el cambio del yugo de  la tolva"/>
    <s v="Caída de objetos"/>
    <s v="Caída de rocas"/>
    <x v="0"/>
    <x v="0"/>
    <s v="CIA PROSOL"/>
    <x v="0"/>
    <m/>
  </r>
  <r>
    <x v="3"/>
    <d v="2026-04-15T00:00:00"/>
    <s v="MINA"/>
    <s v="ACTO"/>
    <s v="A"/>
    <s v="DIA"/>
    <s v="DANTE BORJA VENTURA"/>
    <s v="Inspector de Seguridad"/>
    <s v="-2"/>
    <s v="TJ 877 "/>
    <s v="Se evidencia que  los trabajadores realizan limpieza con presencia de 3 Split set sobresalidos a la altura de la CH 857"/>
    <s v="Se hace cortar los Split set sobresalidos"/>
    <s v="Sostenimiento de labor"/>
    <s v="Manipulación de herramientas y materiales"/>
    <x v="1"/>
    <x v="0"/>
    <s v="CIA PROSOL"/>
    <x v="0"/>
    <m/>
  </r>
  <r>
    <x v="3"/>
    <d v="2026-04-15T00:00:00"/>
    <s v="MINA"/>
    <s v="ACTO"/>
    <s v="A"/>
    <s v="DIA"/>
    <s v="DANTE BORJA VENTURA"/>
    <s v="Inspector de Seguridad"/>
    <s v="-2"/>
    <s v="TJ 871"/>
    <s v="Se evidencia que los trabajadores utilizan los Split set para colocar soga y anclarse por la falta de taladros "/>
    <s v="Cada vez que se realiza voladura en un BZ/CA se debe dejar perforado taladro "/>
    <s v="Caída a desnivel "/>
    <s v="Trabajos en altura"/>
    <x v="0"/>
    <x v="0"/>
    <s v="CIA PROSOL"/>
    <x v="0"/>
    <m/>
  </r>
  <r>
    <x v="3"/>
    <d v="2026-04-15T00:00:00"/>
    <s v="MINA"/>
    <s v="ACTO"/>
    <s v="A"/>
    <s v="DIA"/>
    <s v="DANTE BORJA VENTURA"/>
    <s v="Inspector de Seguridad"/>
    <s v="-2"/>
    <s v="CH 851 "/>
    <s v="Se evidencia que el canal de izaje se encuentra con espacio abierto"/>
    <s v="Hermetizar el espacio abierto"/>
    <s v="Caída de objetos"/>
    <s v="Izaje"/>
    <x v="0"/>
    <x v="0"/>
    <s v="CIA PROSOL"/>
    <x v="0"/>
    <m/>
  </r>
  <r>
    <x v="3"/>
    <d v="2026-04-15T00:00:00"/>
    <s v="MINA"/>
    <s v="ACTO"/>
    <s v="A"/>
    <s v="DIA"/>
    <s v="HENRY CORONEL QUISPE"/>
    <s v="Supervisor"/>
    <s v="-1"/>
    <s v="CH 214"/>
    <s v="Se encontró al personal de dicha labor encribando sin anclaje ni línea de vida."/>
    <s v="Se capacitó al personal y se procedió a anclar la línea de vida."/>
    <s v="Incumplimiento a PETS/ Estándares"/>
    <s v="Trabajos en altura"/>
    <x v="0"/>
    <x v="0"/>
    <s v="PICO DE ORO"/>
    <x v="0"/>
    <m/>
  </r>
  <r>
    <x v="3"/>
    <d v="2026-04-15T00:00:00"/>
    <s v="MINA"/>
    <s v="CONDICIÓN"/>
    <s v="A"/>
    <s v="DIA"/>
    <s v="ALEXANDER HUAYNACHO LIMA"/>
    <s v="Inspector de Seguridad"/>
    <n v="1"/>
    <s v="CH 930"/>
    <s v="Se evidencia la penúltima escalera en movimiento."/>
    <s v="Se realizó el aseguramiento con clavos de manera inmediata."/>
    <s v="Caída a desnivel "/>
    <s v="Trabajos en altura"/>
    <x v="0"/>
    <x v="0"/>
    <s v="PICO DE ORO"/>
    <x v="0"/>
    <m/>
  </r>
  <r>
    <x v="3"/>
    <d v="2026-04-15T00:00:00"/>
    <s v="MINA"/>
    <s v="ACTO"/>
    <s v="A"/>
    <s v="DIA"/>
    <s v="ALEXANDER HUAYNACHO LIMA"/>
    <s v="Inspector de Seguridad"/>
    <n v="1"/>
    <s v="TJ 886 W"/>
    <s v="Se observa corvina sin seguro de guarda."/>
    <s v="Se colocó la guarda de manera inmediata"/>
    <s v="Incumplimiento a PETS/ Estándares"/>
    <s v="Manipulación de herramientas y materiales"/>
    <x v="1"/>
    <x v="0"/>
    <s v="PICO DE ORO"/>
    <x v="0"/>
    <m/>
  </r>
  <r>
    <x v="3"/>
    <d v="2026-04-15T00:00:00"/>
    <s v="MINA"/>
    <s v="ACTO"/>
    <s v="A"/>
    <s v="DIA"/>
    <s v="ALEXANDER HUAYNACHO LIMA"/>
    <s v="Inspector de Seguridad"/>
    <n v="1"/>
    <s v="TJ 886 W"/>
    <s v="Se observa que el personal del turno noche dobla el cuadro sin realizar el enrejado desde la base."/>
    <s v="Se implementó una raja en la base."/>
    <s v="Sostenimiento de labor"/>
    <s v="Caída de rocas"/>
    <x v="0"/>
    <x v="0"/>
    <s v="PICO DE ORO"/>
    <x v="0"/>
    <m/>
  </r>
  <r>
    <x v="3"/>
    <d v="2026-04-15T00:00:00"/>
    <s v="MINA"/>
    <s v="ACTO"/>
    <s v="A"/>
    <s v="DIA"/>
    <s v="Jhony Mateo"/>
    <s v="Residente"/>
    <n v="0"/>
    <s v="GL 889"/>
    <s v="El señor Inca Quispe Jorge no hace el uso correcto de los EPP."/>
    <s v="Se realiza una retroalimentación en uso de EPP y se hace poner de manera inmediata."/>
    <s v="No usa EPP / Uso inadecuado EPP"/>
    <s v="Manipulación de herramientas y materiales"/>
    <x v="1"/>
    <x v="0"/>
    <s v="PICO DE ORO"/>
    <x v="0"/>
    <m/>
  </r>
  <r>
    <x v="3"/>
    <d v="2026-04-15T00:00:00"/>
    <s v="MINA"/>
    <s v="ACTO"/>
    <s v="A"/>
    <s v="DIA"/>
    <s v="Jhony Mateo"/>
    <s v="Residente"/>
    <n v="0"/>
    <s v="GL 889"/>
    <s v="El señor Smith Barreto Terrones no usa lentes de malla al momento de icar el piso."/>
    <s v="Se realiza una retroalimentación en uso de EPP y se hace poner de manera inmediata."/>
    <s v="No usa EPP / Uso inadecuado EPP"/>
    <s v="Manipulación de herramientas y materiales"/>
    <x v="1"/>
    <x v="0"/>
    <s v="PICO DE ORO"/>
    <x v="0"/>
    <m/>
  </r>
  <r>
    <x v="3"/>
    <d v="2026-04-15T00:00:00"/>
    <s v="MINA"/>
    <s v="CONDICIÓN"/>
    <s v="A"/>
    <s v="DIA"/>
    <s v="Edison Quispe Ccanto"/>
    <s v="Jefe de SSOMA"/>
    <n v="0"/>
    <s v="CM 10"/>
    <s v="Se evidencia la bodega en desorden mallas, split set en el piso."/>
    <s v="Realizar orden y limpieza."/>
    <s v="Falta de orden / limpieza"/>
    <s v="Manipulación de herramientas y materiales"/>
    <x v="1"/>
    <x v="0"/>
    <s v="PICO DE ORO"/>
    <x v="0"/>
    <m/>
  </r>
  <r>
    <x v="3"/>
    <d v="2026-04-15T00:00:00"/>
    <s v="MINA"/>
    <s v="CONDICIÓN"/>
    <s v="A"/>
    <s v="DIA"/>
    <s v="Edison Quispe Ccanto"/>
    <s v="Jefe de SSOMA"/>
    <s v="-4"/>
    <s v="CX 975"/>
    <s v="Se evidencia que el personal esta abasteciendo aceite de perforación, el cilindro lo tumba para abastecer en una botella. "/>
    <s v="Implementar bomba trasegadora."/>
    <s v="Falta accesorios / insumos / herramientas"/>
    <s v="--Otros"/>
    <x v="1"/>
    <x v="0"/>
    <s v="PICO DE ORO"/>
    <x v="0"/>
    <m/>
  </r>
  <r>
    <x v="3"/>
    <d v="2026-04-15T00:00:00"/>
    <s v="MINA"/>
    <s v="CONDICIÓN"/>
    <s v="A"/>
    <s v="DIA"/>
    <s v="Edison Quispe Ccanto"/>
    <s v="Jefe de SSOMA"/>
    <s v="-4"/>
    <s v="RP + 380"/>
    <s v="El personal almuerza en un lugar muy lejano a sus labores."/>
    <s v="Habilitar la camara para su comedor."/>
    <s v="Manipulación de materiales"/>
    <s v="--Otros"/>
    <x v="1"/>
    <x v="0"/>
    <s v="PICO DE ORO"/>
    <x v="2"/>
    <m/>
  </r>
  <r>
    <x v="3"/>
    <d v="2026-04-15T00:00:00"/>
    <s v="MINA"/>
    <s v="CONDICIÓN"/>
    <s v="A"/>
    <s v="DIA"/>
    <s v="ALEXANDER HUAYNACHO LIMA"/>
    <s v="Inspector de Seguridad"/>
    <n v="1"/>
    <s v="CH IZAJE  "/>
    <s v="Se evidencia roca fracturada en uno de los hastiales, al costado de la chimenea de izaje."/>
    <s v="Se coordinó con el supervisor para colocar sostenimiento split set con plantilla"/>
    <s v="Desprendimiento de rocas"/>
    <s v="Caída de rocas"/>
    <x v="0"/>
    <x v="0"/>
    <s v="PICO DE ORO"/>
    <x v="0"/>
    <m/>
  </r>
  <r>
    <x v="3"/>
    <d v="2026-04-15T00:00:00"/>
    <s v="MINA"/>
    <s v="CONDICIÓN"/>
    <s v="A"/>
    <s v="DIA"/>
    <s v="ALEXANDER HUAYNACHO LIMA"/>
    <s v="Inspector de Seguridad"/>
    <n v="1"/>
    <s v="CH 886 "/>
    <s v="Se evidencian cribbings fatigados y pandeados en la chimenea de acceso, a la altura de la novena y décima escalera."/>
    <s v="Programar su rehabilitación y el cambio de cribbing."/>
    <s v="Sostenimiento de labor"/>
    <s v="Caída de rocas"/>
    <x v="0"/>
    <x v="0"/>
    <s v="PICO DE ORO"/>
    <x v="0"/>
    <m/>
  </r>
  <r>
    <x v="3"/>
    <d v="2026-04-15T00:00:00"/>
    <s v="MINA"/>
    <s v="CONDICIÓN"/>
    <s v="A"/>
    <s v="DIA"/>
    <s v="ALEXANDER HUAYNACHO LIMA"/>
    <s v="Inspector de Seguridad"/>
    <n v="3"/>
    <s v="CX 430 / CX 100"/>
    <s v="Se evidencia una restricción en la manga de ventilación debido a un codo o curvatura de 90° aproximadamente."/>
    <s v="Se recomienda instalar un conducto de ventilación tipo codo o espiralado."/>
    <s v="Manga de ventilación"/>
    <s v="Ventilación"/>
    <x v="0"/>
    <x v="0"/>
    <s v="PICO DE ORO"/>
    <x v="0"/>
    <m/>
  </r>
  <r>
    <x v="3"/>
    <d v="2026-04-15T00:00:00"/>
    <s v="MINA"/>
    <s v="CONDICIÓN"/>
    <s v="B"/>
    <s v="NOCHE"/>
    <s v="CARLOS ALA COLQUE"/>
    <s v="Inspector de Seguridad"/>
    <n v="0"/>
    <s v="CX 889 NV 0"/>
    <s v="Se encuentra malla remangada 10 metros atrás del frente Riesgo de corte."/>
    <s v="Eliminar punto filosos y malla remangada."/>
    <s v="Sostenimiento de labor"/>
    <s v="Caída de rocas"/>
    <x v="0"/>
    <x v="0"/>
    <s v="CIA PROSOL"/>
    <x v="0"/>
    <m/>
  </r>
  <r>
    <x v="3"/>
    <d v="2026-04-15T00:00:00"/>
    <s v="MINA"/>
    <s v="CONDICIÓN"/>
    <s v="B"/>
    <s v="NOCHE"/>
    <s v="CARLOS ALA COLQUE"/>
    <s v="Inspector de Seguridad"/>
    <s v="-5"/>
    <s v="CH 007 "/>
    <s v="Se encuentra Bancos de desmonte de gran dimensión dejadas por turno saliente día."/>
    <s v="Se coordina eliminar banco de desmonte._x000a_Capacitar al supervisor en evacuacion de bancos grandes a superficie."/>
    <s v="Incumplimiento a PETS/ Estándares"/>
    <s v="--Otros"/>
    <x v="1"/>
    <x v="0"/>
    <s v="CIA PROSOL"/>
    <x v="0"/>
    <m/>
  </r>
  <r>
    <x v="3"/>
    <d v="2026-04-15T00:00:00"/>
    <s v="MINA"/>
    <s v="CONDICIÓN"/>
    <s v="B"/>
    <s v="NOCHE"/>
    <s v="CARLOS ALA COLQUE"/>
    <s v="Inspector de Seguridad"/>
    <s v="-5"/>
    <s v="CH 007 "/>
    <s v="Comba de 12 LBS sin chaveta  E inspeccionada."/>
    <s v="se retira de la labor, Cambiar comba con chaveta."/>
    <s v="Equipos, Herramientas defectuosos"/>
    <s v="Manipulación de herramientas y materiales"/>
    <x v="1"/>
    <x v="0"/>
    <s v="CIA PROSOL"/>
    <x v="0"/>
    <m/>
  </r>
  <r>
    <x v="3"/>
    <d v="2026-04-15T00:00:00"/>
    <s v="MINA"/>
    <s v="CONDICIÓN"/>
    <s v="B"/>
    <s v="NOCHE"/>
    <s v="CARLOS ALA COLQUE"/>
    <s v="Inspector de Seguridad"/>
    <s v="-5"/>
    <s v="CH 007 "/>
    <s v="Herramientas en mal estado barretilla doblada, ganchos metálicos sin ángulo adecuado y desgastados."/>
    <s v="Se retira de la labor, cambiar ganchos jaladores de bancos."/>
    <s v="Herramientas"/>
    <s v="Manipulación de herramientas y materiales"/>
    <x v="1"/>
    <x v="0"/>
    <s v="CIA PROSOL"/>
    <x v="1"/>
    <m/>
  </r>
  <r>
    <x v="3"/>
    <d v="2026-04-15T00:00:00"/>
    <s v="MINA"/>
    <s v="CONDICIÓN"/>
    <s v="B"/>
    <s v="NOCHE"/>
    <s v="CARLOS ALA COLQUE"/>
    <s v="Inspector de Seguridad"/>
    <s v="-4"/>
    <s v="RP 380 CX 975 "/>
    <s v="Manga de ventilación con cortes, picados deficiente flujo en el frente."/>
    <s v="Se coordina el cocido de mangas deficientes."/>
    <s v="Ventilación deficiente"/>
    <s v="Ventilación"/>
    <x v="0"/>
    <x v="0"/>
    <s v="CIA PROSOL"/>
    <x v="0"/>
    <m/>
  </r>
  <r>
    <x v="3"/>
    <d v="2026-04-15T00:00:00"/>
    <s v="MINA"/>
    <s v="CONDICIÓN"/>
    <s v="B"/>
    <s v="NOCHE"/>
    <s v="CARLOS ALA COLQUE"/>
    <s v="Inspector de Seguridad"/>
    <s v="-4"/>
    <s v="CX 975 S "/>
    <s v="Se encuentra remanentes de explosivo usados por evacuar."/>
    <s v="Evacuar remanentes de explosivo a bodega de explñosivos."/>
    <s v="Explosivos"/>
    <s v="Explosivos"/>
    <x v="0"/>
    <x v="0"/>
    <s v="CIA PROSOL"/>
    <x v="0"/>
    <m/>
  </r>
  <r>
    <x v="3"/>
    <d v="2026-04-15T00:00:00"/>
    <s v="MINA"/>
    <s v="ACTO"/>
    <s v="B"/>
    <s v="NOCHE"/>
    <s v="CARLOS ALA COLQUE"/>
    <s v="Inspector de Seguridad"/>
    <s v="-4"/>
    <s v="RP 380 NV -4 Volquete N° 3"/>
    <s v="El Sr. OSCAR GUTIERREZ No completa el llenado de herramientas de gestión CHEK LITS OPERADOR."/>
    <s v="Se reinstruye al personal en llenado correcto de herramientas de gestión."/>
    <s v="Incumplimiento a PETS/ Estándares"/>
    <s v="Vehículos livianos y equipos móviles"/>
    <x v="1"/>
    <x v="0"/>
    <s v="CIA PROSOL"/>
    <x v="0"/>
    <m/>
  </r>
  <r>
    <x v="3"/>
    <d v="2026-04-15T00:00:00"/>
    <s v="MINA"/>
    <s v="ACTO"/>
    <s v="B"/>
    <s v="NOCHE"/>
    <s v="CARLOS ALA COLQUE"/>
    <s v="Inspector de Seguridad"/>
    <s v="-4"/>
    <s v="SN 944 W"/>
    <s v="Personal no firma ORDEN DE TRABAJO, deficiente llenado de herramientas de gestión identificación de peligros."/>
    <s v="Se reinstruye al personal llenado correcto de orden de trabajo e IPERC."/>
    <s v="Incumplimiento a PETS/ Estándares"/>
    <s v="--Otros"/>
    <x v="1"/>
    <x v="0"/>
    <s v="CIA PROSOL"/>
    <x v="0"/>
    <m/>
  </r>
  <r>
    <x v="3"/>
    <d v="2026-04-15T00:00:00"/>
    <s v="MINA"/>
    <s v="CONDICIÓN"/>
    <s v="B"/>
    <s v="NOCHE"/>
    <s v="CARLOS ALA COLQUE"/>
    <s v="Inspector de Seguridad"/>
    <s v="-4"/>
    <s v="SN 944 W "/>
    <s v="Falta implementar juego de barretillas, E instalar tercera línea y servicios."/>
    <s v="instalar servicios e implementar herramientas."/>
    <s v="Incumplimiento a PETS/ Estándares"/>
    <s v="Manipulación de herramientas y materiales"/>
    <x v="1"/>
    <x v="0"/>
    <s v="CIA PROSOL"/>
    <x v="0"/>
    <m/>
  </r>
  <r>
    <x v="3"/>
    <d v="2026-04-15T00:00:00"/>
    <s v="MINA"/>
    <s v="CONDICIÓN"/>
    <s v="B"/>
    <s v="NOCHE"/>
    <s v="CARLOS ALA COLQUE"/>
    <s v="Inspector de Seguridad"/>
    <s v="-4"/>
    <s v="CH 293 "/>
    <s v=" Acceso se encuentra en completo desorden puntales sin ángulo con riesgo a chocar equipo."/>
    <s v="Realizar orden de materiales de trabajo delimitar area."/>
    <s v="Incumplimiento a PETS/ Estándares"/>
    <s v="Manipulación de herramientas y materiales"/>
    <x v="1"/>
    <x v="0"/>
    <s v="CIA PROSOL"/>
    <x v="0"/>
    <m/>
  </r>
  <r>
    <x v="3"/>
    <d v="2026-04-15T00:00:00"/>
    <s v="MINA"/>
    <s v="ACTO"/>
    <s v="B"/>
    <s v="NOCHE"/>
    <s v="CARLOS ALA COLQUE"/>
    <s v="Inspector de Seguridad"/>
    <s v="-4"/>
    <s v="CH 293 "/>
    <s v="Plan de conexión no cuenta completa las firmas del y personal de labor."/>
    <s v="Completar firmas  del plan de conexión e implementar en la labor."/>
    <s v="Incumplimiento a PETS/ Estándares"/>
    <s v="Trabajos en altura"/>
    <x v="0"/>
    <x v="0"/>
    <s v="CIA PROSOL"/>
    <x v="0"/>
    <m/>
  </r>
  <r>
    <x v="3"/>
    <d v="2026-04-16T00:00:00"/>
    <s v="MINA"/>
    <s v="CONDICIÓN"/>
    <s v="C"/>
    <s v="NOCHE"/>
    <s v="MIGUEL VILLA HUAMAN"/>
    <s v="Inspector de Seguridad"/>
    <n v="3"/>
    <s v="BP 270-E"/>
    <s v="Se observa manga de ventilación amarrado en Split set, no cuenta con taladros de servicio, el penúltima manga con agujeros por barias partes."/>
    <s v="Se coordina con el supervisor para estandarizar ,cambiar la manga de ventilación"/>
    <s v="Ventilación deficiente"/>
    <s v="Ventilación"/>
    <x v="1"/>
    <x v="0"/>
    <s v="CIA PROSOL"/>
    <x v="0"/>
    <m/>
  </r>
  <r>
    <x v="3"/>
    <d v="2026-04-16T00:00:00"/>
    <s v="MINA"/>
    <s v="CONDICIÓN"/>
    <s v="C"/>
    <s v="NOCHE"/>
    <s v="MIGUEL VILLA HUAMAN"/>
    <s v="Inspector de Seguridad"/>
    <n v="3"/>
    <s v="CH 019"/>
    <s v="Se evidencia el camino falta habilitar "/>
    <s v="Se coordina con el supervisor para  habilitar el camino"/>
    <s v="Caída a desnivel "/>
    <s v="Trabajos en altura"/>
    <x v="1"/>
    <x v="0"/>
    <s v="CIA PROSOL"/>
    <x v="0"/>
    <m/>
  </r>
  <r>
    <x v="3"/>
    <d v="2026-04-16T00:00:00"/>
    <s v="MINA"/>
    <s v="CONDICIÓN"/>
    <s v="C"/>
    <s v="NOCHE"/>
    <s v="MIGUEL VILLA HUAMAN"/>
    <s v="Inspector de Seguridad"/>
    <s v="-1"/>
    <s v="RP 380"/>
    <s v="Se evidencia acumulación de carga en la cámara n.-7 "/>
    <s v="Realizar la limpieza de carga."/>
    <s v="Tránsito de vehículos"/>
    <s v="Vehículos livianos y equipos móviles"/>
    <x v="1"/>
    <x v="0"/>
    <s v="CIA PROSOL"/>
    <x v="0"/>
    <m/>
  </r>
  <r>
    <x v="3"/>
    <d v="2026-04-16T00:00:00"/>
    <s v="MINA"/>
    <s v="CONDICIÓN"/>
    <s v="C"/>
    <s v="NOCHE"/>
    <s v="MIGUEL VILLA HUAMAN"/>
    <s v="Inspector de Seguridad"/>
    <s v="-1"/>
    <s v="CX 284"/>
    <s v="No cuenta con agua el lava ojos"/>
    <s v="Abastecer el agua"/>
    <s v="Falta o fuga de aire / agua"/>
    <s v="--Otros"/>
    <x v="1"/>
    <x v="0"/>
    <s v="CIA PROSOL"/>
    <x v="0"/>
    <m/>
  </r>
  <r>
    <x v="3"/>
    <d v="2026-04-16T00:00:00"/>
    <s v="MINA"/>
    <s v="ACTO"/>
    <s v="A"/>
    <s v="DIA"/>
    <s v="ALEXANDER HUAYNACHO LIMA"/>
    <s v="Inspector de Seguridad"/>
    <n v="5"/>
    <s v="Acopio de Aceite"/>
    <s v="Durante la inspección, se evidenció que la bandeja de acopio de aceite contiene residuos de aceite, materiales plásticos y retazos de rollizo; lo que indica una inadecuada limpieza y mantenimiento del área."/>
    <s v="Se realiza la limpieza."/>
    <s v="Falta de orden / limpieza"/>
    <s v="Manipulación de herramientas y materiales"/>
    <x v="1"/>
    <x v="0"/>
    <s v="PICO DE ORO"/>
    <x v="0"/>
    <m/>
  </r>
  <r>
    <x v="3"/>
    <d v="2026-04-16T00:00:00"/>
    <s v="MINA"/>
    <s v="CONDICIÓN"/>
    <s v="A"/>
    <s v="DIA"/>
    <s v="ALEXANDER HUAYNACHO LIMA"/>
    <s v="Inspector de Seguridad"/>
    <n v="5"/>
    <s v="BP 790"/>
    <s v="Durante la inspección, se identificó la presencia de roca fracturada en el bypass."/>
    <s v="Se realizó con el personal para ejecutar el desate de roca y, posteriormente, se llevó a cabo la limpieza del área intervenida."/>
    <s v="Desprendimiento de rocas"/>
    <s v="Caída de rocas"/>
    <x v="0"/>
    <x v="0"/>
    <s v="PICO DE ORO"/>
    <x v="0"/>
    <m/>
  </r>
  <r>
    <x v="3"/>
    <d v="2026-04-16T00:00:00"/>
    <s v="MINA"/>
    <s v="CONDICIÓN"/>
    <s v="A"/>
    <s v="DIA"/>
    <s v="ALEXANDER HUAYNACHO LIMA"/>
    <s v="Inspector de Seguridad"/>
    <n v="5"/>
    <s v="TJ 931 E"/>
    <s v="Se evidenció malla electrosoldada con puntos filosos, lo que representa un riesgo de corte para el personal."/>
    <s v="Se realiza con el personal la eliminación de manera inmediata."/>
    <s v="Equipos, Herramientas defectuosos"/>
    <s v="Manipulación de herramientas y materiales"/>
    <x v="1"/>
    <x v="0"/>
    <s v="PICO DE ORO"/>
    <x v="0"/>
    <m/>
  </r>
  <r>
    <x v="3"/>
    <d v="2026-04-16T00:00:00"/>
    <s v="MINA"/>
    <s v="ACTO"/>
    <s v="A"/>
    <s v="DIA"/>
    <s v="ALEXANDER HUAYNACHO LIMA"/>
    <s v="Inspector de Seguridad"/>
    <n v="5"/>
    <s v="BZ 350"/>
    <s v="Se evidencia al Sr. Vargas Fabian suspendido sobre una carretilla realizando sus actividades sin haber completado sus datos ni la actividad que ejecutan."/>
    <s v="Se realiza el PARE, se reinstruye al personal sobre la importancia del correcto llenado de los datos en el IPERC y se coordina el uso de una escalera para la ejecución segura de las actividades."/>
    <s v="Incumplimiento a PETS/ Estándares"/>
    <s v="Manipulación de herramientas y materiales"/>
    <x v="1"/>
    <x v="0"/>
    <s v="PICO DE ORO"/>
    <x v="0"/>
    <m/>
  </r>
  <r>
    <x v="3"/>
    <d v="2026-04-16T00:00:00"/>
    <s v="MINA"/>
    <s v="ACTO"/>
    <s v="A"/>
    <s v="DIA"/>
    <s v="ALEXANDER HUAYNACHO LIMA"/>
    <s v="Inspector de Seguridad"/>
    <n v="5"/>
    <s v="Acopio Auxiliar"/>
    <s v="Se observa   materiales  en desorden."/>
    <s v="Se ejecuto actividades de orden y limpieza en el área intervenida."/>
    <s v="Falta de orden / limpieza"/>
    <s v="Manipulación de herramientas y materiales"/>
    <x v="1"/>
    <x v="0"/>
    <s v="PICO DE ORO"/>
    <x v="0"/>
    <m/>
  </r>
  <r>
    <x v="3"/>
    <d v="2026-04-16T00:00:00"/>
    <s v="MINA"/>
    <s v="ACTO"/>
    <s v="A"/>
    <s v="DIA"/>
    <s v="ALEXANDER HUAYNACHO LIMA"/>
    <s v="Inspector de Seguridad"/>
    <s v="-2"/>
    <s v="CH 871"/>
    <s v="Se observa que el personal realiza labores de limpieza anclándose a una soga y a un split set, debido a que en ese punto no existe perforación para un punto de anclaje adecuado."/>
    <s v=" Se realiza la perforación del punto de anclaje y se ejecuta el sostenimiento."/>
    <s v="No usa EPP / Uso inadecuado EPP"/>
    <s v="Manipulación de herramientas y materiales"/>
    <x v="0"/>
    <x v="0"/>
    <s v="PICO DE ORO"/>
    <x v="0"/>
    <m/>
  </r>
  <r>
    <x v="3"/>
    <d v="2026-04-16T00:00:00"/>
    <s v="MINA"/>
    <s v="CONDICIÓN"/>
    <s v="A"/>
    <s v="DIA"/>
    <s v="ALEXANDER HUAYNACHO LIMA"/>
    <s v="Inspector de Seguridad"/>
    <s v="-2"/>
    <s v="CH 851"/>
    <s v="Se evidenció una escalera suelta, lo que representa una condición subestándar y un riesgo de caída para el personal."/>
    <s v="Se procedió a asegurar la escalera mediante el uso de clavos."/>
    <s v="Caída a desnivel "/>
    <s v="Trabajos en altura"/>
    <x v="0"/>
    <x v="0"/>
    <s v="PICO DE ORO"/>
    <x v="0"/>
    <m/>
  </r>
  <r>
    <x v="3"/>
    <d v="2026-04-16T00:00:00"/>
    <s v="MINA"/>
    <s v="CONDICIÓN"/>
    <s v="A"/>
    <s v="DIA"/>
    <s v="ALEXANDER HUAYNACHO LIMA"/>
    <s v="Inspector de Seguridad"/>
    <s v="-2"/>
    <s v="BP 871"/>
    <s v="Se observa cadena de sujeción suelta de tubería de aire."/>
    <s v="Se procedió al ajuste de la cadena de sujeción."/>
    <s v="Seguros de sujeción"/>
    <s v="Manipulación de herramientas y materiales"/>
    <x v="1"/>
    <x v="0"/>
    <s v="PICO DE ORO"/>
    <x v="0"/>
    <m/>
  </r>
  <r>
    <x v="3"/>
    <d v="2026-04-16T00:00:00"/>
    <s v="MINA"/>
    <s v="ACTO"/>
    <s v="A"/>
    <s v="DIA"/>
    <s v="ALEXANDER HUAYNACHO LIMA"/>
    <s v="Inspector de Seguridad"/>
    <s v="-2"/>
    <s v="CX 965"/>
    <s v="Se evidenció la presencia de barretillas recién agudizadas en la intersección."/>
    <s v="Se efectuo el traslado del material al perchero correspondiente."/>
    <s v="Falta de orden / limpieza"/>
    <s v="Manipulación de herramientas y materiales"/>
    <x v="1"/>
    <x v="0"/>
    <s v="PICO DE ORO"/>
    <x v="0"/>
    <m/>
  </r>
  <r>
    <x v="3"/>
    <d v="2026-04-16T00:00:00"/>
    <s v="MINA"/>
    <s v="CONDICIÓN"/>
    <s v="A"/>
    <s v="DIA"/>
    <s v="Zozimo Gomez"/>
    <s v="Jefe de Guardia"/>
    <n v="0"/>
    <s v="CX 888"/>
    <s v="Se encontro carga sobre la malla en la corona de la CA 888 - 10."/>
    <s v="Se realiza la descarga coorespondiente de la malla."/>
    <s v="Desprendimiento de rocas"/>
    <s v="Caída de rocas"/>
    <x v="0"/>
    <x v="0"/>
    <s v="PICO DE ORO"/>
    <x v="0"/>
    <m/>
  </r>
  <r>
    <x v="3"/>
    <d v="2026-04-16T00:00:00"/>
    <s v="MINA"/>
    <s v="CONDICIÓN"/>
    <s v="A"/>
    <s v="DIA"/>
    <s v="Zozimo Gomez"/>
    <s v="Jefe de Guardia"/>
    <s v="-4"/>
    <s v="RP+ 380"/>
    <s v="Se encontró cable eléctrico pelado en la RP + 380"/>
    <s v="Se paralizó la labor y se llamó a mantenimiento eléctrico para aislar el cable eléctrico."/>
    <s v="Energía eléctrica"/>
    <s v="Energía eléctrica"/>
    <x v="0"/>
    <x v="0"/>
    <s v="PICO DE ORO"/>
    <x v="0"/>
    <m/>
  </r>
  <r>
    <x v="3"/>
    <d v="2026-04-16T00:00:00"/>
    <s v="MINA"/>
    <s v="ACTO"/>
    <s v="A"/>
    <s v="DIA"/>
    <s v="Zozimo Gomez"/>
    <s v="Jefe de Guardia"/>
    <s v="-5"/>
    <s v="CX 820"/>
    <s v="Dejaron en desorden la bodega del CX 820."/>
    <s v="Se procedió a realizar el respectivo orden y limpieza de la bodega."/>
    <s v="Falta de orden / limpieza"/>
    <s v="Manipulación de herramientas y materiales"/>
    <x v="1"/>
    <x v="0"/>
    <s v="PICO DE ORO"/>
    <x v="0"/>
    <m/>
  </r>
  <r>
    <x v="3"/>
    <d v="2026-04-16T00:00:00"/>
    <s v="MINA"/>
    <s v="ACTO"/>
    <s v="A"/>
    <s v="DIA"/>
    <s v="Zozimo Gomez"/>
    <s v="Jefe de Guardia"/>
    <s v="-4"/>
    <s v="CX 975"/>
    <s v="Se econtró Pentacor en conjutno con el Nitrato y mecha Blanca."/>
    <s v="Se procede a separar los accesorios explosivos a la caja que corresponde."/>
    <s v="Explosivos"/>
    <s v="Explosivos"/>
    <x v="0"/>
    <x v="0"/>
    <s v="PICO DE ORO"/>
    <x v="0"/>
    <m/>
  </r>
  <r>
    <x v="3"/>
    <d v="2026-04-16T00:00:00"/>
    <s v="MINA"/>
    <s v="ACTO"/>
    <s v="A"/>
    <s v="DIA"/>
    <s v="Zozimo Gomez"/>
    <s v="Jefe de Guardia"/>
    <s v="-4"/>
    <s v="TJ 870"/>
    <s v="Se encontró Pentacor colgado en un Split Set en el TJ 870W."/>
    <s v="Se realizó el traslado a la caja de explosivos del CX 975 N."/>
    <s v="Explosivos"/>
    <s v="Explosivos"/>
    <x v="0"/>
    <x v="0"/>
    <s v="PICO DE ORO"/>
    <x v="0"/>
    <m/>
  </r>
  <r>
    <x v="3"/>
    <d v="2026-04-16T00:00:00"/>
    <s v="MINA"/>
    <s v="ACTO"/>
    <s v="A"/>
    <s v="DIA"/>
    <s v="HENRY CORONEL QUISPE"/>
    <s v="Supervisor"/>
    <s v="-1"/>
    <s v="TJ 214 W"/>
    <s v="Se encontró al personal en dicaha labor pallaqueando mineral sin lentes de malla."/>
    <s v="Se capacita al personal sobre el uso correcto de los EPP y se procede colocar los lentes."/>
    <s v="No usa EPP / Uso inadecuado EPP"/>
    <s v="Manipulación de herramientas y materiales"/>
    <x v="1"/>
    <x v="0"/>
    <s v="PICO DE ORO"/>
    <x v="0"/>
    <m/>
  </r>
  <r>
    <x v="3"/>
    <d v="2026-04-17T00:00:00"/>
    <s v="MINA"/>
    <s v="CONDICIÓN"/>
    <s v="B"/>
    <s v="DIA"/>
    <s v="CARLOS ALA COLQUE"/>
    <s v="Inspector de Seguridad"/>
    <n v="5"/>
    <s v="TALLER SAN MARTIN NV 5"/>
    <s v="Extintor fuera de estándar EXTINTOR de 2 kilos falta cambiar POR 9 KILOS"/>
    <s v="Cambiar extintor por 9 kilos."/>
    <s v="Incumplimiento a PETS/ Estándares"/>
    <s v="--Otros"/>
    <x v="1"/>
    <x v="0"/>
    <s v="CIA PROSOL"/>
    <x v="1"/>
    <m/>
  </r>
  <r>
    <x v="3"/>
    <d v="2026-04-17T00:00:00"/>
    <s v="MINA"/>
    <s v="CONDICIÓN"/>
    <s v="B"/>
    <s v="DIA"/>
    <s v="CARLOS ALA COLQUE"/>
    <s v="Inspector de Seguridad"/>
    <n v="5"/>
    <s v="TALLER PICO SAN MARTIN"/>
    <s v="Máquina esmeril no cuenta con guarda de mica para esmerilar."/>
    <s v="Implementar mica de guarda para esmerilar."/>
    <s v="Herramientas"/>
    <s v="Manipulación de herramientas y materiales"/>
    <x v="1"/>
    <x v="0"/>
    <s v="CIA PROSOL"/>
    <x v="0"/>
    <m/>
  </r>
  <r>
    <x v="3"/>
    <d v="2026-04-17T00:00:00"/>
    <s v="MINA"/>
    <s v="CONDICIÓN"/>
    <s v="B"/>
    <s v="DIA"/>
    <s v="CARLOS ALA COLQUE"/>
    <s v="Inspector de Seguridad"/>
    <n v="3"/>
    <s v="CH 445 mineral NV 3"/>
    <s v="Lava ojos no cuenta con agua está vacía."/>
    <s v="Aumentar  agua a lavaojos."/>
    <s v="Falta accesorios / insumos / herramientas"/>
    <s v="--Otros"/>
    <x v="1"/>
    <x v="0"/>
    <s v="CIA PROSOL"/>
    <x v="0"/>
    <m/>
  </r>
  <r>
    <x v="3"/>
    <d v="2026-04-17T00:00:00"/>
    <s v="MINA"/>
    <s v="CONDICIÓN"/>
    <s v="B"/>
    <s v="DIA"/>
    <s v="CARLOS ALA COLQUE"/>
    <s v="Inspector de Seguridad"/>
    <n v="3"/>
    <s v="SN 430 "/>
    <s v="Ventilación deficiente con valores de 34 ppm a más."/>
    <s v="Se hace instalar ayuda de tercera línea."/>
    <s v="Ventilación deficiente"/>
    <s v="Ventilación"/>
    <x v="1"/>
    <x v="0"/>
    <s v="CIA PROSOL"/>
    <x v="0"/>
    <m/>
  </r>
  <r>
    <x v="3"/>
    <d v="2026-04-17T00:00:00"/>
    <s v="MINA"/>
    <s v="CONDICIÓN"/>
    <s v="B"/>
    <s v="DIA"/>
    <s v="CARLOS ALA COLQUE"/>
    <s v="Inspector de Seguridad"/>
    <n v="5"/>
    <s v="TJ 530 "/>
    <s v="Rocas fracturadas en caja techo voladura sobre rotura 1.50 mt de ancho de minado debilitando caja."/>
    <s v="se hace colocar sostenimiento adecuado. "/>
    <s v="Desprendimiento de rocas"/>
    <s v="Caída de rocas"/>
    <x v="1"/>
    <x v="0"/>
    <s v="CIA PROSOL"/>
    <x v="0"/>
    <m/>
  </r>
  <r>
    <x v="3"/>
    <d v="2026-04-17T00:00:00"/>
    <s v="MINA"/>
    <s v="ACTO"/>
    <s v="B"/>
    <s v="DIA"/>
    <s v="CARLOS ALA COLQUE"/>
    <s v="Inspector de Seguridad"/>
    <n v="5"/>
    <s v="TJ 530 "/>
    <s v="Plan de trabajo falta nombres de los colaboradores, no especifica el tipo de roca y sostenimiento y no cumple con taladro de sondeo."/>
    <s v="Actualizar plan de trabajo y ejecutar el sondeo, tomar medidas disciplinarias con supervifor por falta de sondeo según plan."/>
    <s v="Incumplimiento a PETS/ Estándares"/>
    <s v="Caída de rocas"/>
    <x v="0"/>
    <x v="0"/>
    <s v="CIA PROSOL"/>
    <x v="0"/>
    <m/>
  </r>
  <r>
    <x v="3"/>
    <d v="2026-04-17T00:00:00"/>
    <s v="MINA"/>
    <s v="CONDICIÓN"/>
    <s v="B"/>
    <s v="DIA"/>
    <s v="CARLOS ALA COLQUE"/>
    <s v="Inspector de Seguridad"/>
    <n v="5"/>
    <s v="NV 5 ESTACION SALVATAJE"/>
    <s v="Estación de primeros auxilios no cuenta con candado."/>
    <s v="Implementar candado de estación de salvataje."/>
    <s v="Falta accesorios / insumos / herramientas"/>
    <s v="--Otros"/>
    <x v="1"/>
    <x v="0"/>
    <s v="CIA PROSOL"/>
    <x v="0"/>
    <m/>
  </r>
  <r>
    <x v="3"/>
    <d v="2026-04-17T00:00:00"/>
    <s v="MINA"/>
    <s v="CONDICIÓN"/>
    <s v="C"/>
    <s v="NOCHE"/>
    <s v="ROSI CHAGUA SOLIS"/>
    <s v="Inspector de Seguridad"/>
    <s v="-5"/>
    <s v="RP 220 (-) "/>
    <s v="Se evidencia fuga de aire en la tuberia altura de la poza N°4"/>
    <s v="Se hace eliminar la fuga de  aire."/>
    <s v="Falta o fuga de aire / agua"/>
    <s v="Manipulación de herramientas y materiales"/>
    <x v="1"/>
    <x v="0"/>
    <s v="PICO DE ORO"/>
    <x v="0"/>
    <m/>
  </r>
  <r>
    <x v="3"/>
    <d v="2026-04-17T00:00:00"/>
    <s v="MINA"/>
    <s v="CONDICIÓN"/>
    <s v="C"/>
    <s v="NOCHE"/>
    <s v="ROSI CHAGUA SOLIS"/>
    <s v="Inspector de Seguridad"/>
    <s v="-5"/>
    <s v="RP 380(+)"/>
    <s v="Se evidencia la falta de porta split set en la bodega temporal"/>
    <s v="Implementar porta espli set en la bodega temporal."/>
    <s v="Herramientas"/>
    <s v="Manipulación de herramientas y materiales"/>
    <x v="1"/>
    <x v="0"/>
    <s v="PICO DE ORO"/>
    <x v="0"/>
    <m/>
  </r>
  <r>
    <x v="3"/>
    <d v="2026-04-17T00:00:00"/>
    <s v="MINA"/>
    <s v="ACTO"/>
    <s v="C"/>
    <s v="NOCHE"/>
    <s v="ROSI CHAGUA SOLIS"/>
    <s v="Inspector de Seguridad"/>
    <s v="-2"/>
    <s v="TJ 837"/>
    <s v="Se verifico el IPERC del personal donde se evidencia que no identifica su peligro de trabajos en altura"/>
    <s v="Se reinstruye al personal en la identificación de peligros en su área de trabajo. "/>
    <s v="Incumplimiento a PETS/ Estándares"/>
    <s v="--Otros"/>
    <x v="1"/>
    <x v="0"/>
    <s v="PICO DE ORO"/>
    <x v="0"/>
    <m/>
  </r>
  <r>
    <x v="3"/>
    <d v="2026-04-17T00:00:00"/>
    <s v="MINA"/>
    <s v="ACTO"/>
    <s v="C"/>
    <s v="NOCHE"/>
    <s v="JUAN QUISPE QUISPE"/>
    <s v="Supervisor"/>
    <s v="-2"/>
    <s v="TJ 877"/>
    <s v="Se observa al Sr. Dennis Almonte y Yulmer Ayala realizando un desate deficiente."/>
    <s v="Se retroalimenta al personal y se hace realizar un correcto desatado de rocas."/>
    <s v="Desprendimiento de rocas"/>
    <s v="Caída de rocas"/>
    <x v="0"/>
    <x v="0"/>
    <s v="PICO DE ORO"/>
    <x v="0"/>
    <m/>
  </r>
  <r>
    <x v="3"/>
    <d v="2026-04-17T00:00:00"/>
    <s v="MINA"/>
    <s v="CONDICIÓN"/>
    <s v="C"/>
    <s v="NOCHE"/>
    <s v="JUAN QUISPE QUISPE"/>
    <s v="Supervisor"/>
    <s v="-2"/>
    <s v="TJ 879"/>
    <s v="Al inspeccionar la labor se evidencias 2 tiros no detonados."/>
    <s v="S elimina a media guardia."/>
    <s v="Explosivos"/>
    <s v="Explosivos"/>
    <x v="0"/>
    <x v="0"/>
    <s v="PICO DE ORO"/>
    <x v="0"/>
    <m/>
  </r>
  <r>
    <x v="3"/>
    <d v="2026-04-17T00:00:00"/>
    <s v="MINA"/>
    <s v="CONDICIÓN"/>
    <s v="C"/>
    <s v="NOCHE"/>
    <s v="JUAN QUISPE QUISPE"/>
    <s v="Supervisor"/>
    <s v="-2"/>
    <s v="TJ 877"/>
    <s v="Se evidencia la guardia saliente realizo voladura sin completar perforacion sobre el buzon y no realizo desatado de rocas sueltas"/>
    <s v="Se realiza el desate de rocas sueltas."/>
    <s v="Desprendimiento de rocas"/>
    <s v="Caída de rocas"/>
    <x v="0"/>
    <x v="0"/>
    <s v="PICO DE ORO"/>
    <x v="0"/>
    <m/>
  </r>
  <r>
    <x v="3"/>
    <d v="2026-04-17T00:00:00"/>
    <s v="MINA"/>
    <s v="ACTO"/>
    <s v="C"/>
    <s v="NOCHE"/>
    <s v="JUAN QUISPE QUISPE"/>
    <s v="Supervisor"/>
    <n v="3"/>
    <s v="BZ 270"/>
    <s v="Se observa a los Sres: Eduardoa Mamani , Walter Condori  y Trinidad Castillo no usa su cono como delimitacion."/>
    <s v="Se realiza el pare,se hace delimitar y se reinstruye en el PETS-MIN-25 limpieza con pala neumatica."/>
    <s v="Señalización (falta/ en mal estado)"/>
    <s v="--Otros"/>
    <x v="1"/>
    <x v="0"/>
    <s v="PICO DE ORO"/>
    <x v="0"/>
    <m/>
  </r>
  <r>
    <x v="3"/>
    <d v="2026-04-17T00:00:00"/>
    <s v="MINA"/>
    <s v="CONDICIÓN"/>
    <s v="C"/>
    <s v="NOCHE"/>
    <s v="YOSMAR ANTESANO"/>
    <s v="Perforista A"/>
    <s v="-2"/>
    <s v="TJ 948"/>
    <s v="Al ingresar a la labor se evidencia tiros soplados."/>
    <s v="Se recargaa media guardia."/>
    <s v="Explosivos"/>
    <s v="Explosivos"/>
    <x v="0"/>
    <x v="0"/>
    <s v="PICO DE ORO"/>
    <x v="0"/>
    <m/>
  </r>
  <r>
    <x v="3"/>
    <d v="2026-04-17T00:00:00"/>
    <s v="MINA"/>
    <s v="CONDICIÓN"/>
    <s v="C"/>
    <s v="NOCHE"/>
    <s v="ROLANDO CONDORI ANCCONAÑA"/>
    <s v="Perforista B"/>
    <s v="-2"/>
    <s v="TJ 897"/>
    <s v="Se rompe el barreno de 2 pies en plena perforacion."/>
    <s v="Se entrega al bodeguero y se lleva nuevo barreno."/>
    <s v="Herramientas"/>
    <s v="Manipulación de herramientas y materiales"/>
    <x v="1"/>
    <x v="0"/>
    <s v="PICO DE ORO"/>
    <x v="0"/>
    <m/>
  </r>
  <r>
    <x v="3"/>
    <d v="2026-04-17T00:00:00"/>
    <s v="MINA"/>
    <s v="CONDICIÓN"/>
    <s v="C"/>
    <s v="NOCHE"/>
    <s v="ROSEMILDO PUMA PEREZ"/>
    <s v="Perforista A"/>
    <s v="-2"/>
    <s v="TJ 017"/>
    <s v="Durante la perforacion se rompe broca de barreno #3 y despues del #4."/>
    <s v="Se entrega al bodeguero y se realiza el cambio de la broca."/>
    <s v="Herramientas"/>
    <s v="Manipulación de herramientas y materiales"/>
    <x v="1"/>
    <x v="0"/>
    <s v="PICO DE ORO"/>
    <x v="0"/>
    <m/>
  </r>
  <r>
    <x v="3"/>
    <d v="2026-04-17T00:00:00"/>
    <s v="MINA"/>
    <s v="CONDICIÓN"/>
    <s v="C"/>
    <s v="NOCHE"/>
    <s v="CLEMENTE  NINA MITA"/>
    <s v="Perforista B"/>
    <s v="-2"/>
    <s v="TJ 992 W"/>
    <s v="Al momento de la perforacion se rompe el barreno de 3  pies."/>
    <s v="Se entrega el cambio al bodeguero y se pidio el cambio."/>
    <s v="Herramientas"/>
    <s v="Manipulación de herramientas y materiales"/>
    <x v="1"/>
    <x v="0"/>
    <s v="PICO DE ORO"/>
    <x v="0"/>
    <m/>
  </r>
  <r>
    <x v="3"/>
    <d v="2026-04-17T00:00:00"/>
    <s v="MINA"/>
    <s v="ACTO"/>
    <s v="C"/>
    <s v="NOCHE"/>
    <s v="RUBEN HUARACHI"/>
    <s v="Jefe de Guardia"/>
    <n v="5"/>
    <s v="CH 520"/>
    <s v="Se evidencia bancos de desmonte encima de parrilla, no se realiza el macheado de banco de desmonte."/>
    <s v="Se paraliza el trabajo y se hace realiza y macheado de banco de desmonte."/>
    <s v="Incumplimiento a PETS/ Estándares"/>
    <s v="Manipulación de herramientas y materiales"/>
    <x v="0"/>
    <x v="0"/>
    <s v="PICO DE ORO"/>
    <x v="0"/>
    <m/>
  </r>
  <r>
    <x v="3"/>
    <d v="2026-04-17T00:00:00"/>
    <s v="MINA"/>
    <s v="ACTO"/>
    <s v="C"/>
    <s v="NOCHE"/>
    <s v="RUBEN HUARACHI"/>
    <s v="Jefe de Guardia"/>
    <n v="3"/>
    <s v="TJ 628"/>
    <s v="Se observa a los Sres. Wilfredo Chilo Katata y Fredy Huayta no realizan uso de la parrilla del anillo del mineral en donde se exponen a espacios vacio."/>
    <s v="Se paraliza y se hace colocar de inmediato."/>
    <s v="Herramientas"/>
    <s v="Manipulación de herramientas y materiales"/>
    <x v="1"/>
    <x v="0"/>
    <s v="PICO DE ORO"/>
    <x v="0"/>
    <m/>
  </r>
  <r>
    <x v="3"/>
    <d v="2026-04-17T00:00:00"/>
    <s v="MINA"/>
    <s v="CONDICIÓN"/>
    <s v="C"/>
    <s v="NOCHE"/>
    <s v="RUBEN HUARACHI"/>
    <s v="Jefe de Guardia"/>
    <n v="5"/>
    <s v="TJ 931"/>
    <s v="Se evidencia presencia de cuña en caja techo."/>
    <s v="Se realiza desatado de rocas sueltas."/>
    <s v="Desprendimiento de rocas"/>
    <s v="Caída de rocas"/>
    <x v="0"/>
    <x v="0"/>
    <s v="PICO DE ORO"/>
    <x v="0"/>
    <m/>
  </r>
  <r>
    <x v="3"/>
    <d v="2026-04-17T00:00:00"/>
    <s v="MINA"/>
    <s v="CONDICIÓN"/>
    <s v="C"/>
    <s v="NOCHE"/>
    <s v="RUBEN HUARACHI"/>
    <s v="Jefe de Guardia"/>
    <n v="3"/>
    <s v="TJ 390"/>
    <s v="Se observa combo de 12 lb con el mango en mal estado."/>
    <s v="Se evacuo y se implemento otro combo en buen estado."/>
    <s v="Herramientas"/>
    <s v="Manipulación de herramientas y materiales"/>
    <x v="1"/>
    <x v="0"/>
    <s v="PICO DE ORO"/>
    <x v="0"/>
    <m/>
  </r>
  <r>
    <x v="3"/>
    <d v="2026-04-17T00:00:00"/>
    <s v="MINA"/>
    <s v="CONDICIÓN"/>
    <s v="C"/>
    <s v="NOCHE"/>
    <s v="MIGUEL VILLA HUAMAN"/>
    <s v="Inspector de Seguridad"/>
    <s v="-4"/>
    <s v="SN 504 W"/>
    <s v="Se observa frente disparado al inicio del subnivel rocas sueltas ,falta de sostenimiento."/>
    <s v="Se coordina realiza el desatado y sostenimieento."/>
    <s v="Sostenimiento de labor"/>
    <s v="Caída de rocas"/>
    <x v="0"/>
    <x v="0"/>
    <s v="CIA PROSOL"/>
    <x v="0"/>
    <m/>
  </r>
  <r>
    <x v="3"/>
    <d v="2026-04-17T00:00:00"/>
    <s v="MINA"/>
    <s v="CONDICIÓN"/>
    <s v="C"/>
    <s v="NOCHE"/>
    <s v="MIGUEL VILLA HUAMAN"/>
    <s v="Inspector de Seguridad"/>
    <s v="-4"/>
    <s v="BP 994 E"/>
    <s v="Se evidencia rocas suspendidas sobre la malla, falta de sostenimiento el ultimo disparo"/>
    <s v="Realizar el descargado de rocas sueltas, sostenimiento"/>
    <s v="Sostenimiento de labor"/>
    <s v="Caída de rocas"/>
    <x v="0"/>
    <x v="0"/>
    <s v="CIA PROSOL"/>
    <x v="0"/>
    <m/>
  </r>
  <r>
    <x v="3"/>
    <d v="2026-04-17T00:00:00"/>
    <s v="MINA"/>
    <s v="CONDICIÓN"/>
    <s v="C"/>
    <s v="NOCHE"/>
    <s v="MIGUEL VILLA HUAMAN"/>
    <s v="Inspector de Seguridad"/>
    <s v="-4"/>
    <s v="RP (+)380"/>
    <s v="Se observa manga de ventilación roto "/>
    <s v="cambiar la manga de ventilacion."/>
    <s v="Manga de ventilación"/>
    <s v="Ventilación"/>
    <x v="0"/>
    <x v="0"/>
    <s v="CIA PROSOL"/>
    <x v="0"/>
    <m/>
  </r>
  <r>
    <x v="3"/>
    <d v="2026-04-17T00:00:00"/>
    <s v="MINA"/>
    <s v="ACTO"/>
    <s v="C"/>
    <s v="NOCHE"/>
    <s v="MIGUEL VILLA HUAMAN"/>
    <s v="Inspector de Seguridad"/>
    <s v="-4"/>
    <s v="RP (+)380"/>
    <s v="Se evidencia al operador de scoop realizando la limpieza con alta concentración de CO= 105"/>
    <s v="Se paraliza los trabajos y se retira al scoop"/>
    <s v="Ventilación deficiente"/>
    <s v="Ventilación"/>
    <x v="0"/>
    <x v="0"/>
    <s v="CIA PROSOL"/>
    <x v="0"/>
    <m/>
  </r>
  <r>
    <x v="3"/>
    <d v="2026-04-17T00:00:00"/>
    <s v="MINA"/>
    <s v="CONDICIÓN"/>
    <s v="C"/>
    <s v="NOCHE"/>
    <s v="MIGUEL VILLA HUAMAN"/>
    <s v="Inspector de Seguridad"/>
    <s v="-4"/>
    <s v="RP (+)380"/>
    <s v="Se evidencia labor disparado sin haber colocado el sostenimiento con malla hasta el tope."/>
    <s v="Se coordina para realizar el sostenimiento con malla hasta el tope"/>
    <s v="Sostenimiento de labor"/>
    <s v="Caída de rocas"/>
    <x v="0"/>
    <x v="0"/>
    <s v="CIA PROSOL"/>
    <x v="0"/>
    <m/>
  </r>
  <r>
    <x v="3"/>
    <d v="2026-04-17T00:00:00"/>
    <s v="MINA"/>
    <s v="CONDICIÓN"/>
    <s v="C"/>
    <s v="NOCHE"/>
    <s v="MIGUEL VILLA HUAMAN"/>
    <s v="Inspector de Seguridad"/>
    <s v="-4"/>
    <s v="CH 293"/>
    <s v="Se evidencia alta concentración de CO=143 PPM"/>
    <s v="Se paraliza hasta Re monitorear"/>
    <s v="Ventilación deficiente"/>
    <s v="Ventilación"/>
    <x v="0"/>
    <x v="0"/>
    <s v="CIA PROSOL"/>
    <x v="0"/>
    <m/>
  </r>
  <r>
    <x v="3"/>
    <d v="2026-04-17T00:00:00"/>
    <s v="MINA"/>
    <s v="CONDICIÓN"/>
    <s v="C"/>
    <s v="NOCHE"/>
    <s v="MIGUEL VILLA HUAMAN"/>
    <s v="Inspector de Seguridad"/>
    <s v="-4"/>
    <s v="CH 293"/>
    <s v="Se evidencia tablas de los descansos roto (5),los cáncamos disparado, roto los cacho de toros"/>
    <s v="Se realiza el levantamiento de la observacion"/>
    <s v="Caída a desnivel "/>
    <s v="Trabajos en altura"/>
    <x v="0"/>
    <x v="0"/>
    <s v="CIA PROSOL"/>
    <x v="0"/>
    <m/>
  </r>
  <r>
    <x v="3"/>
    <d v="2026-04-17T00:00:00"/>
    <s v="MINA"/>
    <s v="CONDICIÓN"/>
    <s v="C"/>
    <s v="NOCHE"/>
    <s v="MIGUEL VILLA HUAMAN"/>
    <s v="Inspector de Seguridad"/>
    <s v="-5"/>
    <s v="BP 870-w"/>
    <s v="Se evidencia labor en completo desorden."/>
    <s v="Se paraliza los trabajos y se hace el orden y limpieza"/>
    <s v="Falta de orden / limpieza"/>
    <s v="Manipulación de herramientas y materiales"/>
    <x v="1"/>
    <x v="0"/>
    <s v="CIA PROSOL"/>
    <x v="0"/>
    <m/>
  </r>
  <r>
    <x v="3"/>
    <d v="2026-04-17T00:00:00"/>
    <s v="MINA"/>
    <s v="CONDICIÓN"/>
    <s v="C"/>
    <s v="NOCHE"/>
    <s v="MIGUEL VILLA HUAMAN"/>
    <s v="Inspector de Seguridad"/>
    <s v="-2"/>
    <s v="CH 957"/>
    <s v="Se observa cribbing fatigado"/>
    <s v="Realizar la rehabilitación"/>
    <s v="Desprendimiento de rocas"/>
    <s v="Caída de rocas"/>
    <x v="1"/>
    <x v="0"/>
    <s v="CIA PROSOL"/>
    <x v="0"/>
    <m/>
  </r>
  <r>
    <x v="3"/>
    <d v="2026-04-18T00:00:00"/>
    <s v="MINA"/>
    <s v="ACTO"/>
    <s v="C"/>
    <s v="NOCHE"/>
    <s v="JAIME PERCA DE LA CRUZ"/>
    <s v="Inspector de Seguridad"/>
    <s v="-1"/>
    <s v="TJ 254 E "/>
    <s v="Se evidencia al personal reaizanso limpieza de carga sin realizar el desatado de rocas fracturadas en el cajas piso"/>
    <s v="Se hizo el PARÉ y se hizo realizar el desatado rocas. "/>
    <s v="Desprendimiento de rocas"/>
    <s v="Caída de rocas"/>
    <x v="0"/>
    <x v="0"/>
    <s v="PICO DE ORO"/>
    <x v="0"/>
    <m/>
  </r>
  <r>
    <x v="3"/>
    <d v="2026-04-18T00:00:00"/>
    <s v="MINA"/>
    <s v="CONDICIÓN"/>
    <s v="C"/>
    <s v="NOCHE"/>
    <s v="ROSI CHAGUA SOLIS"/>
    <s v="Inspector de Seguridad"/>
    <n v="3"/>
    <s v="TJ 130"/>
    <s v="Se evidencia SPLIT SET sobre salido en al hastial del labor."/>
    <s v="Se paralizo la actividad y se hace cortar de manera inmediata."/>
    <s v="Herramientas"/>
    <s v="Manipulación de herramientas y materiales"/>
    <x v="1"/>
    <x v="0"/>
    <s v="PICO DE ORO"/>
    <x v="0"/>
    <m/>
  </r>
  <r>
    <x v="3"/>
    <d v="2026-04-18T00:00:00"/>
    <s v="MINA"/>
    <s v="CONDICIÓN"/>
    <s v="C"/>
    <s v="NOCHE"/>
    <s v="ROSI CHAGUA SOLIS"/>
    <s v="Inspector de Seguridad"/>
    <n v="3"/>
    <s v="CH 019"/>
    <s v="Se evidencia la falta de descanso en el penúltima escalera."/>
    <s v="Se puso la escalera de descanso."/>
    <s v="Caída a desnivel "/>
    <s v="Trabajos en altura"/>
    <x v="0"/>
    <x v="0"/>
    <s v="PICO DE ORO"/>
    <x v="0"/>
    <m/>
  </r>
  <r>
    <x v="3"/>
    <d v="2026-04-18T00:00:00"/>
    <s v="MINA"/>
    <s v="CONDICIÓN"/>
    <s v="C"/>
    <s v="NOCHE"/>
    <s v="ROSI CHAGUA SOLIS"/>
    <s v="Inspector de Seguridad"/>
    <n v="3"/>
    <s v="TJ 614"/>
    <s v="Se evidencia linea de vida descolgada."/>
    <s v="Se hace corregir  la linea de vida con el personal."/>
    <s v="Caída a desnivel "/>
    <s v="Trabajos en altura"/>
    <x v="0"/>
    <x v="0"/>
    <s v="PICO DE ORO"/>
    <x v="0"/>
    <m/>
  </r>
  <r>
    <x v="3"/>
    <d v="2026-04-18T00:00:00"/>
    <s v="MINA"/>
    <s v="CONDICIÓN"/>
    <s v="C"/>
    <s v="NOCHE"/>
    <s v="ROSI CHAGUA SOLIS"/>
    <s v="Inspector de Seguridad"/>
    <n v="3"/>
    <s v="TJ 628"/>
    <s v="Se evidecnia  8 m sin ninguna sostenimiento asi mismo guardia noche dispara en sobre carga."/>
    <s v="Se hizo realizar limpieza y coloccar sostenimiento."/>
    <s v="Sostenimiento de labor"/>
    <s v="Caída de rocas"/>
    <x v="0"/>
    <x v="0"/>
    <s v="PICO DE ORO"/>
    <x v="0"/>
    <m/>
  </r>
  <r>
    <x v="3"/>
    <d v="2026-04-18T00:00:00"/>
    <s v="MINA"/>
    <s v="CONDICIÓN"/>
    <s v="C"/>
    <s v="NOCHE"/>
    <s v="ROSI CHAGUA SOLIS"/>
    <s v="Inspector de Seguridad"/>
    <n v="3"/>
    <s v="TJ 628"/>
    <s v="Se evidencia rocas fracturadas encima del buzon en la corona y hastiales."/>
    <s v="Se paraliza la actividad y se hizo desatar la rocas sueltas."/>
    <s v="Desprendimiento de rocas"/>
    <s v="Caída de rocas"/>
    <x v="0"/>
    <x v="0"/>
    <s v="PICO DE ORO"/>
    <x v="0"/>
    <m/>
  </r>
  <r>
    <x v="3"/>
    <d v="2026-04-18T00:00:00"/>
    <s v="MINA"/>
    <s v="ACTO"/>
    <s v="B"/>
    <s v="DIA"/>
    <s v="ROBERTH MONROY"/>
    <s v="Supervisor"/>
    <n v="3"/>
    <s v="TJ 130"/>
    <s v="En dicho Nv3 se encontro al Sr. Ismael Garcia y Juan Vilca realizando limpieza de carga sin realizar redesatado."/>
    <s v="Se hace el pare y se retroalimenta sobre el PETS-MIN-01 desate de rocas sueltas."/>
    <s v="Incumplimiento a PETS/ Estándares"/>
    <s v="Caída de rocas"/>
    <x v="0"/>
    <x v="0"/>
    <s v="PICO DE ORO"/>
    <x v="0"/>
    <m/>
  </r>
  <r>
    <x v="3"/>
    <d v="2026-04-18T00:00:00"/>
    <s v="MINA"/>
    <s v="ACTO"/>
    <s v="B"/>
    <s v="DIA"/>
    <s v="ROBERTH MONROY"/>
    <s v="Supervisor"/>
    <n v="3"/>
    <s v="TJ 628"/>
    <s v="Se evidencia del Sr. Martinez Cruz y Lizardo Tito  se escuentra al personal colocando sostenimiento con split set ranura hacia arriba."/>
    <s v="Se hace pare y se retiro alimento sobre el PETS-MIN-03 isntalacion de split set."/>
    <s v="Incumplimiento a PETS/ Estándares"/>
    <s v="Caída de rocas"/>
    <x v="0"/>
    <x v="0"/>
    <s v="PICO DE ORO"/>
    <x v="0"/>
    <m/>
  </r>
  <r>
    <x v="3"/>
    <d v="2026-04-18T00:00:00"/>
    <s v="MINA"/>
    <s v="ACTO"/>
    <s v="B"/>
    <s v="DIA"/>
    <s v="ROBERTH MONROY"/>
    <s v="Supervisor"/>
    <n v="5"/>
    <s v="TJ 890"/>
    <s v="Se evidencia a los Sr. Victor Quispe no usa sus guiadores para la perforacion en realce."/>
    <s v="Se hace el pare y se retroalimenta sobre el PETS-MIN-22 perforacion de taladros con jack leg en tajo."/>
    <s v="Incumplimiento a PETS/ Estándares"/>
    <s v="Caída de rocas"/>
    <x v="0"/>
    <x v="0"/>
    <s v="PICO DE ORO"/>
    <x v="0"/>
    <m/>
  </r>
  <r>
    <x v="3"/>
    <d v="2026-04-18T00:00:00"/>
    <s v="MINA"/>
    <s v="ACTO"/>
    <s v="B"/>
    <s v="DIA"/>
    <s v="ROBERTH MONROY"/>
    <s v="Supervisor"/>
    <n v="5"/>
    <s v="BP 790"/>
    <s v="Se evidencia al Sr. Oscar Yano y Denis Cuno acarreando desmonte cada uno con su U35."/>
    <s v="Se hace pare al personal y se retroalimenta sobre el PETS-MIN -28 ACARREO DE CARGA CON U35."/>
    <s v="Incumplimiento a PETS/ Estándares"/>
    <s v="Vehículos livianos y equipos móviles"/>
    <x v="0"/>
    <x v="0"/>
    <s v="PICO DE ORO"/>
    <x v="0"/>
    <m/>
  </r>
  <r>
    <x v="3"/>
    <d v="2026-04-18T00:00:00"/>
    <s v="MINA"/>
    <s v="ACTO"/>
    <s v="C"/>
    <s v="NOCHE"/>
    <s v="JUAN QUISPE QUISPE"/>
    <s v="Supervisor"/>
    <s v="-2"/>
    <s v="TJ 937"/>
    <s v="Se evidencia al personal transitando por el camino que no esta ventilado."/>
    <s v="Se retroalimenta y hace esperar que se ventile el ambiente."/>
    <s v="Ventilación deficiente"/>
    <s v="Ventilación"/>
    <x v="0"/>
    <x v="0"/>
    <s v="PICO DE ORO"/>
    <x v="0"/>
    <m/>
  </r>
  <r>
    <x v="3"/>
    <d v="2026-04-18T00:00:00"/>
    <s v="MINA"/>
    <s v="ACTO"/>
    <s v="B"/>
    <s v="DIA"/>
    <s v="JAIME PERCA DE LA CRUZ"/>
    <s v="Inspector de Seguridad"/>
    <s v="-1"/>
    <s v="TJ 034"/>
    <s v="Se evidencia al Sr. Ronal Quispe Gutierrez realizando perforacion sin controlar los riesgos con maquina jack leg."/>
    <s v="Se paraliza actividades y se reinstruye."/>
    <s v="Perforación"/>
    <s v="Manipulación de herramientas y materiales"/>
    <x v="1"/>
    <x v="0"/>
    <s v="PICO DE ORO"/>
    <x v="0"/>
    <m/>
  </r>
  <r>
    <x v="3"/>
    <d v="2026-04-18T00:00:00"/>
    <s v="MINA"/>
    <s v="CONDICIÓN"/>
    <s v="C"/>
    <s v="NOCHE"/>
    <s v="RUBEN HUARACHI"/>
    <s v="Jefe de Guardia"/>
    <n v="3"/>
    <s v="CH 119"/>
    <s v="Se observa descanso roto en la septima escalera de la CH 119."/>
    <s v="Se realiza el cambio de la descanso."/>
    <s v="Caída a desnivel "/>
    <s v="Trabajos en altura"/>
    <x v="0"/>
    <x v="0"/>
    <s v="PICO DE ORO"/>
    <x v="0"/>
    <m/>
  </r>
  <r>
    <x v="3"/>
    <d v="2026-04-18T00:00:00"/>
    <s v="MINA"/>
    <s v="CONDICIÓN"/>
    <s v="B"/>
    <s v="DIA"/>
    <s v="JAIME PERCA DE LA CRUZ"/>
    <s v="Inspector de Seguridad"/>
    <s v="-3"/>
    <s v="RP 380 (-)"/>
    <s v="Se evidencia materiales de sostenimiento cerca a la poza obstaculiza el ingreso de los equipos para la limpieza de lama."/>
    <s v="Se solicita a mina y planeamiento proporcionar una cámara para nuestros materiales y herramientas."/>
    <s v="Incumplimiento a PETS/ Estándares"/>
    <s v="Manipulación de herramientas y materiales"/>
    <x v="1"/>
    <x v="0"/>
    <s v="PICO DE ORO"/>
    <x v="2"/>
    <s v="MINA"/>
  </r>
  <r>
    <x v="3"/>
    <d v="2026-04-18T00:00:00"/>
    <s v="MINA"/>
    <s v="CONDICIÓN"/>
    <s v="B"/>
    <s v="DIA"/>
    <s v="JAIME PERCA DE LA CRUZ"/>
    <s v="Inspector de Seguridad"/>
    <n v="3"/>
    <s v="BOCA MINA "/>
    <s v="Se evidencia la falta de una barrera rígida y señalizar "/>
    <s v="Programar el colocado de una barrera rígida y colocar señalizacion."/>
    <s v="Guardas o barreras inadecuadas"/>
    <s v="Vehículos livianos y equipos móviles"/>
    <x v="1"/>
    <x v="0"/>
    <s v="PICO DE ORO"/>
    <x v="2"/>
    <s v="En proceso"/>
  </r>
  <r>
    <x v="3"/>
    <d v="2026-04-18T00:00:00"/>
    <s v="MINA"/>
    <s v="CONDICIÓN"/>
    <s v="B"/>
    <s v="DIA"/>
    <s v="MERCED CAHUANA FUENTES"/>
    <s v="Ingeniero de Seguridad"/>
    <n v="5"/>
    <s v="TJ 530 "/>
    <s v="Se observa sobre rotura a 2.30m superando el estándar de sección de la labor, perturbando la roca"/>
    <s v="Colocar sostenimiento oportuno y controlar la sección de la labor"/>
    <s v="Desprendimiento de rocas"/>
    <s v="Caída de rocas"/>
    <x v="0"/>
    <x v="0"/>
    <s v="CIA PROSOL"/>
    <x v="0"/>
    <m/>
  </r>
  <r>
    <x v="3"/>
    <d v="2026-04-18T00:00:00"/>
    <s v="MINA"/>
    <s v="CONDICIÓN"/>
    <s v="B"/>
    <s v="DIA"/>
    <s v="MERCED CAHUANA FUENTES"/>
    <s v="Ingeniero de Seguridad"/>
    <n v="3"/>
    <s v="CH 250 "/>
    <s v="Se observa fuga de agua que filtra al poket 250 nv 0"/>
    <s v="Eliminar fuga de agua"/>
    <s v="Falta o fuga de aire / agua"/>
    <s v="--Otros"/>
    <x v="1"/>
    <x v="0"/>
    <s v="CIA PROSOL"/>
    <x v="0"/>
    <m/>
  </r>
  <r>
    <x v="3"/>
    <d v="2026-04-18T00:00:00"/>
    <s v="MINA"/>
    <s v="CONDICIÓN"/>
    <s v="B"/>
    <s v="DIA"/>
    <s v="MERCED CAHUANA FUENTES"/>
    <s v="Ingeniero de Seguridad"/>
    <n v="3"/>
    <s v="CX 276 S "/>
    <s v="Se observa roca perturbada  en el CX 276 S y roca saloneada en CH 250"/>
    <s v="Colocar bloqueo rigido "/>
    <s v="Guardas o barreras inadecuadas"/>
    <s v="--Otros"/>
    <x v="1"/>
    <x v="0"/>
    <s v="CIA PROSOL"/>
    <x v="0"/>
    <m/>
  </r>
  <r>
    <x v="3"/>
    <d v="2026-04-18T00:00:00"/>
    <s v="MINA"/>
    <s v="CONDICIÓN"/>
    <s v="B"/>
    <s v="DIA"/>
    <s v="MERCED CAHUANA FUENTES"/>
    <s v="Ingeniero de Seguridad"/>
    <n v="3"/>
    <s v="CX 100 NV 3"/>
    <s v="Se observa ventilador apagado, modo manual"/>
    <s v="Mantener en modo automático el tablero de ventilación._x000a_CAPACITAR AL PERSONAL."/>
    <s v="Energía eléctrica"/>
    <s v="Energía eléctrica"/>
    <x v="0"/>
    <x v="0"/>
    <s v="CIA PROSOL"/>
    <x v="0"/>
    <m/>
  </r>
  <r>
    <x v="3"/>
    <d v="2026-04-18T00:00:00"/>
    <s v="MINA"/>
    <s v="CONDICIÓN"/>
    <s v="B"/>
    <s v="DIA"/>
    <s v="CARLOS ALA COLQUE"/>
    <s v="Inspector de Seguridad"/>
    <n v="3"/>
    <s v="CH 628 TJ 628 "/>
    <s v="Escalera N° 1 segundo peldaño  roto."/>
    <s v="Se realiza el cambio de escalera de inmediato."/>
    <s v="Caída a desnivel "/>
    <s v="--Otros"/>
    <x v="0"/>
    <x v="0"/>
    <s v="CIA PROSOL"/>
    <x v="0"/>
    <m/>
  </r>
  <r>
    <x v="3"/>
    <d v="2026-04-18T00:00:00"/>
    <s v="MINA"/>
    <s v="CONDICIÓN"/>
    <s v="B"/>
    <s v="DIA"/>
    <s v="CARLOS ALA COLQUE"/>
    <s v="Inspector de Seguridad"/>
    <n v="3"/>
    <s v="TJ 628 E "/>
    <s v="Turno noche realiza voladura en veta pero generando condición de colgado de caja techo en rocas inestables dejando altura de 2.80 mts."/>
    <s v="Se realiza el desatado minucioso, se coordina colocado de puntales de sostenimiento."/>
    <s v="Desprendimiento de rocas"/>
    <s v="Caída de rocas"/>
    <x v="0"/>
    <x v="0"/>
    <s v="CIA PROSOL"/>
    <x v="0"/>
    <m/>
  </r>
  <r>
    <x v="3"/>
    <d v="2026-04-18T00:00:00"/>
    <s v="MINA"/>
    <s v="ACTO"/>
    <s v="B"/>
    <s v="DIA"/>
    <s v="CARLOS ALA COLQUE"/>
    <s v="Inspector de Seguridad"/>
    <n v="3"/>
    <s v="TJ 614 "/>
    <s v="Ejecuta voladura turno noche sin realizar la limpieza de carga y sostenimiento adecuado."/>
    <s v="Tomar medidas administrativas con supervisor y jefe de guardia."/>
    <s v="Desprendimiento de rocas"/>
    <s v="Caída de rocas"/>
    <x v="0"/>
    <x v="0"/>
    <s v="CIA PROSOL"/>
    <x v="0"/>
    <m/>
  </r>
  <r>
    <x v="3"/>
    <d v="2026-04-18T00:00:00"/>
    <s v="MINA"/>
    <s v="CONDICIÓN"/>
    <s v="B"/>
    <s v="DIA"/>
    <s v="CARLOS ALA COLQUE"/>
    <s v="Inspector de Seguridad"/>
    <s v="-5"/>
    <s v="CH 007 "/>
    <s v="Se encuentra rocas de más de 0.80 cm turno noche no clasifica bancos."/>
    <s v="Tomar medidas administrativas con supervisor."/>
    <s v="Incumplimiento a PETS/ Estándares"/>
    <s v="Trabajos en altura"/>
    <x v="0"/>
    <x v="0"/>
    <s v="CIA PROSOL"/>
    <x v="0"/>
    <m/>
  </r>
  <r>
    <x v="3"/>
    <d v="2026-04-18T00:00:00"/>
    <s v="MINA"/>
    <s v="CONDICIÓN"/>
    <s v="B"/>
    <s v="DIA"/>
    <s v="CARLOS ALA COLQUE"/>
    <s v="Inspector de Seguridad"/>
    <s v="-5"/>
    <s v="CH 007 NV -5"/>
    <s v=" Personal solo cuenta con una comba de 12 lbs."/>
    <s v="Implementar comba de 24 lbs."/>
    <s v="Herramientas"/>
    <s v="Manipulación de herramientas y materiales"/>
    <x v="1"/>
    <x v="0"/>
    <s v="CIA PROSOL"/>
    <x v="0"/>
    <m/>
  </r>
  <r>
    <x v="3"/>
    <d v="2026-04-18T00:00:00"/>
    <s v="MINA"/>
    <s v="CONDICIÓN"/>
    <s v="B"/>
    <s v="DIA"/>
    <s v="CARLOS ALA COLQUE"/>
    <s v="Inspector de Seguridad"/>
    <s v="-4"/>
    <s v="RP 380 (+) "/>
    <s v=" Se encuentra junto a tablero eléctrico de bomba malla electrosoldada."/>
    <s v="Capacitar al personal sobre delimites y restricciones."/>
    <s v="Energía eléctrica"/>
    <s v="Energía eléctrica"/>
    <x v="0"/>
    <x v="0"/>
    <s v="CIA PROSOL"/>
    <x v="0"/>
    <m/>
  </r>
  <r>
    <x v="3"/>
    <d v="2026-04-18T00:00:00"/>
    <s v="MINA"/>
    <s v="ACTO"/>
    <s v="B"/>
    <s v="DIA"/>
    <s v="CARLOS ALA COLQUE"/>
    <s v="Inspector de Seguridad"/>
    <s v="-5"/>
    <s v="CH 007 "/>
    <s v=" Se encuentra al personal anclado del anillo &quot;D&quot; del costado de POSICIONAMIENTO."/>
    <s v="Capacitar al personal en el uso correcto de equipo anticaidas."/>
    <s v="Caída a desnivel "/>
    <s v="Trabajos en altura"/>
    <x v="1"/>
    <x v="0"/>
    <s v="CIA PROSOL"/>
    <x v="0"/>
    <m/>
  </r>
  <r>
    <x v="3"/>
    <d v="2026-04-18T00:00:00"/>
    <s v="MINA"/>
    <s v="CONDICIÓN"/>
    <s v="C"/>
    <s v="NOCHE"/>
    <s v="MIGUEL VILLA HUAMAN"/>
    <s v="Inspector de Seguridad"/>
    <n v="4"/>
    <s v="CH 950"/>
    <s v="Se evidencia personal Samuel Cusi no cuenta con el protector amarillo (PERSONAL NUEVO)"/>
    <s v="Proporcionar el protector amarillo"/>
    <s v="Incumplimiento a PETS/ Estándares"/>
    <s v="--Otros"/>
    <x v="1"/>
    <x v="0"/>
    <s v="CIA PROSOL"/>
    <x v="0"/>
    <m/>
  </r>
  <r>
    <x v="3"/>
    <d v="2026-04-18T00:00:00"/>
    <s v="MINA"/>
    <s v="CONDICIÓN"/>
    <s v="C"/>
    <s v="NOCHE"/>
    <s v="MIGUEL VILLA HUAMAN"/>
    <s v="Inspector de Seguridad"/>
    <n v="4"/>
    <s v="CH 085"/>
    <s v="Se evidencia cuadros pandeados por donde pasa tuberías de servicio , cable eléctrico"/>
    <s v="Realizar la rehabilitación"/>
    <s v="Desprendimiento de rocas"/>
    <s v="Caída de rocas"/>
    <x v="0"/>
    <x v="0"/>
    <s v="CIA PROSOL"/>
    <x v="0"/>
    <m/>
  </r>
  <r>
    <x v="3"/>
    <d v="2026-04-18T00:00:00"/>
    <s v="MINA"/>
    <s v="CONDICIÓN"/>
    <s v="C"/>
    <s v="NOCHE"/>
    <s v="MIGUEL VILLA HUAMAN"/>
    <s v="Inspector de Seguridad"/>
    <n v="3"/>
    <s v="CH IZAJE  "/>
    <s v="Se observa la polines sobre en mal estado en la chimenea de izaje."/>
    <s v="Realizar el cambio de la polines"/>
    <s v="Izaje"/>
    <s v="Izaje"/>
    <x v="1"/>
    <x v="0"/>
    <s v="CIA PROSOL"/>
    <x v="1"/>
    <m/>
  </r>
  <r>
    <x v="3"/>
    <d v="2026-04-18T00:00:00"/>
    <s v="MINA"/>
    <s v="CONDICIÓN"/>
    <s v="C"/>
    <s v="NOCHE"/>
    <s v="MIGUEL VILLA HUAMAN"/>
    <s v="Inspector de Seguridad"/>
    <n v="3"/>
    <s v="BP 270"/>
    <s v="Se observa falta la instalacion de la linea cauville, fin de linea"/>
    <s v="Instalar la linea cauville, inslatar fin de linea"/>
    <s v="Maquinarias en movimiento"/>
    <s v="Vehículos livianos y equipos móviles"/>
    <x v="1"/>
    <x v="0"/>
    <s v="CIA PROSOL"/>
    <x v="0"/>
    <s v="2 dias"/>
  </r>
  <r>
    <x v="3"/>
    <d v="2026-04-18T00:00:00"/>
    <s v="MINA"/>
    <s v="CONDICIÓN"/>
    <s v="C"/>
    <s v="DIA"/>
    <s v="DANIEL APAZA HUANCA"/>
    <s v="Jefe de planeamiento"/>
    <n v="5"/>
    <s v="TJ 530"/>
    <s v="Se realiza la inspeccion con el area de operaciones mina se identifico sobrerotura con un ancho de 2 mts se evidencia fracturamiento y presencia de bloques inestables hay riesgo de caida de rocas hacia el personal."/>
    <s v="Se recomienda realizar sostenimeinto inmediato con armado de cuadro realizar control de voladura en trabajos futuras, se deja la recomendación en el cuaderno de labor, emviar evidencia."/>
    <s v="Desprendimiento de rocas"/>
    <s v="Caída de rocas"/>
    <x v="0"/>
    <x v="0"/>
    <s v="CIA PROSOL"/>
    <x v="0"/>
    <m/>
  </r>
  <r>
    <x v="3"/>
    <d v="2026-04-19T00:00:00"/>
    <s v="MINA"/>
    <s v="CONDICIÓN"/>
    <s v="C"/>
    <s v="NOCHE"/>
    <s v="ROSI CHAGUA SOLIS"/>
    <s v="Inspector de Seguridad"/>
    <s v="-4"/>
    <s v="CX 975 S"/>
    <s v="Se evidencia manga de ventilación descolgada a la altura de la camara de salvataje."/>
    <s v="Se hizo colocar la manga en la linea mensajera."/>
    <s v="Manga de ventilación"/>
    <s v="Ventilación"/>
    <x v="0"/>
    <x v="0"/>
    <s v="PICO DE ORO"/>
    <x v="0"/>
    <m/>
  </r>
  <r>
    <x v="3"/>
    <d v="2026-04-19T00:00:00"/>
    <s v="MINA"/>
    <s v="CONDICIÓN"/>
    <s v="C"/>
    <s v="NOCHE"/>
    <s v="ROSI CHAGUA SOLIS"/>
    <s v="Inspector de Seguridad"/>
    <s v="-4"/>
    <s v="RC 294"/>
    <s v="Se evidencia residuos al costado del tablero eléctrico"/>
    <s v="Se hizo  retirar los sacos."/>
    <s v="Residuos sólidos"/>
    <s v="--Otros"/>
    <x v="2"/>
    <x v="0"/>
    <s v="PICO DE ORO"/>
    <x v="0"/>
    <m/>
  </r>
  <r>
    <x v="3"/>
    <d v="2026-04-19T00:00:00"/>
    <s v="MINA"/>
    <s v="ACTO"/>
    <s v="C"/>
    <s v="NOCHE"/>
    <s v="ROSI CHAGUA SOLIS"/>
    <s v="Inspector de Seguridad"/>
    <s v="-2"/>
    <s v="TJ 868 E"/>
    <s v="Se verifico el IPERC, del personal donde se evidencia que no evalua los controles segun la gerarquia."/>
    <s v="Se sensibiliza al personal en la evaluación de sus controles en el IPERC."/>
    <s v="Incumplimiento a PETS/ Estándares"/>
    <s v="--Otros"/>
    <x v="1"/>
    <x v="0"/>
    <s v="PICO DE ORO"/>
    <x v="0"/>
    <m/>
  </r>
  <r>
    <x v="3"/>
    <d v="2026-04-19T00:00:00"/>
    <s v="MINA"/>
    <s v="CONDICIÓN"/>
    <s v="C"/>
    <s v="NOCHE"/>
    <s v="ROSI CHAGUA SOLIS"/>
    <s v="Inspector de Seguridad"/>
    <s v="-2"/>
    <s v="TJ 948 W"/>
    <s v="Se evidencia la falta de orden y limpieza en el labor."/>
    <s v="Se realiza el orden y limpieza."/>
    <s v="Falta de orden / limpieza"/>
    <s v="--Otros"/>
    <x v="1"/>
    <x v="0"/>
    <s v="PICO DE ORO"/>
    <x v="0"/>
    <m/>
  </r>
  <r>
    <x v="3"/>
    <d v="2026-04-19T00:00:00"/>
    <s v="MINA"/>
    <s v="ACTO"/>
    <s v="B"/>
    <s v="DIA"/>
    <s v="PABLO HUCLES ROJAS"/>
    <s v="Supervisor"/>
    <s v="-3"/>
    <s v="S/N 883 W"/>
    <s v="Al ingresar a la labor se evidencia que el Sr. Roly Mosa y Carlos Huamani no instalo su tercera linea."/>
    <s v="Se hace colocar su tercera linea de inmediato."/>
    <s v="Incumplimiento a PETS/ Estándares"/>
    <s v="Ventilación"/>
    <x v="0"/>
    <x v="0"/>
    <s v="PICO DE ORO"/>
    <x v="0"/>
    <m/>
  </r>
  <r>
    <x v="3"/>
    <d v="2026-04-19T00:00:00"/>
    <s v="MINA"/>
    <s v="ACTO"/>
    <s v="C"/>
    <s v="NOCHE"/>
    <s v="RUBEN HUARACHI"/>
    <s v="Jefe de Guardia"/>
    <n v="5"/>
    <s v="TJ 830"/>
    <s v="Se evidencia al Sr. Sergio Justo y Jaime Coaquira inspeccionando sus herramietnas manuales y no llena su check list en el IPERC."/>
    <s v="Se retroalimenta en uso correcto de las herramientas de gestion."/>
    <s v="Incumplimiento a PETS/ Estándares"/>
    <s v="--Otros"/>
    <x v="1"/>
    <x v="0"/>
    <s v="PICO DE ORO"/>
    <x v="0"/>
    <m/>
  </r>
  <r>
    <x v="3"/>
    <d v="2026-04-19T00:00:00"/>
    <s v="MINA"/>
    <s v="CONDICIÓN"/>
    <s v="C"/>
    <s v="NOCHE"/>
    <s v="RUBEN HUARACHI"/>
    <s v="Jefe de Guardia"/>
    <n v="3"/>
    <s v="SN 430"/>
    <s v="Se observa manguera de aire con presencia de desgaste exponiendo a romperse."/>
    <s v="Se cambia el tramo de manquera deteriorado y se asefuro con cinta bandit."/>
    <s v="Falta aire / agua"/>
    <s v="--Otros"/>
    <x v="1"/>
    <x v="0"/>
    <s v="PICO DE ORO"/>
    <x v="0"/>
    <m/>
  </r>
  <r>
    <x v="3"/>
    <d v="2026-04-19T00:00:00"/>
    <s v="MINA"/>
    <s v="CONDICIÓN"/>
    <s v="C"/>
    <s v="NOCHE"/>
    <s v="RUBEN HUARACHI"/>
    <s v="Jefe de Guardia"/>
    <n v="5"/>
    <s v="TJ 931 E"/>
    <s v="Se observa cuña colgada en la caja techo."/>
    <s v="Se pastea a media guardia para eliminar."/>
    <s v="Desprendimiento de rocas"/>
    <s v="Caída de rocas"/>
    <x v="0"/>
    <x v="0"/>
    <s v="PICO DE ORO"/>
    <x v="0"/>
    <m/>
  </r>
  <r>
    <x v="3"/>
    <d v="2026-04-19T00:00:00"/>
    <s v="MINA"/>
    <s v="CONDICIÓN"/>
    <s v="C"/>
    <s v="NOCHE"/>
    <s v="RUBEN HUARACHI"/>
    <s v="Jefe de Guardia"/>
    <n v="5"/>
    <s v="TJ 530 E"/>
    <s v="Se observa peldaño roto en el camino 526 en la 3era escalera."/>
    <s v="Se realiza el cambio del peldaño de la escalera."/>
    <s v="Caída a desnivel "/>
    <s v="Trabajos en altura"/>
    <x v="0"/>
    <x v="0"/>
    <s v="PICO DE ORO"/>
    <x v="0"/>
    <m/>
  </r>
  <r>
    <x v="3"/>
    <d v="2026-04-19T00:00:00"/>
    <s v="MINA"/>
    <s v="CONDICIÓN"/>
    <s v="C"/>
    <s v="NOCHE"/>
    <s v="RUBEN HUARACHI"/>
    <s v="Jefe de Guardia"/>
    <n v="5"/>
    <s v="TJ 830 "/>
    <s v="Se encuentra el combo de 6 lb con el mango deteriorado."/>
    <s v="Se cambio el mango de la comba."/>
    <s v="Herramientas"/>
    <s v="Manipulación de herramientas y materiales"/>
    <x v="1"/>
    <x v="0"/>
    <s v="PICO DE ORO"/>
    <x v="0"/>
    <m/>
  </r>
  <r>
    <x v="3"/>
    <d v="2026-04-19T00:00:00"/>
    <s v="MINA"/>
    <s v="ACTO"/>
    <s v="C"/>
    <s v="NOCHE"/>
    <s v="JAVIER LINO BSTAMENTE "/>
    <s v="Geólogo"/>
    <s v="-4"/>
    <s v="TJ 949"/>
    <s v="Se observa el trabajador con el respirador a medio cubrirdo."/>
    <s v="Se paraliza y se hace colocar bien el respirador al momento de la perforacion"/>
    <s v="No usa EPP / Uso inadecuado EPP"/>
    <s v="--Otros"/>
    <x v="2"/>
    <x v="0"/>
    <s v="PICO DE ORO"/>
    <x v="0"/>
    <m/>
  </r>
  <r>
    <x v="3"/>
    <d v="2026-04-19T00:00:00"/>
    <s v="MINA"/>
    <s v="ACTO"/>
    <s v="C"/>
    <s v="NOCHE"/>
    <s v="JAVIER LINO BSTAMENTE "/>
    <s v="Geólogo"/>
    <s v="-4"/>
    <s v="TJ 994"/>
    <s v="Se observa al Sr. Yobis Vasquez sin lentes de malla al momento de machado de banco de mineral "/>
    <s v="Se paraliza la actividad, se reintruye la importancia del lentes."/>
    <s v="No usa EPP / Uso inadecuado EPP"/>
    <s v="--Otros"/>
    <x v="2"/>
    <x v="0"/>
    <s v="PICO DE ORO"/>
    <x v="0"/>
    <m/>
  </r>
  <r>
    <x v="3"/>
    <d v="2026-04-19T00:00:00"/>
    <s v="MINA"/>
    <s v="ACTO"/>
    <s v="C"/>
    <s v="NOCHE"/>
    <s v="CARLOS QUISPE LUQUE"/>
    <s v="Supervisor"/>
    <n v="1"/>
    <s v="Servicios"/>
    <s v="Se encontro al trabajador Antonio Carhua no utilizando cuñas metalicas a la plataforma."/>
    <s v="Se capacita al trabajador el uso correcto de sus cuñas metalicas."/>
    <s v="Incumplimiento a PETS/ Estándares"/>
    <s v="Manipulación de herramientas y materiales"/>
    <x v="1"/>
    <x v="0"/>
    <s v="PICO DE ORO"/>
    <x v="0"/>
    <m/>
  </r>
  <r>
    <x v="3"/>
    <d v="2026-04-19T00:00:00"/>
    <s v="MINA"/>
    <s v="ACTO"/>
    <s v="C"/>
    <s v="NOCHE"/>
    <s v="CARLOS QUISPE LUQUE"/>
    <s v="Supervisor"/>
    <n v="1"/>
    <s v="TJ 930"/>
    <s v="Se le encontro al trabajador Javier Tacuri no utilizando el respirador colgado en el cuello."/>
    <s v="Se le capacito al trabajador en uso correcto de su repirador."/>
    <s v="No usa EPP / Uso inadecuado EPP"/>
    <s v="--Otros"/>
    <x v="2"/>
    <x v="0"/>
    <s v="PICO DE ORO"/>
    <x v="0"/>
    <m/>
  </r>
  <r>
    <x v="3"/>
    <d v="2026-04-19T00:00:00"/>
    <s v="MINA"/>
    <s v="ACTO"/>
    <s v="C"/>
    <s v="NOCHE"/>
    <s v="CARLOS QUISPE LUQUE"/>
    <s v="Supervisor"/>
    <n v="1"/>
    <s v="TJ 399"/>
    <s v="Se encontro al Sr. Fernando Toledo con polo en mal estado."/>
    <s v="Se realizo el cambio mediante el area de logistica."/>
    <s v="Falta / En mal estado EPP"/>
    <s v="--Otros"/>
    <x v="2"/>
    <x v="0"/>
    <s v="PICO DE ORO"/>
    <x v="0"/>
    <m/>
  </r>
  <r>
    <x v="3"/>
    <d v="2026-04-19T00:00:00"/>
    <s v="MINA"/>
    <s v="ACTO"/>
    <s v="C"/>
    <s v="NOCHE"/>
    <s v="JOE CALSINA YANAPA"/>
    <s v="Jefe de costo"/>
    <s v="-4"/>
    <s v="SN 504 W"/>
    <s v="El personal SN 504 W se encontraba realizando trabajos de limpieza de desmonte y recuperacion de mineral, sin embarjo en la caja techo habra roca suelta con potencial a desprenderse."/>
    <s v="Se hizo el pare al personal, se realizo desatado de rocas sueltas se retroalimento al pesonal sobre le deasatado  constante de rocas sueltas."/>
    <s v="Desprendimiento de rocas"/>
    <s v="Caída de rocas"/>
    <x v="0"/>
    <x v="0"/>
    <s v="PICO DE ORO"/>
    <x v="0"/>
    <m/>
  </r>
  <r>
    <x v="3"/>
    <d v="2026-04-19T00:00:00"/>
    <s v="MINA"/>
    <s v="CONDICIÓN"/>
    <s v="B"/>
    <s v="DIA"/>
    <s v="CARLOS ALA COLQUE"/>
    <s v="Inspector de Seguridad"/>
    <n v="0"/>
    <s v="CX 889 "/>
    <s v="Cable de energia de bomba puesta en malla electrosoldada falta “S” aislante"/>
    <s v="Colocar S aislantes para no exponer contacto."/>
    <s v="Energía eléctrica"/>
    <s v="Energía eléctrica"/>
    <x v="0"/>
    <x v="0"/>
    <s v="CIA PROSOL"/>
    <x v="0"/>
    <m/>
  </r>
  <r>
    <x v="3"/>
    <d v="2026-04-19T00:00:00"/>
    <s v="MINA"/>
    <s v="ACTO"/>
    <s v="B"/>
    <s v="DIA"/>
    <s v="CARLOS ALA COLQUE"/>
    <s v="Inspector de Seguridad"/>
    <n v="0"/>
    <s v="CX 889 "/>
    <s v="Rocas sueltas cargada sobre malla y personal deja mochilas debajo de la condición."/>
    <s v="Se coordina y se realiza el desatado de rocas sueltas."/>
    <s v="Desprendimiento de rocas"/>
    <s v="Caída de rocas"/>
    <x v="0"/>
    <x v="0"/>
    <s v="CIA PROSOL"/>
    <x v="0"/>
    <m/>
  </r>
  <r>
    <x v="3"/>
    <d v="2026-04-19T00:00:00"/>
    <s v="MINA"/>
    <s v="CONDICIÓN"/>
    <s v="B"/>
    <s v="DIA"/>
    <s v="CARLOS ALA COLQUE"/>
    <s v="Inspector de Seguridad"/>
    <n v="0"/>
    <s v="CX 888 "/>
    <s v="A 20 metros del primer refugio manga se encuentra rota presentando fugas de aire en cantidad manga deteriorado."/>
    <s v="Cambiar manga de ventilación."/>
    <s v="Ventilación deficiente"/>
    <s v="Ventilación"/>
    <x v="0"/>
    <x v="0"/>
    <s v="CIA PROSOL"/>
    <x v="0"/>
    <m/>
  </r>
  <r>
    <x v="3"/>
    <d v="2026-04-19T00:00:00"/>
    <s v="MINA"/>
    <s v="CONDICIÓN"/>
    <s v="B"/>
    <s v="DIA"/>
    <s v="CARLOS ALA COLQUE"/>
    <s v="Inspector de Seguridad"/>
    <n v="0"/>
    <s v="CX 888 "/>
    <s v="Manga de ventilación primer tramo del tercer ventilador deteriorado presenta vario cortes en varios puntos."/>
    <s v="Cambiar manga de ventilación deteriorada."/>
    <s v="Ventilación deficiente"/>
    <s v="Ventilación"/>
    <x v="0"/>
    <x v="0"/>
    <s v="CIA PROSOL"/>
    <x v="0"/>
    <m/>
  </r>
  <r>
    <x v="3"/>
    <d v="2026-04-19T00:00:00"/>
    <s v="MINA"/>
    <s v="ACTO"/>
    <s v="B"/>
    <s v="DIA"/>
    <s v="CARLOS ALA COLQUE"/>
    <s v="Inspector de Seguridad"/>
    <n v="0"/>
    <s v="RC 294 "/>
    <s v="Herramientas de gestión no cuenta con liberación de herramientas de gestión IPERC y CHEKLITS DE RAISE CLIMBER Y EQUIPO ANTICAIDAS."/>
    <s v="Tomar medidas administrativas con supervisor encargado."/>
    <s v="Incumplimiento a PETS/ Estándares"/>
    <s v="--Otros"/>
    <x v="0"/>
    <x v="0"/>
    <s v="CIA PROSOL"/>
    <x v="0"/>
    <s v="SUPER. T/D"/>
  </r>
  <r>
    <x v="3"/>
    <d v="2026-04-19T00:00:00"/>
    <s v="MINA"/>
    <s v="ACTO"/>
    <s v="C"/>
    <s v="DIA"/>
    <s v="DILSIA ALVAREZ MENDOZA "/>
    <s v="Ingeniero Ambiental"/>
    <n v="0"/>
    <s v="MINA"/>
    <s v="Se observa residuos sólidos almacenados en el tacho, en interior mina los cuales no fueron trasladados "/>
    <s v="Trasladar los residuos para la disposición final."/>
    <s v="Residuos sólidos"/>
    <s v="--Otros"/>
    <x v="1"/>
    <x v="0"/>
    <s v="CIA PROSOL"/>
    <x v="0"/>
    <m/>
  </r>
  <r>
    <x v="3"/>
    <d v="2026-04-19T00:00:00"/>
    <s v="MINA"/>
    <s v="ACTO"/>
    <s v="C"/>
    <s v="DIA"/>
    <s v="DILSIA ALVAREZ MENDOZA "/>
    <s v="Ingeniero Ambiental"/>
    <n v="5"/>
    <s v="taller"/>
    <s v="Se evidencian falencias en la gestión del manejo del agua, tales como almacenamiento inadecuado(hay desperdicio permiante del agua, ya que se evidencia goteo), ausencia de control de calidad y riesgo de contaminación, lo que podría generar impactos ambientales y afectar la salud."/>
    <s v="Realizar mantenimiento del tanque de agua, y mejorar las condiciones para la distribución de  agua de lavado de manos "/>
    <s v="Otros"/>
    <s v="--Otros"/>
    <x v="1"/>
    <x v="0"/>
    <s v="CIA PROSOL"/>
    <x v="1"/>
    <m/>
  </r>
  <r>
    <x v="3"/>
    <d v="2026-04-19T00:00:00"/>
    <s v="MINA"/>
    <s v="ACTO"/>
    <s v="C"/>
    <s v="DIA"/>
    <s v="DILSIA ALVAREZ MENDOZA "/>
    <s v="Ingeniero Ambiental"/>
    <n v="0"/>
    <s v="SUPERFICIE"/>
    <s v="Se evidencia que la maquinaria SCOOP, no cuenta con kit antiderrame "/>
    <s v="Implementar Kit antiderrame"/>
    <s v="Otros"/>
    <s v="--Otros"/>
    <x v="1"/>
    <x v="0"/>
    <s v="CIA PROSOL"/>
    <x v="0"/>
    <m/>
  </r>
  <r>
    <x v="3"/>
    <d v="2026-04-19T00:00:00"/>
    <s v="MINA"/>
    <s v="CONDICIÓN"/>
    <s v="C"/>
    <s v="NOCHE"/>
    <s v="MIGUEL VILLA HUAMAN"/>
    <s v="Inspector de Seguridad"/>
    <s v="-4"/>
    <s v="BP 994 W"/>
    <s v="Se evidencia frente disparado con  manga de ventilación alejado del frente a 25 metros"/>
    <s v="Se coordina para prolongar la manga de ventilación"/>
    <s v="Manga de ventilación"/>
    <s v="Ventilación"/>
    <x v="0"/>
    <x v="0"/>
    <s v="CIA PROSOL"/>
    <x v="0"/>
    <m/>
  </r>
  <r>
    <x v="3"/>
    <d v="2026-04-19T00:00:00"/>
    <s v="MINA"/>
    <s v="CONDICIÓN"/>
    <s v="C"/>
    <s v="NOCHE"/>
    <s v="MIGUEL VILLA HUAMAN"/>
    <s v="Inspector de Seguridad"/>
    <s v="-4"/>
    <s v="CX 975-S"/>
    <s v="Se evidencia deficiente ventilacion"/>
    <s v="Realizar el manbio de las mangas de ventilacion"/>
    <s v="Manga de ventilación"/>
    <s v="Ventilación"/>
    <x v="0"/>
    <x v="0"/>
    <s v="CIA PROSOL"/>
    <x v="0"/>
    <m/>
  </r>
  <r>
    <x v="3"/>
    <d v="2026-04-19T00:00:00"/>
    <s v="MINA"/>
    <s v="CONDICIÓN"/>
    <s v="C"/>
    <s v="NOCHE"/>
    <s v="MIGUEL VILLA HUAMAN"/>
    <s v="Inspector de Seguridad"/>
    <s v="-4"/>
    <s v="SN 944-W"/>
    <s v="Se observa que no se cuenta con la tercera línea."/>
    <s v="Se coordina con el Ing. de guardia y personal para instalar la tercera linea"/>
    <s v="Ventilación deficiente"/>
    <s v="Ventilación"/>
    <x v="0"/>
    <x v="0"/>
    <s v="CIA PROSOL"/>
    <x v="0"/>
    <m/>
  </r>
  <r>
    <x v="3"/>
    <d v="2026-04-19T00:00:00"/>
    <s v="MINA"/>
    <s v="CONDICIÓN"/>
    <s v="C"/>
    <s v="NOCHE"/>
    <s v="MIGUEL VILLA HUAMAN"/>
    <s v="Inspector de Seguridad"/>
    <s v="-3"/>
    <s v="BP 886-SN 883"/>
    <s v="Se evidencia en el orden de trabajo no se registra la liberación de monitoreo de labor "/>
    <s v="Retroalimentar al supervisor"/>
    <s v="Incumplimiento a PETS/ Estándares"/>
    <s v="--Otros"/>
    <x v="1"/>
    <x v="0"/>
    <s v="CIA PROSOL"/>
    <x v="0"/>
    <m/>
  </r>
  <r>
    <x v="3"/>
    <d v="2026-04-19T00:00:00"/>
    <s v="MINA"/>
    <s v="ACTO"/>
    <s v="C"/>
    <s v="NOCHE"/>
    <s v="MIGUEL VILLA HUAMAN"/>
    <s v="Inspector de Seguridad"/>
    <s v="-3"/>
    <s v="CX 960-S"/>
    <s v="Tubería de aire falta estandarizar ,estrangulando a la manga de ventilacion."/>
    <s v="estandarizar la tuberia de aire"/>
    <s v="Falta o fuga de aire / agua"/>
    <s v="Manipulación de herramientas y materiales"/>
    <x v="1"/>
    <x v="0"/>
    <s v="CIA PROSOL"/>
    <x v="0"/>
    <m/>
  </r>
  <r>
    <x v="3"/>
    <d v="2026-04-20T00:00:00"/>
    <s v="MINA"/>
    <s v="ACTO"/>
    <s v="C"/>
    <s v="NOCHE"/>
    <s v="ROSI CHAGUA SOLIS"/>
    <s v="Inspector de Seguridad"/>
    <n v="5"/>
    <s v="TJ 530"/>
    <s v="Se evidencia al personal realizando limpieza sobre buzón sin utilizar su equipo anticaída "/>
    <s v="Se retroalimento al personal para realizar trabajos en altura."/>
    <s v="No usa EPP / Uso inadecuado EPP"/>
    <s v="Trabajos en altura"/>
    <x v="0"/>
    <x v="0"/>
    <s v="PICO DE ORO"/>
    <x v="0"/>
    <m/>
  </r>
  <r>
    <x v="3"/>
    <d v="2026-04-20T00:00:00"/>
    <s v="MINA"/>
    <s v="ACTO"/>
    <s v="B"/>
    <s v="DIA"/>
    <s v="JAIME PERCA DE LA CRUZ"/>
    <s v="Inspector de Seguridad"/>
    <s v="-2"/>
    <s v="TJ 837"/>
    <s v="Se verifico el IPERC del personal donde se evidencia la mala evaluación del riesgo residual."/>
    <s v="Se reinstruye al personal en el correcto evaluación del riesgo residual en el IPERC."/>
    <s v="Incumplimiento a PETS/ Estándares"/>
    <s v="--Otros"/>
    <x v="1"/>
    <x v="0"/>
    <s v="PICO DE ORO"/>
    <x v="0"/>
    <m/>
  </r>
  <r>
    <x v="3"/>
    <d v="2026-04-20T00:00:00"/>
    <s v="MINA"/>
    <s v="CONDICIÓN"/>
    <s v="B"/>
    <s v="DIA"/>
    <s v="JAIME PERCA DE LA CRUZ"/>
    <s v="Inspector de Seguridad"/>
    <s v="-5"/>
    <s v="RP 380 (-)"/>
    <s v="Se evidencia falta de orden y limpieza del área."/>
    <s v="Se hace realizar el orden y limpieza"/>
    <s v="Falta de orden / limpieza"/>
    <s v="--Otros"/>
    <x v="1"/>
    <x v="0"/>
    <s v="PICO DE ORO"/>
    <x v="0"/>
    <m/>
  </r>
  <r>
    <x v="3"/>
    <d v="2026-04-20T00:00:00"/>
    <s v="MINA"/>
    <s v="CONDICIÓN"/>
    <s v="C"/>
    <s v="NOCHE"/>
    <s v="JUAN QUISPE QUISPE"/>
    <s v="Supervisor"/>
    <s v="-2"/>
    <s v="CX 965 S"/>
    <s v="Al ingresar a la labor se encontro el telefono apagado."/>
    <s v="Realizar la inspeccion del telefono."/>
    <s v="Energía eléctrica"/>
    <s v="Energía eléctrica"/>
    <x v="0"/>
    <x v="0"/>
    <s v="PICO DE ORO"/>
    <x v="1"/>
    <m/>
  </r>
  <r>
    <x v="3"/>
    <d v="2026-04-20T00:00:00"/>
    <s v="MINA"/>
    <s v="ACTO"/>
    <s v="C"/>
    <s v="NOCHE"/>
    <s v="JUAN QUISPE QUISPE"/>
    <s v="Supervisor"/>
    <s v="-2"/>
    <s v="TJ 811"/>
    <s v="El Sr. Miguel Milla Sanches no realiza el llenado completo del check list del equipo anticaidas y IPERC."/>
    <s v="Se capacita al personal."/>
    <s v="Incumplimiento a PETS/ Estándares"/>
    <s v="--Otros"/>
    <x v="1"/>
    <x v="0"/>
    <s v="PICO DE ORO"/>
    <x v="0"/>
    <m/>
  </r>
  <r>
    <x v="3"/>
    <d v="2026-04-20T00:00:00"/>
    <s v="MINA"/>
    <s v="CONDICIÓN"/>
    <s v="B"/>
    <s v="DIA"/>
    <s v="PABLO HUCLES ROJAS"/>
    <s v="Supervisor"/>
    <s v="-3"/>
    <s v="CX 960 S"/>
    <s v="Se evidencia la manga de ventilacion deteriorada."/>
    <s v="Se cambia manga. de ventilación. "/>
    <s v="Manga de ventilación"/>
    <s v="Ventilación"/>
    <x v="0"/>
    <x v="0"/>
    <s v="PICO DE ORO"/>
    <x v="0"/>
    <m/>
  </r>
  <r>
    <x v="3"/>
    <d v="2026-04-20T00:00:00"/>
    <s v="MINA"/>
    <s v="CONDICIÓN"/>
    <s v="B"/>
    <s v="DIA"/>
    <s v="PABLO HUCLES ROJAS"/>
    <s v="Supervisor"/>
    <s v="-3"/>
    <s v="S/N 886 W"/>
    <s v="Se evidencia rocas sueltas en caja techo y piso."/>
    <s v="Se realiza desate y sostenimiento."/>
    <s v="Desprendimiento de rocas"/>
    <s v="Caída de rocas"/>
    <x v="0"/>
    <x v="0"/>
    <s v="PICO DE ORO"/>
    <x v="0"/>
    <m/>
  </r>
  <r>
    <x v="3"/>
    <d v="2026-04-20T00:00:00"/>
    <s v="MINA"/>
    <s v="CONDICIÓN"/>
    <s v="C"/>
    <s v="NOCHE"/>
    <s v="CARLOS QUISPE LUQUE"/>
    <s v="Supervisor"/>
    <n v="1"/>
    <s v="GL 280"/>
    <s v="Se evidencia en la hastial rocas sueltas."/>
    <s v="Se hace realizar desara de rocas sueltas en la galeria."/>
    <s v="Desprendimiento de rocas"/>
    <s v="Caída de rocas"/>
    <x v="0"/>
    <x v="0"/>
    <s v="PICO DE ORO"/>
    <x v="0"/>
    <m/>
  </r>
  <r>
    <x v="3"/>
    <d v="2026-04-20T00:00:00"/>
    <s v="MINA"/>
    <s v="CONDICIÓN"/>
    <s v="C"/>
    <s v="NOCHE"/>
    <s v="CARLOS QUISPE LUQUE"/>
    <s v="Supervisor"/>
    <n v="1"/>
    <s v="Bodega Nv 1"/>
    <s v="S evidencia las mochilas de explosivos  no estan en los percheros y estan sucios."/>
    <s v="Se realiza la limpieza de las mochilas de explosivos y se colga en los percheros."/>
    <s v="Explosivos"/>
    <s v="Explosivos"/>
    <x v="1"/>
    <x v="0"/>
    <s v="PICO DE ORO"/>
    <x v="0"/>
    <m/>
  </r>
  <r>
    <x v="3"/>
    <d v="2026-04-20T00:00:00"/>
    <s v="MINA"/>
    <s v="ACTO"/>
    <s v="C"/>
    <s v="NOCHE"/>
    <s v="CARLOS QUISPE LUQUE"/>
    <s v="Supervisor"/>
    <n v="1"/>
    <s v="BZ 930"/>
    <s v="En el buzon falta realizar orden y limpieza, los materiales no estan ordenadas."/>
    <s v="Se realiza orden y limpieza del buzon."/>
    <s v="Falta de orden / limpieza"/>
    <s v="--Otros"/>
    <x v="1"/>
    <x v="0"/>
    <s v="PICO DE ORO"/>
    <x v="0"/>
    <m/>
  </r>
  <r>
    <x v="3"/>
    <d v="2026-04-20T00:00:00"/>
    <s v="MINA"/>
    <s v="CONDICIÓN"/>
    <s v="C"/>
    <s v="NOCHE"/>
    <s v="EXON CALLA MAMANI"/>
    <s v="Supervisor"/>
    <s v="-1"/>
    <s v="CX 284 W"/>
    <s v="No se cuenta con agua para la perforacion."/>
    <s v="Se hace instalacion del agua colocando el pulmon de agua."/>
    <s v="Perforación"/>
    <s v="Manipulación de herramientas y materiales"/>
    <x v="1"/>
    <x v="0"/>
    <s v="PICO DE ORO"/>
    <x v="0"/>
    <m/>
  </r>
  <r>
    <x v="3"/>
    <d v="2026-04-20T00:00:00"/>
    <s v="MINA"/>
    <s v="CONDICIÓN"/>
    <s v="C"/>
    <s v="NOCHE"/>
    <s v="EXON CALLA MAMANI"/>
    <s v="Supervisor"/>
    <s v="-1"/>
    <s v="TJ 314"/>
    <s v="Se econtro 15 guias no iniciadas."/>
    <s v="Se bloquea el area y se elimina a media guardia."/>
    <s v="Explosivos"/>
    <s v="Explosivos"/>
    <x v="0"/>
    <x v="0"/>
    <s v="PICO DE ORO"/>
    <x v="0"/>
    <m/>
  </r>
  <r>
    <x v="3"/>
    <d v="2026-04-20T00:00:00"/>
    <s v="MINA"/>
    <s v="CONDICIÓN"/>
    <s v="C"/>
    <s v="NOCHE"/>
    <s v="OMAR CASTRO CANGAYALA"/>
    <s v="Supervisor"/>
    <n v="0"/>
    <s v="CAM 10"/>
    <s v="Se evidencias pernos sobresalidos."/>
    <s v="Se ajusta los pernos helicoidales."/>
    <s v="Herramientas"/>
    <s v="Manipulación de herramientas y materiales"/>
    <x v="1"/>
    <x v="0"/>
    <s v="PICO DE ORO"/>
    <x v="0"/>
    <m/>
  </r>
  <r>
    <x v="3"/>
    <d v="2026-04-20T00:00:00"/>
    <s v="MINA"/>
    <s v="CONDICIÓN"/>
    <s v="C"/>
    <s v="NOCHE"/>
    <s v="JUAN QUISPE QUISPE"/>
    <s v="Supervisor"/>
    <s v="-2"/>
    <s v="CX 965"/>
    <s v="Se evidencia que el turno dia deja desmonte acumulado."/>
    <s v="Se retira el desmonte acumulado."/>
    <s v="Carga / descarga mineral / desmonte"/>
    <s v="--Otros"/>
    <x v="0"/>
    <x v="0"/>
    <s v="PICO DE ORO"/>
    <x v="0"/>
    <m/>
  </r>
  <r>
    <x v="3"/>
    <d v="2026-04-20T00:00:00"/>
    <s v="MINA"/>
    <s v="CONDICIÓN"/>
    <s v="C"/>
    <s v="NOCHE"/>
    <s v="JUAN QUISPE QUISPE"/>
    <s v="Supervisor"/>
    <s v="-2"/>
    <s v="CAMINO 937"/>
    <s v="Se evidencia no habilitado."/>
    <s v="Se habilita, coloca la escalera y descanso."/>
    <s v="Caída a desnivel "/>
    <s v="Trabajos en altura"/>
    <x v="0"/>
    <x v="0"/>
    <s v="PICO DE ORO"/>
    <x v="0"/>
    <m/>
  </r>
  <r>
    <x v="3"/>
    <d v="2026-04-20T00:00:00"/>
    <s v="MINA"/>
    <s v="CONDICIÓN"/>
    <s v="B"/>
    <s v="DIA"/>
    <s v="CARLOS ALA COLQUE"/>
    <s v="Inspector de Seguridad"/>
    <n v="0"/>
    <s v="MONITOREO EQUIPOS DIESEL NV 0"/>
    <s v="Equipos monitoreados con valores altos:_x000a_VOLQUETE 5 PLACA VOM- 742 CO=551PPM"/>
    <s v="EJECUTAR MANTENIMIENTO PROGRESIVO, CUMPLIR CON PROGRAMA"/>
    <s v="Ventilación deficiente"/>
    <s v="Ventilación"/>
    <x v="0"/>
    <x v="0"/>
    <s v="CIA PROSOL"/>
    <x v="1"/>
    <m/>
  </r>
  <r>
    <x v="3"/>
    <d v="2026-04-20T00:00:00"/>
    <s v="MINA"/>
    <s v="CONDICIÓN"/>
    <s v="B"/>
    <s v="DIA"/>
    <s v="CARLOS ALA COLQUE"/>
    <s v="Inspector de Seguridad"/>
    <n v="0"/>
    <s v="MONITOREO EQUIPOS DIESEL NV 0"/>
    <s v="CAMIONETA LIEBRE 03 PLACA VEE – 949 CO= 579 PPM"/>
    <s v="EJECUTAR MANTENIMIENTO PROGRESIVO, CUMPLIR CON PROGRAMA"/>
    <s v="Ventilación deficiente"/>
    <s v="Ventilación"/>
    <x v="0"/>
    <x v="0"/>
    <s v="CIA PROSOL"/>
    <x v="0"/>
    <s v="24/04  MONITOREO"/>
  </r>
  <r>
    <x v="3"/>
    <d v="2026-04-20T00:00:00"/>
    <s v="MINA"/>
    <s v="CONDICIÓN"/>
    <s v="B"/>
    <s v="DIA"/>
    <s v="CARLOS ALA COLQUE"/>
    <s v="Inspector de Seguridad"/>
    <n v="0"/>
    <s v="MONITOREO EQUIPOS DIESEL NV 0"/>
    <s v="SCOOP CAT R 1300 CO= 32 PPM NOX= 474PPM "/>
    <s v="EJECUTAR MANTENIMIENTO PROGRESIVO, CUMPLIR CON PROGRAMA"/>
    <s v="Ventilación deficiente"/>
    <s v="Ventilación"/>
    <x v="1"/>
    <x v="0"/>
    <s v="CIA PROSOL"/>
    <x v="0"/>
    <s v="monitoreo CO= 35_x000a_NOX = 529 PPM_x000a_FECHA 24/04/2026"/>
  </r>
  <r>
    <x v="3"/>
    <d v="2026-04-20T00:00:00"/>
    <s v="MINA"/>
    <s v="CONDICIÓN"/>
    <s v="B"/>
    <s v="DIA"/>
    <s v="CARLOS ALA COLQUE"/>
    <s v="Inspector de Seguridad"/>
    <s v="-1"/>
    <s v="CH 274 "/>
    <s v="amino obstaculizado por mangueras y tuberías de servicio."/>
    <s v="Completar la habilitación de caminos."/>
    <s v="Caída a desnivel "/>
    <s v="--Otros"/>
    <x v="1"/>
    <x v="0"/>
    <s v="CIA PROSOL"/>
    <x v="0"/>
    <m/>
  </r>
  <r>
    <x v="3"/>
    <d v="2026-04-20T00:00:00"/>
    <s v="MINA"/>
    <s v="CONDICIÓN"/>
    <s v="B"/>
    <s v="DIA"/>
    <s v="CARLOS ALA COLQUE"/>
    <s v="Inspector de Seguridad"/>
    <s v="-1"/>
    <s v="TJ 274 "/>
    <s v="Deficiente desatado de rocas en tajo y personal realiza transita por el punto."/>
    <s v="Realizar CAPACITACION AL PERSONAL EN PETS MIN 01"/>
    <s v="Incumplimiento a PETS/ Estándares"/>
    <s v="Caída de rocas"/>
    <x v="0"/>
    <x v="0"/>
    <s v="CIA PROSOL"/>
    <x v="0"/>
    <m/>
  </r>
  <r>
    <x v="3"/>
    <d v="2026-04-20T00:00:00"/>
    <s v="MINA"/>
    <s v="CONDICIÓN"/>
    <s v="B"/>
    <s v="DIA"/>
    <s v="CARLOS ALA COLQUE"/>
    <s v="Inspector de Seguridad"/>
    <s v="-1"/>
    <s v="TOLVA 154 "/>
    <s v="Caída de fragmentos de roca por encribado de tolva riesgo de golpe al personal."/>
    <s v="Hermetizar encribado con tablas y evitar riesgo de golpe."/>
    <s v="Desprendimiento de rocas"/>
    <s v="Caída de rocas"/>
    <x v="0"/>
    <x v="0"/>
    <s v="CIA PROSOL"/>
    <x v="0"/>
    <m/>
  </r>
  <r>
    <x v="3"/>
    <d v="2026-04-20T00:00:00"/>
    <s v="MINA"/>
    <s v="CONDICIÓN"/>
    <s v="B"/>
    <s v="DIA"/>
    <s v="CARLOS ALA COLQUE"/>
    <s v="Inspector de Seguridad"/>
    <s v="-1"/>
    <s v="CX 284 N "/>
    <s v="Falta delimitar y aislar el cable de energía, personal deja saco de residuos junto a tablero."/>
    <s v="Desenergizar meneque, y delimitar área de riesgo."/>
    <s v="Energía eléctrica"/>
    <s v="Energía eléctrica"/>
    <x v="0"/>
    <x v="0"/>
    <s v="CIA PROSOL"/>
    <x v="1"/>
    <m/>
  </r>
  <r>
    <x v="3"/>
    <d v="2026-04-20T00:00:00"/>
    <s v="MINA"/>
    <s v="CONDICIÓN"/>
    <s v="B"/>
    <s v="DIA"/>
    <s v="CARLOS ALA COLQUE"/>
    <s v="Inspector de Seguridad"/>
    <s v="-1"/>
    <s v="CX 284 S NV -1"/>
    <s v="Tacho de residuos generales junto a caja de accesorios de voladura."/>
    <s v="Reubicar cilindro de residuos generales."/>
    <s v="Residuos sólidos"/>
    <s v="--Otros"/>
    <x v="1"/>
    <x v="0"/>
    <s v="CIA PROSOL"/>
    <x v="0"/>
    <m/>
  </r>
  <r>
    <x v="3"/>
    <d v="2026-04-20T00:00:00"/>
    <s v="MINA"/>
    <s v="CONDICIÓN"/>
    <s v="C"/>
    <s v="NOCHE"/>
    <s v="MIGUEL VILLA HUAMAN"/>
    <s v="Inspector de Seguridad"/>
    <n v="0"/>
    <s v="CX 888 CA 10"/>
    <s v="Se evidencia manga de ventilación  en el piso con ventilación deficiente CO= 25 PPM NO2= 6.5 PPM "/>
    <s v="Realizar taladros de servicio para la linea mensajera."/>
    <s v="Manga de ventilación"/>
    <s v="Ventilación"/>
    <x v="1"/>
    <x v="0"/>
    <s v="CIA PROSOL"/>
    <x v="0"/>
    <m/>
  </r>
  <r>
    <x v="3"/>
    <d v="2026-04-20T00:00:00"/>
    <s v="MINA"/>
    <s v="CONDICIÓN"/>
    <s v="C"/>
    <s v="NOCHE"/>
    <s v="MIGUEL VILLA HUAMAN"/>
    <s v="Inspector de Seguridad"/>
    <s v="-1"/>
    <s v="CX 284-N"/>
    <s v="Se observa plataforma sin los parantes"/>
    <s v="Implementar los parantes de la plataforma"/>
    <s v="Guardas o barreras inadecuadas"/>
    <s v="Manipulación de herramientas y materiales"/>
    <x v="1"/>
    <x v="0"/>
    <s v="CIA PROSOL"/>
    <x v="0"/>
    <m/>
  </r>
  <r>
    <x v="3"/>
    <d v="2026-04-20T00:00:00"/>
    <s v="MINA"/>
    <s v="CONDICIÓN"/>
    <s v="C"/>
    <s v="NOCHE"/>
    <s v="MIGUEL VILLA HUAMAN"/>
    <s v="Inspector de Seguridad"/>
    <s v="-1"/>
    <s v="CH 154"/>
    <s v="Se evidencia falta retirar materiales del descanso, puntal de avances  del buzón."/>
    <s v="Se coordina con el supervisora para realizar orden y limpieza,retirar los puntales de avance del buzon."/>
    <s v="Desatoro de chutes, tolvas"/>
    <s v="Trabajos en altura"/>
    <x v="0"/>
    <x v="0"/>
    <s v="CIA PROSOL"/>
    <x v="0"/>
    <m/>
  </r>
  <r>
    <x v="3"/>
    <d v="2026-04-20T00:00:00"/>
    <s v="MINA"/>
    <s v="ACTO"/>
    <s v="C"/>
    <s v="NOCHE"/>
    <s v="MIGUEL VILLA HUAMAN"/>
    <s v="Inspector de Seguridad"/>
    <s v="-1"/>
    <s v="CH 194"/>
    <s v="Se evidencia carga en el buzón de izaje producto de la voladura que realizo la guardia de dia"/>
    <s v="Capacitar al personal tomar las medidas administrativas"/>
    <s v="Desatoro de chutes, tolvas"/>
    <s v="Caída de rocas"/>
    <x v="0"/>
    <x v="0"/>
    <s v="CIA PROSOL"/>
    <x v="0"/>
    <m/>
  </r>
  <r>
    <x v="3"/>
    <d v="2026-04-20T00:00:00"/>
    <s v="MINA"/>
    <s v="CONDICIÓN"/>
    <s v="C"/>
    <s v="NOCHE"/>
    <s v="MIGUEL VILLA HUAMAN"/>
    <s v="Inspector de Seguridad"/>
    <s v="-3"/>
    <s v="CA 969"/>
    <s v="Se evidencia no cuenta con iluminación el taller de derbi"/>
    <s v="Realizar la iluminación"/>
    <s v="Iluminación"/>
    <s v="Energía eléctrica"/>
    <x v="1"/>
    <x v="0"/>
    <s v="CIA PROSOL"/>
    <x v="1"/>
    <m/>
  </r>
  <r>
    <x v="3"/>
    <d v="2026-04-21T00:00:00"/>
    <s v="MINA"/>
    <s v="ACTO"/>
    <s v="C"/>
    <s v="NOCHE"/>
    <s v="ROSI CHAGUA SOLIS"/>
    <s v="Inspector de Seguridad"/>
    <s v="-2"/>
    <s v="BP 997 CX 965"/>
    <s v="El motorista turno dia deja los carros sin las cuñas metálicas en el BP y CX"/>
    <s v="Se capacita al motorista para hacer uso de la cuñas metálicas."/>
    <s v="Manipulación de materiales"/>
    <s v="Vehículos livianos y equipos móviles"/>
    <x v="0"/>
    <x v="0"/>
    <s v="PICO DE ORO"/>
    <x v="0"/>
    <m/>
  </r>
  <r>
    <x v="3"/>
    <d v="2026-04-21T00:00:00"/>
    <s v="MINA"/>
    <s v="CONDICIÓN"/>
    <s v="C"/>
    <s v="NOCHE"/>
    <s v="ROSI CHAGUA SOLIS"/>
    <s v="Inspector de Seguridad"/>
    <s v="-2"/>
    <s v="TJ 992"/>
    <s v="Se realizo mal el sostenimiento con el split set y malla eléctrosolda."/>
    <s v="Se capacita al personal en sostenimiento."/>
    <s v="Desprendimiento de rocas"/>
    <s v="Caída de rocas"/>
    <x v="0"/>
    <x v="0"/>
    <s v="PICO DE ORO"/>
    <x v="0"/>
    <m/>
  </r>
  <r>
    <x v="3"/>
    <d v="2026-04-21T00:00:00"/>
    <s v="MINA"/>
    <s v="ACTO"/>
    <s v="C"/>
    <s v="NOCHE"/>
    <s v="ROSI CHAGUA SOLIS"/>
    <s v="Inspector de Seguridad"/>
    <s v="-2"/>
    <s v="CH 012"/>
    <s v="Se evidencia al personal JOEL LOPEZ TORRES abriendo la lubricadora con la azuela, así mismo  traslada el aceite en una botella y no en la aceitera."/>
    <s v="Se reinstruye al personal en el trasladao en aceitera."/>
    <s v="Manejo de residuos peligrosos"/>
    <s v="Manipulación de herramientas y materiales"/>
    <x v="1"/>
    <x v="0"/>
    <s v="PICO DE ORO"/>
    <x v="0"/>
    <m/>
  </r>
  <r>
    <x v="3"/>
    <d v="2026-04-21T00:00:00"/>
    <s v="MINA"/>
    <s v="ACTO"/>
    <s v="C"/>
    <s v="NOCHE"/>
    <s v="ROSI CHAGUA SOLIS"/>
    <s v="Inspector de Seguridad"/>
    <s v="-2"/>
    <s v="TJ 992 W"/>
    <s v="Se evidencia que el personal no identifica su peligro de alto riesgo ( Trabajos en altura) en el IPERC."/>
    <s v="Se retroalimento al personal en la identificación de peligros."/>
    <s v="Incumplimiento a PETS/ Estándares"/>
    <s v="--Otros"/>
    <x v="1"/>
    <x v="0"/>
    <s v="PICO DE ORO"/>
    <x v="0"/>
    <m/>
  </r>
  <r>
    <x v="3"/>
    <d v="2026-04-21T00:00:00"/>
    <s v="MINA"/>
    <s v="ACTO"/>
    <s v="C"/>
    <s v="NOCHE"/>
    <s v="ROSI CHAGUA SOLIS"/>
    <s v="Inspector de Seguridad"/>
    <s v="-1"/>
    <s v="TJ 194"/>
    <s v="Se evidencia que el personal no realiza el cambio del camble winchep desgastado"/>
    <s v="Se paralizo la activida y se hizo cambiar el cable winchep de la lubricadora"/>
    <s v="Caída a desnivel "/>
    <s v="Trabajos en altura"/>
    <x v="0"/>
    <x v="0"/>
    <s v="PICO DE ORO"/>
    <x v="0"/>
    <m/>
  </r>
  <r>
    <x v="3"/>
    <d v="2026-04-21T00:00:00"/>
    <s v="MINA"/>
    <s v="ACTO"/>
    <s v="B"/>
    <s v="DIA"/>
    <s v="JAIME PERCA DE LA CRUZ"/>
    <s v="Inspector de Seguridad"/>
    <s v="-3"/>
    <s v="S/N 883"/>
    <s v="Se evidencia herramientas sin su inspeccion del mes."/>
    <s v="Se inspeccion con la cinta de acuerdo al mes."/>
    <s v="Herramientas"/>
    <s v="Manipulación de herramientas y materiales"/>
    <x v="1"/>
    <x v="0"/>
    <s v="PICO DE ORO"/>
    <x v="0"/>
    <m/>
  </r>
  <r>
    <x v="3"/>
    <d v="2026-04-21T00:00:00"/>
    <s v="MINA"/>
    <s v="CONDICIÓN"/>
    <s v="B"/>
    <s v="DIA"/>
    <s v="JAIME PERCA DE LA CRUZ"/>
    <s v="Inspector de Seguridad"/>
    <s v="-1"/>
    <s v="ACOPIO DE MATERIAL"/>
    <s v="Se evidencia el acopio de material de sostenimiento sin colocar señaleticas."/>
    <s v="Se coloco señaletica en el acopio de materiales."/>
    <s v="Señalización (falta/ en mal estado)"/>
    <s v="Manipulación de herramientas y materiales"/>
    <x v="1"/>
    <x v="0"/>
    <s v="PICO DE ORO"/>
    <x v="0"/>
    <m/>
  </r>
  <r>
    <x v="3"/>
    <d v="2026-04-21T00:00:00"/>
    <s v="MINA"/>
    <s v="CONDICIÓN"/>
    <s v="B"/>
    <s v="DIA"/>
    <s v="JAIME PERCA DE LA CRUZ"/>
    <s v="Inspector de Seguridad"/>
    <s v="-2"/>
    <s v="ACOPIO DE MATERIAL"/>
    <s v="Se evidencia el acopio de material de sostenimiento sin colocar señaleticas."/>
    <s v="Se coloco señaletica en el acopio de materiales."/>
    <s v="Señalización (falta/ en mal estado)"/>
    <s v="Manipulación de herramientas y materiales"/>
    <x v="1"/>
    <x v="0"/>
    <s v="PICO DE ORO"/>
    <x v="0"/>
    <m/>
  </r>
  <r>
    <x v="3"/>
    <d v="2026-04-21T00:00:00"/>
    <s v="MINA"/>
    <s v="CONDICIÓN"/>
    <s v="B"/>
    <s v="DIA"/>
    <s v="JAIME PERCA DE LA CRUZ"/>
    <s v="Inspector de Seguridad"/>
    <s v="-1"/>
    <s v="CX 284 N"/>
    <s v="Se evidencia alcayatas de cable eléctrico sin protección de aislante."/>
    <s v="Colocar aislantes a las alcayatas de cable elétrico."/>
    <s v="Energía eléctrica"/>
    <s v="Energía eléctrica"/>
    <x v="0"/>
    <x v="0"/>
    <s v="PICO DE ORO"/>
    <x v="0"/>
    <m/>
  </r>
  <r>
    <x v="3"/>
    <d v="2026-04-21T00:00:00"/>
    <s v="MINA"/>
    <s v="CONDICIÓN"/>
    <s v="C"/>
    <s v="NOCHE"/>
    <s v="EXON CALLA MAMANI"/>
    <s v="Inspector de Seguridad"/>
    <s v="-1"/>
    <s v="TJ 194 W"/>
    <s v="Se evidencia falta de sostenimiento."/>
    <s v="Se coloca puntas de seguridad con plantilla."/>
    <s v="Desprendimiento de rocas"/>
    <s v="Caída de rocas"/>
    <x v="0"/>
    <x v="0"/>
    <s v="PICO DE ORO"/>
    <x v="0"/>
    <m/>
  </r>
  <r>
    <x v="3"/>
    <d v="2026-04-21T00:00:00"/>
    <s v="MINA"/>
    <s v="CONDICIÓN"/>
    <s v="C"/>
    <s v="NOCHE"/>
    <s v="JUAN QUISPE QUISPE"/>
    <s v="Supervisor"/>
    <s v="-2"/>
    <s v="TJ 937"/>
    <s v="Se evidencia falta colocar sostenimiento en caja techo."/>
    <s v="Se coloca sostenimiento con cachacos en la caja techo."/>
    <s v="Sostenimiento de labor"/>
    <s v="Caída de rocas"/>
    <x v="0"/>
    <x v="0"/>
    <s v="PICO DE ORO"/>
    <x v="0"/>
    <m/>
  </r>
  <r>
    <x v="3"/>
    <d v="2026-04-21T00:00:00"/>
    <s v="MINA"/>
    <s v="CONDICIÓN"/>
    <s v="C"/>
    <s v="NOCHE"/>
    <s v="RUBEN HUARACHI"/>
    <s v="Jefe de Guardia"/>
    <n v="5"/>
    <s v="TJ 931 W"/>
    <s v="Se observa acceso con area desordenada."/>
    <s v="Se realiza orden y limpieza despejando el acceso al tajo."/>
    <s v="Falta de orden / limpieza"/>
    <s v="--Otros"/>
    <x v="1"/>
    <x v="0"/>
    <s v="PICO DE ORO"/>
    <x v="0"/>
    <m/>
  </r>
  <r>
    <x v="3"/>
    <d v="2026-04-21T00:00:00"/>
    <s v="MINA"/>
    <s v="ACTO"/>
    <s v="C"/>
    <s v="NOCHE"/>
    <s v="ALFONSIN QUISPE QUISPE"/>
    <s v="Jefe de Guardia"/>
    <s v="-2"/>
    <s v="TJ 937"/>
    <s v="Se observa Kevin y Leonidas Chalco realizando trabajos en el tajo sin hacer haber hecho orden y limpieza de camino y barretillas en el descanso del camino."/>
    <s v="Se reinstruye en orden y limpieza."/>
    <s v="Falta de orden / limpieza"/>
    <s v="--Otros"/>
    <x v="1"/>
    <x v="0"/>
    <s v="PICO DE ORO"/>
    <x v="0"/>
    <m/>
  </r>
  <r>
    <x v="3"/>
    <d v="2026-04-21T00:00:00"/>
    <s v="MINA"/>
    <s v="ACTO"/>
    <s v="C"/>
    <s v="NOCHE"/>
    <s v="ALFONSIN QUISPE QUISPE"/>
    <s v="Jefe de Guardia"/>
    <s v="-2"/>
    <s v="TJ 977"/>
    <s v="Se observa a los Sr. Juan Carlos Cervantes y Layme Martin tienen la curvina sin guarda."/>
    <s v="Se hace colocar la guarda en la curvina"/>
    <s v="Herramientas"/>
    <s v="Manipulación de herramientas y materiales"/>
    <x v="1"/>
    <x v="0"/>
    <s v="PICO DE ORO"/>
    <x v="0"/>
    <m/>
  </r>
  <r>
    <x v="3"/>
    <d v="2026-04-21T00:00:00"/>
    <s v="MINA"/>
    <s v="ACTO"/>
    <s v="C"/>
    <s v="NOCHE"/>
    <s v="ALFONSIN QUISPE QUISPE"/>
    <s v="Jefe de Guardia"/>
    <s v="-1"/>
    <s v="CX 284"/>
    <s v="Se observa al motorista operando, transitando por el crucero con fuga de manguera de ve"/>
    <s v="Se hace coser y retroalimentar estar en un area ventilada."/>
    <s v="Ventilación deficiente"/>
    <s v="Ventilación"/>
    <x v="0"/>
    <x v="0"/>
    <s v="PICO DE ORO"/>
    <x v="0"/>
    <m/>
  </r>
  <r>
    <x v="3"/>
    <d v="2026-04-21T00:00:00"/>
    <s v="MINA"/>
    <s v="CONDICIÓN"/>
    <s v="B"/>
    <s v="DIA"/>
    <s v="CARLOS ALA COLQUE"/>
    <s v="Inspector de Seguridad"/>
    <n v="0"/>
    <s v="CX 888 "/>
    <s v="Ventilación deficiente con CO = 48 PPM, NO2= 8.6 PPM manga de ventilación instalación deficiente."/>
    <s v="Se hace regado de carga, ventilacion ayuda con aire comprimido, cambiar manga guerrera y cambiar mangas metros atrás."/>
    <s v="Ventilación deficiente"/>
    <s v="Ventilación"/>
    <x v="0"/>
    <x v="0"/>
    <s v="CIA PROSOL"/>
    <x v="0"/>
    <m/>
  </r>
  <r>
    <x v="3"/>
    <d v="2026-04-21T00:00:00"/>
    <s v="MINA"/>
    <s v="ACTO"/>
    <s v="B"/>
    <s v="DIA"/>
    <s v="CARLOS ALA COLQUE"/>
    <s v="Inspector de Seguridad"/>
    <s v="-4"/>
    <s v="CX 975 N"/>
    <s v="Se encuentra remanentes de accesorio en la caja de explosivos (reporte reincidente )"/>
    <s v="Tomar medidas administrativas con personal responsable."/>
    <s v="Explosivos"/>
    <s v="Explosivos"/>
    <x v="0"/>
    <x v="0"/>
    <s v="CIA PROSOL"/>
    <x v="0"/>
    <m/>
  </r>
  <r>
    <x v="3"/>
    <d v="2026-04-21T00:00:00"/>
    <s v="MINA"/>
    <s v="ACTO"/>
    <s v="B"/>
    <s v="DIA"/>
    <s v="CARLOS ALA COLQUE"/>
    <s v="Inspector de Seguridad"/>
    <s v="-4"/>
    <s v="BP 994 E N"/>
    <s v="Se encuentra al personal que realiza trabajos de perforación sin &quot;ropa de jebe&quot; EPP DETERIORADO. Fredy cauna yucra, marlon sedano (ayu)"/>
    <s v="realizar cambio y entrega de EPP ropa de jebe al personal."/>
    <s v="Falta / En mal estado EPP"/>
    <s v="--Otros"/>
    <x v="1"/>
    <x v="0"/>
    <s v="CIA PROSOL"/>
    <x v="0"/>
    <m/>
  </r>
  <r>
    <x v="3"/>
    <d v="2026-04-21T00:00:00"/>
    <s v="MINA"/>
    <s v="CONDICIÓN"/>
    <s v="B"/>
    <s v="DIA"/>
    <s v="CARLOS ALA COLQUE"/>
    <s v="Inspector de Seguridad"/>
    <s v="-2"/>
    <s v="BZ 877 "/>
    <s v="Caída de roca sobre la contraconpuerta con una abertura por donde proyecta fragmentos hacia la vía."/>
    <s v="Hermetizar y evitar caída de rocas."/>
    <s v="Caída de objetos"/>
    <s v="Caída de rocas"/>
    <x v="1"/>
    <x v="0"/>
    <s v="CIA PROSOL"/>
    <x v="0"/>
    <m/>
  </r>
  <r>
    <x v="3"/>
    <d v="2026-04-21T00:00:00"/>
    <s v="MINA"/>
    <s v="CONDICIÓN"/>
    <s v="B"/>
    <s v="DIA"/>
    <s v="CARLOS ALA COLQUE"/>
    <s v="Inspector de Seguridad"/>
    <s v="-2"/>
    <s v="TJ 877 "/>
    <s v="Se encuentra caja techo 8.50 mts sin sostenimiento y Caja piso 10 mts. (Labor del último evento)"/>
    <s v="Realizar sostenimiento adecuado, tomar medidas administrativas con supervisión DE AMBOS TURNOS"/>
    <s v="Sostenimiento de labor"/>
    <s v="Caída de rocas"/>
    <x v="0"/>
    <x v="0"/>
    <s v="CIA PROSOL"/>
    <x v="0"/>
    <m/>
  </r>
  <r>
    <x v="3"/>
    <d v="2026-04-21T00:00:00"/>
    <s v="MINA"/>
    <s v="CONDICIÓN"/>
    <s v="B"/>
    <s v="DIA"/>
    <s v="DILSIA ALVAREZ MENDOZA "/>
    <s v="Ingeniero Ambiental"/>
    <s v="-5"/>
    <s v=" CX 820 N BODEGA"/>
    <s v="Se evidencia Kit antiderrame sin tarjeta de inspección"/>
    <s v="Colocar tarjeta de inspección en todos los Kit antiderrame."/>
    <s v="Incumplimiento a PETS/ Estándares"/>
    <s v="--Otros"/>
    <x v="1"/>
    <x v="0"/>
    <s v="CIA PROSOL"/>
    <x v="0"/>
    <m/>
  </r>
  <r>
    <x v="3"/>
    <d v="2026-04-21T00:00:00"/>
    <s v="MINA"/>
    <s v="CONDICIÓN"/>
    <s v="B"/>
    <s v="DIA"/>
    <s v="DILSIA ALVAREZ MENDOZA "/>
    <s v="Ingeniero Ambiental"/>
    <s v="-4"/>
    <s v="RP 380 (+) -4 Y -5"/>
    <s v="Se evidencia residuos dispersados por ambientes    de interior mina."/>
    <s v="Sensibilizar al personal que debe  mantener limpio su ambiente de trabajo."/>
    <s v="Falta de orden / limpieza"/>
    <s v="--Otros"/>
    <x v="1"/>
    <x v="0"/>
    <s v="CIA PROSOL"/>
    <x v="0"/>
    <m/>
  </r>
  <r>
    <x v="3"/>
    <d v="2026-04-21T00:00:00"/>
    <s v="MINA"/>
    <s v="CONDICIÓN"/>
    <s v="C"/>
    <s v="DIA"/>
    <s v="HELIO CUENCA ATENCIO"/>
    <s v="Geomecánica"/>
    <n v="0"/>
    <s v="CAM 10 CX 888 "/>
    <s v="Se observa las placas de los pernos helicoidales sin ajustar."/>
    <s v="Se coordina con el jefe de guardia estandarizar (ajustar las placas)"/>
    <s v="Sostenimiento de labor"/>
    <s v="Caída de rocas"/>
    <x v="0"/>
    <x v="0"/>
    <s v="CIA PROSOL"/>
    <x v="0"/>
    <m/>
  </r>
  <r>
    <x v="3"/>
    <d v="2026-04-21T00:00:00"/>
    <s v="MINA"/>
    <s v="CONDICIÓN"/>
    <s v="C"/>
    <s v="DIA"/>
    <s v="HELIO CUENCA ATENCIO"/>
    <s v="Geomecánica"/>
    <n v="0"/>
    <s v="CX 889"/>
    <s v="Falta pegar la malla la malla al contorno de la excavacion, las zonas descargadas."/>
    <s v="pegar la malla se coordina de la seccion "/>
    <s v="Sostenimiento de labor"/>
    <s v="Caída de rocas"/>
    <x v="1"/>
    <x v="0"/>
    <s v="CIA PROSOL"/>
    <x v="2"/>
    <m/>
  </r>
  <r>
    <x v="3"/>
    <d v="2026-04-21T00:00:00"/>
    <s v="MINA"/>
    <s v="ACTO"/>
    <s v="C"/>
    <s v="DIA"/>
    <s v="HELIO CUENCA ATENCIO"/>
    <s v="Geomecánica"/>
    <n v="1"/>
    <s v="TJ 886"/>
    <s v="SE OBSERVA LA FALTA DE GUARDA CABEZA EN EL TAJO, EL AYUDANTE REALIZA  LOS TRABAJOS BAJO ESA CONDICION."/>
    <s v="Paraliza la actividad y se indica el colocado de guardacabeza de inmediato"/>
    <s v="Desprendimiento de rocas"/>
    <s v="Caída de rocas"/>
    <x v="0"/>
    <x v="0"/>
    <s v="CIA PROSOL"/>
    <x v="2"/>
    <m/>
  </r>
  <r>
    <x v="3"/>
    <d v="2026-04-21T00:00:00"/>
    <s v="MINA"/>
    <s v="ACTO"/>
    <s v="C"/>
    <s v="DIA"/>
    <s v="HELIO CUENCA ATENCIO"/>
    <s v="Geomecánica"/>
    <n v="1"/>
    <s v="TJ 886"/>
    <s v="Es deficiente destado de rocas sueltas en los hastialaes , el personal transita bajo la condicion."/>
    <s v="Realizar el destae y se capacita al personal."/>
    <s v="Desprendimiento de rocas"/>
    <s v="Caída de rocas"/>
    <x v="0"/>
    <x v="0"/>
    <s v="CIA PROSOL"/>
    <x v="2"/>
    <m/>
  </r>
  <r>
    <x v="3"/>
    <d v="2026-04-21T00:00:00"/>
    <s v="MINA"/>
    <s v="ACTO"/>
    <s v="C"/>
    <s v="NOCHE"/>
    <s v="MIGUEL VILLA HUAMAN"/>
    <s v="Inspector de Seguridad"/>
    <n v="5"/>
    <s v="TJ 931-W"/>
    <s v="Se observa puntal de seguridad instalado en rocas sueltas."/>
    <s v="Se hace el desatado de rocas sueltas y se retroalimenta al personal."/>
    <s v="Desprendimiento de rocas"/>
    <s v="Caída de rocas"/>
    <x v="0"/>
    <x v="0"/>
    <s v="CIA PROSOL"/>
    <x v="0"/>
    <m/>
  </r>
  <r>
    <x v="3"/>
    <d v="2026-04-21T00:00:00"/>
    <s v="MINA"/>
    <s v="ACTO"/>
    <s v="C"/>
    <s v="NOCHE"/>
    <s v="MIGUEL VILLA HUAMAN"/>
    <s v="Inspector de Seguridad"/>
    <n v="3"/>
    <s v="CH IZAJE"/>
    <s v="Se evidencia el personal deja la plataforma  de izaje  en la parte inferior del inclinado incumplimiento al PETS MIN 45 "/>
    <s v="Capacitar al personal winchero"/>
    <s v="Izaje"/>
    <s v="Izaje"/>
    <x v="1"/>
    <x v="0"/>
    <s v="CIA PROSOL"/>
    <x v="0"/>
    <m/>
  </r>
  <r>
    <x v="3"/>
    <d v="2026-04-21T00:00:00"/>
    <s v="MINA"/>
    <s v="ACTO"/>
    <s v="C"/>
    <s v="NOCHE"/>
    <s v="MIGUEL VILLA HUAMAN"/>
    <s v="Inspector de Seguridad"/>
    <n v="3"/>
    <s v="CH 525"/>
    <s v="Personal deja materiales en la línea de fuego riesgo de caída de rocas."/>
    <s v="Capacitar a los personales de servicio"/>
    <s v="Manipulación de materiales"/>
    <s v="Manipulación de herramientas y materiales"/>
    <x v="1"/>
    <x v="0"/>
    <s v="CIA PROSOL"/>
    <x v="0"/>
    <m/>
  </r>
  <r>
    <x v="3"/>
    <d v="2026-04-21T00:00:00"/>
    <s v="MINA"/>
    <s v="ACTO"/>
    <s v="C"/>
    <s v="NOCHE"/>
    <s v="MIGUEL VILLA HUAMAN"/>
    <s v="Inspector de Seguridad"/>
    <n v="3"/>
    <s v="TJ 614-E"/>
    <s v="El personal Santos Vega, Jhon Borda instala la maquina perforadora para realizar la perforación con  cable whipcheck roto "/>
    <s v="Se paraliza los trabajos hasta implementar y se retroalimenta"/>
    <s v="Guardas o barreras inadecuadas"/>
    <s v="Manipulación de herramientas y materiales"/>
    <x v="1"/>
    <x v="0"/>
    <s v="CIA PROSOL"/>
    <x v="0"/>
    <m/>
  </r>
  <r>
    <x v="3"/>
    <d v="2026-04-22T00:00:00"/>
    <s v="MINA"/>
    <s v="CONDICIÓN"/>
    <s v="B"/>
    <s v="DIA"/>
    <s v="CARLOS ALA COLQUE"/>
    <s v="Inspector de Seguridad"/>
    <n v="3"/>
    <s v="CH 445 MINERAL "/>
    <s v="Línea de vida doble con amortiguador de impacto con filamentos desgastados."/>
    <s v="Se retira de la labor, se corta y se da a conocer a bodeguero para su cambio. "/>
    <s v="Caída a desnivel "/>
    <s v="Trabajos en altura"/>
    <x v="0"/>
    <x v="0"/>
    <s v="CIA PROSOL"/>
    <x v="0"/>
    <m/>
  </r>
  <r>
    <x v="3"/>
    <d v="2026-04-22T00:00:00"/>
    <s v="MINA"/>
    <s v="CONDICIÓN"/>
    <s v="B"/>
    <s v="DIA"/>
    <s v="CARLOS ALA COLQUE"/>
    <s v="Inspector de Seguridad"/>
    <n v="3"/>
    <s v="TJ 130 "/>
    <s v="Se encuentra barretillas desgastadas de 4 pies las puntas."/>
    <s v="Se clasifica para su cambio, ingresar cambios a la labor."/>
    <s v="Herramientas"/>
    <s v="Caída de rocas"/>
    <x v="1"/>
    <x v="0"/>
    <s v="CIA PROSOL"/>
    <x v="0"/>
    <m/>
  </r>
  <r>
    <x v="3"/>
    <d v="2026-04-22T00:00:00"/>
    <s v="MINA"/>
    <s v="CONDICIÓN"/>
    <s v="B"/>
    <s v="DIA"/>
    <s v="CARLOS ALA COLQUE"/>
    <s v="Inspector de Seguridad"/>
    <n v="3"/>
    <s v="CH 079 "/>
    <s v="Cable de acero izaje Winche con filamentos desgastados."/>
    <s v="cambiar cable de izaje."/>
    <s v="Izaje"/>
    <s v="Izaje"/>
    <x v="0"/>
    <x v="0"/>
    <s v="CIA PROSOL"/>
    <x v="0"/>
    <m/>
  </r>
  <r>
    <x v="3"/>
    <d v="2026-04-22T00:00:00"/>
    <s v="MINA"/>
    <s v="CONDICIÓN"/>
    <s v="B"/>
    <s v="DIA"/>
    <s v="CARLOS ALA COLQUE"/>
    <s v="Inspector de Seguridad"/>
    <n v="0"/>
    <s v="CX 520 GANBUCHEROS "/>
    <s v="Personal que prepara  no cuenta con mesa para preparado de nitrato y utilizan sustrato de aluminio (letreros informativos) para preparar GANBUCHOS."/>
    <s v="Implementar mesas para el preparado de gambuchos."/>
    <s v="Manipulación de materiales"/>
    <s v="Explosivos"/>
    <x v="1"/>
    <x v="0"/>
    <s v="CIA PROSOL"/>
    <x v="2"/>
    <s v="avance 80%"/>
  </r>
  <r>
    <x v="3"/>
    <d v="2026-04-22T00:00:00"/>
    <s v="MINA"/>
    <s v="CONDICIÓN"/>
    <s v="B"/>
    <s v="DIA"/>
    <s v="CARLOS ALA COLQUE"/>
    <s v="Inspector de Seguridad"/>
    <n v="0"/>
    <s v="CX 520 CH 302 "/>
    <s v="Apilado de madera para NV 1 se encuentra desprendimiento de roca enterrando cable de energía."/>
    <s v="Evaluar y realizar mantenimiento de cables."/>
    <s v="Energía eléctrica"/>
    <s v="Energía eléctrica"/>
    <x v="0"/>
    <x v="0"/>
    <s v="CIA PROSOL"/>
    <x v="1"/>
    <m/>
  </r>
  <r>
    <x v="3"/>
    <d v="2026-04-22T00:00:00"/>
    <s v="MINA"/>
    <s v="CONDICIÓN"/>
    <s v="B"/>
    <s v="DIA"/>
    <s v="CARLOS ALA COLQUE"/>
    <s v="Inspector de Seguridad"/>
    <n v="0"/>
    <s v="CX 520 "/>
    <s v="Acceso al ECHADERO 808 Se encuentra  el rebose de agua de la poza a la vía, acumulación por la ch 250 nivel superior."/>
    <s v="Bombear agua y raspar via."/>
    <s v="Incumplimiento a PETS/ Estándares"/>
    <s v="--Otros"/>
    <x v="1"/>
    <x v="0"/>
    <s v="CIA PROSOL"/>
    <x v="2"/>
    <m/>
  </r>
  <r>
    <x v="3"/>
    <d v="2026-04-22T00:00:00"/>
    <s v="MINA"/>
    <s v="CONDICIÓN"/>
    <s v="B"/>
    <s v="DIA"/>
    <s v="JAIME PERCA DE LA CRUZ"/>
    <s v="Inspector de Seguridad"/>
    <s v="-4"/>
    <s v="BP 994 E"/>
    <s v="Se evidencia la falta de prolongación de la manga de ventilación."/>
    <s v="Se hace prolongar la maga de ventilación."/>
    <s v="Manga de ventilación"/>
    <s v="Ventilación"/>
    <x v="0"/>
    <x v="0"/>
    <s v="PICO DE ORO"/>
    <x v="0"/>
    <m/>
  </r>
  <r>
    <x v="3"/>
    <d v="2026-04-22T00:00:00"/>
    <s v="MINA"/>
    <s v="CONDICIÓN"/>
    <s v="C"/>
    <s v="NOCHE"/>
    <s v="ROSI CHAGUA SOLIS"/>
    <s v="Inspector de Seguridad"/>
    <s v="-4"/>
    <s v="RP 380 (+)"/>
    <s v="Se evidencia el ventilador apaga lo cual atrasa el ingreso de los trabajadores hacia al frente."/>
    <s v="Se bloquea el área  por acolchonamiento de gas y se comunica a jefe de guardia para realizar coordinaciones con el área encargado para encender en ventilador."/>
    <s v="Ventilación deficiente"/>
    <s v="Ventilación"/>
    <x v="0"/>
    <x v="0"/>
    <s v="PICO DE ORO"/>
    <x v="2"/>
    <m/>
  </r>
  <r>
    <x v="3"/>
    <d v="2026-04-22T00:00:00"/>
    <s v="MINA"/>
    <s v="CONDICIÓN"/>
    <s v="C"/>
    <s v="NOCHE"/>
    <s v="ROSI CHAGUA SOLIS"/>
    <s v="Inspector de Seguridad"/>
    <s v="-5"/>
    <s v="CX 820"/>
    <s v="Se evidencia la tapa de la caja electrica de jumbo roto."/>
    <s v="Realizar el levantamiento de la observacion."/>
    <s v="Energía eléctrica"/>
    <s v="Energía eléctrica"/>
    <x v="0"/>
    <x v="0"/>
    <s v="PICO DE ORO"/>
    <x v="1"/>
    <m/>
  </r>
  <r>
    <x v="3"/>
    <d v="2026-04-22T00:00:00"/>
    <s v="MINA"/>
    <s v="ACTO"/>
    <s v="C"/>
    <s v="NOCHE"/>
    <s v="ROSI CHAGUA SOLIS"/>
    <s v="Inspector de Seguridad"/>
    <s v="-2"/>
    <s v="CH 831 "/>
    <s v="Se evidencia al personal realizando trabajos sobre buezon sin utilizar su equipo anticaida."/>
    <s v="Se hizo el PARÉ, se sensibiliza en trabajos en alturas y se hizo colocaron su cáncamo para anclarse."/>
    <s v="No usa EPP / Uso inadecuado EPP"/>
    <s v="--Otros"/>
    <x v="1"/>
    <x v="0"/>
    <s v="PICO DE ORO"/>
    <x v="0"/>
    <m/>
  </r>
  <r>
    <x v="3"/>
    <d v="2026-04-22T00:00:00"/>
    <s v="MINA"/>
    <s v="CONDICIÓN"/>
    <s v="B"/>
    <s v="DIA"/>
    <s v="ROBERTH MONROY"/>
    <s v="Supervisor"/>
    <n v="3"/>
    <s v="TJ 039"/>
    <s v="El turno noche pefora en veta y dispara."/>
    <s v="Se hace recuperar mineral y de un punto a avanzada."/>
    <s v="Carga / descarga mineral / desmonte"/>
    <s v="--Otros"/>
    <x v="1"/>
    <x v="0"/>
    <s v="PICO DE ORO"/>
    <x v="0"/>
    <m/>
  </r>
  <r>
    <x v="3"/>
    <d v="2026-04-22T00:00:00"/>
    <s v="MINA"/>
    <s v="CONDICIÓN"/>
    <s v="B"/>
    <s v="DIA"/>
    <s v="ROBERTH MONROY"/>
    <s v="Supervisor"/>
    <n v="3"/>
    <s v="TJ 614"/>
    <s v="En dicho nivel se encontro sin ninguno tipo de sostenimiento."/>
    <s v="Se coloca sostenimiento con malla straf."/>
    <s v="Sostenimiento de labor"/>
    <s v="Caída de rocas"/>
    <x v="0"/>
    <x v="0"/>
    <s v="PICO DE ORO"/>
    <x v="0"/>
    <m/>
  </r>
  <r>
    <x v="3"/>
    <d v="2026-04-22T00:00:00"/>
    <s v="MINA"/>
    <s v="ACTO"/>
    <s v="B"/>
    <s v="DIA"/>
    <s v="ROBERTH MONROY"/>
    <s v="Supervisor"/>
    <s v="-1"/>
    <s v="BP 284 N"/>
    <s v="Se encontro al Sr. Juan Carlos Puma y Martin Ortiz empujando los carros de la locomotroa sin el ayudante por delante de los carros."/>
    <s v="Se hace pare y se retroalimenta al personal."/>
    <s v="Incumplimiento a PETS/ Estándares"/>
    <s v="Vehículos livianos y equipos móviles"/>
    <x v="1"/>
    <x v="0"/>
    <s v="PICO DE ORO"/>
    <x v="0"/>
    <m/>
  </r>
  <r>
    <x v="3"/>
    <d v="2026-04-22T00:00:00"/>
    <s v="MINA"/>
    <s v="ACTO"/>
    <s v="B"/>
    <s v="DIA"/>
    <s v="FAUSTINO CARBAJAL  VILCA"/>
    <s v="Asistente Residente"/>
    <s v="-2"/>
    <s v="TJ 937"/>
    <s v="Se evidencia al colaborador Sr. Kevin Malpartida realizando limpieza de carga sin completar el regado."/>
    <s v="Se realiza el pare y se retroalimenta en regado de carga."/>
    <s v="Incumplimiento a PETS/ Estándares"/>
    <s v="--Otros"/>
    <x v="1"/>
    <x v="0"/>
    <s v="PICO DE ORO"/>
    <x v="0"/>
    <m/>
  </r>
  <r>
    <x v="3"/>
    <d v="2026-04-22T00:00:00"/>
    <s v="MINA"/>
    <s v="ACTO"/>
    <s v="B"/>
    <s v="DIA"/>
    <s v="FAUSTINO CARBAJAL  VILCA"/>
    <s v="Asistente Residente"/>
    <s v="-1"/>
    <s v="BP 284 W"/>
    <s v="Se evidencia al Sr. Cesar Colque deja la mochila de explosivos en el piso."/>
    <s v="Se retroalimento al personal."/>
    <s v="Incumplimiento a PETS/ Estándares"/>
    <s v="Explosivos"/>
    <x v="1"/>
    <x v="0"/>
    <s v="PICO DE ORO"/>
    <x v="0"/>
    <m/>
  </r>
  <r>
    <x v="3"/>
    <d v="2026-04-22T00:00:00"/>
    <s v="MINA"/>
    <s v="ACTO"/>
    <s v="B"/>
    <s v="DIA"/>
    <s v="EDY APAZA QUISPE"/>
    <s v="Supervisor"/>
    <s v="-1"/>
    <s v="TJ 214"/>
    <s v="Se evidencia al Sr. Omar Nina subiendo escaleras sin hacer uso de los 3 puntos de apoyo."/>
    <s v="Se instruye al colaborador el uso de los 3 puntos de apoyo."/>
    <s v="Caída a desnivel "/>
    <s v="Trabajos en altura"/>
    <x v="0"/>
    <x v="0"/>
    <s v="PICO DE ORO"/>
    <x v="0"/>
    <m/>
  </r>
  <r>
    <x v="3"/>
    <d v="2026-04-22T00:00:00"/>
    <s v="MINA"/>
    <s v="ACTO"/>
    <s v="B"/>
    <s v="DIA"/>
    <s v="EDY APAZA QUISPE"/>
    <s v="Supervisor"/>
    <s v="-1"/>
    <s v="BP 284 E"/>
    <s v="Se encuentra al Sr. Martin Layme chuteando si hacer uso de sus lentes de seguridad."/>
    <s v="Se hace para y se reinstruye en el uso de EPP."/>
    <s v="No usa EPP / Uso inadecuado EPP"/>
    <s v="--Otros"/>
    <x v="1"/>
    <x v="0"/>
    <s v="PICO DE ORO"/>
    <x v="0"/>
    <m/>
  </r>
  <r>
    <x v="3"/>
    <d v="2026-04-22T00:00:00"/>
    <s v="MINA"/>
    <s v="ACTO"/>
    <s v="C"/>
    <s v="NOCHE"/>
    <s v="JUAN QUISPE QUISPE"/>
    <s v="Supervisor"/>
    <s v="-2"/>
    <s v="TJ 811"/>
    <s v="El ayudante perforista no llevo completo sus herramientas de gestion del equipo de anticaida y llenar inmediato."/>
    <s v="Se capacita al personal."/>
    <s v="Incumplimiento a PETS/ Estándares"/>
    <s v="Trabajos en altura"/>
    <x v="1"/>
    <x v="0"/>
    <s v="PICO DE ORO"/>
    <x v="0"/>
    <m/>
  </r>
  <r>
    <x v="3"/>
    <d v="2026-04-22T00:00:00"/>
    <s v="MINA"/>
    <s v="ACTO"/>
    <s v="C"/>
    <s v="NOCHE"/>
    <s v="JUAN QUISPE QUISPE"/>
    <s v="Supervisor"/>
    <s v="-2"/>
    <s v="BP 052"/>
    <s v="Se observa el area de trabajo no esta delimitada."/>
    <s v="Se delimita de manera  inmediata."/>
    <s v="Señalización (falta/ en mal estado)"/>
    <s v="--Otros"/>
    <x v="1"/>
    <x v="0"/>
    <s v="PICO DE ORO"/>
    <x v="0"/>
    <m/>
  </r>
  <r>
    <x v="3"/>
    <d v="2026-04-22T00:00:00"/>
    <s v="MINA"/>
    <s v="ACTO"/>
    <s v="C"/>
    <s v="NOCHE"/>
    <s v="JUAN QUISPE QUISPE"/>
    <s v="Supervisor"/>
    <s v="-2"/>
    <s v="CX 965"/>
    <s v="Se observa las mallas de sostenimiento en desorden."/>
    <s v="Se realiza orden y limpieza."/>
    <s v="Falta de orden / limpieza"/>
    <s v="--Otros"/>
    <x v="1"/>
    <x v="0"/>
    <s v="PICO DE ORO"/>
    <x v="0"/>
    <m/>
  </r>
  <r>
    <x v="3"/>
    <d v="2026-04-22T00:00:00"/>
    <s v="MINA"/>
    <s v="CONDICIÓN"/>
    <s v="C"/>
    <s v="NOCHE"/>
    <s v="MIGUEL VILLA HUAMAN"/>
    <s v="Inspector de Seguridad"/>
    <n v="1"/>
    <s v="TJ 886-E"/>
    <s v="Se evidencia frente disparado sin colocar sostenimiento  "/>
    <s v="Se realiza el desatado y se coordina para colocar el sostenimiento tomar las medidas administrativa"/>
    <s v="Desprendimiento de rocas"/>
    <s v="Caída de rocas"/>
    <x v="0"/>
    <x v="0"/>
    <s v="CIA PROSOL"/>
    <x v="0"/>
    <m/>
  </r>
  <r>
    <x v="3"/>
    <d v="2026-04-22T00:00:00"/>
    <s v="MINA"/>
    <s v="ACTO"/>
    <s v="C"/>
    <s v="NOCHE"/>
    <s v="MIGUEL VILLA HUAMAN"/>
    <s v="Inspector de Seguridad"/>
    <s v="-2"/>
    <s v="BP 857 E-W"/>
    <s v="Se evidencia acumulacion de agua en el acceso"/>
    <s v="Realizar la cuneta para drenar el agua"/>
    <s v="Falta o fuga de aire / agua"/>
    <s v="Vehículos livianos y equipos móviles"/>
    <x v="1"/>
    <x v="0"/>
    <s v="CIA PROSOL"/>
    <x v="0"/>
    <m/>
  </r>
  <r>
    <x v="3"/>
    <d v="2026-04-22T00:00:00"/>
    <s v="MINA"/>
    <s v="CONDICIÓN"/>
    <s v="C"/>
    <s v="NOCHE"/>
    <s v="MIGUEL VILLA HUAMAN"/>
    <s v="Inspector de Seguridad"/>
    <s v="-2"/>
    <s v="BP 857"/>
    <s v="Se evidencia que no se cuenta con fin de línea al pie de la chimenea 817 "/>
    <s v="Se reporto al supervisor para colocar fin de línea."/>
    <s v="Guardas o barreras inadecuadas"/>
    <s v="Vehículos livianos y equipos móviles"/>
    <x v="1"/>
    <x v="0"/>
    <s v="CIA PROSOL"/>
    <x v="0"/>
    <m/>
  </r>
  <r>
    <x v="3"/>
    <d v="2026-04-23T00:00:00"/>
    <s v="MINA"/>
    <s v="ACTO"/>
    <s v="C"/>
    <s v="NOCHE"/>
    <s v="ROSI CHAGUA SOLIS"/>
    <s v="Inspector de Seguridad"/>
    <n v="3"/>
    <s v="Codiciada"/>
    <s v="Se personal turno día deja explosivos en cantidad regular."/>
    <s v="Se reinstruye al personal."/>
    <s v="Explosivos"/>
    <s v="Explosivos"/>
    <x v="0"/>
    <x v="0"/>
    <s v="PICO DE ORO"/>
    <x v="0"/>
    <m/>
  </r>
  <r>
    <x v="3"/>
    <d v="2026-04-23T00:00:00"/>
    <s v="MINA"/>
    <s v="CONDICIÓN"/>
    <s v="C"/>
    <s v="NOCHE"/>
    <s v="ROSI CHAGUA SOLIS"/>
    <s v="Inspector de Seguridad"/>
    <n v="3"/>
    <s v="CH 989"/>
    <s v="Se evidencia escalera 7 con el  peldaño 7 rota."/>
    <s v="El cambio el peldaño de la escalera."/>
    <s v="Caída a desnivel "/>
    <s v="Trabajos en altura"/>
    <x v="0"/>
    <x v="0"/>
    <s v="PICO DE ORO"/>
    <x v="0"/>
    <m/>
  </r>
  <r>
    <x v="3"/>
    <d v="2026-04-23T00:00:00"/>
    <s v="MINA"/>
    <s v="CONDICIÓN"/>
    <s v="C"/>
    <s v="NOCHE"/>
    <s v="ROSI CHAGUA SOLIS"/>
    <s v="Inspector de Seguridad"/>
    <s v="-1"/>
    <s v="CH 222 E"/>
    <s v="Se evidencia espacio abierto con riesgo a caída de material."/>
    <s v="Hermetizar el espacio abierto."/>
    <s v="Caída a desnivel "/>
    <s v="Trabajos en altura"/>
    <x v="0"/>
    <x v="0"/>
    <s v="PICO DE ORO"/>
    <x v="0"/>
    <m/>
  </r>
  <r>
    <x v="3"/>
    <d v="2026-04-23T00:00:00"/>
    <s v="MINA"/>
    <s v="ACTO"/>
    <s v="C"/>
    <s v="NOCHE"/>
    <s v="ROSI CHAGUA SOLIS"/>
    <s v="Inspector de Seguridad"/>
    <s v="-2"/>
    <s v="CH 831 "/>
    <s v="Se evidencia al personal realizando limpieza de carga sin utilizar sus EPPs."/>
    <s v="Se  sensibiliza al personal y se hace  colocar sus guantes así mismo logística entregar un polo de malla al personal."/>
    <s v="No usa EPP / Uso inadecuado EPP"/>
    <s v="--Otros"/>
    <x v="1"/>
    <x v="0"/>
    <s v="PICO DE ORO"/>
    <x v="0"/>
    <m/>
  </r>
  <r>
    <x v="3"/>
    <d v="2026-04-23T00:00:00"/>
    <s v="MINA"/>
    <s v="ACTO"/>
    <s v="B"/>
    <s v="DIA"/>
    <s v="JAIME PERCA DE LA CRUZ"/>
    <s v="Inspector de Seguridad"/>
    <s v="-2"/>
    <s v="TJ 897 "/>
    <s v="Se evidencia la que los puntales de seguridad colocan con cuñas también hay falsa caja un tramo de 2.80 cm que sostuvieron  turno noche."/>
    <s v="Se realizo el desatado con presencia de seguridad para eliminar las rocas fracturadas y se recomienda colocar sostenimiento."/>
    <s v="Sostenimiento de labor"/>
    <s v="Caída de rocas"/>
    <x v="0"/>
    <x v="0"/>
    <s v="PICO DE ORO"/>
    <x v="0"/>
    <m/>
  </r>
  <r>
    <x v="3"/>
    <d v="2026-04-23T00:00:00"/>
    <s v="MINA"/>
    <s v="CONDICIÓN"/>
    <s v="B"/>
    <s v="DIA"/>
    <s v="JAIME PERCA DE LA CRUZ"/>
    <s v="Inspector de Seguridad"/>
    <s v="-2"/>
    <s v="CX. 965 CAMARA DE BATERIA "/>
    <s v="Se evidencia la presencia de acumulación de agua cerca al tablero del cargador de baterías."/>
    <s v="Realizar una cuneta  esto es alto riesgo  personal se expone a la línea de fuego "/>
    <s v="Energía eléctrica"/>
    <s v="Energía eléctrica"/>
    <x v="0"/>
    <x v="0"/>
    <s v="PICO DE ORO"/>
    <x v="0"/>
    <m/>
  </r>
  <r>
    <x v="3"/>
    <d v="2026-04-23T00:00:00"/>
    <s v="MINA"/>
    <s v="CONDICIÓN"/>
    <s v="B"/>
    <s v="DIA"/>
    <s v="JAIME PERCA DE LA CRUZ"/>
    <s v="Inspector de Seguridad"/>
    <s v="-2"/>
    <s v="CX 965"/>
    <s v="Se evidencia el cribbing no esta de bien acumulado."/>
    <s v="Se realizar orden y almacenamiento de los cribbing."/>
    <s v="Falta de orden / limpieza"/>
    <s v="--Otros"/>
    <x v="1"/>
    <x v="0"/>
    <s v="PICO DE ORO"/>
    <x v="0"/>
    <m/>
  </r>
  <r>
    <x v="3"/>
    <d v="2026-04-23T00:00:00"/>
    <s v="MINA"/>
    <s v="CONDICIÓN"/>
    <s v="C"/>
    <s v="NOCHE"/>
    <s v="GUIDO TISNADO "/>
    <s v="Perforista A"/>
    <s v="-2"/>
    <s v="TJ 831"/>
    <s v="Al inspeccionar el area de trabajo se encuentra rocas sueltas en el buzon de camino."/>
    <s v="Se realizar desate de rocas."/>
    <s v="Desprendimiento de rocas"/>
    <s v="Caída de rocas"/>
    <x v="0"/>
    <x v="0"/>
    <s v="PICO DE ORO"/>
    <x v="0"/>
    <m/>
  </r>
  <r>
    <x v="3"/>
    <d v="2026-04-23T00:00:00"/>
    <s v="MINA"/>
    <s v="CONDICIÓN"/>
    <s v="C"/>
    <s v="NOCHE"/>
    <s v="ROLANDO CHURA "/>
    <s v="Ayudante Perforista"/>
    <s v="-2"/>
    <s v="TJ 868"/>
    <s v="Se rompe la broca del barreno del barreno 2 pies."/>
    <s v="Se realizo el cambio con el bodeguero."/>
    <s v="Herramientas"/>
    <s v="Manipulación de herramientas y materiales"/>
    <x v="1"/>
    <x v="0"/>
    <s v="PICO DE ORO"/>
    <x v="0"/>
    <m/>
  </r>
  <r>
    <x v="3"/>
    <d v="2026-04-23T00:00:00"/>
    <s v="MINA"/>
    <s v="ACTO"/>
    <s v="C"/>
    <s v="NOCHE"/>
    <s v="JUAN QUISPE QUISPE"/>
    <s v="Supervisor"/>
    <s v="-2"/>
    <s v="TJ 908"/>
    <s v="Se observo al colaborador trabajando con polo con maga corta y sin uso de guantes de cuero."/>
    <s v="Se paraliza la actividad y se hace colocar sus EPP completos."/>
    <s v="No usa EPP / Uso inadecuado EPP"/>
    <s v="--Otros"/>
    <x v="1"/>
    <x v="0"/>
    <s v="PICO DE ORO"/>
    <x v="0"/>
    <m/>
  </r>
  <r>
    <x v="3"/>
    <d v="2026-04-23T00:00:00"/>
    <s v="MINA"/>
    <s v="ACTO"/>
    <s v="B"/>
    <s v="DIA"/>
    <s v="JAIME PERCA DE LA CRUZ"/>
    <s v="Inspector de Seguridad"/>
    <s v="-2"/>
    <s v="TJ 857"/>
    <s v="Se observo al Sr. Robert Puma con el polo a la altura del hombre."/>
    <s v="Se reistruye y se ha utilizar de manera adecuada su EPP."/>
    <s v="No usa EPP / Uso inadecuado EPP"/>
    <s v="--Otros"/>
    <x v="1"/>
    <x v="0"/>
    <s v="PICO DE ORO"/>
    <x v="0"/>
    <m/>
  </r>
  <r>
    <x v="3"/>
    <d v="2026-04-23T00:00:00"/>
    <s v="MINA"/>
    <s v="ACTO"/>
    <s v="B"/>
    <s v="DIA"/>
    <s v="FREDY FLORES CUNO"/>
    <s v="Supervisor"/>
    <s v="-3"/>
    <s v="Servicios"/>
    <s v="Se encuentra al Sr. Alexander Pio sin hacer uso de sus lentes de malla."/>
    <s v="Se reinstruye y se hace colocar adecuadamente."/>
    <s v="No usa EPP / Uso inadecuado EPP"/>
    <s v="--Otros"/>
    <x v="1"/>
    <x v="0"/>
    <s v="PICO DE ORO"/>
    <x v="0"/>
    <m/>
  </r>
  <r>
    <x v="3"/>
    <d v="2026-04-23T00:00:00"/>
    <s v="MINA"/>
    <s v="CONDICIÓN"/>
    <s v="B"/>
    <s v="DIA"/>
    <s v="FREDY FLORES CUNO"/>
    <s v="Supervisor"/>
    <s v="-3"/>
    <s v="Servicios"/>
    <s v="Se encontro al volquete Nro 1 sin cono de seguridad."/>
    <s v="Se capacita al personal sobre el uso del cono de seguridad."/>
    <s v="Herramientas"/>
    <s v="Vehículos livianos y equipos móviles"/>
    <x v="1"/>
    <x v="0"/>
    <s v="PICO DE ORO"/>
    <x v="0"/>
    <m/>
  </r>
  <r>
    <x v="3"/>
    <d v="2026-04-23T00:00:00"/>
    <s v="MINA"/>
    <s v="CONDICIÓN"/>
    <s v="B"/>
    <s v="DIA"/>
    <s v="PABLO HUCLES ROJAS"/>
    <s v="Supervisor"/>
    <s v="-3"/>
    <s v="CH 293"/>
    <s v="Falta colocar señaleticas en la conexion."/>
    <s v="Se coloca cinta reflectivas en la conexión."/>
    <s v="Señalización (falta/ en mal estado)"/>
    <s v="--Otros"/>
    <x v="1"/>
    <x v="0"/>
    <s v="PICO DE ORO"/>
    <x v="0"/>
    <m/>
  </r>
  <r>
    <x v="3"/>
    <d v="2026-04-23T00:00:00"/>
    <s v="MINA"/>
    <s v="CONDICIÓN"/>
    <s v="B"/>
    <s v="DIA"/>
    <s v="PABLO HUCLES ROJAS"/>
    <s v="Supervisor"/>
    <s v="-3"/>
    <s v="CX 960 S"/>
    <s v="Se evidencia de manga descolgadas."/>
    <s v="Se sosteniene la manga de ventilacion."/>
    <s v="Manga de ventilación"/>
    <s v="Ventilación"/>
    <x v="0"/>
    <x v="0"/>
    <s v="PICO DE ORO"/>
    <x v="0"/>
    <m/>
  </r>
  <r>
    <x v="3"/>
    <d v="2026-04-23T00:00:00"/>
    <s v="MINA"/>
    <s v="CONDICIÓN"/>
    <s v="B"/>
    <s v="DIA"/>
    <s v="CARLOS ALA COLQUE"/>
    <s v="Inspector de Seguridad"/>
    <s v="-1"/>
    <s v="TJ 214 W"/>
    <s v="Caja techo con roca inestable  sección 2.50 ancho, mejorar sostenimiento."/>
    <s v="Realizar el redesatado y colocar sostenimiento adecuado."/>
    <s v="Desprendimiento de rocas"/>
    <s v="Caída de rocas"/>
    <x v="0"/>
    <x v="0"/>
    <s v="CIA PROSOL"/>
    <x v="0"/>
    <m/>
  </r>
  <r>
    <x v="3"/>
    <d v="2026-04-23T00:00:00"/>
    <s v="MINA"/>
    <s v="CONDICIÓN"/>
    <s v="B"/>
    <s v="DIA"/>
    <s v="CARLOS ALA COLQUE"/>
    <s v="Inspector de Seguridad"/>
    <s v="-1"/>
    <s v="TJ 214 E "/>
    <s v="Se encuentra barretillas en mal estado varios por cambiar en perchero."/>
    <s v="Se coordina para su evacuación y cambio."/>
    <s v="Herramientas"/>
    <s v="Manipulación de herramientas y materiales"/>
    <x v="1"/>
    <x v="0"/>
    <s v="CIA PROSOL"/>
    <x v="0"/>
    <m/>
  </r>
  <r>
    <x v="3"/>
    <d v="2026-04-23T00:00:00"/>
    <s v="MINA"/>
    <s v="ACTO"/>
    <s v="B"/>
    <s v="DIA"/>
    <s v="CARLOS ALA COLQUE"/>
    <s v="Inspector de Seguridad"/>
    <s v="-1"/>
    <s v="CH 194 "/>
    <s v="Se encuentra al personal de izaje sin uso de lentes y sin el correcto anclado de arnés al sr Jose Luis Huamani Merma."/>
    <s v="Se hace el pare se reinstruye al personal y se hace anclado correcto."/>
    <s v="Desprendimiento de rocas"/>
    <s v="Caída de rocas"/>
    <x v="0"/>
    <x v="0"/>
    <s v="CIA PROSOL"/>
    <x v="0"/>
    <m/>
  </r>
  <r>
    <x v="3"/>
    <d v="2026-04-23T00:00:00"/>
    <s v="MINA"/>
    <s v="ACTO"/>
    <s v="B"/>
    <s v="DIA"/>
    <s v="CARLOS ALA COLQUE"/>
    <s v="Inspector de Seguridad"/>
    <s v="-1"/>
    <s v="TJ 174W CH 194 "/>
    <s v="Se observa falsa caja en caja piso cerca a chimenea de izaje, turno noche no coloca puntal de seguridad."/>
    <s v="Se coordina y se coloca de inmediato."/>
    <s v="Desprendimiento de rocas"/>
    <s v="Caída de rocas"/>
    <x v="0"/>
    <x v="0"/>
    <s v="CIA PROSOL"/>
    <x v="0"/>
    <m/>
  </r>
  <r>
    <x v="3"/>
    <d v="2026-04-23T00:00:00"/>
    <s v="MINA"/>
    <s v="ACTO"/>
    <s v="B"/>
    <s v="DIA"/>
    <s v="CARLOS ALA COLQUE"/>
    <s v="Inspector de Seguridad"/>
    <s v="-1"/>
    <s v="TJ 174 E "/>
    <s v="Puntal de seguridad con Jack Pot instalación inadecuada."/>
    <s v="Se coordina mejorar puntal de seguridad."/>
    <s v="Desprendimiento de rocas"/>
    <s v="Caída de rocas"/>
    <x v="0"/>
    <x v="0"/>
    <s v="CIA PROSOL"/>
    <x v="0"/>
    <m/>
  </r>
  <r>
    <x v="3"/>
    <d v="2026-04-23T00:00:00"/>
    <s v="MINA"/>
    <s v="ACTO"/>
    <s v="B"/>
    <s v="DIA"/>
    <s v="CARLOS ALA COLQUE"/>
    <s v="Inspector de Seguridad"/>
    <s v="-1"/>
    <s v="TJ 214 E CH 234 AUXILIAR "/>
    <s v="Se encuentra al personal realizando acumulación de taladros, se hace el pare y se realiza el redesatado."/>
    <s v="Se hace el pare se realza el desatado y redesatado."/>
    <s v="Desprendimiento de rocas"/>
    <s v="Caída de rocas"/>
    <x v="0"/>
    <x v="0"/>
    <s v="CIA PROSOL"/>
    <x v="0"/>
    <m/>
  </r>
  <r>
    <x v="3"/>
    <d v="2026-04-23T00:00:00"/>
    <s v="MINA"/>
    <s v="CONDICIÓN"/>
    <s v="B"/>
    <s v="DIA"/>
    <s v="CARLOS ALA COLQUE"/>
    <s v="Inspector de Seguridad"/>
    <n v="0"/>
    <s v="CH 808 "/>
    <s v=" No cuenta con iluminación."/>
    <s v="cambiar reflectores quemados"/>
    <s v="Energía eléctrica"/>
    <s v="Energía eléctrica"/>
    <x v="1"/>
    <x v="0"/>
    <s v="CIA PROSOL"/>
    <x v="1"/>
    <m/>
  </r>
  <r>
    <x v="3"/>
    <d v="2026-04-23T00:00:00"/>
    <s v="MINA"/>
    <s v="CONDICIÓN"/>
    <s v="C"/>
    <s v="NOCHE"/>
    <s v="MIGUEL VILLA HUAMAN"/>
    <s v="Inspector de Seguridad"/>
    <n v="0"/>
    <s v="GL 841-S"/>
    <s v="Se evidencia rocas suspendidas sobre la malla ,labor paralizado   "/>
    <s v="Realizar el descargado de rocas sueltas,colocar un bloqueo"/>
    <s v="Desprendimiento de rocas"/>
    <s v="Caída de rocas"/>
    <x v="0"/>
    <x v="0"/>
    <s v="CIA PROSOL"/>
    <x v="0"/>
    <m/>
  </r>
  <r>
    <x v="3"/>
    <d v="2026-04-23T00:00:00"/>
    <s v="MINA"/>
    <s v="ACTO"/>
    <s v="C"/>
    <s v="NOCHE"/>
    <s v="MIGUEL VILLA HUAMAN"/>
    <s v="Inspector de Seguridad"/>
    <n v="0"/>
    <s v="CH 808"/>
    <s v="El colaborador Jesús Vásquez Quispe realiza el machando de bancos sin el uso de la línea retráctil   "/>
    <s v="Se le capacita al personal, se coordina para apersonarse al área de seguridad"/>
    <s v="Caída a desnivel "/>
    <s v="Trabajos en altura"/>
    <x v="0"/>
    <x v="0"/>
    <s v="CIA PROSOL"/>
    <x v="0"/>
    <m/>
  </r>
  <r>
    <x v="3"/>
    <d v="2026-04-23T00:00:00"/>
    <s v="MINA"/>
    <s v="CONDICIÓN"/>
    <s v="C"/>
    <s v="NOCHE"/>
    <s v="MIGUEL VILLA HUAMAN"/>
    <s v="Inspector de Seguridad"/>
    <n v="0"/>
    <s v="CX 520"/>
    <s v="Personal no usa los EPPS al momento de realizar el cambucho   "/>
    <s v="Se capacita al personal, brindar guantes quirúrgico lentes de mica"/>
    <s v="Falta / En mal estado EPP"/>
    <s v="--Otros"/>
    <x v="1"/>
    <x v="0"/>
    <s v="CIA PROSOL"/>
    <x v="0"/>
    <m/>
  </r>
  <r>
    <x v="3"/>
    <d v="2026-04-23T00:00:00"/>
    <s v="MINA"/>
    <s v="ACTO"/>
    <s v="C"/>
    <s v="NOCHE"/>
    <s v="MIGUEL VILLA HUAMAN"/>
    <s v="Inspector de Seguridad"/>
    <n v="0"/>
    <s v="CX 888 CA 11"/>
    <s v="Se evidencia falta  de instalacion de malla electrosoldada"/>
    <s v="Se paraliza los trabajos y se coloca malla electrosoldada."/>
    <s v="Sostenimiento de labor"/>
    <s v="Caída de rocas"/>
    <x v="0"/>
    <x v="0"/>
    <s v="CIA PROSOL"/>
    <x v="0"/>
    <m/>
  </r>
  <r>
    <x v="3"/>
    <d v="2026-04-24T00:00:00"/>
    <s v="MINA"/>
    <s v="CONDICIÓN"/>
    <s v="B"/>
    <s v="DIA"/>
    <s v="JAIME PERCA DE LA CRUZ"/>
    <s v="Inspector de Seguridad"/>
    <s v="-5"/>
    <s v="CX 820"/>
    <s v="Se evidencia que la puerta del enseriado del ventilador se encuentra deteriorada."/>
    <s v="Se reajusta la puerta."/>
    <s v="Caída a desnivel "/>
    <s v="Trabajos en altura"/>
    <x v="0"/>
    <x v="0"/>
    <s v="PICO DE ORO"/>
    <x v="0"/>
    <m/>
  </r>
  <r>
    <x v="3"/>
    <d v="2026-04-24T00:00:00"/>
    <s v="MINA"/>
    <s v="CONDICIÓN"/>
    <s v="B"/>
    <s v="DIA"/>
    <s v="JAIME PERCA DE LA CRUZ"/>
    <s v="Inspector de Seguridad"/>
    <s v="-3"/>
    <s v="CX 990"/>
    <s v="Se evidencia manga desepalmada en la salida del ventilador."/>
    <s v="Se ejecuta el empalme correspondiente para mejorar la ventilacion."/>
    <s v="Manipulación de materiales"/>
    <s v="Manipulación de herramientas y materiales"/>
    <x v="1"/>
    <x v="0"/>
    <s v="PICO DE ORO"/>
    <x v="0"/>
    <m/>
  </r>
  <r>
    <x v="3"/>
    <d v="2026-04-24T00:00:00"/>
    <s v="MINA"/>
    <s v="CONDICIÓN"/>
    <s v="B"/>
    <s v="DIA"/>
    <s v="JAIME PERCA DE LA CRUZ"/>
    <s v="Inspector de Seguridad"/>
    <n v="5"/>
    <s v="CAMARA DE WINCHA "/>
    <s v=" Se evidencia materiales de sostenimiento en toda la vía donde deja el turno noche."/>
    <s v="Se hace trasladar a la camara de la camara de acumulacion de materiales."/>
    <s v="Falta de orden / limpieza"/>
    <s v="--Otros"/>
    <x v="0"/>
    <x v="0"/>
    <s v="PICO DE ORO"/>
    <x v="0"/>
    <m/>
  </r>
  <r>
    <x v="3"/>
    <d v="2026-04-24T00:00:00"/>
    <s v="MINA"/>
    <s v="ACTO"/>
    <s v="B"/>
    <s v="DIA"/>
    <s v="JAIME PERCA DE LA CRUZ"/>
    <s v="Inspector de Seguridad"/>
    <n v="5"/>
    <s v="CAMARA DE WINCHA "/>
    <s v="Se evidencia que no cuenta con el libro de acta o cuaderno de inspección en su lugar."/>
    <s v="Implementar el libro de actas."/>
    <s v="Incumplimiento a PETS/ Estándares"/>
    <s v="--Otros"/>
    <x v="1"/>
    <x v="0"/>
    <s v="PICO DE ORO"/>
    <x v="0"/>
    <m/>
  </r>
  <r>
    <x v="3"/>
    <d v="2026-04-24T00:00:00"/>
    <s v="MINA"/>
    <s v="CONDICIÓN"/>
    <s v="B"/>
    <s v="DIA"/>
    <s v="JAIME PERCA DE LA CRUZ"/>
    <s v="Inspector de Seguridad"/>
    <n v="5"/>
    <s v="TJ 530"/>
    <s v="Se evidencia que el terreno se esta relajando en caja techo y piso se desata planchones de gran dimensión "/>
    <s v="Se realizo la evaluación de geomecánica para el tipo de sostenimiento."/>
    <s v="Desprendimiento de rocas"/>
    <s v="Caída de rocas"/>
    <x v="0"/>
    <x v="0"/>
    <s v="PICO DE ORO"/>
    <x v="2"/>
    <m/>
  </r>
  <r>
    <x v="3"/>
    <d v="2026-04-24T00:00:00"/>
    <s v="MINA"/>
    <s v="ACTO"/>
    <s v="B"/>
    <s v="DIA"/>
    <s v="PRIMO NASH CHAIÑA"/>
    <s v="Ingeniero Junior de ventilación"/>
    <s v="-4"/>
    <s v="CX 975"/>
    <s v="Se observa al Sr. Mario Cayllahua sin usar su lentes de malla."/>
    <s v="Se reinstruye al personal en el uso correcto de EPP."/>
    <s v="Falta / En mal estado EPP"/>
    <s v="--Otros"/>
    <x v="2"/>
    <x v="0"/>
    <s v="PICO DE ORO"/>
    <x v="0"/>
    <m/>
  </r>
  <r>
    <x v="3"/>
    <d v="2026-04-24T00:00:00"/>
    <s v="MINA"/>
    <s v="ACTO"/>
    <s v="B"/>
    <s v="DIA"/>
    <s v="PRIMO NASH CHAIÑA"/>
    <s v="Ingeniero Junior de ventilación"/>
    <n v="0"/>
    <s v="CX 520"/>
    <s v="Se observa que el supervisor Adolfo Quispe Gutierrez libera su orden de trabajo y no firma el IPERC."/>
    <s v="Se capacita sobre la importancia del llenado de IPERC."/>
    <s v="Incumplimiento a PETS/ Estándares"/>
    <s v="--Otros"/>
    <x v="1"/>
    <x v="0"/>
    <s v="PICO DE ORO"/>
    <x v="0"/>
    <m/>
  </r>
  <r>
    <x v="3"/>
    <d v="2026-04-24T00:00:00"/>
    <s v="MINA"/>
    <s v="ACTO"/>
    <s v="B"/>
    <s v="DIA"/>
    <s v="PRIMO NASH CHAIÑA"/>
    <s v="Ingeniero Junior de ventilación"/>
    <s v="-4"/>
    <s v="CH 293"/>
    <s v="Se observa el Sr. Ernesto Mamani Santiago Puyo no marca su malla de perforacion."/>
    <s v="Se hace poner el puntal y se recomienda en el cuaderno."/>
    <s v="Incumplimiento a PETS/ Estándares"/>
    <s v="--Otros"/>
    <x v="1"/>
    <x v="0"/>
    <s v="PICO DE ORO"/>
    <x v="0"/>
    <m/>
  </r>
  <r>
    <x v="3"/>
    <d v="2026-04-24T00:00:00"/>
    <s v="MINA"/>
    <s v="ACTO"/>
    <s v="B"/>
    <s v="DIA"/>
    <s v="PRIMO NASH CHAIÑA"/>
    <s v="Ingeniero Junior de ventilación"/>
    <s v="-5"/>
    <s v="CX 820"/>
    <s v="Se encuentra al Sr. Quispe Vilca Eusebio  sin polo cociendo la manga en la interseccion de RP  380 con CX 820."/>
    <s v="Se paraliza y se hace colocar el polo, se reinstruye."/>
    <s v="Manga de ventilación"/>
    <s v="Ventilación"/>
    <x v="0"/>
    <x v="0"/>
    <s v="PICO DE ORO"/>
    <x v="0"/>
    <m/>
  </r>
  <r>
    <x v="3"/>
    <d v="2026-04-24T00:00:00"/>
    <s v="MINA"/>
    <s v="ACTO"/>
    <s v="C"/>
    <s v="NOCHE"/>
    <s v="EXON CALLA MAMANI"/>
    <s v="Supervisor"/>
    <s v="-1"/>
    <s v="TJ 194"/>
    <s v="Se encuentra al Sr. Orlando Alcasihuincha sin colocarse su ropa de jebe."/>
    <s v="Se hace colocar su ropa de jebe y se reinstruye."/>
    <s v="Falta / En mal estado EPP"/>
    <s v="--Otros"/>
    <x v="1"/>
    <x v="0"/>
    <s v="PICO DE ORO"/>
    <x v="0"/>
    <m/>
  </r>
  <r>
    <x v="3"/>
    <d v="2026-04-24T00:00:00"/>
    <s v="MINA"/>
    <s v="ACTO"/>
    <s v="C"/>
    <s v="NOCHE"/>
    <s v="EXON CALLA MAMANI"/>
    <s v="Supervisor"/>
    <s v="-1"/>
    <s v="TJ 254"/>
    <s v="Se encuentra al personal colocando sostenimiento sin colocar disco de jebe."/>
    <s v="Se hizo pare y se hace colocar sostenimiento."/>
    <s v="Incumplimiento a PETS/ Estándares"/>
    <s v="Caída de rocas"/>
    <x v="0"/>
    <x v="0"/>
    <s v="PICO DE ORO"/>
    <x v="0"/>
    <m/>
  </r>
  <r>
    <x v="3"/>
    <d v="2026-04-24T00:00:00"/>
    <s v="MINA"/>
    <s v="ACTO"/>
    <s v="C"/>
    <s v="NOCHE"/>
    <s v="EXON CALLA MAMANI"/>
    <s v="Supervisor"/>
    <s v="-1"/>
    <s v="TJ 274"/>
    <s v="Se encuentra al personal Mauricio Valdivia sin usar sus lentes de malla."/>
    <s v="Se reinstruye al personal en el uso completo de su EPP."/>
    <s v="Falta / En mal estado EPP"/>
    <s v="--Otros"/>
    <x v="1"/>
    <x v="0"/>
    <s v="PICO DE ORO"/>
    <x v="0"/>
    <m/>
  </r>
  <r>
    <x v="3"/>
    <d v="2026-04-24T00:00:00"/>
    <s v="MINA"/>
    <s v="CONDICIÓN"/>
    <s v="C"/>
    <s v="NOCHE"/>
    <s v="EXON CALLA MAMANI"/>
    <s v="Supervisor"/>
    <s v="-1"/>
    <s v="TJ 214"/>
    <s v="Al ingreso se encuentra taladros soplados."/>
    <s v="Se recarga a media guardia."/>
    <s v="Explosivos"/>
    <s v="Explosivos"/>
    <x v="0"/>
    <x v="0"/>
    <s v="PICO DE ORO"/>
    <x v="0"/>
    <m/>
  </r>
  <r>
    <x v="3"/>
    <d v="2026-04-24T00:00:00"/>
    <s v="MINA"/>
    <s v="CONDICIÓN"/>
    <s v="C"/>
    <s v="NOCHE"/>
    <s v="EXON CALLA MAMANI"/>
    <s v="Supervisor"/>
    <s v="-1"/>
    <s v="TJ 214"/>
    <s v="Al ingresar la labor se encontro todo en desorden magueras rotas, los atacadores rotos."/>
    <s v="Se realizar orden y limpieza."/>
    <s v="Falta de orden / limpieza"/>
    <s v="--Otros"/>
    <x v="1"/>
    <x v="0"/>
    <s v="PICO DE ORO"/>
    <x v="0"/>
    <m/>
  </r>
  <r>
    <x v="3"/>
    <d v="2026-04-24T00:00:00"/>
    <s v="MINA"/>
    <s v="CONDICIÓN"/>
    <s v="C"/>
    <s v="NOCHE"/>
    <s v="JUAN QUISPE QUISPE"/>
    <s v="Supervisor"/>
    <s v="-2"/>
    <s v="CX 965"/>
    <s v="Se encontro la labor en desorden."/>
    <s v="Se hace orden limpieza de desmonte"/>
    <s v="Falta de orden / limpieza"/>
    <s v="--Otros"/>
    <x v="1"/>
    <x v="0"/>
    <s v="PICO DE ORO"/>
    <x v="0"/>
    <m/>
  </r>
  <r>
    <x v="3"/>
    <d v="2026-04-24T00:00:00"/>
    <s v="MINA"/>
    <s v="CONDICIÓN"/>
    <s v="B"/>
    <s v="DIA"/>
    <s v="CARLOS ALA COLQUE"/>
    <s v="Inspector de Seguridad"/>
    <n v="0"/>
    <s v="CX 889 "/>
    <s v="Malla de sostenimiento descargada falta pegado y completar el desatado de rocas."/>
    <s v="Realizar el desatado y pegado de malla."/>
    <s v="Desprendimiento de rocas"/>
    <s v="Caída de rocas"/>
    <x v="0"/>
    <x v="0"/>
    <s v="CIA PROSOL"/>
    <x v="0"/>
    <m/>
  </r>
  <r>
    <x v="3"/>
    <d v="2026-04-24T00:00:00"/>
    <s v="MINA"/>
    <s v="CONDICIÓN"/>
    <s v="B"/>
    <s v="DIA"/>
    <s v="CARLOS ALA COLQUE"/>
    <s v="Inspector de Seguridad"/>
    <n v="0"/>
    <s v="CX 888 "/>
    <s v="Reevaluación de equipos observados por MONITOREO DIESEL SCOOP R 1300 NOX= 592 ppm  paralizado."/>
    <s v="Se habilita equipos ejecutados mantenimiento, equipo scoop realizar informe."/>
    <s v="Ventilación deficiente"/>
    <s v="Ventilación"/>
    <x v="0"/>
    <x v="0"/>
    <s v="CIA PROSOL"/>
    <x v="0"/>
    <s v="2 dias"/>
  </r>
  <r>
    <x v="3"/>
    <d v="2026-04-24T00:00:00"/>
    <s v="MINA"/>
    <s v="CONDICIÓN"/>
    <s v="B"/>
    <s v="DIA"/>
    <s v="CARLOS ALA COLQUE"/>
    <s v="Inspector de Seguridad"/>
    <n v="0"/>
    <s v="NV 0 SUPERFICIE"/>
    <s v="Se encuentra cable en piso pisado el tubo por equipo riesgo de daño al cable."/>
    <s v="Se hace retirar equipos del lugar. _x000a_Evaluar cambio de tendido o levantado de cable."/>
    <s v="Energía eléctrica"/>
    <s v="Energía eléctrica"/>
    <x v="0"/>
    <x v="0"/>
    <s v="CIA PROSOL"/>
    <x v="1"/>
    <m/>
  </r>
  <r>
    <x v="3"/>
    <d v="2026-04-24T00:00:00"/>
    <s v="MINA"/>
    <s v="CONDICIÓN"/>
    <s v="B"/>
    <s v="DIA"/>
    <s v="CARLOS ALA COLQUE"/>
    <s v="Inspector de Seguridad"/>
    <s v="-2"/>
    <s v="TJ 937 "/>
    <s v="Barretillas de 4 y 5 desgastados falta evacuar las usadas y cambiar."/>
    <s v="Cambiar barretillas en la batería codiciada NV -2."/>
    <s v="Herramientas"/>
    <s v="Manipulación de herramientas y materiales"/>
    <x v="1"/>
    <x v="0"/>
    <s v="CIA PROSOL"/>
    <x v="0"/>
    <m/>
  </r>
  <r>
    <x v="3"/>
    <d v="2026-04-24T00:00:00"/>
    <s v="MINA"/>
    <s v="CONDICIÓN"/>
    <s v="B"/>
    <s v="DIA"/>
    <s v="CARLOS ALA COLQUE"/>
    <s v="Inspector de Seguridad"/>
    <s v="-2"/>
    <s v="TJ 937 E "/>
    <s v="Se encuentra rocas sueltas en corona de caja techo."/>
    <s v="Se coordina con perforista ejecutar la eliminación."/>
    <s v="Desprendimiento de rocas"/>
    <s v="Caída de rocas"/>
    <x v="0"/>
    <x v="0"/>
    <s v="CIA PROSOL"/>
    <x v="0"/>
    <m/>
  </r>
  <r>
    <x v="3"/>
    <d v="2026-04-24T00:00:00"/>
    <s v="MINA"/>
    <s v="CONDICIÓN"/>
    <s v="B"/>
    <s v="DIA"/>
    <s v="CARLOS ALA COLQUE"/>
    <s v="Inspector de Seguridad"/>
    <s v="-2"/>
    <s v="TJ 977 W CH 977 NV -2"/>
    <s v="Se encuentra desprendimiento de rocas sueltas de gran dimensión, se evidencia falsas cajas."/>
    <s v="Ejecutar evaluación geomecánica y aplicar sostenimiento adecuado con cuadro."/>
    <s v="Desprendimiento de rocas"/>
    <s v="Caída de rocas"/>
    <x v="0"/>
    <x v="0"/>
    <s v="CIA PROSOL"/>
    <x v="0"/>
    <m/>
  </r>
  <r>
    <x v="3"/>
    <d v="2026-04-24T00:00:00"/>
    <s v="MINA"/>
    <s v="CONDICIÓN"/>
    <s v="C"/>
    <s v="NOCHE"/>
    <s v="MIGUEL VILLA HUAMAN"/>
    <s v="Inspector de Seguridad"/>
    <s v="-5"/>
    <s v="RP (-) 220"/>
    <s v="Se observa candado de bloque en mal estado del tablero de bomba   "/>
    <s v="Realizar el cambio"/>
    <s v="Energía eléctrica"/>
    <s v="Energía eléctrica"/>
    <x v="0"/>
    <x v="0"/>
    <s v="CIA PROSOL"/>
    <x v="1"/>
    <m/>
  </r>
  <r>
    <x v="3"/>
    <d v="2026-04-24T00:00:00"/>
    <s v="MINA"/>
    <s v="CONDICIÓN"/>
    <s v="C"/>
    <s v="NOCHE"/>
    <s v="MIGUEL VILLA HUAMAN"/>
    <s v="Inspector de Seguridad"/>
    <s v="-5"/>
    <s v="RP (-) 220"/>
    <s v="Se observa que solo se cuenta una mesa en el comedor para un aproximado de 20 trabajadores   "/>
    <s v="Implementar mas mesas bancas para el comedor, orden y limpieza"/>
    <s v="Incumplimiento a PETS/ Estándares"/>
    <s v="--Otros"/>
    <x v="1"/>
    <x v="0"/>
    <s v="CIA PROSOL"/>
    <x v="2"/>
    <m/>
  </r>
  <r>
    <x v="3"/>
    <d v="2026-04-24T00:00:00"/>
    <s v="MINA"/>
    <s v="CONDICIÓN"/>
    <s v="C"/>
    <s v="NOCHE"/>
    <s v="MIGUEL VILLA HUAMAN"/>
    <s v="Inspector de Seguridad"/>
    <s v="-5"/>
    <s v="RP (-) 220"/>
    <s v="Se observa en el cilindro de la estación de primeros auxilios restos de colilla de cigarro coca   "/>
    <s v="Se realizo la limpieza proporcionar una cámara para la estación de primeros auxilios"/>
    <s v="Incumplimiento a PETS/ Estándares"/>
    <s v="--Otros"/>
    <x v="1"/>
    <x v="0"/>
    <s v="CIA PROSOL"/>
    <x v="2"/>
    <s v="Se tiene el proyecto"/>
  </r>
  <r>
    <x v="3"/>
    <d v="2026-04-24T00:00:00"/>
    <s v="MINA"/>
    <s v="CONDICIÓN"/>
    <s v="C"/>
    <s v="NOCHE"/>
    <s v="MIGUEL VILLA HUAMAN"/>
    <s v="Inspector de Seguridad"/>
    <s v="-5"/>
    <s v="CH 007"/>
    <s v="Se observan lava ojos sin agua   "/>
    <s v="Abastecer de agua "/>
    <s v="Falta o fuga de aire / agua"/>
    <s v="--Otros"/>
    <x v="1"/>
    <x v="0"/>
    <s v="CIA PROSOL"/>
    <x v="0"/>
    <m/>
  </r>
  <r>
    <x v="3"/>
    <d v="2026-04-24T00:00:00"/>
    <s v="MINA"/>
    <s v="CONDICIÓN"/>
    <s v="C"/>
    <s v="NOCHE"/>
    <s v="MIGUEL VILLA HUAMAN"/>
    <s v="Inspector de Seguridad"/>
    <s v="-1"/>
    <s v="BP 284-E -W"/>
    <s v="Se observa acumulación de agua en el acceso y falta de orden y limpieza   "/>
    <s v="Realizar la cuneta  "/>
    <s v="Carga / descarga mineral / desmonte"/>
    <s v="Vehículos livianos y equipos móviles"/>
    <x v="1"/>
    <x v="0"/>
    <s v="CIA PROSOL"/>
    <x v="0"/>
    <n v="0.5"/>
  </r>
  <r>
    <x v="3"/>
    <d v="2026-04-24T00:00:00"/>
    <s v="MINA"/>
    <s v="CONDICIÓN"/>
    <s v="C"/>
    <s v="NOCHE"/>
    <s v="MIGUEL VILLA HUAMAN"/>
    <s v="Inspector de Seguridad"/>
    <s v="-1"/>
    <s v="CX 284-N"/>
    <s v="Se observan lava ojos sin agua   "/>
    <s v="Abastecer de agua "/>
    <s v="Falta o fuga de aire / agua"/>
    <s v="--Otros"/>
    <x v="1"/>
    <x v="0"/>
    <s v="CIA PROSOL"/>
    <x v="0"/>
    <m/>
  </r>
  <r>
    <x v="3"/>
    <d v="2026-04-24T00:00:00"/>
    <s v="MINA"/>
    <s v="CONDICIÓN"/>
    <s v="C"/>
    <s v="NOCHE"/>
    <s v="MIGUEL VILLA HUAMAN"/>
    <s v="Inspector de Seguridad"/>
    <s v="-5"/>
    <s v="TJ 870 W"/>
    <s v="Se observa voladizo en los hastiales   "/>
    <s v="Se tiende la manta y recupera el mineral, desata las rocas sueltas. "/>
    <s v="Desprendimiento de rocas"/>
    <s v="Caída de rocas"/>
    <x v="0"/>
    <x v="0"/>
    <s v="CIA PROSOL"/>
    <x v="0"/>
    <m/>
  </r>
  <r>
    <x v="3"/>
    <d v="2026-04-25T00:00:00"/>
    <s v="MINA"/>
    <s v="CONDICIÓN"/>
    <s v="B"/>
    <s v="DIA"/>
    <s v="CARLOS ALA COLQUE"/>
    <s v="Inspector de Seguridad"/>
    <s v="-5"/>
    <s v="BP 870 "/>
    <s v="Tablero de jumbo falta colocar alcayata con aislante para el gabion."/>
    <s v="Se coordina con supervisor para su instalación."/>
    <s v="Energía eléctrica"/>
    <s v="Energía eléctrica"/>
    <x v="0"/>
    <x v="0"/>
    <s v="CIA PROSOL"/>
    <x v="0"/>
    <m/>
  </r>
  <r>
    <x v="3"/>
    <d v="2026-04-25T00:00:00"/>
    <s v="MINA"/>
    <s v="CONDICIÓN"/>
    <s v="B"/>
    <s v="DIA"/>
    <s v="CARLOS ALA COLQUE"/>
    <s v="Inspector de Seguridad"/>
    <s v="-5"/>
    <s v="CX 820 N "/>
    <s v="Manga salida de ventilador rota y personal y bodeguero no cuenta con aguja. "/>
    <s v="Cocer manga de ventilacion.,_x000a_Adicionar agujas para cocer mangas el personal."/>
    <s v="Incumplimiento a PETS/ Estándares"/>
    <s v="Ventilación"/>
    <x v="1"/>
    <x v="0"/>
    <s v="CIA PROSOL"/>
    <x v="0"/>
    <m/>
  </r>
  <r>
    <x v="3"/>
    <d v="2026-04-25T00:00:00"/>
    <s v="MINA"/>
    <s v="CONDICIÓN"/>
    <s v="B"/>
    <s v="DIA"/>
    <s v="CARLOS ALA COLQUE"/>
    <s v="Inspector de Seguridad"/>
    <s v="-4"/>
    <s v="CH 294 "/>
    <s v="Falta implementar adicional  1 arnés de seguridad para casos de emergencia y remplazo."/>
    <s v="Implementar arnés de seguridad adicional."/>
    <s v="Incumplimiento a PETS/ Estándares"/>
    <s v="Trabajos en altura"/>
    <x v="1"/>
    <x v="0"/>
    <s v="CIA PROSOL"/>
    <x v="0"/>
    <m/>
  </r>
  <r>
    <x v="3"/>
    <d v="2026-04-25T00:00:00"/>
    <s v="MINA"/>
    <s v="CONDICIÓN"/>
    <s v="B"/>
    <s v="DIA"/>
    <s v="CARLOS ALA COLQUE"/>
    <s v="Inspector de Seguridad"/>
    <s v="-5"/>
    <s v="CX 820 "/>
    <s v="Se encuentra sacos de mineral dentro de la estocada de tablero de jumbo."/>
    <s v="Se retira de estocada de manera inmediata, des energizar tablero."/>
    <s v="Incumplimiento a PETS/ Estándares"/>
    <s v="Energía eléctrica"/>
    <x v="1"/>
    <x v="0"/>
    <s v="CIA PROSOL"/>
    <x v="1"/>
    <m/>
  </r>
  <r>
    <x v="3"/>
    <d v="2026-04-25T00:00:00"/>
    <s v="MINA"/>
    <s v="CONDICIÓN"/>
    <s v="B"/>
    <s v="DIA"/>
    <s v="CARLOS ALA COLQUE"/>
    <s v="Inspector de Seguridad"/>
    <s v="-5"/>
    <s v="SN 245 W "/>
    <s v="Falta instalar tercera línea E instalar servicios independiente."/>
    <s v="Se coordina con supervisor instalar tercera línea."/>
    <s v="Ventilación deficiente"/>
    <s v="Ventilación"/>
    <x v="0"/>
    <x v="0"/>
    <s v="CIA PROSOL"/>
    <x v="0"/>
    <m/>
  </r>
  <r>
    <x v="3"/>
    <d v="2026-04-25T00:00:00"/>
    <s v="MINA"/>
    <s v="CONDICIÓN"/>
    <s v="B"/>
    <s v="DIA"/>
    <s v="CARLOS ALA COLQUE"/>
    <s v="Inspector de Seguridad"/>
    <n v="0"/>
    <s v="CX 888 "/>
    <s v="Falta colocar sostenimiento con malla en intersección."/>
    <s v="Completar sostenimiento con malla en intersección."/>
    <s v="Desprendimiento de rocas"/>
    <s v="Caída de rocas"/>
    <x v="0"/>
    <x v="0"/>
    <s v="CIA PROSOL"/>
    <x v="0"/>
    <m/>
  </r>
  <r>
    <x v="3"/>
    <d v="2026-04-25T00:00:00"/>
    <s v="MINA"/>
    <s v="CONDICIÓN"/>
    <s v="B"/>
    <s v="DIA"/>
    <s v="CARLOS ALA COLQUE"/>
    <s v="Inspector de Seguridad"/>
    <n v="0"/>
    <s v="CX 888 "/>
    <s v="Primer tramo de la manga del penúltimo ventilador ingresando deteriorado falta cambiar reporte reiterativo."/>
    <s v="Cambiar manga de ventilación."/>
    <s v="Ventilación deficiente"/>
    <s v="Ventilación"/>
    <x v="0"/>
    <x v="0"/>
    <s v="CIA PROSOL"/>
    <x v="0"/>
    <m/>
  </r>
  <r>
    <x v="3"/>
    <d v="2026-04-25T00:00:00"/>
    <s v="MINA"/>
    <s v="CONDICIÓN"/>
    <s v="C"/>
    <s v="NOCHE"/>
    <s v="ROSI CHAGUA SOLIS"/>
    <s v="Inspector de Seguridad"/>
    <s v="-4"/>
    <s v="CH 924"/>
    <s v="Se evidencia cable winchep con puntos cortantes."/>
    <s v="Se hace cambiar de manera inmediata."/>
    <s v="Herramientas"/>
    <s v="Manipulación de herramientas y materiales"/>
    <x v="1"/>
    <x v="0"/>
    <s v="PICO DE ORO"/>
    <x v="0"/>
    <m/>
  </r>
  <r>
    <x v="3"/>
    <d v="2026-04-25T00:00:00"/>
    <s v="MINA"/>
    <s v="CONDICIÓN"/>
    <s v="C"/>
    <s v="NOCHE"/>
    <s v="ROSI CHAGUA SOLIS"/>
    <s v="Inspector de Seguridad"/>
    <s v="-4"/>
    <s v="RP 380 (+)"/>
    <s v="Se evidencia materiales en la cuneta lo cual obstruye el tránsito vehicular."/>
    <s v="Se sugiere que PROSOL habilitar un espacio para para una estocada para la bodega temporal."/>
    <s v="Manipulación de materiales"/>
    <s v="--Otros"/>
    <x v="1"/>
    <x v="0"/>
    <s v="PICO DE ORO"/>
    <x v="2"/>
    <s v="Se coordina para usar la CA 005"/>
  </r>
  <r>
    <x v="3"/>
    <d v="2026-04-25T00:00:00"/>
    <s v="MINA"/>
    <s v="ACTO"/>
    <s v="C"/>
    <s v="NOCHE"/>
    <s v="ROSI CHAGUA SOLIS"/>
    <s v="Inspector de Seguridad"/>
    <s v="-1"/>
    <s v="CH 294"/>
    <s v="Se evidencia que falta orden y limpieza al pie del camino."/>
    <s v="Se realiza la limpieza de la carga."/>
    <s v="Falta de orden / limpieza"/>
    <s v="--Otros"/>
    <x v="1"/>
    <x v="0"/>
    <s v="PICO DE ORO"/>
    <x v="0"/>
    <m/>
  </r>
  <r>
    <x v="3"/>
    <d v="2026-04-25T00:00:00"/>
    <s v="MINA"/>
    <s v="ACTO"/>
    <s v="C"/>
    <s v="NOCHE"/>
    <s v="ROSI CHAGUA SOLIS"/>
    <s v="Inspector de Seguridad"/>
    <s v="-1"/>
    <s v="TJ 174 W"/>
    <s v="Se encontro al personal perforando sin disco de jebe."/>
    <s v="Se retroalimento al personal en el uso de disco de jebe."/>
    <s v="Incumplimiento a PETS/ Estándares"/>
    <s v="--Otros"/>
    <x v="1"/>
    <x v="0"/>
    <s v="PICO DE ORO"/>
    <x v="0"/>
    <m/>
  </r>
  <r>
    <x v="3"/>
    <d v="2026-04-25T00:00:00"/>
    <s v="MINA"/>
    <s v="CONDICIÓN"/>
    <s v="C"/>
    <s v="NOCHE"/>
    <s v="ROSI CHAGUA SOLIS"/>
    <s v="Inspector de Seguridad"/>
    <s v="-1"/>
    <s v="TJ 014  "/>
    <s v="Se evidencia línea de anclaje picada."/>
    <s v="Se hizo cambiar de inmediato."/>
    <s v="Caída a desnivel "/>
    <s v="Trabajos en altura"/>
    <x v="0"/>
    <x v="0"/>
    <s v="PICO DE ORO"/>
    <x v="0"/>
    <m/>
  </r>
  <r>
    <x v="3"/>
    <d v="2026-04-25T00:00:00"/>
    <s v="MINA"/>
    <s v="ACTO"/>
    <s v="B"/>
    <s v="DIA"/>
    <s v="JAIME PERCA DE LA CRUZ"/>
    <s v="Inspector de Seguridad"/>
    <s v="-2"/>
    <s v="TJ 877"/>
    <s v="Se evidencia al personal no realiza el desatado de rocas minucioso."/>
    <s v="Se paraliza si actividad y se realiza el desatado de rocas haciendo caer un banco de gran dimensión "/>
    <s v="Desprendimiento de rocas"/>
    <s v="Caída de rocas"/>
    <x v="0"/>
    <x v="0"/>
    <s v="PICO DE ORO"/>
    <x v="0"/>
    <m/>
  </r>
  <r>
    <x v="3"/>
    <d v="2026-04-25T00:00:00"/>
    <s v="MINA"/>
    <s v="ACTO"/>
    <s v="B"/>
    <s v="DIA"/>
    <s v="JAIME PERCA DE LA CRUZ"/>
    <s v="Inspector de Seguridad"/>
    <n v="1"/>
    <s v="GL 157"/>
    <s v="Se evidencia al operador de locomotora realizando trabajos simultáneo empujando y jalando carro minero U 35 "/>
    <s v="Se sensibiliza al personal y le cita a la oficina de seguridad para firmar el cuaderno de compromiso."/>
    <s v="Incumplimiento a PETS/ Estándares"/>
    <s v="--Otros"/>
    <x v="0"/>
    <x v="0"/>
    <s v="PICO DE ORO"/>
    <x v="0"/>
    <m/>
  </r>
  <r>
    <x v="3"/>
    <d v="2026-04-25T00:00:00"/>
    <s v="MINA"/>
    <s v="ACTO"/>
    <s v="C"/>
    <s v="NOCHE"/>
    <s v="JUAN QUISPE QUISPE"/>
    <s v="Supervisor"/>
    <s v="-2"/>
    <s v="BP 850"/>
    <s v="Se evidencia falta de orden y limpieza, fragmentos de rocas en el piso."/>
    <s v="Se realizo orden y limpieza."/>
    <s v="Falta de orden / limpieza"/>
    <s v="--Otros"/>
    <x v="1"/>
    <x v="0"/>
    <s v="PICO DE ORO"/>
    <x v="0"/>
    <m/>
  </r>
  <r>
    <x v="3"/>
    <d v="2026-04-25T00:00:00"/>
    <s v="MINA"/>
    <s v="CONDICIÓN"/>
    <s v="B"/>
    <s v="DIA"/>
    <s v="PABLO HUCLES ROJAS"/>
    <s v="Supervisor"/>
    <s v="-3"/>
    <s v="BP 883 W"/>
    <s v="Se evidencia la manga de ventilacion falta acondicionar (huecos)."/>
    <s v="Se hace coser la manga de ventilacion."/>
    <s v="Manga de ventilación"/>
    <s v="Ventilación"/>
    <x v="0"/>
    <x v="0"/>
    <s v="PICO DE ORO"/>
    <x v="0"/>
    <m/>
  </r>
  <r>
    <x v="3"/>
    <d v="2026-04-25T00:00:00"/>
    <s v="MINA"/>
    <s v="CONDICIÓN"/>
    <s v="B"/>
    <s v="DIA"/>
    <s v="PABLO HUCLES ROJAS"/>
    <s v="Supervisor"/>
    <n v="1"/>
    <s v="Bz de mineral 910"/>
    <s v="Se evidencia el buzon de mineral falta entablar."/>
    <s v="Se entabla del buzon."/>
    <s v="Caída a desnivel "/>
    <s v="Trabajos en altura"/>
    <x v="0"/>
    <x v="0"/>
    <s v="PICO DE ORO"/>
    <x v="0"/>
    <m/>
  </r>
  <r>
    <x v="3"/>
    <d v="2026-04-25T00:00:00"/>
    <s v="MINA"/>
    <s v="CONDICIÓN"/>
    <s v="B"/>
    <s v="DIA"/>
    <s v="EDY APAZA QUISPE"/>
    <s v="Supervisor"/>
    <s v="-1"/>
    <s v="TJ 994 E"/>
    <s v="Falta colocar sostenimiento."/>
    <s v="Se hace colocar malla strap caja techo."/>
    <s v="Sostenimiento de labor"/>
    <s v="Caída de rocas"/>
    <x v="0"/>
    <x v="0"/>
    <s v="PICO DE ORO"/>
    <x v="0"/>
    <m/>
  </r>
  <r>
    <x v="3"/>
    <d v="2026-04-25T00:00:00"/>
    <s v="MINA"/>
    <s v="ACTO"/>
    <s v="C"/>
    <s v="NOCHE"/>
    <s v="JUAN QUISPE QUISPE"/>
    <s v="Supervisor"/>
    <s v="-2"/>
    <s v="CX 965 S"/>
    <s v="Falta de realizar orden limpieza del desmonte."/>
    <s v="Se hace realizar orden y limpieza."/>
    <s v="Falta de orden / limpieza"/>
    <s v="--Otros"/>
    <x v="1"/>
    <x v="0"/>
    <s v="PICO DE ORO"/>
    <x v="0"/>
    <m/>
  </r>
  <r>
    <x v="3"/>
    <d v="2026-04-25T00:00:00"/>
    <s v="MINA"/>
    <s v="ACTO"/>
    <s v="B"/>
    <s v="DIA"/>
    <s v="ALFONSIN QUISPE QUISPE"/>
    <s v="Jefe de Guardia"/>
    <s v="-2"/>
    <s v="TJ 937"/>
    <s v="Se observa Kevin y Leonidas Chalco realizando trabajos en el tajo con barretillas en el descanso del camino."/>
    <s v="Se reinstruye en orden y limpieza."/>
    <s v="Falta de orden / limpieza"/>
    <s v="--Otros"/>
    <x v="1"/>
    <x v="0"/>
    <s v="PICO DE ORO"/>
    <x v="0"/>
    <m/>
  </r>
  <r>
    <x v="3"/>
    <d v="2026-04-25T00:00:00"/>
    <s v="MINA"/>
    <s v="ACTO"/>
    <s v="B"/>
    <s v="DIA"/>
    <s v="ALFONSIN QUISPE QUISPE"/>
    <s v="Jefe de Guardia"/>
    <s v="-2"/>
    <s v="TJ 977"/>
    <s v="Se observa a los Sr.  Layme Martin tienen la curvina sin guarda."/>
    <s v="Se hace colocar la guarda en la curvina"/>
    <s v="Herramientas"/>
    <s v="Manipulación de herramientas y materiales"/>
    <x v="1"/>
    <x v="0"/>
    <s v="PICO DE ORO"/>
    <x v="0"/>
    <m/>
  </r>
  <r>
    <x v="3"/>
    <d v="2026-04-25T00:00:00"/>
    <s v="MINA"/>
    <s v="CONDICIÓN"/>
    <s v="C"/>
    <s v="NOCHE"/>
    <s v="MIGUEL VILLA HUAMAN"/>
    <s v="Inspector de Seguridad"/>
    <n v="5"/>
    <s v="CH 931"/>
    <s v="La camada de la tolva se encuentra roto.   "/>
    <s v="Se coordino con el Ing. de guardia para la rehabilitación"/>
    <s v="Desatoro de chutes, tolvas"/>
    <s v="Caída de rocas"/>
    <x v="1"/>
    <x v="0"/>
    <s v="CIA PROSOL"/>
    <x v="0"/>
    <m/>
  </r>
  <r>
    <x v="3"/>
    <d v="2026-04-25T00:00:00"/>
    <s v="MINA"/>
    <s v="CONDICIÓN"/>
    <s v="C"/>
    <s v="NOCHE"/>
    <s v="MIGUEL VILLA HUAMAN"/>
    <s v="Inspector de Seguridad"/>
    <n v="5"/>
    <s v="CH 870"/>
    <s v="Se la línea de vida colocados en taladros mal perforados    "/>
    <s v="Se coordina con el personal corregir los taladros para la línea de vida "/>
    <s v="Caída a desnivel "/>
    <s v="Trabajos en altura"/>
    <x v="1"/>
    <x v="0"/>
    <s v="CIA PROSOL"/>
    <x v="0"/>
    <m/>
  </r>
  <r>
    <x v="3"/>
    <d v="2026-04-25T00:00:00"/>
    <s v="MINA"/>
    <s v="CONDICIÓN"/>
    <s v="C"/>
    <s v="NOCHE"/>
    <s v="MIGUEL VILLA HUAMAN"/>
    <s v="Inspector de Seguridad"/>
    <n v="3"/>
    <s v="CH 119"/>
    <s v="Se observa falta acondicionar el camino de la chimenea   "/>
    <s v="Se acondiciona con el Ing. de guardia y se acondiciona el camino"/>
    <s v="Caída a desnivel "/>
    <s v="Trabajos en altura"/>
    <x v="1"/>
    <x v="0"/>
    <s v="CIA PROSOL"/>
    <x v="0"/>
    <m/>
  </r>
  <r>
    <x v="3"/>
    <d v="2026-04-26T00:00:00"/>
    <s v="MINA"/>
    <s v="ACTO"/>
    <s v="B"/>
    <s v="DIA"/>
    <s v="JAIME PERCA DE LA CRUZ"/>
    <s v="Inspector de Seguridad"/>
    <s v="-2"/>
    <s v="TJ 886"/>
    <s v="Se evidencia al personal no llena correctamente las herramientas de gestion IPERC."/>
    <s v="Se reinstruye e el correcto llenado del IPERC."/>
    <s v="Incumplimiento a PETS/ Estándares"/>
    <s v="--Otros"/>
    <x v="1"/>
    <x v="0"/>
    <s v="PICO DE ORO"/>
    <x v="0"/>
    <m/>
  </r>
  <r>
    <x v="3"/>
    <d v="2026-04-26T00:00:00"/>
    <s v="MINA"/>
    <s v="CONDICIÓN"/>
    <s v="B"/>
    <s v="DIA"/>
    <s v="JAIME PERCA DE LA CRUZ"/>
    <s v="Inspector de Seguridad"/>
    <n v="3"/>
    <s v="BOCAMINA ASUNCION NV 3"/>
    <s v="Se evidencia la falta de una barrera rígida y señalizar para la protección del mini dumper."/>
    <s v="Implementar barreras rigidas."/>
    <s v="Otros"/>
    <s v="Vehículos livianos y equipos móviles"/>
    <x v="0"/>
    <x v="0"/>
    <s v="PICO DE ORO"/>
    <x v="2"/>
    <s v="En proceso"/>
  </r>
  <r>
    <x v="3"/>
    <d v="2026-04-26T00:00:00"/>
    <s v="MINA"/>
    <s v="CONDICIÓN"/>
    <s v="B"/>
    <s v="DIA"/>
    <s v="JAIME PERCA DE LA CRUZ"/>
    <s v="Inspector de Seguridad"/>
    <n v="1"/>
    <s v="TAJO 886 S/N 886 E  "/>
    <s v="Se evidencia rocas sueltas y la falta de colocar los rajados en el encostillado de los cuadros."/>
    <s v="Se realiza el desatado de rocas sueltas."/>
    <s v="Desprendimiento de rocas"/>
    <s v="Caída de rocas"/>
    <x v="0"/>
    <x v="0"/>
    <s v="PICO DE ORO"/>
    <x v="0"/>
    <m/>
  </r>
  <r>
    <x v="3"/>
    <d v="2026-04-26T00:00:00"/>
    <s v="MINA"/>
    <s v="ACTO"/>
    <s v="B"/>
    <s v="DIA"/>
    <s v="JAIME PERCA DE LA CRUZ"/>
    <s v="Inspector de Seguridad"/>
    <s v="-1"/>
    <s v="TJ 174"/>
    <s v="Se evidencia al personal realizando actividad de perforación a 3 metros donde se observo una roca fracturada de gran dimensión "/>
    <s v="Se realizo el desatado y se cita su presencia a la oficina de seguridad"/>
    <s v="Desprendimiento de rocas"/>
    <s v="Caída de rocas"/>
    <x v="0"/>
    <x v="0"/>
    <s v="PICO DE ORO"/>
    <x v="0"/>
    <m/>
  </r>
  <r>
    <x v="3"/>
    <d v="2026-04-26T00:00:00"/>
    <s v="MINA"/>
    <s v="ACTO"/>
    <s v="A"/>
    <s v="DIA"/>
    <s v="JAIME PERCA DE LA CRUZ"/>
    <s v="Inspector de Seguridad"/>
    <s v="-1"/>
    <s v="TJ 214"/>
    <s v="Se evidencia al personal realizando actividad de perforación  donde se observo una roca fracturada de gran dimensión en la caja piso."/>
    <s v="Se realizo el desatado y se cita su presencia a la oficina de seguridad."/>
    <s v="Desprendimiento de rocas"/>
    <s v="Caída de rocas"/>
    <x v="0"/>
    <x v="0"/>
    <s v="PICO DE ORO"/>
    <x v="0"/>
    <m/>
  </r>
  <r>
    <x v="3"/>
    <d v="2026-04-26T00:00:00"/>
    <s v="MINA"/>
    <s v="ACTO"/>
    <s v="C"/>
    <s v="NOCHE"/>
    <s v="ROSI CHAGUA SOLIS"/>
    <s v="Inspector de Seguridad"/>
    <s v="-2"/>
    <s v="TJ 97"/>
    <s v="Se evidencia al personal Sr. Amilcar Condori y Jose Luis Carrea no realizaron un correcto desatado de rocas."/>
    <s v="Se hizo campaña de desate de rocas."/>
    <s v="Incumplimiento a PETS/ Estándares"/>
    <s v="Caída de rocas"/>
    <x v="0"/>
    <x v="0"/>
    <s v="PICO DE ORO"/>
    <x v="0"/>
    <m/>
  </r>
  <r>
    <x v="3"/>
    <d v="2026-04-26T00:00:00"/>
    <s v="MINA"/>
    <s v="CONDICIÓN"/>
    <s v="C"/>
    <s v="NOCHE"/>
    <s v="ROSI CHAGUA SOLIS"/>
    <s v="Inspector de Seguridad"/>
    <s v="-1"/>
    <s v="CX 284 N"/>
    <s v="Se evidencia la manga de ventilación roto de gran dimensión."/>
    <s v="Se hace coser de manera inmediata para mejorar la ventilación."/>
    <s v="Manga de ventilación"/>
    <s v="Ventilación"/>
    <x v="0"/>
    <x v="0"/>
    <s v="PICO DE ORO"/>
    <x v="0"/>
    <m/>
  </r>
  <r>
    <x v="3"/>
    <d v="2026-04-26T00:00:00"/>
    <s v="MINA"/>
    <s v="CONDICIÓN"/>
    <s v="C"/>
    <s v="NOCHE"/>
    <s v="ROSI CHAGUA SOLIS"/>
    <s v="Inspector de Seguridad"/>
    <s v="-1"/>
    <s v="CX 284 N"/>
    <s v="Se evidencia fuga de agua en la intersección BP 054 y Cx 284 N."/>
    <s v="Se hace eliminar la fuga de agua."/>
    <s v="Falta o fuga de aire / agua"/>
    <s v="Manipulación de herramientas y materiales"/>
    <x v="1"/>
    <x v="0"/>
    <s v="PICO DE ORO"/>
    <x v="0"/>
    <m/>
  </r>
  <r>
    <x v="3"/>
    <d v="2026-04-26T00:00:00"/>
    <s v="MINA"/>
    <s v="ACTO"/>
    <s v="C"/>
    <s v="NOCHE"/>
    <s v="ROSI CHAGUA SOLIS"/>
    <s v="Inspector de Seguridad"/>
    <s v="-2"/>
    <s v="TJ 811"/>
    <s v="Se evidencia al personal  perforando sin disco de jebe"/>
    <s v="Se  reinstruye al personal y se hace colocar el disco de jebe."/>
    <s v="Incumplimiento a PETS/ Estándares"/>
    <s v="Manipulación de herramientas y materiales"/>
    <x v="1"/>
    <x v="0"/>
    <s v="PICO DE ORO"/>
    <x v="0"/>
    <m/>
  </r>
  <r>
    <x v="3"/>
    <d v="2026-04-26T00:00:00"/>
    <s v="MINA"/>
    <s v="ACTO"/>
    <s v="C"/>
    <s v="NOCHE"/>
    <s v="ROSI CHAGUA SOLIS"/>
    <s v="Inspector de Seguridad"/>
    <s v="-2"/>
    <s v="TJ 897"/>
    <s v="Se encuentra al personal Edgar Condori realizando trabajos sin registrarse en las Herramientas de Gestion."/>
    <s v="Se capacito al personal en la importancia de anotarse en las herramientas de gestión."/>
    <s v="Herramientas"/>
    <s v="Manipulación de herramientas y materiales"/>
    <x v="1"/>
    <x v="0"/>
    <s v="PICO DE ORO"/>
    <x v="0"/>
    <m/>
  </r>
  <r>
    <x v="3"/>
    <d v="2026-04-26T00:00:00"/>
    <s v="MINA"/>
    <s v="ACTO"/>
    <s v="C"/>
    <s v="NOCHE"/>
    <s v="ROSI CHAGUA SOLIS"/>
    <s v="Inspector de Seguridad"/>
    <s v="-2"/>
    <s v="TJ 871"/>
    <s v="Se encontró al maestro realizando perforación solo y su ayudante realizando pallaqueo mineral."/>
    <s v="Se reinstruye al maestro la importancia de trabajar en equipo."/>
    <s v="Incumplimiento a PETS/ Estándares"/>
    <s v="--Otros"/>
    <x v="1"/>
    <x v="0"/>
    <s v="PICO DE ORO"/>
    <x v="0"/>
    <m/>
  </r>
  <r>
    <x v="3"/>
    <d v="2026-04-26T00:00:00"/>
    <s v="MINA"/>
    <s v="ACTO"/>
    <s v="C"/>
    <s v="NOCHE"/>
    <s v="RUBEN HUARACHI"/>
    <s v="Jefe de Guardia"/>
    <n v="5"/>
    <s v="TJ 850 "/>
    <s v="Se observa que el personal realiza trabajos en espacios abiertos."/>
    <s v="Se hermetiza con tablas y se retroalimenta al personal."/>
    <s v="Caída a desnivel "/>
    <s v="Trabajos en altura"/>
    <x v="0"/>
    <x v="0"/>
    <s v="PICO DE ORO"/>
    <x v="0"/>
    <m/>
  </r>
  <r>
    <x v="3"/>
    <d v="2026-04-26T00:00:00"/>
    <s v="MINA"/>
    <s v="ACTO"/>
    <s v="C"/>
    <s v="NOCHE"/>
    <s v="RUBEN HUARACHI"/>
    <s v="Jefe de Guardia"/>
    <n v="5"/>
    <s v="TJ 890"/>
    <s v="Se observa al personal realiza trabajos sin culminar el llenado de IPERC no coloca el reisgo residual."/>
    <s v="Se paraliza y se retroalimenta en el correcto llenado de IPERC."/>
    <s v="Incumplimiento a PETS/ Estándares"/>
    <s v="--Otros"/>
    <x v="1"/>
    <x v="0"/>
    <s v="PICO DE ORO"/>
    <x v="0"/>
    <m/>
  </r>
  <r>
    <x v="3"/>
    <d v="2026-04-26T00:00:00"/>
    <s v="MINA"/>
    <s v="ACTO"/>
    <s v="C"/>
    <s v="NOCHE"/>
    <s v="RUBEN HUARACHI"/>
    <s v="Jefe de Guardia"/>
    <n v="3"/>
    <s v="CH 628"/>
    <s v="Se encuentra al persona realizando izaje de materiales cribbing sin delimitar su area de trabajo en la galeria."/>
    <s v="Se hace pare y se  delimitar su area de trabajo"/>
    <s v="Señalización (falta/ en mal estado)"/>
    <s v="--Otros"/>
    <x v="1"/>
    <x v="0"/>
    <s v="PICO DE ORO"/>
    <x v="0"/>
    <m/>
  </r>
  <r>
    <x v="3"/>
    <d v="2026-04-26T00:00:00"/>
    <s v="MINA"/>
    <s v="ACTO"/>
    <s v="C"/>
    <s v="NOCHE"/>
    <s v="JUAN QUISPE QUISPE"/>
    <s v="Supervisor"/>
    <s v="-2"/>
    <s v="TJ 992 W"/>
    <s v="Se evidencia al personal no realizar el desate de rocas minucioso."/>
    <s v="Realizo desate de rocas y sostenimiento."/>
    <s v="Incumplimiento a PETS/ Estándares"/>
    <s v="Caída de rocas"/>
    <x v="0"/>
    <x v="0"/>
    <s v="PICO DE ORO"/>
    <x v="0"/>
    <m/>
  </r>
  <r>
    <x v="3"/>
    <d v="2026-04-26T00:00:00"/>
    <s v="MINA"/>
    <s v="CONDICIÓN"/>
    <s v="A"/>
    <s v="NOCHE"/>
    <s v="DANTE BORJA VENTURA"/>
    <s v="Inspector de Seguridad"/>
    <n v="0"/>
    <s v="CX 888 E"/>
    <s v="Se encontró un tiro cortado escondido en un taladro a 15 metros antes del ultimo ventilador, no se cuenta con cajas para remanentes"/>
    <s v="implementar cajas para los remanentes"/>
    <s v="Explosivos"/>
    <s v="Explosivos"/>
    <x v="0"/>
    <x v="0"/>
    <s v="CIA PROSOL"/>
    <x v="0"/>
    <m/>
  </r>
  <r>
    <x v="3"/>
    <d v="2026-04-26T00:00:00"/>
    <s v="MINA"/>
    <s v="CONDICIÓN"/>
    <s v="A"/>
    <s v="NOCHE"/>
    <s v="DANTE BORJA VENTURA"/>
    <s v="Inspector de Seguridad"/>
    <n v="0"/>
    <s v="CA 11"/>
    <s v="Se evidencia que falta completar el sostenimiento con malla "/>
    <s v="Colocar el sostenimiento hasta el tope de la labor"/>
    <s v="Sostenimiento de labor"/>
    <s v="Caída de rocas"/>
    <x v="0"/>
    <x v="0"/>
    <s v="CIA PROSOL"/>
    <x v="0"/>
    <m/>
  </r>
  <r>
    <x v="3"/>
    <d v="2026-04-26T00:00:00"/>
    <s v="MINA"/>
    <s v="CONDICIÓN"/>
    <s v="A"/>
    <s v="NOCHE"/>
    <s v="DANTE BORJA VENTURA"/>
    <s v="Inspector de Seguridad"/>
    <n v="0"/>
    <s v="CX 888 E"/>
    <s v="Se evidencia que las barretillas de 8 y 10 pies se encentran desgastadas"/>
    <s v="Hacer el cambio de las barretillas"/>
    <s v="Equipos, Herramientas defectuosos"/>
    <s v="Caída de rocas"/>
    <x v="1"/>
    <x v="0"/>
    <s v="CIA PROSOL"/>
    <x v="0"/>
    <m/>
  </r>
  <r>
    <x v="3"/>
    <d v="2026-04-26T00:00:00"/>
    <s v="MINA"/>
    <s v="CONDICIÓN"/>
    <s v="A"/>
    <s v="NOCHE"/>
    <s v="DANTE BORJA VENTURA"/>
    <s v="Inspector de Seguridad"/>
    <n v="0"/>
    <s v="CX 889"/>
    <s v="Se evidencia que a 10 metros antes del tope un bloque de roca suspendida en la malla"/>
    <s v="Realizar la descarga del bloque de roca y pegar la malla con Split set"/>
    <s v="Sostenimiento de labor"/>
    <s v="Caída de rocas"/>
    <x v="0"/>
    <x v="0"/>
    <s v="CIA PROSOL"/>
    <x v="0"/>
    <m/>
  </r>
  <r>
    <x v="3"/>
    <d v="2026-04-26T00:00:00"/>
    <s v="MINA"/>
    <s v="ACTO"/>
    <s v="A"/>
    <s v="NOCHE"/>
    <s v="DANTE BORJA VENTURA"/>
    <s v="Inspector de Seguridad"/>
    <s v="-1"/>
    <s v="TJ 399"/>
    <s v="Se encontró un tiro cortado a 8  metros del frente en un taladro, que no fue identificado  "/>
    <s v="Realizar investigación y tomar medidas administartivas con los responsables"/>
    <s v="Explosivos"/>
    <s v="Explosivos"/>
    <x v="0"/>
    <x v="0"/>
    <s v="CIA PROSOL"/>
    <x v="0"/>
    <m/>
  </r>
  <r>
    <x v="3"/>
    <d v="2026-04-26T00:00:00"/>
    <s v="MINA"/>
    <s v="ACTO"/>
    <s v="A"/>
    <s v="NOCHE"/>
    <s v="DANTE BORJA VENTURA"/>
    <s v="Inspector de Seguridad"/>
    <s v="-2"/>
    <s v="TJ 897"/>
    <s v="Se observa que los Sres. Rene Ccama y Néstor Manzano no llevan las emulsiones que encontraron antes de media guardia y lo dejan en un la labor"/>
    <s v="Se re instruye en la manipulación de explosivos y se hace llevar a la caja de remanentes"/>
    <s v="Explosivos"/>
    <s v="Explosivos"/>
    <x v="0"/>
    <x v="0"/>
    <s v="CIA PROSOL"/>
    <x v="0"/>
    <m/>
  </r>
  <r>
    <x v="3"/>
    <d v="2026-04-27T00:00:00"/>
    <s v="MINA"/>
    <s v="CONDICIÓN"/>
    <s v="C"/>
    <s v="DIA"/>
    <s v="MIGUEL VILLA HUAMAN"/>
    <s v="Inspector de Seguridad"/>
    <s v="-5"/>
    <s v="RP (-) 220"/>
    <s v="Candado de tablero eléctrico en mal estado de la posa de bomba "/>
    <s v="Realizar el cambio de candado."/>
    <s v="Energía eléctrica"/>
    <s v="Energía eléctrica"/>
    <x v="0"/>
    <x v="0"/>
    <s v="CIA PROSOL"/>
    <x v="1"/>
    <m/>
  </r>
  <r>
    <x v="3"/>
    <d v="2026-04-27T00:00:00"/>
    <s v="MINA"/>
    <s v="ACTO"/>
    <s v="C"/>
    <s v="DIA"/>
    <s v="MIGUEL VILLA HUAMAN"/>
    <s v="Inspector de Seguridad"/>
    <s v="-5"/>
    <s v="RP (+) 380"/>
    <s v="Se evidencia frente disparado sin colocar sostenimiento con malla "/>
    <s v="Se coordino para colocar malla hasta el tope, tomar medias administrativas."/>
    <s v="Desprendimiento de rocas"/>
    <s v="Caída de rocas"/>
    <x v="0"/>
    <x v="0"/>
    <s v="CIA PROSOL"/>
    <x v="0"/>
    <m/>
  </r>
  <r>
    <x v="3"/>
    <d v="2026-04-27T00:00:00"/>
    <s v="MINA"/>
    <s v="CONDICIÓN"/>
    <s v="C"/>
    <s v="DIA"/>
    <s v="MIGUEL VILLA HUAMAN"/>
    <s v="Inspector de Seguridad"/>
    <s v="-5"/>
    <s v="RP (-) 220"/>
    <s v="Se evidencia derrame de aceite."/>
    <s v="Realizar la limpieza de la bandeja"/>
    <s v="Sustancias Peligrosas"/>
    <s v="--Otros"/>
    <x v="0"/>
    <x v="0"/>
    <s v="CIA PROSOL"/>
    <x v="0"/>
    <m/>
  </r>
  <r>
    <x v="3"/>
    <d v="2026-04-27T00:00:00"/>
    <s v="MINA"/>
    <s v="ACTO"/>
    <s v="C"/>
    <s v="DIA"/>
    <s v="MIGUEL VILLA HUAMAN"/>
    <s v="Inspector de Seguridad"/>
    <s v="-5"/>
    <s v="CH 007"/>
    <s v="Se evidencia al personal Rolando Cabana Taco ( operador Jumbero) realizando trabajos en parrilla sin contar con el anexo 5 "/>
    <s v="Se comunica al Ing. y se retira al personal,capacitar al supervisor"/>
    <s v="Incumplimiento a PETS/ Estándares"/>
    <s v="Trabajos en altura"/>
    <x v="1"/>
    <x v="0"/>
    <s v="CIA PROSOL"/>
    <x v="0"/>
    <m/>
  </r>
  <r>
    <x v="3"/>
    <d v="2026-04-27T00:00:00"/>
    <s v="MINA"/>
    <s v="CONDICIÓN"/>
    <s v="C"/>
    <s v="DIA"/>
    <s v="MIGUEL VILLA HUAMAN"/>
    <s v="Inspector de Seguridad"/>
    <s v="-5"/>
    <s v="RP (-) 220"/>
    <s v="Tubería de aire sin la cadena de seguridad."/>
    <s v="Instalar la cadena de seguridad."/>
    <s v="Herramientas"/>
    <s v="Manipulación de herramientas y materiales"/>
    <x v="1"/>
    <x v="0"/>
    <s v="CIA PROSOL"/>
    <x v="0"/>
    <m/>
  </r>
  <r>
    <x v="3"/>
    <d v="2026-04-27T00:00:00"/>
    <s v="MINA"/>
    <s v="CONDICIÓN"/>
    <s v="C"/>
    <s v="D"/>
    <s v="MIGUEL VILLA HUAMAN"/>
    <s v="Inspector de Seguridad"/>
    <n v="0"/>
    <s v="SUPERFICIE"/>
    <s v="Volquete 1 no cuenta con conos, tacos de seguridad y botiquín ,volquete 2 con extintor descargado, conos de seguridad."/>
    <s v="Implementar los conos ,tacos de seguridad,botiquines extintor."/>
    <s v="Señalización (falta/ en mal estado)"/>
    <s v="Vehículos livianos y equipos móviles"/>
    <x v="1"/>
    <x v="0"/>
    <s v="CIA PROSOL"/>
    <x v="2"/>
    <s v="70 % falta cono"/>
  </r>
  <r>
    <x v="3"/>
    <d v="2026-04-27T00:00:00"/>
    <s v="MINA"/>
    <s v="CONDICIÓN"/>
    <s v="A"/>
    <s v="DÍA"/>
    <s v="RRONAR SURSO"/>
    <s v="Ingeniero de Seguridad"/>
    <s v="-5"/>
    <s v="RP-220"/>
    <s v="Se evidenció acumulación de agua en la labor con proximidad al tablero eléctrico, representando riesgo de cortocircuito y electrocución para el personal que opera en el área."/>
    <s v="Se indicó continuar con el bombeo del agua acumulada con personal de mina hasta normalizar las condiciones de la labor y garantizar la distancia segura entre el agua y el tablero eléctrico."/>
    <s v="Falta o fuga de aire / agua"/>
    <s v="Energía eléctrica"/>
    <x v="0"/>
    <x v="0"/>
    <s v="INVERSIONES"/>
    <x v="0"/>
    <m/>
  </r>
  <r>
    <x v="3"/>
    <d v="2026-04-27T00:00:00"/>
    <s v="MINA"/>
    <s v="CONDICIÓN"/>
    <s v="A"/>
    <s v="DÍA"/>
    <s v="IVAN PAREDES LEON"/>
    <s v="Ingeniero de Seguridad"/>
    <n v="-5"/>
    <s v="BP 870"/>
    <s v="Se evidenció candado seccionado en el tablero de fuerza del Jumbo Muki #2, con la llave correspondiente ubicada en el refugio, evidenciando intervención no autorizada sobre el sistema de bloqueo de energías peligrosas (LOTO)."/>
    <s v="Se procedió a colocar un nuevo candado en el tablero de fuerza del equipo. Se deberá identificar al responsable de la intervención no autorizada y reforzar el procedimiento de control de energías (LOTO) con el personal del área."/>
    <s v="Energía eléctrica"/>
    <s v="Energía eléctrica"/>
    <x v="0"/>
    <x v="0"/>
    <s v="INVERSIONES"/>
    <x v="0"/>
    <m/>
  </r>
  <r>
    <x v="3"/>
    <d v="2026-04-27T00:00:00"/>
    <s v="MINA"/>
    <s v="CONDICIÓN"/>
    <s v="A"/>
    <s v="DÍA"/>
    <s v="RRONAR SURSO"/>
    <s v="Ingeniero de Seguridad"/>
    <n v="0"/>
    <s v="GL 888"/>
    <s v="Se evidenció manga de ventilación con rotura y acumulación de agua en la labor, condiciones que representan riesgo directo de daño en neumáticos del Jumbo Muki #1 y equipos Scoop que transitan por el área."/>
    <s v="Se debe proceder al reemplazo inmediato de la manga de ventilación dañada y ejecutar el drenaje del agua acumulada en la labor, a fin de garantizar el tránsito seguro de los equipos."/>
    <s v="Tránsito de vehículos"/>
    <s v="Vehículos livianos y equipos móviles"/>
    <x v="1"/>
    <x v="0"/>
    <s v="INVERSIONES"/>
    <x v="0"/>
    <s v="5 dias"/>
  </r>
  <r>
    <x v="3"/>
    <d v="2026-04-27T00:00:00"/>
    <s v="MINA"/>
    <s v="ACTO"/>
    <s v="A"/>
    <s v="DÍA"/>
    <s v="RONALD MAMANI"/>
    <s v="Ingeniero de Seguridad"/>
    <s v="Superficie"/>
    <s v="CAMPAMENTO"/>
    <s v="Se evidenció equipo cisterna mal estacionado en el campamento, denotando falta de capacitación y/o concientización del operador en las normas de estacionamiento de equipos."/>
    <s v="Se debe realizar una charla de reforzamiento al operador sobre las normas de estacionamiento y señalización de equipos dentro de las instalaciones."/>
    <s v="Señalización (falta/ en mal estado)"/>
    <s v="Vehículos livianos y equipos móviles"/>
    <x v="1"/>
    <x v="0"/>
    <s v="INVERSIONES"/>
    <x v="1"/>
    <m/>
  </r>
  <r>
    <x v="3"/>
    <d v="2026-04-27T00:00:00"/>
    <s v="MINA"/>
    <s v="ACTO"/>
    <s v="A"/>
    <s v="DÍA"/>
    <s v="VLADY MAMANI"/>
    <s v="Ingeniero de Seguridad"/>
    <s v="Superficie"/>
    <s v="TALLER PICO DE ORO"/>
    <s v="Se evidenció camión azul de Inversiones estacionado sin conos de seguridad ni tacos de bloqueo en el Taller Pico de Oro. No se logró ubicar al conductor responsable del vehículo."/>
    <s v="Se deberá identificar y capacitar al conductor en el procedimiento de estacionamiento seguro, exigiendo uso obligatorio de conos y tacos en todo momento. Colocar de inmediato los elementos de seguridad faltantes."/>
    <s v="Señalización (falta/ en mal estado)"/>
    <s v="Vehículos livianos y equipos móviles"/>
    <x v="1"/>
    <x v="0"/>
    <s v="INVERSIONES"/>
    <x v="1"/>
    <m/>
  </r>
  <r>
    <x v="3"/>
    <d v="2026-04-27T00:00:00"/>
    <s v="MINA"/>
    <s v="ACTO"/>
    <s v="B"/>
    <s v="DIA"/>
    <s v="JAIME PERCA DE LA CRUZ"/>
    <s v="Inspector de Seguridad"/>
    <n v="3"/>
    <s v="CAMARA DE WINCHE"/>
    <s v="Se evidencia la plataforma del inclinado sin su respectivas cuñas. "/>
    <s v="Se implementa las cuñas "/>
    <s v="Maquinarias en movimiento"/>
    <s v="Vehículos livianos y equipos móviles"/>
    <x v="0"/>
    <x v="0"/>
    <s v="PICO DE ORO"/>
    <x v="0"/>
    <m/>
  </r>
  <r>
    <x v="3"/>
    <d v="2026-04-27T00:00:00"/>
    <s v="MINA"/>
    <s v="CONDICIÓN"/>
    <s v="B"/>
    <s v="DIA"/>
    <s v="JAIME PERCA DE LA CRUZ"/>
    <s v="Inspector de Seguridad"/>
    <n v="0"/>
    <s v="TJ 399"/>
    <s v="Se evidencia que en el turno noche no realizan voladura controlada afectando la caja techo a si mismo los puntales de seguridad sin patilla."/>
    <s v="Se realizo el sostenimiento con puntales de seguridad."/>
    <s v="Explosivos"/>
    <s v="Explosivos"/>
    <x v="0"/>
    <x v="0"/>
    <s v="PICO DE ORO"/>
    <x v="0"/>
    <m/>
  </r>
  <r>
    <x v="3"/>
    <d v="2026-04-27T00:00:00"/>
    <s v="MINA"/>
    <s v="CONDICIÓN"/>
    <s v="B"/>
    <s v="DIA"/>
    <s v="JAIME PERCA DE LA CRUZ"/>
    <s v="Inspector de Seguridad"/>
    <s v="-1"/>
    <s v="TJ 154"/>
    <s v="Se evidencia la mala perforación en el turno noche afectando a la caja techo "/>
    <s v="Se hace colocar puntal de seguridad pata realizar la limpieza."/>
    <s v="Perforación"/>
    <s v="Caída de rocas"/>
    <x v="0"/>
    <x v="0"/>
    <s v="PICO DE ORO"/>
    <x v="0"/>
    <m/>
  </r>
  <r>
    <x v="3"/>
    <d v="2026-04-27T00:00:00"/>
    <s v="MINA"/>
    <s v="CONDICIÓN"/>
    <s v="A"/>
    <s v="NOCHE"/>
    <s v="DAVID JIMENEZ CHUPO "/>
    <s v="Inspector de Seguridad"/>
    <s v="-3"/>
    <s v="CX 960 S"/>
    <s v="Se evidenció manga de ventilación suelta, no esta sujetada a la linea mensajera."/>
    <s v="Se hace sujetar la manga de ventilación a la linea mensajera de inmediato."/>
    <s v="Manga de ventilación"/>
    <s v="Ventilación"/>
    <x v="0"/>
    <x v="0"/>
    <s v="PICO DE ORO"/>
    <x v="0"/>
    <m/>
  </r>
  <r>
    <x v="3"/>
    <d v="2026-04-27T00:00:00"/>
    <s v="MINA"/>
    <s v="CONDICIÓN"/>
    <s v="A"/>
    <s v="NOCHE"/>
    <s v="DAVID JIMENEZ CHUPO "/>
    <s v="Inspector de Seguridad"/>
    <s v="-3"/>
    <s v="BP 990 W"/>
    <s v="Se evidenció cadena de sujeción mal instalado, falta una abrazadera."/>
    <s v="Se hizo colocar la cadena de sujeción de forma correcta de inmediato."/>
    <s v="Seguros de sujeción"/>
    <s v="Manipulación de herramientas y materiales"/>
    <x v="1"/>
    <x v="0"/>
    <s v="PICO DE ORO"/>
    <x v="0"/>
    <m/>
  </r>
  <r>
    <x v="3"/>
    <d v="2026-04-27T00:00:00"/>
    <s v="MINA"/>
    <s v="ACTO"/>
    <s v="A"/>
    <s v="NOCHE"/>
    <s v="DAVID JIMENEZ CHUPO "/>
    <s v="Inspector de Seguridad"/>
    <s v="-3"/>
    <s v="RP (- 380)"/>
    <s v="Se evidenció que personal de logística deja la tubería de 2&quot; sobre la caja de remanentes de explosivos, obstaculizando el paso."/>
    <s v="Se retiro el rollo de tuberia de inmediato."/>
    <s v="Incumplimiento a PETS/ Estándares"/>
    <s v="Manipulación de herramientas y materiales"/>
    <x v="1"/>
    <x v="0"/>
    <s v="PICO DE ORO"/>
    <x v="0"/>
    <m/>
  </r>
  <r>
    <x v="3"/>
    <d v="2026-04-27T00:00:00"/>
    <s v="MINA"/>
    <s v="ACTO"/>
    <s v="A"/>
    <s v="NOCHE"/>
    <s v="DAVID JIMENEZ CHUPO "/>
    <s v="Inspector de Seguridad"/>
    <s v="-2"/>
    <s v="TJ 811"/>
    <s v="Se evidenció que el.personal no realiza un buen desatado de rocas, encontrando rocas sueltas en caja piso."/>
    <s v="Se realizó el PARE, se sensibilizo al personal y se hace desatar las rocas sueltas de inmediato."/>
    <s v="Desprendimiento de rocas"/>
    <s v="Caída de rocas"/>
    <x v="0"/>
    <x v="0"/>
    <s v="PICO DE ORO"/>
    <x v="0"/>
    <m/>
  </r>
  <r>
    <x v="3"/>
    <d v="2026-04-27T00:00:00"/>
    <s v="MINA"/>
    <s v="CONDICIÓN"/>
    <s v="A"/>
    <s v="NOCHE"/>
    <s v="DAVID JIMENEZ CHUPO "/>
    <s v="Inspector de Seguridad"/>
    <s v="-2"/>
    <s v="CH 857"/>
    <s v="Se evidenció 3 tiros cortados en la chimenea."/>
    <s v="Se bloquea el acceso a la.chimenea y se coordina para recargar y pñastear a media guardia."/>
    <s v="Explosivos"/>
    <s v="Explosivos"/>
    <x v="0"/>
    <x v="0"/>
    <s v="PICO DE ORO"/>
    <x v="0"/>
    <m/>
  </r>
  <r>
    <x v="3"/>
    <d v="2026-04-27T00:00:00"/>
    <s v="MINA"/>
    <s v="CONDICIÓN"/>
    <s v="A"/>
    <s v="NOCHE"/>
    <s v="DAVID JIMENEZ CHUPO "/>
    <s v="Inspector de Seguridad"/>
    <s v="-2"/>
    <s v="TJ 837"/>
    <s v="Se evidenció  herramientas no estan inspeccionadas  y no tienen la cinta trimestral (verde)."/>
    <s v="Se inspeccionó las herramientas y se coloco la cinta trimestral."/>
    <s v="Herramientas"/>
    <s v="Manipulación de herramientas y materiales"/>
    <x v="1"/>
    <x v="0"/>
    <s v="PICO DE ORO"/>
    <x v="0"/>
    <m/>
  </r>
  <r>
    <x v="3"/>
    <d v="2026-04-27T00:00:00"/>
    <s v="MINA"/>
    <s v="CONDICIÓN"/>
    <s v="A"/>
    <s v="NOCHE"/>
    <s v="DAVID JIMENEZ CHUPO "/>
    <s v="Inspector de Seguridad"/>
    <s v="-2"/>
    <s v="CH 837"/>
    <s v="Se evidenció  que falta colocar patas de gallo a al cuadro."/>
    <s v="Se coloco patas de gallo al cuadro."/>
    <s v="Sostenimiento de labor"/>
    <s v="Caída de rocas"/>
    <x v="0"/>
    <x v="0"/>
    <s v="PICO DE ORO"/>
    <x v="0"/>
    <m/>
  </r>
  <r>
    <x v="3"/>
    <d v="2026-04-27T00:00:00"/>
    <s v="MINA"/>
    <s v="CONDICIÓN"/>
    <s v="A"/>
    <s v="NOCHE"/>
    <s v="ALEXANDER HUAYNACHO LIMA"/>
    <s v="Inspector de Seguridad"/>
    <n v="3"/>
    <s v="GA 476"/>
    <s v="Se   observa  riel en movimiento."/>
    <s v="Se ajustar con el personal motorista."/>
    <s v="Usar equipo o herramienta defectuoso"/>
    <s v="Vehículos livianos y equipos móviles"/>
    <x v="0"/>
    <x v="0"/>
    <s v="PICO DE ORO"/>
    <x v="0"/>
    <m/>
  </r>
  <r>
    <x v="3"/>
    <d v="2026-04-27T00:00:00"/>
    <s v="MINA"/>
    <s v="CONDICIÓN"/>
    <s v="A"/>
    <s v="NOCHE"/>
    <s v="ALEXANDER HUAYNACHO LIMA"/>
    <s v="Inspector de Seguridad"/>
    <n v="3"/>
    <s v="CH 28"/>
    <s v="Se evidencia punto de anclaje mal instalado , sin tope."/>
    <s v="Se hace instalar de nuevo el punto de anclaje."/>
    <s v="Caída a desnivel "/>
    <s v="Trabajos en altura"/>
    <x v="0"/>
    <x v="0"/>
    <s v="PICO DE ORO"/>
    <x v="0"/>
    <m/>
  </r>
  <r>
    <x v="3"/>
    <d v="2026-04-27T00:00:00"/>
    <s v="MINA"/>
    <s v="CONDICIÓN"/>
    <s v="A"/>
    <s v="NOCHE"/>
    <s v="ALEXANDER HUAYNACHO LIMA"/>
    <s v="Inspector de Seguridad"/>
    <n v="3"/>
    <s v="TJ 614"/>
    <s v="Turno entrante encontro maquina en el suelo sin su capucha."/>
    <s v="Se realizo orden y limpieza."/>
    <s v="Herramientas"/>
    <s v="Manipulación de herramientas y materiales"/>
    <x v="1"/>
    <x v="0"/>
    <s v="PICO DE ORO"/>
    <x v="0"/>
    <m/>
  </r>
  <r>
    <x v="3"/>
    <d v="2026-04-27T00:00:00"/>
    <s v="MINA"/>
    <s v="CONDICIÓN"/>
    <s v="A"/>
    <s v="NOCHE"/>
    <s v="ALEXANDER HUAYNACHO LIMA"/>
    <s v="Inspector de Seguridad"/>
    <n v="3"/>
    <s v="TJ 989"/>
    <s v="Se observa que hay roca fracturada , y se recomiendo colocar puntal de seguridad."/>
    <s v="Se hace coloca  sostenimiento  con puntal de seguridad."/>
    <s v="Desprendimiento de rocas"/>
    <s v="Caída de rocas"/>
    <x v="0"/>
    <x v="0"/>
    <s v="PICO DE ORO"/>
    <x v="0"/>
    <m/>
  </r>
  <r>
    <x v="3"/>
    <d v="2026-04-27T00:00:00"/>
    <s v="MINA"/>
    <s v="CONDICIÓN"/>
    <s v="A"/>
    <s v="NOCHE"/>
    <s v="ALEXANDER HUAYNACHO LIMA"/>
    <s v="Inspector de Seguridad"/>
    <n v="3"/>
    <s v="TJ 099"/>
    <s v="Se observa  que realizaron disparo sin   sostenimiento  8 m."/>
    <s v="Se hace colocar sostenimiento. "/>
    <s v="Sostenimiento de labor"/>
    <s v="Caída de rocas"/>
    <x v="0"/>
    <x v="0"/>
    <s v="PICO DE ORO"/>
    <x v="0"/>
    <m/>
  </r>
  <r>
    <x v="3"/>
    <d v="2026-04-27T00:00:00"/>
    <s v="MINA"/>
    <s v="CONDICIÓN"/>
    <s v="A"/>
    <s v="NOCHE"/>
    <s v="DANTE BORJA VENTURA"/>
    <s v="Inspector de Seguridad"/>
    <s v="-1"/>
    <s v="GA 360 W"/>
    <s v="Se evidencia rocas suspendidas encima de la malla en varios tramos, rocas fracturadas"/>
    <s v="Programar la descarga de las rocas, pegar la malla, realizar el campaña de desate de rocas"/>
    <s v="Desprendimiento de rocas"/>
    <s v="Caída de rocas"/>
    <x v="0"/>
    <x v="0"/>
    <s v="CIA PROSOL"/>
    <x v="0"/>
    <m/>
  </r>
  <r>
    <x v="3"/>
    <d v="2026-04-27T00:00:00"/>
    <s v="MINA"/>
    <s v="ACTO"/>
    <s v="A"/>
    <s v="NOCHE"/>
    <s v="DANTE BORJA VENTURA"/>
    <s v="Inspector de Seguridad"/>
    <s v="-2"/>
    <s v="CH 917"/>
    <s v="Se evidencia que la escalera no esta asegurada"/>
    <s v="Se hace asegurar de inmediato"/>
    <s v="Caída a desnivel "/>
    <s v="Trabajos en altura"/>
    <x v="0"/>
    <x v="0"/>
    <s v="CIA PROSOL"/>
    <x v="0"/>
    <m/>
  </r>
  <r>
    <x v="3"/>
    <d v="2026-04-27T00:00:00"/>
    <s v="MINA"/>
    <s v="CONDICIÓN"/>
    <s v="A"/>
    <s v="NOCHE"/>
    <s v="DANTE BORJA VENTURA"/>
    <s v="Inspector de Seguridad"/>
    <s v="-2"/>
    <s v="TJ 937 W"/>
    <s v="Se encontró un tiro cortado del disparo del turno día, lo que provoco que se sople varios taladros"/>
    <s v="Se coordina para realizar la recarga de los taladros soplados"/>
    <s v="Explosivos"/>
    <s v="Explosivos"/>
    <x v="0"/>
    <x v="0"/>
    <s v="CIA PROSOL"/>
    <x v="0"/>
    <m/>
  </r>
  <r>
    <x v="3"/>
    <d v="2026-04-27T00:00:00"/>
    <s v="MINA"/>
    <s v="CONDICIÓN"/>
    <s v="A"/>
    <s v="NOCHE"/>
    <s v="DANTE BORJA VENTURA"/>
    <s v="Inspector de Seguridad"/>
    <s v="-2"/>
    <s v="CH 957"/>
    <s v="Se evidencia que 01 peldaño de la escalera N° 8 esta roto, tubería de aire obstruye el transito "/>
    <s v="Se coordino con el supervisor para corregir las observaciones"/>
    <s v="Caída a desnivel "/>
    <s v="Trabajos en altura"/>
    <x v="1"/>
    <x v="0"/>
    <s v="CIA PROSOL"/>
    <x v="0"/>
    <m/>
  </r>
  <r>
    <x v="3"/>
    <d v="2026-04-27T00:00:00"/>
    <s v="MINA"/>
    <s v="CONDICIÓN"/>
    <s v="A"/>
    <s v="NOCHE"/>
    <s v="DANTE BORJA VENTURA"/>
    <s v="Inspector de Seguridad"/>
    <s v="-1"/>
    <s v="CX 284 S "/>
    <s v="Se evidencia que le falta un parante en el apilamiento de materiales"/>
    <s v="Implementar el parante del apilamiento de materiales"/>
    <s v="Manipulación de materiales"/>
    <s v="Manipulación de herramientas y materiales"/>
    <x v="1"/>
    <x v="0"/>
    <s v="CIA PROSOL"/>
    <x v="0"/>
    <m/>
  </r>
  <r>
    <x v="3"/>
    <d v="2026-04-27T00:00:00"/>
    <s v="MINA"/>
    <s v="ACTO"/>
    <s v="A"/>
    <s v="NOCHE"/>
    <s v="DANTE BORJA VENTURA"/>
    <s v="Inspector de Seguridad"/>
    <s v="-1"/>
    <s v="CH 974"/>
    <s v="Se evidencia fragmentos y trozos de roca en los descansos"/>
    <s v="Se hace limpiar los descansos"/>
    <s v="Caída de objetos"/>
    <s v="--Otros"/>
    <x v="1"/>
    <x v="0"/>
    <s v="CIA PROSOL"/>
    <x v="0"/>
    <m/>
  </r>
  <r>
    <x v="3"/>
    <d v="2026-04-27T00:00:00"/>
    <s v="MINA"/>
    <s v="CONDICIÓN"/>
    <s v="C"/>
    <s v="DIA"/>
    <s v="ROSI CHAGUA SOLIS"/>
    <s v="Inspector de Seguridad"/>
    <s v="-2"/>
    <s v="CX 965 S"/>
    <s v="Se evidencia cable con fuga (inducción eléctrica), cerca a la veta Walter."/>
    <s v="Se comunico a mantenimiento eléctrico para que desenergice el cable."/>
    <s v="Energía eléctrica"/>
    <s v="Energía eléctrica"/>
    <x v="0"/>
    <x v="0"/>
    <s v="PICO DE ORO"/>
    <x v="0"/>
    <m/>
  </r>
  <r>
    <x v="3"/>
    <d v="2026-04-27T00:00:00"/>
    <s v="MINA"/>
    <s v="CONDICIÓN"/>
    <s v="C"/>
    <s v="DIA"/>
    <s v="ROSI CHAGUA SOLIS"/>
    <s v="Inspector de Seguridad"/>
    <s v="-1"/>
    <s v="TJ 054 W "/>
    <s v="Se evidencia 14 tiros cortados."/>
    <s v="Se hizo bloquear para disparar a final guardia."/>
    <s v="Explosivos"/>
    <s v="Explosivos"/>
    <x v="0"/>
    <x v="0"/>
    <s v="PICO DE ORO"/>
    <x v="0"/>
    <m/>
  </r>
  <r>
    <x v="3"/>
    <d v="2026-04-27T00:00:00"/>
    <s v="MINA"/>
    <s v="ACTO"/>
    <s v="C"/>
    <s v="DIA"/>
    <s v="ROSI CHAGUA SOLIS"/>
    <s v="Inspector de Seguridad"/>
    <s v="-2"/>
    <s v="CASA LOCOMOTORA"/>
    <s v="Se evidencia al personal de mantenimiento eléctrico realizando mantenimiento a la locomotora sin contar con su PETAR."/>
    <s v="Se recomienda al supervisor de inversiones capacitar al personal para contar con el PETAR."/>
    <s v="Incumplimiento a PETS/ Estándares"/>
    <s v="--Otros"/>
    <x v="1"/>
    <x v="0"/>
    <s v="PICO DE ORO"/>
    <x v="1"/>
    <s v="La observación no tiene sentido porque para realizar el mantenimiento no se requiere PETAR"/>
  </r>
  <r>
    <x v="3"/>
    <d v="2026-04-27T00:00:00"/>
    <s v="MINA"/>
    <s v="ACTO"/>
    <s v="C"/>
    <s v="DIA"/>
    <s v="ROSI CHAGUA SOLIS"/>
    <s v="Inspector de Seguridad"/>
    <n v="0"/>
    <s v="CX 888"/>
    <s v="Se evidencia IPERC del Operador de volquete sin liberar."/>
    <s v="Tomar medidas administrativas con el supervisor  responsables."/>
    <s v="Incumplimiento a PETS/ Estándares"/>
    <s v="Vehículos livianos y equipos móviles"/>
    <x v="1"/>
    <x v="0"/>
    <s v="PICO DE ORO"/>
    <x v="2"/>
    <m/>
  </r>
  <r>
    <x v="3"/>
    <d v="2026-04-27T00:00:00"/>
    <s v="MINA"/>
    <s v="CONDICIÓN"/>
    <s v="C"/>
    <s v="DIA"/>
    <s v="ROSI CHAGUA SOLIS"/>
    <s v="Inspector de Seguridad"/>
    <s v="-2"/>
    <s v="TJ 871"/>
    <s v="Taller mantenimiento se observa la falta de recojo de residuos de metales."/>
    <s v="Logística recoger los residuos del taller."/>
    <s v="Residuos sólidos"/>
    <s v="Manipulación de herramientas y materiales"/>
    <x v="1"/>
    <x v="0"/>
    <s v="PICO DE ORO"/>
    <x v="0"/>
    <m/>
  </r>
  <r>
    <x v="3"/>
    <d v="2026-04-27T00:00:00"/>
    <s v="MINA"/>
    <s v="CONDICIÓN"/>
    <s v="A"/>
    <s v="NOCHE"/>
    <s v="DAVID JIMENEZ CHUPO "/>
    <s v="Inspector de Seguridad"/>
    <n v="0"/>
    <s v="CX 888"/>
    <s v="Se evidenció manguera de aire amarrado con alambre en el empalme."/>
    <s v="Se hizo colocar cinta bandit en el empalme de la manguera de inmediato."/>
    <s v="Seguros de sujeción"/>
    <s v="Manipulación de herramientas y materiales"/>
    <x v="1"/>
    <x v="0"/>
    <s v="PICO DE ORO"/>
    <x v="0"/>
    <m/>
  </r>
  <r>
    <x v="3"/>
    <d v="2026-04-27T00:00:00"/>
    <s v="MINA"/>
    <s v="CONDICIÓN"/>
    <s v="A"/>
    <s v="NOCHE"/>
    <s v="DAVID JIMENEZ CHUPO "/>
    <s v="Inspector de Seguridad"/>
    <n v="0"/>
    <s v="CX 889"/>
    <s v="Se  evidenció carga suspendida sobre la malla electrosoldada."/>
    <s v="Se descargar la carga de la malla de inmediato."/>
    <s v="Desprendimiento de rocas"/>
    <s v="Caída de rocas"/>
    <x v="0"/>
    <x v="0"/>
    <s v="PICO DE ORO"/>
    <x v="0"/>
    <m/>
  </r>
  <r>
    <x v="3"/>
    <d v="2026-04-27T00:00:00"/>
    <s v="MINA"/>
    <s v="CONDICIÓN"/>
    <s v="A"/>
    <s v="NOCHE"/>
    <s v="DAVID JIMENEZ CHUPO "/>
    <s v="Inspector de Seguridad"/>
    <n v="0"/>
    <s v="CX 888"/>
    <s v="Se evidenció perno helicoidal sobresalido  (40 cm)."/>
    <s v="Se hizo cortar el perno helicoidal  sobresalifo de inmediato."/>
    <s v="Herramientas"/>
    <s v="Manipulación de herramientas y materiales"/>
    <x v="1"/>
    <x v="0"/>
    <s v="PICO DE ORO"/>
    <x v="0"/>
    <m/>
  </r>
  <r>
    <x v="3"/>
    <d v="2026-04-27T00:00:00"/>
    <s v="MINA"/>
    <s v="CONDICIÓN"/>
    <s v="A"/>
    <s v="NOCHE"/>
    <s v="DAVID JIMENEZ CHUPO "/>
    <s v="Inspector de Seguridad"/>
    <n v="0"/>
    <s v="CX 888"/>
    <s v="Se evidenció manga de ventilación cortada  a 10 metros del tercer ventilador."/>
    <s v="Se hace coser la manga de ventilación."/>
    <s v="Manga de ventilación"/>
    <s v="Ventilación"/>
    <x v="0"/>
    <x v="0"/>
    <s v="PICO DE ORO"/>
    <x v="0"/>
    <m/>
  </r>
  <r>
    <x v="3"/>
    <d v="2026-04-27T00:00:00"/>
    <s v="MINA"/>
    <s v="ACTO"/>
    <s v="A"/>
    <s v="NOCHE"/>
    <s v="DAVID JIMENEZ CHUPO "/>
    <s v="Inspector de Seguridad"/>
    <s v="-4"/>
    <s v="SN 944 W"/>
    <s v="Se evidenció que el personal no hace uso del disco de jebe en la perforación del sub nivel."/>
    <s v="Se retroalimento al personal y se hace colocar el disco de jebe."/>
    <s v="Incumplimiento a PETS/ Estándares"/>
    <s v="--Otros"/>
    <x v="1"/>
    <x v="0"/>
    <s v="PICO DE ORO"/>
    <x v="0"/>
    <m/>
  </r>
  <r>
    <x v="3"/>
    <d v="2026-04-27T00:00:00"/>
    <s v="MINA"/>
    <s v="CONDICIÓN"/>
    <s v="A"/>
    <s v="NOCHE"/>
    <s v="DAVID JIMENEZ CHUPO "/>
    <s v="Inspector de Seguridad"/>
    <s v="-1"/>
    <s v="CH 314"/>
    <s v="Se evidencia  tuberia  interfiriendo el acceso."/>
    <s v="Se ordena el acceso."/>
    <s v="Falta de orden / limpieza"/>
    <s v="--Otros"/>
    <x v="1"/>
    <x v="0"/>
    <s v="PICO DE ORO"/>
    <x v="0"/>
    <m/>
  </r>
  <r>
    <x v="3"/>
    <d v="2026-04-27T00:00:00"/>
    <s v="MINA"/>
    <s v="CONDICIÓN"/>
    <s v="A"/>
    <s v="NOCHE"/>
    <s v="INOCENCIO QUISPE GUTIERREZ"/>
    <s v="Supervisor"/>
    <n v="1"/>
    <s v="CH 910"/>
    <s v="Al momento de inspeccionar se encontro solo con un grampa crosby y asi trabajo turno."/>
    <s v="Se coloco grampa crosby y rocas se procede con el izaje."/>
    <s v="Usar equipo o herramienta defectuoso"/>
    <s v="Trabajos en altura"/>
    <x v="0"/>
    <x v="0"/>
    <s v="PICO DE ORO"/>
    <x v="0"/>
    <m/>
  </r>
  <r>
    <x v="3"/>
    <d v="2026-04-27T00:00:00"/>
    <s v="MINA"/>
    <s v="CONDICIÓN"/>
    <s v="A"/>
    <s v="NOCHE"/>
    <s v="EUSEBIO HALANOCA"/>
    <s v="Perforista A"/>
    <n v="0"/>
    <s v="RC 294"/>
    <s v="En la camara del RC hay bastantes residuos de aceite en desuso lo que se cambio del equipo."/>
    <s v="Evacuar los residuos solidos."/>
    <s v="Residuos sólidos"/>
    <s v="--Otros"/>
    <x v="1"/>
    <x v="0"/>
    <s v="PICO DE ORO"/>
    <x v="0"/>
    <m/>
  </r>
  <r>
    <x v="3"/>
    <d v="2026-04-27T00:00:00"/>
    <s v="MINA"/>
    <s v="CONDICIÓN"/>
    <s v="A"/>
    <s v="NOCHE"/>
    <s v="ELADIO QUIROZ "/>
    <s v="Supervisor"/>
    <n v="0"/>
    <s v="RC 294 "/>
    <s v="La bomba electrica del agua en la Ch Alimak 294 se encuentra en mala estado con fuga del agua de los empaques selladuras. No avastece la presion del agua para la perforacion de taladros."/>
    <s v="Se solicita al taller de mecanica para su mantenimiento."/>
    <s v="Fugas y/o derrames"/>
    <s v="Manipulación de herramientas y materiales"/>
    <x v="1"/>
    <x v="0"/>
    <s v="PICO DE ORO"/>
    <x v="0"/>
    <m/>
  </r>
  <r>
    <x v="3"/>
    <d v="2026-04-27T00:00:00"/>
    <s v="MINA"/>
    <s v="CONDICIÓN"/>
    <s v="A"/>
    <s v="NOCHE"/>
    <s v="ALEJANDRO COLCA ACHACO"/>
    <s v="Supervisor"/>
    <s v="-2"/>
    <s v="BZ 957"/>
    <s v="Se evidencia la 8ta escalera con peldaño roto."/>
    <s v="Se cambia dicha escalera."/>
    <s v="Herramientas"/>
    <s v="Manipulación de herramientas y materiales"/>
    <x v="1"/>
    <x v="0"/>
    <s v="PICO DE ORO"/>
    <x v="0"/>
    <m/>
  </r>
  <r>
    <x v="3"/>
    <d v="2026-04-27T00:00:00"/>
    <s v="MINA"/>
    <s v="CONDICIÓN"/>
    <s v="C"/>
    <s v="DIA"/>
    <s v="MIGUEL VILLA HUAMAN"/>
    <s v="Inspector de Seguridad"/>
    <n v="3"/>
    <s v="ASUNCION"/>
    <s v="Se  evidencia deslizamiento de la talud."/>
    <s v="Realizar un muro de contención"/>
    <s v="Derrumbe, Deslizamiento"/>
    <s v="Vehículos livianos y equipos móviles"/>
    <x v="0"/>
    <x v="0"/>
    <s v="CIA PROSOL"/>
    <x v="2"/>
    <s v="En proceso"/>
  </r>
  <r>
    <x v="3"/>
    <d v="2026-04-27T00:00:00"/>
    <s v="MINA"/>
    <s v="CONDICIÓN"/>
    <s v="C"/>
    <s v="DIA"/>
    <s v="MIGUEL VILLA HUAMAN"/>
    <s v="Inspector de Seguridad"/>
    <n v="3"/>
    <s v="CH 079 "/>
    <s v="Se evidencia descanso roto en la noveno escalera riesgo de caída."/>
    <s v="Se coordina con el supervisor para realizar el cambio."/>
    <s v="Caída a desnivel "/>
    <s v="Trabajos en altura"/>
    <x v="1"/>
    <x v="0"/>
    <s v="CIA PROSOL"/>
    <x v="0"/>
    <m/>
  </r>
  <r>
    <x v="3"/>
    <d v="2026-04-27T00:00:00"/>
    <s v="MINA"/>
    <s v="CONDICIÓN"/>
    <s v="C"/>
    <s v="DIA"/>
    <s v="MIGUEL VILLA HUAMAN"/>
    <s v="Inspector de Seguridad"/>
    <n v="3"/>
    <s v="BP 270"/>
    <s v="Tubería de aire no cuenta con la cadena de sujeción."/>
    <s v="Se coordino con el supervisor para la instalación. "/>
    <s v="Falta o fuga de aire / agua"/>
    <s v="Manipulación de herramientas y materiales"/>
    <x v="1"/>
    <x v="0"/>
    <s v="CIA PROSOL"/>
    <x v="0"/>
    <m/>
  </r>
  <r>
    <x v="3"/>
    <d v="2026-04-27T00:00:00"/>
    <s v="MINA"/>
    <s v="ACTO"/>
    <s v="C"/>
    <s v="DIA"/>
    <s v="MIGUEL VILLA HUAMAN"/>
    <s v="Inspector de Seguridad"/>
    <n v="3"/>
    <s v="TJ 270"/>
    <s v="Los personales Wilmer Anconera realiza el desatado de rocas solo incumplimiento al PETS MIN 1."/>
    <s v="Se paraliza los trabajos y se sensibiliza al personal."/>
    <s v="Incumplimiento a PETS/ Estándares"/>
    <s v="Caída de rocas"/>
    <x v="1"/>
    <x v="0"/>
    <s v="CIA PROSOL"/>
    <x v="0"/>
    <m/>
  </r>
  <r>
    <x v="3"/>
    <d v="2026-04-28T00:00:00"/>
    <s v="MINA"/>
    <s v="CONDICIÓN"/>
    <s v="A"/>
    <s v="DIA"/>
    <s v="DANTE BORJA VENTURA"/>
    <s v="Inspector de Seguridad"/>
    <n v="3"/>
    <s v="TJ 614"/>
    <s v="Se evidencia barretilla de 5 pies desgastado"/>
    <s v="Se hace cambiar la barretilla de 5 pies"/>
    <s v="Equipos, Herramientas defectuosos"/>
    <s v="Caída de rocas"/>
    <x v="1"/>
    <x v="0"/>
    <s v="CIA PROSOL"/>
    <x v="0"/>
    <m/>
  </r>
  <r>
    <x v="3"/>
    <d v="2026-04-28T00:00:00"/>
    <s v="MINA"/>
    <s v="CONDICIÓN"/>
    <s v="A"/>
    <s v="DIA"/>
    <s v="DANTE BORJA VENTURA"/>
    <s v="Inspector de Seguridad"/>
    <n v="3"/>
    <s v="TJ 628"/>
    <s v="Se evidencia que a 8 metros de la CH 628 comunico a una labor antigua, se observa escalera metálica, se tiene un puente aproximadamente de 1.80 mts. labor se dirige hacia el TJ 614"/>
    <s v="Realizar la evaluación por parte de planeamiento respecto al tajo"/>
    <s v="Desprendimiento de rocas"/>
    <s v="Caída de rocas"/>
    <x v="0"/>
    <x v="0"/>
    <s v="CIA PROSOL"/>
    <x v="2"/>
    <m/>
  </r>
  <r>
    <x v="3"/>
    <d v="2026-04-28T00:00:00"/>
    <s v="MINA"/>
    <s v="ACTO"/>
    <s v="A"/>
    <s v="DIA"/>
    <s v="DANTE BORJA VENTURA"/>
    <s v="Inspector de Seguridad"/>
    <n v="3"/>
    <s v="CX 100 "/>
    <s v="Se evidencia el bloqueo de la comunicación de RC 294 al CX 100 la malla se encuentra abierta por un extremo"/>
    <s v="Asegurar el bloqueo de la malla, capacitar a los trabajadores para que no retiren el bloqueo y respetar las señalizaciones"/>
    <s v="Incumplimiento a PETS/ Estándares"/>
    <s v="Trabajos en altura"/>
    <x v="0"/>
    <x v="0"/>
    <s v="CIA PROSOL"/>
    <x v="0"/>
    <s v="1 dia"/>
  </r>
  <r>
    <x v="3"/>
    <d v="2026-04-28T00:00:00"/>
    <s v="MINA"/>
    <s v="ACTO"/>
    <s v="A"/>
    <s v="DIA"/>
    <s v="DANTE BORJA VENTURA"/>
    <s v="Inspector de Seguridad"/>
    <n v="2"/>
    <s v="CX 369"/>
    <s v="Se encontró el faro de la locomotora prendido"/>
    <s v="Hacer la investigación para saber quien esta manipulando la locomotora y porque deja el faro prendido de la locomotora capacitar."/>
    <s v="Incumplimiento a PETS/ Estándares"/>
    <s v="Vehículos livianos y equipos móviles"/>
    <x v="1"/>
    <x v="0"/>
    <s v="CIA PROSOL"/>
    <x v="0"/>
    <m/>
  </r>
  <r>
    <x v="3"/>
    <d v="2026-04-28T00:00:00"/>
    <s v="MINA"/>
    <s v="ACTO"/>
    <s v="A"/>
    <s v="DIA"/>
    <s v="DANTE BORJA VENTURA"/>
    <s v="Inspector de Seguridad"/>
    <n v="2"/>
    <s v="RC 294"/>
    <s v="Se evidencia plataforma de traslado de materiales sin cuña metálica en el acceso a la comunicación del RC 294"/>
    <s v="Capacitar a los trabajadores del RC en el uso de la cuña metálica"/>
    <s v="Incumplimiento a PETS/ Estándares"/>
    <s v="Vehículos livianos y equipos móviles"/>
    <x v="1"/>
    <x v="0"/>
    <s v="CIA PROSOL"/>
    <x v="0"/>
    <m/>
  </r>
  <r>
    <x v="3"/>
    <d v="2026-04-28T00:00:00"/>
    <s v="MINA"/>
    <s v="CONDICIÓN"/>
    <s v="A"/>
    <s v="DIA"/>
    <s v="DANTE BORJA VENTURA"/>
    <s v="Inspector de Seguridad"/>
    <n v="2"/>
    <s v="RC 294"/>
    <s v="Se evidencia que en la comunicación de RC 294 no se cuenta con ninguna señalización "/>
    <s v="Colocar señalización de hombres trabajando"/>
    <s v="Señalización (falta/ en mal estado)"/>
    <s v="Trabajos en altura"/>
    <x v="1"/>
    <x v="0"/>
    <s v="CIA PROSOL"/>
    <x v="0"/>
    <m/>
  </r>
  <r>
    <x v="3"/>
    <d v="2026-04-28T00:00:00"/>
    <s v="MINA"/>
    <s v="ACTO"/>
    <s v="A"/>
    <s v="DIA"/>
    <s v="DANTE BORJA VENTURA"/>
    <s v="Inspector de Seguridad"/>
    <n v="0"/>
    <s v="RC 294"/>
    <s v="Se evidencia que la supervisión del turno noche no se realiza el registro del monitoreo de gases en el cuadernillo, tampoco se encontró de los días anteriores."/>
    <s v="Tomar sanción administrativa con la supervisión "/>
    <s v="Incumplimiento a PETS/ Estándares"/>
    <s v="Ventilación"/>
    <x v="1"/>
    <x v="0"/>
    <s v="CIA PROSOL"/>
    <x v="0"/>
    <m/>
  </r>
  <r>
    <x v="3"/>
    <d v="2026-04-28T00:00:00"/>
    <s v="MINA"/>
    <s v="CONDICIÓN"/>
    <s v="A"/>
    <s v="DIA"/>
    <s v="DANTE BORJA VENTURA"/>
    <s v="Inspector de Seguridad"/>
    <n v="0"/>
    <s v="POZA DE BOMBEO "/>
    <s v="Ingreso a la poza de bombeo se evidencia tubos y materiales de sostenimiento en completo desorden "/>
    <s v="Retirar los materiales, capacitar a los trabajadores que llevan los materiales para que dejen en la camara asignada los materiales"/>
    <s v="Falta de orden / limpieza"/>
    <s v="Manipulación de herramientas y materiales"/>
    <x v="1"/>
    <x v="0"/>
    <s v="CIA PROSOL"/>
    <x v="0"/>
    <m/>
  </r>
  <r>
    <x v="3"/>
    <d v="2026-04-29T00:00:00"/>
    <s v="MINA"/>
    <s v="CONDICIÓN"/>
    <s v="C"/>
    <s v="DIA"/>
    <s v="MIGUEL VILLA HUAMAN"/>
    <s v="Inspector de Seguridad"/>
    <s v="-1"/>
    <s v="CH 154"/>
    <s v="Se observa la falta implementar la escalera retirar los puntales de avance de buzón."/>
    <s v="Se coordina con el personal para instalar la escalera retirar los puntales."/>
    <s v="Manipulación de materiales"/>
    <s v="Trabajos en altura"/>
    <x v="1"/>
    <x v="0"/>
    <s v="CIA PROSOL"/>
    <x v="0"/>
    <s v="1 dia"/>
  </r>
  <r>
    <x v="3"/>
    <d v="2026-04-29T00:00:00"/>
    <s v="MINA"/>
    <s v="CONDICIÓN"/>
    <s v="C"/>
    <s v="D"/>
    <s v="MIGUEL VILLA HUAMAN"/>
    <s v="Inspector de Seguridad"/>
    <s v="-1"/>
    <s v="GL 360"/>
    <s v="No se cuenta con caballetes para realizar los trabajos."/>
    <s v="Implementar los caballetes"/>
    <s v="Herramientas"/>
    <s v="Manipulación de herramientas y materiales"/>
    <x v="1"/>
    <x v="0"/>
    <s v="CIA PROSOL"/>
    <x v="0"/>
    <s v="2 dia"/>
  </r>
  <r>
    <x v="3"/>
    <d v="2026-04-29T00:00:00"/>
    <s v="MINA"/>
    <s v="CONDICIÓN"/>
    <s v="C"/>
    <s v="DIA"/>
    <s v="MIGUEL VILLA HUAMAN"/>
    <s v="Inspector de Seguridad"/>
    <n v="0"/>
    <s v="CX 889"/>
    <s v="Se observa rocas suspendidas sobre la malla."/>
    <s v="Realizar el descargado de las rocas sueltas."/>
    <s v="Desprendimiento de rocas"/>
    <s v="Caída de rocas"/>
    <x v="1"/>
    <x v="0"/>
    <s v="CIA PROSOL"/>
    <x v="0"/>
    <m/>
  </r>
  <r>
    <x v="3"/>
    <d v="2026-04-29T00:00:00"/>
    <s v="MINA"/>
    <s v="ACTO"/>
    <s v="C"/>
    <s v="DIA"/>
    <s v="MIGUEL VILLA HUAMAN"/>
    <s v="Inspector de Seguridad"/>
    <s v="-2"/>
    <s v="CX 965"/>
    <s v="Se observa que el personal Gerardo Macedo no cuenta con la autorización en físico"/>
    <s v="Solicitar al área de administración para brindar su autorización."/>
    <s v="Incumplimiento a PETS/ Estándares"/>
    <s v="Vehículos livianos y equipos móviles"/>
    <x v="1"/>
    <x v="0"/>
    <s v="CIA PROSOL"/>
    <x v="0"/>
    <m/>
  </r>
  <r>
    <x v="3"/>
    <d v="2026-04-29T00:00:00"/>
    <s v="MINA"/>
    <s v="CONDICIÓN"/>
    <s v="C"/>
    <s v="DIA"/>
    <s v="ROSI CHAGUA SOLIS"/>
    <s v="Inspector de Seguridad"/>
    <s v="-2"/>
    <s v="BP 930 W"/>
    <s v="Se evidencia carro minero U35 sin la cuña metálica."/>
    <s v="Se sensibilizo al personal y se hizo colcoar la cuña metálica."/>
    <s v="Desactivar dispositivos de seguridad"/>
    <s v="Vehículos livianos y equipos móviles"/>
    <x v="0"/>
    <x v="0"/>
    <s v="PICO DE ORO"/>
    <x v="0"/>
    <m/>
  </r>
  <r>
    <x v="3"/>
    <d v="2026-04-29T00:00:00"/>
    <s v="MINA"/>
    <s v="ACTO"/>
    <s v="C"/>
    <s v="DIA"/>
    <s v="ROSI CHAGUA SOLIS"/>
    <s v="Inspector de Seguridad"/>
    <s v="-2"/>
    <s v="TJ 8680"/>
    <s v="Se evidencia personal realizando perforacion sin utilizar sus disco de jebe."/>
    <s v="Se paraliza la actividad y hizo colocar el disco de jebe."/>
    <s v="Incumplimiento a PETS/ Estándares"/>
    <s v="Caída de rocas"/>
    <x v="0"/>
    <x v="0"/>
    <s v="PICO DE ORO"/>
    <x v="0"/>
    <m/>
  </r>
  <r>
    <x v="3"/>
    <d v="2026-04-29T00:00:00"/>
    <s v="MINA"/>
    <s v="CONDICIÓN"/>
    <s v="C"/>
    <s v="DIA"/>
    <s v="ROSI CHAGUA SOLIS"/>
    <s v="Inspector de Seguridad"/>
    <s v="-2"/>
    <s v="TJ 871"/>
    <s v="Se evidencia rocas sueltas suspendidas en el caja piso."/>
    <s v="Se paralizo la actividad se sensibiliza al personal y se hace desatr de inmediato."/>
    <s v="Desprendimiento de rocas"/>
    <s v="Caída de rocas"/>
    <x v="0"/>
    <x v="0"/>
    <s v="PICO DE ORO"/>
    <x v="0"/>
    <m/>
  </r>
  <r>
    <x v="3"/>
    <d v="2026-04-29T00:00:00"/>
    <s v="MINA"/>
    <s v="CONDICIÓN"/>
    <s v="C"/>
    <s v="DIA"/>
    <s v="ROSI CHAGUA SOLIS"/>
    <s v="Inspector de Seguridad"/>
    <s v="-2"/>
    <s v="BP 997 E"/>
    <s v="Se evidencia materiales fuera de lugar obstruyendo el transito de la locomotora."/>
    <s v="Se realiza orden y limpieza."/>
    <s v="Falta de orden / limpieza"/>
    <s v="--Otros"/>
    <x v="1"/>
    <x v="0"/>
    <s v="PICO DE ORO"/>
    <x v="0"/>
    <m/>
  </r>
  <r>
    <x v="3"/>
    <d v="2026-04-29T00:00:00"/>
    <s v="MINA"/>
    <s v="ACTO"/>
    <s v="C"/>
    <s v="DIA"/>
    <s v="DAVID JIMENEZ CHUPO "/>
    <s v="Inspector de Seguridad"/>
    <s v="-1"/>
    <s v="CX 284"/>
    <s v="Se evidenció que el personal turno día dejo la malla electrosoldada junto al tablero eléctrico."/>
    <s v="Se hace trasladar la malla electrosoldada al acopio de materiales."/>
    <s v="Manipulación de materiales"/>
    <s v="Energía eléctrica"/>
    <x v="0"/>
    <x v="0"/>
    <s v="PICO DE ORO"/>
    <x v="0"/>
    <m/>
  </r>
  <r>
    <x v="3"/>
    <d v="2026-04-29T00:00:00"/>
    <s v="MINA"/>
    <s v="CONDICIÓN"/>
    <s v="A"/>
    <s v="NOCHE"/>
    <s v="DAVID JIMENEZ CHUPO "/>
    <s v="Inspector de Seguridad"/>
    <s v="-1"/>
    <s v="TJ 092"/>
    <s v="Se evidenció que el cable wipcheck de la lubricadora tiene filamentos rotos y esta desgastado."/>
    <s v="Se hizo cambiar el cable wipcheck de la lubricadora."/>
    <s v="Equipos, Herramientas defectuosos"/>
    <s v="Manipulación de herramientas y materiales"/>
    <x v="1"/>
    <x v="0"/>
    <s v="PICO DE ORO"/>
    <x v="0"/>
    <m/>
  </r>
  <r>
    <x v="3"/>
    <d v="2026-04-29T00:00:00"/>
    <s v="MINA"/>
    <s v="CONDICIÓN"/>
    <s v="A"/>
    <s v="NOCHE"/>
    <s v="ALEXANDER HUAYNACHO LIMA"/>
    <s v="Inspector de Seguridad"/>
    <n v="5"/>
    <s v="CH 931"/>
    <s v="Se observa  carga suspendidas sobre la malla electrosolda."/>
    <s v="Se hace realiza la descarga de carga."/>
    <s v="Desprendimiento de rocas"/>
    <s v="Caída de rocas"/>
    <x v="0"/>
    <x v="0"/>
    <s v="PICO DE ORO"/>
    <x v="0"/>
    <m/>
  </r>
  <r>
    <x v="3"/>
    <d v="2026-04-29T00:00:00"/>
    <s v="MINA"/>
    <s v="ACTO"/>
    <s v="A"/>
    <s v="NOCHE"/>
    <s v="ALEXANDER HUAYNACHO LIMA"/>
    <s v="Inspector de Seguridad"/>
    <n v="5"/>
    <s v="TJ 910 "/>
    <s v="Se evidencia   que el personal realiza  recuperación de minerales , con split set sobresalientes. "/>
    <s v="Se realiza la eliminacion de split set sobresaliente."/>
    <s v="Herramientas"/>
    <s v="Manipulación de herramientas y materiales"/>
    <x v="1"/>
    <x v="0"/>
    <s v="PICO DE ORO"/>
    <x v="0"/>
    <m/>
  </r>
  <r>
    <x v="3"/>
    <d v="2026-04-29T00:00:00"/>
    <s v="MINA"/>
    <s v="CONDICIÓN"/>
    <s v="A"/>
    <s v="NOCHE"/>
    <s v="ALEXANDER HUAYNACHO LIMA"/>
    <s v="Inspector de Seguridad"/>
    <n v="5"/>
    <s v="Izaje"/>
    <s v="Se observa que  la malla rigida  de la ventana de izaje  fue dañada, producto del caida de rocas. "/>
    <s v="Se realizar el cambio del puntal y malla rigida."/>
    <s v="Desprendimiento de rocas"/>
    <s v="Caída de rocas"/>
    <x v="0"/>
    <x v="0"/>
    <s v="PICO DE ORO"/>
    <x v="0"/>
    <m/>
  </r>
  <r>
    <x v="3"/>
    <d v="2026-04-29T00:00:00"/>
    <s v="MINA"/>
    <s v="CONDICIÓN"/>
    <s v="A"/>
    <s v="NOCHE"/>
    <s v="ALEXANDER HUAYNACHO LIMA"/>
    <s v="Inspector de Seguridad"/>
    <n v="5"/>
    <s v="Izaje"/>
    <s v="Se evidencia  planchon de roca  en corona de la ventana con riesgo a desprendimiento."/>
    <s v="Se realiza el desate y evacuacion del planchon."/>
    <s v="Desprendimiento de rocas"/>
    <s v="Caída de rocas"/>
    <x v="0"/>
    <x v="0"/>
    <s v="PICO DE ORO"/>
    <x v="0"/>
    <m/>
  </r>
  <r>
    <x v="3"/>
    <d v="2026-04-29T00:00:00"/>
    <s v="MINA"/>
    <s v="CONDICIÓN"/>
    <s v="A"/>
    <s v="NOCHE"/>
    <s v="ALEXANDER HUAYNACHO LIMA"/>
    <s v="Inspector de Seguridad"/>
    <n v="5"/>
    <s v="TJ 530"/>
    <s v="Empalme de la tuberia de aire se encuentra asegurado con alambre."/>
    <s v="Se coloca cinta bandit."/>
    <s v="Seguros de sujeción"/>
    <s v="Manipulación de herramientas y materiales"/>
    <x v="1"/>
    <x v="0"/>
    <s v="PICO DE ORO"/>
    <x v="0"/>
    <m/>
  </r>
  <r>
    <x v="3"/>
    <d v="2026-04-29T00:00:00"/>
    <s v="MINA"/>
    <s v="ACTO"/>
    <s v="A"/>
    <s v="NOCHE"/>
    <s v="ALEXANDER HUAYNACHO LIMA"/>
    <s v="Inspector de Seguridad"/>
    <n v="5"/>
    <s v="TJ 530"/>
    <s v="Se evidencia personal del turno dia dejo, explosivos en una mochila."/>
    <s v="Se deja en la caja y se utiliza a media guardia."/>
    <s v="Incumplimiento a PETS/ Estándares"/>
    <s v="Explosivos"/>
    <x v="0"/>
    <x v="0"/>
    <s v="PICO DE ORO"/>
    <x v="0"/>
    <m/>
  </r>
  <r>
    <x v="3"/>
    <d v="2026-04-29T00:00:00"/>
    <s v="MINA"/>
    <s v="CONDICIÓN"/>
    <s v="A"/>
    <s v="NOCHE"/>
    <s v="INOCENCIO QUISPE GUTIERREZ"/>
    <s v="Supervisor"/>
    <n v="2"/>
    <s v="CX 369 "/>
    <s v="Al inspeccionar la faja de agua en NV 2 se encontro vacio, el turno no habia llenado de agua."/>
    <s v="Se abre la valvula de agua y se hace llenar el agua."/>
    <s v="Falta o fuga de aire / agua"/>
    <s v="Manipulación de herramientas y materiales"/>
    <x v="1"/>
    <x v="0"/>
    <s v="PICO DE ORO"/>
    <x v="0"/>
    <m/>
  </r>
  <r>
    <x v="3"/>
    <d v="2026-04-29T00:00:00"/>
    <s v="MINA"/>
    <s v="ACTO"/>
    <s v="A"/>
    <s v="NOCHE"/>
    <s v="ZOZIMO GOMEZ"/>
    <s v="Jefe de Guardia"/>
    <s v="-4"/>
    <s v="CH 294 "/>
    <s v="En el acceso se encontro residuos de materiales y sin delimitar."/>
    <s v="Se evacua los materiales en desuso y se blorquea la CH 294."/>
    <s v="Residuos sólidos"/>
    <s v="Manipulación de herramientas y materiales"/>
    <x v="1"/>
    <x v="0"/>
    <s v="PICO DE ORO"/>
    <x v="0"/>
    <m/>
  </r>
  <r>
    <x v="3"/>
    <d v="2026-04-29T00:00:00"/>
    <s v="MINA"/>
    <s v="ACTO"/>
    <s v="A"/>
    <s v="NOCHE"/>
    <s v="INOCENCIO QUISPE GUTIERREZ"/>
    <s v="Supervisor"/>
    <n v="1"/>
    <s v="CH 278 "/>
    <s v="Se evidencias materiales en desuso."/>
    <s v="Se realiza orden y limpieza."/>
    <s v="Falta de orden / limpieza"/>
    <s v="--Otros"/>
    <x v="1"/>
    <x v="0"/>
    <s v="PICO DE ORO"/>
    <x v="0"/>
    <m/>
  </r>
  <r>
    <x v="3"/>
    <d v="2026-04-29T00:00:00"/>
    <s v="MINA"/>
    <s v="CONDICIÓN"/>
    <s v="A"/>
    <s v="NOCHE"/>
    <s v="DANTE BORJA VENTURA"/>
    <s v="Inspector de Seguridad"/>
    <s v="-5"/>
    <s v="COMEDOR"/>
    <s v="Se evidencia tuberías y maderas en el comedor"/>
    <s v="Retirar los materiales"/>
    <s v="Falta de orden / limpieza"/>
    <s v="Manipulación de herramientas y materiales"/>
    <x v="1"/>
    <x v="0"/>
    <s v="CIA PROSOL"/>
    <x v="0"/>
    <m/>
  </r>
  <r>
    <x v="3"/>
    <d v="2026-04-29T00:00:00"/>
    <s v="MINA"/>
    <s v="CONDICIÓN"/>
    <s v="A"/>
    <s v="NOCHE"/>
    <s v="DANTE BORJA VENTURA"/>
    <s v="Inspector de Seguridad"/>
    <s v="-5"/>
    <s v="COMEDOR"/>
    <s v="al tope del comedor se evidencia carga"/>
    <s v="colocar bloqueo rígido "/>
    <s v="Desprendimiento de rocas"/>
    <s v="Caída de rocas"/>
    <x v="1"/>
    <x v="0"/>
    <s v="CIA PROSOL"/>
    <x v="0"/>
    <s v="1 dia"/>
  </r>
  <r>
    <x v="3"/>
    <d v="2026-04-29T00:00:00"/>
    <s v="MINA"/>
    <s v="CONDICIÓN"/>
    <s v="A"/>
    <s v="NOCHE"/>
    <s v="DANTE BORJA VENTURA"/>
    <s v="Inspector de Seguridad"/>
    <s v="-5"/>
    <s v="BP 870 W"/>
    <s v="Se evidencia tablero eléctrico abierto, candado roto"/>
    <s v="Cambiar el candado"/>
    <s v="Energía eléctrica"/>
    <s v="Energía eléctrica"/>
    <x v="0"/>
    <x v="0"/>
    <s v="CIA PROSOL"/>
    <x v="1"/>
    <m/>
  </r>
  <r>
    <x v="3"/>
    <d v="2026-04-29T00:00:00"/>
    <s v="MINA"/>
    <s v="CONDICIÓN"/>
    <s v="A"/>
    <s v="NOCHE"/>
    <s v="DANTE BORJA VENTURA"/>
    <s v="Inspector de Seguridad"/>
    <s v="-5"/>
    <s v="BP 870 W"/>
    <s v="Se evidencia pernos sobresalidos, faltan ajustar las placas de los pernos"/>
    <s v="Cortar los pernos sobresalidos y ajustar los pernos"/>
    <s v="Sostenimiento de labor"/>
    <s v="Caída de rocas"/>
    <x v="0"/>
    <x v="0"/>
    <s v="CIA PROSOL"/>
    <x v="0"/>
    <m/>
  </r>
  <r>
    <x v="3"/>
    <d v="2026-04-29T00:00:00"/>
    <s v="MINA"/>
    <s v="ACTO"/>
    <s v="A"/>
    <s v="NOCHE"/>
    <s v="DANTE BORJA VENTURA"/>
    <s v="Inspector de Seguridad"/>
    <s v="-5"/>
    <s v="CH  007"/>
    <s v="Se encontró al Sr. Juan Carlos Romayna haciendo pasar los bancos en la parrilla y no cuenta con el check list del equipo anti caídas"/>
    <s v="Se envía al trabajador a buscar al supervisor para que entregue el check list"/>
    <s v="Incumplimiento a PETS/ Estándares"/>
    <s v="--Otros"/>
    <x v="1"/>
    <x v="0"/>
    <s v="CIA PROSOL"/>
    <x v="0"/>
    <m/>
  </r>
  <r>
    <x v="3"/>
    <d v="2026-04-29T00:00:00"/>
    <s v="MINA"/>
    <s v="CONDICIÓN"/>
    <s v="A"/>
    <s v="NOCHE"/>
    <s v="DANTE BORJA VENTURA"/>
    <s v="Inspector de Seguridad"/>
    <s v="-5"/>
    <s v="CH 007"/>
    <s v="Se evidencia que el lava ojos no tiene agua"/>
    <s v="Llenar el lava ojos con agua"/>
    <s v="Otros"/>
    <s v="--Otros"/>
    <x v="1"/>
    <x v="0"/>
    <s v="CIA PROSOL"/>
    <x v="0"/>
    <s v="1 dia"/>
  </r>
  <r>
    <x v="3"/>
    <d v="2026-04-29T00:00:00"/>
    <s v="MINA"/>
    <s v="CONDICIÓN"/>
    <s v="A"/>
    <s v="NOCHE"/>
    <s v="DANTE BORJA VENTURA"/>
    <s v="Inspector de Seguridad"/>
    <s v="-4"/>
    <s v="SN 944 E"/>
    <s v="Se evidencia que solo se cuenta con un solo disco de jebe para la perforación "/>
    <s v="Implementar los discos de jebe para cada barreno"/>
    <s v="Herramientas"/>
    <s v="Manipulación de herramientas y materiales"/>
    <x v="1"/>
    <x v="0"/>
    <s v="CIA PROSOL"/>
    <x v="0"/>
    <s v="1 dia"/>
  </r>
  <r>
    <x v="3"/>
    <d v="2026-04-29T00:00:00"/>
    <s v="MINA"/>
    <s v="ACTO"/>
    <s v="A"/>
    <s v="NOCHE"/>
    <s v="DANTE BORJA VENTURA"/>
    <s v="Inspector de Seguridad"/>
    <s v="-4"/>
    <s v="SN 944 W"/>
    <s v="Se encontró 2 tiros cortados escondidos en Split set, 4 tiros cortados al ingreso del sub nivel"/>
    <s v="Se re instruye a los trabajadores en identificación de peligros, se hace llevar los tiros cortados a la caja de remanentes"/>
    <s v="Explosivos"/>
    <s v="Explosivos"/>
    <x v="0"/>
    <x v="0"/>
    <s v="CIA PROSOL"/>
    <x v="0"/>
    <m/>
  </r>
  <r>
    <x v="3"/>
    <d v="2026-04-29T00:00:00"/>
    <s v="MINA"/>
    <s v="CONDICIÓN"/>
    <s v="A"/>
    <s v="NOCHE"/>
    <s v="DANTE BORJA VENTURA"/>
    <s v="Inspector de Seguridad"/>
    <s v="-4"/>
    <s v="SN 944 W"/>
    <s v="Se evidencia que la tubería de tercera línea se encuentra muy alejada del frente"/>
    <s v="Se hace prolongar la tubería de tercera línea"/>
    <s v="Ventilación deficiente"/>
    <s v="Ventilación"/>
    <x v="1"/>
    <x v="0"/>
    <s v="CIA PROSOL"/>
    <x v="0"/>
    <m/>
  </r>
  <r>
    <x v="3"/>
    <d v="2026-04-29T00:00:00"/>
    <s v="MINA"/>
    <s v="ACTO"/>
    <s v="A"/>
    <s v="NOCHE"/>
    <s v="DANTE BORJA VENTURA"/>
    <s v="Inspector de Seguridad"/>
    <s v="-4"/>
    <s v="CH 294"/>
    <s v="Se evidencia que en el plan de conexión de la CH 294, falta la firma de los jefes de guardia del turno noche (NV -3 y NV -4), tambien del jefe de guardia del NV -3 del turno día "/>
    <s v="Sanción administrativa de los jefes de guardia por no firmar el plan de conexión"/>
    <s v="Incumplimiento a PETS/ Estándares"/>
    <s v="--Otros"/>
    <x v="1"/>
    <x v="0"/>
    <s v="CIA PROSOL"/>
    <x v="0"/>
    <m/>
  </r>
  <r>
    <x v="3"/>
    <d v="2026-04-29T00:00:00"/>
    <s v="MINA"/>
    <s v="ACTO"/>
    <s v="A"/>
    <s v="NOCHE"/>
    <s v="DANTE BORJA VENTURA"/>
    <s v="Inspector de Seguridad"/>
    <s v="-4"/>
    <s v="CH 294"/>
    <s v="Se encontró entre la carga un tiro cortado "/>
    <s v="Se hace llevar a la caja de remanentes"/>
    <s v="Explosivos"/>
    <s v="Explosivos"/>
    <x v="0"/>
    <x v="0"/>
    <s v="CIA PROSOL"/>
    <x v="0"/>
    <m/>
  </r>
  <r>
    <x v="3"/>
    <d v="2026-04-29T00:00:00"/>
    <s v="MINA"/>
    <s v="CONDICIÓN"/>
    <s v="A"/>
    <s v="NOCHE"/>
    <s v="DANTE BORJA VENTURA"/>
    <s v="Inspector de Seguridad"/>
    <n v="0"/>
    <s v="CX 889"/>
    <s v="Se evidencia que falta completar Split set para pegar la malla a 3 paños de malla del frente"/>
    <s v="Se coordino con jumbero para completar los Split set que faltan"/>
    <s v="Sostenimiento de labor"/>
    <s v="Caída de rocas"/>
    <x v="0"/>
    <x v="0"/>
    <s v="CIA PROSOL"/>
    <x v="0"/>
    <m/>
  </r>
  <r>
    <x v="3"/>
    <d v="2026-04-30T00:00:00"/>
    <s v="MINA"/>
    <s v="CONDICIÓN"/>
    <s v="C"/>
    <s v="DIA"/>
    <s v="MIGUEL VILLA HUAMAN"/>
    <s v="Inspector de Seguridad"/>
    <n v="5"/>
    <s v="CH 918"/>
    <s v="Se evidencia falta habilitar el camino"/>
    <s v="Se coordino con el personal habilitar el camino."/>
    <s v="Caída a desnivel "/>
    <s v="Trabajos en altura"/>
    <x v="1"/>
    <x v="0"/>
    <s v="CIA PROSOL"/>
    <x v="0"/>
    <m/>
  </r>
  <r>
    <x v="3"/>
    <d v="2026-04-30T00:00:00"/>
    <s v="MINA"/>
    <s v="CONDICIÓN"/>
    <s v="C"/>
    <s v="DIA"/>
    <s v="MIGUEL VILLA HUAMAN"/>
    <s v="Inspector de Seguridad"/>
    <n v="5"/>
    <s v="CH 525"/>
    <s v="Supervisor realiza la recomendaciones  en el IPERC sin dar la recomendación al personal, petar en blanco sin registrar "/>
    <s v="capacittar al supervisor"/>
    <s v="Incumplimiento a PETS/ Estándares"/>
    <s v="Trabajos en altura"/>
    <x v="1"/>
    <x v="0"/>
    <s v="CIA PROSOL"/>
    <x v="0"/>
    <m/>
  </r>
  <r>
    <x v="3"/>
    <d v="2026-04-30T00:00:00"/>
    <s v="MINA"/>
    <s v="CONDICIÓN"/>
    <s v="C"/>
    <s v="DIA"/>
    <s v="MIGUEL VILLA HUAMAN"/>
    <s v="Inspector de Seguridad"/>
    <s v="-2"/>
    <s v="BP 052"/>
    <s v="Se observa empozamiento de agua en la vía cauville,retirar la tuberia del piso "/>
    <s v="Realizar la cuneta para drenar el agua."/>
    <s v="Fugas y/o derrames"/>
    <s v="Vehículos livianos y equipos móviles"/>
    <x v="1"/>
    <x v="0"/>
    <s v="CIA PROSOL"/>
    <x v="0"/>
    <m/>
  </r>
  <r>
    <x v="3"/>
    <d v="2026-04-30T00:00:00"/>
    <s v="MINA"/>
    <s v="CONDICIÓN"/>
    <s v="C"/>
    <s v="DIA"/>
    <s v="MIGUEL VILLA HUAMAN"/>
    <s v="Inspector de Seguridad"/>
    <n v="2"/>
    <s v="INCLINADO"/>
    <s v="Se observa la bisagra de la barrera en mal estado donde el  poste de cuadro se mueve."/>
    <s v="Realizar la reparacion."/>
    <s v="Guardas o barreras inadecuadas"/>
    <s v="Vehículos livianos y equipos móviles"/>
    <x v="1"/>
    <x v="0"/>
    <s v="CIA PROSOL"/>
    <x v="1"/>
    <n v="0.5"/>
  </r>
  <r>
    <x v="3"/>
    <d v="2026-04-30T00:00:00"/>
    <s v="MINA"/>
    <s v="CONDICIÓN"/>
    <s v="C"/>
    <s v="DIA"/>
    <s v="ROSI CHAGUA SOLIS"/>
    <s v="Inspector de Seguridad"/>
    <s v="-3"/>
    <s v="BP 990"/>
    <s v="Se evidencia tubería de aire con una sola cadena de sujeción."/>
    <s v="Se hizo colocar la cadena la cadena de sujeción."/>
    <s v="Seguros de sujeción"/>
    <s v="Manipulación de herramientas y materiales"/>
    <x v="1"/>
    <x v="0"/>
    <s v="PICO DE ORO"/>
    <x v="0"/>
    <m/>
  </r>
  <r>
    <x v="3"/>
    <d v="2026-04-30T00:00:00"/>
    <s v="MINA"/>
    <s v="CONDICIÓN"/>
    <s v="C"/>
    <s v="DIA"/>
    <s v="ROSI CHAGUA SOLIS"/>
    <s v="Inspector de Seguridad"/>
    <s v="-3"/>
    <s v="CX 960 N"/>
    <s v="Se evidencia malla electrosoldada descolgada."/>
    <s v="Se hace cortar la malla electrosoldada."/>
    <s v="Herramientas"/>
    <s v="Manipulación de herramientas y materiales"/>
    <x v="1"/>
    <x v="0"/>
    <s v="PICO DE ORO"/>
    <x v="0"/>
    <m/>
  </r>
  <r>
    <x v="3"/>
    <d v="2026-04-30T00:00:00"/>
    <s v="MINA"/>
    <s v="CONDICIÓN"/>
    <s v="C"/>
    <s v="DIA"/>
    <s v="ROSI CHAGUA SOLIS"/>
    <s v="Inspector de Seguridad"/>
    <s v="-1"/>
    <s v="CX 284"/>
    <s v="Se evidencia materiales en la interseccion en desorden."/>
    <s v="Se hizo evacuar a la bodega."/>
    <s v="Falta de orden / limpieza"/>
    <s v="--Otros"/>
    <x v="1"/>
    <x v="0"/>
    <s v="PICO DE ORO"/>
    <x v="0"/>
    <m/>
  </r>
  <r>
    <x v="3"/>
    <d v="2026-04-30T00:00:00"/>
    <s v="MINA"/>
    <s v="CONDICIÓN"/>
    <s v="C"/>
    <s v="DIA"/>
    <s v="ROSI CHAGUA SOLIS"/>
    <s v="Inspector de Seguridad"/>
    <s v="-1"/>
    <s v="BP 054"/>
    <s v="Se evidenció que la curvina no  cuenta con la guarda de seguridad."/>
    <s v="Se hizo colocar la guarda de seguridad de inmediato."/>
    <s v="Herramientas"/>
    <s v="Manipulación de herramientas y materiales"/>
    <x v="1"/>
    <x v="0"/>
    <s v="PICO DE ORO"/>
    <x v="0"/>
    <m/>
  </r>
  <r>
    <x v="3"/>
    <d v="2026-04-30T00:00:00"/>
    <s v="MINA"/>
    <s v="CONDICIÓN"/>
    <s v="A"/>
    <s v="NOCHE"/>
    <s v="DAVID JIMENEZ CHUPO "/>
    <s v="Inspector de Seguridad"/>
    <s v="-1"/>
    <s v="GL 360 W"/>
    <s v="Se  evidenció carga suspendida sobre la malla electrosoldada."/>
    <s v="Se realiza la descarga de la carga de la malla."/>
    <s v="Desprendimiento de rocas"/>
    <s v="Caída de rocas"/>
    <x v="0"/>
    <x v="0"/>
    <s v="PICO DE ORO"/>
    <x v="0"/>
    <m/>
  </r>
  <r>
    <x v="3"/>
    <d v="2026-04-30T00:00:00"/>
    <s v="MINA"/>
    <s v="CONDICIÓN"/>
    <s v="A"/>
    <s v="NOCHE"/>
    <s v="DAVID JIMENEZ CHUPO "/>
    <s v="Inspector de Seguridad"/>
    <s v="-1"/>
    <s v="CX 284 N"/>
    <s v="Se evidencio  que la manga de ventilacion  esta cortada."/>
    <s v="Se hizo coser la manga de ventilacion."/>
    <s v="Manga de ventilación"/>
    <s v="Ventilación"/>
    <x v="0"/>
    <x v="0"/>
    <s v="PICO DE ORO"/>
    <x v="0"/>
    <m/>
  </r>
  <r>
    <x v="3"/>
    <d v="2026-04-30T00:00:00"/>
    <s v="MINA"/>
    <s v="CONDICIÓN"/>
    <s v="A"/>
    <s v="NOCHE"/>
    <s v="DAVID JIMENEZ CHUPO "/>
    <s v="Inspector de Seguridad"/>
    <s v="-1"/>
    <s v="CH 154"/>
    <s v="Se evidenció rocas sueltas sobre la chimenea."/>
    <s v="Se realizo el desatado de rocas sueltas de inmediato."/>
    <s v="Desprendimiento de rocas"/>
    <s v="Caída de rocas"/>
    <x v="0"/>
    <x v="0"/>
    <s v="PICO DE ORO"/>
    <x v="0"/>
    <m/>
  </r>
  <r>
    <x v="3"/>
    <d v="2026-04-30T00:00:00"/>
    <s v="MINA"/>
    <s v="CONDICIÓN"/>
    <s v="A"/>
    <s v="NOCHE"/>
    <s v="DAVID JIMENEZ CHUPO "/>
    <s v="Inspector de Seguridad"/>
    <s v="-2"/>
    <s v="TJ 977"/>
    <s v="Se evidenció rocas sueltas en la corona, por la proximidad a la galería."/>
    <s v="Se hizo el destado minuciosos de rocas sueltas."/>
    <s v="Desprendimiento de rocas"/>
    <s v="Caída de rocas"/>
    <x v="0"/>
    <x v="0"/>
    <s v="PICO DE ORO"/>
    <x v="0"/>
    <m/>
  </r>
  <r>
    <x v="3"/>
    <d v="2026-04-30T00:00:00"/>
    <s v="MINA"/>
    <s v="ACTO"/>
    <s v="A"/>
    <s v="NOCHE"/>
    <s v="ALEXANDER HUAYNACHO LIMA"/>
    <s v="Inspector de Seguridad"/>
    <n v="3"/>
    <s v="TJ 099"/>
    <s v="Se  evidencia  que el personal no realiza  desate de mineral, para no contaminar."/>
    <s v="Se reinstruye al personal  y se realiza el desate."/>
    <s v="Incumplimiento a PETS/ Estándares"/>
    <s v="Caída de rocas"/>
    <x v="0"/>
    <x v="0"/>
    <s v="PICO DE ORO"/>
    <x v="0"/>
    <m/>
  </r>
  <r>
    <x v="3"/>
    <d v="2026-04-30T00:00:00"/>
    <s v="MINA"/>
    <s v="ACTO"/>
    <s v="A"/>
    <s v="NOCHE"/>
    <s v="ALEXANDER HUAYNACHO LIMA"/>
    <s v="Inspector de Seguridad"/>
    <n v="3"/>
    <s v="TJ 130"/>
    <s v="Se observa que el orden de trabajo no tiene  llenado correctamente su IPERC (lugar de trabajo y la evaluacion  de riesgo no esta de acuerdo a la jerarquia de controles)."/>
    <s v="Se reinstruye al personal sobre  el correcto evaluacion de IPERC."/>
    <s v="Incumplimiento a PETS/ Estándares"/>
    <s v="--Otros"/>
    <x v="1"/>
    <x v="0"/>
    <s v="PICO DE ORO"/>
    <x v="0"/>
    <m/>
  </r>
  <r>
    <x v="3"/>
    <d v="2026-04-30T00:00:00"/>
    <s v="MINA"/>
    <s v="ACTO"/>
    <s v="A"/>
    <s v="NOCHE"/>
    <s v="ALEXANDER HUAYNACHO LIMA"/>
    <s v="Inspector de Seguridad"/>
    <n v="3"/>
    <s v="TJ 099"/>
    <s v="Se evidencia   que personal realiza izaje y metros atras del winchero se encuentra curvina sin guarda"/>
    <s v="Se coloca la guarda de seguridad  de manera inmediata."/>
    <s v="Guardas o barreras inadecuadas"/>
    <s v="Manipulación de herramientas y materiales"/>
    <x v="1"/>
    <x v="0"/>
    <s v="PICO DE ORO"/>
    <x v="0"/>
    <m/>
  </r>
  <r>
    <x v="3"/>
    <d v="2026-04-30T00:00:00"/>
    <s v="MINA"/>
    <s v="ACTO"/>
    <s v="A"/>
    <s v="NOCHE"/>
    <s v="ALEXANDER HUAYNACHO LIMA"/>
    <s v="Inspector de Seguridad"/>
    <n v="3"/>
    <s v="Izaje"/>
    <s v="Se observa que  el personal utiliza el cable acerado del winche para el l amarre "/>
    <s v="Se implemento otro cable."/>
    <s v="Caída a desnivel "/>
    <s v="--Otros"/>
    <x v="1"/>
    <x v="0"/>
    <s v="PICO DE ORO"/>
    <x v="0"/>
    <m/>
  </r>
  <r>
    <x v="3"/>
    <d v="2026-04-30T00:00:00"/>
    <s v="MINA"/>
    <s v="CONDICIÓN"/>
    <s v="A"/>
    <s v="NOCHE"/>
    <s v="INOCENCIO QUISPE GUTIERREZ"/>
    <s v="Supervisor"/>
    <n v="1"/>
    <s v="TJ 930 W"/>
    <s v="Se evidencia la fuga de aire en la tuberia de servicio."/>
    <s v="Se elimina la fuga de aire."/>
    <s v="Falta o fuga de aire / agua"/>
    <s v="Manipulación de herramientas y materiales"/>
    <x v="1"/>
    <x v="0"/>
    <s v="PICO DE ORO"/>
    <x v="0"/>
    <m/>
  </r>
  <r>
    <x v="3"/>
    <d v="2026-04-30T00:00:00"/>
    <s v="MINA"/>
    <s v="CONDICIÓN"/>
    <s v="A"/>
    <s v="NOCHE"/>
    <s v="INOCENCIO QUISPE GUTIERREZ"/>
    <s v="Supervisor"/>
    <n v="1"/>
    <s v="BZ 886"/>
    <s v="Se evidencia con trozos de rocas en el descanso de la escalera."/>
    <s v="Se hace limpieza del descanso."/>
    <s v="Caída a desnivel "/>
    <s v="--Otros"/>
    <x v="1"/>
    <x v="0"/>
    <s v="PICO DE ORO"/>
    <x v="0"/>
    <m/>
  </r>
  <r>
    <x v="3"/>
    <d v="2026-04-30T00:00:00"/>
    <s v="MINA"/>
    <s v="CONDICIÓN"/>
    <s v="A"/>
    <s v="NOCHE"/>
    <s v="INOCENCIO QUISPE GUTIERREZ"/>
    <s v="Supervisor"/>
    <n v="1"/>
    <s v="CX 369 N"/>
    <s v="Se observa el carro U35 sin la cuña metalica."/>
    <s v="Se coloca la cuña metalica al U 35."/>
    <s v="Desactivar dispositivos de seguridad"/>
    <s v="Vehículos livianos y equipos móviles"/>
    <x v="1"/>
    <x v="0"/>
    <s v="PICO DE ORO"/>
    <x v="0"/>
    <m/>
  </r>
  <r>
    <x v="3"/>
    <d v="2026-04-30T00:00:00"/>
    <s v="MINA"/>
    <s v="CONDICIÓN"/>
    <s v="A"/>
    <s v="NOCHE"/>
    <s v="MISHAEL ZAPATA LARICO"/>
    <s v="Jefe de Guardia"/>
    <n v="5"/>
    <s v="IZAJE NV 5"/>
    <s v="Se observa la malla de seguridad del winche de izaje no deteriorada."/>
    <s v="Se realiza el cambio de la malla de seguridad  del winche."/>
    <s v="Herramientas"/>
    <s v="Manipulación de herramientas y materiales"/>
    <x v="1"/>
    <x v="0"/>
    <s v="PICO DE ORO"/>
    <x v="0"/>
    <m/>
  </r>
  <r>
    <x v="3"/>
    <d v="2026-04-30T00:00:00"/>
    <s v="MINA"/>
    <s v="ACTO"/>
    <s v="A"/>
    <s v="NOCHE"/>
    <s v="DANTE BORJA VENTURA"/>
    <s v="Inspector de Seguridad"/>
    <n v="3"/>
    <s v="BP 270"/>
    <s v="Se evidencia que la manga de ventilación se encuentra desempalmada"/>
    <s v="Se hace corregir la observación"/>
    <s v="Manga de ventilación"/>
    <s v="Ventilación"/>
    <x v="1"/>
    <x v="0"/>
    <s v="CIA PROSOL"/>
    <x v="0"/>
    <m/>
  </r>
  <r>
    <x v="3"/>
    <d v="2026-04-30T00:00:00"/>
    <s v="MINA"/>
    <s v="ACTO"/>
    <s v="A"/>
    <s v="NOCHE"/>
    <s v="DANTE BORJA VENTURA"/>
    <s v="Inspector de Seguridad"/>
    <n v="3"/>
    <s v="SN 270"/>
    <s v="Se evidencia que la escalera de acceso al sub nivel se encuentra sin asegurar"/>
    <s v="Se hace asegurar la escalera"/>
    <s v="Caída a desnivel "/>
    <s v="--Otros"/>
    <x v="1"/>
    <x v="0"/>
    <s v="CIA PROSOL"/>
    <x v="0"/>
    <m/>
  </r>
  <r>
    <x v="3"/>
    <d v="2026-04-30T00:00:00"/>
    <s v="MINA"/>
    <s v="CONDICIÓN"/>
    <s v="A"/>
    <s v="NOCHE"/>
    <s v="DANTE BORJA VENTURA"/>
    <s v="Inspector de Seguridad"/>
    <n v="3"/>
    <s v="SN 270"/>
    <s v="Se evidencia un tiro cortado en el frente"/>
    <s v="Se coordina para eliminar el tiro cortado a media guardia"/>
    <s v="Explosivos"/>
    <s v="Explosivos"/>
    <x v="0"/>
    <x v="0"/>
    <s v="CIA PROSOL"/>
    <x v="0"/>
    <m/>
  </r>
  <r>
    <x v="3"/>
    <d v="2026-04-30T00:00:00"/>
    <s v="MINA"/>
    <s v="ACTO"/>
    <s v="A"/>
    <s v="NOCHE"/>
    <s v="DANTE BORJA VENTURA"/>
    <s v="Inspector de Seguridad"/>
    <n v="1"/>
    <s v="TJ 886 W"/>
    <s v="Se evidencia que los trabajadores realizan la limpieza de carga con espacio abierto en el guarda cabeza y sin colocar marchavantes en los laterales del cuadro"/>
    <s v="Se re instruye en armado de cuadro y se hace corregir la observación"/>
    <s v="Incumplimiento a PETS/ Estándares"/>
    <s v="Caída de rocas"/>
    <x v="0"/>
    <x v="0"/>
    <s v="CIA PROSOL"/>
    <x v="0"/>
    <m/>
  </r>
  <r>
    <x v="3"/>
    <d v="2026-04-30T00:00:00"/>
    <s v="MINA"/>
    <s v="CONDICIÓN"/>
    <s v="A"/>
    <s v="NOCHE"/>
    <s v="DANTE BORJA VENTURA"/>
    <s v="Inspector de Seguridad"/>
    <n v="1"/>
    <s v="TJ 886 W"/>
    <s v="Se evidencia que el chimenea no tiene parrilla"/>
    <s v="Colocado de la parrilla"/>
    <s v="Guardas o barreras inadecuadas"/>
    <s v="Manipulación de herramientas y materiales"/>
    <x v="1"/>
    <x v="0"/>
    <s v="CIA PROSOL"/>
    <x v="0"/>
    <m/>
  </r>
  <r>
    <x v="3"/>
    <d v="2026-04-30T00:00:00"/>
    <s v="MINA"/>
    <s v="CONDICIÓN"/>
    <s v="A"/>
    <s v="NOCHE"/>
    <s v="DANTE BORJA VENTURA"/>
    <s v="Inspector de Seguridad"/>
    <s v="-2"/>
    <s v="TJ 837"/>
    <s v="Se evidencia barretilla de 4 pies desgastado, no se cuenta con barretillas para hacer el cambio"/>
    <s v="Hacer el cambio de la barretilla"/>
    <s v="Equipos, Herramientas defectuosos"/>
    <s v="Caída de rocas"/>
    <x v="1"/>
    <x v="0"/>
    <s v="CIA PROSOL"/>
    <x v="0"/>
    <m/>
  </r>
  <r>
    <x v="3"/>
    <d v="2026-04-30T00:00:00"/>
    <s v="MINA"/>
    <s v="ACTO"/>
    <s v="A"/>
    <s v="NOCHE"/>
    <s v="DANTE BORJA VENTURA"/>
    <s v="Inspector de Seguridad"/>
    <s v="-2"/>
    <s v="TJ 897"/>
    <s v="Se encontró a los trabajadores Rene Ccama y Néstor Manzano realizando la limpieza de carga con presencia de una cuña en la caja techo"/>
    <s v="Se paraliza la limpieza, se hace el desate de la cuña, tomar medidas administrativas con los trabajadores por no realizar el desate"/>
    <s v="Desprendimiento de rocas"/>
    <s v="Caída de rocas"/>
    <x v="0"/>
    <x v="0"/>
    <s v="CIA PROSOL"/>
    <x v="0"/>
    <m/>
  </r>
  <r>
    <x v="4"/>
    <d v="2026-05-01T00:00:00"/>
    <s v="MINA"/>
    <s v="CONDICIÓN"/>
    <s v="C"/>
    <s v="DIA"/>
    <s v="ROSI CHAGUA SOLIS"/>
    <s v="Inspector de Seguridad"/>
    <n v="0"/>
    <s v="GL 889"/>
    <s v="Se evidencia rocas suspendidas sobre la malla electrosoldada en la corona."/>
    <s v="Se hizo realizar el desatado de rocas."/>
    <s v="Desprendimiento de rocas"/>
    <s v="Caída de rocas"/>
    <x v="0"/>
    <x v="0"/>
    <s v="PICO DE ORO"/>
    <x v="0"/>
    <m/>
  </r>
  <r>
    <x v="4"/>
    <d v="2026-05-01T00:00:00"/>
    <s v="MINA"/>
    <s v="CONDICIÓN"/>
    <s v="C"/>
    <s v="DIA"/>
    <s v="ROSI CHAGUA SOLIS"/>
    <s v="Inspector de Seguridad"/>
    <n v="0"/>
    <s v="GL 889"/>
    <s v="Se evidencia carga junto al tablero del jumbo."/>
    <s v="Se realizar limpieza."/>
    <s v="Falta de orden / limpieza"/>
    <s v="Energía eléctrica"/>
    <x v="1"/>
    <x v="0"/>
    <s v="PICO DE ORO"/>
    <x v="0"/>
    <m/>
  </r>
  <r>
    <x v="4"/>
    <d v="2026-05-01T00:00:00"/>
    <s v="MINA"/>
    <s v="CONDICIÓN"/>
    <s v="C"/>
    <s v="DIA"/>
    <s v="ROSI CHAGUA SOLIS"/>
    <s v="Inspector de Seguridad"/>
    <s v="-1"/>
    <s v="TJ 234 "/>
    <s v="Se evidencia rocas fracturadas en la corona y caja piso."/>
    <s v="Se paraliza la actividad y se hace realizar el desatado de rocas."/>
    <s v="Desprendimiento de rocas"/>
    <s v="Caída de rocas"/>
    <x v="0"/>
    <x v="0"/>
    <s v="PICO DE ORO"/>
    <x v="0"/>
    <m/>
  </r>
  <r>
    <x v="4"/>
    <d v="2026-05-01T00:00:00"/>
    <s v="MINA"/>
    <s v="ACTO"/>
    <s v="A"/>
    <s v="NOCHE"/>
    <s v="DAVID JIMENEZ CHUPO "/>
    <s v="Inspector de Seguridad"/>
    <s v="-4"/>
    <s v="SN 944 W"/>
    <s v="Se evidenció que el personal no inspeciona bien su labor, rocas sueltas en caja piso."/>
    <s v="Se paralizó la actividad de limpieza, se retroalimento al personal y se realizo el destado de rocas sueltas."/>
    <s v="Incumplimiento a PETS/ Estándares"/>
    <s v="Caída de rocas"/>
    <x v="1"/>
    <x v="0"/>
    <s v="PICO DE ORO"/>
    <x v="0"/>
    <m/>
  </r>
  <r>
    <x v="4"/>
    <d v="2026-05-01T00:00:00"/>
    <s v="MINA"/>
    <s v="CONDICIÓN"/>
    <s v="A"/>
    <s v="NOCHE"/>
    <s v="DAVID JIMENEZ CHUPO "/>
    <s v="Inspector de Seguridad"/>
    <s v="-4"/>
    <s v="CX 975"/>
    <s v="Se evidenció falta cadena de sujeción en la tubería de 2&quot; aire."/>
    <s v="Se colocar la cadena de sujeción de inmediato."/>
    <s v="Seguros de sujeción"/>
    <s v="Manipulación de herramientas y materiales"/>
    <x v="1"/>
    <x v="0"/>
    <s v="PICO DE ORO"/>
    <x v="0"/>
    <m/>
  </r>
  <r>
    <x v="4"/>
    <d v="2026-05-01T00:00:00"/>
    <s v="MINA"/>
    <s v="CONDICIÓN"/>
    <s v="A"/>
    <s v="NOCHE"/>
    <s v="DAVID JIMENEZ CHUPO "/>
    <s v="Inspector de Seguridad"/>
    <s v="-4"/>
    <s v="CX 975 N"/>
    <s v="Se evidenció manga de ventilación cortada en el crucero."/>
    <s v="Se  hizo coser la manga de ventilación."/>
    <s v="Manga de ventilación"/>
    <s v="Ventilación"/>
    <x v="0"/>
    <x v="0"/>
    <s v="PICO DE ORO"/>
    <x v="0"/>
    <m/>
  </r>
  <r>
    <x v="4"/>
    <d v="2026-05-01T00:00:00"/>
    <s v="MINA"/>
    <s v="CONDICIÓN"/>
    <s v="A"/>
    <s v="NOCHE"/>
    <s v="DAVID JIMENEZ CHUPO "/>
    <s v="Inspector de Seguridad"/>
    <s v="-4"/>
    <s v="SN 944 W"/>
    <s v="Se evidenció  que el cable wipcheck de la lubricadora esta con los filamentos rotos y desgastado."/>
    <s v="Se hizo cambiar el cable wipcheck de la lubricadora."/>
    <s v="Herramientas"/>
    <s v="Manipulación de herramientas y materiales"/>
    <x v="1"/>
    <x v="0"/>
    <s v="PICO DE ORO"/>
    <x v="0"/>
    <m/>
  </r>
  <r>
    <x v="4"/>
    <d v="2026-05-01T00:00:00"/>
    <s v="MINA"/>
    <s v="CONDICIÓN"/>
    <s v="A"/>
    <s v="NOCHE"/>
    <s v="DAVID JIMENEZ CHUPO "/>
    <s v="Inspector de Seguridad"/>
    <s v="-4"/>
    <s v="RP (+380)"/>
    <s v="Se evidenció disparo del turno día soplado y  tiros cortados."/>
    <s v="Se bloquea el área y se coordino con el jefe de guardia para realizar la voladura a final de guardia."/>
    <s v="Explosivos"/>
    <s v="Explosivos"/>
    <x v="0"/>
    <x v="0"/>
    <s v="PICO DE ORO"/>
    <x v="0"/>
    <m/>
  </r>
  <r>
    <x v="4"/>
    <d v="2026-05-01T00:00:00"/>
    <s v="MINA"/>
    <s v="ACTO"/>
    <s v="A"/>
    <s v="NOCHE"/>
    <s v="DAVID JIMENEZ CHUPO "/>
    <s v="Inspector de Seguridad"/>
    <s v="-5"/>
    <s v="SN 245 E"/>
    <s v="Se evidenció falta inspecionar herramientas, asi mismo falta colocar la cinta trimestral (verde)."/>
    <s v="Se inspecciono las herramientas y se coloco la cinta trimestral."/>
    <s v="Herramientas"/>
    <s v="--Otros"/>
    <x v="1"/>
    <x v="0"/>
    <s v="PICO DE ORO"/>
    <x v="0"/>
    <m/>
  </r>
  <r>
    <x v="4"/>
    <d v="2026-05-01T00:00:00"/>
    <s v="MINA"/>
    <s v="ACTO"/>
    <s v="A"/>
    <s v="NOCHE"/>
    <s v="ALEXANDER HUAYNACHO LIMA"/>
    <s v="Inspector de Seguridad"/>
    <n v="5"/>
    <s v="TJ 910 "/>
    <s v="Se evidencia   que el personal realiza  limpieza y recuperación de minerales   bajo cajas falsas en los hastiales."/>
    <s v="Se hace colocar sostenimiento con puntal de seguridad y plantillla."/>
    <s v="Desprendimiento de rocas"/>
    <s v="Caída de rocas"/>
    <x v="0"/>
    <x v="0"/>
    <s v="PICO DE ORO"/>
    <x v="0"/>
    <m/>
  </r>
  <r>
    <x v="4"/>
    <d v="2026-05-01T00:00:00"/>
    <s v="MINA"/>
    <s v="CONDICIÓN"/>
    <s v="A"/>
    <s v="NOCHE"/>
    <s v="ALEXANDER HUAYNACHO LIMA"/>
    <s v="Inspector de Seguridad"/>
    <n v="5"/>
    <s v="TJ 931"/>
    <s v="Se observa   que en ese punto existe roca fracturada y una altura   3m."/>
    <s v="Se coloca guardacabeza de inmediato"/>
    <s v="Desprendimiento de rocas"/>
    <s v="Caída de rocas"/>
    <x v="0"/>
    <x v="0"/>
    <s v="PICO DE ORO"/>
    <x v="0"/>
    <m/>
  </r>
  <r>
    <x v="4"/>
    <d v="2026-05-01T00:00:00"/>
    <s v="MINA"/>
    <s v="ACTO"/>
    <s v="A"/>
    <s v="NOCHE"/>
    <s v="ALEXANDER HUAYNACHO LIMA"/>
    <s v="Inspector de Seguridad"/>
    <n v="5"/>
    <s v="TJ 850"/>
    <s v="Se  evidencia que el turno saliente no realiza la inyección de agua jack pot."/>
    <s v="Realizar la capacitacion   al personal del turno dia,  sostenimiento adecuado  de puntal de seguridad con jack pot."/>
    <s v="Incumplimiento a PETS/ Estándares"/>
    <s v="Manipulación de herramientas y materiales"/>
    <x v="1"/>
    <x v="0"/>
    <s v="PICO DE ORO"/>
    <x v="0"/>
    <m/>
  </r>
  <r>
    <x v="4"/>
    <d v="2026-05-01T00:00:00"/>
    <s v="MINA"/>
    <s v="CONDICIÓN"/>
    <s v="A"/>
    <s v="NOCHE"/>
    <s v="ALEXANDER HUAYNACHO LIMA"/>
    <s v="Inspector de Seguridad"/>
    <n v="5"/>
    <s v="CAMARA DE MATERIALES"/>
    <s v="Se observa  malla electrosoldada con puntos filosos"/>
    <s v="Se elimina los puntos filosos."/>
    <s v="Herramientas"/>
    <s v="Manipulación de herramientas y materiales"/>
    <x v="1"/>
    <x v="0"/>
    <s v="PICO DE ORO"/>
    <x v="0"/>
    <m/>
  </r>
  <r>
    <x v="4"/>
    <d v="2026-05-01T00:00:00"/>
    <s v="MINA"/>
    <s v="CONDICIÓN"/>
    <s v="A"/>
    <s v="NOCHE"/>
    <s v="DANTE BORJA VENTURA"/>
    <s v="Inspector de Seguridad"/>
    <n v="0"/>
    <s v="CA 11"/>
    <s v="Se evidencia que en algunos tramos falta cambiar la malla y pegar la malla con Split set"/>
    <s v="Cambiar la malla y pegar con split set"/>
    <s v="Sostenimiento de labor"/>
    <s v="Caída de rocas"/>
    <x v="1"/>
    <x v="0"/>
    <s v="CIA PROSOL"/>
    <x v="0"/>
    <m/>
  </r>
  <r>
    <x v="4"/>
    <d v="2026-05-01T00:00:00"/>
    <s v="MINA"/>
    <s v="CONDICIÓN"/>
    <s v="A"/>
    <s v="NOCHE"/>
    <s v="DANTE BORJA VENTURA"/>
    <s v="Inspector de Seguridad"/>
    <n v="0"/>
    <s v="CX 888"/>
    <s v="Se evidencia que el control de levante del empujador de malla no esta funcionando correctamente "/>
    <s v="Realizar el mantenimiento al empujador de malla"/>
    <s v="Equipos, Herramientas defectuosos"/>
    <s v="Manipulación de herramientas y materiales"/>
    <x v="1"/>
    <x v="0"/>
    <s v="CIA PROSOL"/>
    <x v="0"/>
    <m/>
  </r>
  <r>
    <x v="4"/>
    <d v="2026-05-01T00:00:00"/>
    <s v="MINA"/>
    <s v="CONDICIÓN"/>
    <s v="A"/>
    <s v="NOCHE"/>
    <s v="DANTE BORJA VENTURA"/>
    <s v="Inspector de Seguridad"/>
    <n v="0"/>
    <s v="CX 889"/>
    <s v="Se evidencia bloques de roca suspendida encima de la malla"/>
    <s v="Realizar la descarga de las rocas y pegar la malla"/>
    <s v="Desprendimiento de rocas"/>
    <s v="Caída de rocas"/>
    <x v="0"/>
    <x v="0"/>
    <s v="CIA PROSOL"/>
    <x v="0"/>
    <m/>
  </r>
  <r>
    <x v="4"/>
    <d v="2026-05-01T00:00:00"/>
    <s v="MINA"/>
    <s v="CONDICIÓN"/>
    <s v="A"/>
    <s v="NOCHE"/>
    <s v="DANTE BORJA VENTURA"/>
    <s v="Inspector de Seguridad"/>
    <s v="-1"/>
    <s v="BP 284 W"/>
    <s v="Se evidencia acumulación de materiales en el By Pass, locomotora pasa casi rozando"/>
    <s v="Trasladar los materiales a los acopios de materiales"/>
    <s v="Manipulación de materiales"/>
    <s v="Manipulación de herramientas y materiales"/>
    <x v="1"/>
    <x v="0"/>
    <s v="CIA PROSOL"/>
    <x v="0"/>
    <m/>
  </r>
  <r>
    <x v="4"/>
    <d v="2026-05-01T00:00:00"/>
    <s v="MINA"/>
    <s v="ACTO"/>
    <s v="A"/>
    <s v="NOCHE"/>
    <s v="DANTE BORJA VENTURA"/>
    <s v="Inspector de Seguridad"/>
    <s v="-1"/>
    <s v="CH 154"/>
    <s v="Se encontró un tiro cortado en el enrejado del cuadro base de la CH 154"/>
    <s v="Se lleva a la caja de remanentes"/>
    <s v="Explosivos"/>
    <s v="Explosivos"/>
    <x v="0"/>
    <x v="0"/>
    <s v="CIA PROSOL"/>
    <x v="0"/>
    <m/>
  </r>
  <r>
    <x v="4"/>
    <d v="2026-05-02T00:00:00"/>
    <s v="MINA"/>
    <s v="CONDICIÓN"/>
    <s v="C"/>
    <s v="DIA"/>
    <s v="MIGUEL VILLA HUAMAN"/>
    <s v="Inspector de Seguridad"/>
    <n v="2"/>
    <s v="INCLINADO"/>
    <s v="Se evidencia bisagra roto de bloqueo rigido"/>
    <s v="cambiar la barrera rigia"/>
    <s v="Guardas o barreras inadecuadas"/>
    <s v="Vehículos livianos y equipos móviles"/>
    <x v="1"/>
    <x v="0"/>
    <s v="CIA PROSOL"/>
    <x v="1"/>
    <m/>
  </r>
  <r>
    <x v="4"/>
    <d v="2026-05-02T00:00:00"/>
    <s v="MINA"/>
    <s v="CONDICIÓN"/>
    <s v="C"/>
    <s v="DIA"/>
    <s v="MIGUEL VILLA HUAMAN"/>
    <s v="Inspector de Seguridad"/>
    <n v="1"/>
    <s v="SN 886-E"/>
    <s v="Se evidencia cuadro caído a consecuencia de voladura"/>
    <s v="Capacitar al personal en la instalacion de todo los elementos de sostenimiento con cuadro"/>
    <s v="Sostenimiento de labor"/>
    <s v="Caída de rocas"/>
    <x v="0"/>
    <x v="0"/>
    <s v="CIA PROSOL"/>
    <x v="0"/>
    <m/>
  </r>
  <r>
    <x v="4"/>
    <d v="2026-05-02T00:00:00"/>
    <s v="MINA"/>
    <s v="CONDICIÓN"/>
    <s v="C"/>
    <s v="DIA"/>
    <s v="MIGUEL VILLA HUAMAN"/>
    <s v="Inspector de Seguridad"/>
    <n v="1"/>
    <s v="CH 886"/>
    <s v="Se evidencia espacio libre en la corona por donde cae fragmentos de roca."/>
    <s v="Se paraliza los trabajos de limpieza y se coloca el encribado"/>
    <s v="Sostenimiento de labor"/>
    <s v="Caída de rocas"/>
    <x v="0"/>
    <x v="0"/>
    <s v="CIA PROSOL"/>
    <x v="0"/>
    <m/>
  </r>
  <r>
    <x v="4"/>
    <d v="2026-05-02T00:00:00"/>
    <s v="MINA"/>
    <s v="CONDICIÓN"/>
    <s v="C"/>
    <s v="DIA"/>
    <s v="MIGUEL VILLA HUAMAN"/>
    <s v="Inspector de Seguridad"/>
    <n v="1"/>
    <s v="TJ 886-E"/>
    <s v="Se evidencia  cinco cuadros sin topes"/>
    <s v="Se coordina son el supervisor para colocar los topes a los cuadros"/>
    <s v="Sostenimiento de labor"/>
    <s v="Caída de rocas"/>
    <x v="1"/>
    <x v="0"/>
    <s v="CIA PROSOL"/>
    <x v="0"/>
    <m/>
  </r>
  <r>
    <x v="4"/>
    <d v="2026-05-02T00:00:00"/>
    <s v="MINA"/>
    <s v="ACTO"/>
    <s v="C"/>
    <s v="DIA"/>
    <s v="MIGUEL VILLA HUAMAN"/>
    <s v="Inspector de Seguridad"/>
    <s v="-2"/>
    <s v="BP 857"/>
    <s v="Se evidencia personal Quispe Flores trasladando explosivo juntos y sin uso de la mochila "/>
    <s v="Se retroalimenta tomar las medidas administrativas"/>
    <s v="Explosivos"/>
    <s v="Explosivos"/>
    <x v="0"/>
    <x v="0"/>
    <s v="CIA PROSOL"/>
    <x v="0"/>
    <m/>
  </r>
  <r>
    <x v="4"/>
    <d v="2026-05-02T00:00:00"/>
    <s v="MINA"/>
    <s v="CONDICIÓN"/>
    <s v="C"/>
    <s v="DIA"/>
    <s v="MIGUEL VILLA HUAMAN"/>
    <s v="Inspector de Seguridad"/>
    <n v="0"/>
    <s v="CX 888"/>
    <s v="Extintor con la manguera roto de scoop R1300"/>
    <s v="Realizar el cambio de extintor"/>
    <s v="Incumplimiento a PETS/ Estándares"/>
    <s v="Vehículos livianos y equipos móviles"/>
    <x v="1"/>
    <x v="0"/>
    <s v="CIA PROSOL"/>
    <x v="0"/>
    <m/>
  </r>
  <r>
    <x v="4"/>
    <d v="2026-05-02T00:00:00"/>
    <s v="MINA"/>
    <s v="CONDICIÓN"/>
    <s v="C"/>
    <s v="DIA"/>
    <s v="MIGUEL VILLA HUAMAN"/>
    <s v="Inspector de Seguridad"/>
    <s v="-2"/>
    <s v="CX 965"/>
    <s v="Extintor de la locomotora vencido"/>
    <s v="Realizar el cambio de extintor"/>
    <s v="Incumplimiento a PETS/ Estándares"/>
    <s v="Vehículos livianos y equipos móviles"/>
    <x v="1"/>
    <x v="0"/>
    <s v="CIA PROSOL"/>
    <x v="0"/>
    <m/>
  </r>
  <r>
    <x v="4"/>
    <d v="2026-05-02T00:00:00"/>
    <s v="MINA"/>
    <s v="CONDICIÓN"/>
    <s v="C"/>
    <s v="DIA"/>
    <s v="MIGUEL VILLA HUAMAN"/>
    <s v="Inspector de Seguridad"/>
    <n v="0"/>
    <s v="ESTACION ELECTRICA 1"/>
    <s v="Porta extintor muy reducido no ingresa"/>
    <s v="Cambiar de porta extintor mas grande"/>
    <s v="Incumplimiento a PETS/ Estándares"/>
    <s v="--Otros"/>
    <x v="1"/>
    <x v="0"/>
    <s v="CIA PROSOL"/>
    <x v="1"/>
    <m/>
  </r>
  <r>
    <x v="4"/>
    <d v="2026-05-02T00:00:00"/>
    <s v="MINA"/>
    <s v="ACTO"/>
    <s v="A"/>
    <s v="NOCHE"/>
    <s v="ALEXANDER HUAYNACHO LIMA"/>
    <s v="Inspector de Seguridad"/>
    <n v="3"/>
    <s v="TJ  130"/>
    <s v="Se evidencia que el personal realizó la evaluación de manera inadecuada, sin considerar correctamente los peligros, riesgos y controles establecidos en el IPERC."/>
    <s v="Se reinstruye al personal en la correcta elaboración y aplicación del IPERC se le cita hacia área de seguridad."/>
    <s v="Incumplimiento a PETS/ Estándares"/>
    <s v="Manipulación de herramientas y materiales"/>
    <x v="1"/>
    <x v="0"/>
    <s v="PICO DE ORO"/>
    <x v="0"/>
    <m/>
  </r>
  <r>
    <x v="4"/>
    <d v="2026-05-02T00:00:00"/>
    <s v="MINA"/>
    <s v="ACTO"/>
    <s v="A"/>
    <s v="NOCHE"/>
    <s v="ALEXANDER HUAYNACHO LIMA"/>
    <s v="Inspector de Seguridad"/>
    <n v="3"/>
    <s v="TJ 989"/>
    <s v="Se observa al personal realizando perforación para sostenimiento sin hacer uso de disco de jebe."/>
    <s v="Se realiza el pare y se reinstruye al personal sobre el uso de disco de jebe y se procede a su colocación inmediata en los equipos"/>
    <s v="Herramientas"/>
    <s v="Manipulación de herramientas y materiales"/>
    <x v="1"/>
    <x v="0"/>
    <s v="PICO DE ORO"/>
    <x v="0"/>
    <m/>
  </r>
  <r>
    <x v="4"/>
    <d v="2026-05-02T00:00:00"/>
    <s v="MINA"/>
    <s v="CONDICIÓN"/>
    <s v="A"/>
    <s v="NOCHE"/>
    <s v="ALEXANDER HUAYNACHO LIMA"/>
    <s v="Inspector de Seguridad"/>
    <n v="3"/>
    <s v="BP 270"/>
    <s v="Se evidencia cadena de sujeción desajustada en tubería de 2&quot;"/>
    <s v="Se realizo la sujecion cadena de sujecion."/>
    <s v="Seguros de sujeción"/>
    <s v="Manipulación de herramientas y materiales"/>
    <x v="1"/>
    <x v="0"/>
    <s v="PICO DE ORO"/>
    <x v="0"/>
    <m/>
  </r>
  <r>
    <x v="4"/>
    <d v="2026-05-02T00:00:00"/>
    <s v="MINA"/>
    <s v="ACTO"/>
    <s v="A"/>
    <s v="NOCHE"/>
    <s v="ALEXANDER HUAYNACHO LIMA"/>
    <s v="Inspector de Seguridad"/>
    <n v="3"/>
    <s v="CX 420"/>
    <s v="Se observa que el personal no utiliza el polo adecuado de la empresa, incumpliendo el uso correcto del uniforme de trabajo"/>
    <s v="Se paraliza la actividad y se hace colocar  su polo con cinta reflector "/>
    <s v="No usa EPP / Uso inadecuado EPP"/>
    <s v="--Otros"/>
    <x v="1"/>
    <x v="0"/>
    <s v="PICO DE ORO"/>
    <x v="0"/>
    <m/>
  </r>
  <r>
    <x v="4"/>
    <d v="2026-05-02T00:00:00"/>
    <s v="MINA"/>
    <s v="CONDICIÓN"/>
    <s v="A"/>
    <s v="NOCHE"/>
    <s v="ALEXANDER HUAYNACHO LIMA"/>
    <s v="Inspector de Seguridad"/>
    <n v="3"/>
    <s v="NV 5"/>
    <s v="Se evidencia la ausencia de ventilación adecuada (falta de aire) en el área de trabajo, lo que impide realizar las actividades de manera segura. HORA 9:30 PM 11:56 PM"/>
    <s v="Se paraliza  las actividades en coordinacion con el supervisor y se ejecuta otras actividades (limpieza de vias, cantoneo,limpieza de cuneta)"/>
    <s v="Manga de ventilación"/>
    <s v="Ventilación"/>
    <x v="0"/>
    <x v="0"/>
    <s v="PICO DE ORO"/>
    <x v="0"/>
    <m/>
  </r>
  <r>
    <x v="4"/>
    <d v="2026-05-02T00:00:00"/>
    <s v="MINA"/>
    <s v="ACTO"/>
    <s v="A"/>
    <s v="NOCHE"/>
    <s v="ALEXANDER HUAYNACHO LIMA"/>
    <s v="Inspector de Seguridad"/>
    <s v="-3"/>
    <s v="CX 960 N"/>
    <s v="Se evidenció que el Scoop Derui 1.5, no tiene la tarjeta de inspección del extintor."/>
    <s v="Se implemento la tarjeta de inspección del extintor de inmediato."/>
    <s v="Desactivar dispositivos de seguridad"/>
    <s v="Vehículos livianos y equipos móviles"/>
    <x v="0"/>
    <x v="0"/>
    <s v="PICO DE ORO"/>
    <x v="0"/>
    <m/>
  </r>
  <r>
    <x v="4"/>
    <d v="2026-05-02T00:00:00"/>
    <s v="MINA"/>
    <s v="CONDICIÓN"/>
    <s v="A"/>
    <s v="NOCHE"/>
    <s v="ALEXANDER HUAYNACHO LIMA"/>
    <s v="Inspector de Seguridad"/>
    <n v="-3"/>
    <s v="CX 960 S."/>
    <s v="Se evidenció tuberias de 4&quot; y 2&quot; pulgadas por medio de la vía obstaculizando el camino"/>
    <s v="Se realizo la estandarizacion de las tuberias de servicio de 2&quot; y 4&quot;"/>
    <s v="Falta de orden / limpieza"/>
    <s v="--Otros"/>
    <x v="1"/>
    <x v="0"/>
    <s v="PICO DE ORO"/>
    <x v="0"/>
    <m/>
  </r>
  <r>
    <x v="4"/>
    <d v="2026-05-02T00:00:00"/>
    <s v="MINA"/>
    <s v="CONDICIÓN"/>
    <s v="A"/>
    <s v="NOCHE"/>
    <s v="ALEXANDER HUAYNACHO LIMA"/>
    <s v="Inspector de Seguridad"/>
    <s v="-2"/>
    <s v="CH 052"/>
    <s v="Se evidenció  rocas sueltas al ingreso de la chimenea, filtración de agua."/>
    <s v="Se realizo el desatado de rocas sueltas al ingreso de la chimenea, se recomienda evaluacion para colocar sostenimiento."/>
    <s v="Desprendimiento de rocas"/>
    <s v="Caída de rocas"/>
    <x v="0"/>
    <x v="0"/>
    <s v="PICO DE ORO"/>
    <x v="0"/>
    <m/>
  </r>
  <r>
    <x v="4"/>
    <d v="2026-05-02T00:00:00"/>
    <s v="MINA"/>
    <s v="ACTO"/>
    <s v="A"/>
    <s v="NOCHE"/>
    <s v="ALEXANDER HUAYNACHO LIMA"/>
    <s v="Inspector de Seguridad"/>
    <s v="-2"/>
    <s v="TJ 032"/>
    <s v="Se evidencio personal que no coloca  tema del DDS en su  orden de trabajo."/>
    <s v="Se retroalimento al  personal y se hizo colocar el tema del DDS ."/>
    <s v="Incumplimiento a PETS/ Estándares"/>
    <s v="--Otros"/>
    <x v="1"/>
    <x v="0"/>
    <s v="PICO DE ORO"/>
    <x v="0"/>
    <m/>
  </r>
  <r>
    <x v="4"/>
    <d v="2026-05-02T00:00:00"/>
    <s v="MINA"/>
    <s v="ACTO"/>
    <s v="A"/>
    <s v="NOCHE"/>
    <s v="DAVID JIMENEZ CHUPO "/>
    <s v="Inspector de Seguridad"/>
    <s v="-3"/>
    <s v="CX 960 N"/>
    <s v="Se evidenció que el personal traslada la linea cauville en la base del carro U-35."/>
    <s v="Se les realiza una reintruccion al personal y se establece método seguro de transporte adecuado"/>
    <s v="Caída a desnivel "/>
    <s v="Vehículos livianos y equipos móviles"/>
    <x v="1"/>
    <x v="0"/>
    <s v="PICO DE ORO"/>
    <x v="0"/>
    <m/>
  </r>
  <r>
    <x v="4"/>
    <d v="2026-05-02T00:00:00"/>
    <s v="MINA"/>
    <s v="CONDICIÓN"/>
    <s v="A"/>
    <s v="NOCHE"/>
    <s v="DAVID JIMENEZ CHUPO "/>
    <s v="Inspector de Seguridad"/>
    <s v="-2"/>
    <s v="CH 052"/>
    <s v="Se evidenció  rocas sueltas al ingreso de la chimenea, filtración de agua."/>
    <s v="Se realizo el desatado de rocas sueltas al ingreso de la chimenea, se recomienda evaluacion para colocar sostenimiento."/>
    <s v="Desprendimiento de rocas"/>
    <s v="Caída de rocas"/>
    <x v="0"/>
    <x v="0"/>
    <s v="PICO DE ORO"/>
    <x v="0"/>
    <m/>
  </r>
  <r>
    <x v="4"/>
    <d v="2026-05-02T00:00:00"/>
    <s v="MINA"/>
    <s v="CONDICIÓN"/>
    <s v="A"/>
    <s v="NOCHE"/>
    <s v="DAVID JIMENEZ CHUPO "/>
    <s v="Inspector de Seguridad"/>
    <s v="-2"/>
    <s v="TJ 992 E."/>
    <s v="Se evidenció rocas fracturadas con falsas cajas en caja techo."/>
    <s v="Se realizo el desatado de rocas sueltas con el personal de labor, se recomienda colocar sostenimiento con jack pot."/>
    <s v="Desprendimiento de rocas"/>
    <s v="Caída de rocas"/>
    <x v="0"/>
    <x v="0"/>
    <s v="PICO DE ORO"/>
    <x v="0"/>
    <m/>
  </r>
  <r>
    <x v="4"/>
    <d v="2026-05-02T00:00:00"/>
    <s v="MINA"/>
    <s v="CONDICIÓN"/>
    <s v="A"/>
    <s v="NOCHE"/>
    <s v="ROSI CHAGUA SOLIS"/>
    <s v="Inspector de Seguridad"/>
    <s v="-1"/>
    <s v="CH 234"/>
    <s v="Se evidencia el camino con la escalera no pasa el metro pasante."/>
    <s v="Se corrige la posición de la escalera garantizando altura segura de tránsito, se señaliza la zona y se refuerza el procedimiento de instalación"/>
    <s v="Caída a desnivel "/>
    <s v="Trabajos en altura"/>
    <x v="1"/>
    <x v="0"/>
    <s v="PICO DE ORO"/>
    <x v="0"/>
    <m/>
  </r>
  <r>
    <x v="4"/>
    <d v="2026-05-02T00:00:00"/>
    <s v="MINA"/>
    <s v="CONDICIÓN"/>
    <s v="A"/>
    <s v="NOCHE"/>
    <s v="ROSI CHAGUA SOLIS"/>
    <s v="Inspector de Seguridad"/>
    <s v="-1"/>
    <s v="TJ 174"/>
    <s v="Se evidencia al personal realizando perforación sin si disco de jebe."/>
    <s v="Se paralizo la actividad y se hizo colocar de manera inmediata el disco de jebe."/>
    <s v="Herramientas"/>
    <s v="Manipulación de herramientas y materiales"/>
    <x v="1"/>
    <x v="0"/>
    <s v="PICO DE ORO"/>
    <x v="0"/>
    <m/>
  </r>
  <r>
    <x v="4"/>
    <d v="2026-05-02T00:00:00"/>
    <s v="MINA"/>
    <s v="CONDICIÓN"/>
    <s v="A"/>
    <s v="NOCHE"/>
    <s v="ROSI CHAGUA SOLIS"/>
    <s v="Inspector de Seguridad"/>
    <s v="-3"/>
    <s v="BP 886 W"/>
    <s v="Se evidencia adaptador de tubería de agua rota."/>
    <s v="Se reemplaza el adaptador dañado, se controla la fuga y se implementan inspecciones periódicas del sistema de tuberías"/>
    <s v="Herramientas"/>
    <s v="Manipulación de herramientas y materiales"/>
    <x v="1"/>
    <x v="0"/>
    <s v="PICO DE ORO"/>
    <x v="0"/>
    <m/>
  </r>
  <r>
    <x v="4"/>
    <d v="2026-05-02T00:00:00"/>
    <s v="MINA"/>
    <s v="CONDICIÓN"/>
    <s v="A"/>
    <s v="NOCHE"/>
    <s v="ROSI CHAGUA SOLIS"/>
    <s v="Inspector de Seguridad"/>
    <s v="-3"/>
    <s v="BP 990 W"/>
    <s v="Se evidencia manga de ventilación en el piso."/>
    <s v="Se corrige la manga de ventilacion"/>
    <s v="Manga de ventilación"/>
    <s v="Ventilación"/>
    <x v="1"/>
    <x v="0"/>
    <s v="PICO DE ORO"/>
    <x v="0"/>
    <m/>
  </r>
  <r>
    <x v="4"/>
    <d v="2026-05-02T00:00:00"/>
    <s v="MINA"/>
    <s v="CONDICIÓN"/>
    <s v="A"/>
    <s v="NOCHE"/>
    <s v="DANTE BORJA VENTURA"/>
    <s v="Inspector de Seguridad"/>
    <n v="5"/>
    <s v="GA 377"/>
    <s v="Se evidencia desprendimiento de rocas altura de la CH 399, labores paralizadas"/>
    <s v="Colocar bloqueo rígido para evitar el ingreso"/>
    <s v="Desprendimiento de rocas"/>
    <s v="Caída de rocas"/>
    <x v="0"/>
    <x v="0"/>
    <s v="CIA PROSOL"/>
    <x v="0"/>
    <m/>
  </r>
  <r>
    <x v="4"/>
    <d v="2026-05-02T00:00:00"/>
    <s v="MINA"/>
    <s v="CONDICIÓN"/>
    <s v="A"/>
    <s v="NOCHE"/>
    <s v="DANTE BORJA VENTURA"/>
    <s v="Inspector de Seguridad"/>
    <n v="5"/>
    <s v="TJ 931 E"/>
    <s v="Se evidencia que los barrenos no cuentan con disco de jebe para la perforación de sostenimiento"/>
    <s v="Implementar los discos de jebe a los barrenos"/>
    <s v="Herramientas"/>
    <s v="Manipulación de herramientas y materiales"/>
    <x v="1"/>
    <x v="0"/>
    <s v="CIA PROSOL"/>
    <x v="0"/>
    <m/>
  </r>
  <r>
    <x v="4"/>
    <d v="2026-05-02T00:00:00"/>
    <s v="MINA"/>
    <s v="CONDICIÓN"/>
    <s v="A"/>
    <s v="NOCHE"/>
    <s v="DANTE BORJA VENTURA"/>
    <s v="Inspector de Seguridad"/>
    <n v="5"/>
    <s v="TJ 890"/>
    <s v="Se observa que el Sr. Panduro Mendoza Julihno cargo Peón no tiene protector de color amarillo para poder idénticar "/>
    <s v="Hacer el cambio de protector para identificar a los peones"/>
    <s v="No usa EPP / Uso inadecuado EPP"/>
    <s v="--Otros"/>
    <x v="1"/>
    <x v="0"/>
    <s v="CIA PROSOL"/>
    <x v="0"/>
    <d v="2026-05-12T00:00:00"/>
  </r>
  <r>
    <x v="4"/>
    <d v="2026-05-02T00:00:00"/>
    <s v="MINA"/>
    <s v="ACTO"/>
    <s v="A"/>
    <s v="NOCHE"/>
    <s v="DANTE BORJA VENTURA"/>
    <s v="Inspector de Seguridad"/>
    <n v="5"/>
    <s v="CH 910"/>
    <s v="Se evidencia que los trabajadores bajan por la CH 910 para abrir la válvula de los servicios pero falta habilitar el camino"/>
    <s v="Se envía a traer escalera para habilitar el camino"/>
    <s v="Caída a desnivel "/>
    <s v="Trabajos en altura"/>
    <x v="1"/>
    <x v="0"/>
    <s v="CIA PROSOL"/>
    <x v="0"/>
    <m/>
  </r>
  <r>
    <x v="4"/>
    <d v="2026-05-02T00:00:00"/>
    <s v="MINA"/>
    <s v="ACTO"/>
    <s v="A"/>
    <s v="NOCHE"/>
    <s v="DANTE BORJA VENTURA"/>
    <s v="Inspector de Seguridad"/>
    <n v="5"/>
    <s v="BP 790"/>
    <s v="Se observa que los trabajadores de servicios que cada uno empujan un carros U-35 por separado"/>
    <s v="Se re instruye en el Pets-Min-28, paso 4.11, donde especifica que se debe empujar el carro U-35 entre dos personas"/>
    <s v="Incumplimiento a PETS/ Estándares"/>
    <s v="Manipulación de herramientas y materiales"/>
    <x v="1"/>
    <x v="0"/>
    <s v="CIA PROSOL"/>
    <x v="0"/>
    <m/>
  </r>
  <r>
    <x v="4"/>
    <d v="2026-05-02T00:00:00"/>
    <s v="MINA"/>
    <s v="ACTO"/>
    <s v="A"/>
    <s v="NOCHE"/>
    <s v="DANTE BORJA VENTURA"/>
    <s v="Inspector de Seguridad"/>
    <n v="5"/>
    <s v="ESTACIÓN DE SALVATAJE"/>
    <s v="Se evidencia de que dejan costales con basura dentro de la estación de salvataje"/>
    <s v="Capacitar a los trabajadores para no dejar basura dentro de la estación de salvataje"/>
    <s v="Falta de orden / limpieza"/>
    <s v="--Otros"/>
    <x v="1"/>
    <x v="0"/>
    <s v="CIA PROSOL"/>
    <x v="0"/>
    <n v="1"/>
  </r>
  <r>
    <x v="4"/>
    <d v="2026-05-02T00:00:00"/>
    <s v="MINA"/>
    <s v="CONDICIÓN"/>
    <s v="A"/>
    <s v="NOCHE"/>
    <s v="DANTE BORJA VENTURA"/>
    <s v="Inspector de Seguridad"/>
    <n v="3"/>
    <s v="BP 270"/>
    <s v="Se evidencia que no se cuenta con fin de riel"/>
    <s v="Colocar el fin de riel"/>
    <s v="Maquinarias en movimiento"/>
    <s v="Vehículos livianos y equipos móviles"/>
    <x v="1"/>
    <x v="0"/>
    <s v="CIA PROSOL"/>
    <x v="0"/>
    <m/>
  </r>
  <r>
    <x v="4"/>
    <d v="2026-05-03T00:00:00"/>
    <s v="MINA"/>
    <s v="ACTO"/>
    <s v="A"/>
    <s v="NOCHE"/>
    <s v="DAVID JIMENEZ CHUPO "/>
    <s v="Inspector de Seguridad"/>
    <n v="5"/>
    <s v="TJ 530"/>
    <s v="Se evidencia  que personal realizaba limpieza de desmontre  sin colocar  guardacabeza."/>
    <s v="Se indicó al personal el uso obligatorio de guardacabeza, procediendo a su colocación inmediata durante la limpieza de desmonte"/>
    <s v="Guardas o barreras inadecuadas"/>
    <s v="Caída de rocas"/>
    <x v="1"/>
    <x v="0"/>
    <s v="PICO DE ORO"/>
    <x v="0"/>
    <m/>
  </r>
  <r>
    <x v="4"/>
    <d v="2026-05-03T00:00:00"/>
    <s v="MINA"/>
    <s v="CONDICIÓN"/>
    <s v="A"/>
    <s v="NOCHE"/>
    <s v="DAVID JIMENEZ CHUPO "/>
    <s v="Inspector de Seguridad"/>
    <n v="5"/>
    <s v="TJ 530"/>
    <s v="Se  evidencia  empalme de manguera  sin cinta bandit"/>
    <s v="Se hizo la colocacion con el personalde la  cinta bandit "/>
    <s v="Herramientas"/>
    <s v="--Otros"/>
    <x v="1"/>
    <x v="0"/>
    <s v="PICO DE ORO"/>
    <x v="0"/>
    <m/>
  </r>
  <r>
    <x v="4"/>
    <d v="2026-05-03T00:00:00"/>
    <s v="MINA"/>
    <s v="CONDICIÓN"/>
    <s v="A"/>
    <s v="NOCHE"/>
    <s v="DAVID JIMENEZ CHUPO "/>
    <s v="Inspector de Seguridad"/>
    <n v="5"/>
    <s v="TJ 530"/>
    <s v="Se  evidencia  comba de 6 lb con el mango con presencia de rajadura"/>
    <s v="Se instruye al personal  y se baja para realizar su cambio "/>
    <s v="Herramientas"/>
    <s v="Manipulación de herramientas y materiales"/>
    <x v="1"/>
    <x v="0"/>
    <s v="PICO DE ORO"/>
    <x v="0"/>
    <m/>
  </r>
  <r>
    <x v="4"/>
    <d v="2026-05-03T00:00:00"/>
    <s v="MINA"/>
    <s v="CONDICIÓN"/>
    <s v="A"/>
    <s v="NOCHE"/>
    <s v="DAVID JIMENEZ CHUPO "/>
    <s v="Inspector de Seguridad"/>
    <n v="5"/>
    <s v="CH 870"/>
    <s v="Se observa que colocan  el punto de anclaje sin colocar su tope"/>
    <s v="Se indicó la colocación del tope en el punto de anclaje, procediendo a su instalación inmediata."/>
    <s v="Herramientas"/>
    <s v="Trabajos en altura"/>
    <x v="1"/>
    <x v="0"/>
    <s v="PICO DE ORO"/>
    <x v="0"/>
    <m/>
  </r>
  <r>
    <x v="4"/>
    <d v="2026-05-03T00:00:00"/>
    <s v="MINA"/>
    <s v="CONDICIÓN"/>
    <s v="A"/>
    <s v="NOCHE"/>
    <s v="DAVID JIMENEZ CHUPO "/>
    <s v="Inspector de Seguridad"/>
    <n v="5"/>
    <s v="TJ 931 E "/>
    <s v="Se evidencia acumulacion de barretillas de 4 pies y desgastados"/>
    <s v="Se dispuso el retiro de barretillas desgastadas y se ordenó su segregación para reposición."/>
    <s v="Herramientas"/>
    <s v="Manipulación de herramientas y materiales"/>
    <x v="1"/>
    <x v="0"/>
    <s v="PICO DE ORO"/>
    <x v="0"/>
    <m/>
  </r>
  <r>
    <x v="4"/>
    <d v="2026-05-03T00:00:00"/>
    <s v="MINA"/>
    <s v="CONDICIÓN"/>
    <s v="A"/>
    <s v="NOCHE"/>
    <s v="DAVID JIMENEZ CHUPO "/>
    <s v="Inspector de Seguridad"/>
    <n v="5"/>
    <s v="TJ 890"/>
    <s v="Se observa   que el personal no cuenta con disco de jebe  "/>
    <s v="Se indicó la implementación de disco de jebe, procediendo a su colocación inmediata."/>
    <s v="Herramientas"/>
    <s v="--Otros"/>
    <x v="1"/>
    <x v="0"/>
    <s v="PICO DE ORO"/>
    <x v="0"/>
    <m/>
  </r>
  <r>
    <x v="4"/>
    <d v="2026-05-03T00:00:00"/>
    <s v="MINA"/>
    <s v="CONDICIÓN"/>
    <s v="A"/>
    <s v="NOCHE"/>
    <s v="DAVID JIMENEZ CHUPO "/>
    <s v="Inspector de Seguridad"/>
    <n v="5"/>
    <m/>
    <s v="Se evidencia   que no hay  agua para consumo del personal "/>
    <s v="en coordinacion con el area de bienestar social se realizo el traslado de agua para el personal"/>
    <s v="Falta aire / agua"/>
    <s v="--Otros"/>
    <x v="1"/>
    <x v="0"/>
    <s v="PICO DE ORO"/>
    <x v="0"/>
    <m/>
  </r>
  <r>
    <x v="4"/>
    <d v="2026-05-03T00:00:00"/>
    <s v="MINA"/>
    <s v="CONDICIÓN"/>
    <s v="A"/>
    <s v="NOCHE"/>
    <s v="DAVID JIMENEZ CHUPO "/>
    <s v="Inspector de Seguridad"/>
    <s v="-2"/>
    <s v="BP 930 W"/>
    <s v="Se evidenció rocas sueltas en el acopio temporal de madera."/>
    <s v="Se informo a la supervision y se hizo desatar las rocas sueltas de inmediato."/>
    <s v="Caída de objetos"/>
    <s v="Caída de rocas"/>
    <x v="0"/>
    <x v="0"/>
    <s v="PICO DE ORO"/>
    <x v="0"/>
    <m/>
  </r>
  <r>
    <x v="4"/>
    <d v="2026-05-03T00:00:00"/>
    <s v="MINA"/>
    <s v="CONDICIÓN"/>
    <s v="A"/>
    <s v="NOCHE"/>
    <s v="DAVID JIMENEZ CHUPO "/>
    <s v="Inspector de Seguridad"/>
    <s v="-2"/>
    <s v="BP 930 W"/>
    <s v="Se evidenció que turno saliente dejó la plataforma de materiales sin colocar la cuña metálica."/>
    <s v="Se hizo colocar la cuña metálica de inmediato."/>
    <s v="Herramientas"/>
    <s v="--Otros"/>
    <x v="1"/>
    <x v="0"/>
    <s v="PICO DE ORO"/>
    <x v="0"/>
    <m/>
  </r>
  <r>
    <x v="4"/>
    <d v="2026-05-03T00:00:00"/>
    <s v="MINA"/>
    <s v="CONDICIÓN"/>
    <s v="A"/>
    <s v="NOCHE"/>
    <s v="DAVID JIMENEZ CHUPO "/>
    <s v="Inspector de Seguridad"/>
    <s v="-2"/>
    <s v="CH 891."/>
    <s v="Se evidenció  falta colocar escalera pasante en la chimenea."/>
    <s v="Se indicó la instalación de la escalera pasante en la chimenea, procediendo a su colocación inmediata."/>
    <s v="Caída a desnivel "/>
    <s v="Trabajos en altura"/>
    <x v="0"/>
    <x v="0"/>
    <s v="PICO DE ORO"/>
    <x v="0"/>
    <m/>
  </r>
  <r>
    <x v="4"/>
    <d v="2026-05-03T00:00:00"/>
    <s v="MINA"/>
    <s v="CONDICIÓN"/>
    <s v="A"/>
    <s v="NOCHE"/>
    <s v="DAVID JIMENEZ CHUPO "/>
    <s v="Inspector de Seguridad"/>
    <s v="-2"/>
    <s v="BP  871 W."/>
    <s v="Se evidenció que el personal nuevo (peónes), dejan la malla cortada con puntos filosos."/>
    <s v="Se retroalimento al personal nuevo y se hizo cortar los puntos filosos de inmediato."/>
    <s v="Manipulación de materiales"/>
    <s v="Manipulación de herramientas y materiales"/>
    <x v="1"/>
    <x v="0"/>
    <s v="PICO DE ORO"/>
    <x v="0"/>
    <m/>
  </r>
  <r>
    <x v="4"/>
    <d v="2026-05-03T00:00:00"/>
    <s v="MINA"/>
    <s v="CONDICIÓN"/>
    <s v="A"/>
    <s v="NOCHE"/>
    <s v="DAVID JIMENEZ CHUPO "/>
    <s v="Inspector de Seguridad"/>
    <s v="-1"/>
    <s v="TJ 994 W."/>
    <s v="Se observo que el  personal no inspecciona bien su labor,  evidenciandose rocas sueltas a 10 metros donde realizan la perforación en realce."/>
    <s v="Se hizo destar las rocas sueltas de inmediato._x000a_-Se cita al personal a la oficina."/>
    <s v="Desprendimiento de rocas"/>
    <s v="Caída de rocas"/>
    <x v="0"/>
    <x v="0"/>
    <s v="PICO DE ORO"/>
    <x v="0"/>
    <m/>
  </r>
  <r>
    <x v="4"/>
    <d v="2026-05-03T00:00:00"/>
    <s v="MINA"/>
    <s v="CONDICIÓN"/>
    <s v="A"/>
    <s v="NOCHE"/>
    <s v="DAVID JIMENEZ CHUPO "/>
    <s v="Inspector de Seguridad"/>
    <s v="-1"/>
    <s v="CH 994"/>
    <s v="Se evidenció personal turno día realiza el encribado de chimenea sin asegurar el cáncamo de la linea de anclae."/>
    <s v="Se hizo asegurar la linea de anclaje de inmediato."/>
    <s v="Caída a desnivel "/>
    <s v="--Otros"/>
    <x v="0"/>
    <x v="0"/>
    <s v="PICO DE ORO"/>
    <x v="0"/>
    <m/>
  </r>
  <r>
    <x v="4"/>
    <d v="2026-05-03T00:00:00"/>
    <s v="MINA"/>
    <s v="ACTO"/>
    <s v="C"/>
    <s v="DIA"/>
    <s v="CARLOS QUISPE LUQUE"/>
    <s v="Supervisor"/>
    <n v="1"/>
    <s v="SN 886 E"/>
    <s v="El Sr. Juan carlos P. no cuenta con 3ra linea para que realice ventacion de labor"/>
    <s v="se hizo colocar su 3ra linea para que continue con la ventilacion"/>
    <s v="Ventilación deficiente"/>
    <s v="Ventilación"/>
    <x v="0"/>
    <x v="0"/>
    <s v="PICO DE ORO"/>
    <x v="0"/>
    <m/>
  </r>
  <r>
    <x v="4"/>
    <d v="2026-05-03T00:00:00"/>
    <s v="MINA"/>
    <s v="CONDICIÓN"/>
    <s v="C"/>
    <s v="DIA"/>
    <s v="CARLOS QUISPE LUQUE"/>
    <s v="Supervisor"/>
    <n v="1"/>
    <s v="TJ 886 W"/>
    <s v="Se evidencia cuadros sin topes."/>
    <s v="Se indicó la instalación de topes en los cuadros, procediendo a su colocación inmediata."/>
    <s v="Sostenimiento de labor"/>
    <s v="Caída de rocas"/>
    <x v="0"/>
    <x v="0"/>
    <s v="PICO DE ORO"/>
    <x v="0"/>
    <m/>
  </r>
  <r>
    <x v="4"/>
    <d v="2026-05-03T00:00:00"/>
    <s v="MINA"/>
    <s v="CONDICIÓN"/>
    <s v="C"/>
    <s v="DIA"/>
    <s v="CARLOS QUISPE LUQUE"/>
    <s v="Supervisor"/>
    <n v="1"/>
    <s v="TJ 886 W"/>
    <s v="Se obsero rocas sueltas devido a la voladura"/>
    <s v="Se realizo le correcto desate de rocas, se coloco guardas de cabeza y limpieza de desmonte."/>
    <s v="Desprendimiento de rocas"/>
    <s v="Caída de rocas"/>
    <x v="0"/>
    <x v="0"/>
    <s v="PICO DE ORO"/>
    <x v="0"/>
    <m/>
  </r>
  <r>
    <x v="4"/>
    <d v="2026-05-03T00:00:00"/>
    <s v="MINA"/>
    <s v="CONDICIÓN"/>
    <s v="C"/>
    <s v="DIA"/>
    <s v="INOCENCIO QUISPE GUTIERREZ"/>
    <s v="Supervisor"/>
    <n v="1"/>
    <s v="CH 910"/>
    <s v="Se encuentra abierta la valvula de aire en wiche neumatico"/>
    <s v="Se cierra la valvula y se aumentea aceite a  la lubricadora para proceder a dejarlo cerrado"/>
    <s v="Herramientas"/>
    <s v="--Otros"/>
    <x v="1"/>
    <x v="0"/>
    <s v="PICO DE ORO"/>
    <x v="0"/>
    <m/>
  </r>
  <r>
    <x v="4"/>
    <d v="2026-05-03T00:00:00"/>
    <s v="MINA"/>
    <s v="ACTO"/>
    <s v="C"/>
    <s v="DIA"/>
    <s v="JUAN QUISPE QUISPE"/>
    <s v="Supervisor"/>
    <s v="-2"/>
    <s v="TJ 868"/>
    <s v="Al momento de firmar IPERC y ORDEN se encuentra sin nombre y firma de perforista."/>
    <s v="Se detiene la actividad y se retroalimenta  al personal."/>
    <s v="Incumplimiento a PETS/ Estándares"/>
    <s v="--Otros"/>
    <x v="1"/>
    <x v="0"/>
    <s v="PICO DE ORO"/>
    <x v="0"/>
    <m/>
  </r>
  <r>
    <x v="4"/>
    <d v="2026-05-03T00:00:00"/>
    <s v="MINA"/>
    <s v="CONDICIÓN"/>
    <s v="C"/>
    <s v="DIA"/>
    <s v="MIGUEL VILLA HUAMAN"/>
    <s v="Inspector de Seguridad"/>
    <s v="-1"/>
    <s v="CX 284-N"/>
    <s v="Se evidencia no se cuenta con el porta extintor en la locomotora"/>
    <s v="Implementar el porta extintor en la locomotora"/>
    <s v="Equipos, Herramientas defectuosos"/>
    <s v="Vehículos livianos y equipos móviles"/>
    <x v="1"/>
    <x v="0"/>
    <s v="CIA PROSOL"/>
    <x v="1"/>
    <m/>
  </r>
  <r>
    <x v="4"/>
    <d v="2026-05-03T00:00:00"/>
    <s v="MINA"/>
    <s v="CONDICIÓN"/>
    <s v="C"/>
    <s v="DIA"/>
    <s v="MIGUEL VILLA HUAMAN"/>
    <s v="Inspector de Seguridad"/>
    <s v="-1"/>
    <s v="CH 154"/>
    <s v="Se observa espacio abierto en el buzón de la chimenea por donde proyecta fragmentos de roca "/>
    <s v="Se coordina con el supervisor para hermetizar"/>
    <s v="Guardas o barreras inadecuadas"/>
    <s v="Caída de rocas"/>
    <x v="1"/>
    <x v="0"/>
    <s v="CIA PROSOL"/>
    <x v="0"/>
    <d v="2026-05-10T00:00:00"/>
  </r>
  <r>
    <x v="4"/>
    <d v="2026-05-03T00:00:00"/>
    <s v="MINA"/>
    <s v="CONDICIÓN"/>
    <s v="C"/>
    <s v="DIA"/>
    <s v="MIGUEL VILLA HUAMAN"/>
    <s v="Inspector de Seguridad"/>
    <s v="-1"/>
    <s v="CH 194"/>
    <s v="Se evidencia personal realizando el izaje de materiales  (manual),contando con wincha de izaje(desintalado)  "/>
    <s v="Instalar la wincha de izaje para traslado de materiales"/>
    <s v="Guardas o barreras inadecuadas"/>
    <s v="Manipulación de herramientas y materiales"/>
    <x v="1"/>
    <x v="0"/>
    <s v="CIA PROSOL"/>
    <x v="0"/>
    <m/>
  </r>
  <r>
    <x v="4"/>
    <d v="2026-05-03T00:00:00"/>
    <s v="MINA"/>
    <s v="ACTO"/>
    <s v="C"/>
    <s v="DIA"/>
    <s v="MIGUEL VILLA HUAMAN"/>
    <s v="Inspector de Seguridad"/>
    <s v="-1"/>
    <s v="GL 226-W"/>
    <s v="Se observa tapones con espacio abierto"/>
    <s v="Realizar el hermetizado de los tapones, capacitar al personal"/>
    <s v="Guardas o barreras inadecuadas"/>
    <s v="Ventilación"/>
    <x v="0"/>
    <x v="0"/>
    <s v="CIA PROSOL"/>
    <x v="0"/>
    <m/>
  </r>
  <r>
    <x v="4"/>
    <d v="2026-05-03T00:00:00"/>
    <s v="MINA"/>
    <s v="ACTO"/>
    <s v="C"/>
    <s v="DIA"/>
    <s v="MIGUEL VILLA HUAMAN"/>
    <s v="Inspector de Seguridad"/>
    <n v="0"/>
    <s v="SUPERFICIE"/>
    <s v="Personal Macgiver Ccapa Centeno realiza el picado de zanja sin ningún tipo de restricciones riesgo a atropello,  no cuenta con orden escrita  "/>
    <s v="Se paraliza los trabajo, retroalimenta al personal"/>
    <s v="Incumplimiento a PETS/ Estándares"/>
    <s v="Vehículos livianos y equipos móviles"/>
    <x v="0"/>
    <x v="0"/>
    <s v="CIA PROSOL"/>
    <x v="0"/>
    <m/>
  </r>
  <r>
    <x v="4"/>
    <d v="2026-05-04T00:00:00"/>
    <s v="MINA"/>
    <s v="CONDICIÓN"/>
    <s v="C"/>
    <s v="DIA"/>
    <s v="DILSIA ALVAREZ MENDOZA "/>
    <s v="Ingeniero Ambiental"/>
    <n v="0"/>
    <s v="SUPERFICIE"/>
    <s v="Se evidencio que falta una bandeja antiderrame ubicado en la parte inferior del  tanque de combustible. "/>
    <s v="Implementar una bandeja antiderrame "/>
    <s v="Manejo de residuos peligrosos"/>
    <s v="--Otros"/>
    <x v="1"/>
    <x v="0"/>
    <s v="CIA PROSOL"/>
    <x v="2"/>
    <s v="LOGISTICA"/>
  </r>
  <r>
    <x v="4"/>
    <d v="2026-05-04T00:00:00"/>
    <s v="MINA"/>
    <s v="CONDICIÓN"/>
    <s v="A"/>
    <s v="NOCHE"/>
    <s v="DANTE BORJA VENTURA"/>
    <s v="Inspector de Seguridad"/>
    <s v="-2"/>
    <s v="TJ 877"/>
    <s v="Se evidencia que la camino de la CH 877 no esta habilitado"/>
    <s v="Se coordino con el supervisor para habilitar el camino"/>
    <s v="Caída a desnivel "/>
    <s v="--Otros"/>
    <x v="1"/>
    <x v="0"/>
    <s v="CIA PROSOL"/>
    <x v="0"/>
    <m/>
  </r>
  <r>
    <x v="4"/>
    <d v="2026-05-04T00:00:00"/>
    <s v="MINA"/>
    <s v="CONDICIÓN"/>
    <s v="A"/>
    <s v="NOCHE"/>
    <s v="DANTE BORJA VENTURA"/>
    <s v="Inspector de Seguridad"/>
    <s v="-2"/>
    <s v="TJ 877"/>
    <s v="Se evidencia barretilla de 5 pies desgastado"/>
    <s v="Se realizo el cambio de la barretilla"/>
    <s v="Equipos, Herramientas defectuosos"/>
    <s v="Caída de rocas"/>
    <x v="1"/>
    <x v="0"/>
    <s v="CIA PROSOL"/>
    <x v="0"/>
    <m/>
  </r>
  <r>
    <x v="4"/>
    <d v="2026-05-04T00:00:00"/>
    <s v="MINA"/>
    <s v="CONDICIÓN"/>
    <s v="A"/>
    <s v="NOCHE"/>
    <s v="DANTE BORJA VENTURA"/>
    <s v="Inspector de Seguridad"/>
    <s v="-2"/>
    <s v="CH 817"/>
    <s v="Se evidencia que el carro U-35 choca en la escalera"/>
    <s v="Re ubicar la posición de la escalera"/>
    <s v="Otros"/>
    <s v="--Otros"/>
    <x v="1"/>
    <x v="0"/>
    <s v="CIA PROSOL"/>
    <x v="0"/>
    <m/>
  </r>
  <r>
    <x v="4"/>
    <d v="2026-05-04T00:00:00"/>
    <s v="MINA"/>
    <s v="ACTO"/>
    <s v="A"/>
    <s v="NOCHE"/>
    <s v="DANTE BORJA VENTURA"/>
    <s v="Inspector de Seguridad"/>
    <s v="-2"/>
    <s v="TJ 851"/>
    <s v="Se evidencia que los Sres. Rafael Paye y Tony Tomayconza realizan la limpieza de la carga con desate deficiente"/>
    <s v="Se re instruye en el Pets-Min-01, se hace desatar las rocas"/>
    <s v="Incumplimiento a PETS/ Estándares"/>
    <s v="Caída de rocas"/>
    <x v="0"/>
    <x v="0"/>
    <s v="CIA PROSOL"/>
    <x v="0"/>
    <m/>
  </r>
  <r>
    <x v="4"/>
    <d v="2026-05-04T00:00:00"/>
    <s v="MINA"/>
    <s v="CONDICIÓN"/>
    <s v="A"/>
    <s v="NOCHE"/>
    <s v="DANTE BORJA VENTURA"/>
    <s v="Inspector de Seguridad"/>
    <s v="-2"/>
    <s v="CH 992"/>
    <s v="Se evidencia que una de las tablas de la compuerta de la tolva es muy corta"/>
    <s v="Se coordino con el supervisor para hacer el cambio de la tabla"/>
    <s v="Caída de objetos"/>
    <s v="--Otros"/>
    <x v="1"/>
    <x v="0"/>
    <s v="CIA PROSOL"/>
    <x v="0"/>
    <m/>
  </r>
  <r>
    <x v="4"/>
    <d v="2026-05-04T00:00:00"/>
    <s v="MINA"/>
    <s v="ACTO"/>
    <s v="A"/>
    <s v="NOCHE"/>
    <s v="DANTE BORJA VENTURA"/>
    <s v="Inspector de Seguridad"/>
    <s v="-3"/>
    <s v="CH 913"/>
    <s v="Se evidencia que los trabajadores no usan el sujetador de poste durante el armado de cuadro"/>
    <s v="Se re instruye en el armado de cuadro y se hace colocar el sujetador de poste"/>
    <s v="Incumplimiento a PETS/ Estándares"/>
    <s v="Manipulación de herramientas y materiales"/>
    <x v="1"/>
    <x v="0"/>
    <s v="CIA PROSOL"/>
    <x v="0"/>
    <m/>
  </r>
  <r>
    <x v="4"/>
    <d v="2026-05-04T00:00:00"/>
    <s v="MINA"/>
    <s v="CONDICIÓN"/>
    <s v="A"/>
    <s v="NOCHE"/>
    <s v="DANTE BORJA VENTURA"/>
    <s v="Inspector de Seguridad"/>
    <s v="-3"/>
    <s v="BP 990 W"/>
    <s v="Se evidencia que 2 chimeneas no tiene guarda cabeza, ya se encuentra limpio "/>
    <s v="Colocar guarda cabeza en las chimenas"/>
    <s v="Desprendimiento de rocas"/>
    <s v="Caída de rocas"/>
    <x v="0"/>
    <x v="0"/>
    <s v="CIA PROSOL"/>
    <x v="0"/>
    <m/>
  </r>
  <r>
    <x v="4"/>
    <d v="2026-05-04T00:00:00"/>
    <s v="MINA"/>
    <s v="CONDICIÓN"/>
    <s v="A"/>
    <s v="NOCHE"/>
    <s v="ALEXANDER HUAYNACHO LIMA"/>
    <s v="Inspector de Seguridad"/>
    <n v="3"/>
    <s v="CH 119"/>
    <s v="Se evidencia el ultimo  peldaño roto de la escalera numero 9"/>
    <s v="Se informo y realizo la reparacion del peldaño."/>
    <s v="Caída a desnivel "/>
    <s v="Trabajos en altura"/>
    <x v="1"/>
    <x v="0"/>
    <s v="PICO DE ORO"/>
    <x v="0"/>
    <m/>
  </r>
  <r>
    <x v="4"/>
    <d v="2026-05-04T00:00:00"/>
    <s v="MINA"/>
    <s v="ACTO"/>
    <s v="A"/>
    <s v="NOCHE"/>
    <s v="ALEXANDER HUAYNACHO LIMA"/>
    <s v="Inspector de Seguridad"/>
    <n v="3"/>
    <s v="TJ 130"/>
    <s v="Se  evidencia que el personal no completo la evalucion del IPERC."/>
    <s v="Se capacito al personal en la importancia de el correcto llenadode las herramientas de gestión."/>
    <s v="Incumplimiento a PETS/ Estándares"/>
    <s v="--Otros"/>
    <x v="1"/>
    <x v="0"/>
    <s v="PICO DE ORO"/>
    <x v="0"/>
    <m/>
  </r>
  <r>
    <x v="4"/>
    <d v="2026-05-04T00:00:00"/>
    <s v="MINA"/>
    <s v="ACTO"/>
    <s v="A"/>
    <s v="NOCHE"/>
    <s v="ALEXANDER HUAYNACHO LIMA"/>
    <s v="Inspector de Seguridad"/>
    <n v="3"/>
    <s v="TJ 099"/>
    <s v="Se  evidencia  acumulacion de barretillas de 4 y se encuentra una barretilla galvanizada sin la punta."/>
    <s v="Se ordena y limita la acumulación de  las barretillas."/>
    <s v="Falta de orden / limpieza"/>
    <s v="Manipulación de herramientas y materiales"/>
    <x v="1"/>
    <x v="0"/>
    <s v="PICO DE ORO"/>
    <x v="0"/>
    <m/>
  </r>
  <r>
    <x v="4"/>
    <d v="2026-05-04T00:00:00"/>
    <s v="MINA"/>
    <s v="CONDICIÓN"/>
    <s v="A"/>
    <s v="NOCHE"/>
    <s v="ALEXANDER HUAYNACHO LIMA"/>
    <s v="Inspector de Seguridad"/>
    <n v="3"/>
    <s v="BZ 059"/>
    <s v="Se evidencia que la manga de ventilacion presenta orificios."/>
    <s v="Se realizo el cambio de manga. "/>
    <s v="Ventilación deficiente"/>
    <s v="Ventilación"/>
    <x v="1"/>
    <x v="0"/>
    <s v="PICO DE ORO"/>
    <x v="0"/>
    <m/>
  </r>
  <r>
    <x v="4"/>
    <d v="2026-05-04T00:00:00"/>
    <s v="MINA"/>
    <s v="CONDICIÓN"/>
    <s v="A"/>
    <s v="NOCHE"/>
    <s v="ALEXANDER HUAYNACHO LIMA"/>
    <s v="Inspector de Seguridad"/>
    <n v="3"/>
    <s v="TJ 039"/>
    <s v="Se evidencia seguro de whipcheck desgastado con filamentos rotos."/>
    <s v="Se dispone y se  ejecuta el reemplazo del seguro de whipcheck con el personal."/>
    <s v="Herramientas"/>
    <s v="--Otros"/>
    <x v="1"/>
    <x v="0"/>
    <s v="PICO DE ORO"/>
    <x v="0"/>
    <m/>
  </r>
  <r>
    <x v="4"/>
    <d v="2026-05-04T00:00:00"/>
    <s v="MINA"/>
    <s v="CONDICIÓN"/>
    <s v="A"/>
    <s v="NOCHE"/>
    <s v="ALEXANDER HUAYNACHO LIMA"/>
    <s v="Inspector de Seguridad"/>
    <n v="3"/>
    <s v="TJ 039"/>
    <s v="Se observa que el personal se disponia a realizar limpieza en el cual se evidencia un bloque en la corona."/>
    <s v="Se realiza plasteo a media guardia."/>
    <s v="Desprendimiento de rocas"/>
    <s v="Caída de rocas"/>
    <x v="0"/>
    <x v="0"/>
    <s v="PICO DE ORO"/>
    <x v="0"/>
    <m/>
  </r>
  <r>
    <x v="4"/>
    <d v="2026-05-04T00:00:00"/>
    <s v="MINA"/>
    <s v="ACTO"/>
    <s v="A"/>
    <s v="NOCHE"/>
    <s v="DAVID JIMENEZ CHUPO "/>
    <s v="Inspector de Seguridad"/>
    <s v="-2"/>
    <s v="TJ 937"/>
    <s v="Se observa que el personal no inspecciona bien su labor, evidenciandose rocas sueltas en el acceso al tajo."/>
    <s v="Se realiza la retroalimento al personal en el PETS-MIN-01 y se hizo el desatado de rocas de inmediato."/>
    <s v="Desprendimiento de rocas"/>
    <s v="Caída de rocas"/>
    <x v="0"/>
    <x v="0"/>
    <s v="PICO DE ORO"/>
    <x v="0"/>
    <m/>
  </r>
  <r>
    <x v="4"/>
    <d v="2026-05-04T00:00:00"/>
    <s v="MINA"/>
    <s v="ACTO"/>
    <s v="A"/>
    <s v="NOCHE"/>
    <s v="DAVID JIMENEZ CHUPO "/>
    <s v="Inspector de Seguridad"/>
    <s v="-2"/>
    <s v="TJ 977"/>
    <s v="Se evidenció que el ayudante perforista no utiliza su lentes de seguridad en el desatado de rocas."/>
    <s v="Se retroalimento al personal y se hizo colocar su lentes de seguridad."/>
    <s v="No usa EPP / Uso inadecuado EPP"/>
    <s v="--Otros"/>
    <x v="0"/>
    <x v="0"/>
    <s v="PICO DE ORO"/>
    <x v="0"/>
    <m/>
  </r>
  <r>
    <x v="4"/>
    <d v="2026-05-04T00:00:00"/>
    <s v="MINA"/>
    <s v="CONDICIÓN"/>
    <s v="A"/>
    <s v="NOCHE"/>
    <s v="DAVID JIMENEZ CHUPO "/>
    <s v="Inspector de Seguridad"/>
    <s v="-3"/>
    <s v="BP 960W"/>
    <s v="Se verifico una cadena de sujecion suelta, falta ajustar"/>
    <s v="Se ajusta la cadena y se realiza la sujecion de manera inmediata."/>
    <s v="Manipulación de materiales"/>
    <s v="--Otros"/>
    <x v="1"/>
    <x v="0"/>
    <s v="PICO DE ORO"/>
    <x v="0"/>
    <m/>
  </r>
  <r>
    <x v="4"/>
    <d v="2026-05-04T00:00:00"/>
    <s v="MINA"/>
    <s v="ACTO"/>
    <s v="A"/>
    <s v="NOCHE"/>
    <s v="DAVID JIMENEZ CHUPO "/>
    <s v="Supervisor"/>
    <s v="-2"/>
    <s v="CX 965 S"/>
    <s v="Se obserba primera escalera en mal posicion obsataculizando el pase del U35"/>
    <s v="Se modifica la posicion de la escalera inmediatamente."/>
    <s v="Tránsito de vehículos"/>
    <s v="Vehículos livianos y equipos móviles"/>
    <x v="1"/>
    <x v="0"/>
    <s v="PICO DE ORO"/>
    <x v="0"/>
    <m/>
  </r>
  <r>
    <x v="4"/>
    <d v="2026-05-04T00:00:00"/>
    <s v="MINA"/>
    <s v="CONDICIÓN"/>
    <s v="A"/>
    <s v="NOCHE"/>
    <s v="DAVID JIMENEZ CHUPO "/>
    <s v="Supervisor"/>
    <s v="-2"/>
    <s v="BZC 052"/>
    <s v="Se observa roca suelta al ingreso del camio hacia el tajo 032- camino 052"/>
    <s v="Se realiza el correcto desate y posterior limpieza de carga."/>
    <s v="Desprendimiento de rocas"/>
    <s v="Caída de rocas"/>
    <x v="0"/>
    <x v="0"/>
    <s v="PICO DE ORO"/>
    <x v="0"/>
    <m/>
  </r>
  <r>
    <x v="4"/>
    <d v="2026-05-04T00:00:00"/>
    <s v="MINA"/>
    <s v="ACTO"/>
    <s v="A"/>
    <s v="NOCHE"/>
    <s v="DAVID JIMENEZ CHUPO "/>
    <s v="Supervisor"/>
    <s v="-2"/>
    <s v="TJ 897"/>
    <s v="Se encuentra el personal realizando la limpieza de mineral con presencia de rocas filosas en caja piso, se detienen la actividad"/>
    <s v="Se tiende manta o tela arpillera para luego desatar y realizar la limpieza."/>
    <s v="Desprendimiento de rocas"/>
    <s v="Caída de rocas"/>
    <x v="0"/>
    <x v="0"/>
    <s v="PICO DE ORO"/>
    <x v="0"/>
    <m/>
  </r>
  <r>
    <x v="4"/>
    <d v="2026-05-04T00:00:00"/>
    <s v="MINA"/>
    <s v="CONDICIÓN"/>
    <s v="A"/>
    <s v="NOCHE"/>
    <s v="DAVID JIMENEZ CHUPO "/>
    <s v="Supervisor"/>
    <s v="-2"/>
    <s v="TJ 811"/>
    <s v="Se evidencia la conexión de la maguera de la lubricadora con el codo en la cual se fuja aire."/>
    <s v="Se hizo cortes en la manguera y se coloco la cinta mandit dandole solucion inmediata"/>
    <s v="Falta o fuga de aire / agua"/>
    <s v="Ventilación"/>
    <x v="1"/>
    <x v="0"/>
    <s v="PICO DE ORO"/>
    <x v="0"/>
    <m/>
  </r>
  <r>
    <x v="4"/>
    <d v="2026-05-04T00:00:00"/>
    <s v="MINA"/>
    <s v="ACTO"/>
    <s v="A"/>
    <s v="NOCHE"/>
    <s v="DAVID JIMENEZ CHUPO "/>
    <s v="Supervisor"/>
    <s v="-2"/>
    <s v="TS 998 E"/>
    <s v="se evidencia al personal realizando la limpieza de desmonte y pallaqueo"/>
    <s v="Se hizo traer la bomba jack pot del TJ 908"/>
    <s v="Incumplimiento a PETS/ Estándares"/>
    <s v="--Otros"/>
    <x v="1"/>
    <x v="0"/>
    <s v="PICO DE ORO"/>
    <x v="0"/>
    <m/>
  </r>
  <r>
    <x v="4"/>
    <d v="2026-05-04T00:00:00"/>
    <s v="MINA"/>
    <s v="CONDICIÓN"/>
    <s v="A"/>
    <s v="NOCHE"/>
    <s v="LIZARDO QUISPE QUISPE"/>
    <s v="Supervisor"/>
    <n v="1"/>
    <s v="BZO 910"/>
    <s v="Falta acondicionar el camino 910."/>
    <s v="Se paraliza y se acondiciona el camino."/>
    <s v="Caída a desnivel "/>
    <s v="Trabajos en altura"/>
    <x v="0"/>
    <x v="0"/>
    <s v="PICO DE ORO"/>
    <x v="0"/>
    <m/>
  </r>
  <r>
    <x v="4"/>
    <d v="2026-05-04T00:00:00"/>
    <s v="MINA"/>
    <s v="CONDICIÓN"/>
    <s v="C"/>
    <s v="DIA"/>
    <s v="MIGUEL VILLA HUAMAN"/>
    <s v="Inspector de Seguridad"/>
    <s v="-4"/>
    <s v="RP (+380)"/>
    <s v="Se evidencia pernos sin ajustar"/>
    <s v="Se coordino con el Ing. de guardia para realizar el ajuste de los pernos"/>
    <s v="Sostenimiento de labor"/>
    <s v="Caída de rocas"/>
    <x v="0"/>
    <x v="0"/>
    <s v="CIA PROSOL"/>
    <x v="0"/>
    <m/>
  </r>
  <r>
    <x v="4"/>
    <d v="2026-05-04T00:00:00"/>
    <s v="MINA"/>
    <s v="ACTO"/>
    <s v="C"/>
    <s v="DIA"/>
    <s v="MIGUEL VILLA HUAMAN"/>
    <s v="Inspector de Seguridad"/>
    <s v="-4"/>
    <s v="CH 294"/>
    <s v="Se evidencia la guardia día no deja abierto la tercera línea,alto concentración de CO-408 PPM"/>
    <s v="Capacitar al personal, se realiza el Re monitoreo."/>
    <s v="Ventilación deficiente"/>
    <s v="Ventilación"/>
    <x v="0"/>
    <x v="0"/>
    <s v="CIA PROSOL"/>
    <x v="0"/>
    <m/>
  </r>
  <r>
    <x v="4"/>
    <d v="2026-05-04T00:00:00"/>
    <s v="MINA"/>
    <s v="CONDICIÓN"/>
    <s v="C"/>
    <s v="DIA"/>
    <s v="MIGUEL VILLA HUAMAN"/>
    <s v="Inspector de Seguridad"/>
    <s v="-4"/>
    <s v="SN 994-W"/>
    <s v="Se observa rocas sueltas desde la primera ventana del subnivel."/>
    <s v="Se coordino con el Ing. de guardia para realizar el desatado de rocas sueltas. "/>
    <s v="Desprendimiento de rocas"/>
    <s v="Caída de rocas"/>
    <x v="0"/>
    <x v="0"/>
    <s v="CIA PROSOL"/>
    <x v="0"/>
    <m/>
  </r>
  <r>
    <x v="4"/>
    <d v="2026-05-04T00:00:00"/>
    <s v="MINA"/>
    <s v="CONDICIÓN"/>
    <s v="C"/>
    <s v="DIA"/>
    <s v="MIGUEL VILLA HUAMAN"/>
    <s v="Inspector de Seguridad"/>
    <s v="-4"/>
    <s v="CX 975-N"/>
    <s v="Se evidencia acumulación de materiales cerca al tablero eléctrico."/>
    <s v="Se coordino para evacuar los materiales."/>
    <s v="Falta de orden / limpieza"/>
    <s v="Manipulación de herramientas y materiales"/>
    <x v="1"/>
    <x v="0"/>
    <s v="CIA PROSOL"/>
    <x v="0"/>
    <m/>
  </r>
  <r>
    <x v="4"/>
    <d v="2026-05-04T00:00:00"/>
    <s v="MINA"/>
    <s v="CONDICIÓN"/>
    <s v="C"/>
    <s v="DIA"/>
    <s v="MIGUEL VILLA HUAMAN"/>
    <s v="Inspector de Seguridad"/>
    <s v="-4"/>
    <s v="BP 944-E"/>
    <s v="Se observa el personal no cuenta con los bastidores para realizar el sostenimiento con malla. "/>
    <s v="Se paraliza los trabajos hasta implementar el bastidor."/>
    <s v="Sostenimiento de labor"/>
    <s v="Caída de rocas"/>
    <x v="1"/>
    <x v="0"/>
    <s v="CIA PROSOL"/>
    <x v="0"/>
    <m/>
  </r>
  <r>
    <x v="4"/>
    <d v="2026-05-05T00:00:00"/>
    <s v="MINA"/>
    <s v="CONDICIÓN"/>
    <s v="A"/>
    <s v="NOCHE"/>
    <s v="HENRY CORONEL QUISPE"/>
    <s v="Supervisor"/>
    <s v="-1"/>
    <s v="BP-284W"/>
    <s v="Se encontro en el BP-284E en buzon 254 falta colocar un tope a un cuadro del buzon"/>
    <s v="Se programo y coloco su tope al cuadro del buzon 254"/>
    <s v="Sostenimiento de labor"/>
    <s v="Caída de rocas"/>
    <x v="0"/>
    <x v="0"/>
    <s v="PICO DE ORO"/>
    <x v="0"/>
    <m/>
  </r>
  <r>
    <x v="4"/>
    <d v="2026-05-05T00:00:00"/>
    <s v="MINA"/>
    <s v="CONDICIÓN"/>
    <s v="A"/>
    <s v="NOCHE"/>
    <s v="HENRY CORONEL QUISPE"/>
    <s v="Supervisor"/>
    <s v="-1"/>
    <s v="TJ-274"/>
    <s v="Se encontro la 3ra escalera rota en el camino 274"/>
    <s v="Se procede a cambiar la 3° escalera"/>
    <s v="Herramientas"/>
    <s v="--Otros"/>
    <x v="1"/>
    <x v="0"/>
    <s v="PICO DE ORO"/>
    <x v="0"/>
    <m/>
  </r>
  <r>
    <x v="4"/>
    <d v="2026-05-05T00:00:00"/>
    <s v="MINA"/>
    <s v="ACTO"/>
    <s v="A"/>
    <s v="NOCHE"/>
    <s v="HENRY CORONEL QUISPE"/>
    <s v="Supervisor"/>
    <s v="-1"/>
    <s v="TJ-174 W"/>
    <s v="Se encotro al personal  Fernando Vilcas Tilcllacuri del TJ 174W desatando sin lentes de malla."/>
    <s v="Se detiene las acciones, se realiza capacitacion y colocacion de EPP inmediatamente"/>
    <s v="No usa EPP / Uso inadecuado EPP"/>
    <s v="--Otros"/>
    <x v="1"/>
    <x v="0"/>
    <s v="PICO DE ORO"/>
    <x v="0"/>
    <m/>
  </r>
  <r>
    <x v="4"/>
    <d v="2026-05-05T00:00:00"/>
    <s v="MINA"/>
    <s v="ACTO"/>
    <s v="A"/>
    <s v="NOCHE"/>
    <s v="HENRY CORONEL QUISPE"/>
    <s v="Supervisor"/>
    <s v="-1"/>
    <s v="TJ-214 E"/>
    <s v="Se encontro al personal Juan Chahuayna Janampa limpiando desmonte sin eliminar puntos filosos"/>
    <s v="Se detiene las acciones, se elimina los puntos filosos y realiza capacitacion."/>
    <s v="Herramientas"/>
    <s v="--Otros"/>
    <x v="1"/>
    <x v="0"/>
    <s v="PICO DE ORO"/>
    <x v="0"/>
    <m/>
  </r>
  <r>
    <x v="4"/>
    <d v="2026-05-05T00:00:00"/>
    <s v="MINA"/>
    <s v="ACTO"/>
    <s v="A"/>
    <s v="NOCHE"/>
    <s v="HENRY CORONEL QUISPE"/>
    <s v="Supervisor"/>
    <s v="-1"/>
    <s v="TJ-944 E"/>
    <s v="Se encuentra al personal Fidel Grande Paucar realizando desate deficiente en caja techo."/>
    <s v="Se hace el desate con el personal y se realiza capacitacion."/>
    <s v="Desprendimiento de rocas"/>
    <s v="Caída de rocas"/>
    <x v="0"/>
    <x v="0"/>
    <s v="PICO DE ORO"/>
    <x v="0"/>
    <m/>
  </r>
  <r>
    <x v="4"/>
    <d v="2026-05-05T00:00:00"/>
    <s v="MINA"/>
    <s v="CONDICIÓN"/>
    <s v="A"/>
    <s v="NOCHE"/>
    <s v="INOCENCIO QUISPE GUTIERREZ"/>
    <s v="Supervisor"/>
    <n v="1"/>
    <s v="SN 886"/>
    <s v="Al momento de realizar la ispeccion el area de trabajo de la S/N 886 se encontro el cuadro tumbado por voladura del turno dia."/>
    <s v="Se realiza la limpieza y y posteriormete el armado del cuadro."/>
    <s v="Sostenimiento de labor"/>
    <s v="Caída de rocas"/>
    <x v="0"/>
    <x v="0"/>
    <s v="PICO DE ORO"/>
    <x v="0"/>
    <m/>
  </r>
  <r>
    <x v="4"/>
    <d v="2026-05-05T00:00:00"/>
    <s v="MINA"/>
    <s v="CONDICIÓN"/>
    <s v="A"/>
    <s v="NOCHE"/>
    <s v="INOCENCIO QUISPE GUTIERREZ"/>
    <s v="Supervisor"/>
    <n v="1"/>
    <s v="TJ 886 W"/>
    <s v="Al momento de realizar la limpieza de carga de encuentra el ambiente con demasiada calor."/>
    <s v="Implementar ventilación forzada e hidratación del personal."/>
    <s v="Ventilación deficiente"/>
    <s v="--Otros"/>
    <x v="1"/>
    <x v="0"/>
    <s v="PICO DE ORO"/>
    <x v="0"/>
    <m/>
  </r>
  <r>
    <x v="4"/>
    <d v="2026-05-05T00:00:00"/>
    <s v="MINA"/>
    <s v="ACTO"/>
    <s v="A"/>
    <s v="NOCHE"/>
    <s v="INOCENCIO QUISPE GUTIERREZ"/>
    <s v="Supervisor"/>
    <n v="1"/>
    <s v="CX 2805"/>
    <s v="Al momento de realizar el traslado de materiales, el personal William Perez Chamorro no contaba con su respirador puesto."/>
    <s v="Se detuvo el traslado y se retroalimento al personal para el uso de EPPs"/>
    <s v="No usa EPP / Uso inadecuado EPP"/>
    <s v="--Otros"/>
    <x v="1"/>
    <x v="0"/>
    <s v="PICO DE ORO"/>
    <x v="0"/>
    <m/>
  </r>
  <r>
    <x v="4"/>
    <d v="2026-05-05T00:00:00"/>
    <s v="MINA"/>
    <s v="ACTO"/>
    <s v="A"/>
    <s v="NOCHE"/>
    <s v="INOCENCIO QUISPE GUTIERREZ"/>
    <s v="Supervisor"/>
    <n v="1"/>
    <s v="CX 2805"/>
    <s v="Al verificar labores se encontro al personal Inofuentes Quispe Martin no utilizando correctamente su barbiquejo."/>
    <s v="Se realizo la retroalimentación al personal en el uso de barbiquejo."/>
    <s v="No usa EPP / Uso inadecuado EPP"/>
    <s v="--Otros"/>
    <x v="1"/>
    <x v="0"/>
    <s v="PICO DE ORO"/>
    <x v="0"/>
    <m/>
  </r>
  <r>
    <x v="4"/>
    <d v="2026-05-05T00:00:00"/>
    <s v="MINA"/>
    <s v="ACTO"/>
    <s v="A"/>
    <s v="NOCHE"/>
    <s v="INOCENCIO QUISPE GUTIERREZ"/>
    <s v="Supervisor"/>
    <n v="1"/>
    <s v="TJ 886 W"/>
    <s v="Al momento de dar la orden de trabajo al verificar el check list, se evidencia que no esta el nombre del ayudante Toya Ccoperaq Wenceslao."/>
    <s v="Se paraliza y se realiza la retroalimentacion corespondiente."/>
    <s v="Incumplimiento a PETS/ Estándares"/>
    <s v="Izaje"/>
    <x v="1"/>
    <x v="0"/>
    <s v="PICO DE ORO"/>
    <x v="0"/>
    <m/>
  </r>
  <r>
    <x v="4"/>
    <d v="2026-05-05T00:00:00"/>
    <s v="MINA"/>
    <s v="ACTO"/>
    <s v="C"/>
    <s v="DIA"/>
    <s v="JOE CALSINA YANAPA"/>
    <s v="Jefe de costo"/>
    <n v="3"/>
    <s v="TJ 130E"/>
    <s v="Se evidenca a las personas becerra tores antoni y justo cutipa marco antonio, realizando sostenimineto con split sin respetar "/>
    <s v="Se realiza retroalimentación al personal para  la correcta instalacion de Split Set."/>
    <s v="Sostenimiento de labor"/>
    <s v="Caída de rocas"/>
    <x v="0"/>
    <x v="0"/>
    <s v="PICO DE ORO"/>
    <x v="0"/>
    <m/>
  </r>
  <r>
    <x v="4"/>
    <d v="2026-05-05T00:00:00"/>
    <s v="MINA"/>
    <s v="ACTO"/>
    <s v="C"/>
    <s v="DIA"/>
    <s v="JOE CALSINA YANAPA"/>
    <s v="Jefe de costo"/>
    <n v="3"/>
    <s v="GL-395 E"/>
    <s v="Se intercepta al personal Gerardo Alejo Ari, transitando por las labores sin su correcto suso de lentes de malla."/>
    <s v="Se realizo la retroalimentacion de la importancia del uso de EPP's"/>
    <s v="No usa EPP / Uso inadecuado EPP"/>
    <s v="--Otros"/>
    <x v="1"/>
    <x v="0"/>
    <s v="PICO DE ORO"/>
    <x v="0"/>
    <m/>
  </r>
  <r>
    <x v="4"/>
    <d v="2026-05-05T00:00:00"/>
    <s v="MINA"/>
    <s v="ACTO"/>
    <s v="C"/>
    <s v="DIA"/>
    <s v="JOE CALSINA YANAPA"/>
    <s v="Jefe de costo"/>
    <n v="5"/>
    <s v="TJ 840E"/>
    <s v="Se observa que en diferentes puntos del TJ 890E, hay varios Split set sobresalidos y mallas electrosildasas rotos."/>
    <s v="Se realiza la eliminacion de puntos filosos en la labor."/>
    <s v="Herramientas"/>
    <s v="Manipulación de herramientas y materiales"/>
    <x v="1"/>
    <x v="0"/>
    <s v="PICO DE ORO"/>
    <x v="0"/>
    <m/>
  </r>
  <r>
    <x v="4"/>
    <d v="2026-05-05T00:00:00"/>
    <s v="MINA"/>
    <s v="CONDICIÓN"/>
    <s v="A"/>
    <s v="NOCHE"/>
    <s v="EDISON VILCA"/>
    <s v="Ayudante Perforista"/>
    <s v="-4"/>
    <s v="CX 975"/>
    <s v="Al momento de instalar JUMBO el tablero se enconro brequeado perjudicando la operación"/>
    <s v="se realiza la comunicación con el area electrica"/>
    <s v="Energía eléctrica"/>
    <s v="Manipulación de herramientas y materiales"/>
    <x v="0"/>
    <x v="0"/>
    <s v="PICO DE ORO"/>
    <x v="1"/>
    <m/>
  </r>
  <r>
    <x v="4"/>
    <d v="2026-05-05T00:00:00"/>
    <s v="MINA"/>
    <s v="CONDICIÓN"/>
    <s v="A"/>
    <s v="NOCHE"/>
    <s v="JUAN QUISPE QUISPE"/>
    <s v="Supervisor"/>
    <s v="-2"/>
    <s v="CX 965 N.S"/>
    <s v="A las 13.40 hrs se corto el agua de perforacion retrasando operación malogrando los aceros en lo staladros."/>
    <s v="Se realizo el bombeo de agua a las 16:00 hrs."/>
    <s v="Falta aire / agua"/>
    <s v="--Otros"/>
    <x v="1"/>
    <x v="0"/>
    <s v="PICO DE ORO"/>
    <x v="0"/>
    <m/>
  </r>
  <r>
    <x v="4"/>
    <d v="2026-05-05T00:00:00"/>
    <s v="MINA"/>
    <s v="CONDICIÓN"/>
    <s v="C"/>
    <s v="DIA"/>
    <s v="JUAN QUISPE QUISPE"/>
    <s v="Supervisor"/>
    <s v="-2"/>
    <s v="TJ 868"/>
    <s v="Al momento de ingresar a la labor se evidencia 6 tiros no detonados, se bloquea zona."/>
    <s v="Se realiza el bloqueo de zona, recarga y eliminacion de tiros no iniciados."/>
    <s v="Explosivos"/>
    <s v="Explosivos"/>
    <x v="0"/>
    <x v="0"/>
    <s v="PICO DE ORO"/>
    <x v="2"/>
    <m/>
  </r>
  <r>
    <x v="4"/>
    <d v="2026-05-05T00:00:00"/>
    <s v="MINA"/>
    <s v="CONDICIÓN"/>
    <s v="C"/>
    <s v="DIA"/>
    <s v="JUAN QUISPE QUISPE"/>
    <s v="Supervisor"/>
    <s v="-2"/>
    <s v="TJ 992E"/>
    <s v="Al ingresar a la labor se evidencia 11 taladros soplados turno noche retrasando operación."/>
    <s v="Se realiza el bloqueo de zona, recarga y eliminacion de tiros no iniciados."/>
    <s v="Explosivos"/>
    <s v="Explosivos"/>
    <x v="0"/>
    <x v="0"/>
    <s v="PICO DE ORO"/>
    <x v="2"/>
    <m/>
  </r>
  <r>
    <x v="4"/>
    <d v="2026-05-05T00:00:00"/>
    <s v="MINA"/>
    <s v="CONDICIÓN"/>
    <s v="C"/>
    <s v="DIA"/>
    <s v="EXON CALLA MAMANI"/>
    <s v="Supervisor"/>
    <n v="1"/>
    <s v="TJ 994E"/>
    <s v="Al momento de ingresar a inspeccionar el area se encuentra taladros soplados y tiros no detonados."/>
    <s v="Se realiza el bloqueo de zona, recarga y eliminacion de tiros no iniciados."/>
    <s v="Explosivos"/>
    <s v="Explosivos"/>
    <x v="0"/>
    <x v="0"/>
    <s v="PICO DE ORO"/>
    <x v="2"/>
    <m/>
  </r>
  <r>
    <x v="4"/>
    <d v="2026-05-05T00:00:00"/>
    <s v="MINA"/>
    <s v="CONDICIÓN"/>
    <s v="C"/>
    <s v="DIA"/>
    <s v="EXON CALLA MAMANI"/>
    <s v="Supervisor"/>
    <s v="-1"/>
    <s v="TJ 214E"/>
    <s v="Al momento de ingresar a inspeccionar el area se verifica en el area taladros soplados y tiros no detonados."/>
    <s v="Se realiza el bloqueo de zona, recarga y eliminacion de tiros no iniciados."/>
    <s v="Explosivos"/>
    <s v="Explosivos"/>
    <x v="0"/>
    <x v="0"/>
    <s v="PICO DE ORO"/>
    <x v="2"/>
    <m/>
  </r>
  <r>
    <x v="4"/>
    <d v="2026-05-05T00:00:00"/>
    <s v="MINA"/>
    <s v="CONDICIÓN"/>
    <s v="C"/>
    <s v="DIA"/>
    <s v="EXON CALLA MAMANI"/>
    <s v="Supervisor"/>
    <s v="-1"/>
    <s v="TJ 034"/>
    <s v="Al momento de ingresar a inspeccionar el area se verifica en el area taladros soplados taqueados y soplados"/>
    <s v="Se realiza el bloqueo de zona, recarga y eliminacion de tiros no iniciados."/>
    <s v="Explosivos"/>
    <s v="Explosivos"/>
    <x v="0"/>
    <x v="0"/>
    <s v="PICO DE ORO"/>
    <x v="2"/>
    <m/>
  </r>
  <r>
    <x v="4"/>
    <d v="2026-05-05T00:00:00"/>
    <s v="MINA"/>
    <s v="CONDICIÓN"/>
    <s v="C"/>
    <s v="DIA"/>
    <s v="MIGUEL VILLA HUAMAN"/>
    <s v="Inspector de Seguridad"/>
    <n v="3"/>
    <s v="CODICIADA"/>
    <s v="Se observa lava ojos sin agua. "/>
    <s v="Abastecer de agua "/>
    <s v="Falta o fuga de aire / agua"/>
    <s v="--Otros"/>
    <x v="1"/>
    <x v="0"/>
    <s v="CIA PROSOL"/>
    <x v="0"/>
    <m/>
  </r>
  <r>
    <x v="4"/>
    <d v="2026-05-05T00:00:00"/>
    <s v="MINA"/>
    <s v="CONDICIÓN"/>
    <s v="C"/>
    <s v="DIA"/>
    <s v="MIGUEL VILLA HUAMAN"/>
    <s v="Inspector de Seguridad"/>
    <n v="1"/>
    <s v="CH 278 "/>
    <s v="Se observa puntal de línea no cuenta con patilla."/>
    <s v="Realizar la rehabilitación."/>
    <s v="Caída a desnivel "/>
    <s v="Trabajos en altura"/>
    <x v="0"/>
    <x v="0"/>
    <s v="CIA PROSOL"/>
    <x v="0"/>
    <s v="PROGRAMA T/N 09/05/26"/>
  </r>
  <r>
    <x v="4"/>
    <d v="2026-05-05T00:00:00"/>
    <s v="MINA"/>
    <s v="ACTO"/>
    <s v="C"/>
    <s v="DIA"/>
    <s v="MIGUEL VILLA HUAMAN"/>
    <s v="Inspector de Seguridad"/>
    <n v="3"/>
    <s v="CH 019"/>
    <s v="Se evidencia el personal Medina Quispe realiza el izaje de materiales sin contar con el orden de trabajo escrito."/>
    <s v="Se capacita al personal"/>
    <s v="Incumplimiento a PETS/ Estándares"/>
    <s v="Izaje"/>
    <x v="1"/>
    <x v="0"/>
    <s v="CIA PROSOL"/>
    <x v="0"/>
    <m/>
  </r>
  <r>
    <x v="4"/>
    <d v="2026-05-05T00:00:00"/>
    <s v="MINA"/>
    <s v="ACTO"/>
    <s v="C"/>
    <s v="DIA"/>
    <s v="MIGUEL VILLA HUAMAN"/>
    <s v="Inspector de Seguridad"/>
    <n v="3"/>
    <s v="TJ 130"/>
    <s v="Se evidencia los personales Antony Becerra, Marco Justo realizando picado de patilla con rocas sueltas en la caja piso y techo"/>
    <s v="Se paraliza los trabajo de picado de patilla y se realia el desatado de rocas sueltas tomar las medidas administrativas"/>
    <s v="Desprendimiento de rocas"/>
    <s v="Caída de rocas"/>
    <x v="0"/>
    <x v="0"/>
    <s v="CIA PROSOL"/>
    <x v="0"/>
    <m/>
  </r>
  <r>
    <x v="4"/>
    <d v="2026-05-05T00:00:00"/>
    <s v="MINA"/>
    <s v="CONDICIÓN"/>
    <s v="C"/>
    <s v="DIA"/>
    <s v="DILSIA ALVAREZ MENDOZA "/>
    <s v="Ingeniero Ambiental"/>
    <s v="-3"/>
    <s v="INTERIOR MINA "/>
    <s v="Reportan la necesidad de instalación de baño  en el nivel -3, es necesario para proteger la salud del trabajador. "/>
    <s v="Implementar baño en el nivel -3(actualmente , hay un baño en el nivel 3, el cual puede reubicarse al nivel -3), para la reubicación instalarse con un vaciado de concreto para tener una superficie estable. "/>
    <s v="Otros"/>
    <s v="--Otros"/>
    <x v="1"/>
    <x v="0"/>
    <s v="CIA PROSOL"/>
    <x v="2"/>
    <s v="MEDIO AMBIENTE"/>
  </r>
  <r>
    <x v="4"/>
    <d v="2026-05-05T00:00:00"/>
    <s v="MINA"/>
    <s v="CONDICIÓN"/>
    <s v="A"/>
    <s v="DIA"/>
    <s v="DANTE BORJA VENTURA"/>
    <s v="Inspector de Seguridad"/>
    <s v="-1"/>
    <s v="ECHADERA DE MINERAL"/>
    <s v="Se evidencia que el cable de la línea de vida del echadero de mineral esta picado"/>
    <s v="Hacer el cambio de la línea de vida"/>
    <s v="Equipos, Herramientas defectuosos"/>
    <s v="Trabajos en altura"/>
    <x v="0"/>
    <x v="0"/>
    <s v="CIA PROSOL"/>
    <x v="0"/>
    <m/>
  </r>
  <r>
    <x v="4"/>
    <d v="2026-05-05T00:00:00"/>
    <s v="MINA"/>
    <s v="ACTO"/>
    <s v="A"/>
    <s v="DIA"/>
    <s v="DANTE BORJA VENTURA"/>
    <s v="Inspector de Seguridad"/>
    <s v="-1"/>
    <s v="CH 234"/>
    <s v="Se evidencia que el Sr. Fernando Vilca baja las escaleras con un costal en la mano "/>
    <s v="Se re instruye en uso de los 3 puntos de apoyo, se hace traer una mochila"/>
    <s v="Caída a desnivel "/>
    <s v="--Otros"/>
    <x v="0"/>
    <x v="0"/>
    <s v="CIA PROSOL"/>
    <x v="0"/>
    <m/>
  </r>
  <r>
    <x v="4"/>
    <d v="2026-05-05T00:00:00"/>
    <s v="MINA"/>
    <s v="CONDICIÓN"/>
    <s v="A"/>
    <s v="DIA"/>
    <s v="DANTE BORJA VENTURA"/>
    <s v="Inspector de Seguridad"/>
    <s v="-1"/>
    <s v="WINCHE DE IZAJE VETA ASUNCIÓN"/>
    <s v="Se evidencia que el cable del winche solo tiene una crampa Crosby para sujetar el gancho del izaje"/>
    <s v="Colocar 2 grampas Crosby mas"/>
    <s v="Equipos, Herramientas defectuosos"/>
    <s v="Izaje"/>
    <x v="1"/>
    <x v="0"/>
    <s v="CIA PROSOL"/>
    <x v="0"/>
    <m/>
  </r>
  <r>
    <x v="4"/>
    <d v="2026-05-05T00:00:00"/>
    <s v="MINA"/>
    <s v="CONDICIÓN"/>
    <s v="A"/>
    <s v="DIA"/>
    <s v="DANTE BORJA VENTURA"/>
    <s v="Inspector de Seguridad"/>
    <s v="-1"/>
    <s v="CH 154"/>
    <s v="Se evidencia que los mosquetones de las líneas de anclaje están inoperativos"/>
    <s v="Se hace cambiar las líneas de anclaje"/>
    <s v="Equipos, Herramientas defectuosos"/>
    <s v="Trabajos en altura"/>
    <x v="0"/>
    <x v="0"/>
    <s v="CIA PROSOL"/>
    <x v="0"/>
    <m/>
  </r>
  <r>
    <x v="4"/>
    <d v="2026-05-05T00:00:00"/>
    <s v="MINA"/>
    <s v="CONDICIÓN"/>
    <s v="A"/>
    <s v="DIA"/>
    <s v="DANTE BORJA VENTURA"/>
    <s v="Inspector de Seguridad"/>
    <s v="-1"/>
    <s v="CH 234"/>
    <s v="Se evidencia que una de las tablas del primer descanso esta en mal estado"/>
    <s v="cambio de la tabla deteriorada"/>
    <s v="Caída a desnivel "/>
    <s v="--Otros"/>
    <x v="0"/>
    <x v="0"/>
    <s v="CIA PROSOL"/>
    <x v="0"/>
    <m/>
  </r>
  <r>
    <x v="4"/>
    <d v="2026-05-05T00:00:00"/>
    <s v="MINA"/>
    <s v="CONDICIÓN"/>
    <s v="A"/>
    <s v="DIA"/>
    <s v="DANTE BORJA VENTURA"/>
    <s v="Inspector de Seguridad"/>
    <n v="0"/>
    <s v="CX 888"/>
    <s v="Se evidencia rocas colgadas encima de la malla"/>
    <s v="Realizar la descarga de las rocas y pegar la malla"/>
    <s v="Sostenimiento de labor"/>
    <s v="Caída de rocas"/>
    <x v="1"/>
    <x v="0"/>
    <s v="CIA PROSOL"/>
    <x v="0"/>
    <m/>
  </r>
  <r>
    <x v="4"/>
    <d v="2026-05-05T00:00:00"/>
    <s v="MINA"/>
    <s v="CONDICIÓN"/>
    <s v="A"/>
    <s v="DIA"/>
    <s v="DANTE BORJA VENTURA"/>
    <s v="Inspector de Seguridad"/>
    <n v="0"/>
    <s v=" CX 888"/>
    <s v="Se evidencia un tiro cortado en el frente"/>
    <s v="eliminación del tiro cortado"/>
    <s v="Explosivos"/>
    <s v="Explosivos"/>
    <x v="0"/>
    <x v="0"/>
    <s v="CIA PROSOL"/>
    <x v="0"/>
    <m/>
  </r>
  <r>
    <x v="4"/>
    <d v="2026-05-05T00:00:00"/>
    <s v="MINA"/>
    <s v="CONDICIÓN"/>
    <s v="A"/>
    <s v="DIA"/>
    <s v="DANTE BORJA VENTURA"/>
    <s v="Inspector de Seguridad"/>
    <s v="-1"/>
    <s v="GA 360 W"/>
    <s v="Se evidencia rocas fracturadas encima de la malla"/>
    <s v="Programar la descarga de las rocas"/>
    <s v="Sostenimiento de labor"/>
    <s v="Caída de rocas"/>
    <x v="0"/>
    <x v="0"/>
    <s v="CIA PROSOL"/>
    <x v="0"/>
    <d v="2026-05-10T00:00:00"/>
  </r>
  <r>
    <x v="4"/>
    <d v="2026-05-05T00:00:00"/>
    <s v="MINA"/>
    <s v="CONDICIÓN"/>
    <s v="A"/>
    <s v="DIA"/>
    <s v="DANTE BORJA VENTURA"/>
    <s v="Inspector de Seguridad"/>
    <s v="-1"/>
    <s v="CH 917"/>
    <s v="Se evidencia que el cable del cáncamo los filamentos se  encuentran astillados"/>
    <s v="Hacer el cambio del punto de anclaje"/>
    <s v="Equipos, Herramientas defectuosos"/>
    <s v="Manipulación de herramientas y materiales"/>
    <x v="1"/>
    <x v="0"/>
    <s v="CIA PROSOL"/>
    <x v="0"/>
    <m/>
  </r>
  <r>
    <x v="4"/>
    <d v="2026-05-05T00:00:00"/>
    <s v="MINA"/>
    <s v="CONDICIÓN"/>
    <s v="A"/>
    <s v="DIA"/>
    <s v="DANTE BORJA VENTURA"/>
    <s v="Inspector de Seguridad"/>
    <s v="-2"/>
    <s v="TJ 937"/>
    <s v="Se evidencia barretilla de 4 pies desgastado"/>
    <s v="Se envía al trabajador hacer el cambio de la barretilla"/>
    <s v="Equipos, Herramientas defectuosos"/>
    <s v="Caída de rocas"/>
    <x v="1"/>
    <x v="0"/>
    <s v="CIA PROSOL"/>
    <x v="0"/>
    <m/>
  </r>
  <r>
    <x v="4"/>
    <d v="2026-05-05T00:00:00"/>
    <s v="MINA"/>
    <s v="CONDICIÓN"/>
    <s v="A"/>
    <s v="DIA"/>
    <s v="DANTE BORJA VENTURA"/>
    <s v="Inspector de Seguridad"/>
    <s v="-2"/>
    <s v="TJ 937"/>
    <s v="Se rocas fracturadas en la caja techo formando voladizo"/>
    <s v="Realizar la evaluación geomecánica"/>
    <s v="Desprendimiento de rocas"/>
    <s v="Caída de rocas"/>
    <x v="0"/>
    <x v="0"/>
    <s v="CIA PROSOL"/>
    <x v="2"/>
    <m/>
  </r>
  <r>
    <x v="4"/>
    <d v="2026-05-05T00:00:00"/>
    <s v="MINA"/>
    <s v="ACTO"/>
    <s v="A"/>
    <s v="DIA"/>
    <s v="DANTE BORJA VENTURA"/>
    <s v="Inspector de Seguridad"/>
    <s v="-2"/>
    <s v="WINCHE DE IZAJE VETA MARCHANTE"/>
    <s v="Se evidencia espacio abierto en el camino durante el izaje de materiales"/>
    <s v="Se coordina para hermetizar el camino colocando tablas, durante el izaje"/>
    <s v="Caída a desnivel "/>
    <s v="Izaje"/>
    <x v="0"/>
    <x v="0"/>
    <s v="CIA PROSOL"/>
    <x v="0"/>
    <m/>
  </r>
  <r>
    <x v="4"/>
    <d v="2026-05-05T00:00:00"/>
    <s v="MINA"/>
    <s v="ACTO"/>
    <s v="A"/>
    <s v="DIA"/>
    <s v="DANTE BORJA VENTURA"/>
    <s v="Inspector de Seguridad"/>
    <s v="-2"/>
    <s v="TJ 992 E."/>
    <s v="Se encontró al Sr. Fernando Guevara realizando la perforación de taladros solo mientras su ayudante realiza limpieza de mineral"/>
    <s v="Se re instruye en el Pets-Min-22 perforación de taladros con Jack leg en tajos "/>
    <s v="Incumplimiento a PETS/ Estándares"/>
    <s v="Manipulación de herramientas y materiales"/>
    <x v="0"/>
    <x v="0"/>
    <s v="CIA PROSOL"/>
    <x v="0"/>
    <m/>
  </r>
  <r>
    <x v="4"/>
    <d v="2026-05-05T00:00:00"/>
    <s v="MINA"/>
    <s v="CONDICIÓN"/>
    <s v="A"/>
    <s v="DIA"/>
    <s v="DANTE BORJA VENTURA"/>
    <s v="Inspector de Seguridad"/>
    <s v="-2"/>
    <s v="TJ 992 W"/>
    <s v="Se evidencia bloque de roca fracturada en la caja techo, no cae con el desate "/>
    <s v="Se coordino desquinchar la roca fracturada"/>
    <s v="Desprendimiento de rocas"/>
    <s v="Caída de rocas"/>
    <x v="1"/>
    <x v="0"/>
    <s v="CIA PROSOL"/>
    <x v="0"/>
    <m/>
  </r>
  <r>
    <x v="4"/>
    <d v="2026-05-06T00:00:00"/>
    <s v="MINA"/>
    <s v="CONDICIÓN"/>
    <s v="C"/>
    <s v="DIA"/>
    <s v="RRONAR SURCO"/>
    <s v="Supervisor de Mantenimiento"/>
    <n v="3"/>
    <s v="CASA LOCOMOTORA"/>
    <s v="El cargador de baterías(casa locomotora) no cuenta con punto de aire ni agua para realizar el mantenimiento del equipo"/>
    <s v="implemetar los puntos de salida de aire y agua"/>
    <s v="Falta o fuga de aire / agua"/>
    <s v="Vehículos livianos y equipos móviles"/>
    <x v="1"/>
    <x v="0"/>
    <s v="INVERSIONES"/>
    <x v="0"/>
    <m/>
  </r>
  <r>
    <x v="4"/>
    <d v="2026-05-06T00:00:00"/>
    <s v="MINA"/>
    <s v="CONDICIÓN"/>
    <s v="C"/>
    <s v="DIA"/>
    <s v="RRONAR SURCO"/>
    <s v="Supervisor de Mantenimiento"/>
    <s v="-3"/>
    <s v="CX 960 N"/>
    <s v="tuberia de aire descolgado"/>
    <s v="levantar la tuberia de aire y colocar en alcayata"/>
    <s v="Otros"/>
    <s v="--Otros"/>
    <x v="1"/>
    <x v="0"/>
    <s v="INVERSIONES"/>
    <x v="0"/>
    <d v="2026-05-09T00:00:00"/>
  </r>
  <r>
    <x v="4"/>
    <d v="2026-05-06T00:00:00"/>
    <s v="MINA"/>
    <s v="ACTO"/>
    <s v="C"/>
    <s v="DIA"/>
    <s v="RRONAR SURCO"/>
    <s v="Supervisor de Mantenimiento"/>
    <s v="Superficie"/>
    <s v="Casa Compresora Asuncion"/>
    <s v="se encontro al personal compresorista usando el tablero como colgador de ropa"/>
    <s v="se hace retirar el chaleco del tablero y se le reinstruye sobre riesgos electricos"/>
    <s v="Otros"/>
    <s v="--Otros"/>
    <x v="2"/>
    <x v="0"/>
    <s v="INVERSIONES"/>
    <x v="1"/>
    <m/>
  </r>
  <r>
    <x v="4"/>
    <d v="2026-05-06T00:00:00"/>
    <s v="MINA"/>
    <s v="ACTO"/>
    <s v="C"/>
    <s v="DIA"/>
    <s v="VLADY MAMANI"/>
    <s v="Supervisor de Mantenimiento"/>
    <s v="Superficie"/>
    <s v="TALLER SAN MARTIN"/>
    <s v="Se observa al conductor azul con placa VCL 723 sin con, ni taco, se aborda al conductor Manuel Velazques y se ahce poner el taco y cono cumpliendo con el RITRA"/>
    <s v="Se realiza la Reinstruccion al conductor sobre el uso correcto de tacos y conos según ritra."/>
    <s v="Señalización (falta/ en mal estado)"/>
    <s v="--Otros"/>
    <x v="2"/>
    <x v="0"/>
    <s v="INVERSIONES"/>
    <x v="0"/>
    <m/>
  </r>
  <r>
    <x v="4"/>
    <d v="2026-05-06T00:00:00"/>
    <s v="MINA"/>
    <s v="CONDICIÓN"/>
    <s v="C"/>
    <s v="DÍA"/>
    <s v="IVAN PAREDES LEON"/>
    <s v="Ingeniero de Seguridad"/>
    <n v="-3"/>
    <s v="CX 960-N"/>
    <s v="Se evidenció tubería de aire descolgada en el sector, condición que genera tendido fuera de estándar e interferencia en el área."/>
    <s v="Se debe realizar el aseguramiento y acomodo de la tubería para restablecer su adecuada instalación."/>
    <s v="Falta o fuga de aire / agua"/>
    <s v="--Otros"/>
    <x v="1"/>
    <x v="0"/>
    <s v="INVERSIONES"/>
    <x v="0"/>
    <d v="2026-05-09T00:00:00"/>
  </r>
  <r>
    <x v="4"/>
    <d v="2026-05-06T00:00:00"/>
    <s v="MINA"/>
    <s v="CONDICIÓN"/>
    <s v="C"/>
    <s v="DÍA"/>
    <s v="IVAN PAREDES LEON"/>
    <s v="Ingeniero de Seguridad"/>
    <n v="-3"/>
    <s v="INTERSECCIÓN DE LA RP +380 CON CX 960"/>
    <s v="Se evidenció cable de teléfono seccionado en el sector, condición que afectaba la continuidad de la comunicación operativa."/>
    <s v="Se realizó la reposición o empalme correspondiente para restablecer la línea telefónica."/>
    <s v="Equipos, Herramientas defectuosos"/>
    <s v="--Otros"/>
    <x v="1"/>
    <x v="0"/>
    <s v="INVERSIONES"/>
    <x v="1"/>
    <m/>
  </r>
  <r>
    <x v="4"/>
    <d v="2026-05-06T00:00:00"/>
    <s v="MINA"/>
    <s v="CONDICIÓN"/>
    <s v="C"/>
    <s v="DÍA"/>
    <s v="VLADY MAMANI"/>
    <s v="Supervisor de Mantenimiento"/>
    <n v="5"/>
    <s v="COMEDOR NV 5"/>
    <s v="Se observa que el comedor de nv 5 hay demasiadaas arañas y ratas, esto generando un malestar al momento de que el personal mina ingiera sus alimentos."/>
    <s v="se requiere fumigar dicho comedor y colocar trampa de roedore."/>
    <s v="Otros"/>
    <s v="--Otros"/>
    <x v="1"/>
    <x v="0"/>
    <s v="INVERSIONES"/>
    <x v="2"/>
    <s v="EN REQUERIMIENTO"/>
  </r>
  <r>
    <x v="4"/>
    <d v="2026-05-06T00:00:00"/>
    <s v="MINA"/>
    <s v="CONDICIÓN"/>
    <s v="C"/>
    <s v="DÍA"/>
    <s v="VLADY MAMANI"/>
    <s v="Supervisor de Mantenimiento"/>
    <s v="Superficie"/>
    <s v="Taller San Martin"/>
    <s v="Se evidencia falta de gaviones detrás de taller de soldadura ya que esta expuesta a caida de rocas de la parte superior, y se observa puerta implementada por el personal de pico a ese mismo punto generando riesgo a posibles caida de rocas."/>
    <s v="se requiere implementar gaviones como muro de proteccion y realizar el cerrado de la puerta que implementaron"/>
    <s v="Derrumbe, Deslizamiento"/>
    <s v="--Otros"/>
    <x v="0"/>
    <x v="0"/>
    <s v="INVERSIONES"/>
    <x v="2"/>
    <s v="SE DIO INICIO DEL TRABAJO EL DIA 14/05/2026 AVANCE 80 %"/>
  </r>
  <r>
    <x v="4"/>
    <d v="2026-05-06T00:00:00"/>
    <s v="MINA"/>
    <s v="CONDICIÓN"/>
    <s v="A"/>
    <s v="NOCHE"/>
    <s v="ROY CRUZ CHAMORRO"/>
    <s v="Inspector de Seguridad"/>
    <n v="0"/>
    <s v="CX 888 CA-11"/>
    <s v="Se evidenció que el turno día realiza sostenimiento con perno helicoidal dónde deja expuesto más de 25 cm 10 pernos."/>
    <s v="Se hizo conocimiento al supervisor y se realiza el corte de los pernos."/>
    <s v="Sostenimiento de labor"/>
    <s v="--Otros"/>
    <x v="1"/>
    <x v="0"/>
    <s v="PICO DE ORO"/>
    <x v="0"/>
    <m/>
  </r>
  <r>
    <x v="4"/>
    <d v="2026-05-06T00:00:00"/>
    <s v="MINA"/>
    <s v="CONDICIÓN"/>
    <s v="A"/>
    <s v="NOCHE"/>
    <s v="ROY CRUZ CHAMORRO"/>
    <s v="Inspector de Seguridad"/>
    <n v="0"/>
    <s v="CX 888 CA 10"/>
    <s v="Se evidencia falta de orden y limpieza desechos de mallas."/>
    <s v="Se coordina con la supervisión para realizar el orden y lmpieza y retirar mallas."/>
    <s v="Falta de orden / limpieza"/>
    <s v="Manipulación de herramientas y materiales"/>
    <x v="1"/>
    <x v="0"/>
    <s v="PICO DE ORO"/>
    <x v="0"/>
    <m/>
  </r>
  <r>
    <x v="4"/>
    <d v="2026-05-06T00:00:00"/>
    <s v="MINA"/>
    <s v="CONDICIÓN"/>
    <s v="A"/>
    <s v="NOCHE"/>
    <s v="ROY CRUZ CHAMORRO"/>
    <s v="Inspector de Seguridad"/>
    <s v="-5"/>
    <s v="BP 870"/>
    <s v="Durante la inspeccion de evidencia de un tiro cortado"/>
    <s v="Se informo a supervision y posterior eliminacion a media guardia."/>
    <s v="Explosivos"/>
    <s v="Explosivos"/>
    <x v="0"/>
    <x v="0"/>
    <s v="PICO DE ORO"/>
    <x v="0"/>
    <m/>
  </r>
  <r>
    <x v="4"/>
    <d v="2026-05-06T00:00:00"/>
    <s v="MINA"/>
    <s v="CONDICIÓN"/>
    <s v="A"/>
    <s v="NOCHE"/>
    <s v="ROY CRUZ CHAMORRO"/>
    <s v="Inspector de Seguridad"/>
    <s v="-4"/>
    <s v="CX 975"/>
    <s v="Se evidenció 12 tiros cortados dónde se bloquea la labor."/>
    <s v="Se dispone con la supervisión la eliminación a media guardia."/>
    <s v="Explosivos"/>
    <s v="Explosivos"/>
    <x v="0"/>
    <x v="0"/>
    <s v="PICO DE ORO"/>
    <x v="0"/>
    <m/>
  </r>
  <r>
    <x v="4"/>
    <d v="2026-05-06T00:00:00"/>
    <s v="MINA"/>
    <s v="ACTO"/>
    <s v="A"/>
    <s v="NOCHE"/>
    <s v="JUAN TICONA PACO"/>
    <s v="Jefe de Guardia"/>
    <s v="-2"/>
    <s v="TJ 831"/>
    <s v="Se observa que el Sr. Tony Tomayconza Martinez no realiza la evaluacion de riesgo"/>
    <s v="Se paraliza la actividad, se hace completar el llenado de documentacion y retroalimentacion al personal"/>
    <s v="Incumplimiento a PETS/ Estándares"/>
    <s v="--Otros"/>
    <x v="2"/>
    <x v="0"/>
    <s v="PICO DE ORO"/>
    <x v="0"/>
    <m/>
  </r>
  <r>
    <x v="4"/>
    <d v="2026-05-06T00:00:00"/>
    <s v="MINA"/>
    <s v="ACTO"/>
    <s v="A"/>
    <s v="NOCHE"/>
    <s v="JUAN TICONA PACO"/>
    <s v="Jefe de Guardia"/>
    <s v="-2"/>
    <s v="TJ 831"/>
    <s v="Se observa que el Sr. Rafael Payi Pilco no realizo la evaluacion de riesgo residual."/>
    <s v="Se paraliza la actividad, se hace completar el llenado de documentacion y retroalimentacion al personal"/>
    <s v="Incumplimiento a PETS/ Estándares"/>
    <s v="--Otros"/>
    <x v="2"/>
    <x v="0"/>
    <s v="PICO DE ORO"/>
    <x v="0"/>
    <m/>
  </r>
  <r>
    <x v="4"/>
    <d v="2026-05-06T00:00:00"/>
    <s v="MINA"/>
    <s v="ACTO"/>
    <s v="A"/>
    <s v="NOCHE"/>
    <s v="ALEXANDER HUAYNACHO LIMA"/>
    <s v="Inspector de Seguridad"/>
    <n v="3"/>
    <s v="CX 100"/>
    <s v="Se evidencia  rieles en movimiento,  generando  riezgo de  descarrilamiento de locomotora"/>
    <s v="Se reune al personal encargado de  Locomotora y se hace asegurar "/>
    <s v="Tránsito de vehículos"/>
    <s v="Vehículos livianos y equipos móviles"/>
    <x v="1"/>
    <x v="0"/>
    <s v="PICO DE ORO"/>
    <x v="0"/>
    <m/>
  </r>
  <r>
    <x v="4"/>
    <d v="2026-05-06T00:00:00"/>
    <s v="MINA"/>
    <s v="CONDICIÓN"/>
    <s v="A"/>
    <s v="NOCHE"/>
    <s v="ALEXANDER HUAYNACHO LIMA"/>
    <s v="Inspector de Seguridad"/>
    <n v="3"/>
    <s v="TJ 039"/>
    <s v="Se evidencia falsas cajas  en el hastial  del acceso "/>
    <s v="Se  realiza  el desate  de rocas eficietemente"/>
    <s v="Desprendimiento de rocas"/>
    <s v="Caída de rocas"/>
    <x v="0"/>
    <x v="0"/>
    <s v="PICO DE ORO"/>
    <x v="0"/>
    <m/>
  </r>
  <r>
    <x v="4"/>
    <d v="2026-05-06T00:00:00"/>
    <s v="MINA"/>
    <s v="CONDICIÓN"/>
    <s v="A"/>
    <s v="NOCHE"/>
    <s v="ALEXANDER HUAYNACHO LIMA"/>
    <s v="Inspector de Seguridad"/>
    <n v="3"/>
    <s v="TJ 130"/>
    <s v="Se evidencia  espacios abiertos  en el entablado de guardacabeza, donde se presencia que caen pequeños fragmentos de rocas"/>
    <s v="Se paraliza la actividad y se hace colocar tabla para el hermetizado"/>
    <s v="Caída de objetos"/>
    <s v="Caída de rocas"/>
    <x v="0"/>
    <x v="0"/>
    <s v="PICO DE ORO"/>
    <x v="0"/>
    <m/>
  </r>
  <r>
    <x v="4"/>
    <d v="2026-05-06T00:00:00"/>
    <s v="MINA"/>
    <s v="ACTO"/>
    <s v="A"/>
    <s v="NOCHE"/>
    <s v="ALEXANDER HUAYNACHO LIMA"/>
    <s v="Inspector de Seguridad"/>
    <n v="3"/>
    <s v="CH 039"/>
    <s v="Se evidencia que personal del turno dia, dejo  su  respirador."/>
    <s v="Se retiro  el respirador, reinstruir al personal. "/>
    <s v="No usa EPP / Uso inadecuado EPP"/>
    <s v="--Otros"/>
    <x v="1"/>
    <x v="0"/>
    <s v="PICO DE ORO"/>
    <x v="0"/>
    <m/>
  </r>
  <r>
    <x v="4"/>
    <d v="2026-05-06T00:00:00"/>
    <s v="MINA"/>
    <s v="ACTO"/>
    <s v="A"/>
    <s v="NOCHE"/>
    <s v="BRYAN GUTIERREZ"/>
    <s v="Ingeniero de Seguridad"/>
    <s v="-5"/>
    <s v="PARRILLA 007"/>
    <s v="Se evidencia al personal realizando macheo de bancos sin utilizar el block retractil.. "/>
    <s v="Se paralizo la actividad y se retiro al personal del area de trabajo y se le comunico al jefe de guardia. (el personal indico que  le estorva estar anclado y que no queria trabajar)."/>
    <s v="Incumplimiento a PETS/ Estándares"/>
    <s v="Trabajos en altura"/>
    <x v="1"/>
    <x v="0"/>
    <s v="PICO DE ORO"/>
    <x v="0"/>
    <m/>
  </r>
  <r>
    <x v="4"/>
    <d v="2026-05-06T00:00:00"/>
    <s v="MINA"/>
    <s v="ACTO"/>
    <s v="A"/>
    <s v="NOCHE"/>
    <s v="BRYAN GUTIERREZ"/>
    <s v="Ingeniero de Seguridad"/>
    <n v="0"/>
    <s v="CX 888"/>
    <s v="Se evidencia  la manguera de agua amarrada con cinta trimestral  negra."/>
    <s v="Se reunio con el personal y se hizo colocar la cinta bandy."/>
    <s v="Equipos, Herramientas defectuosos"/>
    <s v="Manipulación de herramientas y materiales"/>
    <x v="1"/>
    <x v="0"/>
    <s v="PICO DE ORO"/>
    <x v="0"/>
    <m/>
  </r>
  <r>
    <x v="4"/>
    <d v="2026-05-06T00:00:00"/>
    <s v="MINA"/>
    <s v="ACTO"/>
    <s v="A"/>
    <s v="NOCHE"/>
    <s v="BRYAN GUTIERREZ"/>
    <s v="Ingeniero de Seguridad"/>
    <s v="-4"/>
    <s v="TALLER"/>
    <s v="Se evidencia  IPERC del personal de mantenimiento  sin la liberación del supervisor. "/>
    <s v="Se renistruye al supervisor en sus funciones AR 38 del DS 024."/>
    <s v="Incumplimiento a PETS/ Estándares"/>
    <s v="--Otros"/>
    <x v="1"/>
    <x v="0"/>
    <s v="PICO DE ORO"/>
    <x v="0"/>
    <m/>
  </r>
  <r>
    <x v="4"/>
    <d v="2026-05-06T00:00:00"/>
    <s v="MINA"/>
    <s v="ACTO"/>
    <s v="A"/>
    <s v="NOCHE"/>
    <s v="BRYAN GUTIERREZ"/>
    <s v="Ingeniero de Seguridad"/>
    <n v="0"/>
    <s v="CX 888"/>
    <s v="Se evidenció al personal  realizando sus actividades con polo manga corta."/>
    <s v="Se paralizo  la actividad y se hizo cambiar de polo al personal. "/>
    <s v="No usa EPP / Uso inadecuado EPP"/>
    <s v="--Otros"/>
    <x v="1"/>
    <x v="0"/>
    <s v="PICO DE ORO"/>
    <x v="0"/>
    <m/>
  </r>
  <r>
    <x v="4"/>
    <d v="2026-05-06T00:00:00"/>
    <s v="MINA"/>
    <s v="ACTO"/>
    <s v="A"/>
    <s v="NOCHE"/>
    <s v="BRYAN GUTIERREZ"/>
    <s v="Ingeniero de Seguridad"/>
    <s v="-5"/>
    <s v="PARRILLA"/>
    <s v="Se  evidencia personal no utiliza las rodilleras para machar banco"/>
    <s v="Se  paraliza la actividad y se le indica que se coloque las rodilleras  es donde se evidencia que no le queda la botas  con la rodilleras. "/>
    <s v="No usa EPP / Uso inadecuado EPP"/>
    <s v="--Otros"/>
    <x v="1"/>
    <x v="0"/>
    <s v="PICO DE ORO"/>
    <x v="0"/>
    <m/>
  </r>
  <r>
    <x v="4"/>
    <d v="2026-05-06T00:00:00"/>
    <s v="MINA"/>
    <s v="CONDICIÓN"/>
    <s v="B"/>
    <s v="NOCHE"/>
    <s v="CARLOS ALA COLQUE"/>
    <s v="Inspector de Seguridad"/>
    <n v="3"/>
    <s v="TJ 270 "/>
    <s v="Ventilación deficiente CO= 32 PPM, falta instalar tercera línea."/>
    <s v="Se para la actividad, instalar tercera línea."/>
    <s v="Ventilación deficiente"/>
    <s v="Ventilación"/>
    <x v="0"/>
    <x v="0"/>
    <s v="CIA PROSOL"/>
    <x v="0"/>
    <d v="2026-05-09T00:00:00"/>
  </r>
  <r>
    <x v="4"/>
    <d v="2026-05-06T00:00:00"/>
    <s v="MINA"/>
    <s v="CONDICIÓN"/>
    <s v="B"/>
    <s v="NOCHE"/>
    <s v="CARLOS ALA COLQUE"/>
    <s v="Inspector de Seguridad"/>
    <n v="3"/>
    <s v="BP 270 "/>
    <s v="Se encuentra realizando trabajo simultáneo con TJ 270."/>
    <s v="Se coordina con supervisor y se paraliza la actividad de tajo por ejecutar trabajos simultaneos."/>
    <s v="Incumplimiento a PETS/ Estándares"/>
    <s v="Caída de rocas"/>
    <x v="0"/>
    <x v="0"/>
    <s v="CIA PROSOL"/>
    <x v="0"/>
    <m/>
  </r>
  <r>
    <x v="4"/>
    <d v="2026-05-06T00:00:00"/>
    <s v="MINA"/>
    <s v="CONDICIÓN"/>
    <s v="B"/>
    <s v="NOCHE"/>
    <s v="CARLOS ALA COLQUE"/>
    <s v="Inspector de Seguridad"/>
    <n v="3"/>
    <s v="TJ 967 CH 987 "/>
    <s v="Se encuentra espacio abierto y personal transita por tajo y Bp 270."/>
    <s v="Colocar barrera hermetizar espacio abierto._x000a_"/>
    <s v="Caída a desnivel "/>
    <s v="--Otros"/>
    <x v="0"/>
    <x v="0"/>
    <s v="CIA PROSOL"/>
    <x v="0"/>
    <m/>
  </r>
  <r>
    <x v="4"/>
    <d v="2026-05-06T00:00:00"/>
    <s v="MINA"/>
    <s v="CONDICIÓN"/>
    <s v="B"/>
    <s v="NOCHE"/>
    <s v="CARLOS ALA COLQUE"/>
    <s v="Inspector de Seguridad"/>
    <n v="3"/>
    <s v="BP 270 CHIMENEAS DE ACCESO A TAJOS 007, 270 Y 967"/>
    <s v="No cuenta con señalética  semáforo en accesos (escaleras)."/>
    <s v="Implementar semáforos."/>
    <s v="Desactivar dispositivos de seguridad"/>
    <s v="Trabajos en altura"/>
    <x v="0"/>
    <x v="0"/>
    <s v="CIA PROSOL"/>
    <x v="0"/>
    <m/>
  </r>
  <r>
    <x v="4"/>
    <d v="2026-05-06T00:00:00"/>
    <s v="MINA"/>
    <s v="CONDICIÓN"/>
    <s v="B"/>
    <s v="NOCHE"/>
    <s v="CARLOS ALA COLQUE"/>
    <s v="Inspector de Seguridad"/>
    <s v="-1"/>
    <s v="TJ 034 TJ 994 E "/>
    <s v="Falta cambiar 1 juego de barretillas de 4,5 y 6 están desgastados."/>
    <s v="Cambiar barretillas juego completo en ambas labores."/>
    <s v="Herramientas"/>
    <s v="Manipulación de herramientas y materiales"/>
    <x v="1"/>
    <x v="0"/>
    <s v="CIA PROSOL"/>
    <x v="0"/>
    <m/>
  </r>
  <r>
    <x v="4"/>
    <d v="2026-05-06T00:00:00"/>
    <s v="MINA"/>
    <s v="ACTO"/>
    <s v="B"/>
    <s v="NOCHE"/>
    <s v="CARLOS ALA COLQUE"/>
    <s v="Inspector de Seguridad"/>
    <s v="-1"/>
    <s v="TJ 994 E "/>
    <s v="Se encuentra deficiente llenado de herramientas de gestión IPERC, CHEKLITS DE MAQUINA PERFORADORA."/>
    <s v="Se realiza el pare, y se reinstruye al personal en llenado correcto de HERRAMIENTAS DE GESTION."/>
    <s v="Incumplimiento a PETS/ Estándares"/>
    <s v="--Otros"/>
    <x v="1"/>
    <x v="0"/>
    <s v="CIA PROSOL"/>
    <x v="0"/>
    <m/>
  </r>
  <r>
    <x v="4"/>
    <d v="2026-05-06T00:00:00"/>
    <s v="MINA"/>
    <s v="CONDICIÓN"/>
    <s v="B"/>
    <s v="NOCHE"/>
    <s v="CARLOS ALA COLQUE"/>
    <s v="Inspector de Seguridad"/>
    <s v="-1"/>
    <s v="CH 974 "/>
    <s v="Se encuentra tabla rota colocada como descanso en ultima escalera en el mismo tajo."/>
    <s v="Se coordina con supervisor para cambiar tabla."/>
    <s v="Caída a desnivel "/>
    <s v="--Otros"/>
    <x v="1"/>
    <x v="0"/>
    <s v="CIA PROSOL"/>
    <x v="0"/>
    <d v="2026-05-10T00:00:00"/>
  </r>
  <r>
    <x v="4"/>
    <d v="2026-05-07T00:00:00"/>
    <s v="MINA"/>
    <s v="CONDICIÓN"/>
    <s v="A"/>
    <s v="DIA"/>
    <s v="DANTE BORJA VENTURA"/>
    <s v="Inspector de Seguridad"/>
    <n v="5"/>
    <s v="CH 950"/>
    <s v="Se evidencia rocas fracturadas al costado de la CH 950"/>
    <s v="Se hace realizar el desate de rocas "/>
    <s v="Desprendimiento de rocas"/>
    <s v="Caída de rocas"/>
    <x v="0"/>
    <x v="0"/>
    <s v="CIA PROSOL"/>
    <x v="0"/>
    <m/>
  </r>
  <r>
    <x v="4"/>
    <d v="2026-05-07T00:00:00"/>
    <s v="MINA"/>
    <s v="ACTO"/>
    <s v="A"/>
    <s v="DIA"/>
    <s v="DANTE BORJA VENTURA"/>
    <s v="Inspector de Seguridad"/>
    <n v="5"/>
    <s v="TJ 530"/>
    <s v="Se evidencia que los trabajadores realizan la limpieza de carga, con desate deficiente en el acceso al tajo"/>
    <s v="Se paraliza la limpieza de la carga, se hace realizar el desate de las rocas sueltas"/>
    <s v="Incumplimiento a PETS/ Estándares"/>
    <s v="Caída de rocas"/>
    <x v="1"/>
    <x v="0"/>
    <s v="CIA PROSOL"/>
    <x v="0"/>
    <m/>
  </r>
  <r>
    <x v="4"/>
    <d v="2026-05-07T00:00:00"/>
    <s v="MINA"/>
    <s v="ACTO"/>
    <s v="A"/>
    <s v="DIA"/>
    <s v="DANTE BORJA VENTURA"/>
    <s v="Inspector de Seguridad"/>
    <n v="5"/>
    <s v="TJ 530"/>
    <s v="Se evidencia puntal de seguridad mal colocado por el turno noche, se observa que clavaron la plantilla al puntal"/>
    <s v="Capacitar a los trabajadores en el colocado de sostenimiento con puntal de seguridad"/>
    <s v="Sostenimiento de labor"/>
    <s v="Caída de rocas"/>
    <x v="0"/>
    <x v="0"/>
    <s v="CIA PROSOL"/>
    <x v="0"/>
    <m/>
  </r>
  <r>
    <x v="4"/>
    <d v="2026-05-07T00:00:00"/>
    <s v="MINA"/>
    <s v="CONDICIÓN"/>
    <s v="A"/>
    <s v="DIA"/>
    <s v="DANTE BORJA VENTURA"/>
    <s v="Inspector de Seguridad"/>
    <n v="5"/>
    <s v="CH 910"/>
    <s v="Se evidencia que un parante de la escalera N° 7 falta asegurar"/>
    <s v="Se hace asegurar la escalera con los trabajadores del TJ 890”W”"/>
    <s v="Caída a desnivel "/>
    <s v="Trabajos en altura"/>
    <x v="0"/>
    <x v="0"/>
    <s v="CIA PROSOL"/>
    <x v="0"/>
    <m/>
  </r>
  <r>
    <x v="4"/>
    <d v="2026-05-07T00:00:00"/>
    <s v="MINA"/>
    <s v="CONDICIÓN"/>
    <s v="A"/>
    <s v="DIA"/>
    <s v="DANTE BORJA VENTURA"/>
    <s v="Inspector de Seguridad"/>
    <n v="5"/>
    <s v="VETA SPLIT CODICIADA"/>
    <s v="Se evidencia barretillas de 4 y 5 pies en malas condiciones en todos los tajeos"/>
    <s v="Hacer campaña de las barretillas "/>
    <s v="Equipos, Herramientas defectuosos"/>
    <s v="Caída de rocas"/>
    <x v="1"/>
    <x v="0"/>
    <s v="CIA PROSOL"/>
    <x v="0"/>
    <m/>
  </r>
  <r>
    <x v="4"/>
    <d v="2026-05-07T00:00:00"/>
    <s v="MINA"/>
    <s v="CONDICIÓN"/>
    <s v="A"/>
    <s v="DIA"/>
    <s v="DANTE BORJA VENTURA"/>
    <s v="Inspector de Seguridad"/>
    <n v="5"/>
    <s v="CH 870"/>
    <s v="Se evidencia que el sostenimiento con malla falta completar el sostenimiento con Split set"/>
    <s v="Se coordina con el líder de labor para completar el sostenimiento con Split set"/>
    <s v="Sostenimiento de labor"/>
    <s v="Caída de rocas"/>
    <x v="1"/>
    <x v="0"/>
    <s v="CIA PROSOL"/>
    <x v="0"/>
    <m/>
  </r>
  <r>
    <x v="4"/>
    <d v="2026-05-07T00:00:00"/>
    <s v="MINA"/>
    <s v="ACTO"/>
    <s v="A"/>
    <s v="DIA"/>
    <s v="DANTE BORJA VENTURA"/>
    <s v="Inspector de Seguridad"/>
    <n v="5"/>
    <s v="TJ 890 E"/>
    <s v="Se evidencia que los Sres. Heber Quispe y Saul Quispe realizando perforación en bresting sin usar disco de jebe en el barreno"/>
    <s v="Se re instruye a los trabajadores en el uso del disco de jebe, se hace colocar los discos a los barrenos"/>
    <s v="Incumplimiento a PETS/ Estándares"/>
    <s v="Manipulación de herramientas y materiales"/>
    <x v="1"/>
    <x v="0"/>
    <s v="CIA PROSOL"/>
    <x v="0"/>
    <m/>
  </r>
  <r>
    <x v="4"/>
    <d v="2026-05-07T00:00:00"/>
    <s v="MINA"/>
    <s v="CONDICIÓN"/>
    <s v="B"/>
    <s v="NOCHE"/>
    <s v="CARLOS ALA COLQUE"/>
    <s v="Inspector de Seguridad"/>
    <n v="0"/>
    <s v="CX 888"/>
    <s v="Monitoreo de equipos Diesel SCOOP R 1300 con valores CO= 57 PPM, NOX=207 PPM."/>
    <s v="Se encuentra dentro de los LMP, cumplir con programa de mtto enviar informe especifico."/>
    <s v="Ventilación deficiente"/>
    <s v="Ventilación"/>
    <x v="1"/>
    <x v="0"/>
    <s v="CIA PROSOL"/>
    <x v="0"/>
    <m/>
  </r>
  <r>
    <x v="4"/>
    <d v="2026-05-07T00:00:00"/>
    <s v="MINA"/>
    <s v="CONDICIÓN"/>
    <s v="B"/>
    <s v="NOCHE"/>
    <s v="CARLOS ALA COLQUE"/>
    <s v="Inspector de Seguridad"/>
    <n v="0"/>
    <s v="CX 889 "/>
    <s v="Se encuentra rocas sueltas sobre malla metros atrás del frente."/>
    <s v="Se realiza campaña de desatado de rocas."/>
    <s v="Desprendimiento de rocas"/>
    <s v="Caída de rocas"/>
    <x v="0"/>
    <x v="0"/>
    <s v="CIA PROSOL"/>
    <x v="0"/>
    <m/>
  </r>
  <r>
    <x v="4"/>
    <d v="2026-05-07T00:00:00"/>
    <s v="MINA"/>
    <s v="CONDICIÓN"/>
    <s v="B"/>
    <s v="NOCHE"/>
    <s v="CARLOS ALA COLQUE"/>
    <s v="Inspector de Seguridad"/>
    <n v="0"/>
    <s v="CX 889"/>
    <s v="Falta implementar 1 juego de barretillas de 6,8,10,12 pies."/>
    <s v="Implementar barretillas."/>
    <s v="Herramientas"/>
    <s v="Manipulación de herramientas y materiales"/>
    <x v="1"/>
    <x v="0"/>
    <s v="CIA PROSOL"/>
    <x v="0"/>
    <m/>
  </r>
  <r>
    <x v="4"/>
    <d v="2026-05-07T00:00:00"/>
    <s v="MINA"/>
    <s v="ACTO"/>
    <s v="B"/>
    <s v="NOCHE"/>
    <s v="CARLOS ALA COLQUE"/>
    <s v="Inspector de Seguridad"/>
    <n v="0"/>
    <s v="CX 888 "/>
    <s v="Tablero de jumbo con materiales “manta de jebe” y sin delimitar."/>
    <s v="Se retira material, y se delimita."/>
    <s v="Energía eléctrica"/>
    <s v="Energía eléctrica"/>
    <x v="0"/>
    <x v="0"/>
    <s v="CIA PROSOL"/>
    <x v="0"/>
    <m/>
  </r>
  <r>
    <x v="4"/>
    <d v="2026-05-07T00:00:00"/>
    <s v="MINA"/>
    <s v="CONDICIÓN"/>
    <s v="B"/>
    <s v="NOCHE"/>
    <s v="CARLOS ALA COLQUE"/>
    <s v="Inspector de Seguridad"/>
    <n v="0"/>
    <s v="CX 888"/>
    <s v="Cámara de carguío no cuenta con iluminación."/>
    <s v="Se comunica y se coordina con el área, instalar iluminación. "/>
    <s v="Energía eléctrica"/>
    <s v="Energía eléctrica"/>
    <x v="1"/>
    <x v="0"/>
    <s v="CIA PROSOL"/>
    <x v="1"/>
    <m/>
  </r>
  <r>
    <x v="4"/>
    <d v="2026-05-07T00:00:00"/>
    <s v="MINA"/>
    <s v="CONDICIÓN"/>
    <s v="B"/>
    <s v="NOCHE"/>
    <s v="CARLOS ALA COLQUE"/>
    <s v="Inspector de Seguridad"/>
    <n v="0"/>
    <s v="CX 888 "/>
    <s v="Se encuentra rocas sueltas en hastial derecho en malla."/>
    <s v="Se realiza el desatado inmediato."/>
    <s v="Desprendimiento de rocas"/>
    <s v="Caída de rocas"/>
    <x v="1"/>
    <x v="0"/>
    <s v="CIA PROSOL"/>
    <x v="0"/>
    <m/>
  </r>
  <r>
    <x v="4"/>
    <d v="2026-05-07T00:00:00"/>
    <s v="MINA"/>
    <s v="ACTO"/>
    <s v="B"/>
    <s v="NOCHE"/>
    <s v="CARLOS ALA COLQUE"/>
    <s v="Inspector de Seguridad"/>
    <s v="-4"/>
    <s v="RP 380 (+) NV -4"/>
    <s v="Plan de conexión no cuenta incluido y sin conocimiento personal que realiza el carguío y manipulación de explosivos ( perforista y Ayudante) y operador de scoop."/>
    <s v="Actualizar plan de conexion incluido perforista, ayudante y operador de scoop."/>
    <s v="Incumplimiento a PETS/ Estándares"/>
    <s v="--Otros"/>
    <x v="0"/>
    <x v="0"/>
    <s v="CIA PROSOL"/>
    <x v="0"/>
    <m/>
  </r>
  <r>
    <x v="4"/>
    <d v="2026-05-08T00:00:00"/>
    <s v="MINA"/>
    <s v="CONDICIÓN"/>
    <s v="A"/>
    <s v="DIA"/>
    <s v="DANTE BORJA VENTURA"/>
    <s v="Inspector de Seguridad"/>
    <s v="-2"/>
    <s v="BP 871 E"/>
    <s v="Se evidencia que a la altura de la CH 871 la tubería de 1” se encuentra obstaculizando el acceso"/>
    <s v="Se hace corregir con los trabajadores del TJ 871 E"/>
    <s v="Otros"/>
    <s v="--Otros"/>
    <x v="1"/>
    <x v="0"/>
    <s v="CIA PROSOL"/>
    <x v="0"/>
    <m/>
  </r>
  <r>
    <x v="4"/>
    <d v="2026-05-08T00:00:00"/>
    <s v="MINA"/>
    <s v="CONDICIÓN"/>
    <s v="A"/>
    <s v="DIA"/>
    <s v="DANTE BORJA VENTURA"/>
    <s v="Inspector de Seguridad"/>
    <s v="-2"/>
    <s v="CH 811"/>
    <s v="Se evidencia que la manguera de aire se encuentra obstaculizando el acceso hacia el tajeo"/>
    <s v="Se hace alinear la manguera de aire con los trabajadores del tajo"/>
    <s v="Caída a desnivel "/>
    <s v="--Otros"/>
    <x v="1"/>
    <x v="0"/>
    <s v="CIA PROSOL"/>
    <x v="0"/>
    <m/>
  </r>
  <r>
    <x v="4"/>
    <d v="2026-05-08T00:00:00"/>
    <s v="MINA"/>
    <s v="ACTO"/>
    <s v="A"/>
    <s v="DIA"/>
    <s v="DANTE BORJA VENTURA"/>
    <s v="Inspector de Seguridad"/>
    <s v="-2"/>
    <s v="TJ 851"/>
    <s v="Se encontró a los Sres. Rafael Paye y Tony Tomayconsa realizando la limpieza de carga encima de la CH 851 sin usar el equipo anti caídas"/>
    <s v="Se paraliza la limpieza, se coordina para colocar puntal para utilizar como punto de anclaje, sanción administrativa a los trabajadores"/>
    <s v="Incumplimiento a PETS/ Estándares"/>
    <s v="Trabajos en altura"/>
    <x v="1"/>
    <x v="0"/>
    <s v="CIA PROSOL"/>
    <x v="0"/>
    <m/>
  </r>
  <r>
    <x v="4"/>
    <d v="2026-05-08T00:00:00"/>
    <s v="MINA"/>
    <s v="ACTO"/>
    <s v="A"/>
    <s v="DIA"/>
    <s v="DANTE BORJA VENTURA"/>
    <s v="Inspector de Seguridad"/>
    <s v="-2"/>
    <s v="TJ 837"/>
    <s v="Se encontró al los Sres. Luis Rivera y Néstor Cayllahua realizando limpieza de carga encima de la BZ/CA sin usar equipo anti caídas"/>
    <s v="Se paraliza la limpieza de carga y se hace perforar taladro para colocar punto de anclaje, sanción administrativa con los trabajadores"/>
    <s v="Incumplimiento a PETS/ Estándares"/>
    <s v="Trabajos en altura"/>
    <x v="1"/>
    <x v="0"/>
    <s v="CIA PROSOL"/>
    <x v="0"/>
    <m/>
  </r>
  <r>
    <x v="4"/>
    <d v="2026-05-08T00:00:00"/>
    <s v="MINA"/>
    <s v="CONDICIÓN"/>
    <s v="A"/>
    <s v="DIA"/>
    <s v="DANTE BORJA VENTURA"/>
    <s v="Inspector de Seguridad"/>
    <n v="0"/>
    <s v="POZA DE BOMBEO "/>
    <s v="Se evidencia 2 rollos de malla tirados en el piso "/>
    <s v="Trasladar las mallas a la cámara de materiales"/>
    <s v="Falta de orden / limpieza"/>
    <s v="Manipulación de herramientas y materiales"/>
    <x v="1"/>
    <x v="0"/>
    <s v="CIA PROSOL"/>
    <x v="0"/>
    <m/>
  </r>
  <r>
    <x v="4"/>
    <d v="2026-05-08T00:00:00"/>
    <s v="MINA"/>
    <s v="ACTO"/>
    <s v="A"/>
    <s v="DIA"/>
    <s v="DANTE BORJA VENTURA"/>
    <s v="Inspector de Seguridad"/>
    <n v="0"/>
    <s v="CX 888"/>
    <s v="Se evidencia que los 2 últimos disparos no se perforo los taladros de alivio en la corona"/>
    <s v="Sanción administrativa con los supervisores y operadores de jumbo por no perforar los taladros de alivio"/>
    <s v="Desprendimiento de rocas"/>
    <s v="Caída de rocas"/>
    <x v="1"/>
    <x v="0"/>
    <s v="CIA PROSOL"/>
    <x v="0"/>
    <s v="Jefe de guardia &quot;C&quot;"/>
  </r>
  <r>
    <x v="4"/>
    <d v="2026-05-08T00:00:00"/>
    <s v="MINA"/>
    <s v="CONDICIÓN"/>
    <s v="C"/>
    <s v="DÍA"/>
    <s v="IVAN PAREDES LEON"/>
    <s v="Ingeniero de Seguridad"/>
    <s v="-4"/>
    <s v="TALLER TRACKLESS"/>
    <s v="Se evidenció neumático del scoop 2.6 seccionado y tuercas de seguro con daño mecánico, condición que deja el conjunto fuera de estándar."/>
    <s v="Reinstruccion al personal del reporte oportuno de las condiciones del vehiculo/equipo"/>
    <s v="Equipos, Herramientas defectuosos"/>
    <s v="Vehículos livianos y equipos móviles"/>
    <x v="0"/>
    <x v="0"/>
    <s v="INVERSIONES"/>
    <x v="0"/>
    <m/>
  </r>
  <r>
    <x v="4"/>
    <d v="2026-05-08T00:00:00"/>
    <s v="MINA"/>
    <s v="CONDICIÓN"/>
    <s v="C"/>
    <s v="DÍA"/>
    <s v="IVAN PAREDES LEON"/>
    <s v="Ingeniero de Seguridad"/>
    <n v="1"/>
    <s v="CARGADOR DE BATERÍA"/>
    <s v="Se evidenció alambre amarrado sobre la batería del cargador, observándose indicios de uso inadecuado del equipo al haber colocado materiales u objetos sobre la batería."/>
    <s v="Se retiró el alambre y se debe re instruir al personal para evitar trasladar o colocar objetos sobre la batería del equipo."/>
    <s v="Energía eléctrica"/>
    <s v="Energía eléctrica"/>
    <x v="1"/>
    <x v="0"/>
    <s v="INVERSIONES"/>
    <x v="0"/>
    <m/>
  </r>
  <r>
    <x v="4"/>
    <d v="2026-05-08T00:00:00"/>
    <s v="MINA"/>
    <s v="CONDICIÓN"/>
    <s v="C"/>
    <s v="DÍA"/>
    <s v="IVAN PAREDES LEON"/>
    <s v="Ingeniero de Seguridad"/>
    <n v="-3"/>
    <s v="SUBESTACIÓN DE ENERGÍA"/>
    <s v="Se evidenció carteles mal colocados en la subestación de energía, condición que afectaba la adecuada señalización del sector."/>
    <s v="Se regularizó la ubicación de los carteles para restablecer la señalización del área."/>
    <s v="Señalización (falta/ en mal estado)"/>
    <s v="Energía eléctrica"/>
    <x v="1"/>
    <x v="0"/>
    <s v="INVERSIONES"/>
    <x v="1"/>
    <m/>
  </r>
  <r>
    <x v="4"/>
    <d v="2026-05-08T00:00:00"/>
    <s v="MINA"/>
    <s v="CONDICIÓN"/>
    <s v="C"/>
    <s v="DÍA"/>
    <s v="IVAN PAREDES LEON"/>
    <s v="Ingeniero de Seguridad"/>
    <s v="-4"/>
    <s v="TALLER TRACKLESS"/>
    <s v="Se evidenció extintor obstruido por materiales en el sector, condición que afectaba su libre acceso y disponibilidad ante una emergencia."/>
    <s v="Se realizó el orden y limpieza del área para liberar el acceso al extintor."/>
    <s v="Falta de orden / limpieza"/>
    <s v="Manipulación de herramientas y materiales"/>
    <x v="1"/>
    <x v="0"/>
    <s v="INVERSIONES"/>
    <x v="1"/>
    <m/>
  </r>
  <r>
    <x v="4"/>
    <d v="2026-05-08T00:00:00"/>
    <s v="MINA"/>
    <s v="CONDICIÓN"/>
    <s v="B"/>
    <s v="NOCHE"/>
    <s v="CARLOS ALA COLQUE"/>
    <s v="Inspector de Seguridad"/>
    <n v="3"/>
    <s v="BP 407 NV 3 EST. SALVATAJE"/>
    <s v="Botiquín falta implementar Venda elástica 4x5y Observación del mes anterior."/>
    <s v="Implementar venda elástica 4x5y."/>
    <s v="Incumplimiento a PETS/ Estándares"/>
    <s v="--Otros"/>
    <x v="1"/>
    <x v="0"/>
    <s v="CIA PROSOL"/>
    <x v="0"/>
    <m/>
  </r>
  <r>
    <x v="4"/>
    <d v="2026-05-08T00:00:00"/>
    <s v="MINA"/>
    <s v="ACTO"/>
    <s v="B"/>
    <s v="NOCHE"/>
    <s v="CARLOS ALA COLQUE"/>
    <s v="Inspector de Seguridad"/>
    <n v="3"/>
    <s v="TJ 989"/>
    <s v="Se encuentra rocas sueltas en caja piso poco visible y personal instalando maquina perforadora."/>
    <s v="Se paraliza la actividad y se realiza el desatado de rocas."/>
    <s v="Desprendimiento de rocas"/>
    <s v="Caída de rocas"/>
    <x v="0"/>
    <x v="0"/>
    <s v="CIA PROSOL"/>
    <x v="0"/>
    <m/>
  </r>
  <r>
    <x v="4"/>
    <d v="2026-05-08T00:00:00"/>
    <s v="MINA"/>
    <s v="CONDICIÓN"/>
    <s v="B"/>
    <s v="NOCHE"/>
    <s v="CARLOS ALA COLQUE"/>
    <s v="Inspector de Seguridad"/>
    <n v="3"/>
    <s v="TJ 019 "/>
    <s v="Se encuentra rocas fracturadas en ambas cajas y puntales instalados continuos entre 1metro a 1.20."/>
    <s v="Se delimita zona, Realizar evaluación geomecánica aplicar según recomendación."/>
    <s v="Sostenimiento de labor"/>
    <s v="Caída de rocas"/>
    <x v="0"/>
    <x v="0"/>
    <s v="CIA PROSOL"/>
    <x v="2"/>
    <s v="GEOMECANICA"/>
  </r>
  <r>
    <x v="4"/>
    <d v="2026-05-08T00:00:00"/>
    <s v="MINA"/>
    <s v="CONDICIÓN"/>
    <s v="B"/>
    <s v="NOCHE"/>
    <s v="CARLOS ALA COLQUE"/>
    <s v="Inspector de Seguridad"/>
    <n v="3"/>
    <s v="TJ 130 "/>
    <s v="Rocas inestables en corona y puntal dañada , falta realizar taladro de sondeo según plan."/>
    <s v="Realizar evaluación geomecanica aplicar sostenimiento según evaluación.SE PARALIZA"/>
    <s v="Desprendimiento de rocas"/>
    <s v="Caída de rocas"/>
    <x v="0"/>
    <x v="0"/>
    <s v="CIA PROSOL"/>
    <x v="2"/>
    <s v="GEOMECANICA"/>
  </r>
  <r>
    <x v="4"/>
    <d v="2026-05-08T00:00:00"/>
    <s v="MINA"/>
    <s v="CONDICIÓN"/>
    <s v="B"/>
    <s v="NOCHE"/>
    <s v="CARLOS ALA COLQUE"/>
    <s v="Inspector de Seguridad"/>
    <n v="3"/>
    <s v="TJ 019, TJ 989 "/>
    <s v="Falta cambiar barretillas se evidencia bastante desgastadas."/>
    <s v="Cambiar barretilla juego completo."/>
    <s v="Herramientas"/>
    <s v="Manipulación de herramientas y materiales"/>
    <x v="1"/>
    <x v="0"/>
    <s v="CIA PROSOL"/>
    <x v="0"/>
    <m/>
  </r>
  <r>
    <x v="4"/>
    <d v="2026-05-08T00:00:00"/>
    <s v="MINA"/>
    <s v="CONDICIÓN"/>
    <s v="B"/>
    <s v="NOCHE"/>
    <s v="CARLOS ALA COLQUE"/>
    <s v="Inspector de Seguridad"/>
    <s v="-3"/>
    <s v="BP 960 W "/>
    <s v="Manga de ventilación rota el empalme de intersección del crucero."/>
    <s v="Se coordina con personal para su cocido al final de guardia."/>
    <s v="Ventilación deficiente"/>
    <s v="Ventilación"/>
    <x v="1"/>
    <x v="0"/>
    <s v="CIA PROSOL"/>
    <x v="0"/>
    <m/>
  </r>
  <r>
    <x v="4"/>
    <d v="2026-05-08T00:00:00"/>
    <s v="MINA"/>
    <s v="CONDICIÓN"/>
    <s v="B"/>
    <s v="NOCHE"/>
    <s v="CARLOS ALA COLQUE"/>
    <s v="Inspector de Seguridad"/>
    <s v="-3"/>
    <s v="BP 883 "/>
    <s v="Fuga de aire de salida tubería de 2 en &quot;Y&quot; Falta asegurar con cadena."/>
    <s v="Eliminar fuga de aire, colocar y asegurar con cadena de seguridad"/>
    <s v="Incumplimiento a PETS/ Estándares"/>
    <s v="--Otros"/>
    <x v="1"/>
    <x v="0"/>
    <s v="CIA PROSOL"/>
    <x v="0"/>
    <m/>
  </r>
  <r>
    <x v="4"/>
    <d v="2026-05-09T00:00:00"/>
    <s v="MINA"/>
    <s v="CONDICIÓN"/>
    <s v="A"/>
    <s v="DIA"/>
    <s v="DANTE BORJA VENTURA"/>
    <s v="Inspector de Seguridad"/>
    <s v="-5"/>
    <s v="RP 220"/>
    <s v="Se evidencia bloques de rocas encima de la malla en los hastiales de la rampa antes de llegar al comedor"/>
    <s v="Realizar la descarga de las rocas y pegar la malla"/>
    <s v="Desprendimiento de rocas"/>
    <s v="Caída de rocas"/>
    <x v="0"/>
    <x v="0"/>
    <s v="CIA PROSOL"/>
    <x v="0"/>
    <m/>
  </r>
  <r>
    <x v="4"/>
    <d v="2026-05-09T00:00:00"/>
    <s v="MINA"/>
    <s v="ACTO"/>
    <s v="A"/>
    <s v="DIA"/>
    <s v="DANTE BORJA VENTURA"/>
    <s v="Inspector de Seguridad"/>
    <s v="-5"/>
    <s v="BP 870 W"/>
    <s v="Se evidencia que los últimos disparos solo esta sostenido con pernos falta, existe desprendimiento de roca, no se cumple con la recomendación geomecánica"/>
    <s v="Completar el sostenimiento con malla hasta el tope del By Pass"/>
    <s v="Desprendimiento de rocas"/>
    <s v="Caída de rocas"/>
    <x v="0"/>
    <x v="0"/>
    <s v="CIA PROSOL"/>
    <x v="0"/>
    <m/>
  </r>
  <r>
    <x v="4"/>
    <d v="2026-05-09T00:00:00"/>
    <s v="MINA"/>
    <s v="CONDICIÓN"/>
    <s v="A"/>
    <s v="DIA"/>
    <s v="DANTE BORJA VENTURA"/>
    <s v="Inspector de Seguridad"/>
    <s v="-5"/>
    <s v="TJ 270 W"/>
    <s v="Se evidencia un tiro cortado de la voladura del turno anterior"/>
    <s v="Se delimita el área y se coordina la eliminación a media guardia"/>
    <s v="Explosivos"/>
    <s v="Explosivos"/>
    <x v="0"/>
    <x v="0"/>
    <s v="CIA PROSOL"/>
    <x v="0"/>
    <m/>
  </r>
  <r>
    <x v="4"/>
    <d v="2026-05-09T00:00:00"/>
    <s v="MINA"/>
    <s v="ACTO"/>
    <s v="A"/>
    <s v="DIA"/>
    <s v="DANTE BORJA VENTURA"/>
    <s v="Inspector de Seguridad"/>
    <s v="-5"/>
    <s v="SN 245 E"/>
    <s v="Se encontró a los trabajadores realizando la limpieza de la carga con deficiente desate de rocas en el acceso "/>
    <s v="Se paraliza la limpieza y se realiza el desate correspondiente, sanción administrativa con los trabajadores por no desatar "/>
    <s v="Incumplimiento a PETS/ Estándares"/>
    <s v="Caída de rocas"/>
    <x v="0"/>
    <x v="0"/>
    <s v="CIA PROSOL"/>
    <x v="0"/>
    <m/>
  </r>
  <r>
    <x v="4"/>
    <d v="2026-05-09T00:00:00"/>
    <s v="MINA"/>
    <s v="ACTO"/>
    <s v="A"/>
    <s v="DIA"/>
    <s v="DANTE BORJA VENTURA"/>
    <s v="Inspector de Seguridad"/>
    <s v="-4"/>
    <s v="BP 944-E"/>
    <s v="Se observa que los Sres. Yerber Quispe y Emilio Tunquipa realizan la perforación de taladros de sostenimiento sin usar el disco de jebe en el barreno"/>
    <s v="Se paraliza la perforación, se hace colocar el disco de jebe, sanción administrativa a los trabajadores por no usar disco de jebe"/>
    <s v="Incumplimiento a PETS/ Estándares"/>
    <s v="Manipulación de herramientas y materiales"/>
    <x v="1"/>
    <x v="0"/>
    <s v="CIA PROSOL"/>
    <x v="0"/>
    <m/>
  </r>
  <r>
    <x v="4"/>
    <d v="2026-05-09T00:00:00"/>
    <s v="MINA"/>
    <s v="ACTO"/>
    <s v="A"/>
    <s v="DIA"/>
    <s v="DANTE BORJA VENTURA"/>
    <s v="Inspector de Seguridad"/>
    <s v="-4"/>
    <s v="SN 944 W"/>
    <s v="Se evidencia labor con 5.70 metros sin sostenimiento "/>
    <s v="Se coordina con líder de labor colocar el sostenimiento, antes de perforar el frente, sanción administrativa al jefe de guardia por disparar sin sostenimiento"/>
    <s v="Sostenimiento de labor"/>
    <s v="Caída de rocas"/>
    <x v="1"/>
    <x v="0"/>
    <s v="CIA PROSOL"/>
    <x v="0"/>
    <m/>
  </r>
  <r>
    <x v="4"/>
    <d v="2026-05-09T00:00:00"/>
    <s v="MINA"/>
    <s v="CONDICIÓN"/>
    <s v="A"/>
    <s v="DIA"/>
    <s v="DANTE BORJA VENTURA"/>
    <s v="Inspector de Seguridad"/>
    <s v="-1"/>
    <s v="TJ 399"/>
    <s v="Se evidencia que las plantillas de los puntales de seguridad fatigado por la presión de la caja"/>
    <s v="Empezar con el sostenimiento con cuadros"/>
    <s v="Desprendimiento de rocas"/>
    <s v="Caída de rocas"/>
    <x v="0"/>
    <x v="0"/>
    <s v="CIA PROSOL"/>
    <x v="0"/>
    <m/>
  </r>
  <r>
    <x v="4"/>
    <d v="2026-05-09T00:00:00"/>
    <s v="MINA"/>
    <s v="ACTO"/>
    <s v="A"/>
    <s v="DIA"/>
    <s v="DANTE BORJA VENTURA"/>
    <s v="Inspector de Seguridad"/>
    <n v="0"/>
    <s v="WINCHE DE IZJE "/>
    <s v="Se observa que dejan materiales debajo del canal de izaje con riesgo de caída de objetos al manipular"/>
    <s v="Capacitar al personal de servicios para que no dejen materiales en la linea de fuego"/>
    <s v="Caída de objetos"/>
    <s v="Manipulación de herramientas y materiales"/>
    <x v="1"/>
    <x v="0"/>
    <s v="CIA PROSOL"/>
    <x v="2"/>
    <m/>
  </r>
  <r>
    <x v="4"/>
    <d v="2026-05-09T00:00:00"/>
    <s v="MINA"/>
    <s v="CONDICIÓN"/>
    <s v="B"/>
    <s v="NOCHE"/>
    <s v="QUISPE MONROY ROBERTO"/>
    <s v="Supervisor"/>
    <n v="3"/>
    <s v="TJ 130"/>
    <s v="En dicho NV 3 TJ 130 se esucha voladura cerca al tajo 130 y hay chispeo de la parte corona"/>
    <s v="Se informa al inspector de seguridad de compañía y se solicita evaluacion geomecanica"/>
    <s v="Desprendimiento de rocas"/>
    <s v="Caída de rocas"/>
    <x v="0"/>
    <x v="0"/>
    <s v="PICO DE ORO"/>
    <x v="0"/>
    <m/>
  </r>
  <r>
    <x v="4"/>
    <d v="2026-05-09T00:00:00"/>
    <s v="MINA"/>
    <s v="CONDICIÓN"/>
    <s v="A"/>
    <s v="DIA"/>
    <s v="DAVID JIMENEZ CHUPO "/>
    <s v="Inspector de Seguridad"/>
    <s v="-2"/>
    <s v="CH 837"/>
    <s v="Se evidenció  que falta colocar patas de gallo  al cuadro."/>
    <s v="Se reunio con el  el supervisor y se hizo colocar patas de gallo al cuadro."/>
    <s v="Sostenimiento de labor"/>
    <s v="Caída de rocas"/>
    <x v="0"/>
    <x v="0"/>
    <s v="PICO DE ORO"/>
    <x v="0"/>
    <m/>
  </r>
  <r>
    <x v="4"/>
    <d v="2026-05-09T00:00:00"/>
    <s v="MINA"/>
    <s v="CONDICIÓN"/>
    <s v="A"/>
    <s v="DIA"/>
    <s v="DAVID JIMENEZ CHUPO "/>
    <s v="Inspector de Seguridad"/>
    <s v="-3"/>
    <s v="CX 960 S"/>
    <s v="Se evidencio manga de ventilación suelta, no esta sujetada a la linea mensaje."/>
    <s v="Se hizo sujetar la manga de ventilación a la linea mensajera de inemdaito."/>
    <s v="Ventilación deficiente"/>
    <s v="Ventilación"/>
    <x v="1"/>
    <x v="0"/>
    <s v="PICO DE ORO"/>
    <x v="0"/>
    <m/>
  </r>
  <r>
    <x v="4"/>
    <d v="2026-05-09T00:00:00"/>
    <s v="MINA"/>
    <s v="CONDICIÓN"/>
    <s v="A"/>
    <s v="DIA"/>
    <s v="DAVID JIMENEZ CHUPO "/>
    <s v="Inspector de Seguridad"/>
    <s v="-3"/>
    <s v="CHIMENEA DE MINERAL"/>
    <s v="Se evidencio que el extintor del personal de inversiones prosol, soldadores no esta inpeccionado hace 2 meses"/>
    <s v="Se inspecciono el extintor de inmediato."/>
    <s v="Herramientas"/>
    <s v="--Otros"/>
    <x v="1"/>
    <x v="0"/>
    <s v="PICO DE ORO"/>
    <x v="0"/>
    <m/>
  </r>
  <r>
    <x v="4"/>
    <d v="2026-05-09T00:00:00"/>
    <s v="MINA"/>
    <s v="CONDICIÓN"/>
    <s v="A"/>
    <s v="DIA"/>
    <s v="DAVID JIMENEZ CHUPO "/>
    <s v="Inspector de Seguridad"/>
    <n v="3"/>
    <s v="TJ 967"/>
    <s v="Se evidencia   al personal  realizando limpieza de desmonte  sim embargo falta colocar  sostenimeinto  ya que se identica roca fracturada."/>
    <s v="Se coordina con el  personal  y se hace colocar sostenimeinto  con puntal de seguridad."/>
    <s v="Sostenimiento de labor"/>
    <s v="Caída de rocas"/>
    <x v="0"/>
    <x v="0"/>
    <s v="PICO DE ORO"/>
    <x v="0"/>
    <m/>
  </r>
  <r>
    <x v="4"/>
    <d v="2026-05-09T00:00:00"/>
    <s v="MINA"/>
    <s v="CONDICIÓN"/>
    <s v="A"/>
    <s v="DIA"/>
    <s v="DAVID JIMENEZ CHUPO "/>
    <s v="Inspector de Seguridad"/>
    <n v="3"/>
    <s v="TJ 07"/>
    <s v="Se evidencia   barretilla de desgastada  de 5 "/>
    <s v="Se informa al personal y se realiza el cambio de bsretilla"/>
    <s v="Herramientas"/>
    <s v="--Otros"/>
    <x v="1"/>
    <x v="0"/>
    <s v="PICO DE ORO"/>
    <x v="0"/>
    <m/>
  </r>
  <r>
    <x v="4"/>
    <d v="2026-05-09T00:00:00"/>
    <s v="MINA"/>
    <s v="CONDICIÓN"/>
    <s v="A"/>
    <s v="DIA"/>
    <s v="DAVID JIMENEZ CHUPO "/>
    <s v="Inspector de Seguridad"/>
    <n v="3"/>
    <s v="CH 07"/>
    <s v="Se  evidencia  que personal realiza   acarreo en carretilla  pasando por este punto  con espacio abierto "/>
    <s v="Se hace hermetizar colocando tabla para eliminar el espacio abierto"/>
    <s v="Caída a desnivel "/>
    <s v="--Otros"/>
    <x v="1"/>
    <x v="0"/>
    <s v="PICO DE ORO"/>
    <x v="0"/>
    <m/>
  </r>
  <r>
    <x v="4"/>
    <d v="2026-05-09T00:00:00"/>
    <s v="MINA"/>
    <s v="CONDICIÓN"/>
    <s v="A"/>
    <s v="DIA"/>
    <s v="DAVID JIMENEZ CHUPO "/>
    <s v="Inspector de Seguridad"/>
    <n v="3"/>
    <s v="CH 989"/>
    <s v="Se evidencia   escalera  en movimiento "/>
    <s v="Se le informo al personal y se hace asegurar la escalera "/>
    <s v="Caída a desnivel "/>
    <s v="--Otros"/>
    <x v="1"/>
    <x v="0"/>
    <s v="PICO DE ORO"/>
    <x v="0"/>
    <m/>
  </r>
  <r>
    <x v="4"/>
    <d v="2026-05-09T00:00:00"/>
    <s v="MINA"/>
    <s v="CONDICIÓN"/>
    <s v="A"/>
    <s v="DIA"/>
    <s v="DAVID JIMENEZ CHUPO "/>
    <s v="Inspector de Seguridad"/>
    <n v="3"/>
    <s v="GL  395 E "/>
    <s v="Se  evidencia  roca fracturada  en  el hastial derecho. "/>
    <s v=" Se realiza  el desate de rocas  fracturadas y se coordina con el personal motorista para realizar la limpieza "/>
    <s v="Desprendimiento de rocas"/>
    <s v="Caída de rocas"/>
    <x v="0"/>
    <x v="0"/>
    <s v="PICO DE ORO"/>
    <x v="0"/>
    <m/>
  </r>
  <r>
    <x v="4"/>
    <d v="2026-05-09T00:00:00"/>
    <s v="MINA"/>
    <s v="CONDICIÓN"/>
    <s v="A"/>
    <s v="DIA"/>
    <s v="DAVID JIMENEZ CHUPO "/>
    <s v="Inspector de Seguridad"/>
    <n v="3"/>
    <s v="TJ 099"/>
    <s v="Se  observa que el turno saliente  realiza disparo sin colocar sostenimeinto  "/>
    <s v="Se informo al personal y operativo y se hace colocar sostenimiento "/>
    <s v="Desprendimiento de rocas"/>
    <s v="Caída de rocas"/>
    <x v="0"/>
    <x v="0"/>
    <s v="PICO DE ORO"/>
    <x v="0"/>
    <m/>
  </r>
  <r>
    <x v="4"/>
    <d v="2026-05-09T00:00:00"/>
    <s v="MINA"/>
    <s v="CONDICIÓN"/>
    <s v="A"/>
    <s v="DIA"/>
    <s v="JUAN TICONA PACO"/>
    <s v="Jefe de Guardia"/>
    <s v="-1"/>
    <s v="BZ-194"/>
    <s v="Se observa al Sr. Nilton Alvarado Avendaño, no se registro en la herramienta de gestion PETAR."/>
    <s v="Se paraliza la actividad, se concientiza al personal la importancia de registrase en las herramientas de gestion"/>
    <s v="Incumplimiento a PETS/ Estándares"/>
    <s v="--Otros"/>
    <x v="1"/>
    <x v="0"/>
    <s v="PICO DE ORO"/>
    <x v="0"/>
    <m/>
  </r>
  <r>
    <x v="4"/>
    <d v="2026-05-09T00:00:00"/>
    <s v="MINA"/>
    <s v="CONDICIÓN"/>
    <s v="A"/>
    <s v="DIA"/>
    <s v="JUAN TICONA PACO"/>
    <s v="Jefe de Guardia"/>
    <s v="-1"/>
    <s v="TJ 174 W "/>
    <s v="Se observa al Sr. Anderson Vilca Velarde, no cumple con los PETS-MIN-46, solo realiza el amarre en los extremos al momento de enviar los cribbings"/>
    <s v="Se interviene al personal, se le capacita en el PETS-MIN-46. Izaje de materiales en chimnea vertical"/>
    <s v="Incumplimiento a PETS/ Estándares"/>
    <s v="Izaje"/>
    <x v="1"/>
    <x v="0"/>
    <s v="PICO DE ORO"/>
    <x v="0"/>
    <m/>
  </r>
  <r>
    <x v="4"/>
    <d v="2026-05-09T00:00:00"/>
    <s v="MINA"/>
    <s v="CONDICIÓN"/>
    <s v="A"/>
    <s v="DIA"/>
    <s v="MISHAEL ZAPATA LARICO"/>
    <s v="Jefe de Guardia"/>
    <n v="3"/>
    <s v="CH 119"/>
    <s v="Se observa el descanso de escala del n° 7 roto y los peldaños de las escaleras desgastadas."/>
    <s v="Se informa al personal para su levantamiento correspondiente"/>
    <s v="Caída a desnivel "/>
    <s v="--Otros"/>
    <x v="1"/>
    <x v="0"/>
    <s v="PICO DE ORO"/>
    <x v="0"/>
    <m/>
  </r>
  <r>
    <x v="4"/>
    <d v="2026-05-09T00:00:00"/>
    <s v="MINA"/>
    <s v="CONDICIÓN"/>
    <s v="B"/>
    <s v="NOCHE"/>
    <s v="CARLOS ALA COLQUE"/>
    <s v="Inspector de Seguridad"/>
    <n v="0"/>
    <s v="CX 520 CAM DE NITRATO."/>
    <s v="El personal no cuenta con EPP adecuado para preparar nitrato usa guantes de cuero."/>
    <s v="Implementar epp adecuado, tomar medidas administrativas con responsable de almacen.}"/>
    <s v="Falta / En mal estado EPP"/>
    <s v="--Otros"/>
    <x v="1"/>
    <x v="0"/>
    <s v="CIA PROSOL"/>
    <x v="0"/>
    <m/>
  </r>
  <r>
    <x v="4"/>
    <d v="2026-05-09T00:00:00"/>
    <s v="MINA"/>
    <s v="CONDICIÓN"/>
    <s v="B"/>
    <s v="NOCHE"/>
    <s v="CARLOS ALA COLQUE"/>
    <s v="Inspector de Seguridad"/>
    <s v="-1"/>
    <s v="BP 284 CH IZAJE 254 "/>
    <s v="Se encuentra con espacio abierto y el personal motorista realizó limpieza de carga debajo del espacio abierto."/>
    <s v="Se coordina con supervisor para retirar cribing y hermetizar espacio abierto."/>
    <s v="Incumplimiento a PETS/ Estándares"/>
    <s v="--Otros"/>
    <x v="0"/>
    <x v="0"/>
    <s v="CIA PROSOL"/>
    <x v="0"/>
    <m/>
  </r>
  <r>
    <x v="4"/>
    <d v="2026-05-09T00:00:00"/>
    <s v="MINA"/>
    <s v="CONDICIÓN"/>
    <s v="B"/>
    <s v="NOCHE"/>
    <s v="CARLOS ALA COLQUE"/>
    <s v="Inspector de Seguridad"/>
    <s v="-1"/>
    <s v="CH 274 y CH  AUXILIAR  "/>
    <s v="Escalera N° 2, N° 7 con peldaño debilitado por desgaste, requiere cambiar."/>
    <s v="Cambiar peldaño desgastado Cambiar escalera."/>
    <s v="Caída a desnivel "/>
    <s v="Trabajos en altura"/>
    <x v="0"/>
    <x v="0"/>
    <s v="CIA PROSOL"/>
    <x v="0"/>
    <m/>
  </r>
  <r>
    <x v="4"/>
    <d v="2026-05-09T00:00:00"/>
    <s v="MINA"/>
    <s v="CONDICIÓN"/>
    <s v="B"/>
    <s v="NOCHE"/>
    <s v="CARLOS ALA COLQUE"/>
    <s v="Inspector de Seguridad"/>
    <s v="-1"/>
    <s v="CH 194 IZAJE "/>
    <s v="Se encuentra cable Whipchek  desgastado y el personal realiza izaje."/>
    <s v="Se realiza el cambio de inmediato."/>
    <s v="Herramientas"/>
    <s v="Manipulación de herramientas y materiales"/>
    <x v="0"/>
    <x v="0"/>
    <s v="CIA PROSOL"/>
    <x v="0"/>
    <m/>
  </r>
  <r>
    <x v="4"/>
    <d v="2026-05-09T00:00:00"/>
    <s v="MINA"/>
    <s v="CONDICIÓN"/>
    <s v="B"/>
    <s v="NOCHE"/>
    <s v="CARLOS ALA COLQUE"/>
    <s v="Inspector de Seguridad"/>
    <s v="-1"/>
    <s v="CH 194 "/>
    <s v="Cable Strobo de izaje de Pasteca con filamentos desgastados."/>
    <s v="Se realiza el cambio de inmediato"/>
    <s v="Herramientas"/>
    <s v="Manipulación de herramientas y materiales"/>
    <x v="0"/>
    <x v="0"/>
    <s v="CIA PROSOL"/>
    <x v="0"/>
    <m/>
  </r>
  <r>
    <x v="4"/>
    <d v="2026-05-09T00:00:00"/>
    <s v="MINA"/>
    <s v="CONDICIÓN"/>
    <s v="B"/>
    <s v="NOCHE"/>
    <s v="CARLOS ALA COLQUE"/>
    <s v="Inspector de Seguridad"/>
    <s v="-1"/>
    <s v="TJ 174 E y w"/>
    <s v="Se encuentra varias barretillas desgastadas en labor y un pico con el mango roto."/>
    <s v="cambiar barretillas y cambiar pico a dicha labor."/>
    <s v="Herramientas"/>
    <s v="Manipulación de herramientas y materiales"/>
    <x v="1"/>
    <x v="0"/>
    <s v="CIA PROSOL"/>
    <x v="0"/>
    <m/>
  </r>
  <r>
    <x v="4"/>
    <d v="2026-05-09T00:00:00"/>
    <s v="MINA"/>
    <s v="CONDICIÓN"/>
    <s v="B"/>
    <s v="NOCHE"/>
    <s v="CARLOS ALA COLQUE"/>
    <s v="Inspector de Seguridad"/>
    <s v="-1"/>
    <s v="VETA ASUNCION"/>
    <s v="Se encuentra mangueras de agua instaladas a las perforadoras aseguradas las gamarrillas con alambre 16."/>
    <s v="Asegurar mangueras de agua a gamarrilla con cinta bandit."/>
    <s v="Falta accesorios / insumos / herramientas"/>
    <s v="Manipulación de herramientas y materiales"/>
    <x v="1"/>
    <x v="0"/>
    <s v="CIA PROSOL"/>
    <x v="0"/>
    <m/>
  </r>
  <r>
    <x v="4"/>
    <d v="2026-05-09T00:00:00"/>
    <s v="MINA"/>
    <s v="CONDICIÓN"/>
    <s v="B"/>
    <s v="NOCHE"/>
    <s v="CARLOS ALA COLQUE"/>
    <s v="Inspector de Seguridad"/>
    <s v="-1"/>
    <s v="TJ 174 E "/>
    <s v="Se encuentra caja piso con falsas cajas se realiza desatado, falta completar sostenimiento oportuno."/>
    <s v="Colocar sostenimiento malla strap."/>
    <s v="Desprendimiento de rocas"/>
    <s v="Caída de rocas"/>
    <x v="0"/>
    <x v="0"/>
    <s v="CIA PROSOL"/>
    <x v="0"/>
    <m/>
  </r>
  <r>
    <x v="4"/>
    <d v="2026-05-09T00:00:00"/>
    <s v="MINA"/>
    <s v="ACTO"/>
    <s v="B"/>
    <s v="NOCHE"/>
    <s v="IVAN PAREDES LEON"/>
    <s v="Ingeniero de Seguridad"/>
    <n v="5"/>
    <s v="Taller San Martin"/>
    <s v="Se evidenció al trabajador Payehuanca Vilca Artemio realizando corte con amoladora sin utilizar careta facial de protección contra proyección de partículas y chispas."/>
    <s v="Se realizó la re instrucción inmediata al trabajador y se dispuso la colocación de la careta facial correspondiente para continuar la labor en condiciones seguras. TOMAR MEDIDAS ADMINISTRATIVAS CON EL PERSONAL."/>
    <s v="No usa EPP / Uso inadecuado EPP"/>
    <s v="--Otros"/>
    <x v="1"/>
    <x v="0"/>
    <s v="INVERSIONES"/>
    <x v="1"/>
    <m/>
  </r>
  <r>
    <x v="4"/>
    <d v="2026-05-09T00:00:00"/>
    <s v="MINA"/>
    <s v="ACTO"/>
    <s v="B"/>
    <s v="NOCHE"/>
    <s v="IVAN PAREDES LEON"/>
    <s v="Ingeniero de Seguridad"/>
    <s v="-4"/>
    <s v="Taller trackles "/>
    <s v="Se evidenció falta de orden y limpieza en el taller Trackless, condición que afecta el adecuado acondicionamiento del área de trabajo."/>
    <s v="Se debe realizar el orden y limpieza del sector para restablecer condiciones adecuadas de trabajo."/>
    <s v="Falta de orden / limpieza"/>
    <s v="--Otros"/>
    <x v="1"/>
    <x v="0"/>
    <s v="INVERSIONES"/>
    <x v="1"/>
    <m/>
  </r>
  <r>
    <x v="4"/>
    <d v="2026-05-09T00:00:00"/>
    <s v="MINA"/>
    <s v="ACTO"/>
    <s v="B"/>
    <s v="NOCHE"/>
    <s v="IVAN PAREDES LEON"/>
    <s v="Ingeniero de Seguridad"/>
    <s v="-4"/>
    <s v="Taller Trackless"/>
    <s v="Se evidenció derrame de aceite en el taller Trackless, condición que afecta el orden y limpieza del área y genera superficie contaminada en el sector."/>
    <s v="Se coordinó la limpieza del derrame para restablecer condiciones adecuadas en el área de trabajo."/>
    <s v="Manejo de residuos peligrosos"/>
    <s v="--Otros"/>
    <x v="1"/>
    <x v="0"/>
    <s v="INVERSIONES"/>
    <x v="1"/>
    <m/>
  </r>
  <r>
    <x v="4"/>
    <d v="2026-05-10T00:00:00"/>
    <s v="MINA"/>
    <s v="CONDICIÓN"/>
    <s v="A"/>
    <s v="DIA"/>
    <s v="DANTE BORJA VENTURA"/>
    <s v="Inspector de Seguridad"/>
    <n v="3"/>
    <s v="WINCHE DE IZJE "/>
    <s v="Se evidencia acumulación de materiales sin ángulo de soporte con el riesgo de rodadura de los materiales"/>
    <s v="Trasladar los materiales "/>
    <s v="Manejo de residuos peligrosos"/>
    <s v="Manipulación de herramientas y materiales"/>
    <x v="1"/>
    <x v="0"/>
    <s v="CIA PROSOL"/>
    <x v="0"/>
    <m/>
  </r>
  <r>
    <x v="4"/>
    <d v="2026-05-10T00:00:00"/>
    <s v="MINA"/>
    <s v="ACTO"/>
    <s v="A"/>
    <s v="DIA"/>
    <s v="DANTE BORJA VENTURA"/>
    <s v="Inspector de Seguridad"/>
    <n v="3"/>
    <s v="CX 100"/>
    <s v="Se encontró al Sr. Eden Mayta (Motorista), operando la locomotora sin tener Check list, el supervisor le dio check list de maquina perforadora"/>
    <s v="Se paraliza la tarea por la falta de check list, tomar medidas administrativas con el operador y con el supervisor"/>
    <s v="Incumplimiento a PETS/ Estándares"/>
    <s v="Vehículos livianos y equipos móviles"/>
    <x v="1"/>
    <x v="0"/>
    <s v="CIA PROSOL"/>
    <x v="0"/>
    <m/>
  </r>
  <r>
    <x v="4"/>
    <d v="2026-05-10T00:00:00"/>
    <s v="MINA"/>
    <s v="ACTO"/>
    <s v="A"/>
    <s v="DIA"/>
    <s v="DANTE BORJA VENTURA"/>
    <s v="Inspector de Seguridad"/>
    <n v="3"/>
    <s v="BP 430"/>
    <s v="Se evidencia que los trabajadores realizan limpieza con pala neumática sin utilizar la “L”"/>
    <s v="Se re instruye en Pets-Min-25, se hace implementar la “L”"/>
    <s v="Incumplimiento a PETS/ Estándares"/>
    <s v="Vehículos livianos y equipos móviles"/>
    <x v="1"/>
    <x v="0"/>
    <s v="CIA PROSOL"/>
    <x v="0"/>
    <m/>
  </r>
  <r>
    <x v="4"/>
    <d v="2026-05-10T00:00:00"/>
    <s v="MINA"/>
    <s v="CONDICIÓN"/>
    <s v="A"/>
    <s v="DIA"/>
    <s v="DANTE BORJA VENTURA"/>
    <s v="Inspector de Seguridad"/>
    <n v="3"/>
    <s v="BP 270"/>
    <s v="Se evidencia que realizaron el armado de cuadro sin contar con el sujetador de poste"/>
    <s v="Implementar el sujetador de poste "/>
    <s v="Herramientas"/>
    <s v="Manipulación de herramientas y materiales"/>
    <x v="1"/>
    <x v="0"/>
    <s v="CIA PROSOL"/>
    <x v="0"/>
    <m/>
  </r>
  <r>
    <x v="4"/>
    <d v="2026-05-10T00:00:00"/>
    <s v="MINA"/>
    <s v="ACTO"/>
    <s v="A"/>
    <s v="DIA"/>
    <s v="DANTE BORJA VENTURA"/>
    <s v="Inspector de Seguridad"/>
    <n v="3"/>
    <s v="TJ 967"/>
    <s v="Se observa que los Sres. Wilfredo Chilo y Fredy Huayta realizando la perforación sin usar ropa de jebe"/>
    <s v="Se re instruye en el uso de la ropa de jebe, tomar medidas administrativas con los trabajadores"/>
    <s v="Incumplimiento a PETS/ Estándares"/>
    <s v="--Otros"/>
    <x v="1"/>
    <x v="0"/>
    <s v="CIA PROSOL"/>
    <x v="0"/>
    <m/>
  </r>
  <r>
    <x v="4"/>
    <d v="2026-05-10T00:00:00"/>
    <s v="MINA"/>
    <s v="CONDICIÓN"/>
    <s v="A"/>
    <s v="DIA"/>
    <s v="DANTE BORJA VENTURA"/>
    <s v="Inspector de Seguridad"/>
    <n v="3"/>
    <s v="POLVORIN DE CAMBUCHOS"/>
    <s v="Recipiente de lava ojos sin agua"/>
    <s v="Llenar de agua al lava ojos"/>
    <s v="Otros"/>
    <s v="--Otros"/>
    <x v="1"/>
    <x v="0"/>
    <s v="CIA PROSOL"/>
    <x v="0"/>
    <m/>
  </r>
  <r>
    <x v="4"/>
    <d v="2026-05-10T00:00:00"/>
    <s v="MINA"/>
    <s v="CONDICIÓN"/>
    <s v="A"/>
    <s v="DIA"/>
    <s v="DANTE BORJA VENTURA"/>
    <s v="Inspector de Seguridad"/>
    <n v="3"/>
    <s v="BP 407  "/>
    <s v="Se evidencia encamado de tolva antigua con los bolillos rotos, materiales de sostenimiento se encuentran pasando la tolva, cable eléctrico pasa por el By Pass. "/>
    <s v="Retirar los materiales de sostenimiento, programar el reforzamiento de la tolva"/>
    <s v="Derrumbe, Deslizamiento"/>
    <s v="Caída de rocas"/>
    <x v="0"/>
    <x v="0"/>
    <s v="CIA PROSOL"/>
    <x v="0"/>
    <m/>
  </r>
  <r>
    <x v="4"/>
    <d v="2026-05-10T00:00:00"/>
    <s v="MINA"/>
    <s v="ACTO"/>
    <s v="B"/>
    <s v="NOCHE"/>
    <s v="CARLOS ALA COLQUE"/>
    <s v="Inspector de Seguridad"/>
    <n v="3"/>
    <s v="GL 476 PREPARADO NITRATO "/>
    <s v="Lava ojos no cuenta con agua y sin inspección “no cuenta agua en bodega” falta hermetizar el piso de bodega con manga."/>
    <s v="Ingresar agua para su llenado de lava ojos, hermetizar piso de bodega para preparar nitrato."/>
    <s v="Incumplimiento a PETS/ Estándares"/>
    <s v="--Otros"/>
    <x v="1"/>
    <x v="0"/>
    <s v="CIA PROSOL"/>
    <x v="0"/>
    <m/>
  </r>
  <r>
    <x v="4"/>
    <d v="2026-05-10T00:00:00"/>
    <s v="MINA"/>
    <s v="CONDICIÓN"/>
    <s v="B"/>
    <s v="NOCHE"/>
    <s v="CARLOS ALA COLQUE"/>
    <s v="Inspector de Seguridad"/>
    <n v="3"/>
    <s v="BP 270 CH027 "/>
    <s v="No llega flujo  de ventilación las mangas están desgastadas en varios puntos."/>
    <s v="Se requiere cambiar manga, y realizar cocido en tramos mas atrás."/>
    <s v="Manga de ventilación"/>
    <s v="Ventilación"/>
    <x v="1"/>
    <x v="0"/>
    <s v="CIA PROSOL"/>
    <x v="0"/>
    <m/>
  </r>
  <r>
    <x v="4"/>
    <d v="2026-05-10T00:00:00"/>
    <s v="MINA"/>
    <s v="CONDICIÓN"/>
    <s v="B"/>
    <s v="NOCHE"/>
    <s v="CARLOS ALA COLQUE"/>
    <s v="Inspector de Seguridad"/>
    <n v="3"/>
    <s v="CX 100 "/>
    <s v="Falta limpieza y mantenimiento de ventilador N° 19 que ventila labores de sorpresa CX 270."/>
    <s v="Realizar mantenimiento de y limpieza de ventilador."/>
    <s v="Ventilación deficiente"/>
    <s v="Ventilación"/>
    <x v="1"/>
    <x v="0"/>
    <s v="CIA PROSOL"/>
    <x v="1"/>
    <m/>
  </r>
  <r>
    <x v="4"/>
    <d v="2026-05-10T00:00:00"/>
    <s v="MINA"/>
    <s v="CONDICIÓN"/>
    <s v="B"/>
    <s v="NOCHE"/>
    <s v="CARLOS ALA COLQUE"/>
    <s v="Inspector de Seguridad"/>
    <n v="3"/>
    <s v="CX 100 NV 3 CH 250"/>
    <s v="Se encuentra con bastante acumulación de agua generando bastante filtración en el Nivel 0"/>
    <s v="Realizar la eliminación de agua del crucero."/>
    <s v="Incumplimiento a PETS/ Estándares"/>
    <s v="--Otros"/>
    <x v="1"/>
    <x v="0"/>
    <s v="CIA PROSOL"/>
    <x v="0"/>
    <m/>
  </r>
  <r>
    <x v="4"/>
    <d v="2026-05-10T00:00:00"/>
    <s v="MINA"/>
    <s v="CONDICIÓN"/>
    <s v="B"/>
    <s v="NOCHE"/>
    <s v="CARLOS ALA COLQUE"/>
    <s v="Inspector de Seguridad"/>
    <n v="3"/>
    <s v="CX 430 "/>
    <s v="Manga de ventilación falta cambiar y adelantar, se encuentra picadas Y REDUCIDAS."/>
    <s v="Cambiar manga de ventilación y cambiar las picadas."/>
    <s v="Incumplimiento a PETS/ Estándares"/>
    <s v="Ventilación"/>
    <x v="1"/>
    <x v="0"/>
    <s v="CIA PROSOL"/>
    <x v="0"/>
    <m/>
  </r>
  <r>
    <x v="4"/>
    <d v="2026-05-10T00:00:00"/>
    <s v="MINA"/>
    <s v="CONDICIÓN"/>
    <s v="B"/>
    <s v="NOCHE"/>
    <s v="CARLOS ALA COLQUE"/>
    <s v="Inspector de Seguridad"/>
    <n v="0"/>
    <s v="CH 808 "/>
    <s v="Cable de acero anclaje con filamentos desgastados."/>
    <s v="cambiar cable de acero para realizar el trabajo  eficiente."/>
    <s v="Desactivar dispositivos de seguridad"/>
    <s v="Trabajos en altura"/>
    <x v="3"/>
    <x v="1"/>
    <m/>
    <x v="4"/>
    <m/>
  </r>
  <r>
    <x v="4"/>
    <d v="2026-05-10T00:00:00"/>
    <s v="MINA"/>
    <s v="ACTO"/>
    <s v="B"/>
    <s v="NOCHE"/>
    <s v="CARLOS ALA COLQUE"/>
    <s v="Inspector de Seguridad"/>
    <n v="3"/>
    <s v="CX 430"/>
    <s v="Se encuentra al Sr Walter Condori realizando jalado de carga en carro U-35 con lampa no hace uso de herramienta (Jalador) y no realiza el para para realizar el trabajo."/>
    <s v="Se reinstruye al personal, tomar medidas administrativas."/>
    <s v="Incumplimiento a PETS/ Estándares"/>
    <s v="Manipulación de herramientas y materiales"/>
    <x v="1"/>
    <x v="0"/>
    <s v="CIA PROSOL"/>
    <x v="0"/>
    <m/>
  </r>
  <r>
    <x v="4"/>
    <d v="2026-05-10T00:00:00"/>
    <s v="MINA"/>
    <s v="CONDICIÓN"/>
    <s v="B"/>
    <s v="NOCHE"/>
    <s v="CARLOS ALA COLQUE"/>
    <s v="Inspector de Seguridad"/>
    <s v="-2"/>
    <s v="TJ 992 E"/>
    <s v="Se encuentra barretilla de 4 y 6 desgastados y no cuenta con barretilla de 5."/>
    <s v="Cambiar barretillas e implementar los faltantes."/>
    <s v="Herramientas"/>
    <s v="Manipulación de herramientas y materiales"/>
    <x v="1"/>
    <x v="0"/>
    <s v="CIA PROSOL"/>
    <x v="0"/>
    <m/>
  </r>
  <r>
    <x v="4"/>
    <d v="2026-05-10T00:00:00"/>
    <s v="MINA"/>
    <s v="CONDICIÓN"/>
    <s v="B"/>
    <s v="NOCHE"/>
    <s v="CARLOS ALA COLQUE"/>
    <s v="Inspector de Seguridad"/>
    <s v="-2"/>
    <s v="TJ 992 E "/>
    <s v="Se encuentra deficiente desatado de rocas."/>
    <s v="Se realiza el pare y se ejecuta campaña de redesatado."/>
    <s v="Desprendimiento de rocas"/>
    <s v="Caída de rocas"/>
    <x v="0"/>
    <x v="0"/>
    <s v="CIA PROSOL"/>
    <x v="0"/>
    <m/>
  </r>
  <r>
    <x v="4"/>
    <d v="2026-05-10T00:00:00"/>
    <s v="MINA"/>
    <s v="CONDICIÓN"/>
    <s v="B"/>
    <s v="NOCHE"/>
    <s v="CARLOS ALA COLQUE"/>
    <s v="Inspector de Seguridad"/>
    <s v="-2"/>
    <s v="TJ 992 E y W "/>
    <s v="Se encuentra en caja techo  y piso rocas fracturadas, y coloca puntal que no cumple su funcion falta evaluacion y recomendación geomecanico."/>
    <s v="Realizar evaluación geomecánica realizar sostenimiento adecuado."/>
    <s v="Desprendimiento de rocas"/>
    <s v="Caída de rocas"/>
    <x v="0"/>
    <x v="0"/>
    <s v="CIA PROSOL"/>
    <x v="2"/>
    <m/>
  </r>
  <r>
    <x v="4"/>
    <d v="2026-05-11T00:00:00"/>
    <s v="MINA"/>
    <s v="ACTO"/>
    <s v="A"/>
    <s v="DIA"/>
    <s v="DANTE BORJA VENTURA"/>
    <s v="Inspector de Seguridad"/>
    <s v="-3"/>
    <s v="BP 990 W"/>
    <s v="Se evidencia que la plataforma de traslado de materiales no tiene cuña metálica"/>
    <s v="Se re instruye en el uso de la cuña metálica y se hace colocar la cuña metálica"/>
    <s v="Incumplimiento a PETS/ Estándares"/>
    <s v="Manipulación de herramientas y materiales"/>
    <x v="1"/>
    <x v="0"/>
    <s v="CIA PROSOL"/>
    <x v="0"/>
    <m/>
  </r>
  <r>
    <x v="4"/>
    <d v="2026-05-11T00:00:00"/>
    <s v="MINA"/>
    <s v="CONDICIÓN"/>
    <s v="A"/>
    <s v="DIA"/>
    <s v="DANTE BORJA VENTURA"/>
    <s v="Inspector de Seguridad"/>
    <s v="-3"/>
    <s v="BP 990 W"/>
    <s v="Se evidencia que el supervisor no entrego check list de motosierra para el armado de cuadros de la CH 974"/>
    <s v="Implementar el formato de check list "/>
    <s v="Otros"/>
    <s v="Manipulación de herramientas y materiales"/>
    <x v="1"/>
    <x v="0"/>
    <s v="CIA PROSOL"/>
    <x v="0"/>
    <m/>
  </r>
  <r>
    <x v="4"/>
    <d v="2026-05-11T00:00:00"/>
    <s v="MINA"/>
    <s v="ACTO"/>
    <s v="A"/>
    <s v="DIA"/>
    <s v="DANTE BORJA VENTURA"/>
    <s v="Inspector de Seguridad"/>
    <s v="-3"/>
    <s v="EST 883"/>
    <s v="Se encontró a los Sres. Bill Ccapatinta, Luis Mallma, Josue Mollo, se encontró sin usar el polo por el calor y exponiéndose a puntos filosos"/>
    <s v="Se hace prolongar la manga de ventilación"/>
    <s v="Manga de ventilación"/>
    <s v="Ventilación"/>
    <x v="1"/>
    <x v="0"/>
    <s v="CIA PROSOL"/>
    <x v="0"/>
    <m/>
  </r>
  <r>
    <x v="4"/>
    <d v="2026-05-11T00:00:00"/>
    <s v="MINA"/>
    <s v="ACTO"/>
    <s v="A"/>
    <s v="DIA"/>
    <s v="DANTE BORJA VENTURA"/>
    <s v="Inspector de Seguridad"/>
    <s v="-3"/>
    <s v="EST 883"/>
    <s v=" Se encontró a los Sres. Bill Ccapatinta exponiéndose a puntos filosos"/>
    <s v="se coordina el pegado de la malla con Split set"/>
    <s v="Manipulación de materiales"/>
    <s v="Manipulación de herramientas y materiales"/>
    <x v="1"/>
    <x v="0"/>
    <s v="CIA PROSOL"/>
    <x v="0"/>
    <m/>
  </r>
  <r>
    <x v="4"/>
    <d v="2026-05-11T00:00:00"/>
    <s v="MINA"/>
    <s v="CONDICIÓN"/>
    <s v="A"/>
    <s v="DIA"/>
    <s v="DANTE BORJA VENTURA"/>
    <s v="Inspector de Seguridad"/>
    <n v="0"/>
    <s v="CX 520 S"/>
    <s v="Se evidencia que a la altura del ingreso del TJ 399 dejan acumulación de puntales asegurado con solo un fragmento de roca"/>
    <s v="Se hace colocar los ángulos y parantes para evitar rodadura, sanción administrativa con los trabajadores que dejaron los materiales"/>
    <s v="Manipulación de materiales"/>
    <s v="Manipulación de herramientas y materiales"/>
    <x v="1"/>
    <x v="0"/>
    <s v="CIA PROSOL"/>
    <x v="0"/>
    <m/>
  </r>
  <r>
    <x v="4"/>
    <d v="2026-05-11T00:00:00"/>
    <s v="MINA"/>
    <s v="CONDICIÓN"/>
    <s v="A"/>
    <s v="DIA"/>
    <s v="DANTE BORJA VENTURA"/>
    <s v="Inspector de Seguridad"/>
    <n v="0"/>
    <s v="GA 390 W"/>
    <s v="Se evidencia fracturamiento de rocas desde la intersección de la GA 390”W y la RP se tiene bloqueo pero se encuentra a 13 metros mas adentro"/>
    <s v="Colocar bloqueo rígido en el ingreso de la GA 390"/>
    <s v="Desprendimiento de rocas"/>
    <s v="Caída de rocas"/>
    <x v="0"/>
    <x v="0"/>
    <s v="CIA PROSOL"/>
    <x v="2"/>
    <m/>
  </r>
  <r>
    <x v="4"/>
    <d v="2026-05-11T00:00:00"/>
    <s v="MINA"/>
    <s v="CONDICIÓN"/>
    <s v="B"/>
    <s v="NOCHE"/>
    <s v="ROY CRUZ CHAMORRO"/>
    <s v="Inspector de Seguridad"/>
    <n v="3"/>
    <s v="CAMINO AUXILIAR"/>
    <s v="Se evidencia espacio abierto y realizando trabajo de rehabilitación del camino auxiliar."/>
    <s v="Se informo al personal para hermetizar y realizar orden y limpieza."/>
    <s v="Incumplimiento a PETS/ Estándares"/>
    <s v="Trabajos en altura"/>
    <x v="3"/>
    <x v="1"/>
    <m/>
    <x v="4"/>
    <m/>
  </r>
  <r>
    <x v="4"/>
    <d v="2026-05-11T00:00:00"/>
    <s v="MINA"/>
    <s v="CONDICIÓN"/>
    <s v="B"/>
    <s v="NOCHE"/>
    <s v="ROY CRUZ CHAMORRO"/>
    <s v="Inspector de Seguridad"/>
    <n v="1"/>
    <s v="CAMARA DE MATERIAL ECHADERO"/>
    <s v="Se evidencia la falta de iluminación en NV. 1 zona de acopio de materiales en el hechadero NV. -1 En estación de emergencia el los echaderos "/>
    <s v="Se comunicó al área de mantenimiento eléctrico a primera hora."/>
    <s v="Energía eléctrica"/>
    <s v="Energía eléctrica"/>
    <x v="0"/>
    <x v="0"/>
    <s v="PICO DE ORO"/>
    <x v="1"/>
    <m/>
  </r>
  <r>
    <x v="4"/>
    <d v="2026-05-11T00:00:00"/>
    <s v="MINA"/>
    <s v="CONDICIÓN"/>
    <s v="B"/>
    <s v="NOCHE"/>
    <s v="ROY CRUZ CHAMORRO"/>
    <s v="Inspector de Seguridad"/>
    <n v="0"/>
    <s v="INGRESO AL TJ. 399"/>
    <s v="Aprimera hora se observó fuga de agua, tubería de 1&quot; producto a una rajaduras "/>
    <s v="Se informo al personal del tajo 399 para eliminar la fuga."/>
    <s v="Falta o fuga de aire / agua"/>
    <s v="--Otros"/>
    <x v="1"/>
    <x v="0"/>
    <s v="PICO DE ORO"/>
    <x v="0"/>
    <m/>
  </r>
  <r>
    <x v="4"/>
    <d v="2026-05-11T00:00:00"/>
    <s v="MINA"/>
    <s v="CONDICIÓN"/>
    <s v="B"/>
    <s v="NOCHE"/>
    <s v="ROY CRUZ CHAMORRO"/>
    <s v="Inspector de Seguridad"/>
    <n v="3"/>
    <s v="TJ 130"/>
    <s v="Se evidencia carga suspendida encima de la malla y rocas sueltas."/>
    <s v="Se informo a el personal y se descarga y se hace el desate de roca y se instala un puntal de seguridad."/>
    <s v="Desprendimiento de rocas"/>
    <s v="Caída de rocas"/>
    <x v="0"/>
    <x v="0"/>
    <s v="PICO DE ORO"/>
    <x v="0"/>
    <m/>
  </r>
  <r>
    <x v="4"/>
    <d v="2026-05-11T00:00:00"/>
    <s v="MINA"/>
    <s v="CONDICIÓN"/>
    <s v="B"/>
    <s v="NOCHE"/>
    <s v="ROY CRUZ CHAMORRO"/>
    <s v="Inspector de Seguridad"/>
    <n v="3"/>
    <s v="TJ 019"/>
    <s v="Se evidencia roca sueltas y split set sobre salido."/>
    <s v="Se informa a la supervisión para realiza destado y corte del split set."/>
    <s v="Desprendimiento de rocas"/>
    <s v="Caída de rocas"/>
    <x v="0"/>
    <x v="0"/>
    <s v="PICO DE ORO"/>
    <x v="0"/>
    <m/>
  </r>
  <r>
    <x v="4"/>
    <d v="2026-05-11T00:00:00"/>
    <s v="MINA"/>
    <s v="CONDICIÓN"/>
    <s v="B"/>
    <s v="NOCHE"/>
    <s v="ROY CRUZ CHAMORRO"/>
    <s v="Inspector de Seguridad"/>
    <n v="3"/>
    <s v="Gl 395E"/>
    <s v="Se evidencia plataforma en la curva de la Gl 395 sin Señalización."/>
    <s v="Se informo a la supervisión para retirar la plataforma porque es un peligro ya que es transitado"/>
    <s v="Herramientas"/>
    <s v="--Otros"/>
    <x v="1"/>
    <x v="0"/>
    <s v="PICO DE ORO"/>
    <x v="0"/>
    <m/>
  </r>
  <r>
    <x v="4"/>
    <d v="2026-05-11T00:00:00"/>
    <s v="MINA"/>
    <s v="CONDICIÓN"/>
    <s v="A"/>
    <s v="DIA"/>
    <s v="ROMARIO MENDOZA"/>
    <s v="Motorista"/>
    <s v="-1"/>
    <m/>
    <s v="Se verifica la locomotora que esta presentando fallas en la caja de los conectores."/>
    <s v="Se solicita al area de mantenimiento verificar las fallas de manaerea URGENTE"/>
    <s v="Usar equipo o herramienta defectuoso"/>
    <s v="Vehículos livianos y equipos móviles"/>
    <x v="1"/>
    <x v="0"/>
    <s v="PICO DE ORO"/>
    <x v="1"/>
    <m/>
  </r>
  <r>
    <x v="4"/>
    <d v="2026-05-11T00:00:00"/>
    <s v="MINA"/>
    <s v="CONDICIÓN"/>
    <s v="A"/>
    <s v="NOCHE"/>
    <s v="DAVID JIMENEZ CHUPO "/>
    <s v="Inspector de Seguridad"/>
    <s v="-4"/>
    <s v="BP 994 W"/>
    <s v="Se evidencia manguera de aire amarrado con alambre"/>
    <s v="Se hizo colocar cinta bandit de inmediato."/>
    <s v="Herramientas"/>
    <s v="--Otros"/>
    <x v="1"/>
    <x v="0"/>
    <s v="PICO DE ORO"/>
    <x v="0"/>
    <m/>
  </r>
  <r>
    <x v="4"/>
    <d v="2026-05-11T00:00:00"/>
    <s v="MINA"/>
    <s v="CONDICIÓN"/>
    <s v="A"/>
    <s v="NOCHE"/>
    <s v="DAVID JIMENEZ CHUPO "/>
    <s v="Inspector de Seguridad"/>
    <s v="-4"/>
    <s v="BP 994"/>
    <s v="Se evidencio rocas suspendidas sobre la malla electrosoldada."/>
    <s v="Se hizo descargar la rocas que estaban sobre la malla electrosoldada de inmediato."/>
    <s v="Desprendimiento de rocas"/>
    <s v="Caída de rocas"/>
    <x v="0"/>
    <x v="0"/>
    <s v="PICO DE ORO"/>
    <x v="0"/>
    <m/>
  </r>
  <r>
    <x v="4"/>
    <d v="2026-05-11T00:00:00"/>
    <s v="MINA"/>
    <s v="CONDICIÓN"/>
    <s v="A"/>
    <s v="NOCHE"/>
    <s v="DAVID JIMENEZ CHUPO "/>
    <s v="Inspector de Seguridad"/>
    <s v="-4"/>
    <s v="BP 994"/>
    <s v="Se evidencio falta colocar señalética al tablero eléctrico.."/>
    <s v="Se coloco la señalética del tablero eléctrico."/>
    <s v="Herramientas"/>
    <s v="--Otros"/>
    <x v="1"/>
    <x v="0"/>
    <s v="PICO DE ORO"/>
    <x v="0"/>
    <m/>
  </r>
  <r>
    <x v="4"/>
    <d v="2026-05-11T00:00:00"/>
    <s v="MINA"/>
    <s v="CONDICIÓN"/>
    <s v="A"/>
    <s v="NOCHE"/>
    <s v="DAVID JIMENEZ CHUPO "/>
    <s v="Inspector de Seguridad"/>
    <n v="0"/>
    <s v="CH 808"/>
    <s v="Se evidencio que no funciona la luminaria en la chimenea."/>
    <s v="Se comunico al área de mantenimiento para revisar la luminaria y/o cambiarlo"/>
    <s v="Energía eléctrica"/>
    <s v="Energía eléctrica"/>
    <x v="1"/>
    <x v="0"/>
    <s v="PICO DE ORO"/>
    <x v="1"/>
    <m/>
  </r>
  <r>
    <x v="4"/>
    <d v="2026-05-11T00:00:00"/>
    <s v="MINA"/>
    <s v="ACTO"/>
    <s v="A"/>
    <s v="NOCHE"/>
    <s v="DAVID JIMENEZ CHUPO "/>
    <s v="Inspector de Seguridad"/>
    <s v="-4"/>
    <s v="SN 994 E "/>
    <s v="Se evidencio que el turno noche perfora el sub nivel sin colocar el sostenimiento, ya son reiterativas veces"/>
    <s v="Citar al personal a oficina"/>
    <s v="Incumplimiento a PETS/ Estándares"/>
    <s v="--Otros"/>
    <x v="1"/>
    <x v="0"/>
    <s v="PICO DE ORO"/>
    <x v="0"/>
    <m/>
  </r>
  <r>
    <x v="4"/>
    <d v="2026-05-11T00:00:00"/>
    <s v="MINA"/>
    <s v="CONDICIÓN"/>
    <s v="A"/>
    <s v="DIA"/>
    <s v="ALEJANDRO COLCA ACHACO"/>
    <s v="Supervisor"/>
    <s v="-2"/>
    <s v="TJ 992E"/>
    <s v="Se evidencia bloques de rocas fracturadas en caja techo producto de disparo t/noche, se hace evaluacon de condiciones"/>
    <s v="Se coloca puntales de seguridad con jackpack para el sostenimiento operativo y posterior limpieza."/>
    <s v="Desprendimiento de rocas"/>
    <s v="Caída de rocas"/>
    <x v="0"/>
    <x v="0"/>
    <s v="PICO DE ORO"/>
    <x v="0"/>
    <m/>
  </r>
  <r>
    <x v="4"/>
    <d v="2026-05-11T00:00:00"/>
    <s v="MINA"/>
    <s v="CONDICIÓN"/>
    <s v="A"/>
    <s v="DIA"/>
    <s v="ALEJANDRO COLCA ACHACO"/>
    <s v="Supervisor"/>
    <s v="-2"/>
    <s v="TJ 032"/>
    <s v="Se encontro realizando la limpieza de carga 2 pulso con carretilla cerca al buzon con espacio abierto."/>
    <s v="se paraliza la actividad, se coloca tablas y se realiza retroalimentacion."/>
    <s v="Caída a desnivel "/>
    <s v="--Otros"/>
    <x v="1"/>
    <x v="0"/>
    <s v="PICO DE ORO"/>
    <x v="0"/>
    <m/>
  </r>
  <r>
    <x v="4"/>
    <d v="2026-05-11T00:00:00"/>
    <s v="MINA"/>
    <s v="CONDICIÓN"/>
    <s v="C"/>
    <s v="DIA"/>
    <s v="IVAN PAREDES LEON"/>
    <s v="Ingeniero de Seguridad"/>
    <n v="0"/>
    <s v="Cx 888 intersección _x000a_Gal 841"/>
    <s v="Se evidenció inicio de manga de ventilación directa al ventilador con descosido en el tramo de conexión, presentando apertura en la unión del conducto."/>
    <s v="Se debe realizar la reparación o cambio del tramo afectado para restablecer la continuidad de la manga de ventilación."/>
    <s v="Manga de ventilación"/>
    <s v="Ventilación"/>
    <x v="1"/>
    <x v="0"/>
    <s v="INVERSIONES"/>
    <x v="0"/>
    <m/>
  </r>
  <r>
    <x v="4"/>
    <d v="2026-05-11T00:00:00"/>
    <s v="MINA"/>
    <s v="CONDICIÓN"/>
    <s v="C"/>
    <s v="DIA"/>
    <s v="IVAN PAREDES LEON"/>
    <s v="Ingeniero de Seguridad"/>
    <n v="0"/>
    <s v="Cx 888 intersección _x000a_Gal 841"/>
    <s v="Se evidenció presencia de agua acumulada debajo del punto previsto para la instalación del tablero eléctrico de la ventiladora de inyección."/>
    <s v="Se debe evacuar el agua acumulada y acondicionar el área antes de proceder con la instalación del tablero eléctrico."/>
    <s v="Otros"/>
    <s v="--Otros"/>
    <x v="1"/>
    <x v="0"/>
    <s v="INVERSIONES"/>
    <x v="2"/>
    <m/>
  </r>
  <r>
    <x v="4"/>
    <d v="2026-05-11T00:00:00"/>
    <s v="MINA"/>
    <s v="CONDICIÓN"/>
    <s v="B"/>
    <s v="NOCHE"/>
    <s v="CARLOS ALA COLQUE"/>
    <s v="Inspector de Seguridad"/>
    <n v="1"/>
    <s v="TJ 886 W "/>
    <s v="Labor se encuentra con presencia de cajas inestables y amplia la seccion 3.10 mt de ancho."/>
    <s v="Se delimita la labor, realizar evaluacion para ejecutar plan de trabajo para aplicar sostenimiento y/o paralizar definitivo"/>
    <s v="Desprendimiento de rocas"/>
    <s v="Caída de rocas"/>
    <x v="0"/>
    <x v="0"/>
    <s v="CIA PROSOL"/>
    <x v="0"/>
    <m/>
  </r>
  <r>
    <x v="4"/>
    <d v="2026-05-11T00:00:00"/>
    <s v="MINA"/>
    <s v="CONDICIÓN"/>
    <s v="B"/>
    <s v="NOCHE"/>
    <s v="CARLOS ALA COLQUE"/>
    <s v="Inspector de Seguridad"/>
    <n v="3"/>
    <s v="NV 3 IZAJE"/>
    <s v="Se encuentra que personal realiza rehabilitación turno dia con cuadro con el cable  440 energizado."/>
    <s v="Entubar cable y/o desenergizar."/>
    <s v="Energía eléctrica"/>
    <s v="Energía eléctrica"/>
    <x v="1"/>
    <x v="0"/>
    <s v="CIA PROSOL"/>
    <x v="1"/>
    <m/>
  </r>
  <r>
    <x v="4"/>
    <d v="2026-05-11T00:00:00"/>
    <s v="MINA"/>
    <s v="CONDICIÓN"/>
    <s v="B"/>
    <s v="NOCHE"/>
    <s v="CARLOS ALA COLQUE"/>
    <s v="Inspector de Seguridad"/>
    <n v="1"/>
    <s v="CH 886"/>
    <s v="Escalera N° 9 Y N° 14 Se encuentra Cribing en caja techo fatigados."/>
    <s v="Programar la rehabilitación de cuadros"/>
    <s v="Sostenimiento de labor"/>
    <s v="Caída de rocas"/>
    <x v="0"/>
    <x v="0"/>
    <s v="CIA PROSOL"/>
    <x v="0"/>
    <m/>
  </r>
  <r>
    <x v="4"/>
    <d v="2026-05-11T00:00:00"/>
    <s v="MINA"/>
    <s v="CONDICIÓN"/>
    <s v="B"/>
    <s v="NOCHE"/>
    <s v="CARLOS ALA COLQUE"/>
    <s v="Inspector de Seguridad"/>
    <s v="-3"/>
    <s v="RP 380 (-) "/>
    <s v="Se encuentra un tablero eléctrico su puesta a tierra tapada con lodo movible."/>
    <s v="Realizar la instalacion de varilla de cobre a puesta a tierra en taladro."/>
    <s v="Energía eléctrica"/>
    <s v="Energía eléctrica"/>
    <x v="0"/>
    <x v="0"/>
    <s v="CIA PROSOL"/>
    <x v="1"/>
    <m/>
  </r>
  <r>
    <x v="4"/>
    <d v="2026-05-11T00:00:00"/>
    <s v="MINA"/>
    <s v="CONDICIÓN"/>
    <s v="B"/>
    <s v="NOCHE"/>
    <s v="CARLOS ALA COLQUE"/>
    <s v="Inspector de Seguridad"/>
    <n v="1"/>
    <s v="CX 420 "/>
    <s v=" Estación de salvataje Botiquín falta Venda elástica de 2x5y, Venda elástica de 6x5y (un juego)."/>
    <s v="implementar insumos de botiquin."/>
    <s v="Falta accesorios / insumos / herramientas"/>
    <s v="--Otros"/>
    <x v="1"/>
    <x v="0"/>
    <s v="CIA PROSOL"/>
    <x v="0"/>
    <m/>
  </r>
  <r>
    <x v="4"/>
    <d v="2026-05-11T00:00:00"/>
    <s v="MINA"/>
    <s v="CONDICIÓN"/>
    <s v="B"/>
    <s v="NOCHE"/>
    <s v="CARLOS ALA COLQUE"/>
    <s v="Inspector de Seguridad"/>
    <n v="1"/>
    <s v="CX 420, GL 280 NV 1"/>
    <s v=" Presencia de fatiga  de sombre de cuadro y hastial con concreto fracturado reduciendo la seccion a 1.50 mt ancho"/>
    <s v="Realizar el doblado de cuadro y  rehabilitacion de muro de concreto."/>
    <s v="Sostenimiento de labor"/>
    <s v="Caída de rocas"/>
    <x v="1"/>
    <x v="0"/>
    <s v="CIA PROSOL"/>
    <x v="0"/>
    <m/>
  </r>
  <r>
    <x v="4"/>
    <d v="2026-05-11T00:00:00"/>
    <s v="MINA"/>
    <s v="CONDICIÓN"/>
    <s v="B"/>
    <s v="NOCHE"/>
    <s v="CARLOS ALA COLQUE"/>
    <s v="Inspector de Seguridad"/>
    <s v="-4"/>
    <s v="RP 380 "/>
    <s v="Falta orden, señalética y delimitación de área en ventana habilitada para materiales."/>
    <s v="Estandarizar ventana, emplementar andamio para split set y ordenar materiales."/>
    <s v="Falta de orden / limpieza"/>
    <s v="Manipulación de herramientas y materiales"/>
    <x v="1"/>
    <x v="0"/>
    <s v="CIA PROSOL"/>
    <x v="0"/>
    <m/>
  </r>
  <r>
    <x v="4"/>
    <d v="2026-05-11T00:00:00"/>
    <s v="MINA"/>
    <s v="CONDICIÓN"/>
    <s v="B"/>
    <s v="NOCHE"/>
    <s v="CARLOS ALA COLQUE"/>
    <s v="Inspector de Seguridad"/>
    <s v="-4"/>
    <s v="CX 975 N "/>
    <s v=" Se encuentra tubería de aire sin cadena de sujeción."/>
    <s v="implementar cadena de seguridada a los empalmes pendientes."/>
    <s v="Seguros de sujeción"/>
    <s v="Manipulación de herramientas y materiales"/>
    <x v="1"/>
    <x v="0"/>
    <s v="CIA PROSOL"/>
    <x v="0"/>
    <m/>
  </r>
  <r>
    <x v="4"/>
    <d v="2026-05-11T00:00:00"/>
    <s v="MINA"/>
    <s v="CONDICIÓN"/>
    <s v="B"/>
    <s v="NOCHE"/>
    <s v="CARLOS ALA COLQUE"/>
    <s v="Inspector de Seguridad"/>
    <n v="1"/>
    <s v="CH 278 IZAJE  NV 1"/>
    <s v="Winche de izaje 278 desgaste de empaque y con fuerte fuga de aceite."/>
    <s v="Realizar mantenimiento de winche izaje."/>
    <s v="Fugas y/o derrames"/>
    <s v="--Otros"/>
    <x v="1"/>
    <x v="0"/>
    <s v="CIA PROSOL"/>
    <x v="1"/>
    <m/>
  </r>
  <r>
    <x v="4"/>
    <d v="2026-05-12T00:00:00"/>
    <s v="MINA"/>
    <s v="CONDICIÓN"/>
    <s v="A"/>
    <s v="DIA"/>
    <s v="DANTE BORJA VENTURA"/>
    <s v="Inspector de Seguridad"/>
    <s v="-1"/>
    <s v="CH 234"/>
    <s v="Se evidencia rocas en los descansos también en la base de la CH 234"/>
    <s v="Se coloca cinta roja para bloquear el acceso para evitar el ingreso de trabajadores"/>
    <s v="Caída de objetos"/>
    <s v="Caída de rocas"/>
    <x v="0"/>
    <x v="0"/>
    <s v="CIA PROSOL"/>
    <x v="0"/>
    <m/>
  </r>
  <r>
    <x v="4"/>
    <d v="2026-05-12T00:00:00"/>
    <s v="MINA"/>
    <s v="CONDICIÓN"/>
    <s v="A"/>
    <s v="DIA"/>
    <s v="DANTE BORJA VENTURA"/>
    <s v="Inspector de Seguridad"/>
    <s v="-1"/>
    <s v="CH 314"/>
    <s v="Se evidencia descansos con trozos de roca, manga obstaculizando el acceso, acceso con solo 0.40 mts, carga al costado del camino, manga en el piso."/>
    <s v="Se hace limpiar el camino se estandariza el acceso, se hace levantar la manga de ventilación, se hace limpieza de la carga del costado del camino"/>
    <s v="Caída de objetos"/>
    <s v="Caída de rocas"/>
    <x v="0"/>
    <x v="0"/>
    <s v="CIA PROSOL"/>
    <x v="0"/>
    <m/>
  </r>
  <r>
    <x v="4"/>
    <d v="2026-05-12T00:00:00"/>
    <s v="MINA"/>
    <s v="CONDICIÓN"/>
    <s v="A"/>
    <s v="DIA"/>
    <s v="DANTE BORJA VENTURA"/>
    <s v="Inspector de Seguridad"/>
    <s v="-1"/>
    <s v="TJ 274 E"/>
    <s v="Se evidencia acceso reducido 0.90 mts. por la falta de limpieza de carga"/>
    <s v="Se realiza el desate de rocas y se coordina para hacer limpieza de la carga para mejorar el acceso"/>
    <s v="Otros"/>
    <s v="--Otros"/>
    <x v="1"/>
    <x v="0"/>
    <s v="CIA PROSOL"/>
    <x v="0"/>
    <m/>
  </r>
  <r>
    <x v="4"/>
    <d v="2026-05-12T00:00:00"/>
    <s v="MINA"/>
    <s v="CONDICIÓN"/>
    <s v="A"/>
    <s v="DIA"/>
    <s v="DANTE BORJA VENTURA"/>
    <s v="Inspector de Seguridad"/>
    <s v="-1"/>
    <s v="TJ 274 W"/>
    <s v="Se evidencia carretilla en mal estado"/>
    <s v="Hacer el cambio de la carretilla"/>
    <s v="Equipos, Herramientas defectuosos"/>
    <s v="Manipulación de herramientas y materiales"/>
    <x v="1"/>
    <x v="0"/>
    <s v="CIA PROSOL"/>
    <x v="0"/>
    <m/>
  </r>
  <r>
    <x v="4"/>
    <d v="2026-05-12T00:00:00"/>
    <s v="MINA"/>
    <s v="ACTO"/>
    <s v="A"/>
    <s v="DIA"/>
    <s v="DANTE BORJA VENTURA"/>
    <s v="Inspector de Seguridad"/>
    <s v="-1"/>
    <s v="TJ 214 W"/>
    <s v="Se evidencia que el turno noche realizo disparo en bresting encima de la CH 234 lo que provoco que se rompa cribing y la carga baje por el camino, supervisor no prioriza la habilitación del camino y ordena hacer la limpieza del mineral"/>
    <s v="Se paraliza la limpieza de mineral y se hace descubrir la CH 234 para habilitar el camino"/>
    <s v="Caída a desnivel "/>
    <s v="Trabajos en altura"/>
    <x v="0"/>
    <x v="0"/>
    <s v="CIA PROSOL"/>
    <x v="0"/>
    <m/>
  </r>
  <r>
    <x v="4"/>
    <d v="2026-05-12T00:00:00"/>
    <s v="MINA"/>
    <s v="ACTO"/>
    <s v="A"/>
    <s v="DIA"/>
    <s v="DANTE BORJA VENTURA"/>
    <s v="Inspector de Seguridad"/>
    <s v="-1"/>
    <s v="TJ 174 E"/>
    <s v="Se evidencia que turno noche realizo voladura de mineral creando condiciones para la guardia entrante, altura de tajeo 3.08 mts. Presencia de voladizo sin sostener, supervisor ordena al personal de servicios para hacer limpieza de mineral sin considerar en la orden el colocado de sostenimiento  "/>
    <s v="Suspención a los supervisores de ambos turnos y jefe de guardia del turno noche"/>
    <s v="Incumplimiento a PETS/ Estándares"/>
    <s v="--Otros"/>
    <x v="1"/>
    <x v="0"/>
    <s v="CIA PROSOL"/>
    <x v="0"/>
    <m/>
  </r>
  <r>
    <x v="4"/>
    <d v="2026-05-12T00:00:00"/>
    <s v="MINA"/>
    <s v="CONDICIÓN"/>
    <s v="A"/>
    <s v="DIA"/>
    <s v="DANTE BORJA VENTURA"/>
    <s v="Inspector de Seguridad"/>
    <s v="-1"/>
    <s v="CH 154"/>
    <s v="Se evidencia en el acceso hacia la CH 154 fracturamiento de rocas en varias partes"/>
    <s v="Se hace realizar el desate de rocas con los trabajadores de la CH 154"/>
    <s v="Desprendimiento de rocas"/>
    <s v="Caída de rocas"/>
    <x v="0"/>
    <x v="0"/>
    <s v="CIA PROSOL"/>
    <x v="0"/>
    <m/>
  </r>
  <r>
    <x v="4"/>
    <d v="2026-05-12T00:00:00"/>
    <s v="MINA"/>
    <s v="CONDICIÓN"/>
    <s v="A"/>
    <s v="DIA"/>
    <s v="DANTE BORJA VENTURA"/>
    <s v="Inspector de Seguridad"/>
    <s v="-1"/>
    <s v="CH 154"/>
    <s v="Se evidencia que no se cuenta con barreno de 8 pies para el sondeo de la comunicación"/>
    <s v="Se coordino con el supervisor para implementar el barreno de 8 pies para el sondeo"/>
    <s v="Herramientas"/>
    <s v="--Otros"/>
    <x v="1"/>
    <x v="0"/>
    <s v="CIA PROSOL"/>
    <x v="0"/>
    <m/>
  </r>
  <r>
    <x v="4"/>
    <d v="2026-05-12T00:00:00"/>
    <s v="MINA"/>
    <s v="CONDICIÓN"/>
    <s v="B"/>
    <s v="NOCHE"/>
    <s v="IVAN HUERTA FALCON"/>
    <s v="Supervisor"/>
    <n v="1"/>
    <s v="TJ 886 E"/>
    <s v="Se evidencia que la contraguardia realiza voladura sin completar el sostenimiento enrrejado"/>
    <s v="Se realiza la comunicación al encargadoy se realiza al colocacion de topes en el cuadro."/>
    <s v="Desprendimiento de rocas"/>
    <s v="Caída de rocas"/>
    <x v="0"/>
    <x v="0"/>
    <s v="PICO DE ORO"/>
    <x v="0"/>
    <m/>
  </r>
  <r>
    <x v="4"/>
    <d v="2026-05-12T00:00:00"/>
    <s v="MINA"/>
    <s v="CONDICIÓN"/>
    <s v="B"/>
    <s v="NOCHE"/>
    <s v="IVAN HUERTA FALCON"/>
    <s v="Supervisor"/>
    <n v="0"/>
    <s v="TJ 399"/>
    <s v="Se encuntra al personal realizando desatado de rocas sueltas sin utiizar los lentes de malla"/>
    <s v="Se realiza la capacitacion del persoanl en el uso correcto de EPPs y se hace colocar inmediatamente"/>
    <s v="No usa EPP / Uso inadecuado EPP"/>
    <s v="--Otros"/>
    <x v="1"/>
    <x v="0"/>
    <s v="PICO DE ORO"/>
    <x v="0"/>
    <m/>
  </r>
  <r>
    <x v="4"/>
    <d v="2026-05-12T00:00:00"/>
    <s v="MINA"/>
    <s v="ACTO"/>
    <s v="B"/>
    <s v="NOCHE"/>
    <s v="IVAN HUERTA FALCON"/>
    <s v="Supervisor"/>
    <n v="1"/>
    <s v="TJ 886 W"/>
    <s v="Se encontro al personal realizando la limpieza del mineral sin utilizar su respirador correspondiente"/>
    <s v="Se capacita al personal en el uso correcto del EPPs"/>
    <s v="No usa EPP / Uso inadecuado EPP"/>
    <s v="--Otros"/>
    <x v="1"/>
    <x v="0"/>
    <s v="PICO DE ORO"/>
    <x v="0"/>
    <m/>
  </r>
  <r>
    <x v="4"/>
    <d v="2026-05-12T00:00:00"/>
    <s v="MINA"/>
    <s v="CONDICIÓN"/>
    <s v="B"/>
    <s v="DIA"/>
    <s v="ALEXANDER HUAYNACHO LIMA"/>
    <s v="Inspector de Seguridad"/>
    <n v="3"/>
    <s v="CX 420"/>
    <s v="Se  observa   rocas  en el acceso producto del desate de rocas "/>
    <s v="Se realizo la comunicación con el motorista y posterior limpieza de carga."/>
    <s v="Falta de orden / limpieza"/>
    <s v="--Otros"/>
    <x v="1"/>
    <x v="0"/>
    <s v="PICO DE ORO"/>
    <x v="0"/>
    <m/>
  </r>
  <r>
    <x v="4"/>
    <d v="2026-05-12T00:00:00"/>
    <s v="MINA"/>
    <s v="CONDICIÓN"/>
    <s v="B"/>
    <s v="DIA"/>
    <s v="ALEXANDER HUAYNACHO LIMA"/>
    <s v="Inspector de Seguridad"/>
    <n v="3"/>
    <s v="CX 430"/>
    <s v="Se  evidencia   a primera hora  personal ya ingresa al frente de trabajo, donde se  presencia alta concentracion de gas  sobrepasando los maximos limites permisibles  CO = 62 ppm"/>
    <s v="De manera inmediata se abre  tercera linea y se retira al personal a una zona mas ventilada."/>
    <s v="Ventilación deficiente"/>
    <s v="Ventilación"/>
    <x v="0"/>
    <x v="0"/>
    <s v="PICO DE ORO"/>
    <x v="0"/>
    <m/>
  </r>
  <r>
    <x v="4"/>
    <d v="2026-05-12T00:00:00"/>
    <s v="MINA"/>
    <s v="CONDICIÓN"/>
    <s v="B"/>
    <s v="DIA"/>
    <s v="ALEXANDER HUAYNACHO LIMA"/>
    <s v="Inspector de Seguridad"/>
    <n v="3"/>
    <s v="CX 430"/>
    <s v="Se evidencia  manga de ventilacion reducida y alejado del frente de trabajo "/>
    <s v="Se  cambia y se prolonga la manga de ventilacion en coordinacion con el  personal operativo "/>
    <s v="Manga de ventilación"/>
    <s v="Ventilación"/>
    <x v="1"/>
    <x v="0"/>
    <s v="PICO DE ORO"/>
    <x v="0"/>
    <m/>
  </r>
  <r>
    <x v="4"/>
    <d v="2026-05-12T00:00:00"/>
    <s v="MINA"/>
    <s v="CONDICIÓN"/>
    <s v="B"/>
    <s v="DIA"/>
    <s v="ALEXANDER HUAYNACHO LIMA"/>
    <s v="Inspector de Seguridad"/>
    <n v="3"/>
    <s v="BP 270"/>
    <s v="Se  observa   manga de ventilacion  con agujeros  en varios puntos"/>
    <s v="Se  realiza cocido de manga de ventilacion  con el personal operativo "/>
    <s v="Manga de ventilación"/>
    <s v="Ventilación"/>
    <x v="1"/>
    <x v="0"/>
    <s v="PICO DE ORO"/>
    <x v="0"/>
    <m/>
  </r>
  <r>
    <x v="4"/>
    <d v="2026-05-12T00:00:00"/>
    <s v="MINA"/>
    <s v="CONDICIÓN"/>
    <s v="B"/>
    <s v="DIA"/>
    <s v="ALEXANDER HUAYNACHO LIMA"/>
    <s v="Inspector de Seguridad"/>
    <n v="3"/>
    <s v="BP 270"/>
    <s v="Se evidencia  manga de ventilacion fuera de la linea mensajera , y cambio de manga de ventilacion cerca al bz  277, se encuentra debilitado produccto al desgaste "/>
    <s v="Realizar una campaña de  correcto colocado de manga de ventilacion y cambio de manga."/>
    <s v="Manga de ventilación"/>
    <s v="Ventilación"/>
    <x v="1"/>
    <x v="0"/>
    <s v="PICO DE ORO"/>
    <x v="0"/>
    <m/>
  </r>
  <r>
    <x v="4"/>
    <d v="2026-05-12T00:00:00"/>
    <s v="MINA"/>
    <s v="CONDICIÓN"/>
    <s v="B"/>
    <s v="DIA"/>
    <s v="ALEXANDER HUAYNACHO LIMA"/>
    <s v="Inspector de Seguridad"/>
    <n v="3"/>
    <s v="BP 270"/>
    <s v="Se evidencia cuadro sin pata de gallo y/o tope, boca de lobo."/>
    <s v="Se informo y coordino con el personal operativo  para colocar topes del cuadro "/>
    <s v="Sostenimiento de labor"/>
    <s v="Caída de rocas"/>
    <x v="0"/>
    <x v="0"/>
    <s v="PICO DE ORO"/>
    <x v="0"/>
    <m/>
  </r>
  <r>
    <x v="4"/>
    <d v="2026-05-12T00:00:00"/>
    <s v="MINA"/>
    <s v="CONDICIÓN"/>
    <s v="B"/>
    <s v="DIA"/>
    <s v="ALEXANDER HUAYNACHO LIMA"/>
    <s v="Inspector de Seguridad"/>
    <n v="3"/>
    <s v="GL 395E"/>
    <s v="Se evidencia plataforma en la curva de la Gl 395 sin Señalización."/>
    <s v="Se realiza el retiro de la platarforma quedando la via libre a transitar"/>
    <s v="Otros"/>
    <s v="Vehículos livianos y equipos móviles"/>
    <x v="1"/>
    <x v="0"/>
    <s v="PICO DE ORO"/>
    <x v="0"/>
    <m/>
  </r>
  <r>
    <x v="4"/>
    <d v="2026-05-12T00:00:00"/>
    <s v="MINA"/>
    <s v="CONDICIÓN"/>
    <s v="B"/>
    <s v="DIA"/>
    <s v="ALEXANDER HUAYNACHO LIMA"/>
    <s v="Inspector de Seguridad"/>
    <n v="3"/>
    <s v="TJ 019"/>
    <s v="Se evidencia roca sueltas y split set sobre salido."/>
    <s v="Se informa a la supervisión para realiza destado y corte del split set."/>
    <s v="Desprendimiento de rocas"/>
    <s v="Caída de rocas"/>
    <x v="1"/>
    <x v="0"/>
    <s v="PICO DE ORO"/>
    <x v="0"/>
    <m/>
  </r>
  <r>
    <x v="4"/>
    <d v="2026-05-12T00:00:00"/>
    <s v="MINA"/>
    <s v="CONDICIÓN"/>
    <s v="B"/>
    <s v="DIA"/>
    <s v="ALEXANDER HUAYNACHO LIMA"/>
    <s v="Inspector de Seguridad"/>
    <n v="3"/>
    <s v="TJ 130"/>
    <s v="Se evidencia carga suspendida encima de la malla y rocas sueltas."/>
    <s v="Se informo al personal y Se descarga y Se hace el desate de roca y Se instala un puntal de seguridad."/>
    <s v="Sostenimiento de labor"/>
    <s v="Caída de rocas"/>
    <x v="0"/>
    <x v="0"/>
    <s v="PICO DE ORO"/>
    <x v="0"/>
    <m/>
  </r>
  <r>
    <x v="4"/>
    <d v="2026-05-12T00:00:00"/>
    <s v="MINA"/>
    <s v="CONDICIÓN"/>
    <s v="B"/>
    <s v="DIA"/>
    <s v="LIZARDO QUISPE QUISPE"/>
    <s v="Supervisor"/>
    <n v="3"/>
    <s v="TJ 130 "/>
    <s v="Al inspeccionar la labor se evidencia rocas fracturadas"/>
    <s v="Se caloca sostenimiento con puntales de seguridad"/>
    <s v="Sostenimiento de labor"/>
    <s v="Caída de rocas"/>
    <x v="0"/>
    <x v="0"/>
    <s v="PICO DE ORO"/>
    <x v="0"/>
    <m/>
  </r>
  <r>
    <x v="4"/>
    <d v="2026-05-12T00:00:00"/>
    <s v="MINA"/>
    <s v="CONDICIÓN"/>
    <s v="B"/>
    <s v="DIA"/>
    <s v="LIZARDO QUISPE QUISPE"/>
    <s v="Supervisor"/>
    <n v="3"/>
    <s v="BZ 019"/>
    <s v="al inspeccionar se evidencia la escalera en mal estado"/>
    <s v="Se realiza el cambio de la escalera."/>
    <s v="Caída a desnivel "/>
    <s v="Trabajos en altura"/>
    <x v="1"/>
    <x v="0"/>
    <s v="PICO DE ORO"/>
    <x v="0"/>
    <m/>
  </r>
  <r>
    <x v="4"/>
    <d v="2026-05-12T00:00:00"/>
    <s v="MINA"/>
    <s v="CONDICIÓN"/>
    <s v="C"/>
    <s v="DIA"/>
    <s v="IVAN PAREDES LEON"/>
    <s v="Ingeniero de Seguridad"/>
    <n v="0"/>
    <s v="CX 889"/>
    <s v="Se evidenció acumulación excesiva de agua y presencia de lodo al ingreso del crucero, con nivel aproximado de 10 cm, alcanzando proximidad al tablero eléctrico y transformador."/>
    <s v="Se debe evacuar el agua acumulada y limpiar el lodo del sector para restablecer condiciones adecuadas en el área."/>
    <s v="Falta o fuga de aire / agua"/>
    <s v="Energía eléctrica"/>
    <x v="0"/>
    <x v="0"/>
    <s v="INVERSIONES"/>
    <x v="2"/>
    <m/>
  </r>
  <r>
    <x v="4"/>
    <d v="2026-05-12T00:00:00"/>
    <s v="MINA"/>
    <s v="CONDICIÓN"/>
    <s v="C"/>
    <s v="DIA"/>
    <s v="IVAN PAREDES LEON"/>
    <s v="Ingeniero de Seguridad"/>
    <n v="-4"/>
    <s v="CX 975"/>
    <s v="Se evidenció presencia de lodo en la poza del NV -4, así como bajo nivel de agua, generando succión de aire en la bomba y pérdida de presión."/>
    <s v="Se debe realizar la limpieza de la poza y regularizar el nivel de agua para restablecer la operación adecuada del sistema."/>
    <s v="Falta o fuga de aire / agua"/>
    <s v="Manipulación de herramientas y materiales"/>
    <x v="1"/>
    <x v="0"/>
    <s v="INVERSIONES"/>
    <x v="2"/>
    <m/>
  </r>
  <r>
    <x v="4"/>
    <d v="2026-05-12T00:00:00"/>
    <s v="MINA"/>
    <s v="CONDICIÓN"/>
    <s v="C"/>
    <s v="DIA"/>
    <s v="IVAN PAREDES LEON"/>
    <s v="Ingeniero de Seguridad"/>
    <n v="-5"/>
    <s v="CX 820"/>
    <s v="Se evidenció carretilla dispuesta en el refugio de tablero, ocupando indebidamente el sector."/>
    <s v="Se retiró la carretilla, dejando libre el área del refugio de tablero."/>
    <s v="Incumplimiento a PETS/ Estándares"/>
    <s v="Energía eléctrica"/>
    <x v="1"/>
    <x v="0"/>
    <s v="INVERSIONES"/>
    <x v="1"/>
    <m/>
  </r>
  <r>
    <x v="4"/>
    <d v="2026-05-12T00:00:00"/>
    <s v="MINA"/>
    <s v="CONDICIÓN"/>
    <s v="B"/>
    <s v="DIA"/>
    <s v="SANTIAGO HUAYRA HUILLCAS"/>
    <s v="Supervisor de Mantenimiento"/>
    <n v="-3"/>
    <s v="SUBESTACIÓN DE ENERGÍA"/>
    <s v="Al ingreso a la subestación se evidenció bastante presencia de lodo, condición que afecta el tránsito seguro y el acceso al área."/>
    <s v="Se requiere hacer limpieza de lodo en el ingreso a la subestación para restablecer condiciones adecuadas de tránsito."/>
    <s v="Falta de orden / limpieza"/>
    <s v="Energía eléctrica"/>
    <x v="1"/>
    <x v="0"/>
    <s v="INVERSIONES"/>
    <x v="2"/>
    <m/>
  </r>
  <r>
    <x v="4"/>
    <d v="2026-05-12T00:00:00"/>
    <s v="MINA"/>
    <s v="CONDICIÓN"/>
    <s v="B"/>
    <s v="NOCHE"/>
    <s v="CARLOS ALA COLQUE"/>
    <s v="Inspector de Seguridad"/>
    <n v="3"/>
    <s v="CX 420 N "/>
    <s v="Puntal de seguridad con plantilla se encuentra chocado y por caer."/>
    <s v="Realizar el asegurado de plantilla."/>
    <s v="Sostenimiento de labor"/>
    <s v="Caída de rocas"/>
    <x v="1"/>
    <x v="0"/>
    <s v="CIA PROSOL"/>
    <x v="0"/>
    <m/>
  </r>
  <r>
    <x v="4"/>
    <d v="2026-05-12T00:00:00"/>
    <s v="MINA"/>
    <s v="CONDICIÓN"/>
    <s v="B"/>
    <s v="NOCHE"/>
    <s v="CARLOS ALA COLQUE"/>
    <s v="Inspector de Seguridad"/>
    <n v="0"/>
    <s v="CX 520"/>
    <s v="Se encuentra roca sueltas cargada y en la intersección se presenta una cuña colgada frente a apilado de madera ch 302."/>
    <s v="Programar campaña de desatado de rocas."/>
    <s v="Desprendimiento de rocas"/>
    <s v="Caída de rocas"/>
    <x v="1"/>
    <x v="0"/>
    <s v="CIA PROSOL"/>
    <x v="0"/>
    <m/>
  </r>
  <r>
    <x v="4"/>
    <d v="2026-05-12T00:00:00"/>
    <s v="MINA"/>
    <s v="CONDICIÓN"/>
    <s v="B"/>
    <s v="NOCHE"/>
    <s v="CARLOS ALA COLQUE"/>
    <s v="Inspector de Seguridad"/>
    <s v="-2"/>
    <s v="BP 871 E "/>
    <s v="Falta colocar sostenimiento se observa caída de rocas."/>
    <s v="Realizar el redesatado y colocar sostenimiento oportuno."/>
    <s v="Desprendimiento de rocas"/>
    <s v="Caída de rocas"/>
    <x v="1"/>
    <x v="0"/>
    <s v="CIA PROSOL"/>
    <x v="0"/>
    <m/>
  </r>
  <r>
    <x v="4"/>
    <d v="2026-05-12T00:00:00"/>
    <s v="MINA"/>
    <s v="CONDICIÓN"/>
    <s v="B"/>
    <s v="NOCHE"/>
    <s v="CARLOS ALA COLQUE"/>
    <s v="Inspector de Seguridad"/>
    <s v="-2"/>
    <s v="TJ 837 E "/>
    <s v="No cuenta con personal turno noche, no cuenta con delimitación."/>
    <s v="Se delimita la labor para evitar transito."/>
    <s v="Desprendimiento de rocas"/>
    <s v="Caída de rocas"/>
    <x v="0"/>
    <x v="0"/>
    <s v="CIA PROSOL"/>
    <x v="0"/>
    <m/>
  </r>
  <r>
    <x v="4"/>
    <d v="2026-05-12T00:00:00"/>
    <s v="MINA"/>
    <s v="CONDICIÓN"/>
    <s v="B"/>
    <s v="NOCHE"/>
    <s v="CARLOS ALA COLQUE"/>
    <s v="Inspector de Seguridad"/>
    <s v="-2"/>
    <s v="BP 857 E  CH 917"/>
    <s v="En acceso se encuentra rocas sueltas marcada para ejecutar el redesate."/>
    <s v="Realizar el desate de rocas."/>
    <s v="Desprendimiento de rocas"/>
    <s v="Caída de rocas"/>
    <x v="0"/>
    <x v="0"/>
    <s v="CIA PROSOL"/>
    <x v="0"/>
    <m/>
  </r>
  <r>
    <x v="4"/>
    <d v="2026-05-12T00:00:00"/>
    <s v="MINA"/>
    <s v="CONDICIÓN"/>
    <s v="B"/>
    <s v="NOCHE"/>
    <s v="CARLOS ALA COLQUE"/>
    <s v="Inspector de Seguridad"/>
    <s v="-2"/>
    <s v="CH 857  TOLVA AMERICANA NV -2 "/>
    <s v="Se encuentra espacio abierto en plataforma de chuteo y movible."/>
    <s v="Hermetizar y asegurar las tablas y/o listones, se cordina con personal motorista."/>
    <s v="Caída a desnivel "/>
    <s v="Trabajos en altura"/>
    <x v="0"/>
    <x v="0"/>
    <s v="CIA PROSOL"/>
    <x v="0"/>
    <m/>
  </r>
  <r>
    <x v="4"/>
    <d v="2026-05-13T00:00:00"/>
    <s v="MINA"/>
    <s v="CONDICIÓN"/>
    <s v="A"/>
    <s v="DIA"/>
    <s v="DANTE BORJA VENTURA"/>
    <s v="Inspector de Seguridad"/>
    <s v="-5"/>
    <s v="BP 870 W"/>
    <s v="Se evidencia en la intersección dela CA 870 los pernos falta ajustar"/>
    <s v="realizar el ajuste de los pernos "/>
    <s v="Sostenimiento de labor"/>
    <s v="Caída de rocas"/>
    <x v="1"/>
    <x v="0"/>
    <s v="CIA PROSOL"/>
    <x v="0"/>
    <m/>
  </r>
  <r>
    <x v="4"/>
    <d v="2026-05-13T00:00:00"/>
    <s v="MINA"/>
    <s v="ACTO"/>
    <s v="A"/>
    <s v="DIA"/>
    <s v="DANTE BORJA VENTURA"/>
    <s v="Inspector de Seguridad"/>
    <s v="-4"/>
    <s v="CX 975 N"/>
    <s v="Se evidencia en las cajas de remanentes con explosivos, turno noche no devuelve los explosivos al polvorín"/>
    <s v="Tomar medidas administrativas con el responsable que dejo los explosivos en la caja"/>
    <s v="Explosivos"/>
    <s v="Explosivos"/>
    <x v="1"/>
    <x v="0"/>
    <s v="CIA PROSOL"/>
    <x v="0"/>
    <m/>
  </r>
  <r>
    <x v="4"/>
    <d v="2026-05-13T00:00:00"/>
    <s v="MINA"/>
    <s v="CONDICIÓN"/>
    <s v="A"/>
    <s v="DIA"/>
    <s v="DANTE BORJA VENTURA"/>
    <s v="Inspector de Seguridad"/>
    <s v="-4"/>
    <s v="CX 975 N"/>
    <s v="Se evidencia acumulación de agua a la altura del tablero eléctrico falta poco para que llegue a los conectores unipolares"/>
    <s v="Realizar el raspado de la via para evacuar el agua acumulada"/>
    <s v="Energía eléctrica"/>
    <s v="Energía eléctrica"/>
    <x v="0"/>
    <x v="0"/>
    <s v="CIA PROSOL"/>
    <x v="0"/>
    <m/>
  </r>
  <r>
    <x v="4"/>
    <d v="2026-05-13T00:00:00"/>
    <s v="MINA"/>
    <s v="CONDICIÓN"/>
    <s v="A"/>
    <s v="DIA"/>
    <s v="DANTE BORJA VENTURA"/>
    <s v="Inspector de Seguridad"/>
    <s v="-4"/>
    <s v="SN 994 W"/>
    <s v="Se evidencia rocas fracturadas al ingreso del Sub Nivel 994”W”"/>
    <s v="Colocar bloqueo rigido para evitar el acceso "/>
    <s v="Desprendimiento de rocas"/>
    <s v="Caída de rocas"/>
    <x v="0"/>
    <x v="0"/>
    <s v="CIA PROSOL"/>
    <x v="0"/>
    <m/>
  </r>
  <r>
    <x v="4"/>
    <d v="2026-05-13T00:00:00"/>
    <s v="MINA"/>
    <s v="ACTO"/>
    <s v="A"/>
    <s v="DIA"/>
    <s v="DANTE BORJA VENTURA"/>
    <s v="Inspector de Seguridad"/>
    <s v="-4"/>
    <s v="BP 944 E"/>
    <s v="Se evidencia que se tiene deficiencia en el colocado de sostenimiento con malla en los traslapes, las mallas se encuentran sueltos"/>
    <s v="Completar el sostenimiento con mini Split set en los traslapes"/>
    <s v="Sostenimiento de labor"/>
    <s v="Caída de rocas"/>
    <x v="1"/>
    <x v="0"/>
    <s v="CIA PROSOL"/>
    <x v="0"/>
    <m/>
  </r>
  <r>
    <x v="4"/>
    <d v="2026-05-13T00:00:00"/>
    <s v="MINA"/>
    <s v="CONDICIÓN"/>
    <s v="A"/>
    <s v="DIA"/>
    <s v="DANTE BORJA VENTURA"/>
    <s v="Inspector de Seguridad"/>
    <s v="-3"/>
    <s v="RP 380"/>
    <s v="Se evidencia en la comunicación de la RP 380 las placas de los pernos se encuentran sin ajustar"/>
    <s v="Hacer el ajuste de las placas de los pernos"/>
    <s v="Sostenimiento de labor"/>
    <s v="Caída de rocas"/>
    <x v="1"/>
    <x v="0"/>
    <s v="CIA PROSOL"/>
    <x v="0"/>
    <m/>
  </r>
  <r>
    <x v="4"/>
    <d v="2026-05-13T00:00:00"/>
    <s v="MINA"/>
    <s v="CONDICIÓN"/>
    <s v="A"/>
    <s v="DIA"/>
    <s v="DANTE BORJA VENTURA"/>
    <s v="Inspector de Seguridad"/>
    <s v="-2"/>
    <s v="BP 871 E"/>
    <s v="Se evidencia que para realizar el armado de cuadro los trabajadores utilizan escaleras para armar plataforma"/>
    <s v="Implementar plataforma"/>
    <s v="Herramientas"/>
    <s v="Manipulación de herramientas y materiales"/>
    <x v="1"/>
    <x v="0"/>
    <s v="CIA PROSOL"/>
    <x v="0"/>
    <m/>
  </r>
  <r>
    <x v="4"/>
    <d v="2026-05-13T00:00:00"/>
    <s v="MINA"/>
    <s v="CONDICIÓN"/>
    <s v="A"/>
    <s v="DIA"/>
    <s v="DANTE BORJA VENTURA"/>
    <s v="Inspector de Seguridad"/>
    <s v="-2"/>
    <s v="BP 857 E"/>
    <s v="Cerca a la CH 917 se evidencia bloques de roca fracturadas recargadas en la malla "/>
    <s v="Realizar el descargado de las rocas, se recomienda realizar el sostenimiento con cuadros"/>
    <s v="Desprendimiento de rocas"/>
    <s v="Caída de rocas"/>
    <x v="0"/>
    <x v="0"/>
    <s v="CIA PROSOL"/>
    <x v="0"/>
    <m/>
  </r>
  <r>
    <x v="4"/>
    <d v="2026-05-13T00:00:00"/>
    <s v="MINA"/>
    <s v="CONDICIÓN"/>
    <s v="A"/>
    <s v="DIA"/>
    <s v="DAVID JIMÉNEZ CHUCO"/>
    <s v="Inspector de Seguridad"/>
    <s v="-2"/>
    <s v="CH 948"/>
    <s v="Se evidenció que dejaron cribing en el descanso de la escalera número 10."/>
    <s v="Se hizo llevar el cribing hasta el tajo de inmediayo."/>
    <s v="Caída a desnivel "/>
    <s v="Trabajos en altura"/>
    <x v="0"/>
    <x v="0"/>
    <s v="PICO DE ORO"/>
    <x v="0"/>
    <m/>
  </r>
  <r>
    <x v="4"/>
    <d v="2026-05-13T00:00:00"/>
    <s v="MINA"/>
    <s v="CONDICIÓN"/>
    <s v="A"/>
    <s v="DIA"/>
    <s v="DAVID JIMÉNEZ CHUCO"/>
    <s v="Inspector de Seguridad"/>
    <s v="-2"/>
    <s v="TJ 948"/>
    <s v="Se observo que el personal no inspecciona  bien su labor, evidenciandose rocas sueltas en caja techo a 10 metros donde realizaban limpieza de carga."/>
    <s v="Se paralizó la actividad de limpieza se retroalimento al personal y se hizo destara las rocas sueltas de inmediato."/>
    <s v="Desprendimiento de rocas"/>
    <s v="Caída de rocas"/>
    <x v="0"/>
    <x v="0"/>
    <s v="PICO DE ORO"/>
    <x v="0"/>
    <m/>
  </r>
  <r>
    <x v="4"/>
    <d v="2026-05-13T00:00:00"/>
    <s v="MINA"/>
    <s v="CONDICIÓN"/>
    <s v="A"/>
    <s v="DIA"/>
    <s v="DAVID JIMÉNEZ CHUCO"/>
    <s v="Inspector de Seguridad"/>
    <s v="-2"/>
    <s v="TJ 868 W"/>
    <s v="Se  evidenció malla electrosoldada en el tajo, expuestos con puntos filosos."/>
    <s v="Se hizo cortar los puntos filosos de la malla electrosoldada."/>
    <s v="Herramientas"/>
    <s v="--Otros"/>
    <x v="1"/>
    <x v="0"/>
    <s v="PICO DE ORO"/>
    <x v="0"/>
    <m/>
  </r>
  <r>
    <x v="4"/>
    <d v="2026-05-13T00:00:00"/>
    <s v="MINA"/>
    <s v="CONDICIÓN"/>
    <s v="A"/>
    <s v="DIA"/>
    <s v="ALEXANDER HUAYNACHO LIMA"/>
    <s v="Inspector de Seguridad"/>
    <n v="3"/>
    <s v="TJ 019"/>
    <s v="Se evidencia espacio abierto y realizando trabajo de rehabilitación del camino auxiliar"/>
    <s v="Se realizo la comumicacion  con el personal para hermetizar y realizar orden y limpieza."/>
    <s v="Caída a desnivel "/>
    <s v="--Otros"/>
    <x v="1"/>
    <x v="0"/>
    <s v="PICO DE ORO"/>
    <x v="0"/>
    <m/>
  </r>
  <r>
    <x v="4"/>
    <d v="2026-05-13T00:00:00"/>
    <s v="MINA"/>
    <s v="CONDICIÓN"/>
    <s v="A"/>
    <s v="DIA"/>
    <s v="ALEXANDER HUAYNACHO LIMA"/>
    <s v="Inspector de Seguridad"/>
    <n v="5"/>
    <s v="IZAJE"/>
    <s v="Se  observa   que estan dejando malla electrosoldada  con puntos filisos"/>
    <s v="Se comunica al personal para que se eliminen los puntos filosos"/>
    <s v="Herramientas"/>
    <s v="--Otros"/>
    <x v="1"/>
    <x v="0"/>
    <s v="PICO DE ORO"/>
    <x v="0"/>
    <m/>
  </r>
  <r>
    <x v="4"/>
    <d v="2026-05-13T00:00:00"/>
    <s v="MINA"/>
    <s v="CONDICIÓN"/>
    <s v="A"/>
    <s v="DIA"/>
    <s v="ALEXANDER HUAYNACHO LIMA"/>
    <s v="Inspector de Seguridad"/>
    <n v="5"/>
    <s v="ACOPIO DE ACEITE"/>
    <s v="Se  observa   materiales dispersos en el punto de izaje "/>
    <s v="Se  informa y comunica al Personal para hacerlo retirar, transportando hacia la camara de materiales"/>
    <s v="Falta de orden / limpieza"/>
    <s v="--Otros"/>
    <x v="1"/>
    <x v="0"/>
    <s v="PICO DE ORO"/>
    <x v="0"/>
    <m/>
  </r>
  <r>
    <x v="4"/>
    <d v="2026-05-13T00:00:00"/>
    <s v="MINA"/>
    <s v="CONDICIÓN"/>
    <s v="A"/>
    <s v="DIA"/>
    <s v="ALEXANDER HUAYNACHO LIMA"/>
    <s v="Inspector de Seguridad"/>
    <n v="5"/>
    <s v="CH 931"/>
    <s v="Se evidencia  que el personal lleva explosivos en sacos,  no hay mochilas para realizar  transporte de explosivos "/>
    <s v="mochilas para trasporte de explosivos Implementados"/>
    <s v="Herramientas"/>
    <s v="--Otros"/>
    <x v="1"/>
    <x v="0"/>
    <s v="PICO DE ORO"/>
    <x v="0"/>
    <m/>
  </r>
  <r>
    <x v="4"/>
    <d v="2026-05-13T00:00:00"/>
    <s v="MINA"/>
    <s v="CONDICIÓN"/>
    <s v="A"/>
    <s v="DIA"/>
    <s v="ALEXANDER HUAYNACHO LIMA"/>
    <s v="Inspector de Seguridad"/>
    <n v="5"/>
    <s v="CH 830 "/>
    <s v="Se observa que falta realizar limpieza en los descansos "/>
    <s v="Se realiza el orden y la limpieza correspondiente"/>
    <s v="Falta de orden / limpieza"/>
    <s v="--Otros"/>
    <x v="1"/>
    <x v="0"/>
    <s v="PICO DE ORO"/>
    <x v="0"/>
    <m/>
  </r>
  <r>
    <x v="4"/>
    <d v="2026-05-13T00:00:00"/>
    <s v="MINA"/>
    <s v="CONDICIÓN"/>
    <s v="A"/>
    <s v="DIA"/>
    <s v="ALEXANDER HUAYNACHO LIMA"/>
    <s v="Inspector de Seguridad"/>
    <n v="5"/>
    <s v="TJ 931E"/>
    <s v="Se observa  punto de anclaje colocado un split set "/>
    <s v="Se informo para realizar perforacion y coloca el punto de anclaje adecuadamente "/>
    <s v="Sostenimiento de labor"/>
    <s v="Caída de rocas"/>
    <x v="0"/>
    <x v="0"/>
    <s v="PICO DE ORO"/>
    <x v="0"/>
    <m/>
  </r>
  <r>
    <x v="4"/>
    <d v="2026-05-13T00:00:00"/>
    <s v="MINA"/>
    <s v="CONDICIÓN"/>
    <s v="B"/>
    <s v="NOCHE"/>
    <s v="ROY CRUZ CHAMORRO"/>
    <s v="Inspector de Seguridad"/>
    <n v="3"/>
    <s v="CH 027"/>
    <s v="Se evidencia instalación de escalera  pegado a  astial creando condiciones."/>
    <s v="Se informo y realizo el corte de la escalera para ganar más espacio para subir."/>
    <s v="Caída a desnivel "/>
    <s v="Trabajos en altura"/>
    <x v="0"/>
    <x v="0"/>
    <s v="PICO DE ORO"/>
    <x v="0"/>
    <m/>
  </r>
  <r>
    <x v="4"/>
    <d v="2026-05-13T00:00:00"/>
    <s v="MINA"/>
    <s v="CONDICIÓN"/>
    <s v="B"/>
    <s v="NOCHE"/>
    <s v="ROY CRUZ CHAMORRO"/>
    <s v="Inspector de Seguridad"/>
    <n v="5"/>
    <s v="CH 530"/>
    <s v="Se evidenció rehabilitación de la Ch dónde se encuentra espacio abierto y falta de escalera."/>
    <s v="Se realiza la paralizacion el trabajo y se implementa la escalera y se hermetiza."/>
    <s v="Caída a desnivel "/>
    <s v="Trabajos en altura"/>
    <x v="0"/>
    <x v="0"/>
    <s v="PICO DE ORO"/>
    <x v="0"/>
    <m/>
  </r>
  <r>
    <x v="4"/>
    <d v="2026-05-13T00:00:00"/>
    <s v="MINA"/>
    <s v="CONDICIÓN"/>
    <s v="B"/>
    <s v="NOCHE"/>
    <s v="ROY CRUZ CHAMORRO"/>
    <s v="Inspector de Seguridad"/>
    <n v="3"/>
    <s v="BP 270"/>
    <s v="Se observo y evidenció malla colgada."/>
    <s v="Se realiza el cambio de la línea mensajera y se refuerza la manga."/>
    <s v="Ventilación deficiente"/>
    <s v="Ventilación"/>
    <x v="1"/>
    <x v="0"/>
    <s v="PICO DE ORO"/>
    <x v="0"/>
    <m/>
  </r>
  <r>
    <x v="4"/>
    <d v="2026-05-13T00:00:00"/>
    <s v="MINA"/>
    <s v="CONDICIÓN"/>
    <s v="B"/>
    <s v="NOCHE"/>
    <s v="ROY CRUZ CHAMORRO"/>
    <s v="Inspector de Seguridad"/>
    <n v="3"/>
    <s v="TJ 130"/>
    <s v="Se evidencia split con punta filoso creando condiciones "/>
    <s v="Se planifico y elimino se corta el split set."/>
    <s v="Herramientas"/>
    <s v="--Otros"/>
    <x v="1"/>
    <x v="0"/>
    <s v="PICO DE ORO"/>
    <x v="0"/>
    <m/>
  </r>
  <r>
    <x v="4"/>
    <d v="2026-05-13T00:00:00"/>
    <s v="MINA"/>
    <s v="CONDICIÓN"/>
    <s v="B"/>
    <s v="NOCHE"/>
    <s v="ROY CRUZ CHAMORRO"/>
    <s v="Inspector de Seguridad"/>
    <n v="3"/>
    <s v="TJ 989"/>
    <s v="Se evidenció rocas sueltas y split expuesto creando condiciones."/>
    <s v="Se procede a realizar el desate y corte de split set correspondiente."/>
    <s v="Desprendimiento de rocas"/>
    <s v="Caída de rocas"/>
    <x v="0"/>
    <x v="0"/>
    <s v="PICO DE ORO"/>
    <x v="0"/>
    <m/>
  </r>
  <r>
    <x v="4"/>
    <d v="2026-05-13T00:00:00"/>
    <s v="MINA"/>
    <s v="CONDICIÓN"/>
    <s v="A"/>
    <s v="DIA"/>
    <s v="JUAN TICONA PACO"/>
    <s v="Inspector de Seguridad"/>
    <s v="-2"/>
    <s v="CH 977"/>
    <s v="se observa a la altura de la CH 977,presencia de filtracion de agua, la cual genere inestabilidad y desprendimiento"/>
    <s v="Se procede a colocar 2 puntales  con jacklet, guardaceba y se procede a colocar sostenimiento con cuadro"/>
    <s v="Desprendimiento de rocas"/>
    <s v="Caída de rocas"/>
    <x v="0"/>
    <x v="0"/>
    <s v="PICO DE ORO"/>
    <x v="0"/>
    <m/>
  </r>
  <r>
    <x v="4"/>
    <d v="2026-05-13T00:00:00"/>
    <s v="MINA"/>
    <s v="CONDICIÓN"/>
    <s v="C"/>
    <s v="DIA"/>
    <s v="IVAN PAREDES LEON"/>
    <s v="Ingeniero de Seguridad"/>
    <s v="Superficie"/>
    <s v="TALLER ELÉCTRICO"/>
    <s v="Se evidenció conexión a tomacorriente sin clavija de enchufe, con conductores conectados de forma directa."/>
    <s v="Se realizó el retiro de la conexión para eliminar la condición observada."/>
    <s v="Energía eléctrica"/>
    <s v="Energía eléctrica"/>
    <x v="0"/>
    <x v="0"/>
    <s v="INVERSIONES"/>
    <x v="1"/>
    <m/>
  </r>
  <r>
    <x v="4"/>
    <d v="2026-05-13T00:00:00"/>
    <s v="MINA"/>
    <s v="CONDICIÓN"/>
    <s v="C"/>
    <s v="DIA"/>
    <s v="IVAN PAREDES LEON"/>
    <s v="Ingeniero de Seguridad"/>
    <s v="Superficie"/>
    <s v="TALLER CONVENCIONAL"/>
    <s v="Se evidenció cables de soldadura desordenados y tendidos de forma inadecuada en el área de trabajo del taller convencional."/>
    <s v="Se debe realizar el acomodo y ordenamiento de los cables para mantener el área en condiciones adecuadas de trabajo"/>
    <s v="Falta de orden / limpieza"/>
    <s v="Energía eléctrica"/>
    <x v="1"/>
    <x v="0"/>
    <s v="INVERSIONES"/>
    <x v="1"/>
    <m/>
  </r>
  <r>
    <x v="4"/>
    <d v="2026-05-13T00:00:00"/>
    <s v="MINA"/>
    <s v="CONDICIÓN"/>
    <s v="B"/>
    <s v="NOCHE"/>
    <s v="CARLOS ALA COLQUE"/>
    <s v="Inspector de Seguridad"/>
    <n v="0"/>
    <s v="CX 888 "/>
    <s v="Se encuentra cable de energía con enchaquetado desgastado."/>
    <s v="Realizar el reforzado del enchaquetado."/>
    <s v="Energía eléctrica"/>
    <s v="Energía eléctrica"/>
    <x v="0"/>
    <x v="0"/>
    <s v="CIA PROSOL"/>
    <x v="1"/>
    <m/>
  </r>
  <r>
    <x v="4"/>
    <d v="2026-05-13T00:00:00"/>
    <s v="MINA"/>
    <s v="CONDICIÓN"/>
    <s v="B"/>
    <s v="NOCHE"/>
    <s v="CARLOS ALA COLQUE"/>
    <s v="Inspector de Seguridad"/>
    <n v="0"/>
    <s v="CX 888 "/>
    <s v="Manga de ventilación rota en la salida del segundo ventilador."/>
    <s v="Se coordina con personal para su cocido."/>
    <s v="Ventilación deficiente"/>
    <s v="Ventilación"/>
    <x v="0"/>
    <x v="0"/>
    <s v="CIA PROSOL"/>
    <x v="0"/>
    <m/>
  </r>
  <r>
    <x v="4"/>
    <d v="2026-05-13T00:00:00"/>
    <s v="MINA"/>
    <s v="CONDICIÓN"/>
    <s v="B"/>
    <s v="NOCHE"/>
    <s v="CARLOS ALA COLQUE"/>
    <s v="Inspector de Seguridad"/>
    <n v="0"/>
    <s v="CX 888"/>
    <s v="Se observa varios puntos filosos y pernos sobresalientes y personal realizando cuneta."/>
    <s v="Se paraliza y se realiza el corte de puntos filosos de inmediato."/>
    <s v="Incumplimiento a PETS/ Estándares"/>
    <s v="--Otros"/>
    <x v="1"/>
    <x v="0"/>
    <s v="CIA PROSOL"/>
    <x v="0"/>
    <m/>
  </r>
  <r>
    <x v="4"/>
    <d v="2026-05-13T00:00:00"/>
    <s v="MINA"/>
    <s v="CONDICIÓN"/>
    <s v="B"/>
    <s v="NOCHE"/>
    <s v="CARLOS ALA COLQUE"/>
    <s v="Inspector de Seguridad"/>
    <s v="-1"/>
    <s v="CX 284 S "/>
    <s v="Estación de primeros auxilios falta insumos  Agua oxigenada, alcohol yodado, apósito de gasa (1), curitas (5) esparadrapo (2) gasas 10x10 (5) y venda elastica 4x5y."/>
    <s v="Implementar insumos pendientes en estación."/>
    <s v="Incumplimiento a PETS/ Estándares"/>
    <s v="--Otros"/>
    <x v="1"/>
    <x v="0"/>
    <s v="CIA PROSOL"/>
    <x v="0"/>
    <m/>
  </r>
  <r>
    <x v="4"/>
    <d v="2026-05-13T00:00:00"/>
    <s v="MINA"/>
    <s v="CONDICIÓN"/>
    <s v="B"/>
    <s v="NOCHE"/>
    <s v="CARLOS ALA COLQUE"/>
    <s v="Inspector de Seguridad"/>
    <s v="-3"/>
    <s v="ESTACIÓN DE SALVATAJE"/>
    <s v="Falta balón de oxígeno vendas elásticas 6x5y (1) falta gasas 10x10 (3) unidades."/>
    <s v="Implementar balón de oxigeno, e insumos. "/>
    <s v="Incumplimiento a PETS/ Estándares"/>
    <s v="--Otros"/>
    <x v="1"/>
    <x v="0"/>
    <s v="CIA PROSOL"/>
    <x v="0"/>
    <m/>
  </r>
  <r>
    <x v="4"/>
    <d v="2026-05-13T00:00:00"/>
    <s v="MINA"/>
    <s v="ACTO"/>
    <s v="B"/>
    <s v="NOCHE"/>
    <s v="CARLOS ALA COLQUE"/>
    <s v="Inspector de Seguridad"/>
    <s v="-4"/>
    <s v="CX 975 S "/>
    <s v="Se encuentra Material crítico  (explosivo) en acceso a estación de salvataje."/>
    <s v="Se coordina con personal y se retira de inmediato tomar medidas administrativa al responsable responable."/>
    <s v="Explosivos"/>
    <s v="Explosivos"/>
    <x v="0"/>
    <x v="0"/>
    <s v="CIA PROSOL"/>
    <x v="0"/>
    <m/>
  </r>
  <r>
    <x v="4"/>
    <d v="2026-05-13T00:00:00"/>
    <s v="MINA"/>
    <s v="CONDICIÓN"/>
    <s v="B"/>
    <s v="NOCHE"/>
    <s v="CARLOS ALA COLQUE"/>
    <s v="Inspector de Seguridad"/>
    <s v="-3"/>
    <s v="RP 380 "/>
    <s v="Deficiente desatado de rocas y falta ajustado de pernos."/>
    <s v="completar el sostenimiento y ajuste de perno correcto."/>
    <s v="Desprendimiento de rocas"/>
    <s v="Caída de rocas"/>
    <x v="0"/>
    <x v="0"/>
    <s v="CIA PROSOL"/>
    <x v="0"/>
    <m/>
  </r>
  <r>
    <x v="4"/>
    <d v="2026-05-13T00:00:00"/>
    <s v="MINA"/>
    <s v="ACTO"/>
    <s v="B"/>
    <s v="NOCHE"/>
    <s v="CARLOS ALA COLQUE"/>
    <s v="Inspector de Seguridad"/>
    <s v="-4"/>
    <s v="SN 885 "/>
    <s v="Se encuentra que el supervisor no realiza el croquis de labor en la orden de trabajo, siendo obligacion de supervisor en realizar correcta orden y croquis."/>
    <s v="tomar medidas administrativas con supervisor."/>
    <s v="Incumplimiento a PETS/ Estándares"/>
    <s v="--Otros"/>
    <x v="1"/>
    <x v="0"/>
    <s v="CIA PROSOL"/>
    <x v="0"/>
    <m/>
  </r>
  <r>
    <x v="4"/>
    <d v="2026-05-14T00:00:00"/>
    <s v="MINA"/>
    <s v="ACTO"/>
    <s v="A"/>
    <s v="DIA"/>
    <s v="DANTE BORJA VENTURA"/>
    <s v="Inspector de Seguridad"/>
    <n v="3"/>
    <s v="CX 430"/>
    <s v="Se evidencia que el Sr. Eduardo Salcedo levanta bloque de roca de 0.60 mts con la pala neumática"/>
    <s v="Se re instruye al trabajador en el Pets-Min-25, paso 4.13 romper los bancos grandes en el frente"/>
    <s v="Incumplimiento a PETS/ Estándares"/>
    <s v="--Otros"/>
    <x v="1"/>
    <x v="0"/>
    <s v="CIA PROSOL"/>
    <x v="0"/>
    <m/>
  </r>
  <r>
    <x v="4"/>
    <d v="2026-05-14T00:00:00"/>
    <s v="MINA"/>
    <s v="CONDICIÓN"/>
    <s v="A"/>
    <s v="DIA"/>
    <s v="DANTE BORJA VENTURA"/>
    <s v="Inspector de Seguridad"/>
    <n v="3"/>
    <s v="CX 430"/>
    <s v="Se evidencia que la manga de ventilación se encuentra amarrado en los pernos de sostenimiento por la falta de la instalación de línea mensajera"/>
    <s v="Instalar la línea mensajera"/>
    <s v="Manga de ventilación"/>
    <s v="Ventilación"/>
    <x v="1"/>
    <x v="0"/>
    <s v="CIA PROSOL"/>
    <x v="0"/>
    <m/>
  </r>
  <r>
    <x v="4"/>
    <d v="2026-05-14T00:00:00"/>
    <s v="MINA"/>
    <s v="ACTO"/>
    <s v="A"/>
    <s v="DIA"/>
    <s v="DANTE BORJA VENTURA"/>
    <s v="Inspector de Seguridad"/>
    <n v="3"/>
    <s v="GA 395 E"/>
    <s v="Se evidencia que los tirantes del cuadro están clavados"/>
    <s v="Capacitar a los trabajadores en el armado de cuadro"/>
    <s v="Sostenimiento de labor"/>
    <s v="Caída de rocas"/>
    <x v="0"/>
    <x v="0"/>
    <s v="CIA PROSOL"/>
    <x v="0"/>
    <m/>
  </r>
  <r>
    <x v="4"/>
    <d v="2026-05-14T00:00:00"/>
    <s v="MINA"/>
    <s v="CONDICIÓN"/>
    <s v="A"/>
    <s v="DIA"/>
    <s v="DANTE BORJA VENTURA"/>
    <s v="Inspector de Seguridad"/>
    <n v="3"/>
    <s v="GA 395 E"/>
    <s v="Se evidencia que el recipiente del lavaojos no tiene agua"/>
    <s v="Llenar con agua el recipiente del lavaojos"/>
    <s v="Otros"/>
    <s v="--Otros"/>
    <x v="1"/>
    <x v="0"/>
    <s v="CIA PROSOL"/>
    <x v="0"/>
    <m/>
  </r>
  <r>
    <x v="4"/>
    <d v="2026-05-14T00:00:00"/>
    <s v="MINA"/>
    <s v="CONDICIÓN"/>
    <s v="A"/>
    <s v="DIA"/>
    <s v="DANTE BORJA VENTURA"/>
    <s v="Inspector de Seguridad"/>
    <n v="3"/>
    <s v="CH 039"/>
    <s v="Se evidencia que al costado del cuadro base de la CH 039, rocas fracturadas"/>
    <s v="Se realiza el desate de rocas "/>
    <s v="Desprendimiento de rocas"/>
    <s v="Caída de rocas"/>
    <x v="0"/>
    <x v="0"/>
    <s v="CIA PROSOL"/>
    <x v="0"/>
    <m/>
  </r>
  <r>
    <x v="4"/>
    <d v="2026-05-14T00:00:00"/>
    <s v="MINA"/>
    <s v="CONDICIÓN"/>
    <s v="A"/>
    <s v="DIA"/>
    <s v="DANTE BORJA VENTURA"/>
    <s v="Inspector de Seguridad"/>
    <n v="3"/>
    <s v="CH 119"/>
    <s v="Se evidencia que la ultima escalera esta mal colocada solo se tiene 0.12 mts. en el descanso"/>
    <s v="re ubicar la escalera"/>
    <s v="Caída a desnivel "/>
    <s v="Trabajos en altura"/>
    <x v="0"/>
    <x v="0"/>
    <s v="CIA PROSOL"/>
    <x v="0"/>
    <m/>
  </r>
  <r>
    <x v="4"/>
    <d v="2026-05-14T00:00:00"/>
    <s v="MINA"/>
    <s v="CONDICIÓN"/>
    <s v="A"/>
    <s v="DIA"/>
    <s v="DANTE BORJA VENTURA"/>
    <s v="Inspector de Seguridad"/>
    <n v="3"/>
    <s v="TJ 039 W"/>
    <s v="Altura de la CH 019, el TJ tiene una sección de 2.70, el sostenimiento esta con malla, se evidencia bloques de roca cargadas encima de la malla"/>
    <s v="Se recomienda reforzar el sostenimiento con cachacos"/>
    <s v="Sostenimiento de labor"/>
    <s v="Caída de rocas"/>
    <x v="0"/>
    <x v="0"/>
    <s v="CIA PROSOL"/>
    <x v="0"/>
    <m/>
  </r>
  <r>
    <x v="4"/>
    <d v="2026-05-14T00:00:00"/>
    <s v="MINA"/>
    <s v="CONDICIÓN"/>
    <s v="A"/>
    <s v="DIA"/>
    <s v="DANTE BORJA VENTURA"/>
    <s v="Inspector de Seguridad"/>
    <n v="2"/>
    <s v="CASA LOCOMOTORA"/>
    <s v="Se evidencia rocas fracturadas a la altura de la batería de la locomotora"/>
    <s v="Retirar la batería y realizar  el desate de rocas "/>
    <s v="Desprendimiento de rocas"/>
    <s v="Caída de rocas"/>
    <x v="0"/>
    <x v="0"/>
    <s v="CIA PROSOL"/>
    <x v="0"/>
    <m/>
  </r>
  <r>
    <x v="4"/>
    <d v="2026-05-14T00:00:00"/>
    <s v="MINA"/>
    <s v="ACTO"/>
    <s v="A"/>
    <s v="DIA"/>
    <s v="DANTE BORJA VENTURA"/>
    <s v="Inspector de Seguridad"/>
    <n v="0"/>
    <s v="CX 888"/>
    <s v="Se evidencia que ubican el cable eléctrico del jumbo en una alcayata sin asilamiento"/>
    <s v="Se re instruye en riesgos eléctricos y se hace colocar el cable eléctrico en una “S”"/>
    <s v="Incumplimiento a PETS/ Estándares"/>
    <s v="Energía eléctrica"/>
    <x v="0"/>
    <x v="0"/>
    <s v="CIA PROSOL"/>
    <x v="0"/>
    <m/>
  </r>
  <r>
    <x v="4"/>
    <d v="2026-05-14T00:00:00"/>
    <s v="MINA"/>
    <s v="CONDICIÓN"/>
    <s v="A"/>
    <s v="DIA"/>
    <s v="DANTE BORJA VENTURA"/>
    <s v="Inspector de Seguridad"/>
    <n v="0"/>
    <s v="CX 889"/>
    <s v="Se evidencia en varios tramos bloques de roca suspendidas encima de la malla"/>
    <s v="Realizar la descarga de las rocas y pegar la malla"/>
    <s v="Desprendimiento de rocas"/>
    <s v="Caída de rocas"/>
    <x v="0"/>
    <x v="0"/>
    <s v="CIA PROSOL"/>
    <x v="0"/>
    <m/>
  </r>
  <r>
    <x v="4"/>
    <d v="2026-05-14T00:00:00"/>
    <s v="MINA"/>
    <s v="CONDICIÓN"/>
    <s v="A"/>
    <s v="DIA"/>
    <s v="JUAN TICONA PACO"/>
    <s v="Inspector de Seguridad"/>
    <s v="-1"/>
    <s v="GL 360"/>
    <s v="En la interseccion con GL 360 y Nv -1 se obserba rocas sueltas en la corona y cajas"/>
    <s v="Se asigno a 2 perosnal y se realiza el desate y descarga de rocas sueltas"/>
    <s v="Desprendimiento de rocas"/>
    <s v="Caída de rocas"/>
    <x v="0"/>
    <x v="0"/>
    <s v="PICO DE ORO"/>
    <x v="0"/>
    <m/>
  </r>
  <r>
    <x v="4"/>
    <d v="2026-05-14T00:00:00"/>
    <s v="MINA"/>
    <s v="ACTO"/>
    <s v="B"/>
    <s v="NOCHE"/>
    <s v="JAIME PERCA DE LA CRUZ"/>
    <s v="Inspector de Seguridad"/>
    <n v="5"/>
    <s v="CH 920"/>
    <s v="Se evidenció realizando izaje de materiales con rondaba malogrado."/>
    <s v="Se realiza el cambio de la rondona."/>
    <s v="Equipos, Herramientas defectuosos"/>
    <s v="Izaje"/>
    <x v="1"/>
    <x v="0"/>
    <s v="PICO DE ORO"/>
    <x v="0"/>
    <m/>
  </r>
  <r>
    <x v="4"/>
    <d v="2026-05-14T00:00:00"/>
    <s v="MINA"/>
    <s v="ACTO"/>
    <s v="A"/>
    <s v="DIA"/>
    <s v="MISHAEL ZAPATA LARICO"/>
    <s v="Jefe de Guardia"/>
    <n v="3"/>
    <s v="CX 430"/>
    <s v="El colaborador del CX 430, no hacen uso del disco de jebe al realizar la perforacion del frente"/>
    <s v="Se paraliza de inmediato la perforacion y se hace colocar disco de jebe"/>
    <s v="Incumplimiento a PETS/ Estándares"/>
    <s v="Manipulación de herramientas y materiales"/>
    <x v="1"/>
    <x v="0"/>
    <s v="PICO DE ORO"/>
    <x v="0"/>
    <m/>
  </r>
  <r>
    <x v="4"/>
    <d v="2026-05-14T00:00:00"/>
    <s v="MINA"/>
    <s v="CONDICIÓN"/>
    <s v="A"/>
    <s v="DIA"/>
    <s v="MISHAEL ZAPATA LARICO"/>
    <s v="Jefe de Guardia"/>
    <n v="3"/>
    <s v="TJ 989"/>
    <s v="Se observa que los los semaforos del camino 989 se encuentran en verde, mientras tanto los colaboradores del TJ 989 lo tienen tapado y se olvidan de colocar el semaforo en rojo &quot;no pase&quot;"/>
    <s v="Se realiza la reatroalimentacion a los colaboradores y se realizo el cambio de color a rojo &quot;NO PASE&quot;"/>
    <s v="Otros"/>
    <s v="--Otros"/>
    <x v="1"/>
    <x v="0"/>
    <s v="PICO DE ORO"/>
    <x v="0"/>
    <m/>
  </r>
  <r>
    <x v="4"/>
    <d v="2026-05-14T00:00:00"/>
    <s v="MINA"/>
    <s v="ACTO"/>
    <s v="A"/>
    <s v="DIA"/>
    <s v="MISHAEL ZAPATA LARICO"/>
    <s v="Jefe de Guardia"/>
    <n v="3"/>
    <s v="TJ 967"/>
    <s v="El colaborador fredy huacota. No hace uso de sus lentes de seguridad al realizar el trabajao en el tajo"/>
    <s v="Se realiza la retroalimetnacion inmediata y se hace colocar al monento."/>
    <s v="Falta / En mal estado EPP"/>
    <s v="Manipulación de herramientas y materiales"/>
    <x v="2"/>
    <x v="0"/>
    <s v="PICO DE ORO"/>
    <x v="0"/>
    <m/>
  </r>
  <r>
    <x v="4"/>
    <d v="2026-05-14T00:00:00"/>
    <s v="MINA"/>
    <s v="ACTO"/>
    <s v="A"/>
    <s v="DIA"/>
    <s v="MISHAEL ZAPATA LARICO"/>
    <s v="Jefe de Guardia"/>
    <n v="5"/>
    <s v="CH 525"/>
    <s v="El Sr. Fabian Vargas, no hace uso correcto de la linea de anclaje."/>
    <s v="Se retroalimenta al colaborador, y se hace cambiar los puntos de anclaje."/>
    <s v="Caída a desnivel "/>
    <s v="Trabajos en altura"/>
    <x v="0"/>
    <x v="0"/>
    <s v="PICO DE ORO"/>
    <x v="0"/>
    <m/>
  </r>
  <r>
    <x v="4"/>
    <d v="2026-05-14T00:00:00"/>
    <s v="MINA"/>
    <s v="CONDICIÓN"/>
    <s v="B"/>
    <s v="NOCHE"/>
    <s v="ROLANDO MAMANI HUANCA"/>
    <s v="Perforista A"/>
    <n v="0"/>
    <s v="CX 888"/>
    <s v="Se evidencia que la malla es muy delgada lo cual afecta al sostenimiento y anteriormente era grueso lo cual perjudica y afecta en tiempo de colocado"/>
    <s v="se reporta y se pone en conocimiento la pronta mejora de calidad"/>
    <s v="Sostenimiento de labor"/>
    <s v="Caída de rocas"/>
    <x v="1"/>
    <x v="0"/>
    <s v="PICO DE ORO"/>
    <x v="0"/>
    <m/>
  </r>
  <r>
    <x v="4"/>
    <d v="2026-05-14T00:00:00"/>
    <s v="MINA"/>
    <s v="ACTO"/>
    <s v="B"/>
    <s v="NOCHE"/>
    <s v="JAIME PERCA DE LA CRUZ"/>
    <s v="Inspector de Seguridad"/>
    <n v="3"/>
    <s v="TJ 967"/>
    <s v="Se evidencia al personal realizando perforación con roca sueltas."/>
    <s v="Se paraliza y se realiza el desatado de rocas."/>
    <s v="Incumplimiento a PETS/ Estándares"/>
    <s v="Caída de rocas"/>
    <x v="0"/>
    <x v="0"/>
    <s v="PICO DE ORO"/>
    <x v="0"/>
    <m/>
  </r>
  <r>
    <x v="4"/>
    <d v="2026-05-14T00:00:00"/>
    <s v="MINA"/>
    <s v="ACTO"/>
    <s v="B"/>
    <s v="NOCHE"/>
    <s v="JAIME PERCA DE LA CRUZ"/>
    <s v="Inspector de Seguridad"/>
    <n v="5"/>
    <s v="CH 870"/>
    <s v="Se evidencia en la compuerta de la tolva chutero colgado creando condiciones."/>
    <s v="Se retira el chutero dónde indican que, eso dejo de la guardia día."/>
    <s v="Incumplimiento a PETS/ Estándares"/>
    <s v="--Otros"/>
    <x v="1"/>
    <x v="0"/>
    <s v="PICO DE ORO"/>
    <x v="0"/>
    <m/>
  </r>
  <r>
    <x v="4"/>
    <d v="2026-05-14T00:00:00"/>
    <s v="MINA"/>
    <s v="CONDICIÓN"/>
    <s v="B"/>
    <s v="NOCHE"/>
    <s v="JAIME PERCA DE LA CRUZ"/>
    <s v="Inspector de Seguridad"/>
    <s v="-4"/>
    <s v="CM 870"/>
    <s v="Se evidenció malla electro soldada descolgado producto al disparo en la que presentan puntas filosos"/>
    <s v="Se informo para eliminar y colocar otra malla y sostener hasta el frente "/>
    <s v="Sostenimiento de labor"/>
    <s v="Caída de rocas"/>
    <x v="0"/>
    <x v="0"/>
    <s v="PICO DE ORO"/>
    <x v="0"/>
    <m/>
  </r>
  <r>
    <x v="4"/>
    <d v="2026-05-14T00:00:00"/>
    <s v="MINA"/>
    <s v="CONDICIÓN"/>
    <s v="A"/>
    <s v="DIA"/>
    <s v="ALEXANDER HUAYNACHO LIMA"/>
    <s v="Inspector de Seguridad"/>
    <n v="3"/>
    <s v="GA 395 E"/>
    <s v="Se evidencia   falza caja  en la corona , afectando al  el encribado del cuadro"/>
    <s v="Se converso con el personal para reforzar el sostenimiento "/>
    <s v="Sostenimiento de labor"/>
    <s v="Caída de rocas"/>
    <x v="0"/>
    <x v="0"/>
    <s v="PICO DE ORO"/>
    <x v="0"/>
    <m/>
  </r>
  <r>
    <x v="4"/>
    <d v="2026-05-14T00:00:00"/>
    <s v="MINA"/>
    <s v="CONDICIÓN"/>
    <s v="A"/>
    <s v="DIA"/>
    <s v="ALEXANDER HUAYNACHO LIMA"/>
    <s v="Inspector de Seguridad"/>
    <n v="3"/>
    <s v="CH 452/ TJ 130"/>
    <s v="Se evidencia  que el buzon fue afectado por el disparo realizado por la guardia noche, donde  no realizaron el clavado de las tapas, somo se ve que estan amarradas  y  parrilla esta en el fondo del buzon "/>
    <s v="Se realizo la comunicación con el personal  para rehabilitar buzon asegurando los cribing y tapas_x000a_Capacitar al personal "/>
    <s v="Desatoro de chutes, tolvas"/>
    <s v="Trabajos en altura"/>
    <x v="0"/>
    <x v="0"/>
    <s v="PICO DE ORO"/>
    <x v="0"/>
    <m/>
  </r>
  <r>
    <x v="4"/>
    <d v="2026-05-14T00:00:00"/>
    <s v="MINA"/>
    <s v="CONDICIÓN"/>
    <s v="A"/>
    <s v="DIA"/>
    <s v="ALEXANDER HUAYNACHO LIMA"/>
    <s v="Inspector de Seguridad"/>
    <n v="3"/>
    <s v="CX 430"/>
    <s v="Se observa manga de ventilacion con agujeros donde existe fuga de aire"/>
    <s v="Se informo al personal y se hace coser "/>
    <s v="Manga de ventilación"/>
    <s v="Ventilación"/>
    <x v="1"/>
    <x v="0"/>
    <s v="PICO DE ORO"/>
    <x v="0"/>
    <m/>
  </r>
  <r>
    <x v="4"/>
    <d v="2026-05-14T00:00:00"/>
    <s v="MINA"/>
    <s v="ACTO"/>
    <s v="A"/>
    <s v="DIA"/>
    <s v="ALEXANDER HUAYNACHO LIMA"/>
    <s v="Inspector de Seguridad"/>
    <n v="3"/>
    <s v="TJ 989"/>
    <s v="Se observa  que personal realiza limpieza de desmonte,  evidenciando espacio abierto al momento de pasar por la chimenea. "/>
    <s v="Se coloca tabla para eliminar espacio abierto"/>
    <s v="Caída a desnivel "/>
    <s v="--Otros"/>
    <x v="1"/>
    <x v="0"/>
    <s v="PICO DE ORO"/>
    <x v="0"/>
    <m/>
  </r>
  <r>
    <x v="4"/>
    <d v="2026-05-14T00:00:00"/>
    <s v="MINA"/>
    <s v="CONDICIÓN"/>
    <s v="A"/>
    <s v="DIA"/>
    <s v="DAVID JIMÉNEZ CHUCO"/>
    <s v="Inspector de Seguridad"/>
    <s v="-1"/>
    <s v="CX 284 S"/>
    <s v="Se evidenció que el turno noche no evacua los puntales que ingresaron en el turno día."/>
    <s v="Se informo al área operativa para evacuar a las cámaras de acumulación."/>
    <s v="Manipulación de materiales"/>
    <s v="Manipulación de herramientas y materiales"/>
    <x v="1"/>
    <x v="0"/>
    <s v="PICO DE ORO"/>
    <x v="0"/>
    <m/>
  </r>
  <r>
    <x v="4"/>
    <d v="2026-05-14T00:00:00"/>
    <s v="MINA"/>
    <s v="ACTO"/>
    <s v="A"/>
    <s v="DIA"/>
    <s v="DAVID JIMÉNEZ CHUCO"/>
    <s v="Inspector de Seguridad"/>
    <s v="-1"/>
    <s v="TJ 274"/>
    <s v="Se evidencio que el personal no identifica el peligro de manipulación de explosivos."/>
    <s v="Se retroalimento al personal y se hizo colocar el peligro de manipulación de explosivos."/>
    <s v="Incumplimiento a PETS/ Estándares"/>
    <s v="--Otros"/>
    <x v="2"/>
    <x v="0"/>
    <s v="PICO DE ORO"/>
    <x v="0"/>
    <m/>
  </r>
  <r>
    <x v="4"/>
    <d v="2026-05-14T00:00:00"/>
    <s v="MINA"/>
    <s v="CONDICIÓN"/>
    <s v="C"/>
    <s v="DIA"/>
    <s v="IVAN PAREDES LEON"/>
    <s v="Ingeniero de Seguridad"/>
    <n v="-5"/>
    <s v="RP 380(+)"/>
    <s v="Se evidenció manga de ventilación rota en el tramo de conexión, presentando abertura en la unión del conducto en el sector."/>
    <s v="Se debe realizar la reparación o cambio del tramo afectado para restablecer la continuidad de la manga de ventilación."/>
    <s v="Manga de ventilación"/>
    <s v="Ventilación"/>
    <x v="0"/>
    <x v="0"/>
    <s v="INVERSIONES"/>
    <x v="0"/>
    <m/>
  </r>
  <r>
    <x v="4"/>
    <d v="2026-05-14T00:00:00"/>
    <s v="MINA"/>
    <s v="CONDICIÓN"/>
    <s v="C"/>
    <s v="DIA"/>
    <s v="IVAN PAREDES LEON"/>
    <s v="Ingeniero de Seguridad"/>
    <n v="-4"/>
    <s v="RAMPA 380(+)"/>
    <s v="Se evidenció uso inadecuado del sistema de bombeo, observándose que una bomba estaba inyectando agua hacia otra bomba del sector."/>
    <s v="Se debe corregir la disposición del sistema de bombeo para evitar la inyección de agua entre bombas y restablecer su funcionamiento adecuado."/>
    <s v="Otros"/>
    <s v="--Otros"/>
    <x v="1"/>
    <x v="0"/>
    <s v="INVERSIONES"/>
    <x v="1"/>
    <m/>
  </r>
  <r>
    <x v="4"/>
    <d v="2026-05-14T00:00:00"/>
    <s v="MINA"/>
    <s v="CONDICIÓN"/>
    <s v="C"/>
    <s v="DIA"/>
    <s v="IVAN PAREDES LEON"/>
    <s v="Ingeniero de Seguridad"/>
    <n v="-5"/>
    <s v="INTERSECCIÓN RP 220 Y CX 820"/>
    <s v="Se evidenció presencia de basura y desechos de coca en la puerta de la subestación."/>
    <s v="Se debe realizar la limpieza del sector para restablecer condiciones adecuadas de orden y limpieza."/>
    <s v="Falta de orden / limpieza"/>
    <s v="--Otros"/>
    <x v="2"/>
    <x v="0"/>
    <s v="INVERSIONES"/>
    <x v="0"/>
    <m/>
  </r>
  <r>
    <x v="4"/>
    <d v="2026-05-14T00:00:00"/>
    <s v="MINA"/>
    <s v="ACTO"/>
    <s v="B"/>
    <s v="NOCHE"/>
    <s v="CARLOS ALA COLQUE"/>
    <s v="Inspector de Seguridad"/>
    <n v="3"/>
    <s v="CX 100 "/>
    <s v="Personal locomotoritas deja carros mineros sin su cuña metálica."/>
    <s v="Se coloca la cuña metálica, se reinstruye al personal."/>
    <s v="Guardas o barreras inadecuadas"/>
    <s v="Vehículos livianos y equipos móviles"/>
    <x v="1"/>
    <x v="0"/>
    <s v="CIA PROSOL"/>
    <x v="0"/>
    <m/>
  </r>
  <r>
    <x v="4"/>
    <d v="2026-05-14T00:00:00"/>
    <s v="MINA"/>
    <s v="CONDICIÓN"/>
    <s v="B"/>
    <s v="NOCHE"/>
    <s v="CARLOS ALA COLQUE"/>
    <s v="Inspector de Seguridad"/>
    <s v="-2"/>
    <s v="CH 871 tolva NV -2"/>
    <s v="Se encuentra tabla de compuerta muy pequeña generando riesgo de caida."/>
    <s v="Cambiar tabla de compuerta."/>
    <s v="Guardas o barreras inadecuadas"/>
    <s v="Trabajos en altura"/>
    <x v="1"/>
    <x v="0"/>
    <s v="CIA PROSOL"/>
    <x v="0"/>
    <m/>
  </r>
  <r>
    <x v="4"/>
    <d v="2026-05-14T00:00:00"/>
    <s v="MINA"/>
    <s v="CONDICIÓN"/>
    <s v="B"/>
    <s v="NOCHE"/>
    <s v="CARLOS ALA COLQUE"/>
    <s v="Inspector de Seguridad"/>
    <s v="-2"/>
    <s v="CH 791 "/>
    <s v="Primer descanso  con espacio abierto tiene 0.90 x 0.70 mts."/>
    <s v="Colocar listón en descanso para evitar caídas."/>
    <s v="Caída a desnivel "/>
    <s v="--Otros"/>
    <x v="1"/>
    <x v="0"/>
    <s v="CIA PROSOL"/>
    <x v="0"/>
    <m/>
  </r>
  <r>
    <x v="4"/>
    <d v="2026-05-14T00:00:00"/>
    <s v="MINA"/>
    <s v="CONDICIÓN"/>
    <s v="B"/>
    <s v="NOCHE"/>
    <s v="CARLOS ALA COLQUE"/>
    <s v="Inspector de Seguridad"/>
    <s v="-2"/>
    <s v="BP 871 W "/>
    <s v="Se encuentra tubería de 2 &quot;Aire&quot; falta cadena de seguridad en empalme y colocar en alcayatas."/>
    <s v="Colocar cadena de seguridad, y estandarizar en alcayatas."/>
    <s v="Guardas o barreras inadecuadas"/>
    <s v="--Otros"/>
    <x v="1"/>
    <x v="0"/>
    <s v="CIA PROSOL"/>
    <x v="0"/>
    <m/>
  </r>
  <r>
    <x v="4"/>
    <d v="2026-05-14T00:00:00"/>
    <s v="MINA"/>
    <s v="CONDICIÓN"/>
    <s v="B"/>
    <s v="NOCHE"/>
    <s v="CARLOS ALA COLQUE"/>
    <s v="Inspector de Seguridad"/>
    <s v="-4"/>
    <s v="CX 975 Est. salvataje "/>
    <s v="Estación de salvataje  falta insumos Venda elástica 4x5y (1), venda elástica 6x5y (1)."/>
    <s v="Implementar insumos de primeros auxilios."/>
    <s v="Incumplimiento a PETS/ Estándares"/>
    <s v="--Otros"/>
    <x v="1"/>
    <x v="0"/>
    <s v="CIA PROSOL"/>
    <x v="0"/>
    <m/>
  </r>
  <r>
    <x v="4"/>
    <d v="2026-05-15T00:00:00"/>
    <s v="MINA"/>
    <s v="ACTO"/>
    <s v="A"/>
    <s v="DIA"/>
    <s v="DAVID JIMÉNEZ CHUCO"/>
    <s v="Inspector de Seguridad"/>
    <n v="3"/>
    <s v="TJ 039"/>
    <s v="Se evidencia falta de sostenimiento por parte de turno día 5 metros."/>
    <s v="Se puso el sostenimiento correspondiente"/>
    <s v="Sostenimiento de labor"/>
    <s v="Caída de rocas"/>
    <x v="0"/>
    <x v="0"/>
    <s v="PICO DE ORO"/>
    <x v="0"/>
    <m/>
  </r>
  <r>
    <x v="4"/>
    <d v="2026-05-15T00:00:00"/>
    <s v="MINA"/>
    <s v="ACTO"/>
    <s v="A"/>
    <s v="DIA"/>
    <s v="DAVID JIMÉNEZ CHUCO"/>
    <s v="Inspector de Seguridad"/>
    <n v="5"/>
    <s v="TJ 931"/>
    <s v="Se evidencia split set sobresalido y rocas sueltas."/>
    <s v="Se corta splitset y se desata las rocas"/>
    <s v="Sostenimiento de labor"/>
    <s v="Caída de rocas"/>
    <x v="0"/>
    <x v="0"/>
    <s v="PICO DE ORO"/>
    <x v="0"/>
    <m/>
  </r>
  <r>
    <x v="4"/>
    <d v="2026-05-15T00:00:00"/>
    <s v="MINA"/>
    <s v="CONDICIÓN"/>
    <s v="A"/>
    <s v="DIA"/>
    <s v="DAVID JIMÉNEZ CHUCO"/>
    <s v="Inspector de Seguridad"/>
    <n v="3"/>
    <s v="CH 905"/>
    <s v="Se evidencia que la escalera N° 7 tiene peldaño roto y tablas expuesto dentro de la escalera."/>
    <s v="Se cambio el peldaño roto"/>
    <s v="Caída a desnivel "/>
    <s v="Trabajos en altura"/>
    <x v="0"/>
    <x v="0"/>
    <s v="PICO DE ORO"/>
    <x v="0"/>
    <m/>
  </r>
  <r>
    <x v="4"/>
    <d v="2026-05-15T00:00:00"/>
    <s v="MINA"/>
    <s v="CONDICIÓN"/>
    <s v="A"/>
    <s v="DIA"/>
    <s v="DAVID JIMÉNEZ CHUCO"/>
    <s v="Inspector de Seguridad"/>
    <n v="5"/>
    <s v="CH 830"/>
    <s v="Se evidencia en la escalera N° 6 , con tablas expuestos dentro de la escalera."/>
    <s v="Se retiro las tablas"/>
    <s v="Caída de objetos"/>
    <s v="Manipulación de herramientas y materiales"/>
    <x v="1"/>
    <x v="0"/>
    <s v="PICO DE ORO"/>
    <x v="0"/>
    <m/>
  </r>
  <r>
    <x v="4"/>
    <d v="2026-05-15T00:00:00"/>
    <s v="MINA"/>
    <s v="ACTO"/>
    <s v="B"/>
    <s v="NOCHE"/>
    <s v="JAIME PERCA DE LA CRUZ"/>
    <s v="Inspector de Seguridad"/>
    <s v="-1"/>
    <s v="GL 226 E"/>
    <s v="Se evidenció que el personal ingresa y labor paralizado temporalmente "/>
    <s v="Se bloqueo el ingreso"/>
    <s v="Incumplimiento a PETS/ Estándares"/>
    <s v="--Otros"/>
    <x v="1"/>
    <x v="0"/>
    <s v="PICO DE ORO"/>
    <x v="0"/>
    <m/>
  </r>
  <r>
    <x v="4"/>
    <d v="2026-05-15T00:00:00"/>
    <s v="MINA"/>
    <s v="ACTO"/>
    <s v="B"/>
    <s v="NOCHE"/>
    <s v="JAIME PERCA DE LA CRUZ"/>
    <s v="Inspector de Seguridad"/>
    <s v="-1"/>
    <s v="TJ 214 E"/>
    <s v="Se  evidenció al personal realizando perforación sin eliminar los Split set sobre salido  y el voladizo de mineral "/>
    <s v="Se corto los split set, se hizo desate de rocas"/>
    <s v="Desprendimiento de rocas"/>
    <s v="Caída de rocas"/>
    <x v="0"/>
    <x v="0"/>
    <s v="PICO DE ORO"/>
    <x v="0"/>
    <m/>
  </r>
  <r>
    <x v="4"/>
    <d v="2026-05-15T00:00:00"/>
    <s v="MINA"/>
    <s v="ACTO"/>
    <s v="B"/>
    <s v="NOCHE"/>
    <s v="JAIME PERCA DE LA CRUZ"/>
    <s v="Inspector de Seguridad"/>
    <s v="-2"/>
    <s v="CH 997"/>
    <s v="Se realiza perforacion de la chimenea de piloto  997  para comunicación al NV  -1, sin cerrar el acceso."/>
    <s v="Se coloco señaleticas de bloqueo"/>
    <s v="Incumplimiento a PETS/ Estándares"/>
    <s v="Caída de rocas"/>
    <x v="0"/>
    <x v="0"/>
    <s v="PICO DE ORO"/>
    <x v="0"/>
    <m/>
  </r>
  <r>
    <x v="4"/>
    <d v="2026-05-15T00:00:00"/>
    <s v="MINA"/>
    <s v="ACTO"/>
    <s v="B"/>
    <s v="NOCHE"/>
    <s v="JAIME PERCA DE LA CRUZ"/>
    <s v="Inspector de Seguridad"/>
    <s v="-2"/>
    <s v="TJ 032"/>
    <s v="Se evidenció al personal realizando limpieza de mineral sin realizar el desatado de rocas "/>
    <s v="Se hizo desate de rocas"/>
    <s v="Incumplimiento a PETS/ Estándares"/>
    <s v="Caída de rocas"/>
    <x v="0"/>
    <x v="0"/>
    <s v="PICO DE ORO"/>
    <x v="0"/>
    <m/>
  </r>
  <r>
    <x v="4"/>
    <d v="2026-05-15T00:00:00"/>
    <s v="MINA"/>
    <s v="CONDICIÓN"/>
    <s v="A"/>
    <s v="DIA"/>
    <s v="DAVID JIMÉNEZ CHUCO"/>
    <s v="Inspector de Seguridad"/>
    <s v="-1"/>
    <s v="CX 284 S"/>
    <s v="Se evidenció falta de orden y limpieza junto al apilamiento temporal de materiales."/>
    <s v="Se ordeno y limpio"/>
    <s v="Falta de orden / limpieza"/>
    <s v="Manipulación de herramientas y materiales"/>
    <x v="1"/>
    <x v="0"/>
    <s v="PICO DE ORO"/>
    <x v="0"/>
    <m/>
  </r>
  <r>
    <x v="4"/>
    <d v="2026-05-15T00:00:00"/>
    <s v="MINA"/>
    <s v="CONDICIÓN"/>
    <s v="A"/>
    <s v="DIA"/>
    <s v="DAVID JIMÉNEZ CHUCO"/>
    <s v="Inspector de Seguridad"/>
    <s v="-1"/>
    <s v="CASA DE LOCOMOTORA"/>
    <s v="Se evidenció que el porta extintor no es el diámetro para 6kg."/>
    <s v="Se cambio el porta extintor"/>
    <s v="Otros"/>
    <s v="--Otros"/>
    <x v="2"/>
    <x v="0"/>
    <s v="PICO DE ORO"/>
    <x v="0"/>
    <m/>
  </r>
  <r>
    <x v="4"/>
    <d v="2026-05-15T00:00:00"/>
    <s v="MINA"/>
    <s v="CONDICIÓN"/>
    <s v="A"/>
    <s v="DIA"/>
    <s v="DAVID JIMÉNEZ CHUCO"/>
    <s v="Inspector de Seguridad"/>
    <s v="-2"/>
    <s v="TOLVA DE MINEREAL"/>
    <s v="Se evidenció que la baranda de la tolva de mineral esta desoldada."/>
    <s v="Se soldo y realizo mantenimiento"/>
    <s v="Caída a desnivel "/>
    <s v="--Otros"/>
    <x v="1"/>
    <x v="0"/>
    <s v="PICO DE ORO"/>
    <x v="0"/>
    <m/>
  </r>
  <r>
    <x v="4"/>
    <d v="2026-05-15T00:00:00"/>
    <s v="MINA"/>
    <s v="ACTO"/>
    <s v="A"/>
    <s v="DIA"/>
    <s v="DAVID JIMÉNEZ CHUCO"/>
    <s v="Inspector de Seguridad"/>
    <s v="-3"/>
    <s v="SN 886"/>
    <s v="Se evidencio al personal realizando perforación , sin hacer uso de su lentes de seguridad."/>
    <s v="Se coloco sus lentes y Retroalimento"/>
    <s v="Incumplimiento a PETS/ Estándares"/>
    <s v="--Otros"/>
    <x v="1"/>
    <x v="0"/>
    <s v="PICO DE ORO"/>
    <x v="0"/>
    <m/>
  </r>
  <r>
    <x v="4"/>
    <d v="2026-05-15T00:00:00"/>
    <s v="MINA"/>
    <s v="ACTO"/>
    <s v="A"/>
    <s v="DIA"/>
    <s v="DAVID JIMÉNEZ CHUCO"/>
    <s v="Inspector de Seguridad"/>
    <s v="-4"/>
    <s v="CX 975 N"/>
    <s v="Se evidenció rocas sueltas en el hastial, no cae con el  desatado."/>
    <s v="Se elimino las rocas con ayuda del jumbo"/>
    <s v="Desprendimiento de rocas"/>
    <s v="Caída de rocas"/>
    <x v="0"/>
    <x v="0"/>
    <s v="PICO DE ORO"/>
    <x v="0"/>
    <m/>
  </r>
  <r>
    <x v="4"/>
    <d v="2026-05-15T00:00:00"/>
    <s v="MINA"/>
    <s v="ACTO"/>
    <s v="A"/>
    <s v="DIA"/>
    <s v="DAVID JIMÉNEZ CHUCO"/>
    <s v="Inspector de Seguridad"/>
    <s v="-4"/>
    <s v="SN 994 W"/>
    <s v="Se evidencio falta inspeccion de las herramientas, asi mismo falta colocar la cinta trimestral (verde)."/>
    <s v="Se inspecciono y soloco cinta verde"/>
    <s v="Herramientas"/>
    <s v="--Otros"/>
    <x v="2"/>
    <x v="0"/>
    <s v="PICO DE ORO"/>
    <x v="0"/>
    <m/>
  </r>
  <r>
    <x v="4"/>
    <d v="2026-05-15T00:00:00"/>
    <s v="MINA"/>
    <s v="CONDICIÓN"/>
    <s v="A"/>
    <s v="DIA"/>
    <s v="DAVID JIMÉNEZ CHUCO"/>
    <s v="Inspector de Seguridad"/>
    <s v="-5"/>
    <s v="RP (+380)"/>
    <s v="Se evidenció barretillas de emergencia falta colocar la cinta trimestral (verde)."/>
    <s v="Se inspercciono y pego cinta verde"/>
    <s v="Herramientas"/>
    <s v="--Otros"/>
    <x v="2"/>
    <x v="0"/>
    <s v="PICO DE ORO"/>
    <x v="0"/>
    <m/>
  </r>
  <r>
    <x v="4"/>
    <d v="2026-05-15T00:00:00"/>
    <s v="MINA"/>
    <s v="ACTO"/>
    <s v="B"/>
    <s v="NOCHE"/>
    <s v="RUBEN VALLEJO MERMA"/>
    <s v="Inspector de Seguridad"/>
    <s v="-2"/>
    <s v="TJ 811"/>
    <s v="Se evidencia que durante la perforacion no realizan un correcto desate"/>
    <s v="Se realiza el desate de rocas  "/>
    <s v="Incumplimiento a PETS/ Estándares"/>
    <s v="Caída de rocas"/>
    <x v="0"/>
    <x v="0"/>
    <s v="PICO DE ORO"/>
    <x v="0"/>
    <m/>
  </r>
  <r>
    <x v="4"/>
    <d v="2026-05-15T00:00:00"/>
    <s v="MINA"/>
    <s v="CONDICIÓN"/>
    <s v="C"/>
    <s v="DIA"/>
    <s v="IVAN PAREDES LEON"/>
    <s v="Ingeniero de Seguridad"/>
    <n v="1"/>
    <s v="CH 886"/>
    <s v="Se evidenció ventilador N.° 15 sosteniendo carga en el sector, debido a condición crítica de la chimenea."/>
    <s v="Se debe evaluar la condición del sector para evitar que el ventilador continúe trabajando bajo carga estructural."/>
    <s v="Sostenimiento de labor"/>
    <s v="Caída de rocas"/>
    <x v="0"/>
    <x v="0"/>
    <s v="INVERSIONES"/>
    <x v="2"/>
    <m/>
  </r>
  <r>
    <x v="4"/>
    <d v="2026-05-15T00:00:00"/>
    <s v="MINA"/>
    <s v="CONDICIÓN"/>
    <s v="C"/>
    <s v="DIA"/>
    <s v="IVAN PAREDES LEON"/>
    <s v="Ingeniero de Seguridad"/>
    <n v="-3"/>
    <s v="CX 960 N"/>
    <s v="Se evidenció cable monofásico de alimentación al cargador afectado por voladura, por falta de protección adecuada del tendido en el sector."/>
    <s v="Se coordinó el aislamiento y empalme del cable monofásico afectado; asimismo, se debe proteger adecuadamente el tendido para evitar daños recurrentes por voladura."/>
    <s v="Energía eléctrica"/>
    <s v="Energía eléctrica"/>
    <x v="0"/>
    <x v="0"/>
    <s v="INVERSIONES"/>
    <x v="0"/>
    <m/>
  </r>
  <r>
    <x v="4"/>
    <d v="2026-05-15T00:00:00"/>
    <s v="MINA"/>
    <s v="CONDICIÓN"/>
    <s v="A"/>
    <s v="DIA"/>
    <s v="MIGUEL ESPIRITU"/>
    <s v="Ingeniero de Seguridad"/>
    <s v="-5"/>
    <s v="RP 380(+)"/>
    <s v="Se evidenció acumulación considerable de agua estancada en el sector, impidiendo la visualización de la superficie inferior."/>
    <s v="Se debe realizar la evacuación del agua acumulada para restablecer condiciones adecuadas en el área."/>
    <s v="Otros"/>
    <s v="--Otros"/>
    <x v="1"/>
    <x v="0"/>
    <s v="INVERSIONES"/>
    <x v="0"/>
    <m/>
  </r>
  <r>
    <x v="4"/>
    <d v="2026-05-15T00:00:00"/>
    <s v="MINA"/>
    <s v="CONDICIÓN"/>
    <s v="A"/>
    <s v="DIA"/>
    <s v="DANTE BORJA VENTURA"/>
    <s v="Inspector de Seguridad"/>
    <s v="-2"/>
    <s v="CH 012"/>
    <s v="Se evidencia espacio abierto en el canal de izaje"/>
    <s v="Se hace hermetizar con tablas"/>
    <s v="Caída de objetos"/>
    <s v="Izaje"/>
    <x v="0"/>
    <x v="0"/>
    <s v="CIA PROSOL"/>
    <x v="0"/>
    <m/>
  </r>
  <r>
    <x v="4"/>
    <d v="2026-05-15T00:00:00"/>
    <s v="MINA"/>
    <s v="ACTO"/>
    <s v="A"/>
    <s v="DIA"/>
    <s v="DANTE BORJA VENTURA"/>
    <s v="Inspector de Seguridad"/>
    <s v="-2"/>
    <s v="TJ 992 W"/>
    <s v="Se evidencia que los Sres. Clemente Nina y Sebastián Mamani realizando limpieza de carga con deficiente desate de rocas "/>
    <s v="Se re instruye en el Pets-Min-01, se realizo el desatado de rocas, sanción administrativa a los trabajadores"/>
    <s v="Incumplimiento a PETS/ Estándares"/>
    <s v="Caída de rocas"/>
    <x v="1"/>
    <x v="0"/>
    <s v="CIA PROSOL"/>
    <x v="0"/>
    <m/>
  </r>
  <r>
    <x v="4"/>
    <d v="2026-05-15T00:00:00"/>
    <s v="MINA"/>
    <s v="CONDICIÓN"/>
    <s v="A"/>
    <s v="DIA"/>
    <s v="DANTE BORJA VENTURA"/>
    <s v="Inspector de Seguridad"/>
    <s v="-2"/>
    <s v="VETA MARCHANTE"/>
    <s v="Se evidencia que el cable del winche de izaje solo están asegurado con una sola grampa Crosby"/>
    <s v="Colocar 2 grampas Crosby mas a cada cable de los winche"/>
    <s v="Izaje"/>
    <s v="Izaje"/>
    <x v="0"/>
    <x v="0"/>
    <s v="CIA PROSOL"/>
    <x v="0"/>
    <m/>
  </r>
  <r>
    <x v="4"/>
    <d v="2026-05-15T00:00:00"/>
    <s v="MINA"/>
    <s v="CONDICIÓN"/>
    <s v="A"/>
    <s v="DIA"/>
    <s v="DANTE BORJA VENTURA"/>
    <s v="Inspector de Seguridad"/>
    <s v="-2"/>
    <s v="CH 848"/>
    <s v="Se evidencia que la manga de ventilación se encuentra formando un codo "/>
    <s v="Se hace alinear la manga de ventilación "/>
    <s v="Manga de ventilación"/>
    <s v="Ventilación"/>
    <x v="1"/>
    <x v="0"/>
    <s v="CIA PROSOL"/>
    <x v="0"/>
    <m/>
  </r>
  <r>
    <x v="4"/>
    <d v="2026-05-15T00:00:00"/>
    <s v="MINA"/>
    <s v="CONDICIÓN"/>
    <s v="A"/>
    <s v="DIA"/>
    <s v="DANTE BORJA VENTURA"/>
    <s v="Inspector de Seguridad"/>
    <s v="-2"/>
    <s v="CH 848"/>
    <s v="Se evidencia tubería de aire formando catenaria, a la altura de la plataforma de chuteo de la CH 848"/>
    <s v="Estandarizar la tubería de aire"/>
    <s v="Otros"/>
    <s v="--Otros"/>
    <x v="1"/>
    <x v="0"/>
    <s v="CIA PROSOL"/>
    <x v="0"/>
    <m/>
  </r>
  <r>
    <x v="4"/>
    <d v="2026-05-15T00:00:00"/>
    <s v="MINA"/>
    <s v="CONDICIÓN"/>
    <s v="B"/>
    <s v="NOCHE"/>
    <s v="CARLOS ALA COLQUE"/>
    <s v="Inspector de Seguridad"/>
    <n v="1"/>
    <s v="CH 930 "/>
    <s v="Segunda escalera Cuadro  fatigado “sombrero” y cribing rendido en varios puntos."/>
    <s v="Realizar la rehabilitación de cuadro, habilitar acceso."/>
    <s v="Sostenimiento de labor"/>
    <s v="Caída de rocas"/>
    <x v="0"/>
    <x v="0"/>
    <s v="CIA PROSOL"/>
    <x v="0"/>
    <m/>
  </r>
  <r>
    <x v="4"/>
    <d v="2026-05-15T00:00:00"/>
    <s v="MINA"/>
    <s v="CONDICIÓN"/>
    <s v="B"/>
    <s v="NOCHE"/>
    <s v="CARLOS ALA COLQUE"/>
    <s v="Inspector de Seguridad"/>
    <n v="1"/>
    <s v="CH 930 TJ 930 "/>
    <s v="Se observa caída de rocas por espacio abierto en guarda cabeza."/>
    <s v="Se realiza el redestado y coloca tabla en guardacabeza."/>
    <s v="Desprendimiento de rocas"/>
    <s v="Caída de rocas"/>
    <x v="0"/>
    <x v="0"/>
    <s v="CIA PROSOL"/>
    <x v="0"/>
    <m/>
  </r>
  <r>
    <x v="4"/>
    <d v="2026-05-15T00:00:00"/>
    <s v="MINA"/>
    <s v="ACTO"/>
    <s v="B"/>
    <s v="NOCHE"/>
    <s v="CARLOS ALA COLQUE"/>
    <s v="Inspector de Seguridad"/>
    <n v="1"/>
    <s v="TJ 886 W"/>
    <s v="Se encuentra topes de cuadro sueltas, deficiente armado de cuadro y asegurado con tope."/>
    <s v="Se paraliza actividad, se reinstruye al personal y se hace asegurar de manera correcta."/>
    <s v="Sostenimiento de labor"/>
    <s v="Caída de rocas"/>
    <x v="0"/>
    <x v="0"/>
    <s v="CIA PROSOL"/>
    <x v="0"/>
    <m/>
  </r>
  <r>
    <x v="4"/>
    <d v="2026-05-15T00:00:00"/>
    <s v="MINA"/>
    <s v="CONDICIÓN"/>
    <s v="B"/>
    <s v="NOCHE"/>
    <s v="CARLOS ALA COLQUE"/>
    <s v="Inspector de Seguridad"/>
    <s v="-1"/>
    <s v="CH 977 TJ 376 E"/>
    <s v="Chimenea comunicada a la galería 360 W  Se encuentra espacio en vía de riel."/>
    <s v="hermetizar abertura en acceso, eliminar espacio abierto."/>
    <s v="Caída a desnivel "/>
    <s v="Trabajos en altura"/>
    <x v="0"/>
    <x v="0"/>
    <s v="CIA PROSOL"/>
    <x v="0"/>
    <m/>
  </r>
  <r>
    <x v="4"/>
    <d v="2026-05-15T00:00:00"/>
    <s v="MINA"/>
    <s v="CONDICIÓN"/>
    <s v="B"/>
    <s v="NOCHE"/>
    <s v="CARLOS ALA COLQUE"/>
    <s v="Inspector de Seguridad"/>
    <s v="-1"/>
    <s v="GL 365W "/>
    <s v="Se encuentra con presencia de caída de rocas y se encuentra material madera en área sin sostener."/>
    <s v="Evacuar materiales y colocar sostenimiento y/o bloquear."/>
    <s v="Desprendimiento de rocas"/>
    <s v="Caída de rocas"/>
    <x v="0"/>
    <x v="0"/>
    <s v="CIA PROSOL"/>
    <x v="0"/>
    <m/>
  </r>
  <r>
    <x v="4"/>
    <d v="2026-05-15T00:00:00"/>
    <s v="MINA"/>
    <s v="CONDICIÓN"/>
    <s v="B"/>
    <s v="NOCHE"/>
    <s v="CARLOS ALA COLQUE"/>
    <s v="Inspector de Seguridad"/>
    <n v="0"/>
    <s v="VN 900 "/>
    <s v="Intersección de conexión se encuentra rocas fracturadas requiere evaluación y sostenimiento."/>
    <s v="Realizar evaluación geomecánica, y colocar sostenimiento adecuado."/>
    <s v="Desprendimiento de rocas"/>
    <s v="Caída de rocas"/>
    <x v="0"/>
    <x v="0"/>
    <s v="CIA PROSOL"/>
    <x v="0"/>
    <m/>
  </r>
  <r>
    <x v="4"/>
    <d v="2026-05-16T00:00:00"/>
    <s v="MINA"/>
    <s v="CONDICIÓN"/>
    <s v="C"/>
    <s v="NOCHE"/>
    <s v="MIGUEL VILLA HUAMAN"/>
    <s v="Inspector de Seguridad"/>
    <s v="-1"/>
    <s v="TJ 174 W"/>
    <s v="se evidencia rocass sueltas en la caja "/>
    <s v="Se realiza el desatado de rocas sueltas"/>
    <s v="Desprendimiento de rocas"/>
    <s v="Caída de rocas"/>
    <x v="0"/>
    <x v="0"/>
    <s v="CIA PROSOL"/>
    <x v="0"/>
    <m/>
  </r>
  <r>
    <x v="4"/>
    <d v="2026-05-16T00:00:00"/>
    <s v="MINA"/>
    <s v="CONDICIÓN"/>
    <s v="C"/>
    <s v="NOCHE"/>
    <s v="MIGUEL VILLA HUAMAN"/>
    <s v="Inspector de Seguridad"/>
    <s v="-1"/>
    <s v="POQUET"/>
    <s v="Se evidencia luminarias quemado de los poquet"/>
    <s v="Iluminar los poquet"/>
    <s v="Energía eléctrica"/>
    <s v="Energía eléctrica"/>
    <x v="0"/>
    <x v="0"/>
    <s v="CIA PROSOL"/>
    <x v="1"/>
    <m/>
  </r>
  <r>
    <x v="4"/>
    <d v="2026-05-16T00:00:00"/>
    <s v="MINA"/>
    <s v="CONDICIÓN"/>
    <s v="C"/>
    <s v="NOCHE"/>
    <s v="MIGUEL VILLA HUAMAN"/>
    <s v="Inspector de Seguridad"/>
    <s v="-2"/>
    <s v="CH 811"/>
    <s v="Se evidencia falta acondicionar el camino."/>
    <s v="Se coordina con el supervisor para habilitar"/>
    <s v="Caída a desnivel "/>
    <s v="Trabajos en altura"/>
    <x v="1"/>
    <x v="0"/>
    <s v="CIA PROSOL"/>
    <x v="0"/>
    <m/>
  </r>
  <r>
    <x v="4"/>
    <d v="2026-05-16T00:00:00"/>
    <s v="MINA"/>
    <s v="CONDICIÓN"/>
    <s v="C"/>
    <s v="NOCHE"/>
    <s v="MIGUEL VILLA HUAMAN"/>
    <s v="Inspector de Seguridad"/>
    <s v="-3"/>
    <s v="RP(-) 380"/>
    <s v="Se evidencia tuberías sobre salidos formando catenarias."/>
    <s v="Estandarizar la tuberías"/>
    <s v="Otros"/>
    <s v="--Otros"/>
    <x v="1"/>
    <x v="0"/>
    <s v="CIA PROSOL"/>
    <x v="0"/>
    <m/>
  </r>
  <r>
    <x v="4"/>
    <d v="2026-05-16T00:00:00"/>
    <s v="MINA"/>
    <s v="CONDICIÓN"/>
    <s v="B"/>
    <s v="NOCHE"/>
    <s v="JUAN VENTURA LAURA"/>
    <s v="Jefe de Guardia"/>
    <n v="5"/>
    <s v="TJ 931 E "/>
    <s v="Durante la inspeccion se verifica que el sr lino velarde maestro perfo. Relaiza desate sin usar lentes"/>
    <s v="se reinstruye y se coloca sus lente"/>
    <s v="No usa EPP / Uso inadecuado EPP"/>
    <s v="--Otros"/>
    <x v="1"/>
    <x v="0"/>
    <s v="PICO DE ORO"/>
    <x v="0"/>
    <m/>
  </r>
  <r>
    <x v="4"/>
    <d v="2026-05-16T00:00:00"/>
    <s v="MINA"/>
    <s v="ACTO"/>
    <s v="B"/>
    <s v="NOCHE"/>
    <s v="JUAN VENTURA LAURA"/>
    <s v="Jefe de Guardia"/>
    <n v="5"/>
    <s v="CH 525"/>
    <s v="en la inspeccion el personal juan aracayo vilca, no registra el DDS del dia"/>
    <s v="se retraoalimenta "/>
    <s v="Incumplimiento a PETS/ Estándares"/>
    <s v="--Otros"/>
    <x v="1"/>
    <x v="0"/>
    <s v="PICO DE ORO"/>
    <x v="0"/>
    <m/>
  </r>
  <r>
    <x v="4"/>
    <d v="2026-05-16T00:00:00"/>
    <s v="MINA"/>
    <s v="ACTO"/>
    <s v="B"/>
    <s v="NOCHE"/>
    <s v="JUAN VENTURA LAURA"/>
    <s v="Jefe de Guardia"/>
    <n v="5"/>
    <s v="TJ 931E"/>
    <s v="El personal no elimina los puntos filosos"/>
    <s v="se paraliza y se realiza el corte de los puntos filosos."/>
    <s v="Incumplimiento a PETS/ Estándares"/>
    <s v="--Otros"/>
    <x v="1"/>
    <x v="0"/>
    <s v="PICO DE ORO"/>
    <x v="0"/>
    <m/>
  </r>
  <r>
    <x v="4"/>
    <d v="2026-05-16T00:00:00"/>
    <s v="MINA"/>
    <s v="ACTO"/>
    <s v="B"/>
    <s v="NOCHE"/>
    <s v="ALFONSIN QUISPE QUISPE"/>
    <s v="Jefe de Guardia"/>
    <s v="-2"/>
    <s v="TJ 032"/>
    <s v="Se observa la malla electrosoldada dañada y con puntos filosos por el disparo"/>
    <s v="se eliminan los puntos filudos"/>
    <s v="Incumplimiento a PETS/ Estándares"/>
    <s v="--Otros"/>
    <x v="1"/>
    <x v="0"/>
    <s v="PICO DE ORO"/>
    <x v="0"/>
    <m/>
  </r>
  <r>
    <x v="4"/>
    <d v="2026-05-16T00:00:00"/>
    <s v="MINA"/>
    <s v="ACTO"/>
    <s v="B"/>
    <s v="NOCHE"/>
    <s v="ALFONSIN QUISPE QUISPE"/>
    <s v="Jefe de Guardia"/>
    <s v="-2"/>
    <s v="TJ 851"/>
    <s v="Se observa el anillo sin parrila generando espacio abierto"/>
    <s v="se coloca parrilla"/>
    <s v="Caída de objetos"/>
    <s v="--Otros"/>
    <x v="1"/>
    <x v="0"/>
    <s v="PICO DE ORO"/>
    <x v="0"/>
    <m/>
  </r>
  <r>
    <x v="4"/>
    <d v="2026-05-16T00:00:00"/>
    <s v="MINA"/>
    <s v="ACTO"/>
    <s v="B"/>
    <s v="NOCHE"/>
    <s v="ALFONSIN QUISPE QUISPE"/>
    <s v="Jefe de Guardia"/>
    <n v="1"/>
    <s v="TJ 886"/>
    <s v="Se evidencia roca fracturada en el tajo y proximo a conectar con el Nv 2"/>
    <s v="se coloca cuadros completos"/>
    <s v="Desprendimiento de rocas"/>
    <s v="Caída de rocas"/>
    <x v="0"/>
    <x v="0"/>
    <s v="PICO DE ORO"/>
    <x v="0"/>
    <m/>
  </r>
  <r>
    <x v="4"/>
    <d v="2026-05-16T00:00:00"/>
    <s v="MINA"/>
    <s v="CONDICIÓN"/>
    <s v="A"/>
    <s v="DIA"/>
    <s v="DARWIN COAQUIRA"/>
    <s v="Geólogo"/>
    <s v="-3"/>
    <s v="CH 883"/>
    <s v="Se observa en la chimenea, la escalera suelta en el 3er peldaño"/>
    <s v="Se anclo la escalera picota y clavo"/>
    <s v="Caída a desnivel "/>
    <s v="--Otros"/>
    <x v="1"/>
    <x v="0"/>
    <s v="PICO DE ORO"/>
    <x v="0"/>
    <m/>
  </r>
  <r>
    <x v="4"/>
    <d v="2026-05-16T00:00:00"/>
    <s v="MINA"/>
    <s v="CONDICIÓN"/>
    <s v="A"/>
    <s v="DIA"/>
    <s v="DARWIN COAQUIRA"/>
    <s v="Geólogo"/>
    <s v="-4"/>
    <s v="CX 9755"/>
    <s v="Se evidencia monoxcido de carbono en el tope de la labor "/>
    <s v="Se habilita manga de ventilacion"/>
    <s v="Ventilación deficiente"/>
    <s v="Ventilación"/>
    <x v="0"/>
    <x v="0"/>
    <s v="PICO DE ORO"/>
    <x v="0"/>
    <m/>
  </r>
  <r>
    <x v="4"/>
    <d v="2026-05-16T00:00:00"/>
    <s v="MINA"/>
    <s v="ACTO"/>
    <s v="A"/>
    <s v="DIA"/>
    <s v="DARWIN COAQUIRA"/>
    <s v="Geólogo"/>
    <s v="-5"/>
    <s v="SN 245 E"/>
    <s v="Se evidencia al ayudante perforista trabjando con guantes en mal estado"/>
    <s v="se retroalimenta y se cambia de guantes"/>
    <s v="Falta / En mal estado EPP"/>
    <s v="--Otros"/>
    <x v="1"/>
    <x v="0"/>
    <s v="PICO DE ORO"/>
    <x v="0"/>
    <m/>
  </r>
  <r>
    <x v="4"/>
    <d v="2026-05-16T00:00:00"/>
    <s v="MINA"/>
    <s v="ACTO"/>
    <s v="A"/>
    <s v="DIA"/>
    <s v="DARWIN COAQUIRA"/>
    <s v="Geólogo"/>
    <s v="-3"/>
    <s v="SN 883W"/>
    <s v="Se evidencia al ayudante de perforista sin usar su respirador"/>
    <s v="Se retroalimento"/>
    <s v="No usa EPP / Uso inadecuado EPP"/>
    <s v="--Otros"/>
    <x v="1"/>
    <x v="0"/>
    <s v="PICO DE ORO"/>
    <x v="0"/>
    <m/>
  </r>
  <r>
    <x v="4"/>
    <d v="2026-05-16T00:00:00"/>
    <s v="MINA"/>
    <s v="CONDICIÓN"/>
    <s v="A"/>
    <s v="DIA"/>
    <s v="DAVID JIMÉNEZ CHUCO"/>
    <s v="Inspector de Seguridad"/>
    <s v="-2"/>
    <s v="TOLVA DE MINEREAL"/>
    <s v="Se evidenció que la baranda de la tolva de mineral esta desoldada."/>
    <s v="Se soldo y realizo mantenimiento"/>
    <s v="Incumplimiento a PETS/ Estándares"/>
    <s v="Manipulación de herramientas y materiales"/>
    <x v="1"/>
    <x v="0"/>
    <s v="PICO DE ORO"/>
    <x v="0"/>
    <m/>
  </r>
  <r>
    <x v="4"/>
    <d v="2026-05-16T00:00:00"/>
    <s v="MINA"/>
    <s v="ACTO"/>
    <s v="A"/>
    <s v="DIA"/>
    <s v="DARWIN COAQUIRA"/>
    <s v="Geólogo"/>
    <s v="-4"/>
    <s v="SN 994W"/>
    <s v="Se observa al trabajador haciendo desate del sr ramos huamani fernando con barretilla desgastada"/>
    <s v="Se retroalimenta en barretilla"/>
    <s v="Usar equipo o herramienta defectuoso"/>
    <s v="--Otros"/>
    <x v="1"/>
    <x v="0"/>
    <s v="PICO DE ORO"/>
    <x v="0"/>
    <m/>
  </r>
  <r>
    <x v="4"/>
    <d v="2026-05-17T00:00:00"/>
    <s v="MINA"/>
    <s v="CONDICIÓN"/>
    <s v="C"/>
    <s v="NOCHE"/>
    <s v="ROSI CHAGUA SOLIS"/>
    <s v="Inspector de Seguridad"/>
    <s v="-4"/>
    <s v="BP 975"/>
    <s v="Se evidencia  manguera  de agua reventado "/>
    <s v="De realizo su empalme eliminando la fuga"/>
    <s v="Fugas y/o derrames"/>
    <s v="--Otros"/>
    <x v="1"/>
    <x v="0"/>
    <s v="PICO DE ORO"/>
    <x v="0"/>
    <m/>
  </r>
  <r>
    <x v="4"/>
    <d v="2026-05-17T00:00:00"/>
    <s v="MINA"/>
    <s v="CONDICIÓN"/>
    <s v="C"/>
    <s v="NOCHE"/>
    <s v="ROSI CHAGUA SOLIS"/>
    <s v="Inspector de Seguridad"/>
    <s v="-4"/>
    <s v="CX 975 N"/>
    <s v="Se evidencia manga de ventilacion deteriorado."/>
    <s v="Se cambio la manga de ventilacion"/>
    <s v="Ventilación deficiente"/>
    <s v="Ventilación"/>
    <x v="1"/>
    <x v="0"/>
    <s v="PICO DE ORO"/>
    <x v="0"/>
    <m/>
  </r>
  <r>
    <x v="4"/>
    <d v="2026-05-17T00:00:00"/>
    <s v="MINA"/>
    <s v="CONDICIÓN"/>
    <s v="C"/>
    <s v="NOCHE"/>
    <s v="ROSI CHAGUA SOLIS"/>
    <s v="Inspector de Seguridad"/>
    <n v="0"/>
    <s v="CX 888"/>
    <s v="Se evidencia catonera de la pala del scoop CAT presenta rajadura."/>
    <s v="Se nececita realizar el mantenimiento de la pala del scoop."/>
    <s v="Equipos, Herramientas defectuosos"/>
    <s v="Vehículos livianos y equipos móviles"/>
    <x v="1"/>
    <x v="0"/>
    <s v="PICO DE ORO"/>
    <x v="0"/>
    <m/>
  </r>
  <r>
    <x v="4"/>
    <d v="2026-05-17T00:00:00"/>
    <s v="MINA"/>
    <s v="CONDICIÓN"/>
    <s v="C"/>
    <s v="NOCHE"/>
    <s v="ROSI CHAGUA SOLIS"/>
    <s v="Inspector de Seguridad"/>
    <n v="0"/>
    <s v="CX 888"/>
    <s v="Se evidencia la lubricadora del bastidor hidraulico reventado."/>
    <s v="se solicito cambio de lurbicadora"/>
    <s v="Fugas y/o derrames"/>
    <s v="Manipulación de herramientas y materiales"/>
    <x v="1"/>
    <x v="0"/>
    <s v="PICO DE ORO"/>
    <x v="0"/>
    <m/>
  </r>
  <r>
    <x v="4"/>
    <d v="2026-05-17T00:00:00"/>
    <s v="MINA"/>
    <s v="ACTO"/>
    <s v="C"/>
    <s v="NOCHE"/>
    <s v="ROSI CHAGUA SOLIS"/>
    <s v="Inspector de Seguridad"/>
    <s v="-3"/>
    <s v="BP 990 N"/>
    <s v="Se evidencia el carro U35 sin la cuña metálica."/>
    <s v="Se hizo colocar uña metalica"/>
    <s v="Seguros de sujeción"/>
    <s v="Vehículos livianos y equipos móviles"/>
    <x v="1"/>
    <x v="0"/>
    <s v="PICO DE ORO"/>
    <x v="0"/>
    <m/>
  </r>
  <r>
    <x v="4"/>
    <d v="2026-05-17T00:00:00"/>
    <s v="MINA"/>
    <s v="CONDICIÓN"/>
    <s v="C"/>
    <s v="NOCHE"/>
    <s v="ROSI CHAGUA SOLIS"/>
    <s v="Inspector de Seguridad"/>
    <n v="0"/>
    <s v="CX 888"/>
    <s v="Se evidencia evidencia el turno saliente deja el área con falta de orden y limpieza en el área de trabajo."/>
    <s v="Se hizo la limpieza correspondiente"/>
    <s v="Falta de orden / limpieza"/>
    <s v="--Otros"/>
    <x v="1"/>
    <x v="0"/>
    <s v="PICO DE ORO"/>
    <x v="0"/>
    <m/>
  </r>
  <r>
    <x v="4"/>
    <d v="2026-05-17T00:00:00"/>
    <s v="MINA"/>
    <s v="ACTO"/>
    <s v="A"/>
    <s v="DIA"/>
    <s v="DAVID JIMÉNEZ CHUCO"/>
    <s v="Inspector de Seguridad"/>
    <s v="-1"/>
    <s v="CX 284 N"/>
    <s v="Se evidenció en el echadero de desmonte arnés de seguridad  cortada y con hilos rotos."/>
    <s v="Se cambio arnes de seguridad"/>
    <s v="Equipos, Herramientas defectuosos"/>
    <s v="--Otros"/>
    <x v="1"/>
    <x v="0"/>
    <s v="PICO DE ORO"/>
    <x v="0"/>
    <m/>
  </r>
  <r>
    <x v="4"/>
    <d v="2026-05-17T00:00:00"/>
    <s v="MINA"/>
    <s v="ACTO"/>
    <s v="A"/>
    <s v="DIA"/>
    <s v="DAVID JIMÉNEZ CHUCO"/>
    <s v="Inspector de Seguridad"/>
    <s v="-2"/>
    <s v="CH 897"/>
    <s v="Se evidenció al personal realizando la perforación en realce en  la chimenea, sin utilizar el equipo anti caida"/>
    <s v="Se realizo el anclaje del personal"/>
    <s v="No usa EPP / Uso inadecuado EPP"/>
    <s v="Trabajos en altura"/>
    <x v="0"/>
    <x v="0"/>
    <s v="PICO DE ORO"/>
    <x v="0"/>
    <m/>
  </r>
  <r>
    <x v="4"/>
    <d v="2026-05-17T00:00:00"/>
    <s v="MINA"/>
    <s v="CONDICIÓN"/>
    <s v="A"/>
    <s v="DIA"/>
    <s v="DAVID JIMÉNEZ CHUCO"/>
    <s v="Inspector de Seguridad"/>
    <s v="-2"/>
    <s v="TJ 837"/>
    <s v="Se evidenció cable wipcheck de la lubricadora presenta filamentos rotos."/>
    <s v="Se cambio el cable wipcheck"/>
    <s v="Equipos, Herramientas defectuosos"/>
    <s v="Manipulación de herramientas y materiales"/>
    <x v="1"/>
    <x v="0"/>
    <s v="PICO DE ORO"/>
    <x v="0"/>
    <m/>
  </r>
  <r>
    <x v="4"/>
    <d v="2026-05-17T00:00:00"/>
    <s v="MINA"/>
    <s v="ACTO"/>
    <s v="A"/>
    <s v="DIA"/>
    <s v="DAVID JIMÉNEZ CHUCO"/>
    <s v="Inspector de Seguridad"/>
    <s v="-2"/>
    <s v="TJ 871"/>
    <s v="Se evidencio al personal realizando limpieza de carga, sin cortar los split sets sobresalidos."/>
    <s v="Se retroalimento y corto splitset"/>
    <s v="Falta de orden / limpieza"/>
    <s v="Caída de rocas"/>
    <x v="0"/>
    <x v="0"/>
    <s v="PICO DE ORO"/>
    <x v="0"/>
    <m/>
  </r>
  <r>
    <x v="4"/>
    <d v="2026-05-17T00:00:00"/>
    <s v="MINA"/>
    <s v="ACTO"/>
    <s v="A"/>
    <s v="DIA"/>
    <s v="DAVID JIMÉNEZ CHUCO"/>
    <s v="Inspector de Seguridad"/>
    <s v="-2"/>
    <s v="TJ 871"/>
    <s v="Se evidenció que el personal deja materiales junto al tablero eléctrico, labor pertenece a la comunicación de la CH 154 (-1)."/>
    <s v="Se retiro los materiales, reinstruccion al personal"/>
    <s v="Falta de orden / limpieza"/>
    <s v="Energía eléctrica"/>
    <x v="1"/>
    <x v="0"/>
    <s v="PICO DE ORO"/>
    <x v="0"/>
    <m/>
  </r>
  <r>
    <x v="4"/>
    <d v="2026-05-17T00:00:00"/>
    <s v="MINA"/>
    <s v="CONDICIÓN"/>
    <s v="A"/>
    <s v="DIA"/>
    <s v="DAVID JIMÉNEZ CHUCO"/>
    <s v="Inspector de Seguridad"/>
    <s v="-2"/>
    <s v="BP 871 E"/>
    <s v="Se  evidenció que falta colocar topes y/o patas de gallo al cuadro de madera."/>
    <s v="Se coloco las patas de gallo"/>
    <s v="Seguros de sujeción"/>
    <s v="Manipulación de herramientas y materiales"/>
    <x v="0"/>
    <x v="0"/>
    <s v="PICO DE ORO"/>
    <x v="0"/>
    <m/>
  </r>
  <r>
    <x v="4"/>
    <d v="2026-05-17T00:00:00"/>
    <s v="MINA"/>
    <s v="CONDICIÓN"/>
    <s v="A"/>
    <s v="DIA"/>
    <s v="DAVID JIMÉNEZ CHUCO"/>
    <s v="Inspector de Seguridad"/>
    <s v="-1"/>
    <s v="CX 284 N"/>
    <s v="Se  evidenció que alcayata del cable eléctrico no cuenta con protector aislante."/>
    <s v="Se coloco protector aislante."/>
    <s v="Energía eléctrica"/>
    <s v="Energía eléctrica"/>
    <x v="0"/>
    <x v="0"/>
    <s v="PICO DE ORO"/>
    <x v="0"/>
    <m/>
  </r>
  <r>
    <x v="4"/>
    <d v="2026-05-17T00:00:00"/>
    <s v="MINA"/>
    <s v="CONDICIÓN"/>
    <s v="B"/>
    <s v="DIA"/>
    <s v="CARLOS ALA COLQUE"/>
    <s v="Inspector de Seguridad"/>
    <n v="5"/>
    <s v="TALLER SAN MARTIN"/>
    <s v="Camioneta &quot;Zorro Movil&quot; de placa VDX 833 faro posterior derecho rota."/>
    <s v="Realizar el cambio, mantenimiento de equipo"/>
    <s v="Equipos, Herramientas defectuosos"/>
    <s v="Vehículos livianos y equipos móviles"/>
    <x v="1"/>
    <x v="0"/>
    <s v="CIA PROSOL"/>
    <x v="1"/>
    <m/>
  </r>
  <r>
    <x v="4"/>
    <d v="2026-05-17T00:00:00"/>
    <s v="MINA"/>
    <s v="ACTO"/>
    <s v="B"/>
    <s v="DIA"/>
    <s v="CARLOS ALA COLQUE"/>
    <s v="Inspector de Seguridad"/>
    <n v="3"/>
    <s v="CH 007 "/>
    <s v="Se evidencia que turno noche realiza voladura sobre buzón sin completar “tijeral” y sin hermetizar camino, dañando tolva las “chaquetas”partes y cuadro construida."/>
    <s v="Tomar medidas administrativas con supervisor, reparar tolva."/>
    <s v="Explosivos"/>
    <s v="Caída de rocas"/>
    <x v="0"/>
    <x v="0"/>
    <s v="CIA PROSOL"/>
    <x v="0"/>
    <m/>
  </r>
  <r>
    <x v="4"/>
    <d v="2026-05-17T00:00:00"/>
    <s v="MINA"/>
    <s v="CONDICIÓN"/>
    <s v="B"/>
    <s v="DIA"/>
    <s v="CARLOS ALA COLQUE"/>
    <s v="Inspector de Seguridad"/>
    <n v="3"/>
    <s v="CX 100 NV 3"/>
    <s v="En intersección a CX 270,CX 100 rocas fracturadas."/>
    <s v="Se coordina para realizar el desatado y sostenimiento."/>
    <s v="Desprendimiento de rocas"/>
    <s v="Caída de rocas"/>
    <x v="0"/>
    <x v="0"/>
    <s v="CIA PROSOL"/>
    <x v="0"/>
    <m/>
  </r>
  <r>
    <x v="4"/>
    <d v="2026-05-17T00:00:00"/>
    <s v="MINA"/>
    <s v="CONDICIÓN"/>
    <s v="B"/>
    <s v="DIA"/>
    <s v="CARLOS ALA COLQUE"/>
    <s v="Inspector de Seguridad"/>
    <n v="0"/>
    <s v="CX 520 "/>
    <s v="Se encuentra rocas sueltas en hastial derecho."/>
    <s v="Se coordina y de realiza el desatado de inmediato."/>
    <s v="Desprendimiento de rocas"/>
    <s v="Caída de rocas"/>
    <x v="0"/>
    <x v="0"/>
    <s v="CIA PROSOL"/>
    <x v="2"/>
    <m/>
  </r>
  <r>
    <x v="4"/>
    <d v="2026-05-17T00:00:00"/>
    <s v="MINA"/>
    <s v="CONDICIÓN"/>
    <s v="B"/>
    <s v="DIA"/>
    <s v="CARLOS ALA COLQUE"/>
    <s v="Inspector de Seguridad"/>
    <n v="0"/>
    <s v="CH 808 NV 0"/>
    <s v="Se encuentra una riel de parrilla desoldada  requiere  mantenimiento."/>
    <s v="Realizar mantenimiento de parrilla. "/>
    <s v="Caída a desnivel "/>
    <s v="Trabajos en altura"/>
    <x v="0"/>
    <x v="0"/>
    <s v="CIA PROSOL"/>
    <x v="1"/>
    <m/>
  </r>
  <r>
    <x v="4"/>
    <d v="2026-05-17T00:00:00"/>
    <s v="MINA"/>
    <s v="ACTO"/>
    <s v="B"/>
    <s v="DIA"/>
    <s v="CARLOS ALA COLQUE"/>
    <s v="Inspector de Seguridad"/>
    <n v="3"/>
    <s v="TJ 007 "/>
    <s v="Personal turno noche coloca puntal de seguridad sin plantilla y jakc pop cuñada con roca."/>
    <s v="Capacitar al personal, tomar medidas administrativas con el supervisor."/>
    <s v="Sostenimiento de labor"/>
    <s v="Caída de rocas"/>
    <x v="0"/>
    <x v="0"/>
    <s v="CIA PROSOL"/>
    <x v="0"/>
    <m/>
  </r>
  <r>
    <x v="4"/>
    <d v="2026-05-17T00:00:00"/>
    <s v="MINA"/>
    <s v="CONDICIÓN"/>
    <s v="B"/>
    <s v="DIA"/>
    <s v="CARLOS ALA COLQUE"/>
    <s v="Inspector de Seguridad"/>
    <s v="-3"/>
    <s v="BP 990 "/>
    <s v="Falta el desatado y sostenimiento cerca a la CH  954 rocas fracturadas"/>
    <s v="Realizar el desatado y colocado sostenimiento."/>
    <s v="Desprendimiento de rocas"/>
    <s v="Caída de rocas"/>
    <x v="0"/>
    <x v="0"/>
    <s v="CIA PROSOL"/>
    <x v="0"/>
    <m/>
  </r>
  <r>
    <x v="4"/>
    <d v="2026-05-17T00:00:00"/>
    <s v="MINA"/>
    <s v="ACTO"/>
    <s v="C"/>
    <s v="NOCHE"/>
    <s v="MIGUEL VILLA HUAMAN"/>
    <s v="Inspector de Seguridad"/>
    <n v="3"/>
    <s v="CX 430"/>
    <s v="Se evidencia  ventiladora inoperativo el personal iniciando los trabajos con alta concentración de    CO=374 PPM NO2=3.1 PPM "/>
    <s v="Se paraliza los trabajos y se comunica a mantenimiento eléctrico, y se libera el área de trabajo "/>
    <s v="Ventilación deficiente"/>
    <s v="Ventilación"/>
    <x v="0"/>
    <x v="0"/>
    <s v="CIA PROSOL"/>
    <x v="0"/>
    <m/>
  </r>
  <r>
    <x v="4"/>
    <d v="2026-05-17T00:00:00"/>
    <s v="MINA"/>
    <s v="CONDICIÓN"/>
    <s v="C"/>
    <s v="NOCHE"/>
    <s v="MIGUEL VILLA HUAMAN"/>
    <s v="Inspector de Seguridad"/>
    <n v="2"/>
    <s v="CH 299"/>
    <s v="Se evidencia filtración de agua por la chimenea. "/>
    <s v="Realizar el drenaje de agua de la parte superior. "/>
    <s v="Otros"/>
    <s v="--Otros"/>
    <x v="1"/>
    <x v="0"/>
    <s v="CIA PROSOL"/>
    <x v="0"/>
    <m/>
  </r>
  <r>
    <x v="4"/>
    <d v="2026-05-17T00:00:00"/>
    <s v="MINA"/>
    <s v="ACTO"/>
    <s v="C"/>
    <s v="NOCHE"/>
    <s v="MIGUEL VILLA HUAMAN"/>
    <s v="Inspector de Seguridad"/>
    <n v="3"/>
    <s v="CH 079 "/>
    <s v="Se evidencia al personal Quispe Grande Elio trasladando explosivo en saco "/>
    <s v="Se paraliza y se hace traer la mochila, retroalimenta. "/>
    <s v="Explosivos"/>
    <s v="Explosivos"/>
    <x v="0"/>
    <x v="0"/>
    <s v="CIA PROSOL"/>
    <x v="0"/>
    <m/>
  </r>
  <r>
    <x v="4"/>
    <d v="2026-05-17T00:00:00"/>
    <s v="MINA"/>
    <s v="CONDICIÓN"/>
    <s v="C"/>
    <s v="NOCHE"/>
    <s v="MIGUEL VILLA HUAMAN"/>
    <s v="Inspector de Seguridad"/>
    <n v="0"/>
    <s v="CX 888"/>
    <s v="Se evidencia empozamiento de agua en la vía.  "/>
    <s v="Realizar la limpieza de cuneta ,mantenimiento de la vía"/>
    <s v="Otros"/>
    <s v="Vehículos livianos y equipos móviles"/>
    <x v="1"/>
    <x v="0"/>
    <s v="CIA PROSOL"/>
    <x v="0"/>
    <m/>
  </r>
  <r>
    <x v="4"/>
    <d v="2026-05-18T00:00:00"/>
    <s v="MINA"/>
    <s v="CONDICIÓN"/>
    <s v="B"/>
    <s v="DIA"/>
    <s v="CARLOS ALA COLQUE"/>
    <s v="Inspector de Seguridad"/>
    <n v="0"/>
    <s v="CX 888 "/>
    <s v="Se encuentra con elevada temperatura y baja en oxígeno O2= 19.5 – 19.7_x000a_TEMPERATURA 32.7 – 33.01."/>
    <s v="Mejorar ventilación cambiar ventilador, se adelanta balon de oxigeno y autorescatador cerca al frente"/>
    <s v="Ventilación deficiente"/>
    <s v="Ventilación"/>
    <x v="0"/>
    <x v="0"/>
    <s v="CIA PROSOL"/>
    <x v="2"/>
    <d v="2026-05-19T00:00:00"/>
  </r>
  <r>
    <x v="4"/>
    <d v="2026-05-18T00:00:00"/>
    <s v="MINA"/>
    <s v="CONDICIÓN"/>
    <s v="B"/>
    <s v="DIA"/>
    <s v="CARLOS ALA COLQUE"/>
    <s v="Inspector de Seguridad"/>
    <n v="0"/>
    <s v="CH 294 ALIMAK "/>
    <s v="Falta soga de 1/2  de 25 mts y Agua oxigenada en botiquín."/>
    <s v="Implementar soga de ½ y agua oxigenada."/>
    <s v="Falta accesorios / insumos / herramientas"/>
    <s v="Manipulación de herramientas y materiales"/>
    <x v="1"/>
    <x v="0"/>
    <s v="CIA PROSOL"/>
    <x v="0"/>
    <m/>
  </r>
  <r>
    <x v="4"/>
    <d v="2026-05-18T00:00:00"/>
    <s v="MINA"/>
    <s v="CONDICIÓN"/>
    <s v="B"/>
    <s v="DIA"/>
    <s v="CARLOS ALA COLQUE"/>
    <s v="Inspector de Seguridad"/>
    <s v="-2"/>
    <s v="TJ 992 E"/>
    <s v="Barretilla de 4 desgastados falta cambiar."/>
    <s v="Cambiar juego de barretillas en la batería “marchante”."/>
    <s v="Herramientas"/>
    <s v="Manipulación de herramientas y materiales"/>
    <x v="1"/>
    <x v="0"/>
    <s v="CIA PROSOL"/>
    <x v="0"/>
    <m/>
  </r>
  <r>
    <x v="4"/>
    <d v="2026-05-18T00:00:00"/>
    <s v="MINA"/>
    <s v="CONDICIÓN"/>
    <s v="B"/>
    <s v="DIA"/>
    <s v="CARLOS ALA COLQUE"/>
    <s v="Inspector de Seguridad"/>
    <s v="-3"/>
    <s v="TJ 992 E CH 012 "/>
    <s v="Se encuentra rocas sueltas en acceso lado caja techo, personal realiza perforación."/>
    <s v="Se paraliza la actividad y se realiza el desatadato."/>
    <s v="Desprendimiento de rocas"/>
    <s v="Caída de rocas"/>
    <x v="0"/>
    <x v="0"/>
    <s v="CIA PROSOL"/>
    <x v="0"/>
    <m/>
  </r>
  <r>
    <x v="4"/>
    <d v="2026-05-18T00:00:00"/>
    <s v="MINA"/>
    <s v="ACTO"/>
    <s v="B"/>
    <s v="DIA"/>
    <s v="CARLOS ALA COLQUE"/>
    <s v="Inspector de Seguridad"/>
    <s v="-2"/>
    <s v="TJ 992 E "/>
    <s v="Se encuentra Aceite de perforación en envase descartable en botella."/>
    <s v="Capacitar al personal en uso de envase correcto."/>
    <s v="Manipulación de materiales"/>
    <s v="--Otros"/>
    <x v="1"/>
    <x v="0"/>
    <s v="CIA PROSOL"/>
    <x v="0"/>
    <m/>
  </r>
  <r>
    <x v="4"/>
    <d v="2026-05-18T00:00:00"/>
    <s v="MINA"/>
    <s v="CONDICIÓN"/>
    <s v="B"/>
    <s v="DIA"/>
    <s v="DILSIA ALVAREZ MENDOZA "/>
    <s v="Ingeniero Ambiental"/>
    <s v="Superficie"/>
    <s v="PICAFLOR"/>
    <s v="Se  evidencia en el almacén de PICAFLOR,  NO cuenta con KIT ANTIDERRAME, falta señalización del área, falta orden y limpieza.  "/>
    <s v="Implementar señalización al ambiente de trabajo, implementar KIT DE EMERGENCIA. _x000a_Realizar el orden y limpieza."/>
    <s v="Incumplimiento a PETS/ Estándares"/>
    <s v="--Otros"/>
    <x v="1"/>
    <x v="0"/>
    <s v="CIA PROSOL"/>
    <x v="2"/>
    <s v="ALMACEN"/>
  </r>
  <r>
    <x v="4"/>
    <d v="2026-05-18T00:00:00"/>
    <s v="MINA"/>
    <s v="CONDICIÓN"/>
    <s v="B"/>
    <s v="DIA"/>
    <s v="DILSIA ALVAREZ MENDOZA "/>
    <s v="Ingeniero Ambiental"/>
    <s v="Superficie"/>
    <s v="PTAR SUPERFICIE"/>
    <s v="En el ambiente de PTAR, aun se evidencia derrame de combustible. "/>
    <s v="Mejorar las condiciones(cambiar la llave de paso) para evitar el derrame de combustible. "/>
    <s v="Manejo de residuos peligrosos"/>
    <s v="--Otros"/>
    <x v="1"/>
    <x v="0"/>
    <s v="CIA PROSOL"/>
    <x v="2"/>
    <s v="ALMACEN"/>
  </r>
  <r>
    <x v="4"/>
    <d v="2026-05-17T00:00:00"/>
    <s v="MINA"/>
    <s v="CONDICIÓN"/>
    <s v="C"/>
    <s v="NOCHE"/>
    <s v="ROSI CHAGUA SOLIS"/>
    <s v="Inspector de Seguridad"/>
    <s v="-4"/>
    <s v="BP 975"/>
    <s v="Se evidencia  manguera  de agua reventado "/>
    <s v="De realizo su empalme eliminando la fuga"/>
    <s v="Fugas y/o derrames"/>
    <s v="--Otros"/>
    <x v="1"/>
    <x v="0"/>
    <s v="PICO DE ORO"/>
    <x v="0"/>
    <m/>
  </r>
  <r>
    <x v="4"/>
    <d v="2026-05-17T00:00:00"/>
    <s v="MINA"/>
    <s v="CONDICIÓN"/>
    <s v="C"/>
    <s v="NOCHE"/>
    <s v="ROSI CHAGUA SOLIS"/>
    <s v="Inspector de Seguridad"/>
    <s v="-4"/>
    <s v="CX 975 N"/>
    <s v="Se evidencia manga de ventilacion deteriorado."/>
    <s v="Se cambio la manga de ventilacion"/>
    <s v="Ventilación deficiente"/>
    <s v="Ventilación"/>
    <x v="1"/>
    <x v="0"/>
    <s v="PICO DE ORO"/>
    <x v="0"/>
    <m/>
  </r>
  <r>
    <x v="4"/>
    <d v="2026-05-17T00:00:00"/>
    <s v="MINA"/>
    <s v="CONDICIÓN"/>
    <s v="C"/>
    <s v="NOCHE"/>
    <s v="ROSI CHAGUA SOLIS"/>
    <s v="Inspector de Seguridad"/>
    <n v="0"/>
    <s v="CX 888"/>
    <s v="Se evidencia catonera de la pala del scoop CAT presenta rajadura."/>
    <s v="Se nececita realizar el mantenimiento de la pala del scoop."/>
    <s v="Equipos, Herramientas defectuosos"/>
    <s v="Vehículos livianos y equipos móviles"/>
    <x v="1"/>
    <x v="0"/>
    <s v="PICO DE ORO"/>
    <x v="0"/>
    <m/>
  </r>
  <r>
    <x v="4"/>
    <d v="2026-05-17T00:00:00"/>
    <s v="MINA"/>
    <s v="CONDICIÓN"/>
    <s v="C"/>
    <s v="NOCHE"/>
    <s v="ROSI CHAGUA SOLIS"/>
    <s v="Inspector de Seguridad"/>
    <n v="0"/>
    <s v="CX 888"/>
    <s v="Se evidencia la lubricadora del bastidor hidraulico reventado."/>
    <s v="se solicito cambio de lurbicadora"/>
    <s v="Fugas y/o derrames"/>
    <s v="Manipulación de herramientas y materiales"/>
    <x v="1"/>
    <x v="0"/>
    <s v="PICO DE ORO"/>
    <x v="0"/>
    <m/>
  </r>
  <r>
    <x v="4"/>
    <d v="2026-05-17T00:00:00"/>
    <s v="MINA"/>
    <s v="ACTO"/>
    <s v="C"/>
    <s v="NOCHE"/>
    <s v="ROSI CHAGUA SOLIS"/>
    <s v="Inspector de Seguridad"/>
    <s v="-3"/>
    <s v="BP 990 N"/>
    <s v="Se evidencia el carro U35 sin la cuña metálica."/>
    <s v="Se hizo colocar uña metalica"/>
    <s v="Seguros de sujeción"/>
    <s v="Vehículos livianos y equipos móviles"/>
    <x v="1"/>
    <x v="0"/>
    <s v="PICO DE ORO"/>
    <x v="0"/>
    <m/>
  </r>
  <r>
    <x v="4"/>
    <d v="2026-05-17T00:00:00"/>
    <s v="MINA"/>
    <s v="CONDICIÓN"/>
    <s v="C"/>
    <s v="NOCHE"/>
    <s v="ROSI CHAGUA SOLIS"/>
    <s v="Inspector de Seguridad"/>
    <n v="0"/>
    <s v="CX 888"/>
    <s v="Se evidencia evidencia el turno saliente deja el área con falta de orden y limpieza en el área de trabajo."/>
    <s v="Se hizo la limpieza correspondiente"/>
    <s v="Falta de orden / limpieza"/>
    <s v="--Otros"/>
    <x v="1"/>
    <x v="0"/>
    <s v="PICO DE ORO"/>
    <x v="0"/>
    <m/>
  </r>
  <r>
    <x v="4"/>
    <d v="2026-05-17T00:00:00"/>
    <s v="MINA"/>
    <s v="ACTO"/>
    <s v="A"/>
    <s v="DIA"/>
    <s v="DAVID JIMÉNEZ CHUCO"/>
    <s v="Inspector de Seguridad"/>
    <s v="-1"/>
    <s v="CX 284 N"/>
    <s v="Se evidenció en el echadero de desmonte arnés de seguridad  cortada y con hilos rotos."/>
    <s v="Se cambio arnes de seguridad"/>
    <s v="Equipos, Herramientas defectuosos"/>
    <s v="--Otros"/>
    <x v="1"/>
    <x v="0"/>
    <s v="PICO DE ORO"/>
    <x v="0"/>
    <m/>
  </r>
  <r>
    <x v="4"/>
    <d v="2026-05-17T00:00:00"/>
    <s v="MINA"/>
    <s v="ACTO"/>
    <s v="A"/>
    <s v="DIA"/>
    <s v="DAVID JIMÉNEZ CHUCO"/>
    <s v="Inspector de Seguridad"/>
    <s v="-2"/>
    <s v="CH 897"/>
    <s v="Se evidenció al personal realizando la perforación en realce en  la chimenea, sin utilizar el equipo anti caida"/>
    <s v="Se realizo el anclaje del personal"/>
    <s v="No usa EPP / Uso inadecuado EPP"/>
    <s v="Trabajos en altura"/>
    <x v="0"/>
    <x v="0"/>
    <s v="PICO DE ORO"/>
    <x v="0"/>
    <m/>
  </r>
  <r>
    <x v="4"/>
    <d v="2026-05-17T00:00:00"/>
    <s v="MINA"/>
    <s v="CONDICIÓN"/>
    <s v="A"/>
    <s v="DIA"/>
    <s v="DAVID JIMÉNEZ CHUCO"/>
    <s v="Inspector de Seguridad"/>
    <s v="-2"/>
    <s v="TJ 837"/>
    <s v="Se evidenció cable wipcheck de la lubricadora presenta filamentos rotos."/>
    <s v="Se cambio el cable wipcheck"/>
    <s v="Equipos, Herramientas defectuosos"/>
    <s v="Manipulación de herramientas y materiales"/>
    <x v="1"/>
    <x v="0"/>
    <s v="PICO DE ORO"/>
    <x v="0"/>
    <m/>
  </r>
  <r>
    <x v="4"/>
    <d v="2026-05-17T00:00:00"/>
    <s v="MINA"/>
    <s v="ACTO"/>
    <s v="A"/>
    <s v="DIA"/>
    <s v="DAVID JIMÉNEZ CHUCO"/>
    <s v="Inspector de Seguridad"/>
    <s v="-2"/>
    <s v="TJ 871"/>
    <s v="Se evidencio al personal realizando limpieza de carga, sin cortar los split sets sobresalidos."/>
    <s v="Se retroalimento y corto splitset"/>
    <s v="Falta de orden / limpieza"/>
    <s v="Caída de rocas"/>
    <x v="0"/>
    <x v="0"/>
    <s v="PICO DE ORO"/>
    <x v="0"/>
    <m/>
  </r>
  <r>
    <x v="4"/>
    <d v="2026-05-17T00:00:00"/>
    <s v="MINA"/>
    <s v="ACTO"/>
    <s v="A"/>
    <s v="DIA"/>
    <s v="DAVID JIMÉNEZ CHUCO"/>
    <s v="Inspector de Seguridad"/>
    <s v="-2"/>
    <s v="TJ 871"/>
    <s v="Se evidenció que el personal deja materiales junto al tablero eléctrico, labor pertenece a la comunicación de la CH 154 (-1)."/>
    <s v="Se retiro los materiales, reinstruccion al personal"/>
    <s v="Falta de orden / limpieza"/>
    <s v="Energía eléctrica"/>
    <x v="1"/>
    <x v="0"/>
    <s v="PICO DE ORO"/>
    <x v="0"/>
    <m/>
  </r>
  <r>
    <x v="4"/>
    <d v="2026-05-17T00:00:00"/>
    <s v="MINA"/>
    <s v="CONDICIÓN"/>
    <s v="A"/>
    <s v="DIA"/>
    <s v="DAVID JIMÉNEZ CHUCO"/>
    <s v="Inspector de Seguridad"/>
    <s v="-2"/>
    <s v="BP 871 E"/>
    <s v="Se  evidenció que falta colocar topes y/o patas de gallo al cuadro de madera."/>
    <s v="Se coloco las patas de gallo"/>
    <s v="Seguros de sujeción"/>
    <s v="Manipulación de herramientas y materiales"/>
    <x v="0"/>
    <x v="0"/>
    <s v="PICO DE ORO"/>
    <x v="0"/>
    <m/>
  </r>
  <r>
    <x v="4"/>
    <d v="2026-05-17T00:00:00"/>
    <s v="MINA"/>
    <s v="CONDICIÓN"/>
    <s v="A"/>
    <s v="DIA"/>
    <s v="DAVID JIMÉNEZ CHUCO"/>
    <s v="Inspector de Seguridad"/>
    <s v="-1"/>
    <s v="CX 284 N"/>
    <s v="Se  evidenció que alcayata del cable eléctrico no cuenta con protector aislante."/>
    <s v="Se coloco protector aislante."/>
    <s v="Energía eléctrica"/>
    <s v="Energía eléctrica"/>
    <x v="0"/>
    <x v="0"/>
    <s v="PICO DE ORO"/>
    <x v="0"/>
    <m/>
  </r>
  <r>
    <x v="4"/>
    <d v="2026-05-18T00:00:00"/>
    <s v="MINA"/>
    <s v="CONDICIÓN"/>
    <s v="C"/>
    <s v="NOCHE"/>
    <s v="GEORGEAN CAMPOS"/>
    <s v="Inspector de Seguridad"/>
    <n v="5"/>
    <s v="TJ 530"/>
    <s v="Se evidencia que el turno día no puso bien el sostenimiento y el puntal se cayo al momento del disparo."/>
    <s v="Se retroalimento y se coloco sostenimiento"/>
    <s v="Sostenimiento de labor"/>
    <s v="Caída de rocas"/>
    <x v="0"/>
    <x v="0"/>
    <s v="PICO DE ORO"/>
    <x v="0"/>
    <m/>
  </r>
  <r>
    <x v="4"/>
    <d v="2026-05-18T00:00:00"/>
    <s v="MINA"/>
    <s v="ACTO"/>
    <s v="C"/>
    <s v="NOCHE"/>
    <s v="GEORGEAN CAMPOS"/>
    <s v="Inspector de Seguridad"/>
    <n v="5"/>
    <s v="TJ 790"/>
    <s v="Se encontro a primera hora medio saco de gambuchos."/>
    <s v="Se informa y retira de la zona para usarlo"/>
    <s v="Explosivos"/>
    <s v="Explosivos"/>
    <x v="0"/>
    <x v="0"/>
    <s v="PICO DE ORO"/>
    <x v="0"/>
    <m/>
  </r>
  <r>
    <x v="4"/>
    <d v="2026-05-18T00:00:00"/>
    <s v="MINA"/>
    <s v="ACTO"/>
    <s v="C"/>
    <s v="NOCHE"/>
    <s v="GEORGEAN CAMPOS"/>
    <s v="Inspector de Seguridad"/>
    <n v="5"/>
    <s v="TJ 790"/>
    <s v="Se evidencia la mayoría de cuñas metálicas en mal estado."/>
    <s v="Implementar cuñas metalicas para el Nv 5"/>
    <s v="Equipos, Herramientas defectuosos"/>
    <s v="Vehículos livianos y equipos móviles"/>
    <x v="1"/>
    <x v="0"/>
    <s v="PICO DE ORO"/>
    <x v="0"/>
    <m/>
  </r>
  <r>
    <x v="4"/>
    <d v="2026-05-18T00:00:00"/>
    <s v="MINA"/>
    <s v="CONDICIÓN"/>
    <s v="C"/>
    <s v="NOCHE"/>
    <s v="GEORGEAN CAMPOS"/>
    <s v="Inspector de Seguridad"/>
    <n v="5"/>
    <s v="Punto de acopio"/>
    <s v="Se observa retrasos de malla electrosoloda creando desorden y en el punto de acopio"/>
    <s v="Se elimina las mallas al no ser utilizadas"/>
    <s v="Falta de orden / limpieza"/>
    <s v="Manipulación de herramientas y materiales"/>
    <x v="1"/>
    <x v="0"/>
    <s v="PICO DE ORO"/>
    <x v="0"/>
    <m/>
  </r>
  <r>
    <x v="4"/>
    <d v="2026-05-18T00:00:00"/>
    <s v="MINA"/>
    <s v="CONDICIÓN"/>
    <s v="C"/>
    <s v="NOCHE"/>
    <s v="GEORGEAN CAMPOS"/>
    <s v="Inspector de Seguridad"/>
    <n v="5"/>
    <s v="BP 790"/>
    <s v="Se evidencia que el turno día deja el carro U 35 sin cuña metálica."/>
    <s v="Se colocó la cuña metálica de inmediato."/>
    <s v="Seguros de sujeción"/>
    <s v="Vehículos livianos y equipos móviles"/>
    <x v="1"/>
    <x v="0"/>
    <s v="PICO DE ORO"/>
    <x v="0"/>
    <m/>
  </r>
  <r>
    <x v="4"/>
    <d v="2026-05-18T00:00:00"/>
    <s v="MINA"/>
    <s v="CONDICIÓN"/>
    <s v="B"/>
    <s v="DIA"/>
    <s v="ROY CRUZ CHAMORRO"/>
    <s v="Inspector de Seguridad"/>
    <s v="-4"/>
    <s v="RP 380"/>
    <s v="Se evidencia cantinero limpieza de cuneta sin señalizar ya que esa zona es transitado."/>
    <s v="Se delimita la zona y se retroalimena"/>
    <s v="Señalización (falta/ en mal estado)"/>
    <s v="--Otros"/>
    <x v="1"/>
    <x v="0"/>
    <s v="PICO DE ORO"/>
    <x v="0"/>
    <m/>
  </r>
  <r>
    <x v="4"/>
    <d v="2026-05-18T00:00:00"/>
    <s v="MINA"/>
    <s v="CONDICIÓN"/>
    <s v="B"/>
    <s v="DIA"/>
    <s v="ROY CRUZ CHAMORRO"/>
    <s v="Inspector de Seguridad"/>
    <s v="-4"/>
    <s v="CX 975"/>
    <s v="Se evidencia pulmón de aire tiene fuga por el desfogue."/>
    <s v="Se reporto y prosigio ah realizar el cierre"/>
    <s v="Fugas y/o derrames"/>
    <s v="Manipulación de herramientas y materiales"/>
    <x v="0"/>
    <x v="0"/>
    <s v="PICO DE ORO"/>
    <x v="0"/>
    <m/>
  </r>
  <r>
    <x v="4"/>
    <d v="2026-05-18T00:00:00"/>
    <s v="MINA"/>
    <s v="CONDICIÓN"/>
    <s v="B"/>
    <s v="DIA"/>
    <s v="ROY CRUZ CHAMORRO"/>
    <s v="Inspector de Seguridad"/>
    <s v="-4"/>
    <s v="S/N 884 E"/>
    <s v="Se evidencia turno noche no realiza sostenimiento 3 metros"/>
    <s v="Se informo y se realiza sostenimiento"/>
    <s v="Desprendimiento de rocas"/>
    <s v="Caída de rocas"/>
    <x v="0"/>
    <x v="0"/>
    <s v="PICO DE ORO"/>
    <x v="0"/>
    <m/>
  </r>
  <r>
    <x v="4"/>
    <d v="2026-05-18T00:00:00"/>
    <s v="MINA"/>
    <s v="CONDICIÓN"/>
    <s v="C"/>
    <s v="NOCHE"/>
    <s v="MIGUEL VILLA HUAMAN"/>
    <s v="Inspector de Seguridad"/>
    <s v="-4"/>
    <s v="BP 994-E"/>
    <s v="Se evidencia espacio abierto con puntos filosos"/>
    <s v="Realizar el sostenimiento de los espacio abiertos"/>
    <s v="Desprendimiento de rocas"/>
    <s v="Caída de rocas"/>
    <x v="1"/>
    <x v="0"/>
    <s v="CIA PROSOL"/>
    <x v="0"/>
    <m/>
  </r>
  <r>
    <x v="4"/>
    <d v="2026-05-18T00:00:00"/>
    <s v="MINA"/>
    <s v="CONDICIÓN"/>
    <s v="C"/>
    <s v="NOCHE"/>
    <s v="MIGUEL VILLA HUAMAN"/>
    <s v="Inspector de Seguridad"/>
    <s v="-4"/>
    <s v="BP 994-W"/>
    <s v="Se observa que no se cuenta con taladros de servicio para colocar el cable eléctrico de jumbo"/>
    <s v="Se coordina con el supervisor para realizar los taladros"/>
    <s v="Energía eléctrica"/>
    <s v="Energía eléctrica"/>
    <x v="0"/>
    <x v="0"/>
    <s v="CIA PROSOL"/>
    <x v="0"/>
    <m/>
  </r>
  <r>
    <x v="4"/>
    <d v="2026-05-18T00:00:00"/>
    <s v="MINA"/>
    <s v="ACTO"/>
    <s v="C"/>
    <s v="NOCHE"/>
    <s v="MIGUEL VILLA HUAMAN"/>
    <s v="Inspector de Seguridad"/>
    <s v="-4"/>
    <s v="S/N 884 W"/>
    <s v="Se evidencia labor no cuenta con la tercera línea."/>
    <s v="Se paraliza los trabajos de limpieza y se hace instalar la tercera línea"/>
    <s v="Ventilación deficiente"/>
    <s v="Ventilación"/>
    <x v="0"/>
    <x v="0"/>
    <s v="CIA PROSOL"/>
    <x v="0"/>
    <m/>
  </r>
  <r>
    <x v="4"/>
    <d v="2026-05-18T00:00:00"/>
    <s v="MINA"/>
    <s v="CONDICIÓN"/>
    <s v="C"/>
    <s v="NOCHE"/>
    <s v="MIGUEL VILLA HUAMAN"/>
    <s v="Inspector de Seguridad"/>
    <s v="-4"/>
    <s v="S/N 884 W"/>
    <s v="Se evidencia falta el sostenimiento con malla en la intersección con el CX 975-S"/>
    <s v="Se coordina para sostener la interseccion"/>
    <s v="Desprendimiento de rocas"/>
    <s v="Caída de rocas"/>
    <x v="0"/>
    <x v="0"/>
    <s v="CIA PROSOL"/>
    <x v="0"/>
    <m/>
  </r>
  <r>
    <x v="4"/>
    <d v="2026-05-18T00:00:00"/>
    <s v="MINA"/>
    <s v="CONDICIÓN"/>
    <s v="C"/>
    <s v="NOCHE"/>
    <s v="MIGUEL VILLA HUAMAN"/>
    <s v="Inspector de Seguridad"/>
    <s v="-3"/>
    <s v="RP(-) 380"/>
    <s v="Se evidencia falta de orden y limpieza en la intersección"/>
    <s v="Se realiza el orden y limpieza"/>
    <s v="Falta de orden / limpieza"/>
    <s v="Vehículos livianos y equipos móviles"/>
    <x v="1"/>
    <x v="0"/>
    <s v="CIA PROSOL"/>
    <x v="0"/>
    <m/>
  </r>
  <r>
    <x v="4"/>
    <d v="2026-05-18T00:00:00"/>
    <s v="MINA"/>
    <s v="CONDICIÓN"/>
    <s v="C"/>
    <s v="NOCHE"/>
    <s v="MIGUEL VILLA HUAMAN"/>
    <s v="Inspector de Seguridad"/>
    <n v="0"/>
    <s v="CX 889 "/>
    <s v="Se evidencia rocas suspendidas sobre la malla."/>
    <s v="Realizar el descargado de rocas sueltas"/>
    <s v="Desprendimiento de rocas"/>
    <s v="Caída de rocas"/>
    <x v="0"/>
    <x v="0"/>
    <s v="CIA PROSOL"/>
    <x v="0"/>
    <m/>
  </r>
  <r>
    <x v="4"/>
    <d v="2026-05-19T00:00:00"/>
    <s v="MINA"/>
    <s v="CONDICIÓN"/>
    <s v="B"/>
    <s v="DIA"/>
    <s v="CARLOS ALA COLQUE"/>
    <s v="Inspector de Seguridad"/>
    <n v="3"/>
    <s v="CH 989"/>
    <s v="Se encuentra en la escalera N°8 Con peldaño rota."/>
    <s v="Se hace cambiar escalera de inmediato."/>
    <s v="Caída a desnivel "/>
    <s v="Trabajos en altura"/>
    <x v="1"/>
    <x v="0"/>
    <s v="CIA PROSOL"/>
    <x v="0"/>
    <m/>
  </r>
  <r>
    <x v="4"/>
    <d v="2026-05-19T00:00:00"/>
    <s v="MINA"/>
    <s v="ACTO"/>
    <s v="B"/>
    <s v="DIA"/>
    <s v="CARLOS ALA COLQUE"/>
    <s v="Inspector de Seguridad"/>
    <n v="3"/>
    <s v="TJ 130 W "/>
    <s v="Personal y supervisión Turno noche realiza trabajos sin firmar el plan de trabajo sin cumplir la recomendación geomecanica, adicionando que la labor fue comunicada en dos Puntos, exponiéndose a la línea de fuego."/>
    <s v="Tomar medidas administrativas al jefe de guardia de la guardia &quot;C&quot; y supervisor ."/>
    <s v="Incumplimiento a PETS/ Estándares"/>
    <s v="Caída de rocas"/>
    <x v="0"/>
    <x v="0"/>
    <s v="CIA PROSOL"/>
    <x v="0"/>
    <m/>
  </r>
  <r>
    <x v="4"/>
    <d v="2026-05-19T00:00:00"/>
    <s v="MINA"/>
    <s v="CONDICIÓN"/>
    <s v="B"/>
    <s v="DIA"/>
    <s v="CARLOS ALA COLQUE"/>
    <s v="Inspector de Seguridad"/>
    <n v="0"/>
    <s v="CX 888 "/>
    <s v="Falta limpieza de cuneta y evitar empozamiento llegando al tablero de ventilador."/>
    <s v="Realizar la evacuación del agua."/>
    <s v="Incumplimiento a PETS/ Estándares"/>
    <s v="--Otros"/>
    <x v="0"/>
    <x v="0"/>
    <s v="CIA PROSOL"/>
    <x v="0"/>
    <m/>
  </r>
  <r>
    <x v="4"/>
    <d v="2026-05-19T00:00:00"/>
    <s v="MINA"/>
    <s v="CONDICIÓN"/>
    <s v="B"/>
    <s v="DIA"/>
    <s v="CARLOS ALA COLQUE"/>
    <s v="Inspector de Seguridad"/>
    <s v="-3"/>
    <s v="NV -3 CX 960 N"/>
    <s v="Deficiente ventilación CO= 33 PPM, recircula del nivel inferior NV -4."/>
    <s v="Mejorar la ventilación, area de ventilacion"/>
    <s v="Ventilación deficiente"/>
    <s v="Ventilación"/>
    <x v="0"/>
    <x v="0"/>
    <s v="CIA PROSOL"/>
    <x v="2"/>
    <s v="ventilacion"/>
  </r>
  <r>
    <x v="4"/>
    <d v="2026-05-19T00:00:00"/>
    <s v="MINA"/>
    <s v="CONDICIÓN"/>
    <s v="B"/>
    <s v="DIA"/>
    <s v="CARLOS ALA COLQUE"/>
    <s v="Inspector de Seguridad"/>
    <s v="-4"/>
    <s v="CX 975 N "/>
    <s v="Instalación de pulmón tiene fuga de aire falta asegurar."/>
    <s v="Eliminar fuga de aire, cambiar empalme."/>
    <s v="Fugas y/o derrames"/>
    <s v="--Otros"/>
    <x v="1"/>
    <x v="0"/>
    <s v="CIA PROSOL"/>
    <x v="0"/>
    <m/>
  </r>
  <r>
    <x v="4"/>
    <d v="2026-05-19T00:00:00"/>
    <s v="MINA"/>
    <s v="CONDICIÓN"/>
    <s v="B"/>
    <s v="DIA"/>
    <s v="CARLOS ALA COLQUE"/>
    <s v="Inspector de Seguridad"/>
    <n v="3"/>
    <s v="TJ 989 "/>
    <s v="Se encuentra personal de geologia sin realizar correcto llenado IPERC."/>
    <s v="Se reinstruye al personal en llenado de IPERC al personal."/>
    <s v="Incumplimiento a PETS/ Estándares"/>
    <s v="--Otros"/>
    <x v="1"/>
    <x v="0"/>
    <s v="CIA PROSOL"/>
    <x v="0"/>
    <m/>
  </r>
  <r>
    <x v="4"/>
    <d v="2026-05-19T00:00:00"/>
    <s v="MINA"/>
    <s v="CONDICIÓN"/>
    <s v="B"/>
    <s v="DIA"/>
    <s v="RRONAR SURCO MAMANI"/>
    <s v="Supervisor de Mantenimiento"/>
    <n v="1"/>
    <s v="NV 1"/>
    <s v="Se evidenció tablero eléctrico de distribución forzado en el sector, presentando manipulación no autorizada en su estructura de cierre."/>
    <s v="Se debe tomar medidas con el personal que manipula los tableros, a fin de evitar intervenciones inadecuadas y asegurar el uso correcto de la instalación."/>
    <s v="Energía eléctrica"/>
    <s v="Energía eléctrica"/>
    <x v="0"/>
    <x v="0"/>
    <s v="INVERSIONES"/>
    <x v="0"/>
    <m/>
  </r>
  <r>
    <x v="4"/>
    <d v="2026-05-19T00:00:00"/>
    <s v="MINA"/>
    <s v="CONDICIÓN"/>
    <s v="B"/>
    <s v="DIA"/>
    <s v="RONALD MAMANI"/>
    <s v="Supervisor de transportes"/>
    <n v="-4"/>
    <s v="RP 220"/>
    <s v="Se evidenció acumulación de residuos metálicos en el sector, material que debe ser retirado para mantener el área liberada."/>
    <s v="No se dispondrá maquinaria para este nuevo incumplimiento, debiendo el área responsable realizar el retiro y disposición del material acumulado."/>
    <s v="Residuos sólidos"/>
    <s v="--Otros"/>
    <x v="1"/>
    <x v="0"/>
    <s v="INVERSIONES"/>
    <x v="0"/>
    <m/>
  </r>
  <r>
    <x v="4"/>
    <d v="2026-05-19T00:00:00"/>
    <s v="MINA"/>
    <s v="CONDICIÓN"/>
    <s v="B"/>
    <s v="DIA"/>
    <s v="RONALD MAMANI"/>
    <s v="Supervisor de transportes"/>
    <n v="-4"/>
    <s v="RP 220"/>
    <s v="Se evidenció que, habiéndose reportado materiales críticos en RP 220 con fecha 04.05, a la fecha no se realizó la evacuación del material observado."/>
    <s v="Se debe realizar el recojo y evacuación del material crítico pendiente en el sector."/>
    <s v="Residuos sólidos"/>
    <s v="--Otros"/>
    <x v="1"/>
    <x v="0"/>
    <s v="INVERSIONES"/>
    <x v="0"/>
    <m/>
  </r>
  <r>
    <x v="4"/>
    <d v="2026-05-19T00:00:00"/>
    <s v="MINA"/>
    <s v="ACTO"/>
    <s v="B"/>
    <s v="DIA"/>
    <s v="VLADY"/>
    <s v="Supervisor de Mantenimiento"/>
    <n v="-3"/>
    <s v="NV -3"/>
    <s v="Se evidenció ejecución de actividades dentro de zona de alto riesgo, al ingresar personal de servicios a instalar tubería de agua de 1&quot; mientras se realizaban trabajos de soldadura en el mismo sector. Al aperturar la llave de paso, la unión rápida mal asegurada se desacopló por presión, proyectando agua sobre la máquina de soldar."/>
    <s v="Se debe re instruir al personal de servicios para no ejecutar trabajos simultáneos en sectores donde se desarrollen labores de alto riesgo"/>
    <s v="Incumplimiento a PETS/ Estándares"/>
    <s v="--Otros"/>
    <x v="0"/>
    <x v="0"/>
    <s v="INVERSIONES"/>
    <x v="2"/>
    <m/>
  </r>
  <r>
    <x v="4"/>
    <d v="2026-05-19T00:00:00"/>
    <s v="MINA"/>
    <s v="ACTO"/>
    <s v="C"/>
    <s v="NOCHE"/>
    <s v="MIGUEL VILLA HUAMAN"/>
    <s v="Inspector de Seguridad"/>
    <n v="5"/>
    <s v="TJ 530"/>
    <s v="Se evidencia falta de sostenimiento con malla en el buzón de mineral y desmonte"/>
    <s v="retroalimentar ala supervicion en sus funciones "/>
    <s v="Desprendimiento de rocas"/>
    <s v="Caída de rocas"/>
    <x v="0"/>
    <x v="0"/>
    <s v="CIA PROSOL"/>
    <x v="0"/>
    <m/>
  </r>
  <r>
    <x v="4"/>
    <d v="2026-05-19T00:00:00"/>
    <s v="MINA"/>
    <s v="ACTO"/>
    <s v="C"/>
    <s v="NOCHE"/>
    <s v="MIGUEL VILLA HUAMAN"/>
    <s v="Inspector de Seguridad"/>
    <n v="5"/>
    <s v="TJ 850"/>
    <s v="Se evidencia falta de sostenimiento con malla en el buzón de mineral y desmonte"/>
    <s v="Se coordina para realizar el sostenimiento con malla,tomar las medidas administrativas"/>
    <s v="Desprendimiento de rocas"/>
    <s v="Caída de rocas"/>
    <x v="3"/>
    <x v="1"/>
    <s v="CIA PROSOL"/>
    <x v="0"/>
    <m/>
  </r>
  <r>
    <x v="4"/>
    <d v="2026-05-19T00:00:00"/>
    <s v="MINA"/>
    <s v="CONDICIÓN"/>
    <s v="C"/>
    <s v="NOCHE"/>
    <s v="MIGUEL VILLA HUAMAN"/>
    <s v="Inspector de Seguridad"/>
    <n v="5"/>
    <s v="CH AUXILIAR"/>
    <s v="Se evidencia falta habilitar el camino"/>
    <s v="Se coordina para habilitar el camino"/>
    <s v="Caída a desnivel "/>
    <s v="Trabajos en altura"/>
    <x v="1"/>
    <x v="0"/>
    <s v="CIA PROSOL"/>
    <x v="0"/>
    <m/>
  </r>
  <r>
    <x v="4"/>
    <d v="2026-05-19T00:00:00"/>
    <s v="MINA"/>
    <s v="ACTO"/>
    <s v="C"/>
    <s v="NOCHE"/>
    <s v="MIGUEL VILLA HUAMAN"/>
    <s v="Inspector de Seguridad"/>
    <n v="3"/>
    <s v=" CH 987 "/>
    <s v="Se evidencia personal realizo patilla sin haber desatado"/>
    <s v="Se realiza el desatado de rocas ,tomar las medidas administrativas (SUPERVISOR)."/>
    <s v="Desprendimiento de rocas"/>
    <s v="Caída de rocas"/>
    <x v="0"/>
    <x v="0"/>
    <s v="CIA PROSOL"/>
    <x v="0"/>
    <m/>
  </r>
  <r>
    <x v="4"/>
    <d v="2026-05-19T00:00:00"/>
    <s v="MINA"/>
    <s v="ACTO"/>
    <s v="C"/>
    <s v="NOCHE"/>
    <s v="RAFAEL ACUTA CASQUINO"/>
    <s v="Supervisor"/>
    <s v="-1"/>
    <s v="CX 284"/>
    <s v="Se encontro al personal motorista Juan Melo Alvarez empujando los carros vacios con locomotora todo el CX 284 hacia Asuncion"/>
    <s v="Se realiza reinduccion in-situ, de realiza el cambio de los carros para jalar la locomotora"/>
    <s v="Tránsito de vehículos"/>
    <s v="Vehículos livianos y equipos móviles"/>
    <x v="0"/>
    <x v="0"/>
    <s v="PICO DE ORO"/>
    <x v="0"/>
    <m/>
  </r>
  <r>
    <x v="4"/>
    <d v="2026-05-19T00:00:00"/>
    <s v="MINA"/>
    <s v="ACTO"/>
    <s v="C"/>
    <s v="NOCHE"/>
    <s v="RAFAEL ACUTA CASQUINO"/>
    <s v="Supervisor"/>
    <s v="-1"/>
    <s v="TJ 5254"/>
    <s v="Se encontro al personal Deyi Quispe Rodriguez realizando sin usar sus lentes de malla"/>
    <s v="Se hace colocar y se reinstruye al personal"/>
    <s v="No usa EPP / Uso inadecuado EPP"/>
    <s v="--Otros"/>
    <x v="1"/>
    <x v="0"/>
    <s v="PICO DE ORO"/>
    <x v="0"/>
    <m/>
  </r>
  <r>
    <x v="4"/>
    <d v="2026-05-19T00:00:00"/>
    <s v="MINA"/>
    <s v="ACTO"/>
    <s v="C"/>
    <s v="NOCHE"/>
    <s v="RAFAEL ACUTA CASQUINO"/>
    <s v="Supervisor"/>
    <s v="-1"/>
    <s v="BP 284W"/>
    <s v="Se encontro al personal Ruiz Cruz Percy realizando climbing en zona de izaje sin realizar orden y limpieza"/>
    <s v="Se detiene, reinstruye y empieza a ordenar y limpiar"/>
    <s v="Falta de orden / limpieza"/>
    <s v="--Otros"/>
    <x v="1"/>
    <x v="0"/>
    <s v="PICO DE ORO"/>
    <x v="0"/>
    <m/>
  </r>
  <r>
    <x v="4"/>
    <d v="2026-05-19T00:00:00"/>
    <s v="MINA"/>
    <s v="ACTO"/>
    <s v="C"/>
    <s v="NOCHE"/>
    <s v="RAFAEL ACUTA CASQUINO"/>
    <s v="Supervisor"/>
    <s v="-1"/>
    <s v="CH 014"/>
    <s v="Se encontro el camino 014 con mangueras en los decansos y faltaba escalera pasante"/>
    <s v="Se realiza orden y limpieza y se coloca una escalera pasante"/>
    <s v="Herramientas"/>
    <s v="--Otros"/>
    <x v="1"/>
    <x v="0"/>
    <s v="PICO DE ORO"/>
    <x v="0"/>
    <m/>
  </r>
  <r>
    <x v="4"/>
    <d v="2026-05-19T00:00:00"/>
    <s v="MINA"/>
    <s v="ACTO"/>
    <s v="C"/>
    <s v="NOCHE"/>
    <s v="RAFAEL ACUTA CASQUINO"/>
    <s v="Supervisor"/>
    <s v="-1"/>
    <s v="CH 194"/>
    <s v="Se verifica la acumulacion de talador en realce, y se detecta sonido de bombo en corona"/>
    <s v="Se detiene la perforacion y se realiza desate de rocas"/>
    <s v="Desprendimiento de rocas"/>
    <s v="Caída de rocas"/>
    <x v="0"/>
    <x v="0"/>
    <s v="PICO DE ORO"/>
    <x v="0"/>
    <m/>
  </r>
  <r>
    <x v="4"/>
    <d v="2026-05-19T00:00:00"/>
    <s v="MINA"/>
    <s v="ACTO"/>
    <s v="C"/>
    <s v="DIA"/>
    <s v="PABLO HUCLES ROJAS"/>
    <s v="Supervisor"/>
    <s v="-4"/>
    <s v="BP 994W"/>
    <s v="Se evidencia que el personal Fredy Quispe no hace uso de sus lentes de malla"/>
    <s v="Se detiene la accion, se reinstruye y se hace poner de inmediato"/>
    <s v="No usa EPP / Uso inadecuado EPP"/>
    <s v="--Otros"/>
    <x v="1"/>
    <x v="0"/>
    <s v="PICO DE ORO"/>
    <x v="0"/>
    <m/>
  </r>
  <r>
    <x v="4"/>
    <d v="2026-05-19T00:00:00"/>
    <s v="MINA"/>
    <s v="ACTO"/>
    <s v="C"/>
    <s v="NOCHE"/>
    <s v="JUAN QUISPE QUISPE"/>
    <s v="Supervisor"/>
    <s v="-4"/>
    <s v="BP 9494 W"/>
    <s v="Se evidencia que el personal Fredy Quispe Yucra no hace uso de sus lentes de malla"/>
    <s v="Se reistruye y coloca lebtes de inmediato"/>
    <s v="No usa EPP / Uso inadecuado EPP"/>
    <s v="--Otros"/>
    <x v="1"/>
    <x v="0"/>
    <s v="PICO DE ORO"/>
    <x v="0"/>
    <m/>
  </r>
  <r>
    <x v="4"/>
    <d v="2026-05-19T00:00:00"/>
    <s v="MINA"/>
    <s v="ACTO"/>
    <s v="C"/>
    <s v="NOCHE"/>
    <s v="JUAN QUISPE QUISPE"/>
    <s v="Supervisor"/>
    <s v="-2"/>
    <s v="CH 977"/>
    <s v="En la zona de izaje en guarda cabeza, se evidencia carga suspendid"/>
    <s v="Se programo carga y desmonte urgente"/>
    <s v="Desprendimiento de rocas"/>
    <s v="Caída de rocas"/>
    <x v="0"/>
    <x v="0"/>
    <s v="PICO DE ORO"/>
    <x v="0"/>
    <m/>
  </r>
  <r>
    <x v="4"/>
    <d v="2026-05-19T00:00:00"/>
    <s v="MINA"/>
    <s v="ACTO"/>
    <s v="C"/>
    <s v="NOCHE"/>
    <s v="JUAN QUISPE QUISPE"/>
    <s v="Supervisor"/>
    <s v="-2"/>
    <s v="TJ 851"/>
    <s v="al ingresar a la labor se evidencia tiros no detonados y se bloquea la zona"/>
    <s v="Se elimina los tiros no detonados"/>
    <s v="Explosivos"/>
    <s v="Explosivos"/>
    <x v="0"/>
    <x v="0"/>
    <s v="PICO DE ORO"/>
    <x v="0"/>
    <m/>
  </r>
  <r>
    <x v="4"/>
    <d v="2026-05-19T00:00:00"/>
    <s v="MINA"/>
    <s v="ACTO"/>
    <s v="C"/>
    <s v="NOCHE"/>
    <s v="JUAN QUISPE QUISPE"/>
    <s v="Supervisor"/>
    <s v="-2"/>
    <s v="CX 965 "/>
    <s v="Se encontro al personal realizando orden y limpieza sin guantes "/>
    <s v="Se recapacita alpersonal y se pone de inmediatpo "/>
    <s v="No usa EPP / Uso inadecuado EPP"/>
    <s v="Manipulación de herramientas y materiales"/>
    <x v="1"/>
    <x v="0"/>
    <s v="PICO DE ORO"/>
    <x v="0"/>
    <m/>
  </r>
  <r>
    <x v="4"/>
    <d v="2026-05-19T00:00:00"/>
    <s v="MINA"/>
    <s v="CONDICIÓN"/>
    <s v="C"/>
    <s v="NOCHE"/>
    <s v="CARLOS QUISPE LUQUE"/>
    <s v="Supervisor"/>
    <n v="1"/>
    <s v="CX 399"/>
    <s v="Se encontro cuneta lleno de agua entrando agua a la cuneta del 399 "/>
    <s v="Se saca el agua de la cuneta"/>
    <s v="Falta o fuga de aire / agua"/>
    <s v="--Otros"/>
    <x v="1"/>
    <x v="0"/>
    <s v="PICO DE ORO"/>
    <x v="0"/>
    <m/>
  </r>
  <r>
    <x v="4"/>
    <d v="2026-05-19T00:00:00"/>
    <s v="MINA"/>
    <s v="CONDICIÓN"/>
    <s v="C"/>
    <s v="NOCHE"/>
    <s v="CARLOS QUISPE LUQUE"/>
    <s v="Supervisor"/>
    <n v="1"/>
    <s v="CX 280"/>
    <s v="Se rompio la tuveria de aire al lado de la ventiladora"/>
    <s v="Se coloco un empalme rapido y cadena de sujecion"/>
    <s v="Fugas y/o derrames"/>
    <s v="--Otros"/>
    <x v="1"/>
    <x v="0"/>
    <s v="PICO DE ORO"/>
    <x v="0"/>
    <m/>
  </r>
  <r>
    <x v="4"/>
    <d v="2026-05-19T00:00:00"/>
    <s v="MINA"/>
    <s v="ACTO"/>
    <s v="C"/>
    <s v="NOCHE"/>
    <s v="CARLOS QUISPE LUQUE"/>
    <s v="Supervisor"/>
    <n v="1"/>
    <s v="TJ 806"/>
    <s v="Se evidenvia que el trabajado rrealiza limpieza de desmonte sin regarlo"/>
    <s v="Se capacito al personal, se rego y elimino desmonte"/>
    <s v="Falta o fuga de aire / agua"/>
    <s v="--Otros"/>
    <x v="1"/>
    <x v="0"/>
    <s v="PICO DE ORO"/>
    <x v="0"/>
    <m/>
  </r>
  <r>
    <x v="4"/>
    <d v="2026-05-19T00:00:00"/>
    <s v="MINA"/>
    <s v="CONDICIÓN"/>
    <s v="C"/>
    <s v="NOCHE"/>
    <s v="JUAN QUISPE QUISPE"/>
    <s v="Supervisor"/>
    <s v="-2"/>
    <s v="TJ 877"/>
    <s v="Se baja el airea a 60psi difucltando operaciones y malogrando aceros y maquinas"/>
    <s v="Se realiza la correccion del aire"/>
    <s v="Ventilación deficiente"/>
    <s v="Ventilación"/>
    <x v="1"/>
    <x v="0"/>
    <s v="PICO DE ORO"/>
    <x v="0"/>
    <m/>
  </r>
  <r>
    <x v="4"/>
    <d v="2026-05-20T00:00:00"/>
    <s v="MINA"/>
    <s v="ACTO"/>
    <s v="C"/>
    <s v="NOCHE"/>
    <s v="ROSI CHAGUA SOLIS"/>
    <s v="Inspector de Seguridad"/>
    <s v="-1"/>
    <s v="TJ 194"/>
    <s v="Se evidencia 05 tiros no iniciados"/>
    <s v="Se recarga y se elimina a media guardia."/>
    <s v="Explosivos"/>
    <s v="Explosivos"/>
    <x v="0"/>
    <x v="0"/>
    <s v="PICO DE ORO"/>
    <x v="0"/>
    <m/>
  </r>
  <r>
    <x v="4"/>
    <d v="2026-05-20T00:00:00"/>
    <s v="MINA"/>
    <s v="ACTO"/>
    <s v="C"/>
    <s v="NOCHE"/>
    <s v="ROSI CHAGUA SOLIS"/>
    <s v="Inspector de Seguridad"/>
    <s v="-2"/>
    <s v="CX 965 N PARRILLA"/>
    <s v="Se evidencia al ayudante motorista sin su  equipo anticaida realizando trabjos encim de la parrilla."/>
    <s v="Se paraliza, se retroalimenta y se hace colocar su equipo"/>
    <s v="No usa EPP / Uso inadecuado EPP"/>
    <s v="Izaje"/>
    <x v="1"/>
    <x v="0"/>
    <s v="PICO DE ORO"/>
    <x v="0"/>
    <m/>
  </r>
  <r>
    <x v="4"/>
    <d v="2026-05-20T00:00:00"/>
    <s v="MINA"/>
    <s v="ACTO"/>
    <s v="C"/>
    <s v="NOCHE"/>
    <s v="ROSI CHAGUA SOLIS"/>
    <s v="Inspector de Seguridad"/>
    <s v="-1"/>
    <s v="CH 254"/>
    <s v="Se evidencia que el personal no firma el petar ni coloca la hora de inicio de la actividad tampoco llena el check list del arnés de seguridad "/>
    <s v="Se paraliza y de hace llenar las herramientas de gestion"/>
    <s v="Incumplimiento a PETS/ Estándares"/>
    <s v="--Otros"/>
    <x v="1"/>
    <x v="0"/>
    <s v="PICO DE ORO"/>
    <x v="0"/>
    <m/>
  </r>
  <r>
    <x v="4"/>
    <d v="2026-05-20T00:00:00"/>
    <s v="MINA"/>
    <s v="CONDICIÓN"/>
    <s v="C"/>
    <s v="NOCHE"/>
    <s v="ROSI CHAGUA SOLIS"/>
    <s v="Inspector de Seguridad"/>
    <s v="-2"/>
    <s v="CH 791"/>
    <s v="Se evidencia manguera de agua y aire amarrados en  el split set en  la altura del camino."/>
    <s v="Se coloco en otro punto"/>
    <s v="Manipulación de materiales"/>
    <s v="Manipulación de herramientas y materiales"/>
    <x v="1"/>
    <x v="0"/>
    <s v="PICO DE ORO"/>
    <x v="0"/>
    <m/>
  </r>
  <r>
    <x v="4"/>
    <d v="2026-05-20T00:00:00"/>
    <s v="MINA"/>
    <s v="CONDICIÓN"/>
    <s v="C"/>
    <s v="NOCHE"/>
    <s v="ROSI CHAGUA SOLIS"/>
    <s v="Inspector de Seguridad"/>
    <n v="0"/>
    <s v="POLVORIN"/>
    <s v="Se evidencia la falta de lavaojos."/>
    <s v="Se  sugiere al area  prosol implementar lavaojos "/>
    <s v="Falta accesorios / insumos / herramientas"/>
    <s v="--Otros"/>
    <x v="1"/>
    <x v="0"/>
    <s v="PICO DE ORO"/>
    <x v="2"/>
    <m/>
  </r>
  <r>
    <x v="4"/>
    <d v="2026-05-20T00:00:00"/>
    <s v="MINA"/>
    <s v="ACTO"/>
    <s v="B"/>
    <s v="DIA"/>
    <s v="JAIME PERCA DE LA CRUZ"/>
    <s v="Inspector de Seguridad"/>
    <n v="4"/>
    <s v="RUTA DE ESCAPE 540"/>
    <s v="Se evidencia el camino de la chimenea 540 que el personal transita con normalidad."/>
    <s v="Se realiza el bloqueo por Nv5 y se coloca malla"/>
    <s v="Señalización (falta/ en mal estado)"/>
    <s v="Trabajos en altura"/>
    <x v="0"/>
    <x v="0"/>
    <s v="PICO DE ORO"/>
    <x v="0"/>
    <m/>
  </r>
  <r>
    <x v="4"/>
    <d v="2026-05-20T00:00:00"/>
    <s v="MINA"/>
    <s v="ACTO"/>
    <s v="B"/>
    <s v="DIA"/>
    <s v="JAIME PERCA DE LA CRUZ"/>
    <s v="Inspector de Seguridad"/>
    <n v="4"/>
    <s v="GL 550 E"/>
    <s v="Se evidencio que realizaron destado de rocas, pero no realizan la limpieza "/>
    <s v="Se les reporto a los supervisores para relizar el orden y limpieza"/>
    <s v="Desprendimiento de rocas"/>
    <s v="Caída de rocas"/>
    <x v="0"/>
    <x v="0"/>
    <s v="PICO DE ORO"/>
    <x v="0"/>
    <m/>
  </r>
  <r>
    <x v="4"/>
    <d v="2026-05-20T00:00:00"/>
    <s v="MINA"/>
    <s v="CONDICIÓN"/>
    <s v="B"/>
    <s v="DIA"/>
    <s v="JAIME PERCA DE LA CRUZ"/>
    <s v="Inspector de Seguridad"/>
    <n v="4"/>
    <s v="GL 250 E "/>
    <s v="Se evidecio fuga de aire por la tuberia de 2” "/>
    <s v="Se realizo la reparacion para eliminar la fuga"/>
    <s v="Fugas y/o derrames"/>
    <s v="Ventilación"/>
    <x v="1"/>
    <x v="0"/>
    <s v="PICO DE ORO"/>
    <x v="0"/>
    <m/>
  </r>
  <r>
    <x v="4"/>
    <d v="2026-05-20T00:00:00"/>
    <s v="MINA"/>
    <s v="ACTO"/>
    <s v="B"/>
    <s v="DIA"/>
    <s v="JAIME PERCA DE LA CRUZ"/>
    <s v="Inspector de Seguridad"/>
    <n v="5"/>
    <s v="CH 920"/>
    <s v="Se evidencia que en el turno noche lo dispararon a la linea de vida "/>
    <s v="Se realiza le cambio pro otra linea."/>
    <s v="Seguros de sujeción"/>
    <s v="--Otros"/>
    <x v="1"/>
    <x v="0"/>
    <s v="PICO DE ORO"/>
    <x v="0"/>
    <m/>
  </r>
  <r>
    <x v="4"/>
    <d v="2026-05-20T00:00:00"/>
    <s v="MINA"/>
    <s v="ACTO"/>
    <s v="B"/>
    <s v="DIA"/>
    <s v="JAIME PERCA DE LA CRUZ"/>
    <s v="Inspector de Seguridad"/>
    <n v="5"/>
    <s v="TJ 530"/>
    <s v="Se evidencia que en el turno noche no realizaron el sostenimienmto como indica geomecanica"/>
    <s v="Se informa a supervision para su correcion inmediata"/>
    <s v="Sostenimiento de labor"/>
    <s v="Caída de rocas"/>
    <x v="1"/>
    <x v="0"/>
    <s v="PICO DE ORO"/>
    <x v="0"/>
    <m/>
  </r>
  <r>
    <x v="4"/>
    <d v="2026-05-20T00:00:00"/>
    <s v="MINA"/>
    <s v="ACTO"/>
    <s v="B"/>
    <s v="DIA"/>
    <s v="JAIME PERCA DE LA CRUZ"/>
    <s v="Inspector de Seguridad"/>
    <n v="3"/>
    <s v="CH 039 REAPARACION"/>
    <s v="Se evidencia al personal utilizando la Escalera como andamio o plataforma  "/>
    <s v="Se paraliza y se solicita uso de andamios"/>
    <s v="Caída a desnivel "/>
    <s v="--Otros"/>
    <x v="1"/>
    <x v="0"/>
    <s v="PICO DE ORO"/>
    <x v="0"/>
    <m/>
  </r>
  <r>
    <x v="4"/>
    <d v="2026-05-20T00:00:00"/>
    <s v="MINA"/>
    <s v="CONDICIÓN"/>
    <s v="C"/>
    <s v="DIA"/>
    <s v="CARLOS ALA COLQUE"/>
    <s v="Inspector de Seguridad"/>
    <n v="3"/>
    <s v="CX 100"/>
    <s v="En la interseccion a CX 100 - CX 270 se encuentra rocas suelta y fracturada "/>
    <s v="Se detiene, desata y se reistruye al perosonal"/>
    <s v="Desprendimiento de rocas"/>
    <s v="Caída de rocas"/>
    <x v="0"/>
    <x v="0"/>
    <s v="PICO DE ORO"/>
    <x v="0"/>
    <m/>
  </r>
  <r>
    <x v="4"/>
    <d v="2026-05-20T00:00:00"/>
    <s v="MINA"/>
    <s v="CONDICIÓN"/>
    <s v="B"/>
    <s v="DIA"/>
    <s v="CARLOS ALA COLQUE"/>
    <s v="Inspector de Seguridad"/>
    <s v="-5"/>
    <s v="RP 220 "/>
    <s v="Estación de primeros auxilios no cuenta con cizalla, collarín cervical y en botiquín falta Venda  elástica de 2x5y (1), venda elástica de 6x5y (1)."/>
    <s v="Implementar insumos faltantes."/>
    <s v="Incumplimiento a PETS/ Estándares"/>
    <s v="--Otros"/>
    <x v="1"/>
    <x v="0"/>
    <s v="CIA PROSOL"/>
    <x v="0"/>
    <m/>
  </r>
  <r>
    <x v="4"/>
    <d v="2026-05-20T00:00:00"/>
    <s v="MINA"/>
    <s v="CONDICIÓN"/>
    <s v="B"/>
    <s v="DIA"/>
    <s v="CARLOS ALA COLQUE"/>
    <s v="Inspector de Seguridad"/>
    <s v="-2"/>
    <s v="COMEDOR "/>
    <s v="Se encuentra tablero eléctrico con energia junto a lavamanos y tachos de desechos cruzado con tubería de agua."/>
    <s v="Retirar tablero eléctrico."/>
    <s v="Energía eléctrica"/>
    <s v="Energía eléctrica"/>
    <x v="0"/>
    <x v="0"/>
    <s v="CIA PROSOL"/>
    <x v="1"/>
    <m/>
  </r>
  <r>
    <x v="4"/>
    <d v="2026-05-20T00:00:00"/>
    <s v="MINA"/>
    <s v="CONDICIÓN"/>
    <s v="B"/>
    <s v="DIA"/>
    <s v="CARLOS ALA COLQUE"/>
    <s v="Inspector de Seguridad"/>
    <s v="-4"/>
    <s v="SN 944W "/>
    <s v="Falta completar 1 juego de barretillas de 4 y 5."/>
    <s v="Implementar barretillas faltantes."/>
    <s v="Herramientas"/>
    <s v="Manipulación de herramientas y materiales"/>
    <x v="1"/>
    <x v="0"/>
    <s v="CIA PROSOL"/>
    <x v="0"/>
    <m/>
  </r>
  <r>
    <x v="4"/>
    <d v="2026-05-20T00:00:00"/>
    <s v="MINA"/>
    <s v="CONDICIÓN"/>
    <s v="B"/>
    <s v="DIA"/>
    <s v="CARLOS ALA COLQUE"/>
    <s v="Inspector de Seguridad"/>
    <s v="-4"/>
    <s v="CX 975 N"/>
    <s v="Se encuentra manga de ventilación rota en varios puntos."/>
    <s v="Se coordina con personal y se realiza el cocido de inmediato."/>
    <s v="Ventilación deficiente"/>
    <s v="Ventilación"/>
    <x v="0"/>
    <x v="0"/>
    <s v="CIA PROSOL"/>
    <x v="0"/>
    <m/>
  </r>
  <r>
    <x v="4"/>
    <d v="2026-05-20T00:00:00"/>
    <s v="MINA"/>
    <s v="CONDICIÓN"/>
    <s v="B"/>
    <s v="DIA"/>
    <s v="CARLOS ALA COLQUE"/>
    <s v="Inspector de Seguridad"/>
    <n v="3"/>
    <s v="NV 3 CAM. NITRATO"/>
    <s v="Cámara de preparado de nitrato “gambuchos” en desorden y material deteriorado."/>
    <s v="Realizar orden y limpieza evacuar nitrato según PETS."/>
    <s v="Falta de orden / limpieza"/>
    <s v="--Otros"/>
    <x v="1"/>
    <x v="0"/>
    <s v="CIA PROSOL"/>
    <x v="0"/>
    <m/>
  </r>
  <r>
    <x v="4"/>
    <d v="2026-05-20T00:00:00"/>
    <s v="MINA"/>
    <s v="CONDICIÓN"/>
    <s v="B"/>
    <s v="DIA"/>
    <s v="MERCED CAHUANA FUENTES"/>
    <s v="Ingeniero de Seguridad"/>
    <n v="3"/>
    <s v="NV 3 ACOPIO TEMPORAL "/>
    <s v="Se observa que no respeta delimitación de área sobrepasando barrera en la acumulación de material de sostenimiento."/>
    <s v="Delimitación correcta, clasificar material que no es madera."/>
    <s v="Incumplimiento a PETS/ Estándares"/>
    <s v="--Otros"/>
    <x v="1"/>
    <x v="0"/>
    <s v="CIA PROSOL"/>
    <x v="0"/>
    <m/>
  </r>
  <r>
    <x v="4"/>
    <d v="2026-05-20T00:00:00"/>
    <s v="MINA"/>
    <s v="CONDICIÓN"/>
    <s v="B"/>
    <s v="DIA"/>
    <s v="DILSIA ALVAREZ MENDOZA "/>
    <s v="Ingeniero Ambiental"/>
    <s v="-5"/>
    <s v="CX 820 "/>
    <s v="Se evidencia falta de orden y limpieza del área. Producto sin bandeja, Nivel -5 crucero 820"/>
    <s v="Ordenar el área y mejorar las condiciones (los productos deben estar dentro de la bandeja)"/>
    <s v="Falta de orden / limpieza"/>
    <s v="Manipulación de herramientas y materiales"/>
    <x v="1"/>
    <x v="0"/>
    <s v="CIA PROSOL"/>
    <x v="0"/>
    <m/>
  </r>
  <r>
    <x v="4"/>
    <d v="2026-05-20T00:00:00"/>
    <s v="MINA"/>
    <s v="CONDICIÓN"/>
    <s v="B"/>
    <s v="DIA"/>
    <s v="DILSIA ALVAREZ MENDOZA "/>
    <s v="Ingeniero Ambiental"/>
    <s v="-2"/>
    <s v="CAM 13 TALLER"/>
    <s v="Ambiente de aceites, el kit antiderrame no se encuentra inspeccionado en el mes de mayo.  "/>
    <s v="Retroalimentar al trabajador en la hoja MSDS  del producto químico que manipula. (Pico de oro)"/>
    <s v="Incumplimiento a PETS/ Estándares"/>
    <s v="--Otros"/>
    <x v="1"/>
    <x v="0"/>
    <s v="CIA PROSOL"/>
    <x v="0"/>
    <m/>
  </r>
  <r>
    <x v="4"/>
    <d v="2026-05-20T00:00:00"/>
    <s v="MINA"/>
    <s v="CONDICIÓN"/>
    <s v="B"/>
    <s v="DIA"/>
    <s v="DILSIA ALVAREZ MENDOZA "/>
    <s v="Ingeniero Ambiental"/>
    <s v="-2"/>
    <s v="COMEDOR NV -2"/>
    <s v="No ha sido trasladado los residuos ubicados, por el comedor Nv-2). "/>
    <s v="Trasladar los residuos y respetar programa."/>
    <s v="Incumplimiento a PETS/ Estándares"/>
    <s v="--Otros"/>
    <x v="1"/>
    <x v="0"/>
    <s v="CIA PROSOL"/>
    <x v="0"/>
    <m/>
  </r>
  <r>
    <x v="4"/>
    <d v="2026-05-20T00:00:00"/>
    <s v="MINA"/>
    <s v="CONDICIÓN"/>
    <s v="B"/>
    <s v="DIA"/>
    <s v="DILSIA ALVAREZ MENDOZA "/>
    <s v="Ingeniero Ambiental"/>
    <s v="-5"/>
    <s v="RP 220, NV -5 CAM 1 BAÑO DISAL"/>
    <s v="El baño del nivel -5 rampa 220, se evidencia que no tiene mucho uso, por lo cual reubicarlo de la cámara 1 , hacia el nivel -5 ventana de la Rp 380."/>
    <s v="Reubicar el baño a nivel -5 RP 380._x000a_Realizar la limpieza de manera correcta.  "/>
    <s v="Incumplimiento a PETS/ Estándares"/>
    <s v="Manipulación de herramientas y materiales"/>
    <x v="1"/>
    <x v="0"/>
    <s v="CIA PROSOL"/>
    <x v="0"/>
    <m/>
  </r>
  <r>
    <x v="4"/>
    <d v="2026-05-20T00:00:00"/>
    <s v="MINA"/>
    <s v="CONDICIÓN"/>
    <s v="C"/>
    <s v="NOCHE"/>
    <s v="MIGUEL VILLA HUAMAN"/>
    <s v="Ingeniero de Seguridad"/>
    <n v="3"/>
    <s v="BP 430"/>
    <s v="Se evidencia falta sostenimiento con malla en la intersección"/>
    <s v="Se coordina con el Ing. de guardia para sostener con malla."/>
    <s v="Desprendimiento de rocas"/>
    <s v="Caída de rocas"/>
    <x v="0"/>
    <x v="0"/>
    <s v="CIA PROSOL"/>
    <x v="0"/>
    <m/>
  </r>
  <r>
    <x v="4"/>
    <d v="2026-05-20T00:00:00"/>
    <s v="MINA"/>
    <s v="CONDICIÓN"/>
    <s v="C"/>
    <s v="NOCHE"/>
    <s v="MIGUEL VILLA HUAMAN"/>
    <s v="Ingeniero de Seguridad"/>
    <n v="3"/>
    <s v="CX 100"/>
    <s v="Se observa pantalla de iluminacion quemado de la casa locomotora"/>
    <s v="cambiar la pantalla de iluminacion"/>
    <s v="Iluminación"/>
    <s v="Energía eléctrica"/>
    <x v="1"/>
    <x v="0"/>
    <s v="CIA PROSOL"/>
    <x v="0"/>
    <m/>
  </r>
  <r>
    <x v="4"/>
    <d v="2026-05-20T00:00:00"/>
    <s v="MINA"/>
    <s v="CONDICIÓN"/>
    <s v="C"/>
    <s v="NOCHE"/>
    <s v="MIGUEL VILLA HUAMAN"/>
    <s v="Ingeniero de Seguridad"/>
    <n v="4"/>
    <s v="COMUNICACIÓN"/>
    <s v="Se evidencia comunicación de labor de los artesanos  "/>
    <s v="Colocar tapon."/>
    <s v="Guardas o barreras inadecuadas"/>
    <s v="--Otros"/>
    <x v="0"/>
    <x v="0"/>
    <s v="CIA PROSOL"/>
    <x v="0"/>
    <m/>
  </r>
  <r>
    <x v="4"/>
    <d v="2026-05-20T00:00:00"/>
    <s v="MINA"/>
    <s v="ACTO"/>
    <s v="C"/>
    <s v="NOCHE"/>
    <s v="MIGUEL VILLA HUAMAN"/>
    <s v="Ingeniero de Seguridad"/>
    <s v="-2"/>
    <s v="BP 052"/>
    <s v="se evidencia al persona Se observa al personal Edwin Noa  trasladando explosivo, accesorio juntos"/>
    <s v="Tomar las medidas administrativas."/>
    <s v="Explosivos"/>
    <s v="Explosivos"/>
    <x v="0"/>
    <x v="0"/>
    <s v="CIA PROSOL"/>
    <x v="0"/>
    <m/>
  </r>
  <r>
    <x v="4"/>
    <d v="2026-05-20T00:00:00"/>
    <s v="MINA"/>
    <s v="ACTO"/>
    <s v="C"/>
    <s v="NOCHE"/>
    <s v="MIGUEL VILLA HUAMAN"/>
    <s v="Ingeniero de Seguridad"/>
    <s v="-2"/>
    <s v="TJ 992-W"/>
    <s v="Se observa al personal Leónides Huilca, Edwin Noa realizando la perforación de frente sin el uso de disco de jebe, falta de orden y limpieza."/>
    <s v="Se paraliza los trabajos "/>
    <s v="Guardas o barreras inadecuadas"/>
    <s v="--Otros"/>
    <x v="1"/>
    <x v="0"/>
    <s v="CIA PROSOL"/>
    <x v="0"/>
    <m/>
  </r>
  <r>
    <x v="4"/>
    <d v="2026-05-20T00:00:00"/>
    <s v="MINA"/>
    <s v="CONDICIÓN"/>
    <s v="C"/>
    <s v="NOCHE"/>
    <s v="MIGUEL VILLA HUAMAN"/>
    <s v="Ingeniero de Seguridad"/>
    <s v="-3"/>
    <s v="CH 293"/>
    <s v="se evidencia falta la instalacion de linea de vida"/>
    <s v="Instalar la linea de vida"/>
    <s v="Caída a desnivel "/>
    <s v="Trabajos en altura"/>
    <x v="0"/>
    <x v="0"/>
    <s v="CIA PROSOL"/>
    <x v="0"/>
    <m/>
  </r>
  <r>
    <x v="4"/>
    <d v="2026-05-20T00:00:00"/>
    <s v="MINA"/>
    <s v="CONDICIÓN"/>
    <s v="C"/>
    <s v="NOCHE"/>
    <s v="MIGUEL VILLA HUAMAN"/>
    <s v="Ingeniero de Seguridad"/>
    <s v="-3"/>
    <s v="CH 293 "/>
    <s v="Se observa la falta de iluminacion alos echaderos"/>
    <s v="iluminar los echadros"/>
    <s v="Iluminación"/>
    <s v="Energía eléctrica"/>
    <x v="1"/>
    <x v="0"/>
    <s v="CIA PROSOL"/>
    <x v="1"/>
    <m/>
  </r>
  <r>
    <x v="4"/>
    <d v="2026-05-21T00:00:00"/>
    <s v="MINA"/>
    <s v="CONDICIÓN"/>
    <s v="B"/>
    <s v="DIA"/>
    <s v="CARLOS ALA COLQUE"/>
    <s v="Inspector de Seguridad"/>
    <n v="3"/>
    <s v="BP 430 NV 3"/>
    <s v="Intersección falta sostenimiento, labor con sección reducida 1.60  x 2.10 mt y según proyecto ."/>
    <s v="Completar sostenimiento en intersección malla y split set."/>
    <s v="Desprendimiento de rocas"/>
    <s v="Caída de rocas"/>
    <x v="1"/>
    <x v="0"/>
    <s v="CIA PROSOL"/>
    <x v="0"/>
    <m/>
  </r>
  <r>
    <x v="4"/>
    <d v="2026-05-21T00:00:00"/>
    <s v="MINA"/>
    <s v="CONDICIÓN"/>
    <s v="B"/>
    <s v="DIA"/>
    <s v="CARLOS ALA COLQUE"/>
    <s v="Inspector de Seguridad"/>
    <n v="1"/>
    <s v="TJ 280 "/>
    <s v="Se encuentra escaleras acceso a tajo no cuenta con semáforo, y una escalera con peldaño rota"/>
    <s v="Cambiar escalera, colocar semáforos."/>
    <s v="Cambiar escalera, colocar semáforos."/>
    <s v="Trabajos en altura"/>
    <x v="1"/>
    <x v="0"/>
    <s v="CIA PROSOL"/>
    <x v="0"/>
    <m/>
  </r>
  <r>
    <x v="4"/>
    <d v="2026-05-21T00:00:00"/>
    <s v="MINA"/>
    <s v="CONDICIÓN"/>
    <s v="B"/>
    <s v="DIA"/>
    <s v="CARLOS ALA COLQUE"/>
    <s v="Inspector de Seguridad"/>
    <s v="-1"/>
    <s v="TJ 994 E"/>
    <s v="Se encuentra Split set sobresaliente  con riesgo a cortes."/>
    <s v="Se paraliza y se corta perno sobre saliente."/>
    <s v="Desprendimiento de rocas"/>
    <s v="Caída de rocas"/>
    <x v="0"/>
    <x v="0"/>
    <s v="CIA PROSOL"/>
    <x v="0"/>
    <m/>
  </r>
  <r>
    <x v="4"/>
    <d v="2026-05-21T00:00:00"/>
    <s v="MINA"/>
    <s v="CONDICIÓN"/>
    <s v="B"/>
    <s v="DIA"/>
    <s v="CARLOS ALA COLQUE"/>
    <s v="Inspector de Seguridad"/>
    <s v="-1"/>
    <s v="TJ 994 W NV "/>
    <s v="Se encuentra rocas sueltas en acceso."/>
    <s v="Se realiza el redesatado en la labor."/>
    <s v="Desprendimiento de rocas"/>
    <s v="Caída de rocas"/>
    <x v="0"/>
    <x v="0"/>
    <s v="CIA PROSOL"/>
    <x v="0"/>
    <m/>
  </r>
  <r>
    <x v="4"/>
    <d v="2026-05-21T00:00:00"/>
    <s v="MINA"/>
    <s v="CONDICIÓN"/>
    <s v="B"/>
    <s v="DIA"/>
    <s v="CARLOS ALA COLQUE"/>
    <s v="Inspector de Seguridad"/>
    <s v="-2"/>
    <s v="TJ 648 "/>
    <s v="Se encuentra  rocas sueltas en acceso de la labor."/>
    <s v="Se realiza el desatado de rocas sueltas adecuado. "/>
    <s v="Desprendimiento de rocas"/>
    <s v="Caída de rocas"/>
    <x v="0"/>
    <x v="0"/>
    <s v="CIA PROSOL"/>
    <x v="0"/>
    <m/>
  </r>
  <r>
    <x v="4"/>
    <d v="2026-05-21T00:00:00"/>
    <s v="MINA"/>
    <s v="CONDICIÓN"/>
    <s v="B"/>
    <s v="DIA"/>
    <s v="CARLOS ALA COLQUE"/>
    <s v="Inspector de Seguridad"/>
    <s v="-2"/>
    <s v="CH 908 IZAJE "/>
    <s v="Se encuentra que personal que realiza izaje wilbert Velasco (perfo) no cuenta con autorizacion de winchere y el ayudante esta con  cargo PEON Anthony prado y rodrigo velasquez tambien con cargo PEON."/>
    <s v="Capacitar al personal y supervision en obligaciones del trabajdor._x000a_Enviar recagorizacion y "/>
    <s v="Incumplimiento a PETS/ Estándares"/>
    <s v="Izaje"/>
    <x v="0"/>
    <x v="0"/>
    <s v="CIA PROSOL"/>
    <x v="0"/>
    <s v="50% SOLO SE PRESENTO DEL PERSONAL FALTA DEL SUPERVISOR."/>
  </r>
  <r>
    <x v="4"/>
    <d v="2026-05-21T00:00:00"/>
    <s v="MINA"/>
    <s v="CONDICIÓN"/>
    <s v="B"/>
    <s v="DIA"/>
    <s v="CARLOS ALA COLQUE"/>
    <s v="Inspector de Seguridad"/>
    <s v="-3"/>
    <s v="BP 960 CAM 02 "/>
    <s v="Se encuentra Deficiente Identificación de Peligro “EXPLOSIVOS” y supervisor libera herramientas de gestion."/>
    <s v="Se reinstruye al personal en correcta identificación de peligros."/>
    <s v="Incumplimiento a PETS/ Estándares"/>
    <s v="--Otros"/>
    <x v="0"/>
    <x v="0"/>
    <s v="CIA PROSOL"/>
    <x v="0"/>
    <m/>
  </r>
  <r>
    <x v="4"/>
    <d v="2026-05-21T00:00:00"/>
    <s v="MINA"/>
    <s v="CONDICIÓN"/>
    <s v="B"/>
    <s v="DIA"/>
    <s v="CARLOS ALA COLQUE"/>
    <s v="Inspector de Seguridad"/>
    <s v="-3"/>
    <s v="TJ 994 "/>
    <s v="Se encuentra que IPERC no fue liberado por supervisor  a las 3:00 pm y personal realizo trabajos."/>
    <s v="Tomar medidas administrativas con supervisor de primera línea."/>
    <s v="Incumplimiento a PETS/ Estándares"/>
    <s v="--Otros"/>
    <x v="0"/>
    <x v="0"/>
    <s v="CIA PROSOL"/>
    <x v="0"/>
    <m/>
  </r>
  <r>
    <x v="4"/>
    <d v="2026-05-21T00:00:00"/>
    <s v="MINA"/>
    <s v="CONDICIÓN"/>
    <s v="B"/>
    <s v="DIA"/>
    <s v="CARLOS ALA COLQUE"/>
    <s v="Inspector de Seguridad"/>
    <s v="-3"/>
    <s v="BP 990 W "/>
    <s v="Tubería de aire de 2 falta colocar cadena de seguridad."/>
    <s v="Colocar cadena de seguridad en empalmes."/>
    <s v="Guardas o barreras inadecuadas"/>
    <s v="--Otros"/>
    <x v="1"/>
    <x v="0"/>
    <s v="CIA PROSOL"/>
    <x v="0"/>
    <m/>
  </r>
  <r>
    <x v="4"/>
    <d v="2026-05-21T00:00:00"/>
    <s v="MINA"/>
    <s v="ACTO"/>
    <s v="C"/>
    <s v="NOCHE"/>
    <s v="MIGUEL VILLA HUAMAN"/>
    <s v="Inspector de Seguridad"/>
    <n v="3"/>
    <s v="TJ 989"/>
    <s v="Se evidencia el personal realizando la limpieza de carga son deficiente desate de rocas sueltas(veta)."/>
    <s v="Se paraliza los trabajos y se hace tender la manta, desata."/>
    <s v="Desprendimiento de rocas"/>
    <s v="Caída de rocas"/>
    <x v="0"/>
    <x v="0"/>
    <s v="CIA PROSOL"/>
    <x v="0"/>
    <m/>
  </r>
  <r>
    <x v="4"/>
    <d v="2026-05-21T00:00:00"/>
    <s v="MINA"/>
    <s v="CONDICIÓN"/>
    <s v="C"/>
    <s v="NOCHE"/>
    <s v="MIGUEL VILLA HUAMAN"/>
    <s v="Inspector de Seguridad"/>
    <n v="3"/>
    <s v="CH 969"/>
    <s v="Se observa el camino  falta habilitar."/>
    <s v="Se coordina con el supervisor para colocar descanso e implementar una escalera."/>
    <s v="Caída a desnivel "/>
    <s v="Trabajos en altura"/>
    <x v="1"/>
    <x v="0"/>
    <s v="CIA PROSOL"/>
    <x v="0"/>
    <m/>
  </r>
  <r>
    <x v="4"/>
    <d v="2026-05-21T00:00:00"/>
    <s v="MINA"/>
    <s v="CONDICIÓN"/>
    <s v="C"/>
    <s v="NOCHE"/>
    <s v="MIGUEL VILLA HUAMAN"/>
    <s v="Inspector de Seguridad"/>
    <n v="3"/>
    <s v="TJ 130"/>
    <s v="Se evidencia espacio abierto sin sostener."/>
    <s v="Se coordina con el supervisor colocar sostenimiento con cuadro."/>
    <s v="Desprendimiento de rocas"/>
    <s v="Caída de rocas"/>
    <x v="0"/>
    <x v="0"/>
    <s v="CIA PROSOL"/>
    <x v="0"/>
    <m/>
  </r>
  <r>
    <x v="4"/>
    <d v="2026-05-21T00:00:00"/>
    <s v="MINA"/>
    <s v="ACTO"/>
    <s v="C"/>
    <s v="NOCHE"/>
    <s v="MIGUEL VILLA HUAMAN"/>
    <s v="Inspector de Seguridad"/>
    <n v="3"/>
    <s v="GL 365W "/>
    <s v="Motorista Cristian Capia realiza el chuteo de carga sin el uso de lentes de seguridad ."/>
    <s v="Se retroalimento al personal"/>
    <s v="Desatoro de chutes, tolvas"/>
    <s v="--Otros"/>
    <x v="1"/>
    <x v="0"/>
    <s v="CIA PROSOL"/>
    <x v="0"/>
    <m/>
  </r>
  <r>
    <x v="4"/>
    <d v="2026-05-21T00:00:00"/>
    <s v="MINA"/>
    <s v="ACTO"/>
    <s v="C"/>
    <s v="NOCHE"/>
    <s v="MIGUEL VILLA HUAMAN"/>
    <s v="Inspector de Seguridad"/>
    <n v="3"/>
    <s v="BP 430"/>
    <s v="Personal Mariano Ancora realizando la perforación del frente sin el uso de lentes de seguridad."/>
    <s v="Se paraliza los trabajos y se retroalimenta."/>
    <s v="No usa EPP / Uso inadecuado EPP"/>
    <s v="--Otros"/>
    <x v="1"/>
    <x v="0"/>
    <s v="CIA PROSOL"/>
    <x v="0"/>
    <m/>
  </r>
  <r>
    <x v="4"/>
    <d v="2026-05-21T00:00:00"/>
    <s v="MINA"/>
    <s v="CONDICIÓN"/>
    <s v="C"/>
    <s v="NOCHE"/>
    <s v="MIGUEL VILLA HUAMAN"/>
    <s v="Inspector de Seguridad"/>
    <n v="0"/>
    <s v="GL 365W "/>
    <s v="Se evidencia tapón son malla sobre salido ."/>
    <s v="Se coordina con el supervisor y se coloca tapón rígido."/>
    <s v="Guardas o barreras inadecuadas"/>
    <s v="Caída de rocas"/>
    <x v="0"/>
    <x v="0"/>
    <s v="CIA PROSOL"/>
    <x v="0"/>
    <m/>
  </r>
  <r>
    <x v="4"/>
    <d v="2026-05-22T00:00:00"/>
    <s v="MINA"/>
    <s v="CONDICIÓN"/>
    <s v="B"/>
    <s v="DIA"/>
    <s v="CARLOS ALA COLQUE"/>
    <s v="Inspector de Seguridad"/>
    <n v="1"/>
    <s v="GL 157 E "/>
    <s v="No se encuentra camino habilitado todos con semáforo Rojo y en  rehabilitación."/>
    <s v="Se debe contar con dos caminos habilitados para rescate en emergencias CAPACITAR AL SUPERVISOR."/>
    <s v="Incumplimiento a PETS/ Estándares"/>
    <s v="--Otros"/>
    <x v="1"/>
    <x v="0"/>
    <s v="CIA PROSOL"/>
    <x v="0"/>
    <m/>
  </r>
  <r>
    <x v="4"/>
    <d v="2026-05-22T00:00:00"/>
    <s v="MINA"/>
    <s v="CONDICIÓN"/>
    <s v="B"/>
    <s v="DIA"/>
    <s v="CARLOS ALA COLQUE"/>
    <s v="Inspector de Seguridad"/>
    <s v="-1"/>
    <s v="CX 284"/>
    <s v="Supervisores de la zona no cuenta con equipo “ventis” para monitoreo de gases en mina por razones que no describe."/>
    <s v="Implementar equipo VENTIS monitor de gas a los supervisores del NV -1"/>
    <s v="Ventilación deficiente"/>
    <s v="Ventilación"/>
    <x v="0"/>
    <x v="0"/>
    <s v="CIA PROSOL"/>
    <x v="0"/>
    <m/>
  </r>
  <r>
    <x v="4"/>
    <d v="2026-05-22T00:00:00"/>
    <s v="MINA"/>
    <s v="CONDICIÓN"/>
    <s v="B"/>
    <s v="DIA"/>
    <s v="CARLOS ALA COLQUE"/>
    <s v="Inspector de Seguridad"/>
    <s v="-1"/>
    <s v="TJ 280"/>
    <s v="Se encuentra 2 tiros cortados llegando hasta el fulminante y no detonando."/>
    <s v="Capacitar al personal, en la correcta manipulación de explosivos."/>
    <s v="Explosivos"/>
    <s v="Explosivos"/>
    <x v="0"/>
    <x v="0"/>
    <s v="CIA PROSOL"/>
    <x v="0"/>
    <m/>
  </r>
  <r>
    <x v="4"/>
    <d v="2026-05-22T00:00:00"/>
    <s v="MINA"/>
    <s v="ACTO"/>
    <s v="B"/>
    <s v="DIA"/>
    <s v="CARLOS ALA COLQUE"/>
    <s v="Inspector de Seguridad"/>
    <s v="-1"/>
    <s v="CX 284 N "/>
    <s v="Echadero de desmonte se encuentra al personal anclado de manera inadecuada de los anillos D de posicionamiento."/>
    <s v="Se realiza la reinstruccion al personal en el anclado correcto y uso de EQUIPO ANTICAIDAS Y HERRAMIENTAS."/>
    <s v="Caída a desnivel "/>
    <s v="Trabajos en altura"/>
    <x v="0"/>
    <x v="0"/>
    <s v="CIA PROSOL"/>
    <x v="0"/>
    <m/>
  </r>
  <r>
    <x v="4"/>
    <d v="2026-05-22T00:00:00"/>
    <s v="MINA"/>
    <s v="CONDICIÓN"/>
    <s v="B"/>
    <s v="DIA"/>
    <s v="CARLOS ALA COLQUE"/>
    <s v="Inspector de Seguridad"/>
    <s v="-1"/>
    <s v="CH 294 "/>
    <s v="Camino fuera de estándar 0.60 x 1.10 mts desde la escalera 3 hasta el tajo."/>
    <s v="Estandarizar caminos, accesos hacia el tajo ASUNCION."/>
    <s v="Caída a desnivel "/>
    <s v="Trabajos en altura"/>
    <x v="0"/>
    <x v="0"/>
    <s v="CIA PROSOL"/>
    <x v="0"/>
    <m/>
  </r>
  <r>
    <x v="4"/>
    <d v="2026-05-22T00:00:00"/>
    <s v="MINA"/>
    <s v="CONDICIÓN"/>
    <s v="C"/>
    <s v="NOCHE"/>
    <s v="RAFAEL ACUTA CASQUINO"/>
    <s v="Supervisor"/>
    <s v="-1"/>
    <s v="TJ 199 E"/>
    <s v="Al ingresar hacia el tajo se evidencia 5 tiros no chispeados, el primer tramo de 3 cm y los restos estan sin chispear"/>
    <s v="Se bloqeua la labor y se recarga para medio turno"/>
    <s v="Explosivos"/>
    <s v="Explosivos"/>
    <x v="0"/>
    <x v="0"/>
    <s v="PICO DE ORO"/>
    <x v="0"/>
    <m/>
  </r>
  <r>
    <x v="4"/>
    <d v="2026-05-22T00:00:00"/>
    <s v="MINA"/>
    <s v="ACTO"/>
    <s v="B"/>
    <s v="DIA"/>
    <s v="JAIME PERCA DE LA CRUZ"/>
    <s v="Inspector de Seguridad"/>
    <s v="-2"/>
    <s v="CARGADOR DE BATERIA"/>
    <s v="Se evidencia al personal motorista desconectando cable eléctrico con guantes húmedos  "/>
    <s v="Se reinstruye y se indica que use guantes dielectricos"/>
    <s v="Energía eléctrica"/>
    <s v="Energía eléctrica"/>
    <x v="0"/>
    <x v="0"/>
    <s v="PICO DE ORO"/>
    <x v="0"/>
    <m/>
  </r>
  <r>
    <x v="4"/>
    <d v="2026-05-22T00:00:00"/>
    <s v="MINA"/>
    <s v="ACTO"/>
    <s v="C"/>
    <s v="NOCHE"/>
    <s v="GEORGEAN CAMPOS"/>
    <s v="Inspector de Seguridad"/>
    <n v="5"/>
    <s v="TJ 931"/>
    <s v="Se evidencai que el personal firma su check list de arnes sin pasar el visto bueno."/>
    <s v="Se reinstruye y se llena de inmediato correctamente"/>
    <s v="Incumplimiento a PETS/ Estándares"/>
    <s v="--Otros"/>
    <x v="1"/>
    <x v="0"/>
    <s v="PICO DE ORO"/>
    <x v="0"/>
    <m/>
  </r>
  <r>
    <x v="4"/>
    <d v="2026-05-22T00:00:00"/>
    <s v="MINA"/>
    <s v="ACTO"/>
    <s v="C"/>
    <s v="NOCHE"/>
    <s v="GEORGEAN CAMPOS"/>
    <s v="Inspector de Seguridad"/>
    <n v="5"/>
    <s v="CH 918"/>
    <s v="Se evidencia que el personal no pone su linea de anclaje pese a tener taladros"/>
    <s v="Se hizo colocar linea de anclaje"/>
    <s v="Seguros de sujeción"/>
    <s v="Trabajos en altura"/>
    <x v="0"/>
    <x v="0"/>
    <s v="PICO DE ORO"/>
    <x v="0"/>
    <m/>
  </r>
  <r>
    <x v="4"/>
    <d v="2026-05-22T00:00:00"/>
    <s v="MINA"/>
    <s v="ACTO"/>
    <s v="B"/>
    <s v="DIA"/>
    <s v="JAIME PERCA DE LA CRUZ"/>
    <s v="Inspector de Seguridad"/>
    <n v="0"/>
    <s v="S/N 889"/>
    <s v="Se evidencia la falta de tercera línea un aproximado de 5 metros al frente "/>
    <s v="Se reporto al jefe de area para prolongar tuberia"/>
    <s v="Ventilación deficiente"/>
    <s v="Ventilación"/>
    <x v="1"/>
    <x v="0"/>
    <s v="PICO DE ORO"/>
    <x v="0"/>
    <m/>
  </r>
  <r>
    <x v="4"/>
    <d v="2026-05-22T00:00:00"/>
    <s v="MINA"/>
    <s v="CONDICIÓN"/>
    <s v="B"/>
    <s v="DIA"/>
    <s v="JAIME PERCA DE LA CRUZ"/>
    <s v="Inspector de Seguridad"/>
    <n v="0"/>
    <s v="CX 889"/>
    <s v="Se evidencio rocas suspendidas en la malla en varios tramos "/>
    <s v="Se realiza la comunicación para la prolongar la malla."/>
    <s v="Sostenimiento de labor"/>
    <s v="Caída de rocas"/>
    <x v="0"/>
    <x v="0"/>
    <s v="PICO DE ORO"/>
    <x v="0"/>
    <m/>
  </r>
  <r>
    <x v="4"/>
    <d v="2026-05-22T00:00:00"/>
    <s v="MINA"/>
    <s v="ACTO"/>
    <s v="B"/>
    <s v="DIA"/>
    <s v="JAIME PERCA DE LA CRUZ"/>
    <s v="Inspector de Seguridad"/>
    <s v="-5"/>
    <s v="TJ 870"/>
    <s v="Se evidencio al personal realizando limpieza sin eliminar los pernos sobresalidos."/>
    <s v="Se informa y procede a realizar el corte de los pernos sobresalidos"/>
    <s v="Incumplimiento a PETS/ Estándares"/>
    <s v="--Otros"/>
    <x v="1"/>
    <x v="0"/>
    <s v="PICO DE ORO"/>
    <x v="0"/>
    <m/>
  </r>
  <r>
    <x v="4"/>
    <d v="2026-05-22T00:00:00"/>
    <s v="MINA"/>
    <s v="CONDICIÓN"/>
    <s v="B"/>
    <s v="DIA"/>
    <s v="JAIME PERCA DE LA CRUZ"/>
    <s v="Inspector de Seguridad"/>
    <s v="-5"/>
    <s v="BODEGA DE HERRAMIENTAS"/>
    <s v="Se evidencia la falta de implementar bandeja para los bidones y ordenar los cilindros "/>
    <s v="Se informo para realizar la busuqeda de un mejor lugar para almacenar los bidones"/>
    <s v="Falta de orden / limpieza"/>
    <s v="--Otros"/>
    <x v="1"/>
    <x v="0"/>
    <s v="PICO DE ORO"/>
    <x v="0"/>
    <m/>
  </r>
  <r>
    <x v="4"/>
    <d v="2026-05-22T00:00:00"/>
    <s v="MINA"/>
    <s v="ACTO"/>
    <s v="B"/>
    <s v="DIA"/>
    <s v="JAIME PERCA DE LA CRUZ"/>
    <s v="Inspector de Seguridad"/>
    <s v="-4"/>
    <s v="S/N 884"/>
    <s v="Se evidencia al personal realizando limpieza de S/N sin haber aumentado tercera línia 12 metros al frente"/>
    <s v="Se paraliza y se hace aumentar la tercera linea"/>
    <s v="Ventilación deficiente"/>
    <s v="Ventilación"/>
    <x v="0"/>
    <x v="0"/>
    <s v="PICO DE ORO"/>
    <x v="0"/>
    <m/>
  </r>
  <r>
    <x v="4"/>
    <d v="2026-05-22T00:00:00"/>
    <s v="MINA"/>
    <s v="CONDICIÓN"/>
    <s v="B"/>
    <s v="DIA"/>
    <s v="ROY CRUZ CHAMORRO"/>
    <s v="Inspector de Seguridad"/>
    <s v="-2"/>
    <s v="TJ 871"/>
    <s v="Se evidencia que el anillo metálico no cubrieron para realizar el voladura  donde queda dañado producto al disparo "/>
    <s v="Se toma las medidas administrativas para el personal"/>
    <s v="Herramientas"/>
    <s v="--Otros"/>
    <x v="1"/>
    <x v="0"/>
    <s v="PICO DE ORO"/>
    <x v="0"/>
    <m/>
  </r>
  <r>
    <x v="4"/>
    <d v="2026-05-22T00:00:00"/>
    <s v="MINA"/>
    <s v="ACTO"/>
    <s v="B"/>
    <s v="DIA"/>
    <s v="ROY CRUZ CHAMORRO"/>
    <s v="Inspector de Seguridad"/>
    <s v="-2"/>
    <s v="TJ 992 W"/>
    <s v="Se evidencia que el personal no elimina los Split set sobre salidos  "/>
    <s v="Se paraliza la actividades y se elimina los split set"/>
    <s v="Sostenimiento de labor"/>
    <s v="Caída de rocas"/>
    <x v="0"/>
    <x v="0"/>
    <s v="PICO DE ORO"/>
    <x v="0"/>
    <m/>
  </r>
  <r>
    <x v="4"/>
    <d v="2026-05-22T00:00:00"/>
    <s v="MINA"/>
    <s v="ACTO"/>
    <s v="B"/>
    <s v="DIA"/>
    <s v="JAIME PERCA DE LA CRUZ"/>
    <s v="Inspector de Seguridad"/>
    <n v="0"/>
    <s v="CAMARA DE GAMBUCHOS"/>
    <s v="- Se evidencia remanentes con emulsiones en gran cantidad aprox. 60 y 6 con evidencia de encebado y pentacord 10 metros"/>
    <s v="Se comunica para ser trasladado a bodega"/>
    <s v="Explosivos"/>
    <s v="Explosivos"/>
    <x v="0"/>
    <x v="0"/>
    <s v="PICO DE ORO"/>
    <x v="0"/>
    <m/>
  </r>
  <r>
    <x v="4"/>
    <d v="2026-05-22T00:00:00"/>
    <s v="MINA"/>
    <s v="CONDICIÓN"/>
    <s v="B"/>
    <s v="DIA"/>
    <s v="JAIME PERCA DE LA CRUZ"/>
    <s v="Inspector de Seguridad"/>
    <s v="-5"/>
    <s v="CX 820"/>
    <s v="Se evidencio protector de manga colgado"/>
    <s v="Se hace el levantamiento con el personal"/>
    <s v="Ventilación deficiente"/>
    <s v="Ventilación"/>
    <x v="1"/>
    <x v="0"/>
    <s v="PICO DE ORO"/>
    <x v="0"/>
    <m/>
  </r>
  <r>
    <x v="4"/>
    <d v="2026-05-22T00:00:00"/>
    <s v="MINA"/>
    <s v="CONDICIÓN"/>
    <s v="B"/>
    <s v="DIA"/>
    <s v="JAIME PERCA DE LA CRUZ"/>
    <s v="Inspector de Seguridad"/>
    <s v="-5"/>
    <s v="CX 820"/>
    <s v="Se evidencio al camión que ingresa la RP 380 así cx 820 pegado a la manga de ventilación y dónde se enuentra las mangas dañadas producto al rose "/>
    <s v="Se detiene el vehiculo y se relaiza prueba de 2 tiempos"/>
    <s v="Tránsito de vehículos"/>
    <s v="Vehículos livianos y equipos móviles"/>
    <x v="1"/>
    <x v="0"/>
    <s v="PICO DE ORO"/>
    <x v="0"/>
    <m/>
  </r>
  <r>
    <x v="4"/>
    <d v="2026-05-22T00:00:00"/>
    <s v="MINA"/>
    <s v="CONDICIÓN"/>
    <s v="C"/>
    <s v="DIA"/>
    <s v="JOEL VALDIVIA CANSAYA"/>
    <s v="Administrador(a)"/>
    <s v="Superficie"/>
    <s v="OFICINAS"/>
    <s v="Se detectó que la puerta de la oficina de Medio Ambiente presenta la chapa malograda y sin adecuado funcionamiento. Esta condición insegura ocasionó anteriormente que una persona quedara atrapada dentro de la oficina al no poder abrir la puerta normalmente. Asimismo, la falta de una chapa operativa genera riesgo de ingreso no autorizado, pérdida de bienes y afectación a la seguridad del área. La condición encontrada representa un peligro para la seguridad y salud de los trabajadores."/>
    <s v="Realizar el cambio inmediato de la chapa dañada y verificar el correcto funcionamiento de apertura y cierre de la puerta, a fin de prevenir incidentes, atrapamientos y riesgos de seguridad en el área de trabajo."/>
    <s v="Equipos, Herramientas defectuosos"/>
    <s v="--Otros"/>
    <x v="1"/>
    <x v="2"/>
    <s v="INVERSIONES"/>
    <x v="2"/>
    <s v="ADMINISTRACION"/>
  </r>
  <r>
    <x v="4"/>
    <d v="2026-05-22T00:00:00"/>
    <s v="MINA"/>
    <s v="CONDICIÓN"/>
    <s v="C"/>
    <s v="DIA"/>
    <s v="NATIVIDAD PEÑALOZA COLCA"/>
    <s v="Trabajadora Social"/>
    <s v="Superficie"/>
    <s v="CAMPAMENTO MADERA"/>
    <s v="Los trabajadores no cuentan con percheros o lockers para guardar sus pertenencias, entre ellas prendas y accesorios, lo que genera que improvisen cortinas o estructuras para colgar su ropa, e incluso la coloquen sobre las camas. Esta condición subestándar ocasiona desorden en las habitaciones, limita el espacio disponible, afecta las condiciones de orden y limpieza del campamento y repercute negativamente en el bienestar y comodidad de los trabajadores durante su permanencia."/>
    <s v="Implementar percheros y/o lockers en las habitaciones para el almacenamiento adecuado de prendas y pertenencias personales de los trabajadores. Promover mantenimiento del orden y limpieza en las habitaciones mediante charlas de sensibilización al personal."/>
    <s v="Falta de orden / limpieza"/>
    <s v="--Otros"/>
    <x v="1"/>
    <x v="2"/>
    <s v="INVERSIONES"/>
    <x v="2"/>
    <s v="ADMINISTRACION"/>
  </r>
  <r>
    <x v="4"/>
    <d v="2026-05-22T00:00:00"/>
    <s v="MINA"/>
    <s v="CONDICIÓN"/>
    <s v="C"/>
    <s v="DIA"/>
    <s v="NATIVIDAD PEÑALOZA COLCA"/>
    <s v="Trabajadora Social"/>
    <s v="Superficie"/>
    <s v="CAMPAMENTO MADERA"/>
    <s v="Los trabajadores instalaron conexiones eléctricas y tomacorrientes de manera improvisada para contar con un punto de acceso eléctrico. Esta condición puede ocasionar corto circuito, sobrecarga eléctrica, riesgos de electrocución e incluso incendios."/>
    <s v="Instalar tomacorrientes fijos y seguros, cumpliendo con las normas de seguridad eléctrica vigentes."/>
    <s v="Energía eléctrica"/>
    <s v="Energía eléctrica"/>
    <x v="1"/>
    <x v="0"/>
    <s v="INVERSIONES"/>
    <x v="1"/>
    <m/>
  </r>
  <r>
    <x v="4"/>
    <d v="2026-05-22T00:00:00"/>
    <s v="MINA"/>
    <s v="CONDICIÓN"/>
    <s v="C"/>
    <s v="DIA"/>
    <s v="IVAN PAREDES LEON"/>
    <s v="Supervisor"/>
    <s v="Superficie"/>
    <s v="ASUNCIÓN"/>
    <s v="Se evidenció descarga de material desde otra labor hacia las vías de acceso a bocamina en Asunción, generando caída de carga sobre la ruta de tránsito."/>
    <s v="Se debe informar al personal que se recorre por dicha vía para que adopte las precauciones correspondientes durante su tránsito por el sector."/>
    <s v="Caída de objetos"/>
    <s v="Vehiculos livianos y equipos móviles"/>
    <x v="0"/>
    <x v="0"/>
    <s v="INVERSIONES"/>
    <x v="2"/>
    <m/>
  </r>
  <r>
    <x v="4"/>
    <d v="2026-05-22T00:00:00"/>
    <s v="MINA"/>
    <s v="CONDICIÓN"/>
    <s v="C"/>
    <s v="DIA"/>
    <s v="VLADY MAMANI PAJA"/>
    <s v="Supervisor de Mantenimiento"/>
    <n v="-5"/>
    <s v="RP-220, NV-5"/>
    <s v="Se evidenció cable de bomba de agua con daño tipo picado, producto del disparo realizado en el sector."/>
    <s v="Se realizó el aislamiento del cable afectado para controlar la condición observada."/>
    <s v="Energía eléctrica"/>
    <s v="Energía eléctrica"/>
    <x v="1"/>
    <x v="0"/>
    <s v="INVERSIONES"/>
    <x v="1"/>
    <m/>
  </r>
  <r>
    <x v="4"/>
    <d v="2026-05-22T00:00:00"/>
    <s v="MINA"/>
    <s v="ACTO"/>
    <s v="C"/>
    <s v="DIA"/>
    <s v="VLADY MAMANI PAJA"/>
    <s v="Supervisor de Mantenimiento"/>
    <n v="-5"/>
    <s v="RP-220, NV-5"/>
    <s v="Se evidenció al Sr. ayudante de jumbo transitando en el sector sin uso de lentes de malla. El trabajador manifestó que su personal de seguridad les indicó que dicho EPP debía usarse solo durante el desatado de rocas."/>
    <s v="Se abordó al trabajador y se dispuso la colocación inmediata de los lentes de seguridad, reforzando su uso obligatorio durante el tránsito y permanencia en el área."/>
    <s v="No usa EPP / Uso inadecuado EPP"/>
    <s v="--Otros"/>
    <x v="1"/>
    <x v="0"/>
    <s v="INVERSIONES"/>
    <x v="0"/>
    <m/>
  </r>
  <r>
    <x v="4"/>
    <d v="2026-05-22T00:00:00"/>
    <s v="MINA"/>
    <s v="ACTO"/>
    <s v="C"/>
    <s v="NOCHE"/>
    <s v="MIGUEL VILLA HUAMAN"/>
    <s v="Inspector de Seguridad"/>
    <s v="-4"/>
    <s v="SN 944W -E"/>
    <s v="Se observa en acumulación de material en los subniveles ocasionando el desorden"/>
    <s v="Se realiza el orden y limpieza"/>
    <s v="Falta de orden / limpieza"/>
    <s v="--Otros"/>
    <x v="1"/>
    <x v="0"/>
    <s v="CIA PROSOL"/>
    <x v="0"/>
    <m/>
  </r>
  <r>
    <x v="4"/>
    <d v="2026-05-22T00:00:00"/>
    <s v="MINA"/>
    <s v="ACTO"/>
    <s v="C"/>
    <s v="NOCHE"/>
    <s v="MIGUEL VILLA HUAMAN"/>
    <s v="Inspector de Seguridad"/>
    <s v="-4"/>
    <s v="SN 504 W"/>
    <s v="Se observa en acumulación de material en los subniveles ocasionando el desorden"/>
    <s v="Se realiza el orden y limpieza"/>
    <s v="Falta de orden / limpieza"/>
    <s v="--Otros"/>
    <x v="1"/>
    <x v="0"/>
    <s v="CIA PROSOL"/>
    <x v="0"/>
    <m/>
  </r>
  <r>
    <x v="4"/>
    <d v="2026-05-22T00:00:00"/>
    <s v="MINA"/>
    <s v="ACTO"/>
    <s v="C"/>
    <s v="NOCHE"/>
    <s v="MIGUEL VILLA HUAMAN"/>
    <s v="Inspector de Seguridad"/>
    <s v="-3"/>
    <s v="BP 883-E"/>
    <s v="Se evidencia en cinco tramos de malla en traslape con ranas.instalados"/>
    <s v="Colocar  mini split set"/>
    <s v="Sostenimiento de labor"/>
    <s v="Caída de rocas"/>
    <x v="0"/>
    <x v="0"/>
    <s v="CIA PROSOL"/>
    <x v="0"/>
    <m/>
  </r>
  <r>
    <x v="4"/>
    <d v="2026-05-22T00:00:00"/>
    <s v="MINA"/>
    <s v="CONDICIÓN"/>
    <s v="C"/>
    <s v="NOCHE"/>
    <s v="MIGUEL VILLA HUAMAN"/>
    <s v="Inspector de Seguridad"/>
    <s v="-3"/>
    <s v="CH 293"/>
    <s v="Se evidencia línea de vida sin las Grapas Crosby."/>
    <s v="Colocar las Grapas Crosby."/>
    <s v="Guardas o barreras inadecuadas"/>
    <s v="Trabajos en altura"/>
    <x v="1"/>
    <x v="0"/>
    <s v="CIA PROSOL"/>
    <x v="0"/>
    <m/>
  </r>
  <r>
    <x v="4"/>
    <d v="2026-05-22T00:00:00"/>
    <s v="MINA"/>
    <s v="ACTO"/>
    <s v="C"/>
    <s v="NOCHE"/>
    <s v="MIGUEL VILLA HUAMAN"/>
    <s v="Inspector de Seguridad"/>
    <s v="-3"/>
    <s v="TJ 994-W"/>
    <s v="Se evidencia a los personales José Rosario, Villava flores realizando la perforación sin el uso de lentes de seguridad."/>
    <s v="Se paraliza los trabajos se retroalimenta al personal."/>
    <s v="Falta / En mal estado EPP"/>
    <s v="--Otros"/>
    <x v="1"/>
    <x v="0"/>
    <s v="CIA PROSOL"/>
    <x v="0"/>
    <m/>
  </r>
  <r>
    <x v="4"/>
    <d v="2026-05-22T00:00:00"/>
    <s v="MINA"/>
    <s v="CONDICIÓN"/>
    <s v="C"/>
    <s v="NOCHE"/>
    <s v="MIGUEL VILLA HUAMAN"/>
    <s v="Inspector de Seguridad"/>
    <s v="-4"/>
    <s v="CX 975-S"/>
    <s v="Personal nuevo Valencia Basilio Aron( Peón) no cuenta con  el protector amarillo."/>
    <s v="Proporcionar el protector amarillo al personal nuevo."/>
    <s v="Falta / En mal estado EPP"/>
    <s v="--Otros"/>
    <x v="1"/>
    <x v="0"/>
    <s v="CIA PROSOL"/>
    <x v="0"/>
    <m/>
  </r>
  <r>
    <x v="4"/>
    <d v="2026-05-22T00:00:00"/>
    <s v="MINA"/>
    <s v="CONDICIÓN"/>
    <s v="C"/>
    <s v="NOCHE"/>
    <s v="MIGUEL VILLA HUAMAN"/>
    <s v="Inspector de Seguridad"/>
    <s v="-3"/>
    <s v="CH 843"/>
    <s v="Se evidencia espacio abierto  riesgo de desprendimiento de roca."/>
    <s v="Coloca guarda cabeza"/>
    <s v="Desprendimiento de rocas"/>
    <s v="Caída de rocas"/>
    <x v="0"/>
    <x v="0"/>
    <s v="CIA PROSOL"/>
    <x v="0"/>
    <m/>
  </r>
  <r>
    <x v="4"/>
    <d v="2026-05-23T00:00:00"/>
    <s v="MINA"/>
    <s v="ACTO"/>
    <s v="C"/>
    <s v="DIA"/>
    <s v="LAURA FUENTES RIVERA"/>
    <s v="Administrador(a)"/>
    <s v="Superficie"/>
    <s v="OFI. PICO"/>
    <s v="Se observa al jefe de logistica no realiza el corercto uso de su EPP barbiquejo."/>
    <s v="Se reinstruye y se hace usar de manera correcta"/>
    <s v="No usa EPP / Uso inadecuado EPP"/>
    <s v="--Otros"/>
    <x v="1"/>
    <x v="0"/>
    <s v="PICO DE ORO"/>
    <x v="0"/>
    <m/>
  </r>
  <r>
    <x v="4"/>
    <d v="2026-05-23T00:00:00"/>
    <s v="MINA"/>
    <s v="ACTO"/>
    <s v="B"/>
    <s v="DIA"/>
    <s v="ROY CRUZ CHAMORRO"/>
    <s v="Inspector de Seguridad"/>
    <n v="3"/>
    <s v="CASA DE LOCOMOTORA"/>
    <s v="Se evidencia falta de guantes dielectrico en la casa locomotora, a pesar que el dia anterior se implemento los guantes"/>
    <s v="Se reporta, se implemementa y solicita medidas adminsitrativas a los responsables"/>
    <s v="Falta / En mal estado EPP"/>
    <s v="Manipulación de herramientas y materiales"/>
    <x v="1"/>
    <x v="0"/>
    <s v="PICO DE ORO"/>
    <x v="0"/>
    <m/>
  </r>
  <r>
    <x v="4"/>
    <d v="2026-05-23T00:00:00"/>
    <s v="MINA"/>
    <s v="ACTO"/>
    <s v="C"/>
    <s v="NOCHE"/>
    <s v="CARLOS QUISPE LUQUE"/>
    <s v="Supervisor"/>
    <n v="1"/>
    <s v="APILAMIENTO"/>
    <s v="Se evidenvia que trabajadores en la hora de boleo no utiliazan su protector"/>
    <s v="se realiza capacitacion al personal del uso de EPP"/>
    <s v="No usa EPP / Uso inadecuado EPP"/>
    <s v="--Otros"/>
    <x v="1"/>
    <x v="0"/>
    <s v="PICO DE ORO"/>
    <x v="0"/>
    <m/>
  </r>
  <r>
    <x v="4"/>
    <d v="2026-05-23T00:00:00"/>
    <s v="MINA"/>
    <s v="ACTO"/>
    <s v="B"/>
    <s v="DIA"/>
    <s v="Edison Quispe Ccanto"/>
    <s v="Jefe de SSOMA"/>
    <s v="-4"/>
    <s v="S/N 994 W"/>
    <s v="Se encontro al trabajador edson huaman sulca no haciedo uso de sus lentes de malla"/>
    <s v="se paraliza se reinstruye y se hace colocar sus lentes"/>
    <s v="No usa EPP / Uso inadecuado EPP"/>
    <s v="--Otros"/>
    <x v="1"/>
    <x v="0"/>
    <s v="PICO DE ORO"/>
    <x v="0"/>
    <m/>
  </r>
  <r>
    <x v="4"/>
    <d v="2026-05-23T00:00:00"/>
    <s v="MINA"/>
    <s v="ACTO"/>
    <s v="C"/>
    <s v="NOCHE"/>
    <s v="ROSI CHAGUA SOLIS"/>
    <s v="Inspector de Seguridad"/>
    <n v="0"/>
    <s v="RC 294"/>
    <s v="Se evidencia  que el personal no llena el check list de la maquina perforadora así mismo se evidencia la firma del supervisor. "/>
    <s v="Se  reinstruye al personal y se hace llenar el check list de la perforadora."/>
    <s v="Incumplimiento a PETS/ Estándares"/>
    <s v="--Otros"/>
    <x v="1"/>
    <x v="0"/>
    <s v="PICO DE ORO"/>
    <x v="0"/>
    <m/>
  </r>
  <r>
    <x v="4"/>
    <d v="2026-05-23T00:00:00"/>
    <s v="MINA"/>
    <s v="CONDICIÓN"/>
    <s v="C"/>
    <s v="NOCHE"/>
    <s v="GEORGEAN CAMPOS"/>
    <s v="Inspector de Seguridad"/>
    <n v="3"/>
    <s v="CX 100"/>
    <s v="Se evidencia que hay caída de tensión."/>
    <s v="Evaluar para evitar la caída de tensión. "/>
    <s v="Energía eléctrica"/>
    <s v="Energía eléctrica"/>
    <x v="0"/>
    <x v="0"/>
    <s v="PICO DE ORO"/>
    <x v="1"/>
    <m/>
  </r>
  <r>
    <x v="4"/>
    <d v="2026-05-23T00:00:00"/>
    <s v="MINA"/>
    <s v="ACTO"/>
    <s v="C"/>
    <s v="NOCHE"/>
    <s v="GEORGEAN CAMPOS"/>
    <s v="Inspector de Seguridad"/>
    <n v="3"/>
    <s v="CH 987"/>
    <s v="Se evidencia que falta orden y limpieza."/>
    <s v="Se realiza el orden y limpieza. "/>
    <s v="Falta de orden / limpieza"/>
    <s v="--Otros"/>
    <x v="1"/>
    <x v="0"/>
    <s v="PICO DE ORO"/>
    <x v="0"/>
    <m/>
  </r>
  <r>
    <x v="4"/>
    <d v="2026-05-23T00:00:00"/>
    <s v="MINA"/>
    <s v="CONDICIÓN"/>
    <s v="C"/>
    <s v="NOCHE"/>
    <s v="ROSI CHAGUA SOLIS"/>
    <s v="Inspector de Seguridad"/>
    <s v="-1"/>
    <s v="CH 950"/>
    <s v="Se evidencia cribes fatigado  en barios puntos "/>
    <s v="Realizar el programa de rehabilitacion."/>
    <s v="Desprendimiento de rocas"/>
    <s v="Caída de rocas"/>
    <x v="0"/>
    <x v="0"/>
    <s v="PICO DE ORO"/>
    <x v="0"/>
    <m/>
  </r>
  <r>
    <x v="4"/>
    <d v="2026-05-23T00:00:00"/>
    <s v="MINA"/>
    <s v="CONDICIÓN"/>
    <s v="C"/>
    <s v="NOCHE"/>
    <s v="ROSI CHAGUA SOLIS"/>
    <s v="Inspector de Seguridad"/>
    <n v="1"/>
    <s v="TJ 886 W"/>
    <s v="Se evidencia que el personal que realiza el avance con guarda cabeza."/>
    <s v="Se indica avanzar con machavante. "/>
    <s v="Desprendimiento de rocas"/>
    <s v="Caída de rocas"/>
    <x v="0"/>
    <x v="0"/>
    <s v="PICO DE ORO"/>
    <x v="0"/>
    <m/>
  </r>
  <r>
    <x v="4"/>
    <d v="2026-05-23T00:00:00"/>
    <s v="MINA"/>
    <s v="ACTO"/>
    <s v="B"/>
    <s v="DIA"/>
    <s v="ROY CRUZ CHAMORRO"/>
    <s v="Inspector de Seguridad"/>
    <n v="5"/>
    <s v="ESTACION DE WINCHE"/>
    <s v="Se evidencia al personal de inversiones trabajando sin liberar su IPERC ya siendo 10:00 AM y realizando mantenimiento."/>
    <s v="Se instruye al personal y tomar medidas administrativas con el responsable"/>
    <s v="Otros"/>
    <s v="--Otros"/>
    <x v="1"/>
    <x v="0"/>
    <s v="PICO DE ORO"/>
    <x v="1"/>
    <m/>
  </r>
  <r>
    <x v="4"/>
    <d v="2026-05-23T00:00:00"/>
    <s v="MINA"/>
    <s v="CONDICIÓN"/>
    <s v="B"/>
    <s v="DIA"/>
    <s v="ROY CRUZ CHAMORRO"/>
    <s v="Inspector de Seguridad"/>
    <n v="3"/>
    <s v="COMEDOR"/>
    <s v="Se evidencia falta de circulina en el mini damper N° 7"/>
    <s v="Implementar la circulina en el mini damper."/>
    <s v="Maquinarias en movimiento"/>
    <s v="Vehículos livianos y equipos móviles"/>
    <x v="1"/>
    <x v="0"/>
    <s v="PICO DE ORO"/>
    <x v="1"/>
    <m/>
  </r>
  <r>
    <x v="4"/>
    <d v="2026-05-23T00:00:00"/>
    <s v="MINA"/>
    <s v="CONDICIÓN"/>
    <s v="B"/>
    <s v="DIA"/>
    <s v="ROY CRUZ CHAMORRO"/>
    <s v="Inspector de Seguridad"/>
    <s v="-3"/>
    <s v="Carguio de volquete"/>
    <s v="Se evidencia sueltos el alambre de la manga de ventilación y el volquete al momento de estacionarse para cargar lo jala al alambre con su carrocería."/>
    <s v="Se  paraliza los trabajos y se hace levantar más la manga de ventilación."/>
    <s v="Ventilación deficiente"/>
    <s v="Ventilación"/>
    <x v="0"/>
    <x v="0"/>
    <s v="PICO DE ORO"/>
    <x v="0"/>
    <m/>
  </r>
  <r>
    <x v="4"/>
    <d v="2026-05-23T00:00:00"/>
    <s v="MINA"/>
    <s v="ACTO"/>
    <s v="B"/>
    <s v="DIA"/>
    <s v="MERCED CAHUANA FUENTES"/>
    <s v="Ingeniero de Seguridad"/>
    <s v="-1"/>
    <s v="CH 174"/>
    <s v="Se identifica roca suelta en la corona del acceso de la CHIMENEA"/>
    <s v="Se coordina y se hace realizar el desate correspondiente, realizar sostenimiento en acceso "/>
    <s v="Desprendimiento de rocas"/>
    <s v="Caída de rocas"/>
    <x v="0"/>
    <x v="0"/>
    <s v="CIA PROSOL"/>
    <x v="0"/>
    <m/>
  </r>
  <r>
    <x v="4"/>
    <d v="2026-05-23T00:00:00"/>
    <s v="MINA"/>
    <s v="ACTO"/>
    <s v="B"/>
    <s v="DIA"/>
    <s v="MERCED CAHUANA FUENTES"/>
    <s v="Ingeniero de Seguridad"/>
    <s v="-1"/>
    <s v="TJ 274 W "/>
    <s v="Personal no realiza desate de roca desde el  acceso a su labor."/>
    <s v="Se detiene el trabajo y se hace realizar el desate correspondiente"/>
    <s v="Desprendimiento de rocas"/>
    <s v="Caída de rocas"/>
    <x v="0"/>
    <x v="0"/>
    <s v="CIA PROSOL"/>
    <x v="0"/>
    <m/>
  </r>
  <r>
    <x v="4"/>
    <d v="2026-05-23T00:00:00"/>
    <s v="MINA"/>
    <s v="CONDICIÓN"/>
    <s v="B"/>
    <s v="DIA"/>
    <s v="CARLOS ALA COLQUE"/>
    <s v="Inspector de Seguridad"/>
    <s v="-4"/>
    <s v="CX 975 N "/>
    <s v="Acumulación de residuos junto a pulmón de aire y tubería instalada pasando porta barretillas de emergencia (Observación reiterativa)"/>
    <s v="Evacuar residuos y estandarizar tubería, Evaluar riesgos al acumular."/>
    <s v="Incumplimiento a PETS/ Estándares"/>
    <s v="--Otros"/>
    <x v="1"/>
    <x v="0"/>
    <s v="CIA PROSOL"/>
    <x v="0"/>
    <m/>
  </r>
  <r>
    <x v="4"/>
    <d v="2026-05-23T00:00:00"/>
    <s v="MINA"/>
    <s v="CONDICIÓN"/>
    <s v="B"/>
    <s v="DIA"/>
    <s v="CARLOS ALA COLQUE"/>
    <s v="Inspector de Seguridad"/>
    <s v="-5"/>
    <s v="CX 820 N "/>
    <s v="Tubería de aire con presencia de fuga y falta bloquear labor que no se trabaja."/>
    <s v="Eliminar fuga de aire y bloquear labor donde no se realiza trabajos cx 820."/>
    <s v="Falta o fuga de aire / agua"/>
    <s v="Manipulación de herramientas y materiales"/>
    <x v="1"/>
    <x v="0"/>
    <s v="CIA PROSOL"/>
    <x v="0"/>
    <m/>
  </r>
  <r>
    <x v="4"/>
    <d v="2026-05-23T00:00:00"/>
    <s v="MINA"/>
    <s v="CONDICIÓN"/>
    <s v="B"/>
    <s v="DIA"/>
    <s v="CARLOS ALA COLQUE"/>
    <s v="Inspector de Seguridad"/>
    <s v="-2"/>
    <s v="RP 380 CAM 13"/>
    <s v="Se encuentra puntales en la rampa metros de la camara 13 abajo en la via."/>
    <s v="Retirar los puntales de la via riesgo de obstruccion de via."/>
    <s v="Falta de orden / limpieza"/>
    <s v="--Otros"/>
    <x v="1"/>
    <x v="0"/>
    <s v="CIA PROSOL"/>
    <x v="0"/>
    <m/>
  </r>
  <r>
    <x v="4"/>
    <d v="2026-05-23T00:00:00"/>
    <s v="MINA"/>
    <s v="ACTO"/>
    <s v="C"/>
    <s v="NOCHE"/>
    <s v="MIGUEL VILLA HUAMAN"/>
    <s v="Inspector de Seguridad"/>
    <n v="3"/>
    <s v="CH 947"/>
    <s v="Se observa el personal realizando los trabajos en la chimenea con materiales en el acceso en desorden, rocas sueltas."/>
    <s v="Se paraliza los trabajos y se hace corregír."/>
    <s v="Falta de orden / limpieza"/>
    <s v="--Otros"/>
    <x v="1"/>
    <x v="0"/>
    <s v="CIA PROSOL"/>
    <x v="0"/>
    <m/>
  </r>
  <r>
    <x v="4"/>
    <d v="2026-05-23T00:00:00"/>
    <s v="MINA"/>
    <s v="ACTO"/>
    <s v="C"/>
    <s v="NOCHE"/>
    <s v="MIGUEL VILLA HUAMAN"/>
    <s v="Inspector de Seguridad"/>
    <n v="3"/>
    <s v="CH 947"/>
    <s v="Se evidencia los personales Cruz Caja  no realiza la inspección correcta del equipo anticaída, en el check lis(no hay en el punto de trabajo) y la supervisión da el visto bueno"/>
    <s v="Incumplimiento a su obligaciones tomar las medidas administrativas."/>
    <s v="Incumplimiento a PETS/ Estándares"/>
    <s v="Manipulación de herramientas y materiales"/>
    <x v="1"/>
    <x v="0"/>
    <s v="CIA PROSOL"/>
    <x v="0"/>
    <m/>
  </r>
  <r>
    <x v="4"/>
    <d v="2026-05-23T00:00:00"/>
    <s v="MINA"/>
    <s v="CONDICIÓN"/>
    <s v="C"/>
    <s v="NOCHE"/>
    <s v="MIGUEL VILLA HUAMAN"/>
    <s v="Inspector de Seguridad"/>
    <n v="1"/>
    <s v="TJ 886-E"/>
    <s v="Se evidencia  5 tiros soplados en bresting."/>
    <s v="Se coordina para recargar."/>
    <s v="Explosivos"/>
    <s v="Explosivos"/>
    <x v="0"/>
    <x v="0"/>
    <s v="CIA PROSOL"/>
    <x v="0"/>
    <m/>
  </r>
  <r>
    <x v="4"/>
    <d v="2026-05-23T00:00:00"/>
    <s v="MINA"/>
    <s v="ACTO"/>
    <s v="C"/>
    <s v="NOCHE"/>
    <s v="MIGUEL VILLA HUAMAN"/>
    <s v="Inspector de Seguridad"/>
    <s v="-1"/>
    <s v="CH 154"/>
    <s v="Se observa al personal Valentín Alcasivinche realizando trabajas de armado de cribing sin el uso de equipo anticaída."/>
    <s v="Se paraliza los trabajos corrige capacitar al personal."/>
    <s v="Caída a desnivel "/>
    <s v="Trabajos en altura"/>
    <x v="0"/>
    <x v="0"/>
    <s v="CIA PROSOL"/>
    <x v="0"/>
    <m/>
  </r>
  <r>
    <x v="4"/>
    <d v="2026-05-23T00:00:00"/>
    <s v="MINA"/>
    <s v="ACTO"/>
    <s v="C"/>
    <s v="NOCHE"/>
    <s v="MIGUEL VILLA HUAMAN"/>
    <s v="Inspector de Seguridad"/>
    <s v="-1"/>
    <s v="TJ 214 W"/>
    <s v="Se observa el personal realizando la perforación en realce con rocas sueltas en caja piso.(1.30x1.mt x20 cm) "/>
    <s v="Se paraliza los trabajos y se hace desatar capacitar al personal."/>
    <s v="Desprendimiento de rocas"/>
    <s v="Caída de rocas"/>
    <x v="0"/>
    <x v="0"/>
    <s v="CIA PROSOL"/>
    <x v="0"/>
    <m/>
  </r>
  <r>
    <x v="4"/>
    <d v="2026-05-24T00:00:00"/>
    <s v="MINA"/>
    <s v="CONDICIÓN"/>
    <s v="B"/>
    <s v="DIA"/>
    <s v="CARLOS ALA COLQUE"/>
    <s v="Inspector de Seguridad"/>
    <n v="3"/>
    <s v="CH 987 "/>
    <s v="Se encuentra cable de acero línea de anclaje dañada a la mitad rota los filamentos"/>
    <s v="Cambiar cable de acero punto anclaje."/>
    <s v="Caída a desnivel "/>
    <s v="Trabajos en altura"/>
    <x v="1"/>
    <x v="0"/>
    <s v="CIA PROSOL"/>
    <x v="0"/>
    <m/>
  </r>
  <r>
    <x v="4"/>
    <d v="2026-05-24T00:00:00"/>
    <s v="MINA"/>
    <s v="CONDICIÓN"/>
    <s v="B"/>
    <s v="DIA"/>
    <s v="CARLOS ALA COLQUE"/>
    <s v="Inspector de Seguridad"/>
    <n v="3"/>
    <s v="CH 987 "/>
    <s v="En cuadro base falta colocar tope en el lado derecho de la tolva."/>
    <s v="Se coordina con supervisor , asegurar cuadro con tope de cuadro."/>
    <s v="Sostenimiento de labor"/>
    <s v="--Otros"/>
    <x v="1"/>
    <x v="0"/>
    <s v="CIA PROSOL"/>
    <x v="0"/>
    <m/>
  </r>
  <r>
    <x v="4"/>
    <d v="2026-05-24T00:00:00"/>
    <s v="MINA"/>
    <s v="ACTO"/>
    <s v="B"/>
    <s v="DIA"/>
    <s v="CARLOS ALA COLQUE"/>
    <s v="Inspector de Seguridad"/>
    <n v="3"/>
    <s v="CH 027 "/>
    <s v="Se encuentra que personal de labor ayudante firma el check list de Equipo anticaídas y no pone check ya realizando trabajos."/>
    <s v="Se paraliza se reinstruye y se hace realiza el chek en formato."/>
    <s v="Caída a desnivel "/>
    <s v="Trabajos en altura"/>
    <x v="0"/>
    <x v="0"/>
    <s v="CIA PROSOL"/>
    <x v="0"/>
    <m/>
  </r>
  <r>
    <x v="4"/>
    <d v="2026-05-24T00:00:00"/>
    <s v="MINA"/>
    <s v="ACTO"/>
    <s v="B"/>
    <s v="DIA"/>
    <s v="CARLOS ALA COLQUE"/>
    <s v="Inspector de Seguridad"/>
    <s v="-3"/>
    <s v="CX  407 IZJE  NV 3 AL NV 5"/>
    <s v="Se encuentra retazos de malla punzo cortantes Y personal no realiza orden y limpieza."/>
    <s v="Se realiza orden y limpieza con personal bodeguero."/>
    <s v="Incumplimiento a PETS/ Estándares"/>
    <s v="--Otros"/>
    <x v="1"/>
    <x v="0"/>
    <s v="CIA PROSOL"/>
    <x v="0"/>
    <m/>
  </r>
  <r>
    <x v="4"/>
    <d v="2026-05-24T00:00:00"/>
    <s v="MINA"/>
    <s v="CONDICIÓN"/>
    <s v="B"/>
    <s v="DIA"/>
    <s v="CARLOS ALA COLQUE"/>
    <s v="Inspector de Seguridad"/>
    <s v="-3"/>
    <s v="BP 883 E "/>
    <s v="Metros atrás malla remangada dañada  y falta de completar sostenimiento."/>
    <s v="Realizar el sostenimiento adecuado."/>
    <s v="Sostenimiento de labor"/>
    <s v="Caída de rocas"/>
    <x v="0"/>
    <x v="0"/>
    <s v="CIA PROSOL"/>
    <x v="0"/>
    <m/>
  </r>
  <r>
    <x v="4"/>
    <d v="2026-05-24T00:00:00"/>
    <s v="MINA"/>
    <s v="ACTO"/>
    <s v="B"/>
    <s v="DIA"/>
    <s v="CARLOS ALA COLQUE"/>
    <s v="Inspector de Seguridad"/>
    <s v="-3"/>
    <s v="SN 886 "/>
    <s v="Llenado de IPERC inadecuado en riesgo residual y controles."/>
    <s v="Reinstruir en el llenado correcto de IPERC riesgo residual. "/>
    <s v="Incumplimiento a PETS/ Estándares"/>
    <s v="--Otros"/>
    <x v="1"/>
    <x v="0"/>
    <s v="CIA PROSOL"/>
    <x v="0"/>
    <m/>
  </r>
  <r>
    <x v="4"/>
    <d v="2026-05-24T00:00:00"/>
    <s v="MINA"/>
    <s v="CONDICIÓN"/>
    <s v="B"/>
    <s v="DIA"/>
    <s v="CARLOS ALA COLQUE"/>
    <s v="Inspector de Seguridad"/>
    <s v="-4"/>
    <s v="CX 975 N Y CH RC 294 "/>
    <s v="Se encuentra tablero eléctrico de distribución y bomba en desorden y tablero junto a pulmón de aire."/>
    <s v="Reubicar tableros eléctricos."/>
    <s v="Energía eléctrica"/>
    <s v="Energía eléctrica"/>
    <x v="0"/>
    <x v="2"/>
    <s v="CIA PROSOL"/>
    <x v="1"/>
    <m/>
  </r>
  <r>
    <x v="4"/>
    <d v="2026-05-24T00:00:00"/>
    <s v="MINA"/>
    <s v="CONDICIÓN"/>
    <s v="B"/>
    <s v="DIA"/>
    <s v="CARLOS ALA COLQUE"/>
    <s v="Inspector de Seguridad"/>
    <s v="-4"/>
    <s v="RP 380 POZA "/>
    <s v="Bomba de agua con fuga dañando motor y cableado de iluminación."/>
    <s v="Se apaga la bomba como acción inmediato. Realizar la reparación."/>
    <s v="Equipos, Herramientas defectuosos"/>
    <s v="--Otros"/>
    <x v="1"/>
    <x v="0"/>
    <s v="CIA PROSOL"/>
    <x v="1"/>
    <m/>
  </r>
  <r>
    <x v="4"/>
    <d v="2026-05-24T00:00:00"/>
    <s v="MINA"/>
    <s v="ACTO"/>
    <s v="C"/>
    <s v="NOCHE"/>
    <s v="MIGUEL VILLA HUAMAN"/>
    <s v="Inspector de Seguridad"/>
    <n v="0"/>
    <s v="CX 520-S"/>
    <s v="Se observa al operador de volquete Percy Sánchez trabajando con los faros delanteros quemado. "/>
    <s v="Se paraliza los trabajos y se coordina para llevar al taller."/>
    <s v="Carga / descarga mineral / desmonte"/>
    <s v="Vehículos livianos y equipos móviles"/>
    <x v="0"/>
    <x v="0"/>
    <s v="CIA PROSOL"/>
    <x v="1"/>
    <m/>
  </r>
  <r>
    <x v="4"/>
    <d v="2026-05-24T00:00:00"/>
    <s v="MINA"/>
    <s v="ACTO"/>
    <s v="C"/>
    <s v="NOCHE"/>
    <s v="MIGUEL VILLA HUAMAN"/>
    <s v="Inspector de Seguridad"/>
    <n v="0"/>
    <s v="CX 284-N"/>
    <s v="Se evidencia personal no usa la mochila para el traslado de explosivo."/>
    <s v="Capacitar a los personal en el PETS MIN 31 aiten 4.8"/>
    <s v="Incumplimiento a PETS/ Estándares"/>
    <s v="Explosivos"/>
    <x v="1"/>
    <x v="0"/>
    <s v="CIA PROSOL"/>
    <x v="0"/>
    <m/>
  </r>
  <r>
    <x v="4"/>
    <d v="2026-05-24T00:00:00"/>
    <s v="MINA"/>
    <s v="CONDICIÓN"/>
    <s v="C"/>
    <s v="NOCHE"/>
    <s v="MIGUEL VILLA HUAMAN"/>
    <s v="Inspector de Seguridad"/>
    <n v="0"/>
    <s v="CX 520 -S"/>
    <s v="Se observa acumulación de mechas blancas fallados en polvorin"/>
    <s v="Coordinar para eliminar"/>
    <s v="Explosivos"/>
    <s v="Explosivos"/>
    <x v="0"/>
    <x v="0"/>
    <s v="CIA PROSOL"/>
    <x v="2"/>
    <m/>
  </r>
  <r>
    <x v="4"/>
    <d v="2026-05-24T00:00:00"/>
    <s v="MINA"/>
    <s v="CONDICIÓN"/>
    <s v="C"/>
    <s v="NOCHE"/>
    <s v="MIGUEL VILLA HUAMAN"/>
    <s v="Inspector de Seguridad"/>
    <n v="0"/>
    <s v="CX 888"/>
    <s v="Se observa que no se cuenta con el taladro para colocar el avión del cable eléctrico, falta señalización"/>
    <s v="Realizar el taladro y colocar alcayata, señalización"/>
    <s v="Energía eléctrica"/>
    <s v="Energía eléctrica"/>
    <x v="1"/>
    <x v="0"/>
    <s v="CIA PROSOL"/>
    <x v="0"/>
    <m/>
  </r>
  <r>
    <x v="4"/>
    <d v="2026-05-25T00:00:00"/>
    <s v="MINA"/>
    <s v="CONDICIÓN"/>
    <s v="B"/>
    <s v="DIA"/>
    <s v="CARLOS ALA COLQUE"/>
    <s v="Inspector de Seguridad"/>
    <n v="0"/>
    <s v="SN 889 NV 0"/>
    <s v="Manga de ventilación falta adelantar e ingresar a subnivel con manga reducida."/>
    <s v="Colocar manga de ventilación reduciendo manga  a sub nivel."/>
    <s v="Ventilación deficiente"/>
    <s v="Ventilación"/>
    <x v="1"/>
    <x v="0"/>
    <s v="CIA PROSOL"/>
    <x v="0"/>
    <m/>
  </r>
  <r>
    <x v="4"/>
    <d v="2026-05-25T00:00:00"/>
    <s v="MINA"/>
    <s v="ACTO"/>
    <s v="B"/>
    <s v="DIA"/>
    <s v="CARLOS ALA COLQUE"/>
    <s v="Inspector de Seguridad"/>
    <n v="0"/>
    <s v="SN 889 "/>
    <s v="Se encuentra frente soplado con tacos de de 0.40 en arranque y hastiales 0.70 mts."/>
    <s v="Se coordina para recargar y capacitar al personal en  P y V."/>
    <s v="Explosivos"/>
    <s v="Explosivos"/>
    <x v="0"/>
    <x v="0"/>
    <s v="CIA PROSOL"/>
    <x v="0"/>
    <m/>
  </r>
  <r>
    <x v="4"/>
    <d v="2026-05-25T00:00:00"/>
    <s v="MINA"/>
    <s v="CONDICIÓN"/>
    <s v="B"/>
    <s v="DIA"/>
    <s v="CARLOS ALA COLQUE"/>
    <s v="Inspector de Seguridad"/>
    <s v="-3"/>
    <s v="CH 293 "/>
    <s v="Se encuentra puntos de anclaje sin asegurar ambos puntos son tarugo."/>
    <s v="Asegurar punto de anclaje."/>
    <s v="Caída a desnivel "/>
    <s v="Trabajos en altura"/>
    <x v="0"/>
    <x v="0"/>
    <s v="CIA PROSOL"/>
    <x v="0"/>
    <m/>
  </r>
  <r>
    <x v="4"/>
    <d v="2026-05-25T00:00:00"/>
    <s v="MINA"/>
    <s v="ACTO"/>
    <s v="B"/>
    <s v="DIA"/>
    <s v="CARLOS ALA COLQUE"/>
    <s v="Inspector de Seguridad"/>
    <s v="-4"/>
    <s v="SN 944"/>
    <s v="Se encuentra deficiente desatado de rocas."/>
    <s v="Se reinstruye al personal en destado de rocas PETS MIN 001."/>
    <s v="Desprendimiento de rocas"/>
    <s v="Caída de rocas"/>
    <x v="0"/>
    <x v="0"/>
    <s v="CIA PROSOL"/>
    <x v="0"/>
    <m/>
  </r>
  <r>
    <x v="4"/>
    <d v="2026-05-25T00:00:00"/>
    <s v="MINA"/>
    <s v="CONDICIÓN"/>
    <s v="B"/>
    <s v="DIA"/>
    <s v="CARLOS ALA COLQUE"/>
    <s v="Inspector de Seguridad"/>
    <s v="-4"/>
    <s v="BP 994 "/>
    <s v="Tubería de 2 de aire sin cadena de seguridad en puntera."/>
    <s v="Colocar cadena de seguridad en puntera y empalme."/>
    <s v="Falta o fuga de aire / agua"/>
    <s v="Manipulación de herramientas y materiales"/>
    <x v="0"/>
    <x v="0"/>
    <s v="CIA PROSOL"/>
    <x v="0"/>
    <m/>
  </r>
  <r>
    <x v="4"/>
    <d v="2026-05-25T00:00:00"/>
    <s v="MINA"/>
    <s v="CONDICIÓN"/>
    <s v="B"/>
    <s v="DIA"/>
    <s v="CARLOS ALA COLQUE"/>
    <s v="Inspector de Seguridad"/>
    <s v="-4"/>
    <s v="BP 944 W,E "/>
    <s v="Acumulación de agua y carga falta limpieza de carga y evacuar agua."/>
    <s v="Realizar limpieza de carga y eliminar acumulación de agua."/>
    <s v="Incumplimiento a PETS/ Estándares"/>
    <s v="--Otros"/>
    <x v="1"/>
    <x v="0"/>
    <s v="CIA PROSOL"/>
    <x v="0"/>
    <m/>
  </r>
  <r>
    <x v="4"/>
    <d v="2026-05-25T00:00:00"/>
    <s v="MINA"/>
    <s v="ACTO"/>
    <s v="B"/>
    <s v="DIA"/>
    <s v="CARLOS ALA COLQUE"/>
    <s v="Inspector de Seguridad"/>
    <s v="-6"/>
    <s v="RP 220 "/>
    <s v="Se encuentra cable de bomba en perno helicoidal."/>
    <s v="Se realiza el pare, y se realiza el colocado en “S” aislante y se reinstruye al apersonal."/>
    <s v="Energía eléctrica"/>
    <s v="Energía eléctrica"/>
    <x v="0"/>
    <x v="0"/>
    <s v="CIA PROSOL"/>
    <x v="0"/>
    <m/>
  </r>
  <r>
    <x v="4"/>
    <d v="2026-05-25T00:00:00"/>
    <s v="MINA"/>
    <s v="ACTO"/>
    <s v="B"/>
    <s v="DIA"/>
    <s v="MERCED CAHUANA FUENTES"/>
    <s v="Ingeniero de Seguridad"/>
    <s v="-2"/>
    <s v="Tj 851 NV -2"/>
    <s v="_x000a_Se evidencia personal operando la perforadora, aún con fuga de aire de una considerable dimension _x000a_"/>
    <s v="Se paraliza, se retroalimenta y se hace corregir el desvío"/>
    <s v="Incumplimiento a PETS/ Estándares"/>
    <s v="Manipulación de herramientas y materiales"/>
    <x v="0"/>
    <x v="0"/>
    <s v="CIA PROSOL"/>
    <x v="0"/>
    <m/>
  </r>
  <r>
    <x v="4"/>
    <d v="2026-05-25T00:00:00"/>
    <s v="MINA"/>
    <s v="ACTO"/>
    <s v="B"/>
    <s v="DIA"/>
    <s v="JAIME PERCA DE LA CRUZ"/>
    <s v="Inspector de Seguridad"/>
    <n v="0"/>
    <s v="RC 294"/>
    <s v="Durante la inspección, se evidenció que el trabajador Samuel Torres Quispe, cuenta con la autorización para trabajaos en altura vencido el 25-02-26."/>
    <s v="Realizar la revalidacion respectiva de la cutorizacion en altura"/>
    <s v="Incumplimiento a PETS/ Estándares"/>
    <s v="Trabajos en altura"/>
    <x v="0"/>
    <x v="0"/>
    <s v="PICO DE ORO"/>
    <x v="0"/>
    <m/>
  </r>
  <r>
    <x v="4"/>
    <d v="2026-05-25T00:00:00"/>
    <s v="MINA"/>
    <s v="CONDICIÓN"/>
    <s v="B"/>
    <s v="DIA"/>
    <s v="JAIME PERCA DE LA CRUZ"/>
    <s v="Inspector de Seguridad"/>
    <n v="1"/>
    <s v="BP 280"/>
    <s v="Se evidencia la manga de ventilación ahorcada "/>
    <s v="Se informo y solicita el cambio de mangas anilladas para la formacion de la curva"/>
    <s v="Ventilación deficiente"/>
    <s v="Ventilación"/>
    <x v="1"/>
    <x v="0"/>
    <s v="PICO DE ORO"/>
    <x v="0"/>
    <m/>
  </r>
  <r>
    <x v="4"/>
    <d v="2026-05-25T00:00:00"/>
    <s v="MINA"/>
    <s v="ACTO"/>
    <s v="B"/>
    <s v="DIA"/>
    <s v="JAIME PERCA DE LA CRUZ"/>
    <s v="Inspector de Seguridad"/>
    <s v="-1"/>
    <s v="CAMINO AUXILIAR ASUNCION"/>
    <s v="Se evidencio lleno de carga en el ingreso al camino auxiliar "/>
    <s v="Se informo al motorisata para realizar la limpieza indicada"/>
    <s v="Carga / descarga mineral / desmonte"/>
    <s v="Vehículos livianos y equipos móviles"/>
    <x v="1"/>
    <x v="0"/>
    <s v="PICO DE ORO"/>
    <x v="0"/>
    <m/>
  </r>
  <r>
    <x v="4"/>
    <d v="2026-05-25T00:00:00"/>
    <s v="MINA"/>
    <s v="ACTO"/>
    <s v="B"/>
    <s v="DIA"/>
    <s v="JAIME PERCA DE LA CRUZ"/>
    <s v="Inspector de Seguridad"/>
    <s v="-1"/>
    <s v="TJ 214"/>
    <s v="-Se evidencio 15 taladros soplados y anillados "/>
    <s v="Se informa para la realizacion del disparo a media guardia"/>
    <s v="Explosivos"/>
    <s v="Explosivos"/>
    <x v="0"/>
    <x v="0"/>
    <s v="PICO DE ORO"/>
    <x v="0"/>
    <m/>
  </r>
  <r>
    <x v="4"/>
    <d v="2026-05-25T00:00:00"/>
    <s v="MINA"/>
    <s v="CONDICIÓN"/>
    <s v="B"/>
    <s v="DIA"/>
    <s v="JAIME PERCA DE LA CRUZ"/>
    <s v="Inspector de Seguridad"/>
    <s v="-1"/>
    <s v="TJ 174 E"/>
    <s v="Se evidencia terreno muy fracturado con un voladizo en caja techo y pernos Split set sobre salidos "/>
    <s v="Se realiza la colocacion de 2 puntales de seguridad y tambien requiere la evaluacion geomecanica "/>
    <s v="Sostenimiento de labor"/>
    <s v="Caída de rocas"/>
    <x v="0"/>
    <x v="0"/>
    <s v="PICO DE ORO"/>
    <x v="0"/>
    <m/>
  </r>
  <r>
    <x v="4"/>
    <d v="2026-05-25T00:00:00"/>
    <s v="MINA"/>
    <s v="ACTO"/>
    <s v="B"/>
    <s v="DIA"/>
    <s v="JAIME PERCA DE LA CRUZ"/>
    <s v="Inspector de Seguridad"/>
    <s v="-2"/>
    <s v="TJ 977"/>
    <s v="Se evidencia el tirante del cuadro fuera de su lugar  y personal realizando limpieza sin colocar "/>
    <s v="Se paraliza la actividad y se procede con el colocado de tirantes"/>
    <s v="Sostenimiento de labor"/>
    <s v="Caída de rocas"/>
    <x v="0"/>
    <x v="0"/>
    <s v="PICO DE ORO"/>
    <x v="0"/>
    <m/>
  </r>
  <r>
    <x v="4"/>
    <d v="2026-05-25T00:00:00"/>
    <s v="MINA"/>
    <s v="ACTO"/>
    <s v="B"/>
    <s v="DIA"/>
    <s v="JAIME PERCA DE LA CRUZ"/>
    <s v="Inspector de Seguridad"/>
    <n v="3"/>
    <s v="COMEDOR"/>
    <s v="Se evidencia falta de circulina en el mini damper."/>
    <s v="Se realiza el reporte para la implementacion de la circulina"/>
    <s v="Maquinarias en movimiento"/>
    <s v="Vehículos livianos y equipos móviles"/>
    <x v="1"/>
    <x v="0"/>
    <s v="PICO DE ORO"/>
    <x v="1"/>
    <m/>
  </r>
  <r>
    <x v="4"/>
    <d v="2026-05-25T00:00:00"/>
    <s v="MINA"/>
    <s v="CONDICIÓN"/>
    <s v="C"/>
    <s v="DIA"/>
    <s v="ANDREA ARRIETA SEGURA"/>
    <s v="Bienestar Social"/>
    <s v="Superficie"/>
    <s v="CAMPAMENTO"/>
    <s v="Se evidencia demasiado levantamiento de polvo en las vias de transitar vehiculos."/>
    <s v="Se solicita al compañía regar de manera interdiaria."/>
    <s v="Tránsito de vehículos"/>
    <s v="--Otros"/>
    <x v="1"/>
    <x v="0"/>
    <s v="PICO DE ORO"/>
    <x v="0"/>
    <m/>
  </r>
  <r>
    <x v="4"/>
    <d v="2026-05-25T00:00:00"/>
    <s v="MINA"/>
    <s v="ACTO"/>
    <s v="C"/>
    <s v="NOCHE"/>
    <s v="ROSI CHAGUA SOLIS"/>
    <s v="Inspector de Seguridad"/>
    <s v="-1"/>
    <s v="TJ 254"/>
    <s v="Se evidencia al personal realizando limpieza de carga sin realizar el desate de rocas sueltas"/>
    <s v="Se detiene, se reinstruye en PETS min 01"/>
    <s v="Desprendimiento de rocas"/>
    <s v="Caída de rocas"/>
    <x v="0"/>
    <x v="0"/>
    <s v="PICO DE ORO"/>
    <x v="0"/>
    <m/>
  </r>
  <r>
    <x v="4"/>
    <d v="2026-05-25T00:00:00"/>
    <s v="MINA"/>
    <s v="ACTO"/>
    <s v="C"/>
    <s v="NOCHE"/>
    <s v="ROSI CHAGUA SOLIS"/>
    <s v="Inspector de Seguridad"/>
    <n v="3"/>
    <s v="BP 430 W"/>
    <s v="Se evidencia al personal que no cuenta con sus lentes de malla al momenteo de perforar"/>
    <s v="Se detienen la accion, se reintruye y hace colocar sus EPP's"/>
    <s v="No usa EPP / Uso inadecuado EPP"/>
    <s v="Caída de rocas"/>
    <x v="0"/>
    <x v="0"/>
    <s v="PICO DE ORO"/>
    <x v="0"/>
    <m/>
  </r>
  <r>
    <x v="4"/>
    <d v="2026-05-25T00:00:00"/>
    <s v="MINA"/>
    <s v="CONDICIÓN"/>
    <s v="C"/>
    <s v="NOCHE"/>
    <s v="FRANCISCO MAMANI BARRANTES"/>
    <s v="Supervisor"/>
    <n v="3"/>
    <s v="CH 952 "/>
    <s v="Se obserba un descanso roto en la escalera #7."/>
    <s v="Se informa al supervisor para realizar el cambio"/>
    <s v="Caída a desnivel "/>
    <s v="--Otros"/>
    <x v="1"/>
    <x v="0"/>
    <s v="PICO DE ORO"/>
    <x v="0"/>
    <m/>
  </r>
  <r>
    <x v="4"/>
    <d v="2026-05-25T00:00:00"/>
    <s v="MINA"/>
    <s v="CONDICIÓN"/>
    <s v="C"/>
    <s v="NOCHE"/>
    <s v="FRANCISCO MAMANI BARRANTES"/>
    <s v="Supervisor"/>
    <n v="3"/>
    <s v="BP 270"/>
    <s v="Se encuentra la manga de ventilacion colgado de forma inopinada obstruyendo el acceso el flujo del aire"/>
    <s v="Se corrige la manga, se cuelga correctamente"/>
    <s v="Ventilación deficiente"/>
    <s v="Ventilación"/>
    <x v="1"/>
    <x v="0"/>
    <s v="PICO DE ORO"/>
    <x v="0"/>
    <m/>
  </r>
  <r>
    <x v="4"/>
    <d v="2026-05-25T00:00:00"/>
    <s v="MINA"/>
    <s v="CONDICIÓN"/>
    <s v="C"/>
    <s v="NOCHE"/>
    <s v="GEORGEAN CAMPOS"/>
    <s v="Inspector de Seguridad"/>
    <n v="3"/>
    <s v="GL 395"/>
    <s v="Se evidencia manga de ventilacion rota"/>
    <s v="se hace coser la manga de inmediato"/>
    <s v="Ventilación deficiente"/>
    <s v="Ventilación"/>
    <x v="1"/>
    <x v="0"/>
    <s v="PICO DE ORO"/>
    <x v="0"/>
    <m/>
  </r>
  <r>
    <x v="4"/>
    <d v="2026-05-25T00:00:00"/>
    <s v="MINA"/>
    <s v="CONDICIÓN"/>
    <s v="C"/>
    <s v="NOCHE"/>
    <s v="GEORGEAN CAMPOS"/>
    <s v="Inspector de Seguridad"/>
    <n v="3"/>
    <s v="CH 947"/>
    <s v="Se evidencia plataforma sin cuña metalica"/>
    <s v="Se hace colocar la cuña de manera inmediata"/>
    <s v="Guardas o barreras inadecuadas"/>
    <s v="Trabajos en altura"/>
    <x v="0"/>
    <x v="0"/>
    <s v="PICO DE ORO"/>
    <x v="0"/>
    <m/>
  </r>
  <r>
    <x v="4"/>
    <d v="2026-05-25T00:00:00"/>
    <s v="MINA"/>
    <s v="CONDICIÓN"/>
    <s v="C"/>
    <s v="NOCHE"/>
    <s v="GEORGEAN CAMPOS"/>
    <s v="Inspector de Seguridad"/>
    <n v="5"/>
    <s v="CH 916"/>
    <s v="se evidencia que el personal no usa linea de vida de anclaje "/>
    <s v="Se detiene, capacita y se hace colocar de inmediato"/>
    <s v="Caída a desnivel "/>
    <s v="Trabajos en altura"/>
    <x v="0"/>
    <x v="0"/>
    <s v="PICO DE ORO"/>
    <x v="0"/>
    <m/>
  </r>
  <r>
    <x v="4"/>
    <d v="2026-05-25T00:00:00"/>
    <s v="MINA"/>
    <s v="ACTO"/>
    <s v="B"/>
    <s v="DIA"/>
    <s v="ROY CRUZ CHAMORRO"/>
    <s v="Inspector de Seguridad"/>
    <n v="5"/>
    <s v="TJ 931 E"/>
    <s v="Se evidencia eliminando espacio abiertos sin arnés y pallaqueando sin realizar un buen desatado."/>
    <s v="Se paraliza las acciones e implemtentacion el arnez "/>
    <s v="No usa EPP / Uso inadecuado EPP"/>
    <s v="Trabajos en altura"/>
    <x v="0"/>
    <x v="0"/>
    <s v="PICO DE ORO"/>
    <x v="0"/>
    <m/>
  </r>
  <r>
    <x v="4"/>
    <d v="2026-05-25T00:00:00"/>
    <s v="MINA"/>
    <s v="ACTO"/>
    <s v="B"/>
    <s v="DIA"/>
    <s v="ROY CRUZ CHAMORRO"/>
    <s v="Inspector de Seguridad"/>
    <n v="5"/>
    <s v="TJ 980"/>
    <s v="Se evidencia deficiente montaje de puntal de seguridad su plato Jack pot sin inflar y taqueadoncon roca."/>
    <s v="Se comunico para realziar el correcto moontaje "/>
    <s v="Sostenimiento de labor"/>
    <s v="Caída de rocas"/>
    <x v="0"/>
    <x v="0"/>
    <s v="PICO DE ORO"/>
    <x v="0"/>
    <m/>
  </r>
  <r>
    <x v="4"/>
    <d v="2026-05-25T00:00:00"/>
    <s v="MINA"/>
    <s v="ACTO"/>
    <s v="B"/>
    <s v="DIA"/>
    <s v="ROY CRUZ CHAMORRO"/>
    <s v="Inspector de Seguridad"/>
    <n v="5"/>
    <s v="BP 730"/>
    <s v="Se evidencia que el turno día realizó el levantamiento de observación de poste rajado al ingreso para la Ch 535. Faltando su topear el poste."/>
    <s v="Se coordins con el personal para terminar colocar su tope."/>
    <s v="Sostenimiento de labor"/>
    <s v="Caída de rocas"/>
    <x v="0"/>
    <x v="0"/>
    <s v="PICO DE ORO"/>
    <x v="0"/>
    <m/>
  </r>
  <r>
    <x v="4"/>
    <d v="2026-05-25T00:00:00"/>
    <s v="MINA"/>
    <s v="ACTO"/>
    <s v="B"/>
    <s v="DIA"/>
    <s v="ROY CRUZ CHAMORRO"/>
    <s v="Inspector de Seguridad"/>
    <n v="5"/>
    <s v="TJ 535"/>
    <s v="Se evidencia al altura de buzón malla colocado más no realizado sostenimiento y a al veta lo a pistolea creando condiciones."/>
    <s v="Se realiza el sotenimiento usando Split Set segio de realizar el reporte."/>
    <s v="Sostenimiento de labor"/>
    <s v="Caída de rocas"/>
    <x v="0"/>
    <x v="0"/>
    <s v="PICO DE ORO"/>
    <x v="0"/>
    <m/>
  </r>
  <r>
    <x v="4"/>
    <d v="2026-05-25T00:00:00"/>
    <s v="MINA"/>
    <s v="ACTO"/>
    <s v="B"/>
    <s v="DIA"/>
    <s v="JAIME PERCA DE LA CRUZ"/>
    <s v="Inspector de Seguridad"/>
    <n v="0"/>
    <s v="RC 294"/>
    <s v="Durante la inspección, se evidenció que el trabajador Samuel Torres Quispe, cuenta con la autorización para trabajaos en altura vencido el 25-02-26."/>
    <s v="Revisar la revalidacion  respectiva en altura"/>
    <s v="Caída a desnivel "/>
    <s v="Izaje"/>
    <x v="0"/>
    <x v="0"/>
    <s v="PICO DE ORO"/>
    <x v="0"/>
    <m/>
  </r>
  <r>
    <x v="4"/>
    <d v="2026-05-25T00:00:00"/>
    <s v="MINA"/>
    <s v="ACTO"/>
    <s v="B"/>
    <s v="DIA"/>
    <s v="PABLO HUCLES ROJAS"/>
    <s v="Supervisor"/>
    <s v="-4"/>
    <s v="BP 994"/>
    <s v="Se evidencia que el personal no hace uso de sus lentes de malla"/>
    <s v="Se detiene al personal y se reinstruye al personal"/>
    <s v="No usa EPP / Uso inadecuado EPP"/>
    <s v="--Otros"/>
    <x v="1"/>
    <x v="0"/>
    <s v="PICO DE ORO"/>
    <x v="0"/>
    <m/>
  </r>
  <r>
    <x v="4"/>
    <d v="2026-05-25T00:00:00"/>
    <s v="MINA"/>
    <s v="ACTO"/>
    <s v="A"/>
    <s v="NOCHE"/>
    <s v="JUAN QUISPE QUISPE"/>
    <s v="Supervisor"/>
    <s v="-2"/>
    <s v="BZ 032"/>
    <s v="Al momento de chutar el desmonte se evidencia un cribing cruzado y pedazo de malla difuculta para chutea"/>
    <s v="se realiza el reporte y se planifica para poder tomar las medidas al respecto"/>
    <s v="Desatoro de chutes, tolvas"/>
    <s v="Caída de rocas"/>
    <x v="0"/>
    <x v="0"/>
    <s v="PICO DE ORO"/>
    <x v="0"/>
    <m/>
  </r>
  <r>
    <x v="4"/>
    <d v="2026-05-25T00:00:00"/>
    <s v="MINA"/>
    <s v="ACTO"/>
    <s v="C"/>
    <s v="NOCHE"/>
    <s v="ROSI CHAGUA SOLIS"/>
    <s v="Inspector de Seguridad"/>
    <s v="-4"/>
    <s v="SN 944"/>
    <s v="Se evidencia el.check list de la mquina perforadora mal llenado._x000a_Asi mismo el ayudante no coloca su nombre en el check list."/>
    <s v="Se reinstruye correcto llenado de herramientas"/>
    <s v="Incumplimiento a PETS/ Estándares"/>
    <s v="--Otros"/>
    <x v="1"/>
    <x v="0"/>
    <s v="PICO DE ORO"/>
    <x v="0"/>
    <m/>
  </r>
  <r>
    <x v="4"/>
    <d v="2026-05-25T00:00:00"/>
    <s v="MINA"/>
    <s v="ACTO"/>
    <s v="C"/>
    <s v="NOCHE"/>
    <s v="ROSI CHAGUA SOLIS"/>
    <s v="Inspector de Seguridad"/>
    <s v="-4"/>
    <s v="RP 380 (+)"/>
    <s v="Se evidencia al personal que no utiliza su barbiquejo. "/>
    <s v="Se reinstruye y se hace colocar de manera rapida"/>
    <s v="No usa EPP / Uso inadecuado EPP"/>
    <s v="--Otros"/>
    <x v="1"/>
    <x v="0"/>
    <s v="PICO DE ORO"/>
    <x v="0"/>
    <m/>
  </r>
  <r>
    <x v="4"/>
    <d v="2026-05-25T00:00:00"/>
    <s v="MINA"/>
    <s v="ACTO"/>
    <s v="C"/>
    <s v="NOCHE"/>
    <s v="ROSI CHAGUA SOLIS"/>
    <s v="Inspector de Seguridad"/>
    <n v="5"/>
    <s v="CX 730"/>
    <s v="Se evidenia tiro fallado en la manga"/>
    <s v="se evalua accesorios y explosivos a la caja"/>
    <s v="Explosivos"/>
    <s v="Explosivos"/>
    <x v="1"/>
    <x v="0"/>
    <s v="PICO DE ORO"/>
    <x v="0"/>
    <m/>
  </r>
  <r>
    <x v="4"/>
    <d v="2026-05-25T00:00:00"/>
    <s v="MINA"/>
    <s v="ACTO"/>
    <s v="C"/>
    <s v="NOCHE"/>
    <s v="ROSI CHAGUA SOLIS"/>
    <s v="Inspector de Seguridad"/>
    <n v="5"/>
    <s v="CX 730"/>
    <s v="Se evidencia al personal limpiando la carga con la pala neumática sin regar la carga."/>
    <s v="Se apraliza y riega carga"/>
    <s v="Falta aire / agua"/>
    <s v="--Otros"/>
    <x v="1"/>
    <x v="0"/>
    <s v="PICO DE ORO"/>
    <x v="0"/>
    <m/>
  </r>
  <r>
    <x v="4"/>
    <d v="2026-05-25T00:00:00"/>
    <s v="MINA"/>
    <s v="ACTO"/>
    <s v="C"/>
    <s v="NOCHE"/>
    <s v="MIGUEL VILLA HUAMAN"/>
    <s v="Inspector de Seguridad"/>
    <n v="3"/>
    <s v="TJ 989"/>
    <s v="Se evidencia voladizo en la caja techo con deficiente desate"/>
    <s v="Se hace desatar las rocas sueltas"/>
    <s v="Desprendimiento de rocas"/>
    <s v="Caída de rocas"/>
    <x v="0"/>
    <x v="0"/>
    <s v="CIA PROSOL"/>
    <x v="0"/>
    <m/>
  </r>
  <r>
    <x v="4"/>
    <d v="2026-05-25T00:00:00"/>
    <s v="MINA"/>
    <s v="ACTO"/>
    <s v="C"/>
    <s v="NOCHE"/>
    <s v="MIGUEL VILLA HUAMAN"/>
    <s v="Inspector de Seguridad"/>
    <n v="3"/>
    <s v="CH 059"/>
    <s v="Se observa la línea de vida  a una altura de 70 cm de piso."/>
    <s v="Estandarzar la linea de vida."/>
    <s v="Caída a desnivel "/>
    <s v="Trabajos en altura"/>
    <x v="0"/>
    <x v="0"/>
    <s v="CIA PROSOL"/>
    <x v="0"/>
    <m/>
  </r>
  <r>
    <x v="4"/>
    <d v="2026-05-25T00:00:00"/>
    <s v="MINA"/>
    <s v="CONDICIÓN"/>
    <s v="C"/>
    <s v="NOCHE"/>
    <s v="MIGUEL VILLA HUAMAN"/>
    <s v="Inspector de Seguridad"/>
    <n v="1"/>
    <s v="SN 280"/>
    <s v="Se evidencia tiros soplados con tacos de 90 cm.1 metro"/>
    <s v="Se coordina para realizar la recarga de los taladros"/>
    <s v="Explosivos"/>
    <s v="Explosivos"/>
    <x v="0"/>
    <x v="0"/>
    <s v="CIA PROSOL"/>
    <x v="0"/>
    <m/>
  </r>
  <r>
    <x v="4"/>
    <d v="2026-05-25T00:00:00"/>
    <s v="MINA"/>
    <s v="CONDICIÓN"/>
    <s v="C"/>
    <s v="NOCHE"/>
    <s v="MIGUEL VILLA HUAMAN"/>
    <s v="Inspector de Seguridad"/>
    <s v="-3"/>
    <s v="CH 293"/>
    <s v="Se observa e línea de vida sin asegurar ,templado, falta en cada lado una grampa Crosby."/>
    <s v="Se coordina para templar la línea de vida, instalar una grampa Crosby a cada lado"/>
    <s v="Caída a desnivel "/>
    <s v="Trabajos en altura"/>
    <x v="1"/>
    <x v="0"/>
    <s v="CIA PROSOL"/>
    <x v="0"/>
    <m/>
  </r>
  <r>
    <x v="4"/>
    <d v="2026-05-26T00:00:00"/>
    <s v="MINA"/>
    <s v="ACTO"/>
    <s v="C"/>
    <s v="NOCHE"/>
    <s v="ROSI CHAGUA SOLIS"/>
    <s v="Inspector de Seguridad"/>
    <s v="-4"/>
    <s v="RP 380 (+)"/>
    <s v="Se evidencia al personal que no utiliza su barbiquejo. "/>
    <s v="Se reinstruye y se hace colocar de manera rapida"/>
    <s v="No usa EPP / Uso inadecuado EPP"/>
    <s v="--Otros"/>
    <x v="1"/>
    <x v="0"/>
    <s v="PICO DE ORO"/>
    <x v="0"/>
    <m/>
  </r>
  <r>
    <x v="4"/>
    <d v="2026-05-26T00:00:00"/>
    <s v="MINA"/>
    <s v="ACTO"/>
    <s v="C"/>
    <s v="NOCHE"/>
    <s v="ROSI CHAGUA SOLIS"/>
    <s v="Inspector de Seguridad"/>
    <n v="5"/>
    <s v="CX 730"/>
    <s v="Se evidenia tiro fallado colocado en la manga"/>
    <s v="se evalua accesorios y explosivos a la caja"/>
    <s v="Explosivos"/>
    <s v="Explosivos"/>
    <x v="1"/>
    <x v="0"/>
    <s v="PICO DE ORO"/>
    <x v="0"/>
    <m/>
  </r>
  <r>
    <x v="4"/>
    <d v="2026-05-26T00:00:00"/>
    <s v="MINA"/>
    <s v="ACTO"/>
    <s v="C"/>
    <s v="NOCHE"/>
    <s v="ROSI CHAGUA SOLIS"/>
    <s v="Inspector de Seguridad"/>
    <n v="5"/>
    <s v="CX 730"/>
    <s v="Se evidencia al personal limpiando la carga con la pala neumática sin regar la carga."/>
    <s v="Se paraliza y riega carga"/>
    <s v="Falta aire / agua"/>
    <s v="--Otros"/>
    <x v="1"/>
    <x v="0"/>
    <s v="PICO DE ORO"/>
    <x v="0"/>
    <m/>
  </r>
  <r>
    <x v="4"/>
    <d v="2026-05-26T00:00:00"/>
    <s v="MINA"/>
    <s v="ACTO"/>
    <s v="C"/>
    <s v="NOCHE"/>
    <s v="ROSI CHAGUA SOLIS"/>
    <s v="Inspector de Seguridad"/>
    <s v="-1"/>
    <s v="CH 154 W"/>
    <s v="Se evidencia al personal realizando actividades de limpieza sin el uso adecuado de guardacabeza en el área de la chimenea. "/>
    <s v="Se informo a supervison para realizar el colocado de guardacabeza"/>
    <s v="Sostenimiento de labor"/>
    <s v="Caída de rocas"/>
    <x v="0"/>
    <x v="0"/>
    <s v="PICO DE ORO"/>
    <x v="0"/>
    <m/>
  </r>
  <r>
    <x v="4"/>
    <d v="2026-05-26T00:00:00"/>
    <s v="MINA"/>
    <s v="ACTO"/>
    <s v="C"/>
    <s v="NOCHE"/>
    <s v="ROSI CHAGUA SOLIS"/>
    <s v="Inspector de Seguridad"/>
    <s v="-1"/>
    <s v="CH 154"/>
    <s v="Se evidencia que personal tiene deficiencia en la evaluación de sus peligros  en el IPRC, asi mismo el supervisor en las recomendaciones no indica el colocado de guardacabeza en la Chimenea. "/>
    <s v="Se reinstruye al personal en correcto llenado de IPERC, asi mismo si hizo colocar guardacabeza"/>
    <s v="Incumplimiento a PETS/ Estándares"/>
    <s v="--Otros"/>
    <x v="0"/>
    <x v="0"/>
    <s v="PICO DE ORO"/>
    <x v="0"/>
    <m/>
  </r>
  <r>
    <x v="4"/>
    <d v="2026-05-26T00:00:00"/>
    <s v="MINA"/>
    <s v="ACTO"/>
    <s v="C"/>
    <s v="NOCHE"/>
    <s v="ROSI CHAGUA SOLIS"/>
    <s v="Inspector de Seguridad"/>
    <n v="0"/>
    <s v="RP 380 (+)"/>
    <s v="Se evidencia el O.T del operador de volquete sin el croquis y sin la hora de la liberacion por del supervisor. "/>
    <s v="Se recomiendo al supervisor de turno firmar la O.T e IPERC"/>
    <s v="Incumplimiento a PETS/ Estándares"/>
    <s v="--Otros"/>
    <x v="1"/>
    <x v="0"/>
    <s v="PICO DE ORO"/>
    <x v="0"/>
    <m/>
  </r>
  <r>
    <x v="4"/>
    <d v="2026-05-26T00:00:00"/>
    <s v="MINA"/>
    <s v="ACTO"/>
    <s v="C"/>
    <s v="NOCHE"/>
    <s v="ROSI CHAGUA SOLIS"/>
    <s v="Inspector de Seguridad"/>
    <n v="0"/>
    <s v="BP 889"/>
    <s v="Se  evidencia malla electrosoldada colgados en los hastiales con puntos filosos."/>
    <s v="Se informa al personal y se realiza el cortado de puntos filosos"/>
    <s v="Herramientas"/>
    <s v="--Otros"/>
    <x v="1"/>
    <x v="0"/>
    <s v="PICO DE ORO"/>
    <x v="0"/>
    <m/>
  </r>
  <r>
    <x v="4"/>
    <d v="2026-05-26T00:00:00"/>
    <s v="MINA"/>
    <s v="CONDICIÓN"/>
    <s v="C"/>
    <s v="NOCHE"/>
    <s v="ROSI CHAGUA SOLIS"/>
    <s v="Inspector de Seguridad"/>
    <n v="3"/>
    <s v="CX 420"/>
    <s v="Se  observa la mini dumper de traslado de explosivos no tiene botón de encendido para la circulina."/>
    <s v="Se informa para que realicen dicha implementacion"/>
    <s v="Tránsito de vehículos"/>
    <s v="Vehículos livianos y equipos móviles"/>
    <x v="0"/>
    <x v="0"/>
    <s v="PICO DE ORO"/>
    <x v="1"/>
    <m/>
  </r>
  <r>
    <x v="4"/>
    <d v="2026-05-26T00:00:00"/>
    <s v="MINA"/>
    <s v="CONDICIÓN"/>
    <s v="C"/>
    <s v="NOCHE"/>
    <s v="ROSI CHAGUA SOLIS"/>
    <s v="Inspector de Seguridad"/>
    <n v="5"/>
    <s v="CX 790"/>
    <s v="Se evidencia carro U 35 con la aza doblada lo cual dificulta al momento de descargar la carga."/>
    <s v="Se informa al area correspondiente de mantenimiento para arreglar la aza"/>
    <s v="Tránsito de vehículos"/>
    <s v="Vehículos livianos y equipos móviles"/>
    <x v="1"/>
    <x v="2"/>
    <s v="PICO DE ORO"/>
    <x v="1"/>
    <m/>
  </r>
  <r>
    <x v="4"/>
    <d v="2026-05-26T00:00:00"/>
    <s v="MINA"/>
    <s v="ACTO"/>
    <s v="C"/>
    <s v="NOCHE"/>
    <s v="ROSI CHAGUA SOLIS"/>
    <s v="Inspector de Seguridad"/>
    <n v="5"/>
    <s v="CX 730"/>
    <s v="Se evidencia que  falta prolongar la manga de ventilación hacia el frente."/>
    <s v="Se informo para prolongar la malla de ventilacion"/>
    <s v="Ventilación deficiente"/>
    <s v="Ventilación"/>
    <x v="1"/>
    <x v="0"/>
    <s v="PICO DE ORO"/>
    <x v="0"/>
    <m/>
  </r>
  <r>
    <x v="4"/>
    <d v="2026-05-26T00:00:00"/>
    <s v="MINA"/>
    <s v="ACTO"/>
    <s v="B"/>
    <s v="DIA"/>
    <s v="JAIME PERCA DE LA CRUZ"/>
    <s v="Inspector de Seguridad"/>
    <s v="-4"/>
    <s v="SN 994 E"/>
    <s v="Se evidencio una cucharilla de acero y hay dos tiros cortados en el arranque y taladros soplados."/>
    <s v="Se bloquea y carga para media guardia."/>
    <s v="Explosivos"/>
    <s v="Explosivos"/>
    <x v="0"/>
    <x v="0"/>
    <s v="PICO DE ORO"/>
    <x v="0"/>
    <m/>
  </r>
  <r>
    <x v="4"/>
    <d v="2026-05-26T00:00:00"/>
    <s v="MINA"/>
    <s v="ACTO"/>
    <s v="B"/>
    <s v="DIA"/>
    <s v="JAIME PERCA DE LA CRUZ"/>
    <s v="Inspector de Seguridad"/>
    <s v="-4"/>
    <s v="S/N 994 W"/>
    <s v="Se evidencia taladros soplados de 70, 60. En todo el frente "/>
    <s v="Se recarga a media guardia."/>
    <s v="Explosivos"/>
    <s v="Explosivos"/>
    <x v="0"/>
    <x v="0"/>
    <s v="PICO DE ORO"/>
    <x v="0"/>
    <m/>
  </r>
  <r>
    <x v="4"/>
    <d v="2026-05-26T00:00:00"/>
    <s v="MINA"/>
    <s v="ACTO"/>
    <s v="B"/>
    <s v="DIA"/>
    <s v="JAIME PERCA DE LA CRUZ"/>
    <s v="Inspector de Seguridad"/>
    <s v="-3"/>
    <s v="TJ 994"/>
    <s v="Se evidencia una falsa caja de gran dimencion en caja techo "/>
    <s v="Se procedio a colocar 2 puntales"/>
    <s v="Sostenimiento de labor"/>
    <s v="Caída de rocas"/>
    <x v="0"/>
    <x v="0"/>
    <s v="PICO DE ORO"/>
    <x v="0"/>
    <m/>
  </r>
  <r>
    <x v="4"/>
    <d v="2026-05-26T00:00:00"/>
    <s v="MINA"/>
    <s v="ACTO"/>
    <s v="B"/>
    <s v="DIA"/>
    <s v="JAIME PERCA DE LA CRUZ"/>
    <s v="Inspector de Seguridad"/>
    <s v="-2"/>
    <s v="TJ 897"/>
    <s v="Se evidencia al personal motorista y ayudante realizando trabajos de limpieza en el tajo sin contar con sus herramientas de gestion  "/>
    <s v="Se paraliza, se retira el personal del tajo"/>
    <s v="Incumplimiento a PETS/ Estándares"/>
    <s v="--Otros"/>
    <x v="1"/>
    <x v="0"/>
    <s v="PICO DE ORO"/>
    <x v="0"/>
    <m/>
  </r>
  <r>
    <x v="4"/>
    <d v="2026-05-26T00:00:00"/>
    <s v="MINA"/>
    <s v="CONDICIÓN"/>
    <s v="A"/>
    <s v="NOCHE"/>
    <s v="DANTE BORJA VENTURA"/>
    <s v="Inspector de Seguridad"/>
    <n v="3"/>
    <s v="BP 430"/>
    <s v="Se evidencia que la manga de ventilación se encuentra amarrado en los pernos de sostenimiento por la falta de taladros para colocar línea mensajera"/>
    <s v="Se coordino para perforar taladros para colocar línea mensajera"/>
    <s v="Manga de ventilación"/>
    <s v="Ventilación"/>
    <x v="1"/>
    <x v="0"/>
    <s v="CIA PROSOL"/>
    <x v="0"/>
    <m/>
  </r>
  <r>
    <x v="4"/>
    <d v="2026-05-26T00:00:00"/>
    <s v="MINA"/>
    <s v="ACTO"/>
    <s v="A"/>
    <s v="NOCHE"/>
    <s v="DANTE BORJA VENTURA"/>
    <s v="Inspector de Seguridad"/>
    <n v="3"/>
    <s v="BP 430"/>
    <s v="Se evidencia que el turno saliente dejo pentacord en la caja de accesorios"/>
    <s v="Capacitar a todos trabajadores en manipulación de explosivos"/>
    <s v="Explosivos"/>
    <s v="Explosivos"/>
    <x v="0"/>
    <x v="0"/>
    <s v="CIA PROSOL"/>
    <x v="0"/>
    <m/>
  </r>
  <r>
    <x v="4"/>
    <d v="2026-05-26T00:00:00"/>
    <s v="MINA"/>
    <s v="CONDICIÓN"/>
    <s v="A"/>
    <s v="NOCHE"/>
    <s v="DANTE BORJA VENTURA"/>
    <s v="Inspector de Seguridad"/>
    <n v="3"/>
    <s v="TJ 007 "/>
    <s v="Se evidencia que las barretillas de 4 y 5 pies se encuentran desgastadas"/>
    <s v="Se hace realizar el cambio de la barretillas"/>
    <s v="Equipos, Herramientas defectuosos"/>
    <s v="Manipulación de herramientas y materiales"/>
    <x v="1"/>
    <x v="0"/>
    <s v="CIA PROSOL"/>
    <x v="0"/>
    <m/>
  </r>
  <r>
    <x v="4"/>
    <d v="2026-05-26T00:00:00"/>
    <s v="MINA"/>
    <s v="ACTO"/>
    <s v="A"/>
    <s v="NOCHE"/>
    <s v="DANTE BORJA VENTURA"/>
    <s v="Inspector de Seguridad"/>
    <n v="3"/>
    <s v="VETA SORPRESA"/>
    <s v="Se evidencia que utilizan barretillas para realizar el chuteo de carga de la tolva"/>
    <s v="implementar para cada tolva un juego de chuteros"/>
    <s v="Herramientas"/>
    <s v="Manipulación de herramientas y materiales"/>
    <x v="1"/>
    <x v="0"/>
    <s v="CIA PROSOL"/>
    <x v="0"/>
    <m/>
  </r>
  <r>
    <x v="4"/>
    <d v="2026-05-26T00:00:00"/>
    <s v="MINA"/>
    <s v="ACTO"/>
    <s v="A"/>
    <s v="NOCHE"/>
    <s v="DANTE BORJA VENTURA"/>
    <s v="Inspector de Seguridad"/>
    <n v="3"/>
    <s v="CH 007"/>
    <s v="Se encontró a los trabajadores realizando limpieza de carga encima del BZ/CA, sin tener PETAR, supervisor ya paso por esta labor"/>
    <s v="Sancion administrativa al supervisor por no dar PETAR"/>
    <s v="Incumplimiento a PETS/ Estándares"/>
    <s v="Trabajos en altura"/>
    <x v="1"/>
    <x v="0"/>
    <s v="CIA PROSOL"/>
    <x v="0"/>
    <m/>
  </r>
  <r>
    <x v="4"/>
    <d v="2026-05-26T00:00:00"/>
    <s v="MINA"/>
    <s v="ACTO"/>
    <s v="A"/>
    <s v="NOCHE"/>
    <s v="DANTE BORJA VENTURA"/>
    <s v="Inspector de Seguridad"/>
    <n v="1"/>
    <s v="SN 280"/>
    <s v="Se evidencia que la tubería de tercera línea se encuentra alejada del frente"/>
    <s v="Se hace prolongar la tubería de tercera línea"/>
    <s v="Ventilación deficiente"/>
    <s v="Ventilación"/>
    <x v="1"/>
    <x v="0"/>
    <s v="CIA PROSOL"/>
    <x v="0"/>
    <m/>
  </r>
  <r>
    <x v="4"/>
    <d v="2026-05-26T00:00:00"/>
    <s v="MINA"/>
    <s v="ACTO"/>
    <s v="A"/>
    <s v="NOCHE"/>
    <s v="DANTE BORJA VENTURA"/>
    <s v="Inspector de Seguridad"/>
    <n v="0"/>
    <s v="WINCHE DE IZAJE"/>
    <s v="Se evidencia que dejan los materiales debajo del canal de izaje con riesgo de caída de objetos durante la manipulación de materiales"/>
    <s v="Realizar la capacitaciín de los conductores de las tortugas asi como tambien de los trabajadores del nivel 1"/>
    <s v="Caída de objetos"/>
    <s v="Caída de rocas"/>
    <x v="1"/>
    <x v="0"/>
    <s v="CIA PROSOL"/>
    <x v="0"/>
    <m/>
  </r>
  <r>
    <x v="4"/>
    <d v="2026-05-27T00:00:00"/>
    <s v="MINA"/>
    <s v="CONDICIÓN"/>
    <s v="B"/>
    <s v="DIA"/>
    <s v="ROY CRUZ CHAMORRO"/>
    <s v="Inspector de Seguridad"/>
    <s v="-6"/>
    <s v="RP 220"/>
    <s v="Se evidencia roca sueltas en la RP 220 dentro del sostenimiento de malla electrosoldada."/>
    <s v="Se paraliza y se realiza el descargado de rocas sueltas."/>
    <s v="Desprendimiento de rocas"/>
    <s v="Caída de rocas"/>
    <x v="0"/>
    <x v="0"/>
    <s v="PICO DE ORO"/>
    <x v="0"/>
    <m/>
  </r>
  <r>
    <x v="4"/>
    <d v="2026-05-27T00:00:00"/>
    <s v="MINA"/>
    <s v="CONDICIÓN"/>
    <s v="B"/>
    <s v="DIA"/>
    <s v="ROY CRUZ CHAMORRO"/>
    <s v="Inspector de Seguridad"/>
    <s v="-3"/>
    <s v="BP 883"/>
    <s v="Se evidencia split set sobre salido un metro exponiendo al personal."/>
    <s v="Se paraliza inmediatamente y se elimina."/>
    <s v="Herramientas"/>
    <s v="Manipulación de herramientas y materiales"/>
    <x v="1"/>
    <x v="0"/>
    <s v="PICO DE ORO"/>
    <x v="0"/>
    <m/>
  </r>
  <r>
    <x v="4"/>
    <d v="2026-05-27T00:00:00"/>
    <s v="MINA"/>
    <s v="CONDICIÓN"/>
    <s v="A"/>
    <s v="NOCHE"/>
    <s v="ALEXANDER HUAYNACHO LIMA"/>
    <s v="Inspector de Seguridad"/>
    <n v="5"/>
    <s v="TJ 931 W"/>
    <s v="Se observa que el  equipo anticaidas se encontro sucio y no cuenta con la inspeccion  trimestral."/>
    <s v="Se realiza la limpieza y se rotula con cinta verde."/>
    <s v="Otros"/>
    <s v="--Otros"/>
    <x v="2"/>
    <x v="0"/>
    <s v="PICO DE ORO"/>
    <x v="0"/>
    <m/>
  </r>
  <r>
    <x v="4"/>
    <d v="2026-05-27T00:00:00"/>
    <s v="MINA"/>
    <s v="CONDICIÓN"/>
    <s v="A"/>
    <s v="NOCHE"/>
    <s v="ALEXANDER HUAYNACHO LIMA"/>
    <s v="Inspector de Seguridad"/>
    <n v="5"/>
    <s v="CH 529"/>
    <s v="Se  observa  que el personal hace uso del acceso pero  falta de implementar la escalera pasante."/>
    <s v="Se  hace colocar escalera pasante."/>
    <s v="Caída a desnivel "/>
    <s v="Trabajos en altura"/>
    <x v="0"/>
    <x v="0"/>
    <s v="PICO DE ORO"/>
    <x v="0"/>
    <m/>
  </r>
  <r>
    <x v="4"/>
    <d v="2026-05-27T00:00:00"/>
    <s v="MINA"/>
    <s v="ACTO"/>
    <s v="A"/>
    <s v="NOCHE"/>
    <s v="DAVID JIMÉNEZ CHUCO"/>
    <s v="Inspector de Seguridad"/>
    <s v="-3"/>
    <s v="CX 960 N"/>
    <s v="Se evidenció que el gradín de perforación esta junto a los tableros eléctricos."/>
    <s v="Se hizo retirar el gradín de perforación y se realizó limpieza de la delimitación."/>
    <s v="Energía eléctrica"/>
    <s v="Energía eléctrica"/>
    <x v="0"/>
    <x v="0"/>
    <s v="PICO DE ORO"/>
    <x v="0"/>
    <m/>
  </r>
  <r>
    <x v="4"/>
    <d v="2026-05-27T00:00:00"/>
    <s v="MINA"/>
    <s v="ACTO"/>
    <s v="A"/>
    <s v="NOCHE"/>
    <s v="DAVID JIMÉNEZ CHUCO"/>
    <s v="Inspector de Seguridad"/>
    <s v="-2"/>
    <s v="CH 012,MARCHANTE"/>
    <s v="Se evidenció que el personal no corta el split set sobresalido, creando condición sub estándar."/>
    <s v="Se retroalimento al personal y se hizo cortar el split set sobresalido de inmediato."/>
    <s v="Herramientas"/>
    <s v="Manipulación de herramientas y materiales"/>
    <x v="1"/>
    <x v="0"/>
    <s v="PICO DE ORO"/>
    <x v="0"/>
    <m/>
  </r>
  <r>
    <x v="4"/>
    <d v="2026-05-27T00:00:00"/>
    <s v="MINA"/>
    <s v="CONDICIÓN"/>
    <s v="A"/>
    <s v="NOCHE"/>
    <s v="DAVID JIMÉNEZ CHUCO"/>
    <s v="Inspector de Seguridad"/>
    <s v="-2"/>
    <s v="CH 012"/>
    <s v="Se evidenció linea de anclaje con filamentos rotos."/>
    <s v="Se cambio la linea de anclaje de inmediato."/>
    <s v="Caída a desnivel "/>
    <s v="Trabajos en altura"/>
    <x v="0"/>
    <x v="0"/>
    <s v="PICO DE ORO"/>
    <x v="0"/>
    <m/>
  </r>
  <r>
    <x v="4"/>
    <d v="2026-05-27T00:00:00"/>
    <s v="MINA"/>
    <s v="CONDICIÓN"/>
    <s v="A"/>
    <s v="NOCHE"/>
    <s v="DAVID JIMÉNEZ CHUCO"/>
    <s v="Inspector de Seguridad"/>
    <s v="-2"/>
    <s v="TJ 992 W"/>
    <s v="Se evidenció rocas sueltas con falsa caja. "/>
    <s v="Se coloco puntal de seguridad con jack pot."/>
    <s v="Desprendimiento de rocas"/>
    <s v="Caída de rocas"/>
    <x v="0"/>
    <x v="0"/>
    <s v="PICO DE ORO"/>
    <x v="0"/>
    <m/>
  </r>
  <r>
    <x v="4"/>
    <d v="2026-05-27T00:00:00"/>
    <s v="MINA"/>
    <s v="ACTO"/>
    <s v="A"/>
    <s v="NOCHE"/>
    <s v="DAVID JIMÉNEZ CHUCO"/>
    <s v="Inspector de Seguridad"/>
    <s v="-2"/>
    <s v="TJ 877"/>
    <s v="Se evidencio personal realizando perforación en breasting sin hacer uso del disco de jebe."/>
    <s v="Se paralizo la perforación, se retroalimento al personal y se hizo colocar el disco de jebe de inmediato."/>
    <s v="Incumplimiento a PETS/ Estándares"/>
    <s v="--Otros"/>
    <x v="1"/>
    <x v="0"/>
    <s v="PICO DE ORO"/>
    <x v="0"/>
    <m/>
  </r>
  <r>
    <x v="4"/>
    <d v="2026-05-27T00:00:00"/>
    <s v="MINA"/>
    <s v="ACTO"/>
    <s v="C"/>
    <s v="DIA"/>
    <s v="JHONATAN HUAMANI ROJAS "/>
    <s v="Jefe de Guardia"/>
    <s v="-3"/>
    <s v="SN 886"/>
    <s v="El Sr. Lingway Arenas no utiliza su respirador de manera adecuada."/>
    <s v="Se reinstruye en uso correcto de EPP."/>
    <s v="Falta / En mal estado EPP"/>
    <s v="--Otros"/>
    <x v="1"/>
    <x v="0"/>
    <s v="PICO DE ORO"/>
    <x v="0"/>
    <m/>
  </r>
  <r>
    <x v="4"/>
    <d v="2026-05-27T00:00:00"/>
    <s v="MINA"/>
    <s v="ACTO"/>
    <s v="C"/>
    <s v="DIA"/>
    <s v="RAFAEL ACUTA CASQUINO"/>
    <s v="Supervisor"/>
    <s v="-1"/>
    <s v="CH 254 IZAJE"/>
    <s v="Se encontro al personal haciendo izaje sin delimitar el area de trabajo."/>
    <s v="Se hace pare y se delimita el area de trabajo y se reinstruye."/>
    <s v="Señalización (falta/ en mal estado)"/>
    <s v="--Otros"/>
    <x v="1"/>
    <x v="0"/>
    <s v="PICO DE ORO"/>
    <x v="0"/>
    <m/>
  </r>
  <r>
    <x v="4"/>
    <d v="2026-05-27T00:00:00"/>
    <s v="MINA"/>
    <s v="CONDICIÓN"/>
    <s v="B"/>
    <s v="DIA"/>
    <s v="JUAN VENTURA LAURA"/>
    <s v="Jefe de Guardia"/>
    <n v="3"/>
    <s v="CHIMENEA 905"/>
    <s v="Se encontro instalado cribing muy delgados en la rehabilitacion chimenea 905."/>
    <s v="Se cambio el cribbin instalado de mayor grosor."/>
    <s v="Sostenimiento de labor"/>
    <s v="Caída de rocas"/>
    <x v="0"/>
    <x v="0"/>
    <s v="PICO DE ORO"/>
    <x v="0"/>
    <m/>
  </r>
  <r>
    <x v="4"/>
    <d v="2026-05-27T00:00:00"/>
    <s v="MINA"/>
    <s v="ACTO"/>
    <s v="B"/>
    <s v="DIA"/>
    <s v="JHONATAN HUAMANI ROJAS "/>
    <s v="Jefe de Guardia"/>
    <s v="-4"/>
    <s v="SN 994 W"/>
    <s v="El Sr. Moises Fasasnanso Isuiza no utiliza correctamente sus lentes de malla."/>
    <s v="Se hace colocar sus lentes de malla y se reinstruye en el uso correcto de EPP."/>
    <s v="Falta / En mal estado EPP"/>
    <s v="--Otros"/>
    <x v="1"/>
    <x v="0"/>
    <s v="PICO DE ORO"/>
    <x v="0"/>
    <m/>
  </r>
  <r>
    <x v="4"/>
    <d v="2026-05-27T00:00:00"/>
    <s v="MINA"/>
    <s v="ACTO"/>
    <s v="B"/>
    <s v="DIA"/>
    <s v="JHONATAN HUAMANI ROJAS "/>
    <s v="Jefe de Guardia"/>
    <n v="0"/>
    <s v="CX 889 E"/>
    <s v="El  operador Sr. Roger Choquemaqui realizando limpieza de carga sin delimitar el area de trabajo."/>
    <s v="Se delimita el area de trabajo."/>
    <s v="Señalización (falta/ en mal estado)"/>
    <s v="--Otros"/>
    <x v="1"/>
    <x v="0"/>
    <s v="PICO DE ORO"/>
    <x v="0"/>
    <m/>
  </r>
  <r>
    <x v="4"/>
    <d v="2026-05-27T00:00:00"/>
    <s v="MINA"/>
    <s v="CONDICIÓN"/>
    <s v="B"/>
    <s v="DIA"/>
    <s v="JHONATAN HUAMANI ROJAS "/>
    <s v="Jefe de Guardia"/>
    <s v="-4"/>
    <s v="CX 975 "/>
    <s v="Se evidencia fuga de aires de T del empalme que almenta al pulmon de CX 975."/>
    <s v="Se elimina la fuga de aire."/>
    <s v="Falta o fuga de aire / agua"/>
    <s v="Manipulación de herramientas y materiales"/>
    <x v="1"/>
    <x v="0"/>
    <s v="PICO DE ORO"/>
    <x v="0"/>
    <m/>
  </r>
  <r>
    <x v="4"/>
    <d v="2026-05-27T00:00:00"/>
    <s v="MINA"/>
    <s v="CONDICIÓN"/>
    <s v="C"/>
    <s v="DIA"/>
    <s v="AXEL ARAGON"/>
    <s v="Jefe de Mantenimiento"/>
    <n v="5"/>
    <s v="TALLER ELECTRICO"/>
    <s v="En el taller no se cuenta con extintor colocado en su respectivo porta extintor"/>
    <s v="Realizar la reposición inmediata del extintor faltante"/>
    <s v="Sustancias Peligrosas"/>
    <s v="--Otros"/>
    <x v="1"/>
    <x v="0"/>
    <s v="INVERSIONES"/>
    <x v="1"/>
    <m/>
  </r>
  <r>
    <x v="4"/>
    <d v="2026-05-27T00:00:00"/>
    <s v="MINA"/>
    <s v="CONDICIÓN"/>
    <s v="C"/>
    <s v="DIA"/>
    <s v="AXEL ARAGON"/>
    <s v="Jefe de Mantenimiento"/>
    <n v="5"/>
    <s v="TALLER ELECTRICO"/>
    <s v="Se evidencia cable eléctrico expuesto a materiales metalicos."/>
    <s v="Implementar un punto de energía seguro y fijo para trabajos externos del taller mecánico"/>
    <s v="Energía eléctrica"/>
    <s v="Energía eléctrica"/>
    <x v="0"/>
    <x v="0"/>
    <s v="INVERSIONES"/>
    <x v="1"/>
    <m/>
  </r>
  <r>
    <x v="4"/>
    <d v="2026-05-27T00:00:00"/>
    <s v="MINA"/>
    <s v="CONDICIÓN"/>
    <s v="C"/>
    <s v="DIA"/>
    <s v="MIGUEL VILLA HUAMAN"/>
    <s v="Inspector de Seguridad"/>
    <n v="0"/>
    <s v="SUPERFICIE"/>
    <s v="Se observa desoldado los parantes de la chancadora"/>
    <s v="Reforzar con soldadura"/>
    <s v="Energía eléctrica"/>
    <s v="Manipulación de herramientas y materiales"/>
    <x v="1"/>
    <x v="0"/>
    <s v="CIA PROSOL"/>
    <x v="1"/>
    <m/>
  </r>
  <r>
    <x v="4"/>
    <d v="2026-05-27T00:00:00"/>
    <s v="MINA"/>
    <s v="CONDICIÓN"/>
    <s v="C"/>
    <s v="DIA"/>
    <s v="MIGUEL VILLA HUAMAN"/>
    <s v="Inspector de Seguridad"/>
    <n v="0"/>
    <s v="CX 520"/>
    <s v="Poza de bomba sin iluminación"/>
    <s v="Iluminar la poza de bomba"/>
    <s v="Iluminación"/>
    <s v="Energía eléctrica"/>
    <x v="1"/>
    <x v="0"/>
    <s v="CIA PROSOL"/>
    <x v="1"/>
    <m/>
  </r>
  <r>
    <x v="4"/>
    <d v="2026-05-27T00:00:00"/>
    <s v="MINA"/>
    <s v="CONDICIÓN"/>
    <s v="C"/>
    <s v="DIA"/>
    <s v="MIGUEL VILLA HUAMAN"/>
    <s v="Inspector de Seguridad"/>
    <n v="0"/>
    <s v="CX 888"/>
    <s v="Escalera de tijera en mal estado (roto)"/>
    <s v="Cambiar la escalera."/>
    <s v="Caída a desnivel "/>
    <s v="Manipulación de herramientas y materiales"/>
    <x v="1"/>
    <x v="0"/>
    <s v="CIA PROSOL"/>
    <x v="0"/>
    <m/>
  </r>
  <r>
    <x v="4"/>
    <d v="2026-05-27T00:00:00"/>
    <s v="MINA"/>
    <s v="ACTO"/>
    <s v="C"/>
    <s v="DIA"/>
    <s v="MIGUEL VILLA HUAMAN"/>
    <s v="Inspector de Seguridad"/>
    <n v="0"/>
    <s v="CX 888"/>
    <s v="Se encuentra a los personales de servicio Quispe Vilca, Juan Cáceres realizan trabajos en la vía sin delimitar el área de trabajo riesgo de atropellamiento."/>
    <s v="Se paraliza los trabajos hasta delimitar el área de trabajo"/>
    <s v="Guardas o barreras inadecuadas"/>
    <s v="--Otros"/>
    <x v="1"/>
    <x v="0"/>
    <s v="CIA PROSOL"/>
    <x v="0"/>
    <m/>
  </r>
  <r>
    <x v="4"/>
    <d v="2026-05-27T00:00:00"/>
    <s v="MINA"/>
    <s v="CONDICIÓN"/>
    <s v="C"/>
    <s v="DIA"/>
    <s v="MIGUEL VILLA HUAMAN"/>
    <s v="Inspector de Seguridad"/>
    <s v="-1"/>
    <s v="CX 284 N"/>
    <s v="Lava ojos sin agua"/>
    <s v="Abastecer de agua al lava ojos."/>
    <s v="Falta o fuga de aire / agua"/>
    <s v="--Otros"/>
    <x v="1"/>
    <x v="0"/>
    <s v="CIA PROSOL"/>
    <x v="0"/>
    <m/>
  </r>
  <r>
    <x v="4"/>
    <d v="2026-05-27T00:00:00"/>
    <s v="MINA"/>
    <s v="CONDICIÓN"/>
    <s v="C"/>
    <s v="DIA"/>
    <s v="MIGUEL VILLA HUAMAN"/>
    <s v="Inspector de Seguridad"/>
    <n v="0"/>
    <s v="CX 520"/>
    <s v="Lava ojos sin agua,derrame de petroleo"/>
    <s v="Abastecer de agua al lava ojos.implementar una bandeja"/>
    <s v="Falta o fuga de aire / agua"/>
    <s v="--Otros"/>
    <x v="1"/>
    <x v="0"/>
    <s v="CIA PROSOL"/>
    <x v="2"/>
    <m/>
  </r>
  <r>
    <x v="4"/>
    <d v="2026-05-27T00:00:00"/>
    <s v="MINA"/>
    <s v="CONDICIÓN"/>
    <s v="A"/>
    <s v="NOCHE"/>
    <s v="DANTE BORJA VENTURA"/>
    <s v="Inspector de Seguridad"/>
    <s v="-2"/>
    <s v="TJ 092 W"/>
    <s v="Se evidencia línea de anclaje en malas condiciones"/>
    <s v="Se hace retirar, hacer el cambio de la línea de anclaje"/>
    <s v="Equipos, Herramientas defectuosos"/>
    <s v="Trabajos en altura"/>
    <x v="0"/>
    <x v="0"/>
    <s v="CIA PROSOL"/>
    <x v="0"/>
    <m/>
  </r>
  <r>
    <x v="4"/>
    <d v="2026-05-27T00:00:00"/>
    <s v="MINA"/>
    <s v="CONDICIÓN"/>
    <s v="A"/>
    <s v="NOCHE"/>
    <s v="DANTE BORJA VENTURA"/>
    <s v="Inspector de Seguridad"/>
    <s v="-2"/>
    <s v="TJ 092 W"/>
    <s v="Se evidencia que los cancamos de la línea de vida no están asegurados"/>
    <s v="Se hace asegurar los cancamos"/>
    <s v="Incumplimiento a PETS/ Estándares"/>
    <s v="Trabajos en altura"/>
    <x v="0"/>
    <x v="0"/>
    <s v="CIA PROSOL"/>
    <x v="0"/>
    <m/>
  </r>
  <r>
    <x v="4"/>
    <d v="2026-05-27T00:00:00"/>
    <s v="MINA"/>
    <s v="CONDICIÓN"/>
    <s v="A"/>
    <s v="NOCHE"/>
    <s v="DANTE BORJA VENTURA"/>
    <s v="Inspector de Seguridad"/>
    <s v="-2"/>
    <s v="BP 052 W"/>
    <s v="Se evidencia que el lava ojos esta vacío, no tiene tapa"/>
    <s v="Colocar la tapa y llenar con agua el lava ojos"/>
    <s v="Otros"/>
    <s v="--Otros"/>
    <x v="1"/>
    <x v="0"/>
    <s v="CIA PROSOL"/>
    <x v="0"/>
    <m/>
  </r>
  <r>
    <x v="4"/>
    <d v="2026-05-27T00:00:00"/>
    <s v="MINA"/>
    <s v="CONDICIÓN"/>
    <s v="A"/>
    <s v="NOCHE"/>
    <s v="DANTE BORJA VENTURA"/>
    <s v="Inspector de Seguridad"/>
    <s v="-1"/>
    <s v="GA 360 W"/>
    <s v="Se evidencia apilamiento de madera sin ángulo, con riesgo de rodadura"/>
    <s v="Implementar los ángulos y los parantes al apilamiento de madera"/>
    <s v="Incumplimiento a PETS/ Estándares"/>
    <s v="Manipulación de herramientas y materiales"/>
    <x v="1"/>
    <x v="0"/>
    <s v="CIA PROSOL"/>
    <x v="0"/>
    <m/>
  </r>
  <r>
    <x v="4"/>
    <d v="2026-05-27T00:00:00"/>
    <s v="MINA"/>
    <s v="CONDICIÓN"/>
    <s v="A"/>
    <s v="NOCHE"/>
    <s v="DANTE BORJA VENTURA"/>
    <s v="Inspector de Seguridad"/>
    <s v="-2"/>
    <s v="CH 977"/>
    <s v="Se  evidencia rocas fracturadas en la columna de la Chimenea"/>
    <s v="Se realiza el desate de rocas de la columna de la chimenea"/>
    <s v="Desprendimiento de rocas"/>
    <s v="Caída de rocas"/>
    <x v="0"/>
    <x v="0"/>
    <s v="CIA PROSOL"/>
    <x v="0"/>
    <m/>
  </r>
  <r>
    <x v="4"/>
    <d v="2026-05-27T00:00:00"/>
    <s v="MINA"/>
    <s v="CONDICIÓN"/>
    <s v="A"/>
    <s v="NOCHE"/>
    <s v="DANTE BORJA VENTURA"/>
    <s v="Inspector de Seguridad"/>
    <s v="-2"/>
    <s v="CH 032"/>
    <s v="Se evidencia que los trabajadores trasladan los barrenos y barretillas con soga"/>
    <s v="implementar porta barretillas para la chimenea"/>
    <s v="Caída de objetos"/>
    <s v="Manipulación de herramientas y materiales"/>
    <x v="0"/>
    <x v="0"/>
    <s v="CIA PROSOL"/>
    <x v="0"/>
    <m/>
  </r>
  <r>
    <x v="4"/>
    <d v="2026-05-28T00:00:00"/>
    <s v="MINA"/>
    <s v="CONDICIÓN"/>
    <s v="C"/>
    <s v="DIA"/>
    <s v="ROSI CHAGUA SOLIS"/>
    <s v="Inspector de Seguridad"/>
    <s v="-5"/>
    <s v="RP 220 (-) "/>
    <s v="Se evidencia manga de ventilación roto en dos puntos."/>
    <s v="Se hizo coser la manga de ventilacion."/>
    <s v="Manga de ventilación"/>
    <s v="Ventilación"/>
    <x v="0"/>
    <x v="0"/>
    <s v="PICO DE ORO"/>
    <x v="0"/>
    <m/>
  </r>
  <r>
    <x v="4"/>
    <d v="2026-05-28T00:00:00"/>
    <s v="MINA"/>
    <s v="ACTO"/>
    <s v="C"/>
    <s v="DIA"/>
    <s v="ROSI CHAGUA SOLIS"/>
    <s v="Inspector de Seguridad"/>
    <s v="-5"/>
    <s v="TJ 870 W"/>
    <s v="Se evidencia rocas fracturadas en el caja techo y corona."/>
    <s v="Se  reinstrye al personal en el  PETS MIN 01, así mismo se hace  desatar de inmediato. "/>
    <s v="Desprendimiento de rocas"/>
    <s v="Caída de rocas"/>
    <x v="0"/>
    <x v="0"/>
    <s v="PICO DE ORO"/>
    <x v="0"/>
    <m/>
  </r>
  <r>
    <x v="4"/>
    <d v="2026-05-28T00:00:00"/>
    <s v="MINA"/>
    <s v="CONDICIÓN"/>
    <s v="C"/>
    <s v="DIA"/>
    <s v="GEORGEAN CAMPOS"/>
    <s v="Inspector de Seguridad"/>
    <n v="5"/>
    <s v="TJ 931 W"/>
    <s v="Se evidencia que el personal no hace un buen redasatado de rocas."/>
    <s v="Se realiza un buen redesatado y se capacitó al personal."/>
    <s v="Desprendimiento de rocas"/>
    <s v="Caída de rocas"/>
    <x v="0"/>
    <x v="0"/>
    <s v="PICO DE ORO"/>
    <x v="0"/>
    <m/>
  </r>
  <r>
    <x v="4"/>
    <d v="2026-05-28T00:00:00"/>
    <s v="MINA"/>
    <s v="CONDICIÓN"/>
    <s v="C"/>
    <s v="DIA"/>
    <s v="GEORGEAN CAMPOS"/>
    <s v="Inspector de Seguridad"/>
    <n v="5"/>
    <s v="CH 830"/>
    <s v="Se evidencia baja presión del de aire nivel 3 y 5 el nanometro marca 60 psi."/>
    <s v="Realizar su mantenimiento correctivo."/>
    <s v="Falta aire / agua"/>
    <s v="--Otros"/>
    <x v="0"/>
    <x v="0"/>
    <s v="PICO DE ORO"/>
    <x v="2"/>
    <m/>
  </r>
  <r>
    <x v="4"/>
    <d v="2026-05-28T00:00:00"/>
    <s v="MINA"/>
    <s v="ACTO"/>
    <s v="C"/>
    <s v="DIA"/>
    <s v="GEORGEAN CAMPOS"/>
    <s v="Inspector de Seguridad"/>
    <n v="3"/>
    <s v="TJ 967"/>
    <s v="Se evidencia que el personal trabaja sin su arnés de seguridad."/>
    <s v="Se paralizó la actividad y se reinstruye al personal sobre el uso correcto de arnés."/>
    <s v="Caída a desnivel "/>
    <s v="Trabajos en altura"/>
    <x v="0"/>
    <x v="0"/>
    <s v="PICO DE ORO"/>
    <x v="0"/>
    <m/>
  </r>
  <r>
    <x v="4"/>
    <d v="2026-05-28T00:00:00"/>
    <s v="MINA"/>
    <s v="CONDICIÓN"/>
    <s v="C"/>
    <s v="DIA"/>
    <s v="GEORGEAN CAMPOS"/>
    <s v="Inspector de Seguridad"/>
    <n v="3"/>
    <s v="BP 430"/>
    <s v="Se evidencia que hay baja tensión desde el medio día lo cual no funciona de manera correcta la ventiladora y nos había iluminación en el comedor."/>
    <s v="Realizar su mantenimiento correctivo."/>
    <s v="Energía eléctrica"/>
    <s v="Energía eléctrica"/>
    <x v="0"/>
    <x v="0"/>
    <s v="PICO DE ORO"/>
    <x v="1"/>
    <m/>
  </r>
  <r>
    <x v="4"/>
    <d v="2026-05-28T00:00:00"/>
    <s v="MINA"/>
    <s v="ACTO"/>
    <s v="A"/>
    <s v="NOCHE"/>
    <s v="DAVID JIMÉNEZ CHUCO"/>
    <s v="Inspector de Seguridad"/>
    <s v="-3"/>
    <s v="BP 990 W"/>
    <s v="Se evidenció que el personal no realiza un buen llenado del IPERC, ya el supervisor pasó por dicha labor."/>
    <s v="Se retroalimento al personal en llenado del IPERC."/>
    <s v="Incumplimiento a PETS/ Estándares"/>
    <s v="--Otros"/>
    <x v="1"/>
    <x v="0"/>
    <s v="PICO DE ORO"/>
    <x v="0"/>
    <m/>
  </r>
  <r>
    <x v="4"/>
    <d v="2026-05-28T00:00:00"/>
    <s v="MINA"/>
    <s v="CONDICIÓN"/>
    <s v="A"/>
    <s v="NOCHE"/>
    <s v="DAVID JIMÉNEZ CHUCO"/>
    <s v="Inspector de Seguridad"/>
    <s v="-3"/>
    <s v="CX 960 N"/>
    <s v="Se evidenció que la cadena de sujeción esta mal instalada (falta agustar)."/>
    <s v="Se hizo ajustar la cadena de sujeción en la tubería de inmediato."/>
    <s v="Seguros de sujeción"/>
    <s v="Manipulación de herramientas y materiales"/>
    <x v="1"/>
    <x v="0"/>
    <s v="PICO DE ORO"/>
    <x v="0"/>
    <m/>
  </r>
  <r>
    <x v="4"/>
    <d v="2026-05-28T00:00:00"/>
    <s v="MINA"/>
    <s v="ACTO"/>
    <s v="A"/>
    <s v="NOCHE"/>
    <s v="DAVID JIMÉNEZ CHUCO"/>
    <s v="Inspector de Seguridad"/>
    <s v="-2"/>
    <s v="CX 965 S"/>
    <s v="Se evidenció que el personal abastece cribing, deja los cribings demasiado alto y junto al cable eléctrico."/>
    <s v="Se evacuo los cribbings que estan juntos al cable electrico."/>
    <s v="Incumplimiento a PETS/ Estándares"/>
    <s v="Energía eléctrica"/>
    <x v="0"/>
    <x v="0"/>
    <s v="PICO DE ORO"/>
    <x v="0"/>
    <m/>
  </r>
  <r>
    <x v="4"/>
    <d v="2026-05-28T00:00:00"/>
    <s v="MINA"/>
    <s v="ACTO"/>
    <s v="C"/>
    <s v="DIA"/>
    <s v="JUAN QUISPE QUISPE"/>
    <s v="Supervisor"/>
    <s v="-3"/>
    <s v="BP 875"/>
    <s v="Se evidencia carga acumulado."/>
    <s v="Se realizo orden y limpieza"/>
    <s v="Carga / descarga mineral / desmonte"/>
    <s v="Manipulación de herramientas y materiales"/>
    <x v="1"/>
    <x v="0"/>
    <s v="PICO DE ORO"/>
    <x v="0"/>
    <m/>
  </r>
  <r>
    <x v="4"/>
    <d v="2026-05-28T00:00:00"/>
    <s v="MINA"/>
    <s v="CONDICIÓN"/>
    <s v="A"/>
    <s v="NOCHE"/>
    <s v="ALEJANDRO COLCA ACHACO"/>
    <s v="Supervisor"/>
    <s v="-2"/>
    <s v="BZ 012 "/>
    <s v="Se evidencia el cable con cancamo dañado."/>
    <s v="Se realiza el cambio del cable."/>
    <s v="Equipos, Herramientas defectuosos"/>
    <s v="Manipulación de herramientas y materiales"/>
    <x v="1"/>
    <x v="0"/>
    <s v="PICO DE ORO"/>
    <x v="0"/>
    <m/>
  </r>
  <r>
    <x v="4"/>
    <d v="2026-05-28T00:00:00"/>
    <s v="MINA"/>
    <s v="CONDICIÓN"/>
    <s v="A"/>
    <s v="NOCHE"/>
    <s v="ALEJANDRO COLCA ACHACO"/>
    <s v="Supervisor"/>
    <s v="-2"/>
    <s v="TJ 992 W"/>
    <s v="Se evidencia que falta completar sostenimiento."/>
    <s v="Se completa el sostenimiento con puntal con jack pock."/>
    <s v="Sostenimiento de labor"/>
    <s v="Caída de rocas"/>
    <x v="1"/>
    <x v="0"/>
    <s v="PICO DE ORO"/>
    <x v="0"/>
    <m/>
  </r>
  <r>
    <x v="4"/>
    <d v="2026-05-28T00:00:00"/>
    <s v="MINA"/>
    <s v="CONDICIÓN"/>
    <s v="A"/>
    <s v="NOCHE"/>
    <s v="JUAN TICONA PACO"/>
    <s v="Supervisor"/>
    <s v="-3"/>
    <s v="TJ 992 W"/>
    <s v="Al inspecionar se encontro tiros cortados."/>
    <s v="Se elimina tiro cortado."/>
    <s v="Explosivos"/>
    <s v="Explosivos"/>
    <x v="0"/>
    <x v="0"/>
    <s v="PICO DE ORO"/>
    <x v="0"/>
    <m/>
  </r>
  <r>
    <x v="4"/>
    <d v="2026-05-28T00:00:00"/>
    <s v="MINA"/>
    <s v="CONDICIÓN"/>
    <s v="A"/>
    <s v="NOCHE"/>
    <s v="JUAN QUISPE QUISPE"/>
    <s v="Supervisor"/>
    <s v="-2"/>
    <s v="APILADERO DEL NV -2"/>
    <s v="En el apiladero de cribing se observa esta pasando por el cable de energia eletrica."/>
    <s v="Se apila de manera adecuada los cribing."/>
    <s v="Herramientas"/>
    <s v="Manipulación de herramientas y materiales"/>
    <x v="1"/>
    <x v="0"/>
    <s v="PICO DE ORO"/>
    <x v="0"/>
    <m/>
  </r>
  <r>
    <x v="4"/>
    <d v="2026-05-28T00:00:00"/>
    <s v="MINA"/>
    <s v="CONDICIÓN"/>
    <s v="C"/>
    <s v="DIA"/>
    <s v="MIGUEL VILLA HUAMAN"/>
    <s v="Inspector de Seguridad"/>
    <n v="5"/>
    <s v="CH 850"/>
    <s v="Se observa la camada de la tolva roto"/>
    <s v="Realizar la rehabilitación."/>
    <s v="Desatoro de chutes, tolvas"/>
    <s v="Caída de rocas"/>
    <x v="1"/>
    <x v="2"/>
    <s v="CIA PROSOL"/>
    <x v="0"/>
    <m/>
  </r>
  <r>
    <x v="4"/>
    <d v="2026-05-28T00:00:00"/>
    <s v="MINA"/>
    <s v="CONDICIÓN"/>
    <s v="C"/>
    <s v="DIA"/>
    <s v="MIGUEL VILLA HUAMAN"/>
    <s v="Inspector de Seguridad"/>
    <n v="5"/>
    <s v="BP 730"/>
    <s v="Se observa labor ventilada con aire comprimido"/>
    <s v="Se coordina para instalar manga de ventilacion"/>
    <s v="Manga de ventilación"/>
    <s v="Ventilación"/>
    <x v="0"/>
    <x v="0"/>
    <s v="CIA PROSOL"/>
    <x v="0"/>
    <m/>
  </r>
  <r>
    <x v="4"/>
    <d v="2026-05-28T00:00:00"/>
    <s v="MINA"/>
    <s v="CONDICIÓN"/>
    <s v="C"/>
    <s v="DIA"/>
    <s v="MIGUEL VILLA HUAMAN"/>
    <s v="Inspector de Seguridad"/>
    <n v="0"/>
    <s v="CX 520"/>
    <s v="Cámara de cambuchos de nitrato con petróleo sin ventilación 3 era línea y falta guantes"/>
    <s v="Instalar la tercera linea."/>
    <s v="Ventilación deficiente"/>
    <s v="Ventilación"/>
    <x v="0"/>
    <x v="0"/>
    <s v="CIA PROSOL"/>
    <x v="2"/>
    <m/>
  </r>
  <r>
    <x v="4"/>
    <d v="2026-05-28T00:00:00"/>
    <s v="MINA"/>
    <s v="ACTO"/>
    <s v="C"/>
    <s v="DIA"/>
    <s v="MIGUEL VILLA HUAMAN"/>
    <s v="Inspector de Seguridad"/>
    <n v="0"/>
    <s v="CX 520"/>
    <s v="operador  Percy Sanchez realiza chuteo, deja prendido el vehículo."/>
    <s v="Tomar las medidas administrativas."/>
    <s v="Desactivar dispositivos de seguridad"/>
    <s v="Vehículos livianos y equipos móviles"/>
    <x v="1"/>
    <x v="0"/>
    <s v="CIA PROSOL"/>
    <x v="2"/>
    <s v="Supervisor de extracción"/>
  </r>
  <r>
    <x v="4"/>
    <d v="2026-05-28T00:00:00"/>
    <s v="MINA"/>
    <s v="ACTO"/>
    <s v="C"/>
    <s v="DIA"/>
    <s v="MIGUEL VILLA HUAMAN"/>
    <s v="Inspector de Seguridad"/>
    <n v="0"/>
    <s v="CX 888"/>
    <s v="Se observa avance sin sostenimiento con tacos de 74 cm."/>
    <s v="Realizar el sostenimiento tomar las medidas administrativas"/>
    <s v="Desprendimiento de rocas"/>
    <s v="Caída de rocas"/>
    <x v="0"/>
    <x v="0"/>
    <s v="CIA PROSOL"/>
    <x v="0"/>
    <m/>
  </r>
  <r>
    <x v="4"/>
    <d v="2026-05-28T00:00:00"/>
    <s v="MINA"/>
    <s v="CONDICIÓN"/>
    <s v="C"/>
    <s v="DIA"/>
    <s v="MIGUEL VILLA HUAMAN"/>
    <s v="Inspector de Seguridad"/>
    <n v="3"/>
    <s v="CH 967"/>
    <s v="Se observa echadero no cuente con parrilla"/>
    <s v="Implementar parrilla"/>
    <s v="Desatoro de chutes, tolvas"/>
    <s v="Caída de rocas"/>
    <x v="0"/>
    <x v="0"/>
    <s v="CIA PROSOL"/>
    <x v="0"/>
    <m/>
  </r>
  <r>
    <x v="4"/>
    <d v="2026-05-28T00:00:00"/>
    <s v="MINA"/>
    <s v="CONDICIÓN"/>
    <s v="C"/>
    <s v="DIA"/>
    <s v="MIGUEL VILLA HUAMAN"/>
    <s v="Inspector de Seguridad"/>
    <n v="5"/>
    <s v="BP 730"/>
    <s v="Se evidencia falta completar el sostenimiento en la interseccion"/>
    <s v="Realizar el sostenimiento"/>
    <s v="Sostenimiento de labor"/>
    <s v="Caída de rocas"/>
    <x v="0"/>
    <x v="0"/>
    <s v="CIA PROSOL"/>
    <x v="0"/>
    <m/>
  </r>
  <r>
    <x v="4"/>
    <d v="2026-05-28T00:00:00"/>
    <s v="MINA"/>
    <s v="CONDICIÓN"/>
    <s v="A"/>
    <s v="NOCHE"/>
    <s v="DANTE BORJA VENTURA"/>
    <s v="Inspector de Seguridad"/>
    <s v="-4"/>
    <s v="CX 975 N"/>
    <s v="Se evidencia que la manga de ventilación se encuentra amarrado en los pernos de sostenimiento"/>
    <s v="Colocar línea mensajera"/>
    <s v="Manga de ventilación"/>
    <s v="--Otros"/>
    <x v="1"/>
    <x v="0"/>
    <s v="CIA PROSOL"/>
    <x v="0"/>
    <m/>
  </r>
  <r>
    <x v="4"/>
    <d v="2026-05-28T00:00:00"/>
    <s v="MINA"/>
    <s v="ACTO"/>
    <s v="A"/>
    <s v="NOCHE"/>
    <s v="DANTE BORJA VENTURA"/>
    <s v="Inspector de Seguridad"/>
    <s v="-4"/>
    <s v="CX 975 N"/>
    <s v="Se evidencia que utilizan una alcayata que sujeta el cable eléctrico sin que se encuentra asegurada"/>
    <s v="Se hace asegurar de inmediato"/>
    <s v="Seguros de sujeción"/>
    <s v="Energía eléctrica"/>
    <x v="0"/>
    <x v="0"/>
    <s v="CIA PROSOL"/>
    <x v="0"/>
    <m/>
  </r>
  <r>
    <x v="4"/>
    <d v="2026-05-28T00:00:00"/>
    <s v="MINA"/>
    <s v="ACTO"/>
    <s v="A"/>
    <s v="NOCHE"/>
    <s v="DANTE BORJA VENTURA"/>
    <s v="Inspector de Seguridad"/>
    <s v="-4"/>
    <s v="BP 994 W"/>
    <s v="Se evidencia que se realiza la limpieza de carga con scoop, la manga de ventilación se encuentra a 30 mts. aproximadamente del frente"/>
    <s v="Se paraliza la limpieza y se hace prolongar la manga de ventilación"/>
    <s v="Manga de ventilación"/>
    <s v="Ventilación"/>
    <x v="1"/>
    <x v="0"/>
    <s v="CIA PROSOL"/>
    <x v="0"/>
    <m/>
  </r>
  <r>
    <x v="4"/>
    <d v="2026-05-28T00:00:00"/>
    <s v="MINA"/>
    <s v="CONDICIÓN"/>
    <s v="A"/>
    <s v="NOCHE"/>
    <s v="DANTE BORJA VENTURA"/>
    <s v="Inspector de Seguridad"/>
    <s v="-4"/>
    <s v="SN 944 E"/>
    <s v="Se evidencia 4 tiros cortado en el frente"/>
    <s v="Se delimita la labor se coordina para eliminar los tiros cortados"/>
    <s v="Explosivos"/>
    <s v="Explosivos"/>
    <x v="0"/>
    <x v="0"/>
    <s v="CIA PROSOL"/>
    <x v="0"/>
    <m/>
  </r>
  <r>
    <x v="4"/>
    <d v="2026-05-28T00:00:00"/>
    <s v="MINA"/>
    <s v="ACTO"/>
    <s v="A"/>
    <s v="NOCHE"/>
    <s v="DANTE BORJA VENTURA"/>
    <s v="Inspector de Seguridad"/>
    <s v="-3"/>
    <s v="BP 990 W"/>
    <s v="Se evidencia que utilizan un trozo de roca para detener el carro minero cargado, por la falta de cuñas metálicas"/>
    <s v="Implementar cuñas metálicas"/>
    <s v="Otros"/>
    <s v="--Otros"/>
    <x v="1"/>
    <x v="0"/>
    <s v="CIA PROSOL"/>
    <x v="0"/>
    <m/>
  </r>
  <r>
    <x v="4"/>
    <d v="2026-05-28T00:00:00"/>
    <s v="MINA"/>
    <s v="ACTO"/>
    <s v="A"/>
    <s v="NOCHE"/>
    <s v="DANTE BORJA VENTURA"/>
    <s v="Inspector de Seguridad"/>
    <n v="0"/>
    <s v="CX 888"/>
    <s v="Se evidencia que personal de inversiones reubica el tablero eléctrico sin retirar el teléfono, balón de oxigeno y los auto rescatadores"/>
    <s v="Sanción administrativa con los trabajadores que realizaron lare ubicación del tablero eléctrico sin retirar el telefono, balon de oxigeno y auto rescatadores"/>
    <s v="Energía eléctrica"/>
    <s v="Energía eléctrica"/>
    <x v="0"/>
    <x v="0"/>
    <s v="CIA PROSOL"/>
    <x v="1"/>
    <m/>
  </r>
  <r>
    <x v="4"/>
    <d v="2026-05-29T00:00:00"/>
    <s v="MINA"/>
    <s v="CONDICIÓN"/>
    <s v="C"/>
    <s v="DIA"/>
    <s v="ROSI CHAGUA SOLIS"/>
    <s v="Inspector de Seguridad"/>
    <n v="3"/>
    <s v="TJ 130"/>
    <s v="Se evidencia plantilla de puntal de seguridad rajada  así mismo se evidencia rocas fracturadas. "/>
    <s v="Se hace desatar las rocas sueltas del caja piso."/>
    <s v="Desprendimiento de rocas"/>
    <s v="Caída de rocas"/>
    <x v="0"/>
    <x v="0"/>
    <s v="PICO DE ORO"/>
    <x v="0"/>
    <m/>
  </r>
  <r>
    <x v="4"/>
    <d v="2026-05-29T00:00:00"/>
    <s v="MINA"/>
    <s v="ACTO"/>
    <s v="C"/>
    <s v="DIA"/>
    <s v="ROSI CHAGUA SOLIS"/>
    <s v="Inspector de Seguridad"/>
    <n v="3"/>
    <s v="TJ 969"/>
    <s v="Se evidencia al personal utilizando alrededor del anillo sacos metalicos."/>
    <s v="Se hizo colocar capucha alrededor de la parrillla."/>
    <s v="Incumplimiento a PETS/ Estándares"/>
    <s v="--Otros"/>
    <x v="1"/>
    <x v="0"/>
    <s v="PICO DE ORO"/>
    <x v="0"/>
    <m/>
  </r>
  <r>
    <x v="4"/>
    <d v="2026-05-29T00:00:00"/>
    <s v="MINA"/>
    <s v="CONDICIÓN"/>
    <s v="A"/>
    <s v="NOCHE"/>
    <s v="ALEXANDER HUAYNACHO LIMA"/>
    <s v="Inspector de Seguridad"/>
    <n v="1"/>
    <s v="SN 280"/>
    <s v="Se observa fuga de aire  en empalme de la grampa de  lubricadora  a causa de que se encontro desajustado."/>
    <s v="Se ajusta la granpa de la lubricacion elimando fuga de aire."/>
    <s v="Falta o fuga de aire / agua"/>
    <s v="--Otros"/>
    <x v="1"/>
    <x v="0"/>
    <s v="PICO DE ORO"/>
    <x v="0"/>
    <m/>
  </r>
  <r>
    <x v="4"/>
    <d v="2026-05-29T00:00:00"/>
    <s v="MINA"/>
    <s v="CONDICIÓN"/>
    <s v="A"/>
    <s v="NOCHE"/>
    <s v="ALEXANDER HUAYNACHO LIMA"/>
    <s v="Inspector de Seguridad"/>
    <n v="1"/>
    <s v="CX 280 S"/>
    <s v="Se evidencia curvina sin guarda y la inspeccion trimestral."/>
    <s v="Se coloca la guarda de seguridad  y se rotula con la cinta de inspeccion trimestral."/>
    <s v="Señalización (falta/ en mal estado)"/>
    <s v="--Otros"/>
    <x v="2"/>
    <x v="0"/>
    <s v="PICO DE ORO"/>
    <x v="0"/>
    <m/>
  </r>
  <r>
    <x v="4"/>
    <d v="2026-05-29T00:00:00"/>
    <s v="MINA"/>
    <s v="CONDICIÓN"/>
    <s v="A"/>
    <s v="NOCHE"/>
    <s v="ALEXANDER HUAYNACHO LIMA"/>
    <s v="Inspector de Seguridad"/>
    <n v="1"/>
    <s v="SN 280"/>
    <s v="Se observa   manguera de aire  segurado  con cinta  bandit de agua y  reforzado con alambre en varios puntos."/>
    <s v="Se coloca  cinta bandit de aire en varios puntos."/>
    <s v="Seguros de sujeción"/>
    <s v="Manipulación de herramientas y materiales"/>
    <x v="1"/>
    <x v="0"/>
    <s v="PICO DE ORO"/>
    <x v="0"/>
    <m/>
  </r>
  <r>
    <x v="4"/>
    <d v="2026-05-29T00:00:00"/>
    <s v="MINA"/>
    <s v="CONDICIÓN"/>
    <s v="A"/>
    <s v="NOCHE"/>
    <s v="ALEXANDER HUAYNACHO LIMA"/>
    <s v="Inspector de Seguridad"/>
    <n v="1"/>
    <s v="TJ 379"/>
    <s v="Se evidencia   labor sin sostenimiento 5 metros del ultimos split set."/>
    <s v="Se paraliza la actividad de limpieza y se   realiza el sostenimiento con el. Personal operativo."/>
    <s v="Sostenimiento de labor"/>
    <s v="Caída de rocas"/>
    <x v="0"/>
    <x v="0"/>
    <s v="PICO DE ORO"/>
    <x v="0"/>
    <m/>
  </r>
  <r>
    <x v="4"/>
    <d v="2026-05-29T00:00:00"/>
    <s v="MINA"/>
    <s v="CONDICIÓN"/>
    <s v="A"/>
    <s v="NOCHE"/>
    <s v="ALEXANDER HUAYNACHO LIMA"/>
    <s v="Inspector de Seguridad"/>
    <n v="1"/>
    <s v="BP 280"/>
    <s v="Se  evidencia que la manga de ventilacion no esta colocado en la linea mensajera."/>
    <s v="Se coloca la tercera linea mensajera."/>
    <s v="Manga de ventilación"/>
    <s v="Ventilación"/>
    <x v="0"/>
    <x v="0"/>
    <s v="PICO DE ORO"/>
    <x v="0"/>
    <m/>
  </r>
  <r>
    <x v="4"/>
    <d v="2026-05-29T00:00:00"/>
    <s v="MINA"/>
    <s v="CONDICIÓN"/>
    <s v="A"/>
    <s v="NOCHE"/>
    <s v="ALEXANDER HUAYNACHO LIMA"/>
    <s v="Inspector de Seguridad"/>
    <n v="1"/>
    <s v="BP 280"/>
    <s v="Se  evidencia que la manga de ventilacion se encuentra  ahorcado dificultando la ventilacion "/>
    <s v="Se  alinea la manga de ventilacion eliminando la retencion de la ventilacion."/>
    <s v="Manga de ventilación"/>
    <s v="Ventilación"/>
    <x v="0"/>
    <x v="0"/>
    <s v="PICO DE ORO"/>
    <x v="0"/>
    <m/>
  </r>
  <r>
    <x v="4"/>
    <d v="2026-05-29T00:00:00"/>
    <s v="MINA"/>
    <s v="ACTO"/>
    <s v="A"/>
    <s v="NOCHE"/>
    <s v="DAVID JIMÉNEZ CHUCO"/>
    <s v="Inspector de Seguridad"/>
    <n v="0"/>
    <s v="RP 220 BOCAMINA "/>
    <s v="Se evidenció personal realizando trabajos de corte de puntales y preparación de cribing, utilizando equipo de poder en superficie con falta de iluminación."/>
    <s v="Se debe instalar  luminarias para realizar trabajos nocturnos ya que se utiliza equipo de poder  y dar mejor condición al personal."/>
    <s v="Energía eléctrica"/>
    <s v="Energía eléctrica"/>
    <x v="0"/>
    <x v="0"/>
    <s v="PICO DE ORO"/>
    <x v="1"/>
    <m/>
  </r>
  <r>
    <x v="4"/>
    <d v="2026-05-29T00:00:00"/>
    <s v="MINA"/>
    <s v="CONDICIÓN"/>
    <s v="A"/>
    <s v="NOCHE"/>
    <s v="DAVID JIMÉNEZ CHUCO"/>
    <s v="Inspector de Seguridad"/>
    <s v="-5"/>
    <s v="RP (-) 220"/>
    <s v="Se evidenció que la  soga de la delimitación del tablero eléctrico esta sujetado en el cable eléctrico, dicho tablero esta a 10 metros del refugio 13."/>
    <s v="Retirar la delimitacion del tablero electrico y moverlo al nicho."/>
    <s v="Energía eléctrica"/>
    <s v="Energía eléctrica"/>
    <x v="0"/>
    <x v="0"/>
    <s v="PICO DE ORO"/>
    <x v="1"/>
    <m/>
  </r>
  <r>
    <x v="4"/>
    <d v="2026-05-29T00:00:00"/>
    <s v="MINA"/>
    <s v="ACTO"/>
    <s v="A"/>
    <s v="NOCHE"/>
    <s v="DAVID JIMÉNEZ CHUCO"/>
    <s v="Inspector de Seguridad"/>
    <s v="-5"/>
    <s v="TJ 870 W"/>
    <s v="Se evidenció al personal realizando limpieza de carga sin instalar la tuberia de tercera linea."/>
    <s v="Se hizo colocar la tercera linea de inmediato."/>
    <s v="Ventilación deficiente"/>
    <s v="Ventilación"/>
    <x v="0"/>
    <x v="0"/>
    <s v="PICO DE ORO"/>
    <x v="0"/>
    <m/>
  </r>
  <r>
    <x v="4"/>
    <d v="2026-05-29T00:00:00"/>
    <s v="MINA"/>
    <s v="CONDICIÓN"/>
    <s v="A"/>
    <s v="NOCHE"/>
    <s v="DAVID JIMÉNEZ CHUCO"/>
    <s v="Inspector de Seguridad"/>
    <s v="-2"/>
    <s v="RP (-) 380"/>
    <s v="Se evidencio que el extintor de la liebre 3, no cuenta con la tarjeta de la inspeccion."/>
    <s v="Se coloco la tarjeta de inspeccion del extintor."/>
    <s v="Incumplimiento a PETS/ Estándares"/>
    <s v="--Otros"/>
    <x v="1"/>
    <x v="0"/>
    <s v="PICO DE ORO"/>
    <x v="0"/>
    <m/>
  </r>
  <r>
    <x v="4"/>
    <d v="2026-05-29T00:00:00"/>
    <s v="MINA"/>
    <s v="CONDICIÓN"/>
    <s v="A"/>
    <s v="NOCHE"/>
    <s v="DAVID JIMÉNEZ CHUCO"/>
    <s v="Inspector de Seguridad"/>
    <s v="-1"/>
    <s v="TJ 194 W"/>
    <s v="Se evidencia la falta colocar sostenimiento en caja piso  en el tajo."/>
    <s v="Se hizo colocar sostenimiento puntual con split set en caja piso."/>
    <s v="Sostenimiento de labor"/>
    <s v="Caída de rocas"/>
    <x v="0"/>
    <x v="0"/>
    <s v="PICO DE ORO"/>
    <x v="0"/>
    <m/>
  </r>
  <r>
    <x v="4"/>
    <d v="2026-05-29T00:00:00"/>
    <s v="MINA"/>
    <s v="ACTO"/>
    <s v="A"/>
    <s v="NOCHE"/>
    <s v="BRYAN PRADO GUITIERREZ"/>
    <s v="Ingeniero de Seguridad"/>
    <s v="-1"/>
    <s v="RP (+) 380 INTERSECCION CON CX 284 N"/>
    <s v="El operador Walter, a cargo del equipo Tortuga 5, se encontraba en la intersección de la RP 380 con el XC 284. En dicho punto se localizaban los trabajadores, supervisor Alejandro Colca, encargado Callata y representantes._x000a_Según lo reportado, el operador comenzó a tocar el claxon de manera insistente/inapropiada cuando el personal estaba recién bajando (&quot;peor empezó a tocar claxon&quot;), lo que derivó en una situación de riesgo o falta a los procedimientos de comunicación y seguridad vial interna"/>
    <s v="Tomar gestion diciplinaria"/>
    <s v="Incumplimiento a PETS/ Estándares"/>
    <s v="Vehículos livianos y equipos móviles"/>
    <x v="0"/>
    <x v="0"/>
    <s v="PICO DE ORO"/>
    <x v="0"/>
    <m/>
  </r>
  <r>
    <x v="4"/>
    <d v="2026-05-29T00:00:00"/>
    <s v="MINA"/>
    <s v="ACTO"/>
    <s v="A"/>
    <s v="NOCHE"/>
    <s v="BRYAN PRADO GUITIERREZ"/>
    <s v="Ingeniero de Seguridad"/>
    <s v="-1"/>
    <s v="CX 284 "/>
    <s v="Se evidencia roca fracturada sin desatar."/>
    <s v="Se hace desatar de rocas en la corona."/>
    <s v="Desprendimiento de rocas"/>
    <s v="Caída de rocas"/>
    <x v="0"/>
    <x v="0"/>
    <s v="PICO DE ORO"/>
    <x v="0"/>
    <m/>
  </r>
  <r>
    <x v="4"/>
    <d v="2026-05-29T00:00:00"/>
    <s v="MINA"/>
    <s v="CONDICIÓN"/>
    <s v="C"/>
    <s v="DIA"/>
    <s v="MIGUEL VILLA HUAMAN"/>
    <s v="Ingeniero de Seguridad"/>
    <s v="-2"/>
    <s v="CH 032"/>
    <s v="Se observa tablas roto de los descanso."/>
    <s v="Se coordina y se hace cambiar las tablas."/>
    <s v="Caída a desnivel "/>
    <s v="Trabajos en altura"/>
    <x v="0"/>
    <x v="0"/>
    <s v="CIA PROSOL"/>
    <x v="0"/>
    <m/>
  </r>
  <r>
    <x v="4"/>
    <d v="2026-05-29T00:00:00"/>
    <s v="MINA"/>
    <s v="ACTO"/>
    <s v="C"/>
    <s v="DIA"/>
    <s v="MIGUEL VILLA HUAMAN"/>
    <s v="Ingeniero de Seguridad"/>
    <s v="-2"/>
    <s v="TJ 092 W"/>
    <s v="Se observa el personal Leónides Challa,Jhon Silva realizando la limpieza de mineral con rocas sueltas (falsas cajas) "/>
    <s v="Se paraliza los trabajos y se realiza el desate de rocas sueltas tomar las medidas administrativas"/>
    <s v="Desprendimiento de rocas"/>
    <s v="Caída de rocas"/>
    <x v="0"/>
    <x v="0"/>
    <s v="CIA PROSOL"/>
    <x v="0"/>
    <m/>
  </r>
  <r>
    <x v="4"/>
    <d v="2026-05-29T00:00:00"/>
    <s v="MINA"/>
    <s v="ACTO"/>
    <s v="C"/>
    <s v="DIA"/>
    <s v="MIGUEL VILLA HUAMAN"/>
    <s v="Ingeniero de Seguridad"/>
    <s v="-2"/>
    <s v="BP 871 W"/>
    <s v="Se observa al personal Villavicencio Martínez Yordy trasladando explosivo en bolsa ."/>
    <s v="Se hace corregir, retroalimenta en el uso de las mochilas"/>
    <s v="Explosivos"/>
    <s v="Explosivos"/>
    <x v="0"/>
    <x v="0"/>
    <s v="CIA PROSOL"/>
    <x v="0"/>
    <m/>
  </r>
  <r>
    <x v="4"/>
    <d v="2026-05-29T00:00:00"/>
    <s v="MINA"/>
    <s v="CONDICIÓN"/>
    <s v="C"/>
    <s v="DIA"/>
    <s v="MIGUEL VILLA HUAMAN"/>
    <s v="Ingeniero de Seguridad"/>
    <s v="-1"/>
    <s v="CH 014"/>
    <s v="Se observa camino falta habilitar"/>
    <s v="Se coordina para instalar descanso y escalera."/>
    <s v="Caída a desnivel "/>
    <s v="Trabajos en altura"/>
    <x v="0"/>
    <x v="0"/>
    <s v="CIA PROSOL"/>
    <x v="0"/>
    <m/>
  </r>
  <r>
    <x v="4"/>
    <d v="2026-05-29T00:00:00"/>
    <s v="MINA"/>
    <s v="CONDICIÓN"/>
    <s v="C"/>
    <s v="DIA"/>
    <s v="MIGUEL VILLA HUAMAN"/>
    <s v="Ingeniero de Seguridad"/>
    <s v="-1"/>
    <s v="CH 034"/>
    <s v="Se observa instalarla escalera pasante (un metro). Línea de vida suelto"/>
    <s v="Se coordina para instalar descanso y escalera."/>
    <s v="Caída a desnivel "/>
    <s v="Trabajos en altura"/>
    <x v="0"/>
    <x v="0"/>
    <s v="CIA PROSOL"/>
    <x v="0"/>
    <m/>
  </r>
  <r>
    <x v="4"/>
    <d v="2026-05-29T00:00:00"/>
    <s v="MINA"/>
    <s v="CONDICIÓN"/>
    <s v="C"/>
    <s v="DIA"/>
    <s v="MIGUEL VILLA HUAMAN"/>
    <s v="Ingeniero de Seguridad"/>
    <s v="-3"/>
    <s v="CX 960"/>
    <s v="Se observa paneles informativos sin documentación faltan PETS"/>
    <s v="Implementar las documentaciones"/>
    <s v="Incumplimiento a PETS/ Estándares"/>
    <s v="--Otros"/>
    <x v="2"/>
    <x v="0"/>
    <s v="CIA PROSOL"/>
    <x v="0"/>
    <m/>
  </r>
  <r>
    <x v="4"/>
    <d v="2026-05-29T00:00:00"/>
    <s v="MINA"/>
    <s v="CONDICIÓN"/>
    <s v="A"/>
    <s v="NOCHE"/>
    <s v="DANTE BORJA VENTURA"/>
    <s v="Ingeniero de Seguridad"/>
    <s v="-1"/>
    <s v="CH 274"/>
    <s v="Se evidencia que la octava escalera los parantes no están apoyados en los listones"/>
    <s v="Se hace corregir con el personal del tajo"/>
    <s v="Caída a desnivel "/>
    <s v="--Otros"/>
    <x v="0"/>
    <x v="0"/>
    <s v="CIA PROSOL"/>
    <x v="0"/>
    <m/>
  </r>
  <r>
    <x v="4"/>
    <d v="2026-05-29T00:00:00"/>
    <s v="MINA"/>
    <s v="CONDICIÓN"/>
    <s v="A"/>
    <s v="NOCHE"/>
    <s v="DANTE BORJA VENTURA"/>
    <s v="Ingeniero de Seguridad"/>
    <s v="-1"/>
    <s v="TJ 214"/>
    <s v="Se evidencia que a la comba de 12 libras de colocaron un clavo como chaveta, mango de la comba en mal estado"/>
    <s v="Hacer el cambio de la comba "/>
    <s v="Equipos, Herramientas defectuosos"/>
    <s v="Manipulación de herramientas y materiales"/>
    <x v="1"/>
    <x v="0"/>
    <s v="CIA PROSOL"/>
    <x v="0"/>
    <m/>
  </r>
  <r>
    <x v="4"/>
    <d v="2026-05-29T00:00:00"/>
    <s v="MINA"/>
    <s v="CONDICIÓN"/>
    <s v="A"/>
    <s v="NOCHE"/>
    <s v="DANTE BORJA VENTURA"/>
    <s v="Ingeniero de Seguridad"/>
    <s v="-1"/>
    <s v="CH 154"/>
    <s v="Se evidencia espacio abierto en la Chimenea "/>
    <s v="Se coordino con el líder de la labor el colocado de guarda cabeza con malla"/>
    <s v="Caída de objetos"/>
    <s v="Caída de rocas"/>
    <x v="0"/>
    <x v="0"/>
    <s v="CIA PROSOL"/>
    <x v="0"/>
    <m/>
  </r>
  <r>
    <x v="4"/>
    <d v="2026-05-29T00:00:00"/>
    <s v="MINA"/>
    <s v="ACTO"/>
    <s v="A"/>
    <s v="NOCHE"/>
    <s v="DANTE BORJA VENTURA"/>
    <s v="Ingeniero de Seguridad"/>
    <s v="-1"/>
    <s v="TJ 214 E"/>
    <s v="Se evidencia que el cancamo de la línea de vida no esta asegurado"/>
    <s v="Se hace asegurar el cancamo"/>
    <s v="Caída a desnivel "/>
    <s v="Trabajos en altura"/>
    <x v="0"/>
    <x v="0"/>
    <s v="CIA PROSOL"/>
    <x v="0"/>
    <m/>
  </r>
  <r>
    <x v="4"/>
    <d v="2026-05-29T00:00:00"/>
    <s v="MINA"/>
    <s v="CONDICIÓN"/>
    <s v="A"/>
    <s v="NOCHE"/>
    <s v="DANTE BORJA VENTURA"/>
    <s v="Ingeniero de Seguridad"/>
    <n v="0"/>
    <s v="SN 889"/>
    <s v="Se evidencia que 2 barrenos no cuentan con disco de jebe"/>
    <s v="Se hace implementar los discos de jebe"/>
    <s v="Otros"/>
    <s v="--Otros"/>
    <x v="1"/>
    <x v="0"/>
    <s v="CIA PROSOL"/>
    <x v="0"/>
    <m/>
  </r>
  <r>
    <x v="4"/>
    <d v="2026-05-30T00:00:00"/>
    <s v="MINA"/>
    <s v="ACTO"/>
    <s v="C"/>
    <s v="DIA"/>
    <s v="GEORGEAN CAMPOS"/>
    <s v="Inspector de Seguridad"/>
    <n v="5"/>
    <s v="TJ 530"/>
    <s v="Se evidencia al personal realizando limpieza de carga sin  realizar el desatado de rocas  fracturadas. "/>
    <s v="Se reinstruye al personal en el PETS MIN 01, y se hace realizar el desatado de rocas."/>
    <s v="Desprendimiento de rocas"/>
    <s v="Caída de rocas"/>
    <x v="0"/>
    <x v="0"/>
    <s v="PICO DE ORO"/>
    <x v="0"/>
    <m/>
  </r>
  <r>
    <x v="4"/>
    <d v="2026-05-30T00:00:00"/>
    <s v="MINA"/>
    <s v="ACTO"/>
    <s v="C"/>
    <s v="DIA"/>
    <s v="GEORGEAN CAMPOS"/>
    <s v="Inspector de Seguridad"/>
    <n v="5"/>
    <s v="TJ 931"/>
    <s v="Se evidencia al personal realizando limpieza al costado del buzon sin colocarla parrilla. "/>
    <s v="Se  reinstruye al personal y se hace colocar la parrilla de inmediato. "/>
    <s v="Incumplimiento a PETS/ Estándares"/>
    <s v="--Otros"/>
    <x v="1"/>
    <x v="0"/>
    <s v="PICO DE ORO"/>
    <x v="0"/>
    <m/>
  </r>
  <r>
    <x v="4"/>
    <d v="2026-05-30T00:00:00"/>
    <s v="MINA"/>
    <s v="ACTO"/>
    <s v="C"/>
    <s v="DIA"/>
    <s v="GEORGEAN CAMPOS"/>
    <s v="Inspector de Seguridad"/>
    <n v="3"/>
    <s v="GL 476 W"/>
    <s v="Se evidencia falta de orden y limpieza  debajo del buzon camino."/>
    <s v="Se realiza orden y limpieza "/>
    <s v="Falta de orden / limpieza"/>
    <s v="--Otros"/>
    <x v="1"/>
    <x v="0"/>
    <s v="PICO DE ORO"/>
    <x v="0"/>
    <m/>
  </r>
  <r>
    <x v="4"/>
    <d v="2026-05-30T00:00:00"/>
    <s v="MINA"/>
    <s v="CONDICIÓN"/>
    <s v="A"/>
    <s v="NOCHE"/>
    <s v="DAVID JIMÉNEZ CHUCO"/>
    <s v="Inspector de Seguridad"/>
    <s v="-2"/>
    <s v="TJ 948"/>
    <s v="Se evidenció que la comba de 12 libras no cuenta con chaveta."/>
    <s v="Se envio al personal traer chaveta de la bodega y se hizo colocar la chaveta de inmediato."/>
    <s v="Falta accesorios / insumos / herramientas"/>
    <s v="Manipulación de herramientas y materiales"/>
    <x v="1"/>
    <x v="0"/>
    <s v="PICO DE ORO"/>
    <x v="0"/>
    <m/>
  </r>
  <r>
    <x v="4"/>
    <d v="2026-05-30T00:00:00"/>
    <s v="MINA"/>
    <s v="ACTO"/>
    <s v="A"/>
    <s v="NOCHE"/>
    <s v="DAVID JIMÉNEZ CHUCO"/>
    <s v="Inspector de Seguridad"/>
    <s v="-2"/>
    <s v="TJ 851"/>
    <s v="Se observo rocas sueltas en el ingreso del tajo, personal no inspecciona bien su labor."/>
    <s v="Se hizo desatar las rocas sueltas de inmediato."/>
    <s v="Desprendimiento de rocas"/>
    <s v="Caída de rocas"/>
    <x v="0"/>
    <x v="0"/>
    <s v="PICO DE ORO"/>
    <x v="0"/>
    <m/>
  </r>
  <r>
    <x v="4"/>
    <d v="2026-05-30T00:00:00"/>
    <s v="MINA"/>
    <s v="ACTO"/>
    <s v="A"/>
    <s v="NOCHE"/>
    <s v="DAVID JIMÉNEZ CHUCO"/>
    <s v="Inspector de Seguridad"/>
    <s v="-3"/>
    <s v="CX 960 N"/>
    <s v="Se evidenció al personal evacuando desmonte en el carro U35, sin el tercer hombre (triángulo de seguridad)."/>
    <s v="Se hizo traer tercer hombre del nivel (-2)."/>
    <s v="Señalización (falta/ en mal estado)"/>
    <s v="--Otros"/>
    <x v="1"/>
    <x v="0"/>
    <s v="PICO DE ORO"/>
    <x v="0"/>
    <m/>
  </r>
  <r>
    <x v="4"/>
    <d v="2026-05-30T00:00:00"/>
    <s v="MINA"/>
    <s v="ACTO"/>
    <s v="A"/>
    <s v="NOCHE"/>
    <s v="DAVID JIMÉNEZ CHUCO"/>
    <s v="Inspector de Seguridad"/>
    <s v="-4"/>
    <s v="SN 944 W"/>
    <s v="Se evidencio al personal realizando perforación sin hacer uso del disco de jebe."/>
    <s v="Se paralizo la perforación, se retroalimento al personal y se hizo colocar el disco de jebe."/>
    <s v="Perforación"/>
    <s v="Manipulación de herramientas y materiales"/>
    <x v="1"/>
    <x v="0"/>
    <s v="PICO DE ORO"/>
    <x v="0"/>
    <m/>
  </r>
  <r>
    <x v="4"/>
    <d v="2026-05-30T00:00:00"/>
    <s v="MINA"/>
    <s v="ACTO"/>
    <s v="A"/>
    <s v="NOCHE"/>
    <s v="DAVID JIMÉNEZ CHUCO"/>
    <s v="Inspector de Seguridad"/>
    <s v="-4"/>
    <s v="SN 944 W"/>
    <s v="Se evidenció al personal realizando perforación del sub nivel, sin haber colocado sostenimiento."/>
    <s v="Se paralizó la perforación y se hizo colocar sostenimiento de inmediato."/>
    <s v="Sostenimiento de labor"/>
    <s v="Caída de rocas"/>
    <x v="0"/>
    <x v="0"/>
    <s v="PICO DE ORO"/>
    <x v="0"/>
    <m/>
  </r>
  <r>
    <x v="4"/>
    <d v="2026-05-30T00:00:00"/>
    <s v="MINA"/>
    <s v="CONDICIÓN"/>
    <s v="A"/>
    <s v="NOCHE"/>
    <s v="ALEXANDER HUAYNACHO LIMA"/>
    <s v="Inspector de Seguridad"/>
    <n v="5"/>
    <s v="CH 830"/>
    <s v="Se evidenció  cribing  cobre el descanso de la primera escalera, con riesgo a caida ."/>
    <s v="Se  retira el material expuesto a caida, y se apila en lugar fuerade peligro."/>
    <s v="Caída a desnivel "/>
    <s v="Trabajos en altura"/>
    <x v="0"/>
    <x v="0"/>
    <s v="PICO DE ORO"/>
    <x v="0"/>
    <m/>
  </r>
  <r>
    <x v="4"/>
    <d v="2026-05-30T00:00:00"/>
    <s v="MINA"/>
    <s v="ACTO"/>
    <s v="A"/>
    <s v="NOCHE"/>
    <s v="ALEXANDER HUAYNACHO LIMA"/>
    <s v="Inspector de Seguridad"/>
    <n v="5"/>
    <s v="TJ 890"/>
    <s v="Se evidenció que  el personal realizaba limpieza, pero no realizo una inspeccion adecuada en su area de trabajo, donde se presencia  rocas fracturadas en el hastial. "/>
    <s v="Se realizo de manera inmediata el desate de rocas sueltas y se reinstruye al personal. "/>
    <s v="Desprendimiento de rocas"/>
    <s v="Caída de rocas"/>
    <x v="0"/>
    <x v="0"/>
    <s v="PICO DE ORO"/>
    <x v="0"/>
    <m/>
  </r>
  <r>
    <x v="4"/>
    <d v="2026-05-30T00:00:00"/>
    <s v="MINA"/>
    <s v="ACTO"/>
    <s v="A"/>
    <s v="NOCHE"/>
    <s v="ALEXANDER HUAYNACHO LIMA"/>
    <s v="Inspector de Seguridad"/>
    <n v="5"/>
    <s v="TJ 931 W"/>
    <s v="Se evidencia que la guardia saliente disparo sin haber priorizado el  colocado de sostenimiento sobre el BZ 920."/>
    <s v="Se procede a  perforar para el sostenimiento"/>
    <s v="Sostenimiento de labor"/>
    <s v="Caída de rocas"/>
    <x v="0"/>
    <x v="0"/>
    <s v="PICO DE ORO"/>
    <x v="0"/>
    <m/>
  </r>
  <r>
    <x v="4"/>
    <d v="2026-05-30T00:00:00"/>
    <s v="MINA"/>
    <s v="ACTO"/>
    <s v="A"/>
    <s v="NOCHE"/>
    <s v="ALEXANDER HUAYNACHO LIMA"/>
    <s v="Inspector de Seguridad"/>
    <n v="5"/>
    <s v="TJ 931 E"/>
    <s v="Se evidenció que la evaluacion del IPERC, se encontro incompleto e incorrecto. "/>
    <s v="Se paralizo la actividad, se reinstruye al personal en el correcro llenado del IPERC"/>
    <s v="Incumplimiento a PETS/ Estándares"/>
    <s v="--Otros"/>
    <x v="1"/>
    <x v="0"/>
    <s v="PICO DE ORO"/>
    <x v="0"/>
    <m/>
  </r>
  <r>
    <x v="4"/>
    <d v="2026-05-30T00:00:00"/>
    <s v="MINA"/>
    <s v="ACTO"/>
    <s v="A"/>
    <s v="NOCHE"/>
    <s v="ALEXANDER HUAYNACHO LIMA"/>
    <s v="Inspector de Seguridad"/>
    <n v="5"/>
    <s v="TJ 931 E"/>
    <s v="Se evidenció  que el personla ya utilizo la maquina perforadora, pero  no  tiene  cable whipcheck en la lubricadora"/>
    <s v="Se paralizo la actividad y se  reinstruye al personal  y se precede a implementar cable whipcheck"/>
    <s v="Herramientas"/>
    <s v="Manipulación de herramientas y materiales"/>
    <x v="1"/>
    <x v="0"/>
    <s v="PICO DE ORO"/>
    <x v="0"/>
    <m/>
  </r>
  <r>
    <x v="4"/>
    <d v="2026-05-30T00:00:00"/>
    <s v="MINA"/>
    <s v="ACTO"/>
    <s v="C"/>
    <s v="DIA"/>
    <s v="MIGUEL VILLA HUAMAN"/>
    <s v="Inspector de Seguridad"/>
    <n v="3"/>
    <s v="CH 019"/>
    <s v="Se observa él personal no acondiciona el camino para abrir la válvula de aire"/>
    <s v="Se coordina con el supervisor para acondicionar el camino"/>
    <s v="Caída a desnivel "/>
    <s v="Trabajos en altura"/>
    <x v="0"/>
    <x v="0"/>
    <s v="CIA PROSOL"/>
    <x v="0"/>
    <m/>
  </r>
  <r>
    <x v="4"/>
    <d v="2026-05-30T00:00:00"/>
    <s v="MINA"/>
    <s v="CONDICIÓN"/>
    <s v="C"/>
    <s v="DIA"/>
    <s v="MIGUEL VILLA HUAMAN"/>
    <s v="Inspector de Seguridad"/>
    <n v="3"/>
    <s v="CH 525"/>
    <s v="Se observa canastilla de izaje sin seguro"/>
    <s v="Implementar el seguro."/>
    <s v="Guardas o barreras inadecuadas"/>
    <s v="Manipulación de herramientas y materiales"/>
    <x v="0"/>
    <x v="0"/>
    <s v="CIA PROSOL"/>
    <x v="1"/>
    <m/>
  </r>
  <r>
    <x v="4"/>
    <d v="2026-05-30T00:00:00"/>
    <s v="MINA"/>
    <s v="CONDICIÓN"/>
    <s v="C"/>
    <s v="DIA"/>
    <s v="MIGUEL VILLA HUAMAN"/>
    <s v="Inspector de Seguridad"/>
    <n v="0"/>
    <s v="SUPERFICIE"/>
    <s v="Se observa cable eléctrico de la bomba con empalmes "/>
    <s v="retirar los cables electricos"/>
    <s v="Energía eléctrica"/>
    <s v="Energía eléctrica"/>
    <x v="0"/>
    <x v="2"/>
    <s v="CIA PROSOL"/>
    <x v="1"/>
    <m/>
  </r>
  <r>
    <x v="4"/>
    <d v="2026-05-30T00:00:00"/>
    <s v="MINA"/>
    <s v="CONDICIÓN"/>
    <s v="C"/>
    <s v="DIA"/>
    <s v="MIGUEL VILLA HUAMAN"/>
    <s v="Inspector de Seguridad"/>
    <n v="3"/>
    <s v="CH 079 "/>
    <s v="Panel informativo sin ninguna documentacion"/>
    <s v="Implementar la documentacion en el panel informativo."/>
    <s v="Incumplimiento a PETS/ Estándares"/>
    <s v="--Otros"/>
    <x v="2"/>
    <x v="0"/>
    <s v="CIA PROSOL"/>
    <x v="0"/>
    <m/>
  </r>
  <r>
    <x v="4"/>
    <d v="2026-05-30T00:00:00"/>
    <s v="MINA"/>
    <s v="CONDICIÓN"/>
    <s v="A"/>
    <s v="NOCHE"/>
    <s v="DANTE BORJA VENTURA"/>
    <s v="Inspector de Seguridad"/>
    <n v="3"/>
    <s v="GA 395 E"/>
    <s v="Se evidencia recipiente de lavaojos con poca agua"/>
    <s v="Llenar el recipiente del lavaojos"/>
    <s v="Otros"/>
    <s v="Izaje"/>
    <x v="1"/>
    <x v="0"/>
    <s v="CIA PROSOL"/>
    <x v="0"/>
    <m/>
  </r>
  <r>
    <x v="4"/>
    <d v="2026-05-30T00:00:00"/>
    <s v="MINA"/>
    <s v="CONDICIÓN"/>
    <s v="A"/>
    <s v="NOCHE"/>
    <s v="DANTE BORJA VENTURA"/>
    <s v="Inspector de Seguridad"/>
    <n v="3"/>
    <s v="TJ 099"/>
    <s v="Se evidencia roca fracturada en el acceso del tajo"/>
    <s v="Se realiza el desate de rocas"/>
    <s v="Desprendimiento de rocas"/>
    <s v="Caída de rocas"/>
    <x v="0"/>
    <x v="0"/>
    <s v="CIA PROSOL"/>
    <x v="0"/>
    <m/>
  </r>
  <r>
    <x v="4"/>
    <d v="2026-05-30T00:00:00"/>
    <s v="MINA"/>
    <s v="ACTO"/>
    <s v="A"/>
    <s v="NOCHE"/>
    <s v="DANTE BORJA VENTURA"/>
    <s v="Inspector de Seguridad"/>
    <n v="3"/>
    <s v="TJ 019"/>
    <s v="Se evidencia que el Sr Mario Choquehuanca no pone sus datos en el IPERC"/>
    <s v="Se re instruye en el llenado del IPERC"/>
    <s v="Incumplimiento a PETS/ Estándares"/>
    <s v="--Otros"/>
    <x v="1"/>
    <x v="0"/>
    <s v="CIA PROSOL"/>
    <x v="0"/>
    <m/>
  </r>
  <r>
    <x v="4"/>
    <d v="2026-05-30T00:00:00"/>
    <s v="MINA"/>
    <s v="CONDICIÓN"/>
    <s v="A"/>
    <s v="NOCHE"/>
    <s v="DANTE BORJA VENTURA"/>
    <s v="Inspector de Seguridad"/>
    <n v="3"/>
    <s v="TJ 130"/>
    <s v="Se evidencia que la CH 952 no se encuentra acondicionado para abrir las válvulas de los servicios"/>
    <s v="Se hace colocar escalera para habilitar "/>
    <s v="Caída a desnivel "/>
    <s v="Manipulación de herramientas y materiales"/>
    <x v="0"/>
    <x v="0"/>
    <s v="CIA PROSOL"/>
    <x v="0"/>
    <m/>
  </r>
  <r>
    <x v="4"/>
    <d v="2026-05-30T00:00:00"/>
    <s v="MINA"/>
    <s v="CONDICIÓN"/>
    <s v="A"/>
    <s v="NOCHE"/>
    <s v="DANTE BORJA VENTURA"/>
    <s v="Inspector de Seguridad"/>
    <n v="3"/>
    <s v="TJ 130"/>
    <s v="Se evidencia presencia de falsa caja, no cae con el desate"/>
    <s v="colocado de sostenimiento con puntal de seguridad"/>
    <s v="Desprendimiento de rocas"/>
    <s v="Caída de rocas"/>
    <x v="0"/>
    <x v="0"/>
    <s v="CIA PROSOL"/>
    <x v="0"/>
    <m/>
  </r>
  <r>
    <x v="4"/>
    <d v="2026-05-30T00:00:00"/>
    <s v="MINA"/>
    <s v="CONDICIÓN"/>
    <s v="A"/>
    <s v="NOCHE"/>
    <s v="DANTE BORJA VENTURA"/>
    <s v="Inspector de Seguridad"/>
    <n v="3"/>
    <s v="CH 967"/>
    <s v="Se evidencia que la segunda escalera el descanso esta fuera de estándar"/>
    <s v="Se coordino con supervisor para corregir el descanso"/>
    <s v="Caída a desnivel "/>
    <s v="Trabajos en altura"/>
    <x v="0"/>
    <x v="0"/>
    <s v="CIA PROSOL"/>
    <x v="0"/>
    <m/>
  </r>
  <r>
    <x v="4"/>
    <d v="2026-05-31T00:00:00"/>
    <s v="MINA"/>
    <s v="CONDICIÓN"/>
    <s v="C"/>
    <s v="DIA"/>
    <s v="ROSI CHAGUA SOLIS"/>
    <s v="Inspector de Seguridad"/>
    <n v="3"/>
    <s v="CH 019"/>
    <s v="Se evidencia falta de orden y limpieza en el área_x000a_Asi mismo el turno dispara sin dejar taladros para colocar  línea de vida."/>
    <s v="Se  hace colocar la line de vida asi mismo se realiza el orden y limpieza y se delimita el area."/>
    <s v="Falta de orden / limpieza"/>
    <s v="--Otros"/>
    <x v="1"/>
    <x v="0"/>
    <s v="PICO DE ORO"/>
    <x v="0"/>
    <m/>
  </r>
  <r>
    <x v="4"/>
    <d v="2026-05-31T00:00:00"/>
    <s v="MINA"/>
    <s v="CONDICIÓN"/>
    <s v="C"/>
    <s v="DIA"/>
    <s v="ROSI CHAGUA SOLIS"/>
    <s v="Inspector de Seguridad"/>
    <n v="3"/>
    <s v="BZ 520"/>
    <s v="Se carga en la via lo cual obstruye el transito de la locomotora."/>
    <s v="Se hace limpiar la carga de la via."/>
    <s v="Herramientas"/>
    <s v="Manipulación de herramientas y materiales"/>
    <x v="1"/>
    <x v="0"/>
    <s v="PICO DE ORO"/>
    <x v="0"/>
    <m/>
  </r>
  <r>
    <x v="4"/>
    <d v="2026-05-31T00:00:00"/>
    <s v="MINA"/>
    <s v="CONDICIÓN"/>
    <s v="C"/>
    <s v="DIA"/>
    <s v="GEORGEAN CAMPOS"/>
    <s v="Inspector de Seguridad"/>
    <s v="-3"/>
    <s v="BP 990 W"/>
    <s v="Se evidencia que colocan una roca pequeña como cuña en los carros U 35 con carga. "/>
    <s v="Se hizo colocar de manera inmediata las cuñas metálicas."/>
    <s v="Desactivar dispositivos de seguridad"/>
    <s v="Vehículos livianos y equipos móviles"/>
    <x v="0"/>
    <x v="0"/>
    <s v="PICO DE ORO"/>
    <x v="0"/>
    <m/>
  </r>
  <r>
    <x v="4"/>
    <d v="2026-05-31T00:00:00"/>
    <s v="MINA"/>
    <s v="ACTO"/>
    <s v="A"/>
    <s v="NOCHE"/>
    <s v="DAVID JIMÉNEZ CHUCO"/>
    <s v="Inspector de Seguridad"/>
    <n v="1"/>
    <s v="SN 280"/>
    <s v="Se evidencio al maestro perforista realizando el desatado de rocas sin utilizar su lentes de seguridad."/>
    <s v="Se retroalimento al personal y se hizo poner su lentes de  seguridad."/>
    <s v="No usa EPP / Uso inadecuado EPP"/>
    <s v="--Otros"/>
    <x v="2"/>
    <x v="0"/>
    <s v="PICO DE ORO"/>
    <x v="0"/>
    <m/>
  </r>
  <r>
    <x v="4"/>
    <d v="2026-05-31T00:00:00"/>
    <s v="MINA"/>
    <s v="CONDICIÓN"/>
    <s v="A"/>
    <s v="NOCHE"/>
    <s v="DAVID JIMÉNEZ CHUCO"/>
    <s v="Inspector de Seguridad"/>
    <s v="-4"/>
    <s v="CX 975 N"/>
    <s v="Se evidenció cable eléctrico del jumbo por el piso y energizado."/>
    <s v="Se paralizo la perforación, se retroalimento al personal y se hizo corregir la desviación."/>
    <s v="Energía eléctrica"/>
    <s v="Energía eléctrica"/>
    <x v="0"/>
    <x v="0"/>
    <s v="PICO DE ORO"/>
    <x v="0"/>
    <m/>
  </r>
  <r>
    <x v="4"/>
    <d v="2026-05-31T00:00:00"/>
    <s v="MINA"/>
    <s v="CONDICIÓN"/>
    <s v="A"/>
    <s v="NOCHE"/>
    <s v="DAVID JIMÉNEZ CHUCO"/>
    <s v="Inspector de Seguridad"/>
    <n v="2"/>
    <s v="CH 170, RUTA DE ESCAPE."/>
    <s v="Se evidenció  escalera número 8 sin peldaño en la chimenea  170, que a su vez es chimenea de ruta de escape."/>
    <s v="Se coloca peldaño a la escalera."/>
    <s v="Caída a desnivel "/>
    <s v="Trabajos en altura"/>
    <x v="0"/>
    <x v="0"/>
    <s v="PICO DE ORO"/>
    <x v="0"/>
    <m/>
  </r>
  <r>
    <x v="4"/>
    <d v="2026-05-31T00:00:00"/>
    <s v="MINA"/>
    <s v="CONDICIÓN"/>
    <s v="A"/>
    <s v="NOCHE"/>
    <s v="DAVID JIMÉNEZ CHUCO"/>
    <s v="Inspector de Seguridad"/>
    <s v="-1"/>
    <s v="CH 994 "/>
    <s v="Se evidenció que los cáncamos de la linea de vida no estan asegurados y el turno día coloco sostenimiebto sobre el buzón camino."/>
    <s v="Se hizo asegurar el cáncamo de la linea de vida de inmediato."/>
    <s v="Caída a desnivel "/>
    <s v="Trabajos en altura"/>
    <x v="0"/>
    <x v="0"/>
    <s v="PICO DE ORO"/>
    <x v="0"/>
    <m/>
  </r>
  <r>
    <x v="4"/>
    <d v="2026-05-31T00:00:00"/>
    <s v="MINA"/>
    <s v="CONDICIÓN"/>
    <s v="A"/>
    <s v="NOCHE"/>
    <s v="DAVID JIMÉNEZ CHUCO"/>
    <s v="Inspector de Seguridad"/>
    <n v="1"/>
    <s v="COMEDOR"/>
    <s v="Se evidenció falta iluminacion en el comedor del nivel 1."/>
    <s v="Se comunico al personal electricista para verificar la energía."/>
    <s v="Energía eléctrica"/>
    <s v="Energía eléctrica"/>
    <x v="1"/>
    <x v="0"/>
    <s v="PICO DE ORO"/>
    <x v="1"/>
    <m/>
  </r>
  <r>
    <x v="4"/>
    <d v="2026-05-31T00:00:00"/>
    <s v="MINA"/>
    <s v="ACTO"/>
    <s v="A"/>
    <s v="NOCHE"/>
    <s v="DAVID JIMÉNEZ CHUCO"/>
    <s v="Inspector de Seguridad"/>
    <s v="-4"/>
    <s v="CX 975 S"/>
    <s v="Se evidenció al operador del scoop durmiendo en su equipo, así mismo no esta con el EPP."/>
    <s v="Se retroalimento al personal, se  le hizo hacer pausas activas."/>
    <s v="Incumplimiento a PETS/ Estándares"/>
    <s v="--Otros"/>
    <x v="1"/>
    <x v="0"/>
    <s v="PICO DE ORO"/>
    <x v="0"/>
    <m/>
  </r>
  <r>
    <x v="4"/>
    <d v="2026-05-31T00:00:00"/>
    <s v="MINA"/>
    <s v="ACTO"/>
    <s v="A"/>
    <s v="NOCHE"/>
    <s v="ALEXANDER HUAYNACHO LIMA"/>
    <s v="Inspector de Seguridad"/>
    <n v="3"/>
    <s v="TJ 007"/>
    <s v="Se  evidencia que el maestro, no coloco  sus datos en el orden de trabajo y no firmo"/>
    <s v="Se  reinstruye al personal en el correcto llenado de IPERC."/>
    <s v="Incumplimiento a PETS/ Estándares"/>
    <s v="--Otros"/>
    <x v="1"/>
    <x v="0"/>
    <s v="PICO DE ORO"/>
    <x v="0"/>
    <m/>
  </r>
  <r>
    <x v="4"/>
    <d v="2026-05-31T00:00:00"/>
    <s v="MINA"/>
    <s v="ACTO"/>
    <s v="A"/>
    <s v="NOCHE"/>
    <s v="ALEXANDER HUAYNACHO LIMA"/>
    <s v="Inspector de Seguridad"/>
    <n v="3"/>
    <s v="TJ 007"/>
    <s v="Se evidencia que el personal  realizaba trabajos de limpieza con presencia de gases"/>
    <s v="Se paraliza la actividad y se hace  prolongar tuberia de tercera linea de manera inmediata "/>
    <s v="Ventilación deficiente"/>
    <s v="Ventilación"/>
    <x v="0"/>
    <x v="0"/>
    <s v="PICO DE ORO"/>
    <x v="0"/>
    <m/>
  </r>
  <r>
    <x v="4"/>
    <d v="2026-05-31T00:00:00"/>
    <s v="MINA"/>
    <s v="CONDICIÓN"/>
    <s v="A"/>
    <s v="NOCHE"/>
    <s v="ALEXANDER HUAYNACHO LIMA"/>
    <s v="Inspector de Seguridad"/>
    <n v="3"/>
    <s v="CH 967"/>
    <s v="Se observa que la chimena de acceso no cuenta con  escalera pasante "/>
    <s v="Se hace coloca escalera pasante."/>
    <s v="Caída a desnivel "/>
    <s v="Trabajos en altura"/>
    <x v="0"/>
    <x v="0"/>
    <s v="PICO DE ORO"/>
    <x v="0"/>
    <m/>
  </r>
  <r>
    <x v="4"/>
    <d v="2026-05-31T00:00:00"/>
    <s v="MINA"/>
    <s v="ACTO"/>
    <s v="A"/>
    <s v="NOCHE"/>
    <s v="ALEXANDER HUAYNACHO LIMA"/>
    <s v="Inspector de Seguridad"/>
    <n v="3"/>
    <s v="CH 967"/>
    <s v="Se evidenció  que el personla ya utilizo la maquina perforadora, pero  no  tiene  cable whipcheck en la lubricadora."/>
    <s v="Se paralizo la actividad y se  reinstruye al personal  y se precede a implementar cable whipcheck."/>
    <s v="Herramientas"/>
    <s v="Manipulación de herramientas y materiales"/>
    <x v="1"/>
    <x v="0"/>
    <s v="PICO DE ORO"/>
    <x v="0"/>
    <m/>
  </r>
  <r>
    <x v="4"/>
    <d v="2026-05-31T00:00:00"/>
    <s v="MINA"/>
    <s v="CONDICIÓN"/>
    <s v="A"/>
    <s v="NOCHE"/>
    <s v="ALEXANDER HUAYNACHO LIMA"/>
    <s v="Inspector de Seguridad"/>
    <n v="3"/>
    <s v="BP 430"/>
    <s v="Se evidencia que existe fuga de aire por la manguera de la pala neumatica neumatica, a causa del desgaste)."/>
    <s v="Se realiza el cambio de manera inmediata "/>
    <s v="Herramientas"/>
    <s v="Manipulación de herramientas y materiales"/>
    <x v="0"/>
    <x v="0"/>
    <s v="PICO DE ORO"/>
    <x v="0"/>
    <m/>
  </r>
  <r>
    <x v="4"/>
    <d v="2026-05-31T00:00:00"/>
    <s v="MINA"/>
    <s v="CONDICIÓN"/>
    <s v="A"/>
    <s v="NOCHE"/>
    <s v="INOCENCIO QUISPE GUTIERREZ"/>
    <s v="Supervisor"/>
    <n v="1"/>
    <s v="BZ 886"/>
    <s v="Se evidencia el descanso de la escalera esta roto."/>
    <s v="Se cambio el descanso de la escalera N°5."/>
    <s v="Caída a desnivel "/>
    <s v="Trabajos en altura"/>
    <x v="0"/>
    <x v="0"/>
    <s v="PICO DE ORO"/>
    <x v="0"/>
    <m/>
  </r>
  <r>
    <x v="4"/>
    <d v="2026-05-31T00:00:00"/>
    <s v="MINA"/>
    <s v="CONDICIÓN"/>
    <s v="C"/>
    <s v="DIA"/>
    <s v="JUAN QUISPE QUISPE"/>
    <s v="Supervisor"/>
    <s v="-2"/>
    <s v="BP 052 W"/>
    <s v="Se evidenci la manga de ventilacion descolgada en el baypas."/>
    <s v="Se instala tercera linea."/>
    <s v="Manga de ventilación"/>
    <s v="Ventilación"/>
    <x v="0"/>
    <x v="0"/>
    <s v="PICO DE ORO"/>
    <x v="0"/>
    <m/>
  </r>
  <r>
    <x v="4"/>
    <d v="2026-05-31T00:00:00"/>
    <s v="MINA"/>
    <s v="CONDICIÓN"/>
    <s v="C"/>
    <s v="DIA"/>
    <s v="MIGUEL VILLA HUAMAN"/>
    <s v="Inspector de Seguridad"/>
    <s v="-2"/>
    <s v="CH 928"/>
    <s v="Se observa camino falta habilitar y el personar transita para abrir la válvula de aire. "/>
    <s v="Se coordina para habilitar el camino, colocar escalera pasante."/>
    <s v="Caída a desnivel "/>
    <s v="Trabajos en altura"/>
    <x v="0"/>
    <x v="0"/>
    <s v="CIA PROSOL"/>
    <x v="0"/>
    <m/>
  </r>
  <r>
    <x v="4"/>
    <d v="2026-05-31T00:00:00"/>
    <s v="MINA"/>
    <s v="CONDICIÓN"/>
    <s v="C"/>
    <s v="DIA"/>
    <s v="MIGUEL VILLA HUAMAN"/>
    <s v="Inspector de Seguridad"/>
    <s v="-2"/>
    <s v="CH 948"/>
    <s v="Se observa las líneas de vida suelto"/>
    <s v="Se coordina para asegurar las líneas de vida."/>
    <s v="Caída a desnivel "/>
    <s v="Trabajos en altura"/>
    <x v="0"/>
    <x v="0"/>
    <s v="CIA PROSOL"/>
    <x v="0"/>
    <m/>
  </r>
  <r>
    <x v="4"/>
    <d v="2026-05-31T00:00:00"/>
    <s v="MINA"/>
    <s v="CONDICIÓN"/>
    <s v="C"/>
    <s v="DIA"/>
    <s v="MIGUEL VILLA HUAMAN"/>
    <s v="Inspector de Seguridad"/>
    <s v="-1"/>
    <s v="TJ 174 W"/>
    <s v="Se observa carretilla en mal estado (roto) "/>
    <s v="Realizar el cambio de la carretilla."/>
    <s v="Herramientas"/>
    <s v="Manipulación de herramientas y materiales"/>
    <x v="1"/>
    <x v="0"/>
    <s v="CIA PROSOL"/>
    <x v="0"/>
    <m/>
  </r>
  <r>
    <x v="4"/>
    <d v="2026-05-31T00:00:00"/>
    <s v="MINA"/>
    <s v="CONDICIÓN"/>
    <s v="C"/>
    <s v="DIA"/>
    <s v="MIGUEL VILLA HUAMAN"/>
    <s v="Inspector de Seguridad"/>
    <s v="-1"/>
    <s v="CH 294"/>
    <s v="Se observa falta colocar el sostenimiento en el buzón camino. "/>
    <s v="Realizar el sostenimiento."/>
    <s v="Desprendimiento de rocas"/>
    <s v="Caída de rocas"/>
    <x v="0"/>
    <x v="0"/>
    <s v="CIA PROSOL"/>
    <x v="0"/>
    <m/>
  </r>
  <r>
    <x v="4"/>
    <d v="2026-05-31T00:00:00"/>
    <s v="MINA"/>
    <s v="ACTO"/>
    <s v="A"/>
    <s v="NOCHE"/>
    <s v="DANTE BORJA VENTURA"/>
    <s v="Inspector de Seguridad"/>
    <n v="3"/>
    <s v="CX 430"/>
    <s v="Se evidencia que el cable whipcheck de la pala esta mal colocado"/>
    <s v="Se re instruye y se hace colocar de manera correcta"/>
    <s v="Seguros de sujeción"/>
    <s v="Manipulación de herramientas y materiales"/>
    <x v="1"/>
    <x v="0"/>
    <s v="CIA PROSOL"/>
    <x v="0"/>
    <m/>
  </r>
  <r>
    <x v="4"/>
    <d v="2026-05-31T00:00:00"/>
    <s v="MINA"/>
    <s v="CONDICIÓN"/>
    <s v="A"/>
    <s v="NOCHE"/>
    <s v="DANTE BORJA VENTURA"/>
    <s v="Inspector de Seguridad"/>
    <s v="-2"/>
    <s v="TJ 937"/>
    <s v="Se evidencia que el ultimo cuadro no tiene topes"/>
    <s v="Se hace colocar los topes de inmediato"/>
    <s v="Sostenimiento de labor"/>
    <s v="Caída de rocas"/>
    <x v="0"/>
    <x v="0"/>
    <s v="CIA PROSOL"/>
    <x v="0"/>
    <m/>
  </r>
  <r>
    <x v="4"/>
    <d v="2026-05-31T00:00:00"/>
    <s v="MINA"/>
    <s v="ACTO"/>
    <s v="A"/>
    <s v="NOCHE"/>
    <s v="DANTE BORJA VENTURA"/>
    <s v="Inspector de Seguridad"/>
    <s v="-2"/>
    <s v="CX 965 N"/>
    <s v="Se encontró a los Sres. Elías Alcasivincha y Cleson Cayllahua encima de la parrilla sin utilizar el equipo anti caídas"/>
    <s v="sanción administrativa a los trabajadores por no usar el equipo anti caídas"/>
    <s v="Incumplimiento a PETS/ Estándares"/>
    <s v="Trabajos en altura"/>
    <x v="0"/>
    <x v="0"/>
    <s v="CIA PROSOL"/>
    <x v="0"/>
    <m/>
  </r>
  <r>
    <x v="5"/>
    <d v="2026-06-01T00:00:00"/>
    <s v="MINA"/>
    <s v="CONDICIÓN"/>
    <s v="C"/>
    <s v="DIA"/>
    <s v="JUAN QUISPE QUISPE"/>
    <s v="Supervisor"/>
    <s v="-2"/>
    <s v="BP 052 W"/>
    <s v="Se evidenci la manga descolgada."/>
    <s v="Se corrige la manga de ventilacion"/>
    <s v="Manga de ventilación"/>
    <s v="Ventilación"/>
    <x v="0"/>
    <x v="0"/>
    <s v="PICO DE ORO"/>
    <x v="0"/>
    <m/>
  </r>
  <r>
    <x v="5"/>
    <d v="2026-06-01T00:00:00"/>
    <s v="MINA"/>
    <s v="CONDICIÓN"/>
    <s v="C"/>
    <s v="DIA"/>
    <s v="ROSI CHAGUA SOLIS"/>
    <s v="Inspector de Seguridad"/>
    <n v="5"/>
    <s v="TJ 850"/>
    <s v="Se evidencia rocas fracturadas  en caja piso y corona. "/>
    <s v="Se hizo desatar las rocas."/>
    <s v="Desprendimiento de rocas"/>
    <s v="Caída de rocas"/>
    <x v="0"/>
    <x v="0"/>
    <s v="PICO DE ORO"/>
    <x v="0"/>
    <m/>
  </r>
  <r>
    <x v="5"/>
    <d v="2026-06-01T00:00:00"/>
    <s v="MINA"/>
    <s v="ACTO"/>
    <s v="C"/>
    <s v="DIA"/>
    <s v="ROSI CHAGUA SOLIS"/>
    <s v="Inspector de Seguridad"/>
    <n v="5"/>
    <s v="TJ 931"/>
    <s v="Se evidencia  al personal realizando trabajos de izaje de criben sin haberce registrado en el  PETAR."/>
    <s v="Se  realizo el  ( PARÉ) se sencibiliza al personal y se hace registrar en el PETAR."/>
    <s v="Caída a desnivel "/>
    <s v="Trabajos en altura"/>
    <x v="0"/>
    <x v="0"/>
    <s v="PICO DE ORO"/>
    <x v="0"/>
    <m/>
  </r>
  <r>
    <x v="5"/>
    <d v="2026-06-01T00:00:00"/>
    <s v="MINA"/>
    <s v="CONDICIÓN"/>
    <s v="C"/>
    <s v="DIA"/>
    <s v="ROSI CHAGUA SOLIS"/>
    <s v="Inspector de Seguridad"/>
    <n v="5"/>
    <s v="TJ 890"/>
    <s v="Se evidencia manguera de agua  y la gamarrilla amarrado con alambre ."/>
    <s v="Se hace colocar cinta bandy."/>
    <s v="Herramientas"/>
    <s v="Manipulación de herramientas y materiales"/>
    <x v="1"/>
    <x v="0"/>
    <s v="PICO DE ORO"/>
    <x v="0"/>
    <m/>
  </r>
  <r>
    <x v="5"/>
    <d v="2026-06-01T00:00:00"/>
    <s v="MINA"/>
    <s v="ACTO"/>
    <s v="A"/>
    <s v="NOCHE"/>
    <s v="DAVID JIMÉNEZ CHUCO"/>
    <s v="Inspector de Seguridad"/>
    <s v="-2"/>
    <s v="CASA DE LOCOMOTORA"/>
    <s v="Se evidencia que el personal de mantenimiento no identifica bien los peligros como la energia electrica."/>
    <s v="Se hizo rellenar el IPERC con el ítem faltante y se capacitó sobre el rellenado correcto del IPERC."/>
    <s v="Incumplimiento a PETS/ Estándares"/>
    <s v="--Otros"/>
    <x v="1"/>
    <x v="0"/>
    <s v="PICO DE ORO"/>
    <x v="0"/>
    <m/>
  </r>
  <r>
    <x v="5"/>
    <d v="2026-06-01T00:00:00"/>
    <s v="MINA"/>
    <s v="CONDICIÓN"/>
    <s v="A"/>
    <s v="NOCHE"/>
    <s v="DAVID JIMÉNEZ CHUCO"/>
    <s v="Inspector de Seguridad"/>
    <s v="-1"/>
    <s v="TJ 994 E"/>
    <s v="Se  evidencia que  la manguera está sujetado con alambre."/>
    <s v="Se realiza al cambio respectivo con la cinta bandy"/>
    <s v="Seguros de sujeción"/>
    <s v="Manipulación de herramientas y materiales"/>
    <x v="1"/>
    <x v="0"/>
    <s v="PICO DE ORO"/>
    <x v="0"/>
    <m/>
  </r>
  <r>
    <x v="5"/>
    <d v="2026-06-01T00:00:00"/>
    <s v="MINA"/>
    <s v="ACTO"/>
    <s v="A"/>
    <s v="NOCHE"/>
    <s v="DAVID JIMÉNEZ CHUCO"/>
    <s v="Inspector de Seguridad"/>
    <s v="-3"/>
    <s v="CX 960 S"/>
    <s v="Se evidenció al operador del scoop DERVI, no esta puesto el cinturon de seguridad."/>
    <s v="Se retroalimento al personal y se hizo poner el cinturon de seguridad."/>
    <s v="Incumplimiento a PETS/ Estándares"/>
    <s v="Vehículos livianos y equipos móviles"/>
    <x v="0"/>
    <x v="0"/>
    <s v="PICO DE ORO"/>
    <x v="0"/>
    <m/>
  </r>
  <r>
    <x v="5"/>
    <d v="2026-06-01T00:00:00"/>
    <s v="MINA"/>
    <s v="CONDICIÓN"/>
    <s v="A"/>
    <s v="NOCHE"/>
    <s v="DAVID JIMÉNEZ CHUCO"/>
    <s v="Inspector de Seguridad"/>
    <s v="-3"/>
    <s v="CX 960 S"/>
    <s v="Se evidenció  manga de ventilación suelta, no esta sujetada a la linea mensajera."/>
    <s v="Se hizo sujetar la manga de ventilación a la linea mensajera de inmediato."/>
    <s v="Manga de ventilación"/>
    <s v="Ventilación"/>
    <x v="0"/>
    <x v="0"/>
    <s v="PICO DE ORO"/>
    <x v="0"/>
    <m/>
  </r>
  <r>
    <x v="5"/>
    <d v="2026-06-01T00:00:00"/>
    <s v="MINA"/>
    <s v="ACTO"/>
    <s v="A"/>
    <s v="NOCHE"/>
    <s v="DAVID JIMÉNEZ CHUCO"/>
    <s v="Inspector de Seguridad"/>
    <n v="5"/>
    <s v="CH 910/CH 918) "/>
    <s v="Se evidencia   trabajos en simultaneos, donde en la CH 910  realizan armado de encribing y en la CH 918 realizan izaje. "/>
    <s v="Se paraliza la actividad de izaje, hasta que implemente otra herramienta de gestion individual para cada actividad. "/>
    <s v="Incumplimiento a PETS/ Estándares"/>
    <s v="Izaje"/>
    <x v="0"/>
    <x v="0"/>
    <s v="PICO DE ORO"/>
    <x v="0"/>
    <m/>
  </r>
  <r>
    <x v="5"/>
    <d v="2026-06-01T00:00:00"/>
    <s v="MINA"/>
    <s v="ACTO"/>
    <s v="A"/>
    <s v="NOCHE"/>
    <s v="ALEXANDER HUAYNACHO LIMA"/>
    <s v="Inspector de Seguridad"/>
    <n v="5"/>
    <s v="TJ 918"/>
    <s v="Se evidencia  que el trabajo de izaje, no cuentan con orden de trabajo y PETAR. "/>
    <s v="se paralizo la actividad, se comunico al jefe de guardia donde  realizo la implementacion de herramientas de gestion  orden de trabajo y petar. "/>
    <s v="Incumplimiento a PETS/ Estándares"/>
    <s v="Izaje"/>
    <x v="0"/>
    <x v="0"/>
    <s v="PICO DE ORO"/>
    <x v="0"/>
    <m/>
  </r>
  <r>
    <x v="5"/>
    <d v="2026-06-01T00:00:00"/>
    <s v="MINA"/>
    <s v="CONDICIÓN"/>
    <s v="A"/>
    <s v="NOCHE"/>
    <s v="ALEXANDER HUAYNACHO LIMA"/>
    <s v="Inspector de Seguridad"/>
    <n v="5"/>
    <s v="TJ 890"/>
    <s v="Se observa  que la guardia saliente disparo sin realizar sostenimiento."/>
    <s v="Se hace colocar  sostenimiento."/>
    <s v="Sostenimiento de labor"/>
    <s v="Caída de rocas"/>
    <x v="0"/>
    <x v="0"/>
    <s v="PICO DE ORO"/>
    <x v="0"/>
    <m/>
  </r>
  <r>
    <x v="5"/>
    <d v="2026-06-01T00:00:00"/>
    <s v="MINA"/>
    <s v="CONDICIÓN"/>
    <s v="A"/>
    <s v="NOCHE"/>
    <s v="ALEXANDER HUAYNACHO LIMA"/>
    <s v="Inspector de Seguridad"/>
    <n v="5"/>
    <s v="SN 830"/>
    <s v="Se observa  disparo soplado, causa posible  el paralelismo del arranque  se comunico"/>
    <s v="Se reperfora  y se recarga  a media guardia. No hubo  falencias en el disparo. "/>
    <s v="Explosivos"/>
    <s v="Explosivos"/>
    <x v="0"/>
    <x v="0"/>
    <s v="PICO DE ORO"/>
    <x v="0"/>
    <m/>
  </r>
  <r>
    <x v="5"/>
    <d v="2026-06-01T00:00:00"/>
    <s v="MINA"/>
    <s v="CONDICIÓN"/>
    <s v="C"/>
    <s v="DIA"/>
    <s v="JUAN QUISPE QUISPE"/>
    <s v="Supervisor"/>
    <s v="-2"/>
    <s v="BP 052"/>
    <s v="Se evidencia el acopio de material no esta cuenta con un adecuado apilamiento."/>
    <s v="Se ordena el acopio de madera."/>
    <s v="Herramientas"/>
    <s v="Manipulación de herramientas y materiales"/>
    <x v="1"/>
    <x v="0"/>
    <s v="PICO DE ORO"/>
    <x v="0"/>
    <m/>
  </r>
  <r>
    <x v="5"/>
    <d v="2026-06-01T00:00:00"/>
    <s v="MINA"/>
    <s v="CONDICIÓN"/>
    <s v="C"/>
    <s v="DIA"/>
    <s v="RUBEN HUARACHI"/>
    <s v="Supervisor"/>
    <n v="3"/>
    <s v="CX 420"/>
    <s v="Al inspeccionar la labor se evidencia desate de rocas deficiente."/>
    <s v="Se hace realizar desate de rocas sueltas"/>
    <s v="Desprendimiento de rocas"/>
    <s v="Caída de rocas"/>
    <x v="0"/>
    <x v="0"/>
    <s v="PICO DE ORO"/>
    <x v="0"/>
    <m/>
  </r>
  <r>
    <x v="5"/>
    <d v="2026-06-01T00:00:00"/>
    <s v="MINA"/>
    <s v="ACTO"/>
    <s v="C"/>
    <s v="DIA"/>
    <s v="MIGUEL VILLA HUAMAN"/>
    <s v="Inspector de Seguridad"/>
    <s v="-4"/>
    <s v="RP 380"/>
    <s v="Se observa escalera de tijera dañado Por la voladura de la guardia de noche. "/>
    <s v="Cambiar la escalera de tijera"/>
    <s v="Herramientas"/>
    <s v="Manipulación de herramientas y materiales"/>
    <x v="0"/>
    <x v="0"/>
    <s v="CIA PROSOL"/>
    <x v="0"/>
    <m/>
  </r>
  <r>
    <x v="5"/>
    <d v="2026-06-01T00:00:00"/>
    <s v="MINA"/>
    <s v="CONDICIÓN"/>
    <s v="C"/>
    <s v="DIA"/>
    <s v="MIGUEL VILLA HUAMAN"/>
    <s v="Inspector de Seguridad"/>
    <s v="-4"/>
    <s v="CX 975-N"/>
    <s v="Se observa falta la instalación de las alcayatas aisladas (17 metros)."/>
    <s v="Se coordina con el supervisor instalar las alcayatas aisladas"/>
    <s v="Incumplimiento a PETS/ Estándares"/>
    <s v="Energía eléctrica"/>
    <x v="0"/>
    <x v="0"/>
    <s v="CIA PROSOL"/>
    <x v="0"/>
    <m/>
  </r>
  <r>
    <x v="5"/>
    <d v="2026-06-01T00:00:00"/>
    <s v="MINA"/>
    <s v="CONDICIÓN"/>
    <s v="C"/>
    <s v="DIA"/>
    <s v="MIGUEL VILLA HUAMAN"/>
    <s v="Inspector de Seguridad"/>
    <s v="-4"/>
    <s v="BP 994-W"/>
    <s v="se observa no se cuenta con los dos juegos de barretilla"/>
    <s v="Se coordino con el supervisor implementar los dos juegos de barretilla."/>
    <s v="Herramientas"/>
    <s v="Manipulación de herramientas y materiales"/>
    <x v="0"/>
    <x v="0"/>
    <s v="CIA PROSOL"/>
    <x v="0"/>
    <m/>
  </r>
  <r>
    <x v="5"/>
    <d v="2026-06-01T00:00:00"/>
    <s v="MINA"/>
    <s v="CONDICIÓN"/>
    <s v="A"/>
    <s v="NOCHE"/>
    <s v="DANTE BORJA VENTURA"/>
    <s v="Inspector de Seguridad"/>
    <s v="-2"/>
    <s v="BP 871 E"/>
    <s v="Se evidencia manga de ventilación pegada en el hastial izquierdo y colgada a media altura"/>
    <s v="Colocar línea mensajera y alinear la manga de ventilación"/>
    <s v="Manga de ventilación"/>
    <s v="Ventilación"/>
    <x v="1"/>
    <x v="2"/>
    <s v="CIA PROSOL"/>
    <x v="0"/>
    <m/>
  </r>
  <r>
    <x v="5"/>
    <d v="2026-06-01T00:00:00"/>
    <s v="MINA"/>
    <s v="CONDICIÓN"/>
    <s v="A"/>
    <s v="NOCHE"/>
    <s v="DANTE BORJA VENTURA"/>
    <s v="Inspector de Seguridad"/>
    <s v="-2"/>
    <s v="CH 891"/>
    <s v="Se evidencia fragmentos de roca en los descansos "/>
    <s v="Se hace realizar la limpieza de los descansos con los trabajadores del tajo"/>
    <s v="Caída de objetos"/>
    <s v="Caída de rocas"/>
    <x v="1"/>
    <x v="0"/>
    <s v="CIA PROSOL"/>
    <x v="0"/>
    <m/>
  </r>
  <r>
    <x v="5"/>
    <d v="2026-06-01T00:00:00"/>
    <s v="MINA"/>
    <s v="CONDICIÓN"/>
    <s v="A"/>
    <s v="NOCHE"/>
    <s v="DANTE BORJA VENTURA"/>
    <s v="Inspector de Seguridad"/>
    <s v="-2"/>
    <s v="TJ 851"/>
    <s v="Se evidencia barretillas de 4 y 5 pies desgastadas"/>
    <s v="Se envía a los trabajadores para hacer el cambio de las barretillas"/>
    <s v="Equipos, Herramientas defectuosos"/>
    <s v="Caída de rocas"/>
    <x v="1"/>
    <x v="0"/>
    <s v="CIA PROSOL"/>
    <x v="0"/>
    <m/>
  </r>
  <r>
    <x v="5"/>
    <d v="2026-06-01T00:00:00"/>
    <s v="MINA"/>
    <s v="ACTO"/>
    <s v="A"/>
    <s v="NOCHE"/>
    <s v="DANTE BORJA VENTURA"/>
    <s v="Inspector de Seguridad"/>
    <s v="-2"/>
    <s v="TJ 811"/>
    <s v="Se evidencia que los Sres. Celso Alccaccahua y Vicente Sumari realizan la limpieza de carga si haber regado la corona y cajas del tajo"/>
    <s v="Se re instruye a los trabajadores en el Pets-Min-01, paso 4.4 (b)"/>
    <s v="Incumplimiento a PETS/ Estándares"/>
    <s v="Caída de rocas"/>
    <x v="1"/>
    <x v="0"/>
    <s v="CIA PROSOL"/>
    <x v="0"/>
    <m/>
  </r>
  <r>
    <x v="5"/>
    <d v="2026-06-01T00:00:00"/>
    <s v="MINA"/>
    <s v="ACTO"/>
    <s v="A"/>
    <s v="NOCHE"/>
    <s v="DANTE BORJA VENTURA"/>
    <s v="Inspector de Seguridad"/>
    <s v="-2"/>
    <s v="TJ 877"/>
    <s v="Se evidencia que los Sres. Alfredo Taya y Alan Lazo, realizan la limpieza de la carga con deficiente desate de rocas "/>
    <s v="Se paraliza la limpieza y se hace realizar el desate de rocas sueltas, sanción administrativa con los trabajadores por desate deficiente"/>
    <s v="Incumplimiento a PETS/ Estándares"/>
    <s v="Caída de rocas"/>
    <x v="0"/>
    <x v="0"/>
    <s v="CIA PROSOL"/>
    <x v="0"/>
    <m/>
  </r>
  <r>
    <x v="5"/>
    <d v="2026-06-02T00:00:00"/>
    <s v="MINA"/>
    <s v="CONDICIÓN"/>
    <s v="C"/>
    <s v="DIA"/>
    <s v="ROSI CHAGUA SOLIS"/>
    <s v="Inspector de Seguridad"/>
    <s v="-4"/>
    <s v="SN 944 E"/>
    <s v="Se evidencia rocas fracturadas en el caja piso y caja techo."/>
    <s v="Se hace desatar de area inmediata."/>
    <s v="Desprendimiento de rocas"/>
    <s v="Caída de rocas"/>
    <x v="0"/>
    <x v="0"/>
    <s v="PICO DE ORO"/>
    <x v="0"/>
    <m/>
  </r>
  <r>
    <x v="5"/>
    <d v="2026-06-02T00:00:00"/>
    <s v="MINA"/>
    <s v="CONDICIÓN"/>
    <s v="C"/>
    <s v="DIA"/>
    <s v="ROSI CHAGUA SOLIS"/>
    <s v="Inspector de Seguridad"/>
    <s v="-4"/>
    <s v="SN 944 W"/>
    <s v="Se evidencia el cable winpcheck desgastado y con puntos filosos. "/>
    <s v="Se hizo cambiar de manera inmediata. "/>
    <s v="Herramientas"/>
    <s v="Manipulación de herramientas y materiales"/>
    <x v="1"/>
    <x v="0"/>
    <s v="PICO DE ORO"/>
    <x v="0"/>
    <m/>
  </r>
  <r>
    <x v="5"/>
    <d v="2026-06-02T00:00:00"/>
    <s v="MINA"/>
    <s v="ACTO"/>
    <s v="C"/>
    <s v="DIA"/>
    <s v="ROSI CHAGUA SOLIS"/>
    <s v="Inspector de Seguridad"/>
    <s v="-4"/>
    <s v="CX 975 N"/>
    <s v="Se realizo el OPT al operador y ayudante donde se evidencia que no cumplen en el paso 4.6 y 4.8"/>
    <s v="Se  realizo el PARÉ, y se retroalimento  en los pasos  omitidos."/>
    <s v="Incumplimiento a PETS/ Estándares"/>
    <s v="--Otros"/>
    <x v="1"/>
    <x v="0"/>
    <s v="PICO DE ORO"/>
    <x v="0"/>
    <m/>
  </r>
  <r>
    <x v="5"/>
    <d v="2026-06-02T00:00:00"/>
    <s v="MINA"/>
    <s v="CONDICIÓN"/>
    <s v="A"/>
    <s v="NOCHE"/>
    <s v="ALEXANDER HUAYNACHO LIMA"/>
    <s v="Inspector de Seguridad"/>
    <n v="3"/>
    <s v="BP 270"/>
    <s v="Manga de ventilacion descolgada,interfiriendo el acarreo de la locomotora "/>
    <s v="Se corrige colgando la manga de ventilacion. "/>
    <s v="Manga de ventilación"/>
    <s v="Ventilación"/>
    <x v="0"/>
    <x v="0"/>
    <s v="PICO DE ORO"/>
    <x v="0"/>
    <m/>
  </r>
  <r>
    <x v="5"/>
    <d v="2026-06-02T00:00:00"/>
    <s v="MINA"/>
    <s v="CONDICIÓN"/>
    <s v="A"/>
    <s v="NOCHE"/>
    <s v="ALEXANDER HUAYNACHO LIMA"/>
    <s v="Inspector de Seguridad"/>
    <n v="3"/>
    <s v="BP 430 E"/>
    <s v="Se evidencia tiro no iniciado."/>
    <s v="Se delimita el area y se chispea a media "/>
    <s v="Explosivos"/>
    <s v="Explosivos"/>
    <x v="0"/>
    <x v="0"/>
    <s v="PICO DE ORO"/>
    <x v="0"/>
    <m/>
  </r>
  <r>
    <x v="5"/>
    <d v="2026-06-02T00:00:00"/>
    <s v="MINA"/>
    <s v="CONDICIÓN"/>
    <s v="A"/>
    <s v="NOCHE"/>
    <s v="ALEXANDER HUAYNACHO LIMA"/>
    <s v="Inspector de Seguridad"/>
    <n v="3"/>
    <s v="TJ 007"/>
    <s v="Se observa   sostenimiento   con split set con  buzamiento inclinado y  tipo de roca panizo."/>
    <s v="Se hace colocar puntal de seguridad"/>
    <s v="Sostenimiento de labor"/>
    <s v="Caída de rocas"/>
    <x v="0"/>
    <x v="0"/>
    <s v="PICO DE ORO"/>
    <x v="0"/>
    <m/>
  </r>
  <r>
    <x v="5"/>
    <d v="2026-06-02T00:00:00"/>
    <s v="MINA"/>
    <s v="CONDICIÓN"/>
    <s v="A"/>
    <s v="NOCHE"/>
    <s v="ALEXANDER HUAYNACHO LIMA"/>
    <s v="Inspector de Seguridad"/>
    <n v="3"/>
    <s v="BP 270"/>
    <s v="Se observa  materiales en completo desorden, como maderas, retazos de  puntales, capachos en desuso."/>
    <s v="se hizo realizar orden y limpieza "/>
    <s v="Herramientas"/>
    <s v="Manipulación de herramientas y materiales"/>
    <x v="1"/>
    <x v="0"/>
    <s v="PICO DE ORO"/>
    <x v="0"/>
    <m/>
  </r>
  <r>
    <x v="5"/>
    <d v="2026-06-02T00:00:00"/>
    <s v="MINA"/>
    <s v="CONDICIÓN"/>
    <s v="A"/>
    <s v="NOCHE"/>
    <s v="ALEXANDER HUAYNACHO LIMA"/>
    <s v="Inspector de Seguridad"/>
    <n v="3"/>
    <s v="CASA DE LOCOMOTORA"/>
    <s v="El freno de la locomotora  requiere mantenimiento y tambien  se produce un mal olor y se calienta el motor de la locomotora. "/>
    <s v="Realizar mantenimiento con el area  correspondiente."/>
    <s v="Tránsito de vehículos"/>
    <s v="Vehículos livianos y equipos móviles"/>
    <x v="0"/>
    <x v="0"/>
    <s v="PICO DE ORO"/>
    <x v="1"/>
    <m/>
  </r>
  <r>
    <x v="5"/>
    <d v="2026-06-02T00:00:00"/>
    <s v="MINA"/>
    <s v="CONDICIÓN"/>
    <s v="C"/>
    <s v="DIA"/>
    <s v="ROSI CHAGUA SOLIS"/>
    <s v="Inspector de Seguridad"/>
    <s v="-1"/>
    <s v="CH 214"/>
    <s v="Se evidenció que falta colocar escalera pasante en el camino  de la chimenea."/>
    <s v="Colocar escalera pasante de inmediato."/>
    <s v="Caída a desnivel "/>
    <s v="Trabajos en altura"/>
    <x v="0"/>
    <x v="0"/>
    <s v="PICO DE ORO"/>
    <x v="0"/>
    <m/>
  </r>
  <r>
    <x v="5"/>
    <d v="2026-06-02T00:00:00"/>
    <s v="MINA"/>
    <s v="ACTO"/>
    <s v="C"/>
    <s v="DIA"/>
    <s v="ROSI CHAGUA SOLIS"/>
    <s v="Inspector de Seguridad"/>
    <s v="-1"/>
    <s v="TJ 174"/>
    <s v="Se evidenció  al personal realizando perforación para sostenimiento sin hacer uso del disco de jebe."/>
    <s v="Se paralizo la perforación, se retroalimento al personal y se hizo poner el disco de jebe de inmediato."/>
    <s v="Incumplimiento a PETS/ Estándares"/>
    <s v="--Otros"/>
    <x v="1"/>
    <x v="0"/>
    <s v="PICO DE ORO"/>
    <x v="0"/>
    <m/>
  </r>
  <r>
    <x v="5"/>
    <d v="2026-06-02T00:00:00"/>
    <s v="MINA"/>
    <s v="CONDICIÓN"/>
    <s v="C"/>
    <s v="DIA"/>
    <s v="ROSI CHAGUA SOLIS"/>
    <s v="Inspector de Seguridad"/>
    <s v="-4"/>
    <s v="SN 994 W"/>
    <s v="Se evidencio puntera de la manguera de aire amarrado con alambre."/>
    <s v="Se paralizo la perforacion, se retroalimenta al personal y se hace colocar cinta bandit."/>
    <s v="Seguros de sujeción"/>
    <s v="Manipulación de herramientas y materiales"/>
    <x v="1"/>
    <x v="0"/>
    <s v="PICO DE ORO"/>
    <x v="0"/>
    <m/>
  </r>
  <r>
    <x v="5"/>
    <d v="2026-06-02T00:00:00"/>
    <s v="MINA"/>
    <s v="CONDICIÓN"/>
    <s v="C"/>
    <s v="DIA"/>
    <s v="ROSI CHAGUA SOLIS"/>
    <s v="Inspector de Seguridad"/>
    <s v="-1"/>
    <s v="TJ 274 E"/>
    <s v="Se evidenció carritilla en malas condiciones en el tajo (llanta desinflada, soporte de la tolva amarrado con alambre, soporte de las asas desoldada)."/>
    <s v="Se hizo bajar del tajo para sacar a superficie para pedir el cambio de carretilla."/>
    <s v="Herramientas"/>
    <s v="Manipulación de herramientas y materiales"/>
    <x v="1"/>
    <x v="0"/>
    <s v="PICO DE ORO"/>
    <x v="0"/>
    <m/>
  </r>
  <r>
    <x v="5"/>
    <d v="2026-06-02T00:00:00"/>
    <s v="MINA"/>
    <s v="ACTO"/>
    <s v="C"/>
    <s v="DIA"/>
    <s v="ROSI CHAGUA SOLIS"/>
    <s v="Inspector de Seguridad"/>
    <s v="-4"/>
    <s v="SN 994 W"/>
    <s v="Se  evidencio al personal realizando la perforacion del subnivel sin colocar sostenimiento."/>
    <s v="Se  paralizo la perforación, se retroalimenta al personal y se hizo colocar sostenimiento, se comunico al supervisor de turno para tomar las medidas  administrativas."/>
    <s v="Sostenimiento de labor"/>
    <s v="Caída de rocas"/>
    <x v="0"/>
    <x v="0"/>
    <s v="PICO DE ORO"/>
    <x v="0"/>
    <m/>
  </r>
  <r>
    <x v="5"/>
    <d v="2026-06-02T00:00:00"/>
    <s v="MINA"/>
    <s v="CONDICIÓN"/>
    <s v="C"/>
    <s v="DIA"/>
    <s v="MIGUEL VILLA HUAMAN"/>
    <s v="Inspector de Seguridad"/>
    <s v="-1"/>
    <s v="TJ 034-E"/>
    <s v="Se observa taladros soplados con tacos de 1.10 metros. "/>
    <s v="Se coordina para recargar a media guardia"/>
    <s v="Explosivos"/>
    <s v="Explosivos"/>
    <x v="0"/>
    <x v="0"/>
    <s v="CIA PROSOL"/>
    <x v="0"/>
    <m/>
  </r>
  <r>
    <x v="5"/>
    <d v="2026-06-02T00:00:00"/>
    <s v="MINA"/>
    <s v="CONDICIÓN"/>
    <s v="C"/>
    <s v="DIA"/>
    <s v="MIGUEL VILLA HUAMAN"/>
    <s v="Inspector de Seguridad"/>
    <s v="-1"/>
    <s v="TJ 214 W"/>
    <s v="Se observa mango de la comba roto. "/>
    <s v="Realizar el cambio del mango de la comba"/>
    <s v="Herramientas"/>
    <s v="Manipulación de herramientas y materiales"/>
    <x v="1"/>
    <x v="0"/>
    <s v="CIA PROSOL"/>
    <x v="0"/>
    <m/>
  </r>
  <r>
    <x v="5"/>
    <d v="2026-06-02T00:00:00"/>
    <s v="MINA"/>
    <s v="ACTO"/>
    <s v="C"/>
    <s v="DIA"/>
    <s v="MIGUEL VILLA HUAMAN"/>
    <s v="Inspector de Seguridad"/>
    <s v="-1"/>
    <s v="TJ 214 W"/>
    <s v="Se observa el personal realizando la perforación sin el uso de disco de jebe"/>
    <s v="Se paraliza los trabajos y se hace colocar."/>
    <s v="Perforación"/>
    <s v="Manipulación de herramientas y materiales"/>
    <x v="0"/>
    <x v="0"/>
    <s v="CIA PROSOL"/>
    <x v="0"/>
    <m/>
  </r>
  <r>
    <x v="5"/>
    <d v="2026-06-02T00:00:00"/>
    <s v="MINA"/>
    <s v="CONDICIÓN"/>
    <s v="C"/>
    <s v="DIA"/>
    <s v="MIGUEL VILLA HUAMAN"/>
    <s v="Inspector de Seguridad"/>
    <s v="-2"/>
    <s v="CH 811"/>
    <s v="Se observa camino falta habilitar"/>
    <s v="Se coordina con el ing de guardia para rehabilitar el camino."/>
    <s v="Caída a desnivel "/>
    <s v="Trabajos en altura"/>
    <x v="1"/>
    <x v="2"/>
    <s v="CIA PROSOL"/>
    <x v="0"/>
    <m/>
  </r>
  <r>
    <x v="5"/>
    <d v="2026-06-02T00:00:00"/>
    <s v="MINA"/>
    <s v="CONDICIÓN"/>
    <s v="C"/>
    <s v="DIA"/>
    <s v="MIGUEL VILLA HUAMAN"/>
    <s v="Inspector de Seguridad"/>
    <s v="-2"/>
    <s v="BP 871 W"/>
    <s v="Se observa acumulación de agua en el acceso."/>
    <s v="Realizar la cuneta."/>
    <s v="Otros"/>
    <s v="--Otros"/>
    <x v="1"/>
    <x v="0"/>
    <s v="CIA PROSOL"/>
    <x v="0"/>
    <m/>
  </r>
  <r>
    <x v="5"/>
    <d v="2026-06-02T00:00:00"/>
    <s v="MINA"/>
    <s v="CONDICIÓN"/>
    <s v="A"/>
    <s v="NOCHE"/>
    <s v="DANTE BORJA VENTURA"/>
    <s v="Inspector de Seguridad"/>
    <n v="3"/>
    <s v="BP 407 E"/>
    <s v="Se evidencia que en el ingreso hacia el inclinado del NV 3 al Nv 2 rocas fracturadas en la corona, pasa cable eléctrico y tuberías de servicios "/>
    <s v="Programar el desate de rocas y colocado de sostenimiento "/>
    <s v="Desprendimiento de rocas"/>
    <s v="Caída de rocas"/>
    <x v="0"/>
    <x v="2"/>
    <s v="CIA PROSOL"/>
    <x v="0"/>
    <m/>
  </r>
  <r>
    <x v="5"/>
    <d v="2026-06-02T00:00:00"/>
    <s v="MINA"/>
    <s v="ACTO"/>
    <s v="A"/>
    <s v="NOCHE"/>
    <s v="DANTE BORJA VENTURA"/>
    <s v="Inspector de Seguridad"/>
    <n v="3"/>
    <s v="BP 407 W"/>
    <s v="Se evidencia que los motoristas deficiencia en la identificación de peligros, (trabajo en altura, chuteo de carga de las tolvas), no escribe la fecha en el check list"/>
    <s v="Se re instruye en la identificación de peligros y llenado de check list"/>
    <s v="Incumplimiento a PETS/ Estándares"/>
    <s v="--Otros"/>
    <x v="1"/>
    <x v="0"/>
    <s v="CIA PROSOL"/>
    <x v="0"/>
    <m/>
  </r>
  <r>
    <x v="5"/>
    <d v="2026-06-02T00:00:00"/>
    <s v="MINA"/>
    <s v="CONDICIÓN"/>
    <s v="A"/>
    <s v="NOCHE"/>
    <s v="DANTE BORJA VENTURA"/>
    <s v="Inspector de Seguridad"/>
    <n v="3"/>
    <s v="ESTACIÓN DE SALVATAJE"/>
    <s v="Se evidencia no se cuenta con iluminación porque el foco se encuentra deteriorado"/>
    <s v="Hacer el cambio del foco"/>
    <s v="Iluminación"/>
    <s v="--Otros"/>
    <x v="1"/>
    <x v="2"/>
    <s v="CIA PROSOL"/>
    <x v="1"/>
    <m/>
  </r>
  <r>
    <x v="5"/>
    <d v="2026-06-02T00:00:00"/>
    <s v="MINA"/>
    <s v="CONDICIÓN"/>
    <s v="A"/>
    <s v="NOCHE"/>
    <s v="DANTE BORJA VENTURA"/>
    <s v="Inspector de Seguridad"/>
    <n v="1"/>
    <s v="SN 280"/>
    <s v="Se evidencia barretilla de 4 pies con la uña roto, así también barretillas de 4 y 5 pies desgastados"/>
    <s v="Se hacer el cambio de las barretillas"/>
    <s v="Equipos, Herramientas defectuosos"/>
    <s v="Caída de rocas"/>
    <x v="0"/>
    <x v="0"/>
    <s v="CIA PROSOL"/>
    <x v="0"/>
    <m/>
  </r>
  <r>
    <x v="5"/>
    <d v="2026-06-02T00:00:00"/>
    <s v="MINA"/>
    <s v="ACTO"/>
    <s v="A"/>
    <s v="NOCHE"/>
    <s v="DANTE BORJA VENTURA"/>
    <s v="Inspector de Seguridad"/>
    <n v="1"/>
    <s v="SN 280"/>
    <s v="Se evidencia que la voladura del turno día no salió el piso, ancho del sub nivel 0.70 mts"/>
    <s v="Se hace lavar los taladros para recargar, se coordina para realizar el desquinchar para ampliar la sección"/>
    <s v="Explosivos"/>
    <s v="Explosivos"/>
    <x v="0"/>
    <x v="0"/>
    <s v="CIA PROSOL"/>
    <x v="0"/>
    <m/>
  </r>
  <r>
    <x v="5"/>
    <d v="2026-06-02T00:00:00"/>
    <s v="MINA"/>
    <s v="ACTO"/>
    <s v="A"/>
    <s v="NOCHE"/>
    <s v="DANTE BORJA VENTURA"/>
    <s v="Inspector de Seguridad"/>
    <n v="1"/>
    <s v="TJ 379"/>
    <s v="Se evidencia que el Sr. Rember Humpiri no hace uso de los lentes durante la fragmentación de rocas"/>
    <s v="Se re instruye en el uso de los lentes, se hace usar los lentes"/>
    <s v="No usa EPP / Uso inadecuado EPP"/>
    <s v="Manipulación de herramientas y materiales"/>
    <x v="1"/>
    <x v="0"/>
    <s v="CIA PROSOL"/>
    <x v="0"/>
    <m/>
  </r>
  <r>
    <x v="5"/>
    <d v="2026-06-02T00:00:00"/>
    <s v="MINA"/>
    <s v="ACTO"/>
    <s v="A"/>
    <s v="NOCHE"/>
    <s v="DANTE BORJA VENTURA"/>
    <s v="Inspector de Seguridad"/>
    <n v="1"/>
    <s v="TJ 379"/>
    <s v="Se evidencia altura del tajo 3.10 mts. no tiene sostenimiento"/>
    <s v="Se paraliza la limpieza, y se coordina para colocar el sostenimiento con Split set"/>
    <s v="Sostenimiento de labor"/>
    <s v="Caída de rocas"/>
    <x v="0"/>
    <x v="0"/>
    <s v="CIA PROSOL"/>
    <x v="0"/>
    <m/>
  </r>
  <r>
    <x v="5"/>
    <d v="2026-06-02T00:00:00"/>
    <s v="MINA"/>
    <s v="CONDICIÓN"/>
    <s v="A"/>
    <s v="NOCHE"/>
    <s v="DANTE BORJA VENTURA"/>
    <s v="Inspector de Seguridad"/>
    <s v="-1"/>
    <s v="CX 284 N"/>
    <s v="Se evidencia que el extintor de la locomotora no cuenta con tarjeta de inspección"/>
    <s v="Implementar la tarjeta de inspección"/>
    <s v="Otros"/>
    <s v="--Otros"/>
    <x v="1"/>
    <x v="2"/>
    <s v="CIA PROSOL"/>
    <x v="0"/>
    <m/>
  </r>
  <r>
    <x v="5"/>
    <d v="2026-06-02T00:00:00"/>
    <s v="MINA"/>
    <s v="CONDICIÓN"/>
    <s v="A"/>
    <s v="NOCHE"/>
    <s v="DANTE BORJA VENTURA"/>
    <s v="Inspector de Seguridad"/>
    <s v="-1"/>
    <s v="CX 284 S"/>
    <s v="Se evidencia que la sirena de la intersección de la rampa 380 no funciona"/>
    <s v="Reparar la sirena"/>
    <s v="Equipos, Herramientas defectuosos"/>
    <s v="Vehículos livianos y equipos móviles"/>
    <x v="0"/>
    <x v="2"/>
    <s v="CIA PROSOL"/>
    <x v="1"/>
    <m/>
  </r>
  <r>
    <x v="5"/>
    <d v="2026-06-03T00:00:00"/>
    <s v="MINA"/>
    <s v="CONDICIÓN"/>
    <s v="A"/>
    <s v="NOCHE"/>
    <s v="DANTE BORJA VENTURA"/>
    <s v="Inspector de Seguridad"/>
    <s v="-1"/>
    <s v="TJ 994 W"/>
    <s v="Se evidencia barretillas de 4 y 5 pies desgastados"/>
    <s v="hacer el cambio de las barretillas"/>
    <s v="Equipos, Herramientas defectuosos"/>
    <s v="Caída de rocas"/>
    <x v="1"/>
    <x v="0"/>
    <s v="CIA PROSOL"/>
    <x v="0"/>
    <m/>
  </r>
  <r>
    <x v="5"/>
    <d v="2026-06-03T00:00:00"/>
    <s v="MINA"/>
    <s v="CONDICIÓN"/>
    <s v="A"/>
    <s v="NOCHE"/>
    <s v="DANTE BORJA VENTURA"/>
    <s v="Inspector de Seguridad"/>
    <s v="-1"/>
    <s v="CH 034"/>
    <s v="Se evidencia carga en todos los descansos producto de la voladura, listón del primer descanso roto"/>
    <s v="Realizar la limpieza de los descansos y cambiar el listón roto"/>
    <s v="Caída de objetos"/>
    <s v="Caída de rocas"/>
    <x v="0"/>
    <x v="2"/>
    <s v="CIA PROSOL"/>
    <x v="0"/>
    <m/>
  </r>
  <r>
    <x v="5"/>
    <d v="2026-06-03T00:00:00"/>
    <s v="MINA"/>
    <s v="ACTO"/>
    <s v="A"/>
    <s v="NOCHE"/>
    <s v="DANTE BORJA VENTURA"/>
    <s v="Inspector de Seguridad"/>
    <s v="-1"/>
    <s v="CH 032"/>
    <s v="Se evidencia que los Sres. Gabino Choque y Jhon Ccasa llenan el check list de los equipos anti caídas sin inspeccionar, la línea de anclaje esta picada, supervisor firma el check list sin verificar"/>
    <s v="sanción administrativa al supervisor por firmar el check list sin verificar el estado del equipo anti caídas"/>
    <s v="Incumplimiento a PETS/ Estándares"/>
    <s v="Trabajos en altura"/>
    <x v="1"/>
    <x v="2"/>
    <s v="CIA PROSOL"/>
    <x v="0"/>
    <m/>
  </r>
  <r>
    <x v="5"/>
    <d v="2026-06-03T00:00:00"/>
    <s v="MINA"/>
    <s v="CONDICIÓN"/>
    <s v="A"/>
    <s v="NOCHE"/>
    <s v="DANTE BORJA VENTURA"/>
    <s v="Inspector de Seguridad"/>
    <s v="-2"/>
    <s v="CX 965 N"/>
    <s v="Se evidencia que en la salida del ventilador la manga esta formando codos"/>
    <s v="Realizar el alineado de la manga de ventilación"/>
    <s v="Manga de ventilación"/>
    <s v="Ventilación"/>
    <x v="1"/>
    <x v="2"/>
    <s v="CIA PROSOL"/>
    <x v="0"/>
    <m/>
  </r>
  <r>
    <x v="5"/>
    <d v="2026-06-03T00:00:00"/>
    <s v="MINA"/>
    <s v="CONDICIÓN"/>
    <s v="C"/>
    <s v="DIA"/>
    <s v="GEORGEAN CAMPOS"/>
    <s v="Inspector de Seguridad"/>
    <n v="5"/>
    <s v="CH 830"/>
    <s v="Se evidencia  la primera escalera  roto el pasante."/>
    <s v="Se hizo cambiar la escalera de inmediato. "/>
    <s v="Caída a desnivel "/>
    <s v="Trabajos en altura"/>
    <x v="0"/>
    <x v="0"/>
    <s v="PICO DE ORO"/>
    <x v="0"/>
    <m/>
  </r>
  <r>
    <x v="5"/>
    <d v="2026-06-03T00:00:00"/>
    <s v="MINA"/>
    <s v="ACTO"/>
    <s v="C"/>
    <s v="DIA"/>
    <s v="ROSI CHAGUA SOLIS"/>
    <s v="Inspector de Seguridad"/>
    <s v="-2"/>
    <s v="TJ 032"/>
    <s v="Se  evidencia que los trabajadores no delimitan su area de trabajo."/>
    <s v="Se hace delimitar su area de trabajo de inmediato y se capacita al personal."/>
    <s v="Señalización (falta/ en mal estado)"/>
    <s v="--Otros"/>
    <x v="1"/>
    <x v="0"/>
    <s v="PICO DE ORO"/>
    <x v="0"/>
    <m/>
  </r>
  <r>
    <x v="5"/>
    <d v="2026-06-03T00:00:00"/>
    <s v="MINA"/>
    <s v="ACTO"/>
    <s v="C"/>
    <s v="DIA"/>
    <s v="ROSI CHAGUA SOLIS"/>
    <s v="Inspector de Seguridad"/>
    <s v="-2"/>
    <s v="TJ 992 E"/>
    <s v="Se evidencia que  el personal solo desata su labor y el camino por donde pasan no hacen un buen desate de rocas."/>
    <s v="Se hizo el desate correspondiente con el personal y se le capacita sobre el PETS MIN -001."/>
    <s v="Desprendimiento de rocas"/>
    <s v="Caída de rocas"/>
    <x v="0"/>
    <x v="0"/>
    <s v="PICO DE ORO"/>
    <x v="0"/>
    <m/>
  </r>
  <r>
    <x v="5"/>
    <d v="2026-06-03T00:00:00"/>
    <s v="MINA"/>
    <s v="ACTO"/>
    <s v="A"/>
    <s v="NOCHE"/>
    <s v="ALEXANDER HUAYNACHO LIMA"/>
    <s v="Inspector de Seguridad"/>
    <n v="3"/>
    <s v="BP 430 E"/>
    <s v="se evidencia   que el personal ya ingreso al lugar donde ejecutaa las actividades, pero se evidencia presencia de gas  sobrepansando los llimites CO=72 PPM"/>
    <s v="Se reintruye al personal y se retira hacia una zona mas ventilada."/>
    <s v="Ventilación deficiente"/>
    <s v="Ventilación"/>
    <x v="0"/>
    <x v="0"/>
    <s v="PICO DE ORO"/>
    <x v="0"/>
    <m/>
  </r>
  <r>
    <x v="5"/>
    <d v="2026-06-03T00:00:00"/>
    <s v="MINA"/>
    <s v="ACTO"/>
    <s v="A"/>
    <s v="NOCHE"/>
    <s v="ALEXANDER HUAYNACHO LIMA"/>
    <s v="Inspector de Seguridad"/>
    <n v="3"/>
    <s v="BP 430 E"/>
    <s v="Se observa que uno de los colaboradores no registro su nombre en el  iperc "/>
    <s v="Se reintruye al  personal."/>
    <s v="Incumplimiento a PETS/ Estándares"/>
    <s v="--Otros"/>
    <x v="1"/>
    <x v="0"/>
    <s v="PICO DE ORO"/>
    <x v="0"/>
    <m/>
  </r>
  <r>
    <x v="5"/>
    <d v="2026-06-03T00:00:00"/>
    <s v="MINA"/>
    <s v="CONDICIÓN"/>
    <s v="A"/>
    <s v="NOCHE"/>
    <s v="ALEXANDER HUAYNACHO LIMA"/>
    <s v="Inspector de Seguridad"/>
    <n v="3"/>
    <s v="TJ 039"/>
    <s v="Se observa  malla strap remangada de uno de los hastiales, interfiriendo en la actividad de limpieza."/>
    <s v="Se realiza la eliminacion de  malla sobresaliente"/>
    <s v="Herramientas"/>
    <s v="Manipulación de herramientas y materiales"/>
    <x v="1"/>
    <x v="0"/>
    <s v="PICO DE ORO"/>
    <x v="0"/>
    <m/>
  </r>
  <r>
    <x v="5"/>
    <d v="2026-06-03T00:00:00"/>
    <s v="MINA"/>
    <s v="CONDICIÓN"/>
    <s v="A"/>
    <s v="NOCHE"/>
    <s v="ALEXANDER HUAYNACHO LIMA"/>
    <s v="Inspector de Seguridad"/>
    <n v="3"/>
    <s v="TJ 007"/>
    <s v="Presencia de gas, sobrepasando los limites maximos permisibles CO =41 PPM   hora:22:48"/>
    <s v="Se coordinar con el area correspondiente para mejorar la ventilacion  , ya que es consecutivo en esa labor. "/>
    <s v="Ventilación deficiente"/>
    <s v="Ventilación"/>
    <x v="0"/>
    <x v="0"/>
    <s v="PICO DE ORO"/>
    <x v="2"/>
    <m/>
  </r>
  <r>
    <x v="5"/>
    <d v="2026-06-03T00:00:00"/>
    <s v="MINA"/>
    <s v="ACTO"/>
    <s v="A"/>
    <s v="NOCHE"/>
    <s v="ALEXANDER HUAYNACHO LIMA"/>
    <s v="Inspector de Seguridad"/>
    <n v="3"/>
    <s v="CH 967"/>
    <s v="Se evidencia al colaborador trabajar sin tercera linea."/>
    <s v="Se paralizala actividad y se colocar  tercera linea. "/>
    <s v="Ventilación deficiente"/>
    <s v="Ventilación"/>
    <x v="0"/>
    <x v="0"/>
    <s v="PICO DE ORO"/>
    <x v="0"/>
    <m/>
  </r>
  <r>
    <x v="5"/>
    <d v="2026-06-03T00:00:00"/>
    <s v="MINA"/>
    <s v="CONDICIÓN"/>
    <s v="A"/>
    <s v="NOCHE"/>
    <s v="ALEXANDER HUAYNACHO LIMA"/>
    <s v="Inspector de Seguridad"/>
    <n v="3"/>
    <s v="CH 952 "/>
    <s v="Se evidencia fuga de agua en el empalme de la tuberia de agua, situada en la 4 escalera de chimenea. "/>
    <s v="Se corrige la fuga, asegurando el empalme, en coordinacion con el personal. "/>
    <s v="Fugas y/o derrames"/>
    <s v="Manipulación de herramientas y materiales"/>
    <x v="1"/>
    <x v="0"/>
    <s v="PICO DE ORO"/>
    <x v="0"/>
    <m/>
  </r>
  <r>
    <x v="5"/>
    <d v="2026-06-03T00:00:00"/>
    <s v="MINA"/>
    <s v="CONDICIÓN"/>
    <s v="A"/>
    <s v="NOCHE"/>
    <s v="DAVID JIMÉNEZ CHUCO"/>
    <s v="Inspector de Seguridad"/>
    <s v="-2"/>
    <s v="TJ 837"/>
    <s v="Se evidencia falta sostenimiento 6 metros en el tajo,turno dia no coloca sostenimiento."/>
    <s v="Se hace colocar sostenimiento con malla scraf en caja techo y split set."/>
    <s v="Sostenimiento de labor"/>
    <s v="Caída de rocas"/>
    <x v="0"/>
    <x v="0"/>
    <s v="PICO DE ORO"/>
    <x v="0"/>
    <m/>
  </r>
  <r>
    <x v="5"/>
    <d v="2026-06-03T00:00:00"/>
    <s v="MINA"/>
    <s v="CONDICIÓN"/>
    <s v="A"/>
    <s v="NOCHE"/>
    <s v="DAVID JIMÉNEZ CHUCO"/>
    <s v="Inspector de Seguridad"/>
    <s v="-2"/>
    <s v="TJ 851"/>
    <s v="Se evidencia seccion muy reducida en el ancho del tajo (0,55 centimetros"/>
    <s v="Se realizo el desquinche para colocar sostenimiento"/>
    <s v="Sostenimiento de labor"/>
    <s v="Caída de rocas"/>
    <x v="0"/>
    <x v="0"/>
    <s v="PICO DE ORO"/>
    <x v="0"/>
    <m/>
  </r>
  <r>
    <x v="5"/>
    <d v="2026-06-03T00:00:00"/>
    <s v="MINA"/>
    <s v="CONDICIÓN"/>
    <s v="A"/>
    <s v="NOCHE"/>
    <s v="DAVID JIMÉNEZ CHUCO"/>
    <s v="Inspector de Seguridad"/>
    <s v="-3"/>
    <s v="CX 965 N"/>
    <s v="Se evidencio minidumper sin dispositivos de seguridad (tacos y baston luminoso)"/>
    <s v="Implementar los dispositivos de seguridad."/>
    <s v="Equipos, Herramientas defectuosos"/>
    <s v="Vehículos livianos y equipos móviles"/>
    <x v="0"/>
    <x v="2"/>
    <s v="PICO DE ORO"/>
    <x v="0"/>
    <m/>
  </r>
  <r>
    <x v="5"/>
    <d v="2026-06-03T00:00:00"/>
    <s v="MINA"/>
    <s v="ACTO"/>
    <s v="C"/>
    <s v="DIA"/>
    <s v="CARLOS QUISPE LUQUE"/>
    <s v="Supervisor"/>
    <n v="1"/>
    <s v="TJ 930 "/>
    <s v="Se observo al Sr. Jesus Velasquez Quispe sin su EPP completo."/>
    <s v="Se reinstruye al persona uso completo de los EPP."/>
    <s v="No usa EPP / Uso inadecuado EPP"/>
    <s v="--Otros"/>
    <x v="2"/>
    <x v="0"/>
    <s v="PICO DE ORO"/>
    <x v="0"/>
    <m/>
  </r>
  <r>
    <x v="5"/>
    <d v="2026-06-03T00:00:00"/>
    <s v="MINA"/>
    <s v="CONDICIÓN"/>
    <s v="C"/>
    <s v="DIA"/>
    <s v="CARLOS QUISPE LUQUE"/>
    <s v="Supervisor"/>
    <n v="1"/>
    <s v="BP 280"/>
    <s v="Se evidencia la manga de ventilacion del BP 280 estaba rota y falta prolongar."/>
    <s v="Se prolonga la manga de ventilacion y se hace coser."/>
    <s v="Ventilación deficiente"/>
    <s v="Ventilación"/>
    <x v="0"/>
    <x v="0"/>
    <s v="PICO DE ORO"/>
    <x v="0"/>
    <m/>
  </r>
  <r>
    <x v="5"/>
    <d v="2026-06-03T00:00:00"/>
    <s v="MINA"/>
    <s v="CONDICIÓN"/>
    <s v="C"/>
    <s v="DIA"/>
    <s v="CARLOS QUISPE LUQUE"/>
    <s v="Supervisor"/>
    <n v="1"/>
    <s v="TJ 886 E"/>
    <s v="Se evidencia cuadros falta enrrajar hasta el tirante."/>
    <s v="Se hace colocar las rajas correctamente a cada cuadro."/>
    <s v="Sostenimiento de labor"/>
    <s v="Caída de rocas"/>
    <x v="0"/>
    <x v="0"/>
    <s v="PICO DE ORO"/>
    <x v="0"/>
    <m/>
  </r>
  <r>
    <x v="5"/>
    <d v="2026-06-03T00:00:00"/>
    <s v="MINA"/>
    <s v="CONDICIÓN"/>
    <s v="C"/>
    <s v="DIA"/>
    <s v="MIGUEL VILLA HUAMAN"/>
    <s v="Inspector de Seguridad"/>
    <n v="5"/>
    <s v="BP 730 -E"/>
    <s v="Se observa manga de ventilacion distanciado del frente de trabajo a 27 metros."/>
    <s v="Realizar el cambio de la manga de ventilacion de diametro 18 , prolongar"/>
    <s v="Manga de ventilación"/>
    <s v="Ventilación"/>
    <x v="0"/>
    <x v="2"/>
    <s v="CIA PROSOL"/>
    <x v="0"/>
    <m/>
  </r>
  <r>
    <x v="5"/>
    <d v="2026-06-03T00:00:00"/>
    <s v="MINA"/>
    <s v="ACTO"/>
    <s v="C"/>
    <s v="DIA"/>
    <s v="MIGUEL VILLA HUAMAN"/>
    <s v="Inspector de Seguridad"/>
    <n v="5"/>
    <s v="CH 540"/>
    <s v="Se observa el personal ingresa a la chimenea bloqueado con malla "/>
    <s v="colocar un bloqueo rigido"/>
    <s v="Guardas o barreras inadecuadas"/>
    <s v="--Otros"/>
    <x v="1"/>
    <x v="2"/>
    <s v="CIA PROSOL"/>
    <x v="0"/>
    <m/>
  </r>
  <r>
    <x v="5"/>
    <d v="2026-06-03T00:00:00"/>
    <s v="MINA"/>
    <s v="CONDICIÓN"/>
    <s v="C"/>
    <s v="DIA"/>
    <s v="MIGUEL VILLA HUAMAN"/>
    <s v="Inspector de Seguridad"/>
    <n v="5"/>
    <s v="BP 730"/>
    <s v="Se observa el acceso al comedor en completo desorden "/>
    <s v="Realizar el orden y limpieza del acceso y comedor"/>
    <s v="Falta de orden / limpieza"/>
    <s v="--Otros"/>
    <x v="1"/>
    <x v="2"/>
    <s v="CIA PROSOL"/>
    <x v="0"/>
    <m/>
  </r>
  <r>
    <x v="5"/>
    <d v="2026-06-04T00:00:00"/>
    <s v="MINA"/>
    <s v="CONDICIÓN"/>
    <s v="C"/>
    <s v="DIA"/>
    <s v="MIGUEL VILLA HUAMAN"/>
    <s v="Inspector de Seguridad"/>
    <s v="-2"/>
    <s v=" CX 965-S"/>
    <s v="Se observa cable eléctrico colgado formando catenarias "/>
    <s v="Estandarizar los cables eléctricos."/>
    <s v="Energía eléctrica"/>
    <s v="Energía eléctrica"/>
    <x v="0"/>
    <x v="2"/>
    <s v="CIA PROSOL"/>
    <x v="1"/>
    <m/>
  </r>
  <r>
    <x v="5"/>
    <d v="2026-06-04T00:00:00"/>
    <s v="MINA"/>
    <s v="CONDICIÓN"/>
    <s v="C"/>
    <s v="DIA"/>
    <s v="MIGUEL VILLA HUAMAN"/>
    <s v="Inspector de Seguridad"/>
    <s v="-3"/>
    <s v="RP(-) 380"/>
    <s v="Se observa en la estación de primeros auxilios no se encuentra balón de oxigeno, falta una frezada, vendas de 2x5,4x5,6x5 "/>
    <s v="Implementar los insumos."/>
    <s v="Falta accesorios / insumos / herramientas"/>
    <s v="--Otros"/>
    <x v="1"/>
    <x v="2"/>
    <s v="CIA PROSOL"/>
    <x v="0"/>
    <m/>
  </r>
  <r>
    <x v="5"/>
    <d v="2026-06-04T00:00:00"/>
    <s v="MINA"/>
    <s v="CONDICIÓN"/>
    <s v="C"/>
    <s v="DIA"/>
    <s v="MIGUEL VILLA HUAMAN"/>
    <s v="Inspector de Seguridad"/>
    <s v="-4"/>
    <s v="CX 975-S"/>
    <s v="se observa conos de los equipos no cuentan con cinta reflectiva"/>
    <s v="Realizar la campaña de colocado de cintas reflectivas a los conos"/>
    <s v="Señalización (falta/ en mal estado)"/>
    <s v="Vehículos livianos y equipos móviles"/>
    <x v="1"/>
    <x v="2"/>
    <s v="CIA PROSOL"/>
    <x v="0"/>
    <m/>
  </r>
  <r>
    <x v="5"/>
    <d v="2026-06-04T00:00:00"/>
    <s v="MINA"/>
    <s v="ACTO"/>
    <s v="C"/>
    <s v="DIA"/>
    <s v="GEORGEAN CAMPOS"/>
    <s v="Inspector de Seguridad"/>
    <s v="-2"/>
    <s v="TJ 992 E"/>
    <s v="Se evidencia que el personal no rellena de manera correcta los items del IPERC."/>
    <s v="Se hizo corregir de manera inmediata el IPERC, y se capacito al personal sobre el rellando de IPERC."/>
    <s v="Incumplimiento a PETS/ Estándares"/>
    <s v="--Otros"/>
    <x v="1"/>
    <x v="0"/>
    <s v="PICO DE ORO"/>
    <x v="0"/>
    <m/>
  </r>
  <r>
    <x v="5"/>
    <d v="2026-06-04T00:00:00"/>
    <s v="MINA"/>
    <s v="ACTO"/>
    <s v="C"/>
    <s v="DIA"/>
    <s v="GEORGEAN CAMPOS"/>
    <s v="Inspector de Seguridad"/>
    <s v="-2"/>
    <s v="TJ 948"/>
    <s v="Se  evidencia que el maestro esta perforando solo sin su ayudante."/>
    <s v="Se paraliza la actividad y se capacita al personal sobre el trabajo en equipo."/>
    <s v="Incumplimiento a PETS/ Estándares"/>
    <s v="--Otros"/>
    <x v="1"/>
    <x v="0"/>
    <s v="PICO DE ORO"/>
    <x v="0"/>
    <m/>
  </r>
  <r>
    <x v="5"/>
    <d v="2026-06-04T00:00:00"/>
    <s v="MINA"/>
    <s v="CONDICIÓN"/>
    <s v="A"/>
    <s v="NOCHE"/>
    <s v="ALEXANDER HUAYNACHO LIMA"/>
    <s v="Inspector de Seguridad"/>
    <n v="5"/>
    <s v="TJ 850"/>
    <s v="Se observa que la puntera de agua se encuentra  con agujeros. "/>
    <s v="Se recorta la manguera dañada y se coloca cinta bandit."/>
    <s v="Herramientas"/>
    <s v="Manipulación de herramientas y materiales"/>
    <x v="1"/>
    <x v="0"/>
    <s v="PICO DE ORO"/>
    <x v="0"/>
    <m/>
  </r>
  <r>
    <x v="5"/>
    <d v="2026-06-04T00:00:00"/>
    <s v="MINA"/>
    <s v="ACTO"/>
    <s v="A"/>
    <s v="NOCHE"/>
    <s v="ALEXANDER HUAYNACHO LIMA"/>
    <s v="Inspector de Seguridad"/>
    <n v="5"/>
    <s v="TJ 910 "/>
    <s v="Se observa   que el personal realizaba limpieza de desmonte sin haber colocado sostenimiento."/>
    <s v="Se hace colocar sostenimiento de puntal de seguridad. "/>
    <s v="Sostenimiento de labor"/>
    <s v="Caída de rocas"/>
    <x v="0"/>
    <x v="0"/>
    <s v="PICO DE ORO"/>
    <x v="0"/>
    <m/>
  </r>
  <r>
    <x v="5"/>
    <d v="2026-06-04T00:00:00"/>
    <s v="MINA"/>
    <s v="CONDICIÓN"/>
    <s v="A"/>
    <s v="NOCHE"/>
    <s v="ALEXANDER HUAYNACHO LIMA"/>
    <s v="Inspector de Seguridad"/>
    <n v="5"/>
    <s v="TJ 931 W"/>
    <s v="Se evidencia  que el seguro de whipcheck  presentaba filamentos rotos."/>
    <s v="Se paraliza la actividad y se hace cambiar seguro de whipcheck."/>
    <s v="Herramientas"/>
    <s v="Manipulación de herramientas y materiales"/>
    <x v="1"/>
    <x v="0"/>
    <s v="PICO DE ORO"/>
    <x v="0"/>
    <m/>
  </r>
  <r>
    <x v="5"/>
    <d v="2026-06-04T00:00:00"/>
    <s v="MINA"/>
    <s v="CONDICIÓN"/>
    <s v="A"/>
    <s v="NOCHE"/>
    <s v="ALEXANDER HUAYNACHO LIMA"/>
    <s v="Inspector de Seguridad"/>
    <n v="5"/>
    <s v="TJ 890"/>
    <s v="Se observa que   existe deficiencia en sostenimiento. "/>
    <s v="Se coloca split set preventivo y se coordino en colocar puntal de seguridad."/>
    <s v="Sostenimiento de labor"/>
    <s v="Caída de rocas"/>
    <x v="0"/>
    <x v="0"/>
    <s v="PICO DE ORO"/>
    <x v="0"/>
    <m/>
  </r>
  <r>
    <x v="5"/>
    <d v="2026-06-04T00:00:00"/>
    <s v="MINA"/>
    <s v="CONDICIÓN"/>
    <s v="A"/>
    <s v="NOCHE"/>
    <s v="DAVID JIMÉNEZ CHUCO"/>
    <s v="Inspector de Seguridad"/>
    <s v="-1"/>
    <s v="COMUNICACIÓN CH 032"/>
    <s v="Se evidencio que no protegieron por completo las tuberias de agua y aire en la comunicación, producto de ello hay fuga de aire y de agua."/>
    <s v="Se eliminar la fuga de agua y de aire."/>
    <s v="Falta o fuga de aire / agua"/>
    <s v="Manipulación de herramientas y materiales"/>
    <x v="1"/>
    <x v="0"/>
    <s v="PICO DE ORO"/>
    <x v="0"/>
    <m/>
  </r>
  <r>
    <x v="5"/>
    <d v="2026-06-04T00:00:00"/>
    <s v="MINA"/>
    <s v="CONDICIÓN"/>
    <s v="A"/>
    <s v="NOCHE"/>
    <s v="DAVID JIMÉNEZ CHUCO"/>
    <s v="Inspector de Seguridad"/>
    <s v="-1"/>
    <s v="BP 054"/>
    <s v="Se evidenció altas concentraciones de gases producto de la comunicación de la CH 032."/>
    <s v="Se hizo prolongar la manga de ventilación de inmediato y se dió mas tiempo de ventilación."/>
    <s v="Ventilación deficiente"/>
    <s v="Ventilación"/>
    <x v="0"/>
    <x v="0"/>
    <s v="PICO DE ORO"/>
    <x v="0"/>
    <m/>
  </r>
  <r>
    <x v="5"/>
    <d v="2026-06-04T00:00:00"/>
    <s v="MINA"/>
    <s v="CONDICIÓN"/>
    <s v="A"/>
    <s v="NOCHE"/>
    <s v="DAVID JIMÉNEZ CHUCO"/>
    <s v="Inspector de Seguridad"/>
    <s v="-5"/>
    <s v="CX 820"/>
    <s v="Se evidenció que la cámara de ventilación la puerta esta en el piso, haciendo que el aire viciado recircule."/>
    <s v="Se hermetiza la camara de ventilacion."/>
    <s v="Ventilación deficiente"/>
    <s v="Ventilación"/>
    <x v="0"/>
    <x v="0"/>
    <s v="PICO DE ORO"/>
    <x v="0"/>
    <m/>
  </r>
  <r>
    <x v="5"/>
    <d v="2026-06-04T00:00:00"/>
    <s v="MINA"/>
    <s v="ACTO"/>
    <s v="A"/>
    <s v="NOCHE"/>
    <s v="DAVID JIMÉNEZ CHUCO"/>
    <s v="Inspector de Seguridad"/>
    <s v="-5"/>
    <s v="SN 990"/>
    <s v="Se evidenció falta instalar tercera linea, personal ventila la labor con la manguera de perforación."/>
    <s v="Se hizo colocar tercera linea de inmediato."/>
    <s v="Ventilación deficiente"/>
    <s v="Ventilación"/>
    <x v="0"/>
    <x v="0"/>
    <s v="PICO DE ORO"/>
    <x v="0"/>
    <m/>
  </r>
  <r>
    <x v="5"/>
    <d v="2026-06-04T00:00:00"/>
    <s v="MINA"/>
    <s v="ACTO"/>
    <s v="A"/>
    <s v="NOCHE"/>
    <s v="DAVID JIMÉNEZ CHUCO"/>
    <s v="Inspector de Seguridad"/>
    <s v="-4"/>
    <s v="SN 944 W"/>
    <s v="Se observo que el personal no realiza un buen desatado de rocas sueltas, evidenciandose rocas sueltas en caja techo."/>
    <s v="Se retroalimento al personal y se hizo desatar las rocas sueltas de inmediato."/>
    <s v="Desprendimiento de rocas"/>
    <s v="Caída de rocas"/>
    <x v="0"/>
    <x v="0"/>
    <s v="PICO DE ORO"/>
    <x v="0"/>
    <m/>
  </r>
  <r>
    <x v="5"/>
    <d v="2026-06-04T00:00:00"/>
    <s v="MINA"/>
    <s v="CONDICIÓN"/>
    <s v="C"/>
    <s v="DIA"/>
    <s v="FRANCISCO MAMANI BARRANTES"/>
    <s v="Supervisor"/>
    <n v="5"/>
    <s v="BP 730 W"/>
    <s v="Se observa que el BP 730 tiene una manga muy delgada de 8'."/>
    <s v="Se cambia a manga de 24'."/>
    <s v="Manga de ventilación"/>
    <s v="Ventilación"/>
    <x v="0"/>
    <x v="0"/>
    <s v="PICO DE ORO"/>
    <x v="0"/>
    <m/>
  </r>
  <r>
    <x v="5"/>
    <d v="2026-06-04T00:00:00"/>
    <s v="MINA"/>
    <s v="CONDICIÓN"/>
    <s v="C"/>
    <s v="DIA"/>
    <s v="FRANCISCO MAMANI BARRANTES"/>
    <s v="Supervisor"/>
    <n v="3"/>
    <s v="CH 119"/>
    <s v="Se observa el decimo descanso roto en el camino 19."/>
    <s v="Se hace corregir el descanzo."/>
    <s v="Caída a desnivel "/>
    <s v="Trabajos en altura"/>
    <x v="0"/>
    <x v="0"/>
    <s v="PICO DE ORO"/>
    <x v="0"/>
    <m/>
  </r>
  <r>
    <x v="5"/>
    <d v="2026-06-04T00:00:00"/>
    <s v="MINA"/>
    <s v="ACTO"/>
    <s v="C"/>
    <s v="DIA"/>
    <s v="FRANCISCO MAMANI BARRANTES"/>
    <s v="Supervisor"/>
    <n v="3"/>
    <s v="TJ 947"/>
    <s v="Se encuentra al personal limpiando carga sin regar con agua."/>
    <s v="Se hace regar la carga para minimizar el polvo."/>
    <s v="Incumplimiento a PETS/ Estándares"/>
    <s v="--Otros"/>
    <x v="1"/>
    <x v="0"/>
    <s v="PICO DE ORO"/>
    <x v="0"/>
    <m/>
  </r>
  <r>
    <x v="5"/>
    <d v="2026-06-04T00:00:00"/>
    <s v="MINA"/>
    <s v="ACTO"/>
    <s v="C"/>
    <s v="DIA"/>
    <s v="FRANCISCO MAMANI BARRANTES"/>
    <s v="Supervisor"/>
    <n v="3"/>
    <s v="CX 100"/>
    <s v="Se encuentra al personal realizando chuteo de carga sin uso de lentes de malla."/>
    <s v="Se hace colocar y se retroalimenta."/>
    <s v="No usa EPP / Uso inadecuado EPP"/>
    <s v="--Otros"/>
    <x v="1"/>
    <x v="0"/>
    <s v="PICO DE ORO"/>
    <x v="0"/>
    <m/>
  </r>
  <r>
    <x v="5"/>
    <d v="2026-06-04T00:00:00"/>
    <s v="MINA"/>
    <s v="CONDICIÓN"/>
    <s v="A"/>
    <s v="NOCHE"/>
    <s v="DANTE BORJA VENTURA"/>
    <s v="Inspector de Seguridad"/>
    <s v="-3"/>
    <s v=" CX 960 N"/>
    <s v="Se evidencia apilamiento de puntales sin ángulo de soporte, con el riesgo de rodar "/>
    <s v="Implementar el ángulo y parante al apilamiento"/>
    <s v="Manipulación de materiales"/>
    <s v="Manipulación de herramientas y materiales"/>
    <x v="1"/>
    <x v="2"/>
    <s v="CIA PROSOL"/>
    <x v="0"/>
    <m/>
  </r>
  <r>
    <x v="5"/>
    <d v="2026-06-04T00:00:00"/>
    <s v="MINA"/>
    <s v="CONDICIÓN"/>
    <s v="A"/>
    <s v="NOCHE"/>
    <s v="DANTE BORJA VENTURA"/>
    <s v="Inspector de Seguridad"/>
    <s v="-3"/>
    <s v="BP 960 W "/>
    <s v="Se evidencia manga de ventilación amarrado en los elementos de sostenimiento"/>
    <s v="Instalar la línea mensajera para la manga de ventilación"/>
    <s v="Manga de ventilación"/>
    <s v="Ventilación"/>
    <x v="1"/>
    <x v="2"/>
    <s v="CIA PROSOL"/>
    <x v="0"/>
    <m/>
  </r>
  <r>
    <x v="5"/>
    <d v="2026-06-04T00:00:00"/>
    <s v="MINA"/>
    <s v="CONDICIÓN"/>
    <s v="A"/>
    <s v="NOCHE"/>
    <s v="DANTE BORJA VENTURA"/>
    <s v="Inspector de Seguridad"/>
    <s v="-3"/>
    <s v="CH 954"/>
    <s v="Se evidencia espacio abierto entre el encamado de la tolva "/>
    <s v="Se hace hermetizar el espacio abierto"/>
    <s v="Caída de objetos"/>
    <s v="Caída de rocas"/>
    <x v="0"/>
    <x v="0"/>
    <s v="CIA PROSOL"/>
    <x v="0"/>
    <m/>
  </r>
  <r>
    <x v="5"/>
    <d v="2026-06-04T00:00:00"/>
    <s v="MINA"/>
    <s v="CONDICIÓN"/>
    <s v="A"/>
    <s v="NOCHE"/>
    <s v="DANTE BORJA VENTURA"/>
    <s v="Inspector de Seguridad"/>
    <s v="-3"/>
    <s v="CH 974 "/>
    <s v="Se evidencia espacio abierto en la plataforma de chuteo."/>
    <s v="Hermetizar el espacio abierto de la plataforma de chuteo "/>
    <s v="Caída a desnivel "/>
    <s v="--Otros"/>
    <x v="0"/>
    <x v="2"/>
    <s v="CIA PROSOL"/>
    <x v="0"/>
    <m/>
  </r>
  <r>
    <x v="5"/>
    <d v="2026-06-04T00:00:00"/>
    <s v="MINA"/>
    <s v="CONDICIÓN"/>
    <s v="A"/>
    <s v="NOCHE"/>
    <s v="DANTE BORJA VENTURA"/>
    <s v="Inspector de Seguridad"/>
    <s v="-3"/>
    <s v="VETA CODICIADA"/>
    <s v="Se evidencia que no se cuenta con chuteros en todas las tolvas, solo utilizan barretillas."/>
    <s v="implementar los chuteros para cada tolva"/>
    <s v="Herramientas"/>
    <s v="Manipulación de herramientas y materiales"/>
    <x v="0"/>
    <x v="2"/>
    <s v="CIA PROSOL"/>
    <x v="0"/>
    <m/>
  </r>
  <r>
    <x v="5"/>
    <d v="2026-06-04T00:00:00"/>
    <s v="MINA"/>
    <s v="CONDICIÓN"/>
    <s v="A"/>
    <s v="NOCHE"/>
    <s v="DANTE BORJA VENTURA"/>
    <s v="Inspector de Seguridad"/>
    <s v="-3"/>
    <s v="CH 954"/>
    <s v="Se evidencia espacio abierto al costado de la parrilla de chuteo"/>
    <s v="Se hace hermetizar colocando una tabla"/>
    <s v="Caída a desnivel "/>
    <s v="--Otros"/>
    <x v="0"/>
    <x v="0"/>
    <s v="CIA PROSOL"/>
    <x v="0"/>
    <m/>
  </r>
  <r>
    <x v="5"/>
    <d v="2026-06-04T00:00:00"/>
    <s v="MINA"/>
    <s v="ACTO"/>
    <s v="A"/>
    <s v="NOCHE"/>
    <s v="DANTE BORJA VENTURA"/>
    <s v="Inspector de Seguridad"/>
    <s v="-3"/>
    <s v="TJ 954 W"/>
    <s v="Se evidencia que el Sr. Luis Mallma Atiquipa no utiliza los lentes y el respirador"/>
    <s v="Se re instruye en el uso de lentes y respirador"/>
    <s v="No usa EPP / Uso inadecuado EPP"/>
    <s v="--Otros"/>
    <x v="1"/>
    <x v="0"/>
    <s v="CIA PROSOL"/>
    <x v="0"/>
    <m/>
  </r>
  <r>
    <x v="5"/>
    <d v="2026-06-04T00:00:00"/>
    <s v="MINA"/>
    <s v="CONDICIÓN"/>
    <s v="A"/>
    <s v="NOCHE"/>
    <s v="DANTE BORJA VENTURA"/>
    <s v="Inspector de Seguridad"/>
    <s v="-3"/>
    <s v="CH 934"/>
    <s v="Se evidencia listón roto de la plataforma de chuteo"/>
    <s v="cambiar el listón roto"/>
    <s v="Caída a desnivel "/>
    <s v="Manipulación de herramientas y materiales"/>
    <x v="0"/>
    <x v="2"/>
    <s v="CIA PROSOL"/>
    <x v="0"/>
    <m/>
  </r>
  <r>
    <x v="5"/>
    <d v="2026-06-04T00:00:00"/>
    <s v="MINA"/>
    <s v="CONDICIÓN"/>
    <s v="A"/>
    <s v="NOCHE"/>
    <s v="DANTE BORJA VENTURA"/>
    <s v="Inspector de Seguridad"/>
    <s v="-2"/>
    <s v="CX 965 N"/>
    <s v="Se evidencia que el extintor de la locomotora no cuenta con la tarjeta de inspección"/>
    <s v="Implementar la tarjeta de inspección del extintor"/>
    <s v="Otros"/>
    <s v="--Otros"/>
    <x v="1"/>
    <x v="2"/>
    <s v="CIA PROSOL"/>
    <x v="0"/>
    <m/>
  </r>
  <r>
    <x v="5"/>
    <d v="2026-06-04T00:00:00"/>
    <s v="MINA"/>
    <s v="CONDICIÓN"/>
    <s v="A"/>
    <s v="NOCHE"/>
    <s v="DANTE BORJA VENTURA"/>
    <s v="Inspector de Seguridad"/>
    <n v="0"/>
    <s v="POZA DE BOMBEO CX 888"/>
    <s v="Se evidencia que falta colocar la señalización en el nicho de los tableros eléctricos"/>
    <s v="Implementar la señalización de riesgo eléctrico"/>
    <s v="Señalización (falta/ en mal estado)"/>
    <s v="Energía eléctrica"/>
    <x v="1"/>
    <x v="2"/>
    <s v="CIA PROSOL"/>
    <x v="1"/>
    <m/>
  </r>
  <r>
    <x v="5"/>
    <d v="2026-06-04T00:00:00"/>
    <s v="MINA"/>
    <s v="CONDICIÓN"/>
    <s v="A"/>
    <s v="NOCHE"/>
    <s v="DANTE BORJA VENTURA"/>
    <s v="Inspector de Seguridad"/>
    <n v="0"/>
    <s v="POZA DE BOMBEO CX 888"/>
    <s v="Se evidencia menneke no cuenta con tapa"/>
    <s v="Colocar la tapa al menneke o cambiar de menneke"/>
    <s v="Energía eléctrica"/>
    <s v="Energía eléctrica"/>
    <x v="0"/>
    <x v="2"/>
    <s v="CIA PROSOL"/>
    <x v="1"/>
    <m/>
  </r>
  <r>
    <x v="6"/>
    <m/>
    <m/>
    <m/>
    <m/>
    <m/>
    <m/>
    <m/>
    <m/>
    <m/>
    <m/>
    <m/>
    <m/>
    <m/>
    <x v="3"/>
    <x v="1"/>
    <m/>
    <x v="4"/>
    <m/>
  </r>
  <r>
    <x v="6"/>
    <m/>
    <m/>
    <m/>
    <m/>
    <m/>
    <m/>
    <m/>
    <m/>
    <m/>
    <m/>
    <m/>
    <m/>
    <m/>
    <x v="3"/>
    <x v="1"/>
    <m/>
    <x v="4"/>
    <m/>
  </r>
  <r>
    <x v="6"/>
    <m/>
    <m/>
    <m/>
    <m/>
    <m/>
    <m/>
    <m/>
    <m/>
    <m/>
    <m/>
    <m/>
    <m/>
    <m/>
    <x v="3"/>
    <x v="1"/>
    <m/>
    <x v="4"/>
    <m/>
  </r>
  <r>
    <x v="6"/>
    <m/>
    <m/>
    <m/>
    <m/>
    <m/>
    <m/>
    <m/>
    <m/>
    <m/>
    <m/>
    <m/>
    <m/>
    <m/>
    <x v="3"/>
    <x v="1"/>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D570A4-9030-4635-981C-859D723099E9}" name="TablaDinámica8" cacheId="18" applyNumberFormats="0" applyBorderFormats="0" applyFontFormats="0" applyPatternFormats="0" applyAlignmentFormats="0" applyWidthHeightFormats="1" dataCaption="Valores" grandTotalCaption="Total" updatedVersion="7" minRefreshableVersion="3" itemPrintTitles="1" createdVersion="7" indent="0" compact="0" compactData="0" multipleFieldFilters="0" chartFormat="160" rowHeaderCaption="FECHA" colHeaderCaption="Empresa">
  <location ref="C190:H195" firstHeaderRow="1" firstDataRow="2" firstDataCol="2" rowPageCount="1" colPageCount="1"/>
  <pivotFields count="22">
    <pivotField compact="0" outline="0" showAll="0" defaultSubtotal="0"/>
    <pivotField compact="0" outline="0" showAll="0" defaultSubtotal="0"/>
    <pivotField axis="axisPage" compact="0" outline="0" subtotalTop="0" multipleItemSelectionAllowed="1" showAll="0" defaultSubtotal="0">
      <items count="8">
        <item x="0"/>
        <item x="1"/>
        <item x="2"/>
        <item x="7"/>
        <item x="3"/>
        <item x="4"/>
        <item x="5"/>
        <item x="6"/>
      </items>
    </pivotField>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sortType="ascending" defaultSubtotal="0">
      <items count="4">
        <item x="0"/>
        <item x="2"/>
        <item x="1"/>
        <item x="3"/>
      </items>
    </pivotField>
    <pivotField axis="axisRow" dataField="1" compact="0" outline="0" subtotalTop="0" showAll="0" defaultSubtotal="0">
      <items count="3">
        <item h="1" x="0"/>
        <item x="1"/>
        <item h="1" x="2"/>
      </items>
    </pivotField>
    <pivotField compact="0" outline="0" showAll="0" defaultSubtotal="0">
      <items count="7">
        <item sd="0" x="1"/>
        <item sd="0" x="0"/>
        <item x="2"/>
        <item x="3"/>
        <item x="6"/>
        <item x="4"/>
        <item x="5"/>
      </items>
    </pivotField>
    <pivotField axis="axisRow" compact="0" outline="0" showAll="0" defaultSubtotal="0">
      <items count="6">
        <item x="2"/>
        <item x="0"/>
        <item x="1"/>
        <item h="1" x="5"/>
        <item x="3"/>
        <item h="1" x="4"/>
      </items>
    </pivotField>
    <pivotField compact="0" outline="0" subtotalTop="0" showAll="0" defaultSubtotal="0"/>
    <pivotField compact="0" outline="0" dragToRow="0" dragToCol="0" dragToPage="0" showAll="0" defaultSubtotal="0"/>
  </pivotFields>
  <rowFields count="2">
    <field x="17"/>
    <field x="19"/>
  </rowFields>
  <rowItems count="4">
    <i>
      <x v="1"/>
      <x/>
    </i>
    <i r="1">
      <x v="1"/>
    </i>
    <i r="1">
      <x v="2"/>
    </i>
    <i t="grand">
      <x/>
    </i>
  </rowItems>
  <colFields count="1">
    <field x="16"/>
  </colFields>
  <colItems count="4">
    <i>
      <x/>
    </i>
    <i>
      <x v="1"/>
    </i>
    <i>
      <x v="2"/>
    </i>
    <i t="grand">
      <x/>
    </i>
  </colItems>
  <pageFields count="1">
    <pageField fld="2" hier="-1"/>
  </pageFields>
  <dataFields count="1">
    <dataField name="Cuenta de DESCRIPCION DE MEDIDA_x000a_(EJECUTADO, EN PROCESO o PENDIENTE)" fld="17" subtotal="count" baseField="0" baseItem="0"/>
  </dataFields>
  <formats count="16">
    <format dxfId="57">
      <pivotArea dataOnly="0" labelOnly="1" grandCol="1" outline="0" fieldPosition="0"/>
    </format>
    <format dxfId="56">
      <pivotArea type="all" dataOnly="0" outline="0" fieldPosition="0"/>
    </format>
    <format dxfId="55">
      <pivotArea type="origin" dataOnly="0" labelOnly="1" outline="0" fieldPosition="0"/>
    </format>
    <format dxfId="54">
      <pivotArea dataOnly="0" labelOnly="1" grandRow="1" outline="0" fieldPosition="0"/>
    </format>
    <format dxfId="53">
      <pivotArea outline="0" collapsedLevelsAreSubtotals="1" fieldPosition="0"/>
    </format>
    <format dxfId="52">
      <pivotArea field="19" type="button" dataOnly="0" labelOnly="1" outline="0" axis="axisRow" fieldPosition="1"/>
    </format>
    <format dxfId="51">
      <pivotArea type="topRight" dataOnly="0" labelOnly="1" outline="0" fieldPosition="0"/>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16" type="button" dataOnly="0" labelOnly="1" outline="0" axis="axisCol" fieldPosition="0"/>
    </format>
    <format dxfId="45">
      <pivotArea type="topRight" dataOnly="0" labelOnly="1" outline="0" fieldPosition="0"/>
    </format>
    <format dxfId="44">
      <pivotArea field="18" type="button" dataOnly="0" labelOnly="1" outline="0"/>
    </format>
    <format dxfId="43">
      <pivotArea dataOnly="0" labelOnly="1" grandRow="1" outline="0" fieldPosition="0"/>
    </format>
    <format dxfId="42">
      <pivotArea dataOnly="0" labelOnly="1" grandCol="1" outline="0" fieldPosition="0"/>
    </format>
  </formats>
  <chartFormats count="21">
    <chartFormat chart="2" format="51" series="1">
      <pivotArea type="data" outline="0" fieldPosition="0">
        <references count="1">
          <reference field="17" count="1" selected="0">
            <x v="0"/>
          </reference>
        </references>
      </pivotArea>
    </chartFormat>
    <chartFormat chart="2" format="52" series="1">
      <pivotArea type="data" outline="0" fieldPosition="0">
        <references count="1">
          <reference field="17" count="1" selected="0">
            <x v="1"/>
          </reference>
        </references>
      </pivotArea>
    </chartFormat>
    <chartFormat chart="2" format="53" series="1">
      <pivotArea type="data" outline="0" fieldPosition="0">
        <references count="1">
          <reference field="4294967294" count="1" selected="0">
            <x v="0"/>
          </reference>
        </references>
      </pivotArea>
    </chartFormat>
    <chartFormat chart="2" format="54" series="1">
      <pivotArea type="data" outline="0" fieldPosition="0">
        <references count="2">
          <reference field="4294967294" count="1" selected="0">
            <x v="0"/>
          </reference>
          <reference field="19" count="1" selected="0">
            <x v="1"/>
          </reference>
        </references>
      </pivotArea>
    </chartFormat>
    <chartFormat chart="2" format="55" series="1">
      <pivotArea type="data" outline="0" fieldPosition="0">
        <references count="2">
          <reference field="4294967294" count="1" selected="0">
            <x v="0"/>
          </reference>
          <reference field="19" count="1" selected="0">
            <x v="2"/>
          </reference>
        </references>
      </pivotArea>
    </chartFormat>
    <chartFormat chart="2" format="56" series="1">
      <pivotArea type="data" outline="0" fieldPosition="0">
        <references count="2">
          <reference field="4294967294" count="1" selected="0">
            <x v="0"/>
          </reference>
          <reference field="16" count="1" selected="0">
            <x v="2"/>
          </reference>
        </references>
      </pivotArea>
    </chartFormat>
    <chartFormat chart="2" format="57" series="1">
      <pivotArea type="data" outline="0" fieldPosition="0">
        <references count="2">
          <reference field="4294967294" count="1" selected="0">
            <x v="0"/>
          </reference>
          <reference field="16" count="1" selected="0">
            <x v="0"/>
          </reference>
        </references>
      </pivotArea>
    </chartFormat>
    <chartFormat chart="113" format="58" series="1">
      <pivotArea type="data" outline="0" fieldPosition="0">
        <references count="2">
          <reference field="4294967294" count="1" selected="0">
            <x v="0"/>
          </reference>
          <reference field="16" count="1" selected="0">
            <x v="0"/>
          </reference>
        </references>
      </pivotArea>
    </chartFormat>
    <chartFormat chart="113" format="59" series="1">
      <pivotArea type="data" outline="0" fieldPosition="0">
        <references count="2">
          <reference field="4294967294" count="1" selected="0">
            <x v="0"/>
          </reference>
          <reference field="16" count="1" selected="0">
            <x v="2"/>
          </reference>
        </references>
      </pivotArea>
    </chartFormat>
    <chartFormat chart="2" format="58">
      <pivotArea type="data" outline="0" fieldPosition="0">
        <references count="4">
          <reference field="4294967294" count="1" selected="0">
            <x v="0"/>
          </reference>
          <reference field="16" count="1" selected="0">
            <x v="2"/>
          </reference>
          <reference field="17" count="1" selected="0">
            <x v="1"/>
          </reference>
          <reference field="19" count="1" selected="0">
            <x v="0"/>
          </reference>
        </references>
      </pivotArea>
    </chartFormat>
    <chartFormat chart="2" format="59">
      <pivotArea type="data" outline="0" fieldPosition="0">
        <references count="4">
          <reference field="4294967294" count="1" selected="0">
            <x v="0"/>
          </reference>
          <reference field="16" count="1" selected="0">
            <x v="2"/>
          </reference>
          <reference field="17" count="1" selected="0">
            <x v="1"/>
          </reference>
          <reference field="19" count="1" selected="0">
            <x v="2"/>
          </reference>
        </references>
      </pivotArea>
    </chartFormat>
    <chartFormat chart="2" format="60" series="1">
      <pivotArea type="data" outline="0" fieldPosition="0">
        <references count="2">
          <reference field="4294967294" count="1" selected="0">
            <x v="0"/>
          </reference>
          <reference field="16" count="1" selected="0">
            <x v="1"/>
          </reference>
        </references>
      </pivotArea>
    </chartFormat>
    <chartFormat chart="120" format="0" series="1">
      <pivotArea type="data" outline="0" fieldPosition="0">
        <references count="2">
          <reference field="4294967294" count="1" selected="0">
            <x v="0"/>
          </reference>
          <reference field="16" count="1" selected="0">
            <x v="0"/>
          </reference>
        </references>
      </pivotArea>
    </chartFormat>
    <chartFormat chart="120" format="1" series="1">
      <pivotArea type="data" outline="0" fieldPosition="0">
        <references count="2">
          <reference field="4294967294" count="1" selected="0">
            <x v="0"/>
          </reference>
          <reference field="16" count="1" selected="0">
            <x v="2"/>
          </reference>
        </references>
      </pivotArea>
    </chartFormat>
    <chartFormat chart="2" format="61">
      <pivotArea type="data" outline="0" fieldPosition="0">
        <references count="4">
          <reference field="4294967294" count="1" selected="0">
            <x v="0"/>
          </reference>
          <reference field="16" count="1" selected="0">
            <x v="1"/>
          </reference>
          <reference field="17" count="1" selected="0">
            <x v="1"/>
          </reference>
          <reference field="19" count="1" selected="0">
            <x v="0"/>
          </reference>
        </references>
      </pivotArea>
    </chartFormat>
    <chartFormat chart="143" format="0" series="1">
      <pivotArea type="data" outline="0" fieldPosition="0">
        <references count="2">
          <reference field="4294967294" count="1" selected="0">
            <x v="0"/>
          </reference>
          <reference field="16" count="1" selected="0">
            <x v="0"/>
          </reference>
        </references>
      </pivotArea>
    </chartFormat>
    <chartFormat chart="143" format="1" series="1">
      <pivotArea type="data" outline="0" fieldPosition="0">
        <references count="2">
          <reference field="4294967294" count="1" selected="0">
            <x v="0"/>
          </reference>
          <reference field="16" count="1" selected="0">
            <x v="2"/>
          </reference>
        </references>
      </pivotArea>
    </chartFormat>
    <chartFormat chart="153" format="0" series="1">
      <pivotArea type="data" outline="0" fieldPosition="0">
        <references count="2">
          <reference field="4294967294" count="1" selected="0">
            <x v="0"/>
          </reference>
          <reference field="16" count="1" selected="0">
            <x v="0"/>
          </reference>
        </references>
      </pivotArea>
    </chartFormat>
    <chartFormat chart="153" format="1" series="1">
      <pivotArea type="data" outline="0" fieldPosition="0">
        <references count="2">
          <reference field="4294967294" count="1" selected="0">
            <x v="0"/>
          </reference>
          <reference field="16" count="1" selected="0">
            <x v="2"/>
          </reference>
        </references>
      </pivotArea>
    </chartFormat>
    <chartFormat chart="153" format="2" series="1">
      <pivotArea type="data" outline="0" fieldPosition="0">
        <references count="1">
          <reference field="4294967294" count="1" selected="0">
            <x v="0"/>
          </reference>
        </references>
      </pivotArea>
    </chartFormat>
    <chartFormat chart="1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TablaDinámica7" cacheId="18" applyNumberFormats="0" applyBorderFormats="0" applyFontFormats="0" applyPatternFormats="0" applyAlignmentFormats="0" applyWidthHeightFormats="1" dataCaption="Valores" grandTotalCaption="Total" updatedVersion="7" minRefreshableVersion="3" itemPrintTitles="1" mergeItem="1" createdVersion="7" indent="0" compact="0" compactData="0" multipleFieldFilters="0" chartFormat="63" colHeaderCaption="POTENCIAL">
  <location ref="B52:G72" firstHeaderRow="1" firstDataRow="2" firstDataCol="2" rowPageCount="2" colPageCount="1"/>
  <pivotFields count="22">
    <pivotField compact="0" outline="0" showAll="0" defaultSubtotal="0"/>
    <pivotField compact="0" outline="0" multipleItemSelectionAllowed="1" showAll="0" defaultSubtotal="0"/>
    <pivotField axis="axisPage" compact="0" outline="0" subtotalTop="0" multipleItemSelectionAllowed="1" showAll="0" defaultSubtotal="0">
      <items count="8">
        <item h="1" x="0"/>
        <item h="1" x="7"/>
        <item h="1" x="1"/>
        <item h="1" x="2"/>
        <item x="3"/>
        <item h="1" x="4"/>
        <item h="1" x="5"/>
        <item h="1" x="6"/>
      </items>
    </pivotField>
    <pivotField axis="axisPage" compact="0" outline="0" subtotalTop="0" multipleItemSelectionAllowed="1" showAll="0" defaultSubtotal="0">
      <items count="183">
        <item x="182"/>
        <item h="1" x="0"/>
        <item h="1" x="1"/>
        <item h="1" x="2"/>
        <item h="1" x="3"/>
        <item h="1" x="4"/>
        <item h="1" x="5"/>
        <item h="1" x="6"/>
        <item h="1" x="8"/>
        <item h="1" x="9"/>
        <item h="1" x="7"/>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9"/>
        <item h="1" x="38"/>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x="95"/>
        <item x="96"/>
        <item x="97"/>
        <item x="98"/>
        <item x="99"/>
        <item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dataField="1" compact="0" outline="0" showAll="0" sortType="ascending" defaultSubtotal="0">
      <items count="12">
        <item x="2"/>
        <item x="7"/>
        <item x="5"/>
        <item x="0"/>
        <item x="3"/>
        <item x="4"/>
        <item x="1"/>
        <item x="6"/>
        <item x="8"/>
        <item h="1" x="11"/>
        <item h="1" x="9"/>
        <item h="1" x="10"/>
      </items>
      <autoSortScope>
        <pivotArea dataOnly="0" outline="0" fieldPosition="0">
          <references count="1">
            <reference field="4294967294" count="1" selected="0">
              <x v="0"/>
            </reference>
          </references>
        </pivotArea>
      </autoSortScope>
    </pivotField>
    <pivotField axis="axisCol" compact="0" outline="0" showAll="0" defaultSubtotal="0">
      <items count="4">
        <item x="0"/>
        <item x="2"/>
        <item x="1"/>
        <item x="3"/>
      </items>
    </pivotField>
    <pivotField compact="0" outline="0" subtotalTop="0" showAll="0" defaultSubtotal="0"/>
    <pivotField name="Empresa" axis="axisRow" compact="0" outline="0" showAll="0" defaultSubtotal="0">
      <items count="7">
        <item x="1"/>
        <item x="0"/>
        <item h="1" x="6"/>
        <item x="2"/>
        <item h="1" x="3"/>
        <item h="1" x="4"/>
        <item h="1" x="5"/>
      </items>
    </pivotField>
    <pivotField compact="0" outline="0" showAll="0" defaultSubtotal="0"/>
    <pivotField compact="0" outline="0" subtotalTop="0" showAll="0" defaultSubtotal="0"/>
    <pivotField compact="0" outline="0" dragToRow="0" dragToCol="0" dragToPage="0" showAll="0" defaultSubtotal="0"/>
  </pivotFields>
  <rowFields count="2">
    <field x="18"/>
    <field x="15"/>
  </rowFields>
  <rowItems count="19">
    <i>
      <x/>
      <x v="2"/>
    </i>
    <i r="1">
      <x v="8"/>
    </i>
    <i r="1">
      <x v="7"/>
    </i>
    <i r="1">
      <x v="1"/>
    </i>
    <i r="1">
      <x v="6"/>
    </i>
    <i r="1">
      <x v="4"/>
    </i>
    <i r="1">
      <x v="5"/>
    </i>
    <i r="1">
      <x/>
    </i>
    <i>
      <x v="1"/>
      <x v="1"/>
    </i>
    <i r="1">
      <x v="8"/>
    </i>
    <i r="1">
      <x v="2"/>
    </i>
    <i r="1">
      <x v="6"/>
    </i>
    <i r="1">
      <x v="5"/>
    </i>
    <i r="1">
      <x/>
    </i>
    <i r="1">
      <x v="4"/>
    </i>
    <i>
      <x v="3"/>
      <x v="7"/>
    </i>
    <i r="1">
      <x v="1"/>
    </i>
    <i r="1">
      <x v="4"/>
    </i>
    <i t="grand">
      <x/>
    </i>
  </rowItems>
  <colFields count="1">
    <field x="16"/>
  </colFields>
  <colItems count="4">
    <i>
      <x/>
    </i>
    <i>
      <x v="1"/>
    </i>
    <i>
      <x v="2"/>
    </i>
    <i t="grand">
      <x/>
    </i>
  </colItems>
  <pageFields count="2">
    <pageField fld="3" hier="-1"/>
    <pageField fld="2" hier="-1"/>
  </pageFields>
  <dataFields count="1">
    <dataField name="Controles críticos" fld="15" subtotal="count" baseField="0" baseItem="0"/>
  </dataFields>
  <formats count="66">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16" type="button" dataOnly="0" labelOnly="1" outline="0" axis="axisCol" fieldPosition="0"/>
    </format>
    <format dxfId="119">
      <pivotArea type="topRight" dataOnly="0" labelOnly="1" outline="0" fieldPosition="0"/>
    </format>
    <format dxfId="118">
      <pivotArea field="15" type="button" dataOnly="0" labelOnly="1" outline="0" axis="axisRow" fieldPosition="1"/>
    </format>
    <format dxfId="117">
      <pivotArea dataOnly="0" labelOnly="1" fieldPosition="0">
        <references count="1">
          <reference field="15" count="0"/>
        </references>
      </pivotArea>
    </format>
    <format dxfId="116">
      <pivotArea dataOnly="0" labelOnly="1" grandRow="1" outline="0" fieldPosition="0"/>
    </format>
    <format dxfId="115">
      <pivotArea dataOnly="0" labelOnly="1" fieldPosition="0">
        <references count="1">
          <reference field="16" count="0"/>
        </references>
      </pivotArea>
    </format>
    <format dxfId="114">
      <pivotArea dataOnly="0" labelOnly="1" grandCol="1"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6" type="button" dataOnly="0" labelOnly="1" outline="0" axis="axisCol" fieldPosition="0"/>
    </format>
    <format dxfId="109">
      <pivotArea type="topRight" dataOnly="0" labelOnly="1" outline="0" fieldPosition="0"/>
    </format>
    <format dxfId="108">
      <pivotArea field="15" type="button" dataOnly="0" labelOnly="1" outline="0" axis="axisRow" fieldPosition="1"/>
    </format>
    <format dxfId="107">
      <pivotArea dataOnly="0" labelOnly="1" fieldPosition="0">
        <references count="1">
          <reference field="15" count="0"/>
        </references>
      </pivotArea>
    </format>
    <format dxfId="106">
      <pivotArea dataOnly="0" labelOnly="1" grandRow="1" outline="0" fieldPosition="0"/>
    </format>
    <format dxfId="105">
      <pivotArea dataOnly="0" labelOnly="1" fieldPosition="0">
        <references count="1">
          <reference field="16"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16" type="button" dataOnly="0" labelOnly="1" outline="0" axis="axisCol" fieldPosition="0"/>
    </format>
    <format dxfId="99">
      <pivotArea type="topRight" dataOnly="0" labelOnly="1" outline="0" fieldPosition="0"/>
    </format>
    <format dxfId="98">
      <pivotArea field="15" type="button" dataOnly="0" labelOnly="1" outline="0" axis="axisRow" fieldPosition="1"/>
    </format>
    <format dxfId="97">
      <pivotArea dataOnly="0" labelOnly="1" fieldPosition="0">
        <references count="1">
          <reference field="15" count="0"/>
        </references>
      </pivotArea>
    </format>
    <format dxfId="96">
      <pivotArea dataOnly="0" labelOnly="1" grandRow="1" outline="0" fieldPosition="0"/>
    </format>
    <format dxfId="95">
      <pivotArea dataOnly="0" labelOnly="1" fieldPosition="0">
        <references count="1">
          <reference field="16" count="0"/>
        </references>
      </pivotArea>
    </format>
    <format dxfId="94">
      <pivotArea dataOnly="0" labelOnly="1" grandCol="1" outline="0" fieldPosition="0"/>
    </format>
    <format dxfId="93">
      <pivotArea dataOnly="0" labelOnly="1" fieldPosition="0">
        <references count="1">
          <reference field="15" count="0"/>
        </references>
      </pivotArea>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15" type="button" dataOnly="0" labelOnly="1" outline="0" axis="axisRow" fieldPosition="1"/>
    </format>
    <format dxfId="88">
      <pivotArea dataOnly="0" labelOnly="1" fieldPosition="0">
        <references count="1">
          <reference field="15" count="0"/>
        </references>
      </pivotArea>
    </format>
    <format dxfId="87">
      <pivotArea dataOnly="0" labelOnly="1" grandRow="1" outline="0" fieldPosition="0"/>
    </format>
    <format dxfId="86">
      <pivotArea dataOnly="0" labelOnly="1" fieldPosition="0">
        <references count="1">
          <reference field="16" count="2">
            <x v="0"/>
            <x v="2"/>
          </reference>
        </references>
      </pivotArea>
    </format>
    <format dxfId="85">
      <pivotArea dataOnly="0" labelOnly="1" grandCol="1" outline="0" fieldPosition="0"/>
    </format>
    <format dxfId="84">
      <pivotArea type="origin" dataOnly="0" labelOnly="1" outline="0" fieldPosition="0"/>
    </format>
    <format dxfId="83">
      <pivotArea type="origin" dataOnly="0" labelOnly="1" outline="0" offset="A1" fieldPosition="0"/>
    </format>
    <format dxfId="82">
      <pivotArea type="origin" dataOnly="0" labelOnly="1" outline="0" fieldPosition="0"/>
    </format>
    <format dxfId="81">
      <pivotArea outline="0" collapsedLevelsAreSubtotals="1" fieldPosition="0"/>
    </format>
    <format dxfId="80">
      <pivotArea field="18" type="button" dataOnly="0" labelOnly="1" outline="0" axis="axisRow" fieldPosition="0"/>
    </format>
    <format dxfId="79">
      <pivotArea field="15" type="button" dataOnly="0" labelOnly="1" outline="0" axis="axisRow" fieldPosition="1"/>
    </format>
    <format dxfId="78">
      <pivotArea dataOnly="0" labelOnly="1" outline="0" fieldPosition="0">
        <references count="1">
          <reference field="18" count="2">
            <x v="0"/>
            <x v="1"/>
          </reference>
        </references>
      </pivotArea>
    </format>
    <format dxfId="77">
      <pivotArea dataOnly="0" labelOnly="1" outline="0" fieldPosition="0">
        <references count="1">
          <reference field="18" count="2" defaultSubtotal="1">
            <x v="0"/>
            <x v="1"/>
          </reference>
        </references>
      </pivotArea>
    </format>
    <format dxfId="76">
      <pivotArea dataOnly="0" labelOnly="1" grandRow="1" outline="0" fieldPosition="0"/>
    </format>
    <format dxfId="75">
      <pivotArea dataOnly="0" labelOnly="1" outline="0" fieldPosition="0">
        <references count="2">
          <reference field="15" count="0"/>
          <reference field="18" count="1" selected="0">
            <x v="0"/>
          </reference>
        </references>
      </pivotArea>
    </format>
    <format dxfId="74">
      <pivotArea dataOnly="0" labelOnly="1" outline="0" fieldPosition="0">
        <references count="2">
          <reference field="15" count="8">
            <x v="0"/>
            <x v="1"/>
            <x v="2"/>
            <x v="4"/>
            <x v="5"/>
            <x v="6"/>
            <x v="7"/>
            <x v="8"/>
          </reference>
          <reference field="18" count="1" selected="0">
            <x v="1"/>
          </reference>
        </references>
      </pivotArea>
    </format>
    <format dxfId="73">
      <pivotArea dataOnly="0" labelOnly="1" outline="0" fieldPosition="0">
        <references count="1">
          <reference field="16" count="2">
            <x v="0"/>
            <x v="2"/>
          </reference>
        </references>
      </pivotArea>
    </format>
    <format dxfId="72">
      <pivotArea dataOnly="0" labelOnly="1" grandCol="1" outline="0" fieldPosition="0"/>
    </format>
    <format dxfId="71">
      <pivotArea dataOnly="0" labelOnly="1" outline="0" fieldPosition="0">
        <references count="2">
          <reference field="15" count="8">
            <x v="0"/>
            <x v="1"/>
            <x v="2"/>
            <x v="3"/>
            <x v="4"/>
            <x v="6"/>
            <x v="7"/>
            <x v="8"/>
          </reference>
          <reference field="18" count="1" selected="0">
            <x v="1"/>
          </reference>
        </references>
      </pivotArea>
    </format>
    <format dxfId="70">
      <pivotArea type="all" dataOnly="0" outline="0" fieldPosition="0"/>
    </format>
    <format dxfId="69">
      <pivotArea outline="0" collapsedLevelsAreSubtotals="1" fieldPosition="0"/>
    </format>
    <format dxfId="68">
      <pivotArea type="origin" dataOnly="0" labelOnly="1" outline="0" fieldPosition="0"/>
    </format>
    <format dxfId="67">
      <pivotArea field="16" type="button" dataOnly="0" labelOnly="1" outline="0" axis="axisCol" fieldPosition="0"/>
    </format>
    <format dxfId="66">
      <pivotArea type="topRight" dataOnly="0" labelOnly="1" outline="0" fieldPosition="0"/>
    </format>
    <format dxfId="65">
      <pivotArea field="18" type="button" dataOnly="0" labelOnly="1" outline="0" axis="axisRow" fieldPosition="0"/>
    </format>
    <format dxfId="64">
      <pivotArea field="15" type="button" dataOnly="0" labelOnly="1" outline="0" axis="axisRow" fieldPosition="1"/>
    </format>
    <format dxfId="63">
      <pivotArea dataOnly="0" labelOnly="1" outline="0" fieldPosition="0">
        <references count="1">
          <reference field="18" count="0"/>
        </references>
      </pivotArea>
    </format>
    <format dxfId="62">
      <pivotArea dataOnly="0" labelOnly="1" grandRow="1" outline="0" fieldPosition="0"/>
    </format>
    <format dxfId="61">
      <pivotArea dataOnly="0" labelOnly="1" outline="0" fieldPosition="0">
        <references count="2">
          <reference field="15" count="8">
            <x v="0"/>
            <x v="1"/>
            <x v="2"/>
            <x v="3"/>
            <x v="4"/>
            <x v="6"/>
            <x v="7"/>
            <x v="8"/>
          </reference>
          <reference field="18" count="1" selected="0">
            <x v="1"/>
          </reference>
        </references>
      </pivotArea>
    </format>
    <format dxfId="60">
      <pivotArea dataOnly="0" labelOnly="1" outline="0" fieldPosition="0">
        <references count="1">
          <reference field="16" count="3">
            <x v="0"/>
            <x v="1"/>
            <x v="2"/>
          </reference>
        </references>
      </pivotArea>
    </format>
    <format dxfId="59">
      <pivotArea dataOnly="0" labelOnly="1" grandCol="1" outline="0" fieldPosition="0"/>
    </format>
    <format dxfId="58">
      <pivotArea dataOnly="0" labelOnly="1" outline="0" fieldPosition="0">
        <references count="1">
          <reference field="16" count="1">
            <x v="1"/>
          </reference>
        </references>
      </pivotArea>
    </format>
  </formats>
  <chartFormats count="8">
    <chartFormat chart="10" format="0" series="1">
      <pivotArea type="data" outline="0" fieldPosition="0">
        <references count="2">
          <reference field="4294967294" count="1" selected="0">
            <x v="0"/>
          </reference>
          <reference field="16" count="1" selected="0">
            <x v="0"/>
          </reference>
        </references>
      </pivotArea>
    </chartFormat>
    <chartFormat chart="10" format="1" series="1">
      <pivotArea type="data" outline="0" fieldPosition="0">
        <references count="2">
          <reference field="4294967294" count="1" selected="0">
            <x v="0"/>
          </reference>
          <reference field="16" count="1" selected="0">
            <x v="2"/>
          </reference>
        </references>
      </pivotArea>
    </chartFormat>
    <chartFormat chart="10" format="4">
      <pivotArea type="data" outline="0" fieldPosition="0">
        <references count="4">
          <reference field="4294967294" count="1" selected="0">
            <x v="0"/>
          </reference>
          <reference field="15" count="1" selected="0">
            <x v="0"/>
          </reference>
          <reference field="16" count="1" selected="0">
            <x v="0"/>
          </reference>
          <reference field="18" count="1" selected="0">
            <x v="1"/>
          </reference>
        </references>
      </pivotArea>
    </chartFormat>
    <chartFormat chart="10" format="5" series="1">
      <pivotArea type="data" outline="0" fieldPosition="0">
        <references count="2">
          <reference field="4294967294" count="1" selected="0">
            <x v="0"/>
          </reference>
          <reference field="16" count="1" selected="0">
            <x v="1"/>
          </reference>
        </references>
      </pivotArea>
    </chartFormat>
    <chartFormat chart="51" format="6" series="1">
      <pivotArea type="data" outline="0" fieldPosition="0">
        <references count="2">
          <reference field="4294967294" count="1" selected="0">
            <x v="0"/>
          </reference>
          <reference field="16" count="1" selected="0">
            <x v="0"/>
          </reference>
        </references>
      </pivotArea>
    </chartFormat>
    <chartFormat chart="51" format="7" series="1">
      <pivotArea type="data" outline="0" fieldPosition="0">
        <references count="2">
          <reference field="4294967294" count="1" selected="0">
            <x v="0"/>
          </reference>
          <reference field="16" count="1" selected="0">
            <x v="1"/>
          </reference>
        </references>
      </pivotArea>
    </chartFormat>
    <chartFormat chart="51" format="8" series="1">
      <pivotArea type="data" outline="0" fieldPosition="0">
        <references count="2">
          <reference field="4294967294" count="1" selected="0">
            <x v="0"/>
          </reference>
          <reference field="16" count="1" selected="0">
            <x v="2"/>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2" cacheId="18" applyNumberFormats="0" applyBorderFormats="0" applyFontFormats="0" applyPatternFormats="0" applyAlignmentFormats="0" applyWidthHeightFormats="1" dataCaption="Valores" updatedVersion="7" minRefreshableVersion="3" itemPrintTitles="1" mergeItem="1" createdVersion="7" indent="0" outline="1" outlineData="1" multipleFieldFilters="0" chartFormat="188" rowHeaderCaption="Descripción de reporte">
  <location ref="C79:F110" firstHeaderRow="0" firstDataRow="1" firstDataCol="1" rowPageCount="2" colPageCount="1"/>
  <pivotFields count="22">
    <pivotField showAll="0"/>
    <pivotField multipleItemSelectionAllowed="1" showAll="0"/>
    <pivotField axis="axisPage" multipleItemSelectionAllowed="1" showAll="0">
      <items count="9">
        <item h="1" x="0"/>
        <item h="1" x="7"/>
        <item h="1" x="1"/>
        <item h="1" x="2"/>
        <item h="1" x="3"/>
        <item h="1" x="4"/>
        <item x="5"/>
        <item h="1" x="6"/>
        <item t="default"/>
      </items>
    </pivotField>
    <pivotField axis="axisPage" multipleItemSelectionAllowed="1" showAll="0">
      <items count="184">
        <item h="1" x="182"/>
        <item h="1" x="0"/>
        <item h="1" x="1"/>
        <item h="1" x="2"/>
        <item h="1" x="3"/>
        <item h="1" x="4"/>
        <item h="1" x="5"/>
        <item h="1" x="6"/>
        <item h="1" x="8"/>
        <item h="1" x="9"/>
        <item h="1" x="7"/>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9"/>
        <item h="1" x="38"/>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x="164"/>
        <item x="165"/>
        <item x="166"/>
        <item x="167"/>
        <item x="168"/>
        <item x="169"/>
        <item x="170"/>
        <item h="1" x="171"/>
        <item h="1" x="172"/>
        <item h="1" x="173"/>
        <item h="1" x="174"/>
        <item h="1" x="175"/>
        <item h="1" x="176"/>
        <item h="1" x="177"/>
        <item h="1" x="178"/>
        <item h="1" x="179"/>
        <item h="1" x="180"/>
        <item h="1" x="181"/>
        <item t="default"/>
      </items>
    </pivotField>
    <pivotField showAll="0"/>
    <pivotField showAll="0"/>
    <pivotField showAll="0"/>
    <pivotField showAll="0"/>
    <pivotField showAll="0"/>
    <pivotField showAll="0"/>
    <pivotField showAll="0"/>
    <pivotField showAll="0"/>
    <pivotField showAll="0"/>
    <pivotField showAll="0"/>
    <pivotField axis="axisRow" dataField="1" showAll="0" sortType="descending">
      <items count="47">
        <item n="Caída a distinto nivel" x="0"/>
        <item x="1"/>
        <item x="12"/>
        <item x="15"/>
        <item x="5"/>
        <item x="3"/>
        <item x="7"/>
        <item x="10"/>
        <item x="14"/>
        <item x="8"/>
        <item x="2"/>
        <item x="4"/>
        <item x="6"/>
        <item x="11"/>
        <item x="13"/>
        <item x="45"/>
        <item x="16"/>
        <item x="17"/>
        <item x="18"/>
        <item x="19"/>
        <item x="20"/>
        <item x="21"/>
        <item x="22"/>
        <item x="23"/>
        <item x="24"/>
        <item x="25"/>
        <item x="26"/>
        <item x="27"/>
        <item x="28"/>
        <item x="29"/>
        <item x="30"/>
        <item x="31"/>
        <item x="32"/>
        <item x="33"/>
        <item x="34"/>
        <item x="9"/>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dragToRow="0" dragToCol="0" dragToPage="0" showAll="0" defaultSubtotal="0"/>
  </pivotFields>
  <rowFields count="1">
    <field x="14"/>
  </rowFields>
  <rowItems count="31">
    <i>
      <x v="1"/>
    </i>
    <i>
      <x v="7"/>
    </i>
    <i>
      <x v="2"/>
    </i>
    <i>
      <x v="6"/>
    </i>
    <i>
      <x v="3"/>
    </i>
    <i>
      <x v="19"/>
    </i>
    <i>
      <x v="33"/>
    </i>
    <i>
      <x v="12"/>
    </i>
    <i>
      <x v="37"/>
    </i>
    <i>
      <x v="35"/>
    </i>
    <i>
      <x v="9"/>
    </i>
    <i>
      <x v="4"/>
    </i>
    <i>
      <x v="14"/>
    </i>
    <i>
      <x v="32"/>
    </i>
    <i>
      <x v="31"/>
    </i>
    <i>
      <x v="28"/>
    </i>
    <i>
      <x v="18"/>
    </i>
    <i>
      <x v="34"/>
    </i>
    <i>
      <x v="25"/>
    </i>
    <i>
      <x v="16"/>
    </i>
    <i>
      <x v="21"/>
    </i>
    <i>
      <x v="44"/>
    </i>
    <i>
      <x v="36"/>
    </i>
    <i>
      <x v="22"/>
    </i>
    <i>
      <x v="23"/>
    </i>
    <i>
      <x v="11"/>
    </i>
    <i>
      <x v="24"/>
    </i>
    <i>
      <x v="45"/>
    </i>
    <i>
      <x v="13"/>
    </i>
    <i>
      <x v="27"/>
    </i>
    <i t="grand">
      <x/>
    </i>
  </rowItems>
  <colFields count="1">
    <field x="-2"/>
  </colFields>
  <colItems count="3">
    <i>
      <x/>
    </i>
    <i i="1">
      <x v="1"/>
    </i>
    <i i="2">
      <x v="2"/>
    </i>
  </colItems>
  <pageFields count="2">
    <pageField fld="2" hier="-1"/>
    <pageField fld="3" hier="-1"/>
  </pageFields>
  <dataFields count="3">
    <dataField name="N° de reportes" fld="14" subtotal="count" baseField="0" baseItem="0"/>
    <dataField name="%" fld="14" subtotal="count" baseField="14" baseItem="0" numFmtId="10">
      <extLst>
        <ext xmlns:x14="http://schemas.microsoft.com/office/spreadsheetml/2009/9/main" uri="{E15A36E0-9728-4e99-A89B-3F7291B0FE68}">
          <x14:dataField pivotShowAs="percentOfRunningTotal"/>
        </ext>
      </extLst>
    </dataField>
    <dataField name="'80 - 20" fld="21" baseField="0" baseItem="0"/>
  </dataFields>
  <formats count="66">
    <format dxfId="189">
      <pivotArea type="all" dataOnly="0" outline="0" fieldPosition="0"/>
    </format>
    <format dxfId="188">
      <pivotArea outline="0" collapsedLevelsAreSubtotals="1" fieldPosition="0"/>
    </format>
    <format dxfId="187">
      <pivotArea field="14" type="button" dataOnly="0" labelOnly="1" outline="0" axis="axisRow" fieldPosition="0"/>
    </format>
    <format dxfId="186">
      <pivotArea dataOnly="0" labelOnly="1" grandRow="1" outline="0"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field="14" type="button" dataOnly="0" labelOnly="1" outline="0" axis="axisRow" fieldPosition="0"/>
    </format>
    <format dxfId="181">
      <pivotArea dataOnly="0" labelOnly="1" grandRow="1" outline="0" fieldPosition="0"/>
    </format>
    <format dxfId="180">
      <pivotArea dataOnly="0" labelOnly="1" outline="0" axis="axisValues" fieldPosition="0"/>
    </format>
    <format dxfId="179">
      <pivotArea field="14" type="button" dataOnly="0" labelOnly="1" outline="0" axis="axisRow" fieldPosition="0"/>
    </format>
    <format dxfId="178">
      <pivotArea dataOnly="0" labelOnly="1" outline="0" axis="axisValues" fieldPosition="0"/>
    </format>
    <format dxfId="177">
      <pivotArea outline="0" collapsedLevelsAreSubtotals="1"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14" type="button" dataOnly="0" labelOnly="1" outline="0" axis="axisRow" fieldPosition="0"/>
    </format>
    <format dxfId="172">
      <pivotArea dataOnly="0" labelOnly="1" grandRow="1" outline="0" fieldPosition="0"/>
    </format>
    <format dxfId="171">
      <pivotArea dataOnly="0" labelOnly="1" outline="0" axis="axisValues" fieldPosition="0"/>
    </format>
    <format dxfId="170">
      <pivotArea outline="0" fieldPosition="0">
        <references count="1">
          <reference field="4294967294" count="1">
            <x v="1"/>
          </reference>
        </references>
      </pivotArea>
    </format>
    <format dxfId="169">
      <pivotArea dataOnly="0" labelOnly="1" outline="0" fieldPosition="0">
        <references count="1">
          <reference field="4294967294" count="1">
            <x v="1"/>
          </reference>
        </references>
      </pivotArea>
    </format>
    <format dxfId="168">
      <pivotArea dataOnly="0" labelOnly="1" outline="0" fieldPosition="0">
        <references count="1">
          <reference field="4294967294" count="1">
            <x v="2"/>
          </reference>
        </references>
      </pivotArea>
    </format>
    <format dxfId="167">
      <pivotArea field="14" grandRow="1" outline="0" collapsedLevelsAreSubtotals="1" axis="axisRow" fieldPosition="0">
        <references count="1">
          <reference field="4294967294" count="1" selected="0">
            <x v="2"/>
          </reference>
        </references>
      </pivotArea>
    </format>
    <format dxfId="166">
      <pivotArea type="all" dataOnly="0" outline="0" fieldPosition="0"/>
    </format>
    <format dxfId="165">
      <pivotArea outline="0" collapsedLevelsAreSubtotals="1" fieldPosition="0"/>
    </format>
    <format dxfId="164">
      <pivotArea field="14" type="button" dataOnly="0" labelOnly="1" outline="0" axis="axisRow" fieldPosition="0"/>
    </format>
    <format dxfId="163">
      <pivotArea dataOnly="0" labelOnly="1" grandRow="1" outline="0" fieldPosition="0"/>
    </format>
    <format dxfId="162">
      <pivotArea dataOnly="0" labelOnly="1" outline="0" fieldPosition="0">
        <references count="1">
          <reference field="4294967294" count="3">
            <x v="0"/>
            <x v="1"/>
            <x v="2"/>
          </reference>
        </references>
      </pivotArea>
    </format>
    <format dxfId="161">
      <pivotArea outline="0" collapsedLevelsAreSubtotals="1" fieldPosition="0">
        <references count="1">
          <reference field="4294967294" count="1" selected="0">
            <x v="2"/>
          </reference>
        </references>
      </pivotArea>
    </format>
    <format dxfId="160">
      <pivotArea dataOnly="0" labelOnly="1" outline="0" fieldPosition="0">
        <references count="1">
          <reference field="4294967294" count="1">
            <x v="2"/>
          </reference>
        </references>
      </pivotArea>
    </format>
    <format dxfId="159">
      <pivotArea type="all" dataOnly="0" outline="0" fieldPosition="0"/>
    </format>
    <format dxfId="158">
      <pivotArea outline="0" collapsedLevelsAreSubtotals="1" fieldPosition="0"/>
    </format>
    <format dxfId="157">
      <pivotArea field="14" type="button" dataOnly="0" labelOnly="1" outline="0" axis="axisRow" fieldPosition="0"/>
    </format>
    <format dxfId="156">
      <pivotArea dataOnly="0" labelOnly="1" grandRow="1" outline="0" fieldPosition="0"/>
    </format>
    <format dxfId="155">
      <pivotArea dataOnly="0" labelOnly="1" outline="0" fieldPosition="0">
        <references count="1">
          <reference field="4294967294" count="3">
            <x v="0"/>
            <x v="1"/>
            <x v="2"/>
          </reference>
        </references>
      </pivotArea>
    </format>
    <format dxfId="154">
      <pivotArea type="all" dataOnly="0" outline="0" fieldPosition="0"/>
    </format>
    <format dxfId="153">
      <pivotArea outline="0" collapsedLevelsAreSubtotals="1" fieldPosition="0"/>
    </format>
    <format dxfId="152">
      <pivotArea field="14" type="button" dataOnly="0" labelOnly="1" outline="0" axis="axisRow" fieldPosition="0"/>
    </format>
    <format dxfId="151">
      <pivotArea dataOnly="0" labelOnly="1" grandRow="1" outline="0" fieldPosition="0"/>
    </format>
    <format dxfId="150">
      <pivotArea dataOnly="0" labelOnly="1" outline="0" fieldPosition="0">
        <references count="1">
          <reference field="4294967294" count="3">
            <x v="0"/>
            <x v="1"/>
            <x v="2"/>
          </reference>
        </references>
      </pivotArea>
    </format>
    <format dxfId="149">
      <pivotArea type="all" dataOnly="0" outline="0" fieldPosition="0"/>
    </format>
    <format dxfId="148">
      <pivotArea outline="0" collapsedLevelsAreSubtotals="1" fieldPosition="0"/>
    </format>
    <format dxfId="147">
      <pivotArea field="14" type="button" dataOnly="0" labelOnly="1" outline="0" axis="axisRow" fieldPosition="0"/>
    </format>
    <format dxfId="146">
      <pivotArea dataOnly="0" labelOnly="1" grandRow="1" outline="0" fieldPosition="0"/>
    </format>
    <format dxfId="145">
      <pivotArea dataOnly="0" labelOnly="1" outline="0" fieldPosition="0">
        <references count="1">
          <reference field="4294967294" count="3">
            <x v="0"/>
            <x v="1"/>
            <x v="2"/>
          </reference>
        </references>
      </pivotArea>
    </format>
    <format dxfId="144">
      <pivotArea type="all" dataOnly="0" outline="0" fieldPosition="0"/>
    </format>
    <format dxfId="143">
      <pivotArea outline="0" collapsedLevelsAreSubtotals="1" fieldPosition="0"/>
    </format>
    <format dxfId="142">
      <pivotArea field="14" type="button" dataOnly="0" labelOnly="1" outline="0" axis="axisRow" fieldPosition="0"/>
    </format>
    <format dxfId="141">
      <pivotArea dataOnly="0" labelOnly="1" grandRow="1" outline="0" fieldPosition="0"/>
    </format>
    <format dxfId="140">
      <pivotArea dataOnly="0" labelOnly="1" outline="0" fieldPosition="0">
        <references count="1">
          <reference field="4294967294" count="3">
            <x v="0"/>
            <x v="1"/>
            <x v="2"/>
          </reference>
        </references>
      </pivotArea>
    </format>
    <format dxfId="139">
      <pivotArea type="all" dataOnly="0" outline="0" fieldPosition="0"/>
    </format>
    <format dxfId="138">
      <pivotArea outline="0" collapsedLevelsAreSubtotals="1" fieldPosition="0"/>
    </format>
    <format dxfId="137">
      <pivotArea field="14" type="button" dataOnly="0" labelOnly="1" outline="0" axis="axisRow" fieldPosition="0"/>
    </format>
    <format dxfId="136">
      <pivotArea dataOnly="0" labelOnly="1" grandRow="1" outline="0" fieldPosition="0"/>
    </format>
    <format dxfId="135">
      <pivotArea dataOnly="0" labelOnly="1" outline="0" fieldPosition="0">
        <references count="1">
          <reference field="4294967294" count="3">
            <x v="0"/>
            <x v="1"/>
            <x v="2"/>
          </reference>
        </references>
      </pivotArea>
    </format>
    <format dxfId="134">
      <pivotArea type="all" dataOnly="0" outline="0" fieldPosition="0"/>
    </format>
    <format dxfId="133">
      <pivotArea outline="0" collapsedLevelsAreSubtotals="1" fieldPosition="0"/>
    </format>
    <format dxfId="132">
      <pivotArea field="14" type="button" dataOnly="0" labelOnly="1" outline="0" axis="axisRow" fieldPosition="0"/>
    </format>
    <format dxfId="131">
      <pivotArea dataOnly="0" labelOnly="1" grandRow="1" outline="0" fieldPosition="0"/>
    </format>
    <format dxfId="130">
      <pivotArea dataOnly="0" labelOnly="1" outline="0" fieldPosition="0">
        <references count="1">
          <reference field="4294967294" count="3">
            <x v="0"/>
            <x v="1"/>
            <x v="2"/>
          </reference>
        </references>
      </pivotArea>
    </format>
    <format dxfId="129">
      <pivotArea dataOnly="0" labelOnly="1" grandRow="1" outline="0" fieldPosition="0"/>
    </format>
    <format dxfId="128">
      <pivotArea type="all" dataOnly="0" outline="0" fieldPosition="0"/>
    </format>
    <format dxfId="127">
      <pivotArea outline="0" collapsedLevelsAreSubtotals="1" fieldPosition="0"/>
    </format>
    <format dxfId="126">
      <pivotArea field="14" type="button" dataOnly="0" labelOnly="1" outline="0" axis="axisRow" fieldPosition="0"/>
    </format>
    <format dxfId="125">
      <pivotArea dataOnly="0" labelOnly="1" grandRow="1" outline="0" fieldPosition="0"/>
    </format>
    <format dxfId="124">
      <pivotArea dataOnly="0" labelOnly="1" outline="0" fieldPosition="0">
        <references count="1">
          <reference field="4294967294" count="3">
            <x v="0"/>
            <x v="1"/>
            <x v="2"/>
          </reference>
        </references>
      </pivotArea>
    </format>
  </formats>
  <chartFormats count="64">
    <chartFormat chart="18" format="10"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1"/>
          </reference>
        </references>
      </pivotArea>
    </chartFormat>
    <chartFormat chart="18" format="17" series="1">
      <pivotArea type="data" outline="0" fieldPosition="0">
        <references count="1">
          <reference field="4294967294" count="1" selected="0">
            <x v="2"/>
          </reference>
        </references>
      </pivotArea>
    </chartFormat>
    <chartFormat chart="19" format="18" series="1">
      <pivotArea type="data" outline="0" fieldPosition="0">
        <references count="1">
          <reference field="4294967294" count="1" selected="0">
            <x v="0"/>
          </reference>
        </references>
      </pivotArea>
    </chartFormat>
    <chartFormat chart="19" format="24" series="1">
      <pivotArea type="data" outline="0" fieldPosition="0">
        <references count="1">
          <reference field="4294967294" count="1" selected="0">
            <x v="1"/>
          </reference>
        </references>
      </pivotArea>
    </chartFormat>
    <chartFormat chart="19" format="25" series="1">
      <pivotArea type="data" outline="0" fieldPosition="0">
        <references count="1">
          <reference field="4294967294"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1"/>
          </reference>
        </references>
      </pivotArea>
    </chartFormat>
    <chartFormat chart="21" format="17" series="1">
      <pivotArea type="data" outline="0" fieldPosition="0">
        <references count="1">
          <reference field="4294967294" count="1" selected="0">
            <x v="2"/>
          </reference>
        </references>
      </pivotArea>
    </chartFormat>
    <chartFormat chart="22" format="18" series="1">
      <pivotArea type="data" outline="0" fieldPosition="0">
        <references count="1">
          <reference field="4294967294" count="1" selected="0">
            <x v="0"/>
          </reference>
        </references>
      </pivotArea>
    </chartFormat>
    <chartFormat chart="22" format="24" series="1">
      <pivotArea type="data" outline="0" fieldPosition="0">
        <references count="1">
          <reference field="4294967294" count="1" selected="0">
            <x v="1"/>
          </reference>
        </references>
      </pivotArea>
    </chartFormat>
    <chartFormat chart="22" format="25" series="1">
      <pivotArea type="data" outline="0" fieldPosition="0">
        <references count="1">
          <reference field="4294967294" count="1" selected="0">
            <x v="2"/>
          </reference>
        </references>
      </pivotArea>
    </chartFormat>
    <chartFormat chart="35" format="12" series="1">
      <pivotArea type="data" outline="0" fieldPosition="0">
        <references count="1">
          <reference field="4294967294" count="1" selected="0">
            <x v="0"/>
          </reference>
        </references>
      </pivotArea>
    </chartFormat>
    <chartFormat chart="35" format="15" series="1">
      <pivotArea type="data" outline="0" fieldPosition="0">
        <references count="1">
          <reference field="4294967294" count="1" selected="0">
            <x v="1"/>
          </reference>
        </references>
      </pivotArea>
    </chartFormat>
    <chartFormat chart="35" format="16" series="1">
      <pivotArea type="data" outline="0" fieldPosition="0">
        <references count="1">
          <reference field="4294967294" count="1" selected="0">
            <x v="2"/>
          </reference>
        </references>
      </pivotArea>
    </chartFormat>
    <chartFormat chart="36" format="17" series="1">
      <pivotArea type="data" outline="0" fieldPosition="0">
        <references count="1">
          <reference field="4294967294" count="1" selected="0">
            <x v="0"/>
          </reference>
        </references>
      </pivotArea>
    </chartFormat>
    <chartFormat chart="36" format="20" series="1">
      <pivotArea type="data" outline="0" fieldPosition="0">
        <references count="1">
          <reference field="4294967294" count="1" selected="0">
            <x v="1"/>
          </reference>
        </references>
      </pivotArea>
    </chartFormat>
    <chartFormat chart="36" format="21" series="1">
      <pivotArea type="data" outline="0" fieldPosition="0">
        <references count="1">
          <reference field="4294967294" count="1" selected="0">
            <x v="2"/>
          </reference>
        </references>
      </pivotArea>
    </chartFormat>
    <chartFormat chart="39" format="32" series="1">
      <pivotArea type="data" outline="0" fieldPosition="0">
        <references count="1">
          <reference field="4294967294" count="1" selected="0">
            <x v="0"/>
          </reference>
        </references>
      </pivotArea>
    </chartFormat>
    <chartFormat chart="39" format="41" series="1">
      <pivotArea type="data" outline="0" fieldPosition="0">
        <references count="1">
          <reference field="4294967294" count="1" selected="0">
            <x v="1"/>
          </reference>
        </references>
      </pivotArea>
    </chartFormat>
    <chartFormat chart="39" format="42" series="1">
      <pivotArea type="data" outline="0" fieldPosition="0">
        <references count="1">
          <reference field="4294967294" count="1" selected="0">
            <x v="2"/>
          </reference>
        </references>
      </pivotArea>
    </chartFormat>
    <chartFormat chart="40" format="43" series="1">
      <pivotArea type="data" outline="0" fieldPosition="0">
        <references count="1">
          <reference field="4294967294" count="1" selected="0">
            <x v="0"/>
          </reference>
        </references>
      </pivotArea>
    </chartFormat>
    <chartFormat chart="40" format="52" series="1">
      <pivotArea type="data" outline="0" fieldPosition="0">
        <references count="1">
          <reference field="4294967294" count="1" selected="0">
            <x v="1"/>
          </reference>
        </references>
      </pivotArea>
    </chartFormat>
    <chartFormat chart="40" format="53" series="1">
      <pivotArea type="data" outline="0" fieldPosition="0">
        <references count="1">
          <reference field="4294967294" count="1" selected="0">
            <x v="2"/>
          </reference>
        </references>
      </pivotArea>
    </chartFormat>
    <chartFormat chart="9" format="54" series="1">
      <pivotArea type="data" outline="0" fieldPosition="0">
        <references count="1">
          <reference field="4294967294" count="1" selected="0">
            <x v="0"/>
          </reference>
        </references>
      </pivotArea>
    </chartFormat>
    <chartFormat chart="9" format="63" series="1">
      <pivotArea type="data" outline="0" fieldPosition="0">
        <references count="1">
          <reference field="4294967294" count="1" selected="0">
            <x v="1"/>
          </reference>
        </references>
      </pivotArea>
    </chartFormat>
    <chartFormat chart="9" format="64" series="1">
      <pivotArea type="data" outline="0" fieldPosition="0">
        <references count="1">
          <reference field="4294967294" count="1" selected="0">
            <x v="2"/>
          </reference>
        </references>
      </pivotArea>
    </chartFormat>
    <chartFormat chart="45" format="65" series="1">
      <pivotArea type="data" outline="0" fieldPosition="0">
        <references count="1">
          <reference field="4294967294" count="1" selected="0">
            <x v="0"/>
          </reference>
        </references>
      </pivotArea>
    </chartFormat>
    <chartFormat chart="45" format="74" series="1">
      <pivotArea type="data" outline="0" fieldPosition="0">
        <references count="1">
          <reference field="4294967294" count="1" selected="0">
            <x v="1"/>
          </reference>
        </references>
      </pivotArea>
    </chartFormat>
    <chartFormat chart="45" format="75" series="1">
      <pivotArea type="data" outline="0" fieldPosition="0">
        <references count="1">
          <reference field="4294967294" count="1" selected="0">
            <x v="2"/>
          </reference>
        </references>
      </pivotArea>
    </chartFormat>
    <chartFormat chart="46" format="76" series="1">
      <pivotArea type="data" outline="0" fieldPosition="0">
        <references count="1">
          <reference field="4294967294" count="1" selected="0">
            <x v="0"/>
          </reference>
        </references>
      </pivotArea>
    </chartFormat>
    <chartFormat chart="46" format="85" series="1">
      <pivotArea type="data" outline="0" fieldPosition="0">
        <references count="1">
          <reference field="4294967294" count="1" selected="0">
            <x v="1"/>
          </reference>
        </references>
      </pivotArea>
    </chartFormat>
    <chartFormat chart="46" format="86" series="1">
      <pivotArea type="data" outline="0" fieldPosition="0">
        <references count="1">
          <reference field="4294967294" count="1" selected="0">
            <x v="2"/>
          </reference>
        </references>
      </pivotArea>
    </chartFormat>
    <chartFormat chart="47" format="65" series="1">
      <pivotArea type="data" outline="0" fieldPosition="0">
        <references count="1">
          <reference field="4294967294" count="1" selected="0">
            <x v="0"/>
          </reference>
        </references>
      </pivotArea>
    </chartFormat>
    <chartFormat chart="47" format="66" series="1">
      <pivotArea type="data" outline="0" fieldPosition="0">
        <references count="1">
          <reference field="4294967294" count="1" selected="0">
            <x v="1"/>
          </reference>
        </references>
      </pivotArea>
    </chartFormat>
    <chartFormat chart="47" format="67" series="1">
      <pivotArea type="data" outline="0" fieldPosition="0">
        <references count="1">
          <reference field="4294967294" count="1" selected="0">
            <x v="2"/>
          </reference>
        </references>
      </pivotArea>
    </chartFormat>
    <chartFormat chart="48" format="68" series="1">
      <pivotArea type="data" outline="0" fieldPosition="0">
        <references count="1">
          <reference field="4294967294" count="1" selected="0">
            <x v="0"/>
          </reference>
        </references>
      </pivotArea>
    </chartFormat>
    <chartFormat chart="48" format="69" series="1">
      <pivotArea type="data" outline="0" fieldPosition="0">
        <references count="1">
          <reference field="4294967294" count="1" selected="0">
            <x v="1"/>
          </reference>
        </references>
      </pivotArea>
    </chartFormat>
    <chartFormat chart="48" format="70" series="1">
      <pivotArea type="data" outline="0" fieldPosition="0">
        <references count="1">
          <reference field="4294967294" count="1" selected="0">
            <x v="2"/>
          </reference>
        </references>
      </pivotArea>
    </chartFormat>
    <chartFormat chart="9" format="81">
      <pivotArea type="data" outline="0" fieldPosition="0">
        <references count="2">
          <reference field="4294967294" count="1" selected="0">
            <x v="0"/>
          </reference>
          <reference field="14" count="1" selected="0">
            <x v="1"/>
          </reference>
        </references>
      </pivotArea>
    </chartFormat>
    <chartFormat chart="9" format="82">
      <pivotArea type="data" outline="0" fieldPosition="0">
        <references count="2">
          <reference field="4294967294" count="1" selected="0">
            <x v="0"/>
          </reference>
          <reference field="14" count="1" selected="0">
            <x v="7"/>
          </reference>
        </references>
      </pivotArea>
    </chartFormat>
    <chartFormat chart="9" format="83">
      <pivotArea type="data" outline="0" fieldPosition="0">
        <references count="2">
          <reference field="4294967294" count="1" selected="0">
            <x v="0"/>
          </reference>
          <reference field="14" count="1" selected="0">
            <x v="33"/>
          </reference>
        </references>
      </pivotArea>
    </chartFormat>
    <chartFormat chart="9" format="84">
      <pivotArea type="data" outline="0" fieldPosition="0">
        <references count="2">
          <reference field="4294967294" count="1" selected="0">
            <x v="0"/>
          </reference>
          <reference field="14" count="1" selected="0">
            <x v="12"/>
          </reference>
        </references>
      </pivotArea>
    </chartFormat>
    <chartFormat chart="9" format="85">
      <pivotArea type="data" outline="0" fieldPosition="0">
        <references count="2">
          <reference field="4294967294" count="1" selected="0">
            <x v="0"/>
          </reference>
          <reference field="14" count="1" selected="0">
            <x v="6"/>
          </reference>
        </references>
      </pivotArea>
    </chartFormat>
    <chartFormat chart="9" format="86">
      <pivotArea type="data" outline="0" fieldPosition="0">
        <references count="2">
          <reference field="4294967294" count="1" selected="0">
            <x v="0"/>
          </reference>
          <reference field="14" count="1" selected="0">
            <x v="2"/>
          </reference>
        </references>
      </pivotArea>
    </chartFormat>
    <chartFormat chart="150" format="87" series="1">
      <pivotArea type="data" outline="0" fieldPosition="0">
        <references count="1">
          <reference field="4294967294" count="1" selected="0">
            <x v="0"/>
          </reference>
        </references>
      </pivotArea>
    </chartFormat>
    <chartFormat chart="150" format="88">
      <pivotArea type="data" outline="0" fieldPosition="0">
        <references count="2">
          <reference field="4294967294" count="1" selected="0">
            <x v="0"/>
          </reference>
          <reference field="14" count="1" selected="0">
            <x v="1"/>
          </reference>
        </references>
      </pivotArea>
    </chartFormat>
    <chartFormat chart="150" format="89">
      <pivotArea type="data" outline="0" fieldPosition="0">
        <references count="2">
          <reference field="4294967294" count="1" selected="0">
            <x v="0"/>
          </reference>
          <reference field="14" count="1" selected="0">
            <x v="7"/>
          </reference>
        </references>
      </pivotArea>
    </chartFormat>
    <chartFormat chart="150" format="90">
      <pivotArea type="data" outline="0" fieldPosition="0">
        <references count="2">
          <reference field="4294967294" count="1" selected="0">
            <x v="0"/>
          </reference>
          <reference field="14" count="1" selected="0">
            <x v="33"/>
          </reference>
        </references>
      </pivotArea>
    </chartFormat>
    <chartFormat chart="150" format="91">
      <pivotArea type="data" outline="0" fieldPosition="0">
        <references count="2">
          <reference field="4294967294" count="1" selected="0">
            <x v="0"/>
          </reference>
          <reference field="14" count="1" selected="0">
            <x v="12"/>
          </reference>
        </references>
      </pivotArea>
    </chartFormat>
    <chartFormat chart="150" format="92">
      <pivotArea type="data" outline="0" fieldPosition="0">
        <references count="2">
          <reference field="4294967294" count="1" selected="0">
            <x v="0"/>
          </reference>
          <reference field="14" count="1" selected="0">
            <x v="6"/>
          </reference>
        </references>
      </pivotArea>
    </chartFormat>
    <chartFormat chart="150" format="93">
      <pivotArea type="data" outline="0" fieldPosition="0">
        <references count="2">
          <reference field="4294967294" count="1" selected="0">
            <x v="0"/>
          </reference>
          <reference field="14" count="1" selected="0">
            <x v="2"/>
          </reference>
        </references>
      </pivotArea>
    </chartFormat>
    <chartFormat chart="150" format="94" series="1">
      <pivotArea type="data" outline="0" fieldPosition="0">
        <references count="1">
          <reference field="4294967294" count="1" selected="0">
            <x v="1"/>
          </reference>
        </references>
      </pivotArea>
    </chartFormat>
    <chartFormat chart="150" format="95" series="1">
      <pivotArea type="data" outline="0" fieldPosition="0">
        <references count="1">
          <reference field="4294967294" count="1" selected="0">
            <x v="2"/>
          </reference>
        </references>
      </pivotArea>
    </chartFormat>
    <chartFormat chart="151" format="96" series="1">
      <pivotArea type="data" outline="0" fieldPosition="0">
        <references count="1">
          <reference field="4294967294" count="1" selected="0">
            <x v="0"/>
          </reference>
        </references>
      </pivotArea>
    </chartFormat>
    <chartFormat chart="151" format="97">
      <pivotArea type="data" outline="0" fieldPosition="0">
        <references count="2">
          <reference field="4294967294" count="1" selected="0">
            <x v="0"/>
          </reference>
          <reference field="14" count="1" selected="0">
            <x v="1"/>
          </reference>
        </references>
      </pivotArea>
    </chartFormat>
    <chartFormat chart="151" format="98">
      <pivotArea type="data" outline="0" fieldPosition="0">
        <references count="2">
          <reference field="4294967294" count="1" selected="0">
            <x v="0"/>
          </reference>
          <reference field="14" count="1" selected="0">
            <x v="7"/>
          </reference>
        </references>
      </pivotArea>
    </chartFormat>
    <chartFormat chart="151" format="99">
      <pivotArea type="data" outline="0" fieldPosition="0">
        <references count="2">
          <reference field="4294967294" count="1" selected="0">
            <x v="0"/>
          </reference>
          <reference field="14" count="1" selected="0">
            <x v="33"/>
          </reference>
        </references>
      </pivotArea>
    </chartFormat>
    <chartFormat chart="151" format="100">
      <pivotArea type="data" outline="0" fieldPosition="0">
        <references count="2">
          <reference field="4294967294" count="1" selected="0">
            <x v="0"/>
          </reference>
          <reference field="14" count="1" selected="0">
            <x v="12"/>
          </reference>
        </references>
      </pivotArea>
    </chartFormat>
    <chartFormat chart="151" format="101">
      <pivotArea type="data" outline="0" fieldPosition="0">
        <references count="2">
          <reference field="4294967294" count="1" selected="0">
            <x v="0"/>
          </reference>
          <reference field="14" count="1" selected="0">
            <x v="6"/>
          </reference>
        </references>
      </pivotArea>
    </chartFormat>
    <chartFormat chart="151" format="102">
      <pivotArea type="data" outline="0" fieldPosition="0">
        <references count="2">
          <reference field="4294967294" count="1" selected="0">
            <x v="0"/>
          </reference>
          <reference field="14" count="1" selected="0">
            <x v="2"/>
          </reference>
        </references>
      </pivotArea>
    </chartFormat>
    <chartFormat chart="151" format="103" series="1">
      <pivotArea type="data" outline="0" fieldPosition="0">
        <references count="1">
          <reference field="4294967294" count="1" selected="0">
            <x v="1"/>
          </reference>
        </references>
      </pivotArea>
    </chartFormat>
    <chartFormat chart="151" format="104" series="1">
      <pivotArea type="data" outline="0" fieldPosition="0">
        <references count="1">
          <reference field="4294967294" count="1" selected="0">
            <x v="2"/>
          </reference>
        </references>
      </pivotArea>
    </chartFormat>
    <chartFormat chart="9" format="87">
      <pivotArea type="data" outline="0" fieldPosition="0">
        <references count="2">
          <reference field="4294967294" count="1" selected="0">
            <x v="0"/>
          </reference>
          <reference field="14"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TablaDinámica5" cacheId="18" applyNumberFormats="0" applyBorderFormats="0" applyFontFormats="0" applyPatternFormats="0" applyAlignmentFormats="0" applyWidthHeightFormats="1" dataCaption="Valores" grandTotalCaption="Total" updatedVersion="7" minRefreshableVersion="3" itemPrintTitles="1" mergeItem="1" createdVersion="7" indent="0" compact="0" compactData="0" multipleFieldFilters="0" chartFormat="205">
  <location ref="N13:P23" firstHeaderRow="1" firstDataRow="1" firstDataCol="2" rowPageCount="2" colPageCount="1"/>
  <pivotFields count="22">
    <pivotField compact="0" outline="0" showAll="0"/>
    <pivotField compact="0" outline="0" showAll="0"/>
    <pivotField axis="axisPage" compact="0" outline="0" multipleItemSelectionAllowed="1" showAll="0">
      <items count="9">
        <item h="1" x="0"/>
        <item h="1" x="7"/>
        <item h="1" x="1"/>
        <item h="1" x="2"/>
        <item h="1" x="3"/>
        <item h="1" x="4"/>
        <item x="5"/>
        <item h="1" x="6"/>
        <item t="default"/>
      </items>
    </pivotField>
    <pivotField axis="axisPage" compact="0" outline="0" multipleItemSelectionAllowed="1" showAll="0">
      <items count="184">
        <item h="1" x="182"/>
        <item h="1" x="0"/>
        <item h="1" x="1"/>
        <item h="1" x="2"/>
        <item h="1" x="3"/>
        <item h="1" x="4"/>
        <item h="1" x="5"/>
        <item h="1" x="6"/>
        <item h="1" x="8"/>
        <item h="1" x="9"/>
        <item h="1" x="7"/>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9"/>
        <item h="1" x="38"/>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x="170"/>
        <item x="171"/>
        <item h="1" x="172"/>
        <item h="1" x="173"/>
        <item h="1" x="174"/>
        <item h="1" x="175"/>
        <item h="1" x="176"/>
        <item h="1" x="177"/>
        <item h="1" x="178"/>
        <item h="1" x="179"/>
        <item h="1" x="180"/>
        <item h="1" x="181"/>
        <item t="default"/>
      </items>
    </pivotField>
    <pivotField compact="0" outline="0" showAll="0"/>
    <pivotField compact="0" outline="0" showAll="0"/>
    <pivotField compact="0" outline="0" multipleItemSelectionAllowed="1" showAll="0"/>
    <pivotField compact="0" outline="0" showAll="0"/>
    <pivotField name="REPORTANTE" axis="axisRow" dataField="1" compact="0" outline="0" showAll="0">
      <items count="165">
        <item x="8"/>
        <item x="5"/>
        <item x="7"/>
        <item x="2"/>
        <item x="163"/>
        <item x="1"/>
        <item x="4"/>
        <item x="0"/>
        <item x="3"/>
        <item x="6"/>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EMPRESA" axis="axisRow" compact="0" outline="0" showAll="0" defaultSubtotal="0">
      <items count="7">
        <item x="1"/>
        <item x="0"/>
        <item h="1" x="6"/>
        <item h="1" x="2"/>
        <item h="1" x="3"/>
        <item h="1" x="4"/>
        <item h="1" x="5"/>
      </items>
    </pivotField>
    <pivotField compact="0" outline="0" showAll="0"/>
    <pivotField compact="0" outline="0" showAll="0"/>
    <pivotField compact="0" outline="0" dragToRow="0" dragToCol="0" dragToPage="0" showAll="0" defaultSubtotal="0"/>
  </pivotFields>
  <rowFields count="2">
    <field x="18"/>
    <field x="8"/>
  </rowFields>
  <rowItems count="10">
    <i>
      <x/>
      <x v="2"/>
    </i>
    <i r="1">
      <x v="45"/>
    </i>
    <i r="1">
      <x v="154"/>
    </i>
    <i>
      <x v="1"/>
      <x v="8"/>
    </i>
    <i r="1">
      <x v="53"/>
    </i>
    <i r="1">
      <x v="89"/>
    </i>
    <i r="1">
      <x v="127"/>
    </i>
    <i r="1">
      <x v="151"/>
    </i>
    <i r="1">
      <x v="160"/>
    </i>
    <i t="grand">
      <x/>
    </i>
  </rowItems>
  <colItems count="1">
    <i/>
  </colItems>
  <pageFields count="2">
    <pageField fld="3" hier="-1"/>
    <pageField fld="2" hier="-1"/>
  </pageFields>
  <dataFields count="1">
    <dataField name="AyC POR SUPERVISOR - Día" fld="8" subtotal="count" baseField="0" baseItem="0"/>
  </dataFields>
  <formats count="114">
    <format dxfId="303">
      <pivotArea type="all" dataOnly="0" outline="0" fieldPosition="0"/>
    </format>
    <format dxfId="302">
      <pivotArea outline="0" collapsedLevelsAreSubtotals="1" fieldPosition="0"/>
    </format>
    <format dxfId="301">
      <pivotArea field="8" type="button" dataOnly="0" labelOnly="1" outline="0" axis="axisRow" fieldPosition="1"/>
    </format>
    <format dxfId="300">
      <pivotArea dataOnly="0" labelOnly="1" fieldPosition="0">
        <references count="1">
          <reference field="8" count="1">
            <x v="0"/>
          </reference>
        </references>
      </pivotArea>
    </format>
    <format dxfId="299">
      <pivotArea dataOnly="0" labelOnly="1" fieldPosition="0">
        <references count="1">
          <reference field="8" count="1">
            <x v="1"/>
          </reference>
        </references>
      </pivotArea>
    </format>
    <format dxfId="298">
      <pivotArea dataOnly="0" labelOnly="1" fieldPosition="0">
        <references count="1">
          <reference field="8" count="1">
            <x v="2"/>
          </reference>
        </references>
      </pivotArea>
    </format>
    <format dxfId="297">
      <pivotArea dataOnly="0" labelOnly="1" fieldPosition="0">
        <references count="1">
          <reference field="8" count="1">
            <x v="3"/>
          </reference>
        </references>
      </pivotArea>
    </format>
    <format dxfId="296">
      <pivotArea dataOnly="0" labelOnly="1" fieldPosition="0">
        <references count="1">
          <reference field="8" count="1">
            <x v="4"/>
          </reference>
        </references>
      </pivotArea>
    </format>
    <format dxfId="295">
      <pivotArea dataOnly="0" labelOnly="1" grandRow="1" outline="0" fieldPosition="0"/>
    </format>
    <format dxfId="294">
      <pivotArea dataOnly="0" labelOnly="1" outline="0" axis="axisValues" fieldPosition="0"/>
    </format>
    <format dxfId="293">
      <pivotArea type="all" dataOnly="0" outline="0" fieldPosition="0"/>
    </format>
    <format dxfId="292">
      <pivotArea outline="0" collapsedLevelsAreSubtotals="1" fieldPosition="0"/>
    </format>
    <format dxfId="291">
      <pivotArea field="8" type="button" dataOnly="0" labelOnly="1" outline="0" axis="axisRow" fieldPosition="1"/>
    </format>
    <format dxfId="290">
      <pivotArea dataOnly="0" labelOnly="1" fieldPosition="0">
        <references count="1">
          <reference field="8" count="1">
            <x v="0"/>
          </reference>
        </references>
      </pivotArea>
    </format>
    <format dxfId="289">
      <pivotArea dataOnly="0" labelOnly="1" fieldPosition="0">
        <references count="1">
          <reference field="8" count="1">
            <x v="1"/>
          </reference>
        </references>
      </pivotArea>
    </format>
    <format dxfId="288">
      <pivotArea dataOnly="0" labelOnly="1" fieldPosition="0">
        <references count="1">
          <reference field="8" count="1">
            <x v="2"/>
          </reference>
        </references>
      </pivotArea>
    </format>
    <format dxfId="287">
      <pivotArea dataOnly="0" labelOnly="1" fieldPosition="0">
        <references count="1">
          <reference field="8" count="1">
            <x v="3"/>
          </reference>
        </references>
      </pivotArea>
    </format>
    <format dxfId="286">
      <pivotArea dataOnly="0" labelOnly="1" fieldPosition="0">
        <references count="1">
          <reference field="8" count="1">
            <x v="4"/>
          </reference>
        </references>
      </pivotArea>
    </format>
    <format dxfId="285">
      <pivotArea dataOnly="0" labelOnly="1" grandRow="1" outline="0" fieldPosition="0"/>
    </format>
    <format dxfId="284">
      <pivotArea dataOnly="0" labelOnly="1" outline="0" axis="axisValues" fieldPosition="0"/>
    </format>
    <format dxfId="283">
      <pivotArea outline="0" collapsedLevelsAreSubtotals="1" fieldPosition="0"/>
    </format>
    <format dxfId="282">
      <pivotArea type="topRight" dataOnly="0" labelOnly="1" outline="0" fieldPosition="0"/>
    </format>
    <format dxfId="281">
      <pivotArea dataOnly="0" labelOnly="1" grandCol="1" outline="0" fieldPosition="0"/>
    </format>
    <format dxfId="280">
      <pivotArea type="all" dataOnly="0" outline="0" fieldPosition="0"/>
    </format>
    <format dxfId="279">
      <pivotArea outline="0" collapsedLevelsAreSubtotals="1" fieldPosition="0"/>
    </format>
    <format dxfId="278">
      <pivotArea type="origin" dataOnly="0" labelOnly="1" outline="0" fieldPosition="0"/>
    </format>
    <format dxfId="277">
      <pivotArea type="topRight" dataOnly="0" labelOnly="1" outline="0" fieldPosition="0"/>
    </format>
    <format dxfId="276">
      <pivotArea field="18" type="button" dataOnly="0" labelOnly="1" outline="0" axis="axisRow" fieldPosition="0"/>
    </format>
    <format dxfId="275">
      <pivotArea field="8" type="button" dataOnly="0" labelOnly="1" outline="0" axis="axisRow" fieldPosition="1"/>
    </format>
    <format dxfId="274">
      <pivotArea dataOnly="0" labelOnly="1" outline="0" fieldPosition="0">
        <references count="1">
          <reference field="18" count="2">
            <x v="0"/>
            <x v="1"/>
          </reference>
        </references>
      </pivotArea>
    </format>
    <format dxfId="273">
      <pivotArea dataOnly="0" labelOnly="1" outline="0" fieldPosition="0">
        <references count="1">
          <reference field="18" count="2" defaultSubtotal="1">
            <x v="0"/>
            <x v="1"/>
          </reference>
        </references>
      </pivotArea>
    </format>
    <format dxfId="272">
      <pivotArea dataOnly="0" labelOnly="1" grandRow="1" outline="0" fieldPosition="0"/>
    </format>
    <format dxfId="271">
      <pivotArea dataOnly="0" labelOnly="1" outline="0" fieldPosition="0">
        <references count="2">
          <reference field="8" count="1">
            <x v="0"/>
          </reference>
          <reference field="18" count="1" selected="0">
            <x v="0"/>
          </reference>
        </references>
      </pivotArea>
    </format>
    <format dxfId="270">
      <pivotArea dataOnly="0" labelOnly="1" grandCol="1" outline="0" fieldPosition="0"/>
    </format>
    <format dxfId="269">
      <pivotArea type="origin" dataOnly="0" labelOnly="1" outline="0" fieldPosition="0"/>
    </format>
    <format dxfId="268">
      <pivotArea outline="0" collapsedLevelsAreSubtotals="1" fieldPosition="0"/>
    </format>
    <format dxfId="267">
      <pivotArea field="18" type="button" dataOnly="0" labelOnly="1" outline="0" axis="axisRow" fieldPosition="0"/>
    </format>
    <format dxfId="266">
      <pivotArea field="8" type="button" dataOnly="0" labelOnly="1" outline="0" axis="axisRow" fieldPosition="1"/>
    </format>
    <format dxfId="265">
      <pivotArea dataOnly="0" labelOnly="1" outline="0" fieldPosition="0">
        <references count="1">
          <reference field="18" count="2">
            <x v="0"/>
            <x v="1"/>
          </reference>
        </references>
      </pivotArea>
    </format>
    <format dxfId="264">
      <pivotArea dataOnly="0" labelOnly="1" outline="0" fieldPosition="0">
        <references count="1">
          <reference field="18" count="2" defaultSubtotal="1">
            <x v="0"/>
            <x v="1"/>
          </reference>
        </references>
      </pivotArea>
    </format>
    <format dxfId="263">
      <pivotArea dataOnly="0" labelOnly="1" grandRow="1" outline="0" fieldPosition="0"/>
    </format>
    <format dxfId="262">
      <pivotArea dataOnly="0" labelOnly="1" outline="0" fieldPosition="0">
        <references count="2">
          <reference field="8" count="1">
            <x v="0"/>
          </reference>
          <reference field="18" count="1" selected="0">
            <x v="0"/>
          </reference>
        </references>
      </pivotArea>
    </format>
    <format dxfId="261">
      <pivotArea dataOnly="0" labelOnly="1" grandCol="1" outline="0" fieldPosition="0"/>
    </format>
    <format dxfId="260">
      <pivotArea dataOnly="0" labelOnly="1" outline="0" fieldPosition="0">
        <references count="2">
          <reference field="8" count="1">
            <x v="0"/>
          </reference>
          <reference field="18" count="1" selected="0">
            <x v="0"/>
          </reference>
        </references>
      </pivotArea>
    </format>
    <format dxfId="259">
      <pivotArea type="all" dataOnly="0" outline="0" fieldPosition="0"/>
    </format>
    <format dxfId="258">
      <pivotArea outline="0" collapsedLevelsAreSubtotals="1" fieldPosition="0"/>
    </format>
    <format dxfId="257">
      <pivotArea type="origin" dataOnly="0" labelOnly="1" outline="0" fieldPosition="0"/>
    </format>
    <format dxfId="256">
      <pivotArea type="topRight" dataOnly="0" labelOnly="1" outline="0" fieldPosition="0"/>
    </format>
    <format dxfId="255">
      <pivotArea field="18" type="button" dataOnly="0" labelOnly="1" outline="0" axis="axisRow" fieldPosition="0"/>
    </format>
    <format dxfId="254">
      <pivotArea field="8" type="button" dataOnly="0" labelOnly="1" outline="0" axis="axisRow" fieldPosition="1"/>
    </format>
    <format dxfId="253">
      <pivotArea dataOnly="0" labelOnly="1" outline="0" fieldPosition="0">
        <references count="1">
          <reference field="18" count="2">
            <x v="0"/>
            <x v="1"/>
          </reference>
        </references>
      </pivotArea>
    </format>
    <format dxfId="252">
      <pivotArea dataOnly="0" labelOnly="1" grandRow="1" outline="0" fieldPosition="0"/>
    </format>
    <format dxfId="251">
      <pivotArea dataOnly="0" labelOnly="1" outline="0" fieldPosition="0">
        <references count="2">
          <reference field="8" count="1">
            <x v="0"/>
          </reference>
          <reference field="18" count="1" selected="0">
            <x v="0"/>
          </reference>
        </references>
      </pivotArea>
    </format>
    <format dxfId="250">
      <pivotArea dataOnly="0" labelOnly="1" grandCol="1" outline="0" fieldPosition="0"/>
    </format>
    <format dxfId="249">
      <pivotArea type="all" dataOnly="0" outline="0" fieldPosition="0"/>
    </format>
    <format dxfId="248">
      <pivotArea outline="0" collapsedLevelsAreSubtotals="1" fieldPosition="0"/>
    </format>
    <format dxfId="247">
      <pivotArea type="origin" dataOnly="0" labelOnly="1" outline="0" fieldPosition="0"/>
    </format>
    <format dxfId="246">
      <pivotArea type="topRight" dataOnly="0" labelOnly="1" outline="0" fieldPosition="0"/>
    </format>
    <format dxfId="245">
      <pivotArea field="18" type="button" dataOnly="0" labelOnly="1" outline="0" axis="axisRow" fieldPosition="0"/>
    </format>
    <format dxfId="244">
      <pivotArea field="8" type="button" dataOnly="0" labelOnly="1" outline="0" axis="axisRow" fieldPosition="1"/>
    </format>
    <format dxfId="243">
      <pivotArea dataOnly="0" labelOnly="1" outline="0" fieldPosition="0">
        <references count="1">
          <reference field="18" count="2">
            <x v="0"/>
            <x v="1"/>
          </reference>
        </references>
      </pivotArea>
    </format>
    <format dxfId="242">
      <pivotArea dataOnly="0" labelOnly="1" grandRow="1" outline="0" fieldPosition="0"/>
    </format>
    <format dxfId="241">
      <pivotArea dataOnly="0" labelOnly="1" outline="0" fieldPosition="0">
        <references count="2">
          <reference field="8" count="1">
            <x v="0"/>
          </reference>
          <reference field="18" count="1" selected="0">
            <x v="0"/>
          </reference>
        </references>
      </pivotArea>
    </format>
    <format dxfId="240">
      <pivotArea dataOnly="0" labelOnly="1" grandCol="1" outline="0" fieldPosition="0"/>
    </format>
    <format dxfId="239">
      <pivotArea dataOnly="0" labelOnly="1" outline="0" fieldPosition="0">
        <references count="1">
          <reference field="8" count="0"/>
        </references>
      </pivotArea>
    </format>
    <format dxfId="238">
      <pivotArea dataOnly="0" labelOnly="1" outline="0" fieldPosition="0">
        <references count="2">
          <reference field="8" count="1">
            <x v="0"/>
          </reference>
          <reference field="18" count="1" selected="0">
            <x v="0"/>
          </reference>
        </references>
      </pivotArea>
    </format>
    <format dxfId="237">
      <pivotArea type="origin" dataOnly="0" labelOnly="1" outline="0" fieldPosition="0"/>
    </format>
    <format dxfId="236">
      <pivotArea type="origin" dataOnly="0" labelOnly="1" outline="0" fieldPosition="0"/>
    </format>
    <format dxfId="235">
      <pivotArea type="all" dataOnly="0" outline="0" fieldPosition="0"/>
    </format>
    <format dxfId="234">
      <pivotArea outline="0" collapsedLevelsAreSubtotals="1" fieldPosition="0"/>
    </format>
    <format dxfId="233">
      <pivotArea type="origin" dataOnly="0" labelOnly="1" outline="0" fieldPosition="0"/>
    </format>
    <format dxfId="232">
      <pivotArea type="topRight" dataOnly="0" labelOnly="1" outline="0" fieldPosition="0"/>
    </format>
    <format dxfId="231">
      <pivotArea field="18" type="button" dataOnly="0" labelOnly="1" outline="0" axis="axisRow" fieldPosition="0"/>
    </format>
    <format dxfId="230">
      <pivotArea field="8" type="button" dataOnly="0" labelOnly="1" outline="0" axis="axisRow" fieldPosition="1"/>
    </format>
    <format dxfId="229">
      <pivotArea dataOnly="0" labelOnly="1" outline="0" fieldPosition="0">
        <references count="1">
          <reference field="18" count="0"/>
        </references>
      </pivotArea>
    </format>
    <format dxfId="228">
      <pivotArea dataOnly="0" labelOnly="1" grandRow="1" outline="0" fieldPosition="0"/>
    </format>
    <format dxfId="227">
      <pivotArea dataOnly="0" labelOnly="1" grandCol="1" outline="0" fieldPosition="0"/>
    </format>
    <format dxfId="226">
      <pivotArea type="all" dataOnly="0" outline="0" fieldPosition="0"/>
    </format>
    <format dxfId="225">
      <pivotArea outline="0" collapsedLevelsAreSubtotals="1" fieldPosition="0"/>
    </format>
    <format dxfId="224">
      <pivotArea type="origin" dataOnly="0" labelOnly="1" outline="0" fieldPosition="0"/>
    </format>
    <format dxfId="223">
      <pivotArea type="topRight" dataOnly="0" labelOnly="1" outline="0" fieldPosition="0"/>
    </format>
    <format dxfId="222">
      <pivotArea field="18" type="button" dataOnly="0" labelOnly="1" outline="0" axis="axisRow" fieldPosition="0"/>
    </format>
    <format dxfId="221">
      <pivotArea field="8" type="button" dataOnly="0" labelOnly="1" outline="0" axis="axisRow" fieldPosition="1"/>
    </format>
    <format dxfId="220">
      <pivotArea dataOnly="0" labelOnly="1" outline="0" fieldPosition="0">
        <references count="1">
          <reference field="18" count="0"/>
        </references>
      </pivotArea>
    </format>
    <format dxfId="219">
      <pivotArea dataOnly="0" labelOnly="1" grandRow="1" outline="0" fieldPosition="0"/>
    </format>
    <format dxfId="218">
      <pivotArea dataOnly="0" labelOnly="1" grandCol="1" outline="0" fieldPosition="0"/>
    </format>
    <format dxfId="217">
      <pivotArea type="all" dataOnly="0" outline="0" fieldPosition="0"/>
    </format>
    <format dxfId="216">
      <pivotArea outline="0" collapsedLevelsAreSubtotals="1" fieldPosition="0"/>
    </format>
    <format dxfId="215">
      <pivotArea type="origin" dataOnly="0" labelOnly="1" outline="0" fieldPosition="0"/>
    </format>
    <format dxfId="214">
      <pivotArea type="topRight" dataOnly="0" labelOnly="1" outline="0" fieldPosition="0"/>
    </format>
    <format dxfId="213">
      <pivotArea field="18" type="button" dataOnly="0" labelOnly="1" outline="0" axis="axisRow" fieldPosition="0"/>
    </format>
    <format dxfId="212">
      <pivotArea field="8" type="button" dataOnly="0" labelOnly="1" outline="0" axis="axisRow" fieldPosition="1"/>
    </format>
    <format dxfId="211">
      <pivotArea dataOnly="0" labelOnly="1" outline="0" fieldPosition="0">
        <references count="1">
          <reference field="18" count="0"/>
        </references>
      </pivotArea>
    </format>
    <format dxfId="210">
      <pivotArea dataOnly="0" labelOnly="1" grandRow="1" outline="0" fieldPosition="0"/>
    </format>
    <format dxfId="209">
      <pivotArea dataOnly="0" labelOnly="1" grandCol="1" outline="0" fieldPosition="0"/>
    </format>
    <format dxfId="208">
      <pivotArea type="all" dataOnly="0" outline="0" fieldPosition="0"/>
    </format>
    <format dxfId="207">
      <pivotArea type="origin" dataOnly="0" labelOnly="1" outline="0" fieldPosition="0"/>
    </format>
    <format dxfId="206">
      <pivotArea outline="0" collapsedLevelsAreSubtotals="1" fieldPosition="0"/>
    </format>
    <format dxfId="205">
      <pivotArea field="18" type="button" dataOnly="0" labelOnly="1" outline="0" axis="axisRow" fieldPosition="0"/>
    </format>
    <format dxfId="204">
      <pivotArea field="8" type="button" dataOnly="0" labelOnly="1" outline="0" axis="axisRow" fieldPosition="1"/>
    </format>
    <format dxfId="203">
      <pivotArea dataOnly="0" labelOnly="1" outline="0" fieldPosition="0">
        <references count="1">
          <reference field="18" count="0"/>
        </references>
      </pivotArea>
    </format>
    <format dxfId="202">
      <pivotArea dataOnly="0" labelOnly="1" grandRow="1" outline="0" fieldPosition="0"/>
    </format>
    <format dxfId="201">
      <pivotArea dataOnly="0" labelOnly="1" grandCol="1" outline="0" fieldPosition="0"/>
    </format>
    <format dxfId="200">
      <pivotArea dataOnly="0" labelOnly="1" outline="0" fieldPosition="0">
        <references count="2">
          <reference field="8" count="1">
            <x v="1"/>
          </reference>
          <reference field="18" count="1" selected="0">
            <x v="1"/>
          </reference>
        </references>
      </pivotArea>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type="topRight" dataOnly="0" labelOnly="1" outline="0" fieldPosition="0"/>
    </format>
    <format dxfId="195">
      <pivotArea field="18" type="button" dataOnly="0" labelOnly="1" outline="0" axis="axisRow" fieldPosition="0"/>
    </format>
    <format dxfId="194">
      <pivotArea field="8" type="button" dataOnly="0" labelOnly="1" outline="0" axis="axisRow" fieldPosition="1"/>
    </format>
    <format dxfId="193">
      <pivotArea dataOnly="0" labelOnly="1" outline="0" fieldPosition="0">
        <references count="1">
          <reference field="18" count="0"/>
        </references>
      </pivotArea>
    </format>
    <format dxfId="192">
      <pivotArea dataOnly="0" labelOnly="1" grandRow="1" outline="0" fieldPosition="0"/>
    </format>
    <format dxfId="191">
      <pivotArea dataOnly="0" labelOnly="1" outline="0" fieldPosition="0">
        <references count="2">
          <reference field="8" count="1">
            <x v="1"/>
          </reference>
          <reference field="18" count="1" selected="0">
            <x v="1"/>
          </reference>
        </references>
      </pivotArea>
    </format>
    <format dxfId="190">
      <pivotArea dataOnly="0" labelOnly="1" grandCol="1" outline="0" fieldPosition="0"/>
    </format>
  </formats>
  <chartFormats count="1">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32A222-FE87-49FD-A2E8-9FDF5F115756}" name="TablaDinámica6"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M178:Q183" firstHeaderRow="1" firstDataRow="2" firstDataCol="1" rowPageCount="3" colPageCount="1"/>
  <pivotFields count="21">
    <pivotField showAll="0"/>
    <pivotField showAll="0"/>
    <pivotField axis="axisPage" multipleItemSelectionAllowed="1" showAll="0">
      <items count="10">
        <item h="1" x="0"/>
        <item h="1" x="1"/>
        <item m="1" x="8"/>
        <item h="1" x="6"/>
        <item h="1" x="2"/>
        <item h="1" m="1" x="7"/>
        <item h="1" x="3"/>
        <item x="4"/>
        <item h="1" x="5"/>
        <item t="default"/>
      </items>
    </pivotField>
    <pivotField axis="axisPage" multipleItemSelectionAllowed="1" showAll="0">
      <items count="15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155"/>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h="1" x="151"/>
        <item h="1" x="152"/>
        <item h="1" x="153"/>
        <item h="1" x="15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0"/>
        <item x="2"/>
        <item x="1"/>
        <item x="3"/>
        <item t="default"/>
      </items>
    </pivotField>
    <pivotField axis="axisPage" multipleItemSelectionAllowed="1" showAll="0">
      <items count="5">
        <item sd="0" x="0"/>
        <item x="2"/>
        <item h="1" x="1"/>
        <item h="1" m="1" x="3"/>
        <item t="default"/>
      </items>
    </pivotField>
    <pivotField showAll="0"/>
    <pivotField axis="axisRow" showAll="0">
      <items count="7">
        <item x="2"/>
        <item x="1"/>
        <item x="0"/>
        <item x="4"/>
        <item x="3"/>
        <item m="1" x="5"/>
        <item t="default"/>
      </items>
    </pivotField>
    <pivotField showAll="0"/>
  </pivotFields>
  <rowFields count="1">
    <field x="19"/>
  </rowFields>
  <rowItems count="4">
    <i>
      <x/>
    </i>
    <i>
      <x v="1"/>
    </i>
    <i>
      <x v="2"/>
    </i>
    <i t="grand">
      <x/>
    </i>
  </rowItems>
  <colFields count="1">
    <field x="16"/>
  </colFields>
  <colItems count="4">
    <i>
      <x/>
    </i>
    <i>
      <x v="1"/>
    </i>
    <i>
      <x v="2"/>
    </i>
    <i t="grand">
      <x/>
    </i>
  </colItems>
  <pageFields count="3">
    <pageField fld="2" hier="-1"/>
    <pageField fld="3" hier="-1"/>
    <pageField fld="17" hier="-1"/>
  </pageFields>
  <dataFields count="1">
    <dataField name="Cuenta de Riesgo_x000a_(A,M, B)" fld="16" subtotal="count" baseField="0" baseItem="0"/>
  </dataFields>
  <formats count="12">
    <format dxfId="315">
      <pivotArea type="all" dataOnly="0" outline="0" fieldPosition="0"/>
    </format>
    <format dxfId="314">
      <pivotArea outline="0" collapsedLevelsAreSubtotals="1" fieldPosition="0"/>
    </format>
    <format dxfId="313">
      <pivotArea type="origin" dataOnly="0" labelOnly="1" outline="0" fieldPosition="0"/>
    </format>
    <format dxfId="312">
      <pivotArea field="16" type="button" dataOnly="0" labelOnly="1" outline="0" axis="axisCol" fieldPosition="0"/>
    </format>
    <format dxfId="311">
      <pivotArea type="topRight" dataOnly="0" labelOnly="1" outline="0" fieldPosition="0"/>
    </format>
    <format dxfId="310">
      <pivotArea field="17" type="button" dataOnly="0" labelOnly="1" outline="0" axis="axisPage" fieldPosition="2"/>
    </format>
    <format dxfId="309">
      <pivotArea dataOnly="0" labelOnly="1" fieldPosition="0">
        <references count="1">
          <reference field="17" count="2">
            <x v="0"/>
            <x v="1"/>
          </reference>
        </references>
      </pivotArea>
    </format>
    <format dxfId="308">
      <pivotArea dataOnly="0" labelOnly="1" grandRow="1" outline="0" fieldPosition="0"/>
    </format>
    <format dxfId="307">
      <pivotArea dataOnly="0" labelOnly="1" fieldPosition="0">
        <references count="2">
          <reference field="17" count="1" selected="0">
            <x v="0"/>
          </reference>
          <reference field="19" count="3">
            <x v="0"/>
            <x v="1"/>
            <x v="2"/>
          </reference>
        </references>
      </pivotArea>
    </format>
    <format dxfId="306">
      <pivotArea dataOnly="0" labelOnly="1" fieldPosition="0">
        <references count="2">
          <reference field="17" count="1" selected="0">
            <x v="1"/>
          </reference>
          <reference field="19" count="3">
            <x v="0"/>
            <x v="1"/>
            <x v="2"/>
          </reference>
        </references>
      </pivotArea>
    </format>
    <format dxfId="305">
      <pivotArea dataOnly="0" labelOnly="1" fieldPosition="0">
        <references count="1">
          <reference field="16" count="3">
            <x v="0"/>
            <x v="1"/>
            <x v="2"/>
          </reference>
        </references>
      </pivotArea>
    </format>
    <format dxfId="30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21EE85-2E45-479E-AADE-D3A8C9281D76}" name="TablaDinámica9" cacheId="18" applyNumberFormats="0" applyBorderFormats="0" applyFontFormats="0" applyPatternFormats="0" applyAlignmentFormats="0" applyWidthHeightFormats="1" dataCaption="Valores" updatedVersion="7" minRefreshableVersion="3" itemPrintTitles="1" createdVersion="7" indent="0" outline="1" outlineData="1" multipleFieldFilters="0">
  <location ref="C4:D7" firstHeaderRow="1" firstDataRow="3" firstDataCol="0" rowPageCount="2" colPageCount="1"/>
  <pivotFields count="22">
    <pivotField showAll="0"/>
    <pivotField showAll="0"/>
    <pivotField axis="axisPage" multipleItemSelectionAllowed="1" showAll="0">
      <items count="9">
        <item h="1" x="0"/>
        <item x="1"/>
        <item h="1" x="7"/>
        <item h="1" x="2"/>
        <item h="1" x="3"/>
        <item h="1" x="4"/>
        <item h="1" x="5"/>
        <item h="1" x="6"/>
        <item t="default"/>
      </items>
    </pivotField>
    <pivotField axis="axisPage" dataField="1" multipleItemSelectionAllowed="1" showAll="0">
      <items count="184">
        <item h="1" x="182"/>
        <item x="0"/>
        <item x="1"/>
        <item x="2"/>
        <item x="3"/>
        <item x="4"/>
        <item x="5"/>
        <item x="6"/>
        <item x="8"/>
        <item x="9"/>
        <item x="7"/>
        <item x="10"/>
        <item x="11"/>
        <item x="12"/>
        <item x="13"/>
        <item x="14"/>
        <item x="15"/>
        <item x="16"/>
        <item x="17"/>
        <item x="18"/>
        <item x="19"/>
        <item x="20"/>
        <item x="21"/>
        <item x="22"/>
        <item x="23"/>
        <item x="24"/>
        <item x="25"/>
        <item x="26"/>
        <item x="27"/>
        <item x="28"/>
        <item x="29"/>
        <item x="30"/>
        <item h="1" x="31"/>
        <item h="1" x="32"/>
        <item h="1" x="33"/>
        <item h="1" x="34"/>
        <item h="1" x="35"/>
        <item h="1" x="36"/>
        <item h="1" x="37"/>
        <item h="1" x="39"/>
        <item h="1" x="38"/>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0"/>
        <item h="1" x="6"/>
        <item x="2"/>
        <item h="1" x="3"/>
        <item h="1" x="4"/>
        <item h="1" x="5"/>
        <item t="default"/>
      </items>
    </pivotField>
    <pivotField axis="axisCol" dataField="1" showAll="0">
      <items count="7">
        <item x="2"/>
        <item x="1"/>
        <item x="0"/>
        <item x="5"/>
        <item x="3"/>
        <item x="4"/>
        <item t="default"/>
      </items>
    </pivotField>
    <pivotField showAll="0"/>
    <pivotField dragToRow="0" dragToCol="0" dragToPage="0" showAll="0" defaultSubtotal="0"/>
  </pivotFields>
  <rowItems count="1">
    <i/>
  </rowItems>
  <colFields count="2">
    <field x="-2"/>
    <field x="19"/>
  </colFields>
  <colItems count="2">
    <i t="grand">
      <x/>
    </i>
    <i t="grand" i="1">
      <x v="1"/>
    </i>
  </colItems>
  <pageFields count="2">
    <pageField fld="3" hier="-1"/>
    <pageField fld="2" hier="-1"/>
  </pageFields>
  <dataFields count="2">
    <dataField name="N° DE RACS" fld="3" subtotal="count" baseField="0" baseItem="0"/>
    <dataField name="Cuenta de EMPRESA RESPONSABLE" fld="19" subtotal="count" baseField="0" baseItem="0"/>
  </dataFields>
  <formats count="5">
    <format dxfId="320">
      <pivotArea type="all" dataOnly="0" outline="0" fieldPosition="0"/>
    </format>
    <format dxfId="319">
      <pivotArea outline="0" collapsedLevelsAreSubtotals="1" fieldPosition="0"/>
    </format>
    <format dxfId="318">
      <pivotArea field="18" type="button" dataOnly="0" labelOnly="1" outline="0"/>
    </format>
    <format dxfId="317">
      <pivotArea dataOnly="0" labelOnly="1" grandRow="1" outline="0" fieldPosition="0"/>
    </format>
    <format dxfId="3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18" applyNumberFormats="0" applyBorderFormats="0" applyFontFormats="0" applyPatternFormats="0" applyAlignmentFormats="0" applyWidthHeightFormats="1" dataCaption="Valores" grandTotalCaption="Total" updatedVersion="7" minRefreshableVersion="3" preserveFormatting="0" itemPrintTitles="1" mergeItem="1" createdVersion="7" indent="0" outline="1" outlineData="1" multipleFieldFilters="0" chartFormat="463" colHeaderCaption="AS y CS">
  <location ref="C12:F17" firstHeaderRow="1" firstDataRow="2" firstDataCol="1" rowPageCount="2" colPageCount="1"/>
  <pivotFields count="22">
    <pivotField showAll="0"/>
    <pivotField showAll="0"/>
    <pivotField axis="axisPage" multipleItemSelectionAllowed="1" showAll="0">
      <items count="9">
        <item h="1" x="0"/>
        <item h="1" x="7"/>
        <item h="1" x="1"/>
        <item h="1" x="2"/>
        <item h="1" x="3"/>
        <item h="1" x="4"/>
        <item x="5"/>
        <item h="1" x="6"/>
        <item t="default"/>
      </items>
    </pivotField>
    <pivotField axis="axisPage" multipleItemSelectionAllowed="1" showAll="0">
      <items count="18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182"/>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x="164"/>
        <item x="165"/>
        <item x="166"/>
        <item x="167"/>
        <item x="168"/>
        <item x="169"/>
        <item x="170"/>
        <item x="171"/>
        <item h="1" x="172"/>
        <item h="1" x="173"/>
        <item h="1" x="174"/>
        <item h="1" x="175"/>
        <item h="1" x="176"/>
        <item h="1" x="177"/>
        <item h="1" x="178"/>
        <item h="1" x="179"/>
        <item h="1" x="180"/>
        <item h="1" x="181"/>
        <item t="default"/>
      </items>
    </pivotField>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1"/>
        <item x="0"/>
        <item h="1" x="6"/>
        <item x="2"/>
        <item x="3"/>
        <item x="4"/>
        <item h="1" x="5"/>
        <item t="default"/>
      </items>
    </pivotField>
    <pivotField showAll="0"/>
    <pivotField showAll="0"/>
    <pivotField dragToRow="0" dragToCol="0" dragToPage="0" showAll="0" defaultSubtotal="0"/>
  </pivotFields>
  <rowFields count="1">
    <field x="18"/>
  </rowFields>
  <rowItems count="4">
    <i>
      <x/>
    </i>
    <i>
      <x v="1"/>
    </i>
    <i>
      <x v="3"/>
    </i>
    <i t="grand">
      <x/>
    </i>
  </rowItems>
  <colFields count="1">
    <field x="5"/>
  </colFields>
  <colItems count="3">
    <i>
      <x/>
    </i>
    <i>
      <x v="1"/>
    </i>
    <i t="grand">
      <x/>
    </i>
  </colItems>
  <pageFields count="2">
    <pageField fld="2" hier="-1"/>
    <pageField fld="3" hier="-1"/>
  </pageFields>
  <dataFields count="1">
    <dataField name="Cuenta de EMPRESA REPORTANTE" fld="18" subtotal="count" baseField="0" baseItem="0"/>
  </dataFields>
  <chartFormats count="3">
    <chartFormat chart="20" format="7" series="1">
      <pivotArea type="data" outline="0" fieldPosition="0">
        <references count="1">
          <reference field="4294967294" count="1" selected="0">
            <x v="0"/>
          </reference>
        </references>
      </pivotArea>
    </chartFormat>
    <chartFormat chart="20" format="9" series="1">
      <pivotArea type="data" outline="0" fieldPosition="0">
        <references count="2">
          <reference field="4294967294" count="1" selected="0">
            <x v="0"/>
          </reference>
          <reference field="5" count="1" selected="0">
            <x v="1"/>
          </reference>
        </references>
      </pivotArea>
    </chartFormat>
    <chartFormat chart="20" format="10"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2796FB-0C9B-4243-89F3-02A794A430DB}" name="TablaDinámica4" cacheId="18"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7">
  <location ref="C134:G181"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7">
        <item x="0"/>
        <item x="1"/>
        <item x="12"/>
        <item x="15"/>
        <item x="5"/>
        <item x="3"/>
        <item x="7"/>
        <item x="10"/>
        <item x="14"/>
        <item x="8"/>
        <item x="2"/>
        <item x="4"/>
        <item x="6"/>
        <item x="11"/>
        <item x="13"/>
        <item x="45"/>
        <item x="16"/>
        <item x="17"/>
        <item x="18"/>
        <item x="19"/>
        <item x="20"/>
        <item x="21"/>
        <item x="22"/>
        <item x="23"/>
        <item x="24"/>
        <item x="25"/>
        <item x="26"/>
        <item x="27"/>
        <item x="28"/>
        <item x="29"/>
        <item x="30"/>
        <item x="31"/>
        <item x="32"/>
        <item x="33"/>
        <item x="34"/>
        <item x="9"/>
        <item x="35"/>
        <item x="36"/>
        <item x="37"/>
        <item x="38"/>
        <item x="39"/>
        <item x="40"/>
        <item x="41"/>
        <item x="42"/>
        <item x="43"/>
        <item x="44"/>
        <item t="default"/>
      </items>
    </pivotField>
    <pivotField showAll="0"/>
    <pivotField showAll="0"/>
    <pivotField showAll="0"/>
    <pivotField axis="axisCol" showAll="0">
      <items count="8">
        <item x="1"/>
        <item x="0"/>
        <item h="1" x="6"/>
        <item x="2"/>
        <item h="1" x="3"/>
        <item h="1" x="4"/>
        <item h="1" x="5"/>
        <item t="default"/>
      </items>
    </pivotField>
    <pivotField showAll="0"/>
    <pivotField showAll="0"/>
    <pivotField dragToRow="0" dragToCol="0" dragToPage="0" showAll="0" defaultSubtotal="0"/>
  </pivotFields>
  <rowFields count="1">
    <field x="14"/>
  </rowFields>
  <rowItems count="46">
    <i>
      <x/>
    </i>
    <i>
      <x v="1"/>
    </i>
    <i>
      <x v="2"/>
    </i>
    <i>
      <x v="3"/>
    </i>
    <i>
      <x v="4"/>
    </i>
    <i>
      <x v="5"/>
    </i>
    <i>
      <x v="6"/>
    </i>
    <i>
      <x v="7"/>
    </i>
    <i>
      <x v="8"/>
    </i>
    <i>
      <x v="9"/>
    </i>
    <i>
      <x v="10"/>
    </i>
    <i>
      <x v="11"/>
    </i>
    <i>
      <x v="12"/>
    </i>
    <i>
      <x v="13"/>
    </i>
    <i>
      <x v="14"/>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18"/>
  </colFields>
  <colItems count="4">
    <i>
      <x/>
    </i>
    <i>
      <x v="1"/>
    </i>
    <i>
      <x v="3"/>
    </i>
    <i t="grand">
      <x/>
    </i>
  </colItems>
  <dataFields count="1">
    <dataField name="Cuenta de Tipo de Causa" fld="14" subtotal="count" baseField="0" baseItem="0"/>
  </dataFields>
  <formats count="11">
    <format dxfId="331">
      <pivotArea collapsedLevelsAreSubtotals="1" fieldPosition="0">
        <references count="1">
          <reference field="14" count="0"/>
        </references>
      </pivotArea>
    </format>
    <format dxfId="330">
      <pivotArea type="all" dataOnly="0" outline="0" fieldPosition="0"/>
    </format>
    <format dxfId="329">
      <pivotArea outline="0" collapsedLevelsAreSubtotals="1" fieldPosition="0"/>
    </format>
    <format dxfId="328">
      <pivotArea type="origin" dataOnly="0" labelOnly="1" outline="0" fieldPosition="0"/>
    </format>
    <format dxfId="327">
      <pivotArea field="18" type="button" dataOnly="0" labelOnly="1" outline="0" axis="axisCol" fieldPosition="0"/>
    </format>
    <format dxfId="326">
      <pivotArea type="topRight" dataOnly="0" labelOnly="1" outline="0" fieldPosition="0"/>
    </format>
    <format dxfId="325">
      <pivotArea field="14" type="button" dataOnly="0" labelOnly="1" outline="0" axis="axisRow" fieldPosition="0"/>
    </format>
    <format dxfId="324">
      <pivotArea dataOnly="0" labelOnly="1" fieldPosition="0">
        <references count="1">
          <reference field="14" count="0"/>
        </references>
      </pivotArea>
    </format>
    <format dxfId="323">
      <pivotArea dataOnly="0" labelOnly="1" grandRow="1" outline="0" fieldPosition="0"/>
    </format>
    <format dxfId="322">
      <pivotArea dataOnly="0" labelOnly="1" fieldPosition="0">
        <references count="1">
          <reference field="18" count="2">
            <x v="0"/>
            <x v="1"/>
          </reference>
        </references>
      </pivotArea>
    </format>
    <format dxfId="321">
      <pivotArea dataOnly="0" labelOnly="1" grandCol="1" outline="0" fieldPosition="0"/>
    </format>
  </formats>
  <chartFormats count="4">
    <chartFormat chart="4" format="1" series="1">
      <pivotArea type="data" outline="0" fieldPosition="0">
        <references count="2">
          <reference field="4294967294" count="1" selected="0">
            <x v="0"/>
          </reference>
          <reference field="18" count="1" selected="0">
            <x v="0"/>
          </reference>
        </references>
      </pivotArea>
    </chartFormat>
    <chartFormat chart="4" format="2" series="1">
      <pivotArea type="data" outline="0" fieldPosition="0">
        <references count="2">
          <reference field="4294967294" count="1" selected="0">
            <x v="0"/>
          </reference>
          <reference field="18" count="1" selected="0">
            <x v="1"/>
          </reference>
        </references>
      </pivotArea>
    </chartFormat>
    <chartFormat chart="4" format="3" series="1">
      <pivotArea type="data" outline="0" fieldPosition="0">
        <references count="2">
          <reference field="4294967294" count="1" selected="0">
            <x v="0"/>
          </reference>
          <reference field="18" count="1" selected="0">
            <x v="3"/>
          </reference>
        </references>
      </pivotArea>
    </chartFormat>
    <chartFormat chart="4" format="4"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TablaDinámica3" cacheId="18" applyNumberFormats="0" applyBorderFormats="0" applyFontFormats="0" applyPatternFormats="0" applyAlignmentFormats="0" applyWidthHeightFormats="1" dataCaption="Valores" grandTotalCaption="Total" updatedVersion="7" minRefreshableVersion="3" itemPrintTitles="1" mergeItem="1" createdVersion="7" indent="0" compact="0" compactData="0" multipleFieldFilters="0" chartFormat="39">
  <location ref="H12:J34" firstHeaderRow="1" firstDataRow="1" firstDataCol="2" rowPageCount="3" colPageCount="1"/>
  <pivotFields count="22">
    <pivotField compact="0" outline="0" showAll="0"/>
    <pivotField compact="0" outline="0" showAll="0"/>
    <pivotField axis="axisPage" compact="0" outline="0" multipleItemSelectionAllowed="1" showAll="0">
      <items count="9">
        <item h="1" x="0"/>
        <item h="1" x="7"/>
        <item h="1" x="1"/>
        <item h="1" x="2"/>
        <item h="1" x="3"/>
        <item h="1" x="4"/>
        <item x="5"/>
        <item h="1" x="6"/>
        <item t="default"/>
      </items>
    </pivotField>
    <pivotField axis="axisPage" compact="0" outline="0" multipleItemSelectionAllowed="1" showAll="0">
      <items count="184">
        <item h="1" x="182"/>
        <item h="1" x="0"/>
        <item h="1" x="1"/>
        <item h="1" x="2"/>
        <item h="1" x="3"/>
        <item h="1" x="4"/>
        <item h="1" x="5"/>
        <item h="1" x="6"/>
        <item h="1" x="8"/>
        <item h="1" x="9"/>
        <item h="1" x="7"/>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9"/>
        <item h="1" x="38"/>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x="151"/>
        <item x="152"/>
        <item x="153"/>
        <item x="154"/>
        <item x="155"/>
        <item x="156"/>
        <item x="157"/>
        <item h="1" x="158"/>
        <item h="1" x="159"/>
        <item h="1" x="160"/>
        <item h="1" x="161"/>
        <item h="1" x="162"/>
        <item h="1" x="163"/>
        <item h="1" x="164"/>
        <item h="1" x="165"/>
        <item h="1" x="166"/>
        <item x="167"/>
        <item x="168"/>
        <item x="169"/>
        <item x="170"/>
        <item x="171"/>
        <item h="1" x="172"/>
        <item h="1" x="173"/>
        <item h="1" x="174"/>
        <item h="1" x="175"/>
        <item h="1" x="176"/>
        <item h="1" x="177"/>
        <item h="1" x="178"/>
        <item h="1" x="179"/>
        <item h="1" x="180"/>
        <item h="1" x="181"/>
        <item t="default"/>
      </items>
    </pivotField>
    <pivotField compact="0" outline="0" showAll="0"/>
    <pivotField compact="0" outline="0" showAll="0"/>
    <pivotField compact="0" outline="0" multipleItemSelectionAllowed="1" showAll="0"/>
    <pivotField compact="0" outline="0" showAll="0"/>
    <pivotField name="REPORTANTE" axis="axisRow" dataField="1" compact="0" outline="0" showAll="0">
      <items count="165">
        <item x="8"/>
        <item x="5"/>
        <item x="7"/>
        <item x="2"/>
        <item x="163"/>
        <item x="1"/>
        <item x="4"/>
        <item x="0"/>
        <item x="3"/>
        <item x="6"/>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axis="axisPage" compact="0" outline="0" multipleItemSelectionAllowed="1" showAll="0">
      <items count="38">
        <item x="4"/>
        <item h="1" x="5"/>
        <item x="0"/>
        <item x="3"/>
        <item h="1" x="2"/>
        <item x="1"/>
        <item h="1" x="36"/>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EMPRESA" axis="axisRow" compact="0" outline="0" showAll="0" defaultSubtotal="0">
      <items count="7">
        <item x="1"/>
        <item x="0"/>
        <item h="1" x="6"/>
        <item x="2"/>
        <item h="1" x="3"/>
        <item h="1" x="4"/>
        <item h="1" x="5"/>
      </items>
    </pivotField>
    <pivotField compact="0" outline="0" showAll="0"/>
    <pivotField compact="0" outline="0" showAll="0"/>
    <pivotField compact="0" outline="0" dragToRow="0" dragToCol="0" dragToPage="0" showAll="0" defaultSubtotal="0"/>
  </pivotFields>
  <rowFields count="2">
    <field x="18"/>
    <field x="8"/>
  </rowFields>
  <rowItems count="22">
    <i>
      <x/>
      <x/>
    </i>
    <i r="1">
      <x v="2"/>
    </i>
    <i r="1">
      <x v="20"/>
    </i>
    <i>
      <x v="1"/>
      <x v="5"/>
    </i>
    <i r="1">
      <x v="8"/>
    </i>
    <i r="1">
      <x v="11"/>
    </i>
    <i r="1">
      <x v="12"/>
    </i>
    <i r="1">
      <x v="13"/>
    </i>
    <i r="1">
      <x v="26"/>
    </i>
    <i r="1">
      <x v="28"/>
    </i>
    <i r="1">
      <x v="53"/>
    </i>
    <i r="1">
      <x v="63"/>
    </i>
    <i r="1">
      <x v="77"/>
    </i>
    <i r="1">
      <x v="89"/>
    </i>
    <i r="1">
      <x v="123"/>
    </i>
    <i r="1">
      <x v="127"/>
    </i>
    <i r="1">
      <x v="134"/>
    </i>
    <i r="1">
      <x v="138"/>
    </i>
    <i r="1">
      <x v="151"/>
    </i>
    <i r="1">
      <x v="153"/>
    </i>
    <i r="1">
      <x v="160"/>
    </i>
    <i t="grand">
      <x/>
    </i>
  </rowItems>
  <colItems count="1">
    <i/>
  </colItems>
  <pageFields count="3">
    <pageField fld="3" hier="-1"/>
    <pageField fld="9" hier="-1"/>
    <pageField fld="2" hier="-1"/>
  </pageFields>
  <dataFields count="1">
    <dataField name="AyC POR SUPERVISOR - Última estadía" fld="8" subtotal="count" baseField="0" baseItem="0"/>
  </dataFields>
  <formats count="113">
    <format dxfId="444">
      <pivotArea type="all" dataOnly="0" outline="0" fieldPosition="0"/>
    </format>
    <format dxfId="443">
      <pivotArea outline="0" collapsedLevelsAreSubtotals="1" fieldPosition="0"/>
    </format>
    <format dxfId="442">
      <pivotArea field="8" type="button" dataOnly="0" labelOnly="1" outline="0" axis="axisRow" fieldPosition="1"/>
    </format>
    <format dxfId="441">
      <pivotArea dataOnly="0" labelOnly="1" fieldPosition="0">
        <references count="1">
          <reference field="8" count="1">
            <x v="0"/>
          </reference>
        </references>
      </pivotArea>
    </format>
    <format dxfId="440">
      <pivotArea dataOnly="0" labelOnly="1" fieldPosition="0">
        <references count="1">
          <reference field="8" count="1">
            <x v="1"/>
          </reference>
        </references>
      </pivotArea>
    </format>
    <format dxfId="439">
      <pivotArea dataOnly="0" labelOnly="1" fieldPosition="0">
        <references count="1">
          <reference field="8" count="1">
            <x v="2"/>
          </reference>
        </references>
      </pivotArea>
    </format>
    <format dxfId="438">
      <pivotArea dataOnly="0" labelOnly="1" fieldPosition="0">
        <references count="1">
          <reference field="8" count="1">
            <x v="3"/>
          </reference>
        </references>
      </pivotArea>
    </format>
    <format dxfId="437">
      <pivotArea dataOnly="0" labelOnly="1" fieldPosition="0">
        <references count="1">
          <reference field="8" count="1">
            <x v="4"/>
          </reference>
        </references>
      </pivotArea>
    </format>
    <format dxfId="436">
      <pivotArea dataOnly="0" labelOnly="1" grandRow="1" outline="0"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field="8" type="button" dataOnly="0" labelOnly="1" outline="0" axis="axisRow" fieldPosition="1"/>
    </format>
    <format dxfId="431">
      <pivotArea dataOnly="0" labelOnly="1" fieldPosition="0">
        <references count="1">
          <reference field="8" count="1">
            <x v="0"/>
          </reference>
        </references>
      </pivotArea>
    </format>
    <format dxfId="430">
      <pivotArea dataOnly="0" labelOnly="1" fieldPosition="0">
        <references count="1">
          <reference field="8" count="1">
            <x v="1"/>
          </reference>
        </references>
      </pivotArea>
    </format>
    <format dxfId="429">
      <pivotArea dataOnly="0" labelOnly="1" fieldPosition="0">
        <references count="1">
          <reference field="8" count="1">
            <x v="2"/>
          </reference>
        </references>
      </pivotArea>
    </format>
    <format dxfId="428">
      <pivotArea dataOnly="0" labelOnly="1" fieldPosition="0">
        <references count="1">
          <reference field="8" count="1">
            <x v="3"/>
          </reference>
        </references>
      </pivotArea>
    </format>
    <format dxfId="427">
      <pivotArea dataOnly="0" labelOnly="1" fieldPosition="0">
        <references count="1">
          <reference field="8" count="1">
            <x v="4"/>
          </reference>
        </references>
      </pivotArea>
    </format>
    <format dxfId="426">
      <pivotArea dataOnly="0" labelOnly="1" grandRow="1" outline="0" fieldPosition="0"/>
    </format>
    <format dxfId="425">
      <pivotArea dataOnly="0" labelOnly="1" outline="0" axis="axisValues" fieldPosition="0"/>
    </format>
    <format dxfId="424">
      <pivotArea outline="0" collapsedLevelsAreSubtotals="1" fieldPosition="0"/>
    </format>
    <format dxfId="423">
      <pivotArea type="topRight" dataOnly="0" labelOnly="1" outline="0" fieldPosition="0"/>
    </format>
    <format dxfId="422">
      <pivotArea dataOnly="0" labelOnly="1" grandCol="1" outline="0" fieldPosition="0"/>
    </format>
    <format dxfId="421">
      <pivotArea type="all" dataOnly="0" outline="0" fieldPosition="0"/>
    </format>
    <format dxfId="420">
      <pivotArea outline="0" collapsedLevelsAreSubtotals="1" fieldPosition="0"/>
    </format>
    <format dxfId="419">
      <pivotArea type="origin" dataOnly="0" labelOnly="1" outline="0" fieldPosition="0"/>
    </format>
    <format dxfId="418">
      <pivotArea type="topRight" dataOnly="0" labelOnly="1" outline="0" fieldPosition="0"/>
    </format>
    <format dxfId="417">
      <pivotArea field="18" type="button" dataOnly="0" labelOnly="1" outline="0" axis="axisRow" fieldPosition="0"/>
    </format>
    <format dxfId="416">
      <pivotArea field="8" type="button" dataOnly="0" labelOnly="1" outline="0" axis="axisRow" fieldPosition="1"/>
    </format>
    <format dxfId="415">
      <pivotArea dataOnly="0" labelOnly="1" outline="0" fieldPosition="0">
        <references count="1">
          <reference field="18" count="2">
            <x v="0"/>
            <x v="1"/>
          </reference>
        </references>
      </pivotArea>
    </format>
    <format dxfId="414">
      <pivotArea dataOnly="0" labelOnly="1" outline="0" fieldPosition="0">
        <references count="1">
          <reference field="18" count="2" defaultSubtotal="1">
            <x v="0"/>
            <x v="1"/>
          </reference>
        </references>
      </pivotArea>
    </format>
    <format dxfId="413">
      <pivotArea dataOnly="0" labelOnly="1" grandRow="1" outline="0" fieldPosition="0"/>
    </format>
    <format dxfId="412">
      <pivotArea dataOnly="0" labelOnly="1" outline="0" fieldPosition="0">
        <references count="2">
          <reference field="8" count="1">
            <x v="0"/>
          </reference>
          <reference field="18" count="1" selected="0">
            <x v="0"/>
          </reference>
        </references>
      </pivotArea>
    </format>
    <format dxfId="411">
      <pivotArea dataOnly="0" labelOnly="1" grandCol="1" outline="0" fieldPosition="0"/>
    </format>
    <format dxfId="410">
      <pivotArea type="origin" dataOnly="0" labelOnly="1" outline="0" fieldPosition="0"/>
    </format>
    <format dxfId="409">
      <pivotArea outline="0" collapsedLevelsAreSubtotals="1" fieldPosition="0"/>
    </format>
    <format dxfId="408">
      <pivotArea field="18" type="button" dataOnly="0" labelOnly="1" outline="0" axis="axisRow" fieldPosition="0"/>
    </format>
    <format dxfId="407">
      <pivotArea field="8" type="button" dataOnly="0" labelOnly="1" outline="0" axis="axisRow" fieldPosition="1"/>
    </format>
    <format dxfId="406">
      <pivotArea dataOnly="0" labelOnly="1" outline="0" fieldPosition="0">
        <references count="1">
          <reference field="18" count="2">
            <x v="0"/>
            <x v="1"/>
          </reference>
        </references>
      </pivotArea>
    </format>
    <format dxfId="405">
      <pivotArea dataOnly="0" labelOnly="1" outline="0" fieldPosition="0">
        <references count="1">
          <reference field="18" count="2" defaultSubtotal="1">
            <x v="0"/>
            <x v="1"/>
          </reference>
        </references>
      </pivotArea>
    </format>
    <format dxfId="404">
      <pivotArea dataOnly="0" labelOnly="1" grandRow="1" outline="0" fieldPosition="0"/>
    </format>
    <format dxfId="403">
      <pivotArea dataOnly="0" labelOnly="1" outline="0" fieldPosition="0">
        <references count="2">
          <reference field="8" count="1">
            <x v="0"/>
          </reference>
          <reference field="18" count="1" selected="0">
            <x v="0"/>
          </reference>
        </references>
      </pivotArea>
    </format>
    <format dxfId="402">
      <pivotArea dataOnly="0" labelOnly="1" grandCol="1" outline="0" fieldPosition="0"/>
    </format>
    <format dxfId="401">
      <pivotArea dataOnly="0" labelOnly="1" outline="0" fieldPosition="0">
        <references count="2">
          <reference field="8" count="1">
            <x v="0"/>
          </reference>
          <reference field="18" count="1" selected="0">
            <x v="0"/>
          </reference>
        </references>
      </pivotArea>
    </format>
    <format dxfId="400">
      <pivotArea type="all" dataOnly="0" outline="0" fieldPosition="0"/>
    </format>
    <format dxfId="399">
      <pivotArea outline="0" collapsedLevelsAreSubtotals="1" fieldPosition="0"/>
    </format>
    <format dxfId="398">
      <pivotArea type="origin" dataOnly="0" labelOnly="1" outline="0" fieldPosition="0"/>
    </format>
    <format dxfId="397">
      <pivotArea type="topRight" dataOnly="0" labelOnly="1" outline="0" fieldPosition="0"/>
    </format>
    <format dxfId="396">
      <pivotArea field="18" type="button" dataOnly="0" labelOnly="1" outline="0" axis="axisRow" fieldPosition="0"/>
    </format>
    <format dxfId="395">
      <pivotArea field="8" type="button" dataOnly="0" labelOnly="1" outline="0" axis="axisRow" fieldPosition="1"/>
    </format>
    <format dxfId="394">
      <pivotArea dataOnly="0" labelOnly="1" outline="0" fieldPosition="0">
        <references count="1">
          <reference field="18" count="2">
            <x v="0"/>
            <x v="1"/>
          </reference>
        </references>
      </pivotArea>
    </format>
    <format dxfId="393">
      <pivotArea dataOnly="0" labelOnly="1" grandRow="1" outline="0" fieldPosition="0"/>
    </format>
    <format dxfId="392">
      <pivotArea dataOnly="0" labelOnly="1" outline="0" fieldPosition="0">
        <references count="2">
          <reference field="8" count="1">
            <x v="0"/>
          </reference>
          <reference field="18" count="1" selected="0">
            <x v="0"/>
          </reference>
        </references>
      </pivotArea>
    </format>
    <format dxfId="391">
      <pivotArea dataOnly="0" labelOnly="1" grandCol="1" outline="0" fieldPosition="0"/>
    </format>
    <format dxfId="390">
      <pivotArea type="all" dataOnly="0" outline="0" fieldPosition="0"/>
    </format>
    <format dxfId="389">
      <pivotArea outline="0" collapsedLevelsAreSubtotals="1" fieldPosition="0"/>
    </format>
    <format dxfId="388">
      <pivotArea type="origin" dataOnly="0" labelOnly="1" outline="0" fieldPosition="0"/>
    </format>
    <format dxfId="387">
      <pivotArea type="topRight" dataOnly="0" labelOnly="1" outline="0" fieldPosition="0"/>
    </format>
    <format dxfId="386">
      <pivotArea field="18" type="button" dataOnly="0" labelOnly="1" outline="0" axis="axisRow" fieldPosition="0"/>
    </format>
    <format dxfId="385">
      <pivotArea field="8" type="button" dataOnly="0" labelOnly="1" outline="0" axis="axisRow" fieldPosition="1"/>
    </format>
    <format dxfId="384">
      <pivotArea dataOnly="0" labelOnly="1" outline="0" fieldPosition="0">
        <references count="1">
          <reference field="18" count="2">
            <x v="0"/>
            <x v="1"/>
          </reference>
        </references>
      </pivotArea>
    </format>
    <format dxfId="383">
      <pivotArea dataOnly="0" labelOnly="1" grandRow="1" outline="0" fieldPosition="0"/>
    </format>
    <format dxfId="382">
      <pivotArea dataOnly="0" labelOnly="1" outline="0" fieldPosition="0">
        <references count="2">
          <reference field="8" count="1">
            <x v="0"/>
          </reference>
          <reference field="18" count="1" selected="0">
            <x v="0"/>
          </reference>
        </references>
      </pivotArea>
    </format>
    <format dxfId="381">
      <pivotArea dataOnly="0" labelOnly="1" grandCol="1" outline="0" fieldPosition="0"/>
    </format>
    <format dxfId="380">
      <pivotArea dataOnly="0" labelOnly="1" outline="0" fieldPosition="0">
        <references count="1">
          <reference field="8" count="0"/>
        </references>
      </pivotArea>
    </format>
    <format dxfId="379">
      <pivotArea dataOnly="0" labelOnly="1" outline="0" fieldPosition="0">
        <references count="2">
          <reference field="8" count="1">
            <x v="0"/>
          </reference>
          <reference field="18" count="1" selected="0">
            <x v="0"/>
          </reference>
        </references>
      </pivotArea>
    </format>
    <format dxfId="378">
      <pivotArea type="origin" dataOnly="0" labelOnly="1" outline="0" fieldPosition="0"/>
    </format>
    <format dxfId="377">
      <pivotArea type="origin" dataOnly="0" labelOnly="1" outline="0" fieldPosition="0"/>
    </format>
    <format dxfId="376">
      <pivotArea type="all" dataOnly="0" outline="0" fieldPosition="0"/>
    </format>
    <format dxfId="375">
      <pivotArea outline="0" collapsedLevelsAreSubtotals="1" fieldPosition="0"/>
    </format>
    <format dxfId="374">
      <pivotArea type="origin" dataOnly="0" labelOnly="1" outline="0" fieldPosition="0"/>
    </format>
    <format dxfId="373">
      <pivotArea type="topRight" dataOnly="0" labelOnly="1" outline="0" fieldPosition="0"/>
    </format>
    <format dxfId="372">
      <pivotArea field="18" type="button" dataOnly="0" labelOnly="1" outline="0" axis="axisRow" fieldPosition="0"/>
    </format>
    <format dxfId="371">
      <pivotArea field="8" type="button" dataOnly="0" labelOnly="1" outline="0" axis="axisRow" fieldPosition="1"/>
    </format>
    <format dxfId="370">
      <pivotArea dataOnly="0" labelOnly="1" outline="0" fieldPosition="0">
        <references count="1">
          <reference field="18" count="0"/>
        </references>
      </pivotArea>
    </format>
    <format dxfId="369">
      <pivotArea dataOnly="0" labelOnly="1" grandRow="1" outline="0" fieldPosition="0"/>
    </format>
    <format dxfId="368">
      <pivotArea dataOnly="0" labelOnly="1" grandCol="1" outline="0" fieldPosition="0"/>
    </format>
    <format dxfId="367">
      <pivotArea type="all" dataOnly="0" outline="0" fieldPosition="0"/>
    </format>
    <format dxfId="366">
      <pivotArea outline="0" collapsedLevelsAreSubtotals="1" fieldPosition="0"/>
    </format>
    <format dxfId="365">
      <pivotArea type="origin" dataOnly="0" labelOnly="1" outline="0" fieldPosition="0"/>
    </format>
    <format dxfId="364">
      <pivotArea type="topRight" dataOnly="0" labelOnly="1" outline="0" fieldPosition="0"/>
    </format>
    <format dxfId="363">
      <pivotArea field="18" type="button" dataOnly="0" labelOnly="1" outline="0" axis="axisRow" fieldPosition="0"/>
    </format>
    <format dxfId="362">
      <pivotArea field="8" type="button" dataOnly="0" labelOnly="1" outline="0" axis="axisRow" fieldPosition="1"/>
    </format>
    <format dxfId="361">
      <pivotArea dataOnly="0" labelOnly="1" outline="0" fieldPosition="0">
        <references count="1">
          <reference field="18" count="0"/>
        </references>
      </pivotArea>
    </format>
    <format dxfId="360">
      <pivotArea dataOnly="0" labelOnly="1" grandRow="1" outline="0" fieldPosition="0"/>
    </format>
    <format dxfId="359">
      <pivotArea dataOnly="0" labelOnly="1" grandCol="1" outline="0" fieldPosition="0"/>
    </format>
    <format dxfId="358">
      <pivotArea type="all" dataOnly="0" outline="0" fieldPosition="0"/>
    </format>
    <format dxfId="357">
      <pivotArea outline="0" collapsedLevelsAreSubtotals="1" fieldPosition="0"/>
    </format>
    <format dxfId="356">
      <pivotArea type="origin" dataOnly="0" labelOnly="1" outline="0" fieldPosition="0"/>
    </format>
    <format dxfId="355">
      <pivotArea type="topRight" dataOnly="0" labelOnly="1" outline="0" fieldPosition="0"/>
    </format>
    <format dxfId="354">
      <pivotArea field="18" type="button" dataOnly="0" labelOnly="1" outline="0" axis="axisRow" fieldPosition="0"/>
    </format>
    <format dxfId="353">
      <pivotArea field="8" type="button" dataOnly="0" labelOnly="1" outline="0" axis="axisRow" fieldPosition="1"/>
    </format>
    <format dxfId="352">
      <pivotArea dataOnly="0" labelOnly="1" outline="0" fieldPosition="0">
        <references count="1">
          <reference field="18" count="0"/>
        </references>
      </pivotArea>
    </format>
    <format dxfId="351">
      <pivotArea dataOnly="0" labelOnly="1" grandRow="1" outline="0" fieldPosition="0"/>
    </format>
    <format dxfId="350">
      <pivotArea dataOnly="0" labelOnly="1" grandCol="1" outline="0" fieldPosition="0"/>
    </format>
    <format dxfId="349">
      <pivotArea type="all" dataOnly="0" outline="0" fieldPosition="0"/>
    </format>
    <format dxfId="348">
      <pivotArea type="origin" dataOnly="0" labelOnly="1" outline="0" fieldPosition="0"/>
    </format>
    <format dxfId="347">
      <pivotArea outline="0" collapsedLevelsAreSubtotals="1" fieldPosition="0"/>
    </format>
    <format dxfId="346">
      <pivotArea dataOnly="0" labelOnly="1" outline="0" fieldPosition="0">
        <references count="1">
          <reference field="18" count="0"/>
        </references>
      </pivotArea>
    </format>
    <format dxfId="345">
      <pivotArea dataOnly="0" labelOnly="1" grandRow="1" outline="0" fieldPosition="0"/>
    </format>
    <format dxfId="344">
      <pivotArea dataOnly="0" labelOnly="1" outline="0" fieldPosition="0">
        <references count="2">
          <reference field="8" count="1">
            <x v="1"/>
          </reference>
          <reference field="18" count="1" selected="0">
            <x v="1"/>
          </reference>
        </references>
      </pivotArea>
    </format>
    <format dxfId="343">
      <pivotArea dataOnly="0" labelOnly="1" outline="0" fieldPosition="0">
        <references count="2">
          <reference field="8" count="1">
            <x v="1"/>
          </reference>
          <reference field="18" count="1" selected="0">
            <x v="1"/>
          </reference>
        </references>
      </pivotArea>
    </format>
    <format dxfId="342">
      <pivotArea dataOnly="0" labelOnly="1" outline="0" fieldPosition="0">
        <references count="2">
          <reference field="8" count="1">
            <x v="1"/>
          </reference>
          <reference field="18" count="1" selected="0">
            <x v="1"/>
          </reference>
        </references>
      </pivotArea>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type="topRight" dataOnly="0" labelOnly="1" outline="0" fieldPosition="0"/>
    </format>
    <format dxfId="337">
      <pivotArea field="18" type="button" dataOnly="0" labelOnly="1" outline="0" axis="axisRow" fieldPosition="0"/>
    </format>
    <format dxfId="336">
      <pivotArea field="8" type="button" dataOnly="0" labelOnly="1" outline="0" axis="axisRow" fieldPosition="1"/>
    </format>
    <format dxfId="335">
      <pivotArea dataOnly="0" labelOnly="1" outline="0" fieldPosition="0">
        <references count="1">
          <reference field="18" count="0"/>
        </references>
      </pivotArea>
    </format>
    <format dxfId="334">
      <pivotArea dataOnly="0" labelOnly="1" grandRow="1" outline="0" fieldPosition="0"/>
    </format>
    <format dxfId="333">
      <pivotArea dataOnly="0" labelOnly="1" outline="0" fieldPosition="0">
        <references count="2">
          <reference field="8" count="1">
            <x v="1"/>
          </reference>
          <reference field="18" count="1" selected="0">
            <x v="1"/>
          </reference>
        </references>
      </pivotArea>
    </format>
    <format dxfId="332">
      <pivotArea dataOnly="0" labelOnly="1" grandCol="1" outline="0" fieldPosition="0"/>
    </format>
  </formats>
  <chartFormats count="1">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blaDinámica11" cacheId="18" applyNumberFormats="0" applyBorderFormats="0" applyFontFormats="0" applyPatternFormats="0" applyAlignmentFormats="0" applyWidthHeightFormats="1" dataCaption="Valores" grandTotalCaption="Total" updatedVersion="7" minRefreshableVersion="3" itemPrintTitles="1" mergeItem="1" createdVersion="7" indent="0" compact="0" compactData="0" multipleFieldFilters="0">
  <location ref="C225:L240" firstHeaderRow="1" firstDataRow="2" firstDataCol="2"/>
  <pivotFields count="22">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axis="axisRow" compact="0" outline="0" showAll="0" defaultSubtotal="0">
      <items count="6">
        <item x="1"/>
        <item x="0"/>
        <item x="5"/>
        <item x="2"/>
        <item x="3"/>
        <item x="4"/>
      </items>
    </pivotField>
    <pivotField compact="0" outline="0" showAll="0" defaultSubtotal="0"/>
    <pivotField compact="0" outline="0" subtotalTop="0" showAll="0" defaultSubtotal="0"/>
    <pivotField axis="axisCol" compact="0" outline="0" showAll="0" defaultSubtotal="0">
      <items count="19">
        <item x="0"/>
        <item x="3"/>
        <item x="2"/>
        <item x="5"/>
        <item x="1"/>
        <item x="4"/>
        <item x="6"/>
        <item h="1" x="11"/>
        <item h="1" x="7"/>
        <item h="1" x="8"/>
        <item h="1" x="9"/>
        <item h="1" x="10"/>
        <item h="1" x="12"/>
        <item h="1" x="13"/>
        <item h="1" x="18"/>
        <item h="1" x="14"/>
        <item h="1" x="15"/>
        <item h="1" x="16"/>
        <item h="1" x="17"/>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name="EMPRESA" axis="axisRow" compact="0" outline="0" showAll="0" defaultSubtotal="0">
      <items count="7">
        <item x="1"/>
        <item x="0"/>
        <item x="6"/>
        <item x="2"/>
        <item x="3"/>
        <item x="4"/>
        <item x="5"/>
      </items>
    </pivotField>
    <pivotField compact="0" outline="0" showAll="0" defaultSubtotal="0"/>
    <pivotField compact="0" outline="0" subtotalTop="0" showAll="0" defaultSubtotal="0"/>
    <pivotField compact="0" outline="0" dragToRow="0" dragToCol="0" dragToPage="0" showAll="0" defaultSubtotal="0"/>
  </pivotFields>
  <rowFields count="2">
    <field x="18"/>
    <field x="7"/>
  </rowFields>
  <rowItems count="14">
    <i>
      <x/>
      <x/>
    </i>
    <i r="1">
      <x v="1"/>
    </i>
    <i r="1">
      <x v="3"/>
    </i>
    <i r="1">
      <x v="4"/>
    </i>
    <i>
      <x v="1"/>
      <x/>
    </i>
    <i r="1">
      <x v="1"/>
    </i>
    <i>
      <x v="3"/>
      <x/>
    </i>
    <i r="1">
      <x v="1"/>
    </i>
    <i r="1">
      <x v="3"/>
    </i>
    <i>
      <x v="4"/>
      <x/>
    </i>
    <i r="1">
      <x v="1"/>
    </i>
    <i>
      <x v="5"/>
      <x/>
    </i>
    <i>
      <x v="6"/>
      <x v="1"/>
    </i>
    <i t="grand">
      <x/>
    </i>
  </rowItems>
  <colFields count="1">
    <field x="10"/>
  </colFields>
  <colItems count="8">
    <i>
      <x/>
    </i>
    <i>
      <x v="1"/>
    </i>
    <i>
      <x v="2"/>
    </i>
    <i>
      <x v="3"/>
    </i>
    <i>
      <x v="4"/>
    </i>
    <i>
      <x v="5"/>
    </i>
    <i>
      <x v="6"/>
    </i>
    <i t="grand">
      <x/>
    </i>
  </colItems>
  <formats count="34">
    <format dxfId="478">
      <pivotArea outline="0" collapsedLevelsAreSubtotals="1" fieldPosition="0"/>
    </format>
    <format dxfId="477">
      <pivotArea dataOnly="0" labelOnly="1" fieldPosition="0">
        <references count="1">
          <reference field="10" count="6">
            <x v="0"/>
            <x v="1"/>
            <x v="2"/>
            <x v="3"/>
            <x v="4"/>
            <x v="6"/>
          </reference>
        </references>
      </pivotArea>
    </format>
    <format dxfId="476">
      <pivotArea dataOnly="0" labelOnly="1" grandCol="1" outline="0" fieldPosition="0"/>
    </format>
    <format dxfId="475">
      <pivotArea type="all" dataOnly="0" outline="0" fieldPosition="0"/>
    </format>
    <format dxfId="474">
      <pivotArea outline="0" collapsedLevelsAreSubtotals="1" fieldPosition="0"/>
    </format>
    <format dxfId="473">
      <pivotArea type="origin" dataOnly="0" labelOnly="1" outline="0" fieldPosition="0"/>
    </format>
    <format dxfId="472">
      <pivotArea field="18" type="button" dataOnly="0" labelOnly="1" outline="0" axis="axisRow" fieldPosition="0"/>
    </format>
    <format dxfId="471">
      <pivotArea dataOnly="0" labelOnly="1" fieldPosition="0">
        <references count="1">
          <reference field="18" count="2">
            <x v="0"/>
            <x v="1"/>
          </reference>
        </references>
      </pivotArea>
    </format>
    <format dxfId="470">
      <pivotArea dataOnly="0" labelOnly="1" grandRow="1" outline="0" fieldPosition="0"/>
    </format>
    <format dxfId="469">
      <pivotArea dataOnly="0" labelOnly="1" fieldPosition="0">
        <references count="1">
          <reference field="10" count="6">
            <x v="0"/>
            <x v="1"/>
            <x v="2"/>
            <x v="3"/>
            <x v="4"/>
            <x v="6"/>
          </reference>
        </references>
      </pivotArea>
    </format>
    <format dxfId="468">
      <pivotArea dataOnly="0" labelOnly="1" grandCol="1" outline="0" fieldPosition="0"/>
    </format>
    <format dxfId="467">
      <pivotArea type="origin" dataOnly="0" labelOnly="1" outline="0" fieldPosition="0"/>
    </format>
    <format dxfId="466">
      <pivotArea type="origin" dataOnly="0" labelOnly="1" outline="0" fieldPosition="0"/>
    </format>
    <format dxfId="465">
      <pivotArea outline="0" collapsedLevelsAreSubtotals="1" fieldPosition="0"/>
    </format>
    <format dxfId="464">
      <pivotArea field="18" type="button" dataOnly="0" labelOnly="1" outline="0" axis="axisRow" fieldPosition="0"/>
    </format>
    <format dxfId="463">
      <pivotArea field="7" type="button" dataOnly="0" labelOnly="1" outline="0" axis="axisRow" fieldPosition="1"/>
    </format>
    <format dxfId="462">
      <pivotArea dataOnly="0" labelOnly="1" outline="0" fieldPosition="0">
        <references count="1">
          <reference field="18" count="1">
            <x v="1"/>
          </reference>
        </references>
      </pivotArea>
    </format>
    <format dxfId="461">
      <pivotArea dataOnly="0" labelOnly="1" grandRow="1" outline="0" fieldPosition="0"/>
    </format>
    <format dxfId="460">
      <pivotArea dataOnly="0" labelOnly="1" outline="0" fieldPosition="0">
        <references count="2">
          <reference field="7" count="2">
            <x v="0"/>
            <x v="1"/>
          </reference>
          <reference field="18" count="1" selected="0">
            <x v="1"/>
          </reference>
        </references>
      </pivotArea>
    </format>
    <format dxfId="459">
      <pivotArea dataOnly="0" labelOnly="1" outline="0" fieldPosition="0">
        <references count="1">
          <reference field="10" count="6">
            <x v="0"/>
            <x v="1"/>
            <x v="2"/>
            <x v="3"/>
            <x v="4"/>
            <x v="6"/>
          </reference>
        </references>
      </pivotArea>
    </format>
    <format dxfId="458">
      <pivotArea dataOnly="0" labelOnly="1" grandCol="1" outline="0" fieldPosition="0"/>
    </format>
    <format dxfId="457">
      <pivotArea type="all" dataOnly="0" outline="0" fieldPosition="0"/>
    </format>
    <format dxfId="456">
      <pivotArea outline="0" collapsedLevelsAreSubtotals="1" fieldPosition="0"/>
    </format>
    <format dxfId="455">
      <pivotArea type="origin" dataOnly="0" labelOnly="1" outline="0" fieldPosition="0"/>
    </format>
    <format dxfId="454">
      <pivotArea field="10" type="button" dataOnly="0" labelOnly="1" outline="0" axis="axisCol" fieldPosition="0"/>
    </format>
    <format dxfId="453">
      <pivotArea type="topRight" dataOnly="0" labelOnly="1" outline="0" fieldPosition="0"/>
    </format>
    <format dxfId="452">
      <pivotArea field="18" type="button" dataOnly="0" labelOnly="1" outline="0" axis="axisRow" fieldPosition="0"/>
    </format>
    <format dxfId="451">
      <pivotArea field="7" type="button" dataOnly="0" labelOnly="1" outline="0" axis="axisRow" fieldPosition="1"/>
    </format>
    <format dxfId="450">
      <pivotArea dataOnly="0" labelOnly="1" outline="0" fieldPosition="0">
        <references count="1">
          <reference field="18" count="2">
            <x v="0"/>
            <x v="1"/>
          </reference>
        </references>
      </pivotArea>
    </format>
    <format dxfId="449">
      <pivotArea dataOnly="0" labelOnly="1" grandRow="1" outline="0" fieldPosition="0"/>
    </format>
    <format dxfId="448">
      <pivotArea dataOnly="0" labelOnly="1" outline="0" fieldPosition="0">
        <references count="2">
          <reference field="7" count="2">
            <x v="0"/>
            <x v="1"/>
          </reference>
          <reference field="18" count="1" selected="0">
            <x v="0"/>
          </reference>
        </references>
      </pivotArea>
    </format>
    <format dxfId="447">
      <pivotArea dataOnly="0" labelOnly="1" outline="0" fieldPosition="0">
        <references count="2">
          <reference field="7" count="2">
            <x v="0"/>
            <x v="1"/>
          </reference>
          <reference field="18" count="1" selected="0">
            <x v="1"/>
          </reference>
        </references>
      </pivotArea>
    </format>
    <format dxfId="446">
      <pivotArea dataOnly="0" labelOnly="1" outline="0" fieldPosition="0">
        <references count="1">
          <reference field="10" count="6">
            <x v="0"/>
            <x v="1"/>
            <x v="2"/>
            <x v="3"/>
            <x v="4"/>
            <x v="6"/>
          </reference>
        </references>
      </pivotArea>
    </format>
    <format dxfId="44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A81C32-CF04-4DEC-BAE9-A5365A4252A7}" name="TablaDinámica1"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4:D9" firstHeaderRow="1" firstDataRow="2" firstDataCol="1" rowPageCount="2" colPageCount="1"/>
  <pivotFields count="19">
    <pivotField axis="axisPage" multipleItemSelectionAllowed="1" showAll="0">
      <items count="8">
        <item x="0"/>
        <item x="1"/>
        <item x="2"/>
        <item x="3"/>
        <item x="6"/>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2"/>
        <item x="1"/>
        <item x="3"/>
        <item t="default"/>
      </items>
    </pivotField>
    <pivotField axis="axisPage" multipleItemSelectionAllowed="1" showAll="0">
      <items count="4">
        <item h="1" x="0"/>
        <item x="2"/>
        <item h="1" x="1"/>
        <item t="default"/>
      </items>
    </pivotField>
    <pivotField showAll="0"/>
    <pivotField axis="axisRow" showAll="0">
      <items count="7">
        <item x="2"/>
        <item x="1"/>
        <item x="0"/>
        <item h="1" x="3"/>
        <item h="1" x="4"/>
        <item h="1" m="1" x="5"/>
        <item t="default"/>
      </items>
    </pivotField>
    <pivotField dataField="1" showAll="0"/>
  </pivotFields>
  <rowFields count="1">
    <field x="17"/>
  </rowFields>
  <rowItems count="4">
    <i>
      <x/>
    </i>
    <i>
      <x v="1"/>
    </i>
    <i>
      <x v="2"/>
    </i>
    <i t="grand">
      <x/>
    </i>
  </rowItems>
  <colFields count="1">
    <field x="14"/>
  </colFields>
  <colItems count="3">
    <i>
      <x/>
    </i>
    <i>
      <x v="2"/>
    </i>
    <i t="grand">
      <x/>
    </i>
  </colItems>
  <pageFields count="2">
    <pageField fld="0" hier="-1"/>
    <pageField fld="15" hier="-1"/>
  </pageFields>
  <dataFields count="1">
    <dataField name="Cuenta de PROCESO DE AVANCE" fld="18" subtotal="count" baseField="0" baseItem="0"/>
  </dataFields>
  <formats count="20">
    <format dxfId="41">
      <pivotArea type="all" dataOnly="0" outline="0" fieldPosition="0"/>
    </format>
    <format dxfId="40">
      <pivotArea outline="0" collapsedLevelsAreSubtotals="1" fieldPosition="0"/>
    </format>
    <format dxfId="39">
      <pivotArea type="origin" dataOnly="0" labelOnly="1" outline="0" fieldPosition="0"/>
    </format>
    <format dxfId="38">
      <pivotArea field="14" type="button" dataOnly="0" labelOnly="1" outline="0" axis="axisCol" fieldPosition="0"/>
    </format>
    <format dxfId="37">
      <pivotArea type="topRight" dataOnly="0" labelOnly="1" outline="0" fieldPosition="0"/>
    </format>
    <format dxfId="36">
      <pivotArea field="17" type="button" dataOnly="0" labelOnly="1" outline="0" axis="axisRow" fieldPosition="0"/>
    </format>
    <format dxfId="35">
      <pivotArea dataOnly="0" labelOnly="1" fieldPosition="0">
        <references count="1">
          <reference field="17" count="0"/>
        </references>
      </pivotArea>
    </format>
    <format dxfId="34">
      <pivotArea dataOnly="0" labelOnly="1" grandRow="1" outline="0" fieldPosition="0"/>
    </format>
    <format dxfId="33">
      <pivotArea dataOnly="0" labelOnly="1" fieldPosition="0">
        <references count="1">
          <reference field="14" count="3">
            <x v="0"/>
            <x v="1"/>
            <x v="2"/>
          </reference>
        </references>
      </pivotArea>
    </format>
    <format dxfId="32">
      <pivotArea dataOnly="0" labelOnly="1" grandCol="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14" type="button" dataOnly="0" labelOnly="1" outline="0" axis="axisCol" fieldPosition="0"/>
    </format>
    <format dxfId="27">
      <pivotArea type="topRight" dataOnly="0" labelOnly="1" outline="0" fieldPosition="0"/>
    </format>
    <format dxfId="26">
      <pivotArea field="17" type="button" dataOnly="0" labelOnly="1" outline="0" axis="axisRow" fieldPosition="0"/>
    </format>
    <format dxfId="25">
      <pivotArea dataOnly="0" labelOnly="1" fieldPosition="0">
        <references count="1">
          <reference field="17" count="0"/>
        </references>
      </pivotArea>
    </format>
    <format dxfId="24">
      <pivotArea dataOnly="0" labelOnly="1" grandRow="1" outline="0" fieldPosition="0"/>
    </format>
    <format dxfId="23">
      <pivotArea dataOnly="0" labelOnly="1" fieldPosition="0">
        <references count="1">
          <reference field="14" count="3">
            <x v="0"/>
            <x v="1"/>
            <x v="2"/>
          </reference>
        </references>
      </pivotArea>
    </format>
    <format dxfId="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3BDBCE-FA65-40E0-BC1B-99EDCEDB015F}" name="TablaDinámica1" cacheId="18"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chartFormat="1">
  <location ref="A5:A15" firstHeaderRow="1" firstDataRow="1" firstDataCol="1" rowPageCount="2" colPageCount="1"/>
  <pivotFields count="22">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782">
        <item x="4780"/>
        <item x="28"/>
        <item x="0"/>
        <item x="1"/>
        <item x="2"/>
        <item x="3"/>
        <item x="4"/>
        <item x="5"/>
        <item x="6"/>
        <item x="7"/>
        <item x="8"/>
        <item x="26"/>
        <item x="10"/>
        <item x="11"/>
        <item x="12"/>
        <item x="13"/>
        <item x="14"/>
        <item x="15"/>
        <item x="16"/>
        <item x="17"/>
        <item x="18"/>
        <item x="19"/>
        <item x="20"/>
        <item x="21"/>
        <item x="22"/>
        <item x="23"/>
        <item x="24"/>
        <item x="25"/>
        <item x="9"/>
        <item x="27"/>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55"/>
        <item x="77"/>
        <item x="78"/>
        <item x="79"/>
        <item x="80"/>
        <item x="81"/>
        <item x="82"/>
        <item x="83"/>
        <item x="84"/>
        <item x="85"/>
        <item x="86"/>
        <item x="87"/>
        <item x="88"/>
        <item x="89"/>
        <item x="90"/>
        <item x="91"/>
        <item x="92"/>
        <item x="93"/>
        <item x="94"/>
        <item x="95"/>
        <item x="96"/>
        <item x="97"/>
        <item x="98"/>
        <item x="99"/>
        <item x="100"/>
        <item x="101"/>
        <item x="102"/>
        <item x="103"/>
        <item x="104"/>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105"/>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318"/>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5"/>
        <item x="476"/>
        <item x="477"/>
        <item x="478"/>
        <item x="479"/>
        <item x="481"/>
        <item x="482"/>
        <item x="483"/>
        <item x="484"/>
        <item x="485"/>
        <item x="486"/>
        <item x="487"/>
        <item x="488"/>
        <item x="489"/>
        <item x="474"/>
        <item x="490"/>
        <item x="491"/>
        <item x="492"/>
        <item x="493"/>
        <item x="494"/>
        <item x="495"/>
        <item x="496"/>
        <item x="497"/>
        <item x="498"/>
        <item x="499"/>
        <item x="500"/>
        <item x="501"/>
        <item x="502"/>
        <item x="503"/>
        <item x="504"/>
        <item x="505"/>
        <item x="506"/>
        <item x="507"/>
        <item x="508"/>
        <item x="509"/>
        <item x="510"/>
        <item x="511"/>
        <item x="512"/>
        <item x="513"/>
        <item x="514"/>
        <item x="515"/>
        <item x="516"/>
        <item x="521"/>
        <item x="522"/>
        <item x="523"/>
        <item x="524"/>
        <item x="525"/>
        <item x="527"/>
        <item x="528"/>
        <item x="480"/>
        <item x="517"/>
        <item x="518"/>
        <item x="519"/>
        <item x="520"/>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26"/>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70"/>
        <item x="671"/>
        <item x="672"/>
        <item x="673"/>
        <item x="674"/>
        <item x="675"/>
        <item x="676"/>
        <item x="677"/>
        <item x="678"/>
        <item x="679"/>
        <item x="680"/>
        <item x="681"/>
        <item x="682"/>
        <item x="683"/>
        <item x="684"/>
        <item x="685"/>
        <item x="686"/>
        <item x="529"/>
        <item x="669"/>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998"/>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248"/>
        <item x="1249"/>
        <item x="1250"/>
        <item x="1251"/>
        <item x="1252"/>
        <item x="1253"/>
        <item x="1254"/>
        <item x="1255"/>
        <item x="1256"/>
        <item x="1257"/>
        <item x="1258"/>
        <item x="1217"/>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246"/>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65"/>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668"/>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1"/>
        <item x="2732"/>
        <item x="2733"/>
        <item x="2734"/>
        <item x="2735"/>
        <item x="2736"/>
        <item x="2737"/>
        <item x="2738"/>
        <item x="2739"/>
        <item x="2740"/>
        <item x="2741"/>
        <item x="2742"/>
        <item x="2743"/>
        <item x="2744"/>
        <item x="2745"/>
        <item x="2746"/>
        <item x="2747"/>
        <item x="2730"/>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8"/>
        <item x="2919"/>
        <item x="2920"/>
        <item x="2921"/>
        <item x="2922"/>
        <item x="2923"/>
        <item x="2917"/>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2"/>
        <item x="3083"/>
        <item x="3084"/>
        <item x="3085"/>
        <item x="3086"/>
        <item x="3087"/>
        <item x="3088"/>
        <item x="3089"/>
        <item x="3090"/>
        <item x="3091"/>
        <item x="3092"/>
        <item x="3093"/>
        <item x="3094"/>
        <item x="3095"/>
        <item x="3096"/>
        <item x="3097"/>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098"/>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081"/>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5"/>
        <item x="3236"/>
        <item x="3237"/>
        <item x="3238"/>
        <item x="3239"/>
        <item x="3240"/>
        <item x="3241"/>
        <item x="3242"/>
        <item x="3243"/>
        <item x="3244"/>
        <item x="3245"/>
        <item x="3246"/>
        <item x="3247"/>
        <item x="3248"/>
        <item x="3249"/>
        <item x="3250"/>
        <item x="3251"/>
        <item x="3252"/>
        <item x="3253"/>
        <item x="3254"/>
        <item x="3255"/>
        <item x="3234"/>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7"/>
        <item x="3335"/>
        <item x="3336"/>
        <item x="3338"/>
        <item x="3339"/>
        <item x="3340"/>
        <item x="3341"/>
        <item x="3342"/>
        <item x="3343"/>
        <item x="3344"/>
        <item x="3345"/>
        <item x="3346"/>
        <item x="3347"/>
        <item x="3348"/>
        <item x="3349"/>
        <item x="3350"/>
        <item x="3351"/>
        <item x="3352"/>
        <item x="3353"/>
        <item x="3354"/>
        <item x="3355"/>
        <item x="3356"/>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34"/>
        <item x="3388"/>
        <item x="3389"/>
        <item x="3390"/>
        <item x="3391"/>
        <item x="3392"/>
        <item x="3393"/>
        <item x="3394"/>
        <item x="3395"/>
        <item x="3396"/>
        <item x="3397"/>
        <item x="3398"/>
        <item x="3399"/>
        <item x="3400"/>
        <item x="3358"/>
        <item x="3193"/>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50"/>
        <item x="3451"/>
        <item x="3452"/>
        <item x="3453"/>
        <item x="3454"/>
        <item x="3455"/>
        <item x="3456"/>
        <item x="3457"/>
        <item x="3458"/>
        <item x="3459"/>
        <item x="3460"/>
        <item x="3449"/>
        <item x="3461"/>
        <item x="3462"/>
        <item x="3463"/>
        <item x="3464"/>
        <item x="3465"/>
        <item x="3466"/>
        <item x="3467"/>
        <item x="3468"/>
        <item x="3469"/>
        <item x="3470"/>
        <item x="3471"/>
        <item x="3472"/>
        <item x="3473"/>
        <item x="3474"/>
        <item x="3475"/>
        <item x="3476"/>
        <item x="3477"/>
        <item x="3478"/>
        <item x="3479"/>
        <item x="3480"/>
        <item x="3481"/>
        <item x="3482"/>
        <item x="3357"/>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53"/>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1"/>
        <item x="3782"/>
        <item x="3783"/>
        <item x="3784"/>
        <item x="3785"/>
        <item x="3786"/>
        <item x="3787"/>
        <item x="3788"/>
        <item x="3790"/>
        <item x="3791"/>
        <item x="3792"/>
        <item x="3793"/>
        <item x="3794"/>
        <item x="3795"/>
        <item x="3789"/>
        <item x="3796"/>
        <item x="3797"/>
        <item x="3798"/>
        <item x="3800"/>
        <item x="3801"/>
        <item x="3802"/>
        <item x="3803"/>
        <item x="3804"/>
        <item x="3805"/>
        <item x="3806"/>
        <item x="3807"/>
        <item x="3808"/>
        <item x="3780"/>
        <item x="3809"/>
        <item x="3810"/>
        <item x="3812"/>
        <item x="3799"/>
        <item x="3813"/>
        <item x="3814"/>
        <item x="3815"/>
        <item x="3816"/>
        <item x="3817"/>
        <item x="3818"/>
        <item x="3819"/>
        <item x="3820"/>
        <item x="3821"/>
        <item x="3822"/>
        <item x="3823"/>
        <item x="3824"/>
        <item x="3825"/>
        <item x="3826"/>
        <item x="3827"/>
        <item x="3828"/>
        <item x="3829"/>
        <item x="3830"/>
        <item x="3831"/>
        <item x="3832"/>
        <item x="3833"/>
        <item x="3834"/>
        <item x="3836"/>
        <item x="3837"/>
        <item x="3838"/>
        <item x="3839"/>
        <item x="3840"/>
        <item x="3841"/>
        <item x="3842"/>
        <item x="3843"/>
        <item x="3844"/>
        <item x="3835"/>
        <item x="3811"/>
        <item x="3845"/>
        <item x="3847"/>
        <item x="3848"/>
        <item x="3846"/>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6"/>
        <item x="3917"/>
        <item x="3918"/>
        <item x="3919"/>
        <item x="3920"/>
        <item x="3921"/>
        <item x="3922"/>
        <item x="3915"/>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191"/>
        <item x="4234"/>
        <item x="4235"/>
        <item x="4236"/>
        <item x="4237"/>
        <item x="4238"/>
        <item x="4239"/>
        <item x="4240"/>
        <item x="4241"/>
        <item x="4242"/>
        <item x="4243"/>
        <item x="4244"/>
        <item x="4245"/>
        <item x="4246"/>
        <item x="4248"/>
        <item x="4249"/>
        <item x="4250"/>
        <item x="4251"/>
        <item x="4252"/>
        <item x="4253"/>
        <item x="4254"/>
        <item x="4255"/>
        <item x="4256"/>
        <item x="4257"/>
        <item x="424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1"/>
        <item x="4402"/>
        <item x="4404"/>
        <item x="4405"/>
        <item x="4406"/>
        <item x="4407"/>
        <item x="4408"/>
        <item x="4409"/>
        <item x="4410"/>
        <item x="4411"/>
        <item x="4412"/>
        <item x="4413"/>
        <item x="4414"/>
        <item x="4415"/>
        <item x="4416"/>
        <item x="4418"/>
        <item x="4420"/>
        <item x="4421"/>
        <item x="4417"/>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19"/>
        <item x="4458"/>
        <item x="4459"/>
        <item x="4460"/>
        <item x="4462"/>
        <item x="4463"/>
        <item x="4464"/>
        <item x="4465"/>
        <item x="4466"/>
        <item x="4467"/>
        <item x="4468"/>
        <item x="4469"/>
        <item x="4470"/>
        <item x="4471"/>
        <item x="4472"/>
        <item x="4473"/>
        <item x="4474"/>
        <item x="4475"/>
        <item x="4476"/>
        <item x="4477"/>
        <item x="4478"/>
        <item x="4479"/>
        <item x="4480"/>
        <item x="4481"/>
        <item x="4483"/>
        <item x="4484"/>
        <item x="4485"/>
        <item x="4486"/>
        <item x="4487"/>
        <item x="4482"/>
        <item x="4488"/>
        <item x="4489"/>
        <item x="4490"/>
        <item x="4491"/>
        <item x="4492"/>
        <item x="4493"/>
        <item x="4494"/>
        <item x="4495"/>
        <item x="4496"/>
        <item x="4497"/>
        <item x="4400"/>
        <item x="4403"/>
        <item x="4461"/>
        <item x="4498"/>
        <item x="4499"/>
        <item x="4500"/>
        <item x="4501"/>
        <item x="4507"/>
        <item x="4503"/>
        <item x="4504"/>
        <item x="4505"/>
        <item x="4506"/>
        <item x="4502"/>
        <item x="4508"/>
        <item x="4509"/>
        <item x="4510"/>
        <item x="4511"/>
        <item x="4512"/>
        <item x="4513"/>
        <item x="4514"/>
        <item x="4515"/>
        <item x="4516"/>
        <item x="4517"/>
        <item x="4518"/>
        <item x="4519"/>
        <item x="4520"/>
        <item x="4522"/>
        <item x="4523"/>
        <item x="4524"/>
        <item x="4521"/>
        <item x="4525"/>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26"/>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55"/>
        <item x="4656"/>
        <item x="4657"/>
        <item x="4658"/>
        <item x="4659"/>
        <item x="4651"/>
        <item x="4652"/>
        <item x="4643"/>
        <item x="4644"/>
        <item x="4645"/>
        <item x="4646"/>
        <item x="4647"/>
        <item x="4648"/>
        <item x="4649"/>
        <item x="4650"/>
        <item x="4653"/>
        <item x="4654"/>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t="default"/>
      </items>
    </pivotField>
    <pivotField showAll="0"/>
    <pivotField axis="axisPage" multipleItemSelectionAllowed="1" showAll="0">
      <items count="47">
        <item x="0"/>
        <item x="1"/>
        <item x="12"/>
        <item x="15"/>
        <item x="5"/>
        <item x="3"/>
        <item x="7"/>
        <item x="10"/>
        <item x="14"/>
        <item x="8"/>
        <item x="2"/>
        <item x="4"/>
        <item x="6"/>
        <item x="11"/>
        <item x="13"/>
        <item h="1" x="45"/>
        <item x="16"/>
        <item x="17"/>
        <item x="18"/>
        <item x="19"/>
        <item x="20"/>
        <item x="21"/>
        <item x="22"/>
        <item x="23"/>
        <item x="24"/>
        <item x="25"/>
        <item x="26"/>
        <item x="27"/>
        <item x="28"/>
        <item x="29"/>
        <item x="30"/>
        <item h="1" x="31"/>
        <item h="1" x="32"/>
        <item h="1" x="33"/>
        <item h="1" x="34"/>
        <item h="1" x="9"/>
        <item h="1" x="35"/>
        <item h="1" x="36"/>
        <item h="1" x="37"/>
        <item h="1" x="38"/>
        <item h="1" x="39"/>
        <item h="1" x="40"/>
        <item h="1" x="41"/>
        <item h="1" x="42"/>
        <item h="1" x="43"/>
        <item h="1" x="44"/>
        <item t="default"/>
      </items>
    </pivotField>
    <pivotField axis="axisRow" showAll="0">
      <items count="13">
        <item sd="0" x="2"/>
        <item sd="0" x="7"/>
        <item sd="0" x="5"/>
        <item sd="0" x="0"/>
        <item sd="0" x="3"/>
        <item sd="0" x="4"/>
        <item sd="0" x="1"/>
        <item sd="0" x="6"/>
        <item sd="0" x="8"/>
        <item h="1" sd="0" x="11"/>
        <item h="1" x="9"/>
        <item h="1" x="10"/>
        <item t="default"/>
      </items>
    </pivotField>
    <pivotField showAll="0"/>
    <pivotField showAll="0"/>
    <pivotField showAll="0"/>
    <pivotField axis="axisPage" showAll="0">
      <items count="7">
        <item x="2"/>
        <item x="0"/>
        <item x="5"/>
        <item x="1"/>
        <item x="3"/>
        <item x="4"/>
        <item t="default"/>
      </items>
    </pivotField>
    <pivotField showAll="0"/>
    <pivotField dragToRow="0" dragToCol="0" dragToPage="0" showAll="0" defaultSubtotal="0"/>
  </pivotFields>
  <rowFields count="2">
    <field x="15"/>
    <field x="12"/>
  </rowFields>
  <rowItems count="10">
    <i>
      <x/>
    </i>
    <i>
      <x v="1"/>
    </i>
    <i>
      <x v="2"/>
    </i>
    <i>
      <x v="3"/>
    </i>
    <i>
      <x v="4"/>
    </i>
    <i>
      <x v="5"/>
    </i>
    <i>
      <x v="6"/>
    </i>
    <i>
      <x v="7"/>
    </i>
    <i>
      <x v="8"/>
    </i>
    <i t="grand">
      <x/>
    </i>
  </rowItems>
  <colItems count="1">
    <i/>
  </colItems>
  <pageFields count="2">
    <pageField fld="19" hier="-1"/>
    <pageField fld="1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9A9C5F-3240-43B1-81EF-C578355188C0}" name="TablaDinámica2"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12">
  <location ref="A4:B142" firstHeaderRow="1" firstDataRow="1" firstDataCol="1" rowPageCount="1" colPageCount="1"/>
  <pivotFields count="21">
    <pivotField showAll="0"/>
    <pivotField showAll="0"/>
    <pivotField showAll="0"/>
    <pivotField showAll="0"/>
    <pivotField dataField="1" showAll="0"/>
    <pivotField showAll="0"/>
    <pivotField showAll="0"/>
    <pivotField showAll="0"/>
    <pivotField axis="axisRow" showAll="0">
      <items count="138">
        <item x="9"/>
        <item x="27"/>
        <item x="39"/>
        <item x="33"/>
        <item x="19"/>
        <item x="1"/>
        <item x="36"/>
        <item x="29"/>
        <item x="8"/>
        <item x="0"/>
        <item x="28"/>
        <item x="41"/>
        <item x="38"/>
        <item x="24"/>
        <item x="16"/>
        <item x="5"/>
        <item x="22"/>
        <item x="30"/>
        <item x="26"/>
        <item x="31"/>
        <item x="10"/>
        <item x="25"/>
        <item x="17"/>
        <item x="20"/>
        <item x="11"/>
        <item x="15"/>
        <item x="13"/>
        <item x="37"/>
        <item x="6"/>
        <item x="7"/>
        <item x="14"/>
        <item x="40"/>
        <item x="12"/>
        <item x="34"/>
        <item x="35"/>
        <item x="2"/>
        <item x="23"/>
        <item x="21"/>
        <item x="3"/>
        <item x="32"/>
        <item x="4"/>
        <item x="18"/>
        <item x="136"/>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axis="axisPage" showAll="0">
      <items count="30">
        <item x="4"/>
        <item x="5"/>
        <item x="10"/>
        <item x="0"/>
        <item x="6"/>
        <item x="3"/>
        <item x="9"/>
        <item x="2"/>
        <item x="7"/>
        <item x="8"/>
        <item x="1"/>
        <item x="28"/>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Items count="1">
    <i/>
  </colItems>
  <pageFields count="1">
    <pageField fld="9" hier="-1"/>
  </pageFields>
  <dataFields count="1">
    <dataField name="Cuenta de AREA" fld="4" subtotal="count" baseField="0" baseItem="0"/>
  </dataFields>
  <formats count="3">
    <format dxfId="4">
      <pivotArea field="8" collapsedLevelsAreSubtotals="1" axis="axisRow" fieldPosition="0">
        <references count="1">
          <reference field="8" count="0"/>
        </references>
      </pivotArea>
    </format>
    <format dxfId="3">
      <pivotArea dataOnly="0" labelOnly="1" grandCol="1" outline="0" fieldPosition="0"/>
    </format>
    <format dxfId="2">
      <pivotArea dataOnly="0" labelOnly="1" grandCol="1" outline="0" fieldPosition="0"/>
    </format>
  </formats>
  <chartFormats count="1">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B2:C47" totalsRowShown="0" headerRowDxfId="2421" dataDxfId="2419" headerRowBorderDxfId="2420" tableBorderDxfId="2418">
  <autoFilter ref="B2:C47" xr:uid="{00000000-0009-0000-0100-000002000000}"/>
  <tableColumns count="2">
    <tableColumn id="1" xr3:uid="{00000000-0010-0000-0000-000001000000}" name="N" dataDxfId="2417"/>
    <tableColumn id="2" xr3:uid="{00000000-0010-0000-0000-000002000000}" name="TIPO DE CAUSA" dataDxfId="24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3" displayName="Tabla3" ref="E2:E43" totalsRowShown="0" headerRowDxfId="2415" dataDxfId="2413" headerRowBorderDxfId="2414" tableBorderDxfId="2412">
  <autoFilter ref="E2:E43" xr:uid="{00000000-0009-0000-0100-000003000000}"/>
  <sortState xmlns:xlrd2="http://schemas.microsoft.com/office/spreadsheetml/2017/richdata2" ref="E3:E43">
    <sortCondition ref="E2:E43"/>
  </sortState>
  <tableColumns count="1">
    <tableColumn id="1" xr3:uid="{00000000-0010-0000-0100-000001000000}" name="CARGO" dataDxfId="24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a4" displayName="Tabla4" ref="G2:G11" totalsRowShown="0" headerRowDxfId="2410" dataDxfId="2408" headerRowBorderDxfId="2409">
  <autoFilter ref="G2:G11" xr:uid="{00000000-0009-0000-0100-000004000000}"/>
  <tableColumns count="1">
    <tableColumn id="1" xr3:uid="{00000000-0010-0000-0200-000001000000}" name="RESPONSABLES" dataDxfId="240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5" displayName="Tabla5" ref="E53:E55" totalsRowShown="0" headerRowDxfId="2406" dataDxfId="2404" headerRowBorderDxfId="2405" tableBorderDxfId="2403" totalsRowBorderDxfId="2402">
  <autoFilter ref="E53:E55" xr:uid="{00000000-0009-0000-0100-000005000000}"/>
  <tableColumns count="1">
    <tableColumn id="1" xr3:uid="{00000000-0010-0000-0300-000001000000}" name="ACTO/CONDICIÓN" dataDxfId="240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a1" displayName="Tabla1" ref="A5:U6590" totalsRowShown="0" headerRowDxfId="505" dataDxfId="503" headerRowBorderDxfId="504" tableBorderDxfId="502" totalsRowBorderDxfId="501">
  <autoFilter ref="A5:U6590" xr:uid="{00000000-000C-0000-FFFF-FFFF04000000}"/>
  <sortState xmlns:xlrd2="http://schemas.microsoft.com/office/spreadsheetml/2017/richdata2" ref="A15:T68">
    <sortCondition descending="1" ref="S5:S225"/>
  </sortState>
  <tableColumns count="21">
    <tableColumn id="1" xr3:uid="{00000000-0010-0000-0400-000001000000}" name="CODIGO" dataDxfId="500"/>
    <tableColumn id="2" xr3:uid="{00000000-0010-0000-0400-000002000000}" name="SEMANA" dataDxfId="499"/>
    <tableColumn id="3" xr3:uid="{00000000-0010-0000-0400-000003000000}" name="MES" dataDxfId="498"/>
    <tableColumn id="4" xr3:uid="{00000000-0010-0000-0400-000004000000}" name="FECHA DE REPORTE" dataDxfId="497"/>
    <tableColumn id="5" xr3:uid="{00000000-0010-0000-0400-000005000000}" name="AREA" dataDxfId="496"/>
    <tableColumn id="6" xr3:uid="{00000000-0010-0000-0400-000006000000}" name="TIPO" dataDxfId="495"/>
    <tableColumn id="7" xr3:uid="{00000000-0010-0000-0400-000007000000}" name="GUARDIA" dataDxfId="494"/>
    <tableColumn id="8" xr3:uid="{00000000-0010-0000-0400-000008000000}" name="TURNO" dataDxfId="493"/>
    <tableColumn id="9" xr3:uid="{00000000-0010-0000-0400-000009000000}" name="NOMBRE DEL REPORTANTE" dataDxfId="492"/>
    <tableColumn id="10" xr3:uid="{00000000-0010-0000-0400-00000A000000}" name="CARGO" dataDxfId="491"/>
    <tableColumn id="11" xr3:uid="{00000000-0010-0000-0400-00000B000000}" name="NIVEL" dataDxfId="490"/>
    <tableColumn id="12" xr3:uid="{00000000-0010-0000-0400-00000C000000}" name="LUGAR" dataDxfId="489"/>
    <tableColumn id="13" xr3:uid="{00000000-0010-0000-0400-00000D000000}" name="Descripción de la Condición o Acto" dataDxfId="488"/>
    <tableColumn id="14" xr3:uid="{00000000-0010-0000-0400-00000E000000}" name="Acción a implementar" dataDxfId="487"/>
    <tableColumn id="15" xr3:uid="{00000000-0010-0000-0400-00000F000000}" name="Tipo de Causa" dataDxfId="486"/>
    <tableColumn id="20" xr3:uid="{00000000-0010-0000-0400-000014000000}" name="Controles Criticos" dataDxfId="485"/>
    <tableColumn id="16" xr3:uid="{00000000-0010-0000-0400-000010000000}" name="Riesgo_x000a_(A,M, B)" dataDxfId="484"/>
    <tableColumn id="17" xr3:uid="{00000000-0010-0000-0400-000011000000}" name="DESCRIPCION DE MEDIDA_x000a_(EJECUTADO, EN PROCESO o PENDIENTE)" dataDxfId="483"/>
    <tableColumn id="18" xr3:uid="{00000000-0010-0000-0400-000012000000}" name="EMPRESA REPORTANTE" dataDxfId="482"/>
    <tableColumn id="19" xr3:uid="{00000000-0010-0000-0400-000013000000}" name="EMPRESA RESPONSABLE" dataDxfId="481"/>
    <tableColumn id="21" xr3:uid="{30722954-0521-4A0F-8309-F83515FD1947}" name="PROCESO DE AVANCE" dataDxfId="48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B2:E17" totalsRowShown="0" headerRowDxfId="20" dataDxfId="18" headerRowBorderDxfId="19" tableBorderDxfId="17" totalsRowBorderDxfId="16">
  <autoFilter ref="B2:E17" xr:uid="{00000000-0009-0000-0100-000006000000}"/>
  <sortState xmlns:xlrd2="http://schemas.microsoft.com/office/spreadsheetml/2017/richdata2" ref="B3:E17">
    <sortCondition ref="E4:E17"/>
  </sortState>
  <tableColumns count="4">
    <tableColumn id="1" xr3:uid="{00000000-0010-0000-0500-000001000000}" name="Empresa" dataDxfId="15"/>
    <tableColumn id="2" xr3:uid="{00000000-0010-0000-0500-000002000000}" name="Nombre de supervisores" dataDxfId="14"/>
    <tableColumn id="3" xr3:uid="{00000000-0010-0000-0500-000003000000}" name="Cargo" dataDxfId="13"/>
    <tableColumn id="4" xr3:uid="{00000000-0010-0000-0500-000004000000}" name="Guardia" dataDxfId="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7" displayName="Tabla7" ref="B22:E49" totalsRowShown="0" headerRowDxfId="11" dataDxfId="10">
  <autoFilter ref="B22:E49" xr:uid="{00000000-0009-0000-0100-000007000000}"/>
  <sortState xmlns:xlrd2="http://schemas.microsoft.com/office/spreadsheetml/2017/richdata2" ref="B23:E45">
    <sortCondition ref="E24:E45"/>
  </sortState>
  <tableColumns count="4">
    <tableColumn id="1" xr3:uid="{00000000-0010-0000-0600-000001000000}" name="Empresa" dataDxfId="9"/>
    <tableColumn id="2" xr3:uid="{00000000-0010-0000-0600-000002000000}" name="Nombre de supervidor" dataDxfId="8"/>
    <tableColumn id="3" xr3:uid="{00000000-0010-0000-0600-000003000000}" name="CARGO" dataDxfId="7"/>
    <tableColumn id="4" xr3:uid="{00000000-0010-0000-0600-000004000000}" name="Guardia " dataDxfId="6"/>
  </tableColumns>
  <tableStyleInfo name="TableStyleMedium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1:G60"/>
  <sheetViews>
    <sheetView showGridLines="0" view="pageBreakPreview" zoomScale="130" zoomScaleNormal="100" zoomScaleSheetLayoutView="130" workbookViewId="0">
      <selection activeCell="A45" sqref="A3:XFD45"/>
    </sheetView>
  </sheetViews>
  <sheetFormatPr baseColWidth="10" defaultColWidth="11.5703125" defaultRowHeight="12" x14ac:dyDescent="0.25"/>
  <cols>
    <col min="1" max="1" width="11.5703125" style="21"/>
    <col min="2" max="2" width="7.140625" style="21" customWidth="1"/>
    <col min="3" max="3" width="38.42578125" style="21" customWidth="1"/>
    <col min="4" max="4" width="6.5703125" style="21" customWidth="1"/>
    <col min="5" max="5" width="36.7109375" style="21" customWidth="1"/>
    <col min="6" max="6" width="7.42578125" style="21" customWidth="1"/>
    <col min="7" max="7" width="25.7109375" style="21" customWidth="1"/>
    <col min="8" max="11" width="11.5703125" style="21"/>
    <col min="12" max="12" width="22.28515625" style="21" customWidth="1"/>
    <col min="13" max="13" width="14.42578125" style="21" customWidth="1"/>
    <col min="14" max="14" width="17" style="21" customWidth="1"/>
    <col min="15" max="15" width="18.7109375" style="21" customWidth="1"/>
    <col min="16" max="16" width="17.28515625" style="21" customWidth="1"/>
    <col min="17" max="16384" width="11.5703125" style="21"/>
  </cols>
  <sheetData>
    <row r="1" spans="2:7" ht="12.75" thickBot="1" x14ac:dyDescent="0.3"/>
    <row r="2" spans="2:7" ht="18" customHeight="1" thickBot="1" x14ac:dyDescent="0.3">
      <c r="B2" s="26" t="s">
        <v>148</v>
      </c>
      <c r="C2" s="27" t="s">
        <v>33</v>
      </c>
      <c r="E2" s="28" t="s">
        <v>6</v>
      </c>
      <c r="G2" s="25" t="s">
        <v>82</v>
      </c>
    </row>
    <row r="3" spans="2:7" ht="12" customHeight="1" x14ac:dyDescent="0.25">
      <c r="B3" s="10">
        <v>1</v>
      </c>
      <c r="C3" s="11" t="s">
        <v>34</v>
      </c>
      <c r="E3" s="12" t="s">
        <v>13</v>
      </c>
      <c r="G3" s="21" t="s">
        <v>78</v>
      </c>
    </row>
    <row r="4" spans="2:7" ht="12" customHeight="1" x14ac:dyDescent="0.25">
      <c r="B4" s="13">
        <v>2</v>
      </c>
      <c r="C4" s="14" t="s">
        <v>3355</v>
      </c>
      <c r="E4" s="15" t="s">
        <v>150</v>
      </c>
      <c r="G4" s="21" t="s">
        <v>954</v>
      </c>
    </row>
    <row r="5" spans="2:7" ht="12" customHeight="1" x14ac:dyDescent="0.25">
      <c r="B5" s="13">
        <v>3</v>
      </c>
      <c r="C5" s="14" t="s">
        <v>36</v>
      </c>
      <c r="E5" s="15" t="s">
        <v>76</v>
      </c>
      <c r="G5" s="21" t="s">
        <v>79</v>
      </c>
    </row>
    <row r="6" spans="2:7" ht="12" customHeight="1" x14ac:dyDescent="0.25">
      <c r="B6" s="13">
        <v>4</v>
      </c>
      <c r="C6" s="14" t="s">
        <v>37</v>
      </c>
      <c r="E6" s="15" t="s">
        <v>138</v>
      </c>
      <c r="G6" s="21" t="s">
        <v>147</v>
      </c>
    </row>
    <row r="7" spans="2:7" ht="12" customHeight="1" x14ac:dyDescent="0.25">
      <c r="B7" s="13">
        <v>5</v>
      </c>
      <c r="C7" s="14" t="s">
        <v>38</v>
      </c>
      <c r="E7" s="15" t="s">
        <v>12</v>
      </c>
      <c r="G7" s="21" t="s">
        <v>81</v>
      </c>
    </row>
    <row r="8" spans="2:7" ht="12" customHeight="1" x14ac:dyDescent="0.25">
      <c r="B8" s="13">
        <v>6</v>
      </c>
      <c r="C8" s="14" t="s">
        <v>39</v>
      </c>
      <c r="E8" s="15" t="s">
        <v>14</v>
      </c>
      <c r="G8" s="21" t="s">
        <v>84</v>
      </c>
    </row>
    <row r="9" spans="2:7" ht="12" customHeight="1" x14ac:dyDescent="0.25">
      <c r="B9" s="13">
        <v>7</v>
      </c>
      <c r="C9" s="14" t="s">
        <v>40</v>
      </c>
      <c r="E9" s="15" t="s">
        <v>88</v>
      </c>
      <c r="G9" s="21" t="s">
        <v>85</v>
      </c>
    </row>
    <row r="10" spans="2:7" ht="12" customHeight="1" x14ac:dyDescent="0.25">
      <c r="B10" s="13">
        <v>8</v>
      </c>
      <c r="C10" s="14" t="s">
        <v>41</v>
      </c>
      <c r="E10" s="15" t="s">
        <v>15</v>
      </c>
    </row>
    <row r="11" spans="2:7" ht="12" customHeight="1" x14ac:dyDescent="0.25">
      <c r="B11" s="13">
        <v>9</v>
      </c>
      <c r="C11" s="14" t="s">
        <v>42</v>
      </c>
      <c r="E11" s="15" t="s">
        <v>16</v>
      </c>
    </row>
    <row r="12" spans="2:7" ht="12" customHeight="1" x14ac:dyDescent="0.25">
      <c r="B12" s="13">
        <v>10</v>
      </c>
      <c r="C12" s="14" t="s">
        <v>43</v>
      </c>
      <c r="E12" s="15" t="s">
        <v>75</v>
      </c>
    </row>
    <row r="13" spans="2:7" ht="12" customHeight="1" x14ac:dyDescent="0.25">
      <c r="B13" s="13">
        <v>11</v>
      </c>
      <c r="C13" s="14" t="s">
        <v>3358</v>
      </c>
      <c r="E13" s="15" t="s">
        <v>154</v>
      </c>
    </row>
    <row r="14" spans="2:7" ht="12" customHeight="1" x14ac:dyDescent="0.25">
      <c r="B14" s="13">
        <v>12</v>
      </c>
      <c r="C14" s="14" t="s">
        <v>45</v>
      </c>
      <c r="E14" s="75" t="s">
        <v>210</v>
      </c>
    </row>
    <row r="15" spans="2:7" ht="12" customHeight="1" x14ac:dyDescent="0.25">
      <c r="B15" s="13">
        <v>13</v>
      </c>
      <c r="C15" s="14" t="s">
        <v>46</v>
      </c>
      <c r="E15" s="15" t="s">
        <v>17</v>
      </c>
    </row>
    <row r="16" spans="2:7" ht="12" customHeight="1" thickBot="1" x14ac:dyDescent="0.3">
      <c r="B16" s="13">
        <v>14</v>
      </c>
      <c r="C16" s="14" t="s">
        <v>3356</v>
      </c>
      <c r="E16" s="15" t="s">
        <v>151</v>
      </c>
    </row>
    <row r="17" spans="2:7" ht="12" customHeight="1" thickBot="1" x14ac:dyDescent="0.3">
      <c r="B17" s="13">
        <v>15</v>
      </c>
      <c r="C17" s="14" t="s">
        <v>3357</v>
      </c>
      <c r="E17" s="15" t="s">
        <v>152</v>
      </c>
      <c r="G17" s="25" t="s">
        <v>156</v>
      </c>
    </row>
    <row r="18" spans="2:7" ht="12" customHeight="1" x14ac:dyDescent="0.25">
      <c r="B18" s="13">
        <v>16</v>
      </c>
      <c r="C18" s="14" t="s">
        <v>49</v>
      </c>
      <c r="E18" s="16" t="s">
        <v>18</v>
      </c>
      <c r="G18" s="29" t="s">
        <v>146</v>
      </c>
    </row>
    <row r="19" spans="2:7" ht="12" customHeight="1" x14ac:dyDescent="0.25">
      <c r="B19" s="13">
        <v>17</v>
      </c>
      <c r="C19" s="14" t="s">
        <v>50</v>
      </c>
      <c r="E19" s="15" t="s">
        <v>19</v>
      </c>
      <c r="G19" s="30" t="s">
        <v>122</v>
      </c>
    </row>
    <row r="20" spans="2:7" ht="12" customHeight="1" x14ac:dyDescent="0.25">
      <c r="B20" s="13">
        <v>18</v>
      </c>
      <c r="C20" s="14" t="s">
        <v>51</v>
      </c>
      <c r="E20" s="15" t="s">
        <v>153</v>
      </c>
      <c r="G20" s="30" t="s">
        <v>139</v>
      </c>
    </row>
    <row r="21" spans="2:7" ht="12" customHeight="1" x14ac:dyDescent="0.25">
      <c r="B21" s="13">
        <v>19</v>
      </c>
      <c r="C21" s="14" t="s">
        <v>52</v>
      </c>
      <c r="E21" s="15" t="s">
        <v>22</v>
      </c>
      <c r="G21" s="30" t="s">
        <v>140</v>
      </c>
    </row>
    <row r="22" spans="2:7" ht="12" customHeight="1" x14ac:dyDescent="0.25">
      <c r="B22" s="13">
        <v>20</v>
      </c>
      <c r="C22" s="14" t="s">
        <v>53</v>
      </c>
      <c r="E22" s="15" t="s">
        <v>77</v>
      </c>
      <c r="G22" s="30" t="s">
        <v>120</v>
      </c>
    </row>
    <row r="23" spans="2:7" ht="12" customHeight="1" x14ac:dyDescent="0.25">
      <c r="B23" s="13">
        <v>21</v>
      </c>
      <c r="C23" s="14" t="s">
        <v>54</v>
      </c>
      <c r="E23" s="15" t="s">
        <v>209</v>
      </c>
      <c r="G23" s="30" t="s">
        <v>121</v>
      </c>
    </row>
    <row r="24" spans="2:7" ht="12" customHeight="1" x14ac:dyDescent="0.25">
      <c r="B24" s="13">
        <v>22</v>
      </c>
      <c r="C24" s="14" t="s">
        <v>55</v>
      </c>
      <c r="E24" s="15" t="s">
        <v>21</v>
      </c>
      <c r="G24" s="31">
        <v>0</v>
      </c>
    </row>
    <row r="25" spans="2:7" ht="12" customHeight="1" x14ac:dyDescent="0.25">
      <c r="B25" s="13">
        <v>23</v>
      </c>
      <c r="C25" s="14" t="s">
        <v>56</v>
      </c>
      <c r="E25" s="15" t="s">
        <v>20</v>
      </c>
      <c r="G25" s="31">
        <v>1</v>
      </c>
    </row>
    <row r="26" spans="2:7" ht="12" customHeight="1" x14ac:dyDescent="0.25">
      <c r="B26" s="13">
        <v>24</v>
      </c>
      <c r="C26" s="14" t="s">
        <v>57</v>
      </c>
      <c r="E26" s="15" t="s">
        <v>107</v>
      </c>
      <c r="G26" s="31">
        <v>2</v>
      </c>
    </row>
    <row r="27" spans="2:7" ht="12" customHeight="1" x14ac:dyDescent="0.25">
      <c r="B27" s="13">
        <v>25</v>
      </c>
      <c r="C27" s="14" t="s">
        <v>58</v>
      </c>
      <c r="E27" s="15" t="s">
        <v>23</v>
      </c>
      <c r="G27" s="31">
        <v>3</v>
      </c>
    </row>
    <row r="28" spans="2:7" ht="12" customHeight="1" x14ac:dyDescent="0.25">
      <c r="B28" s="13">
        <v>26</v>
      </c>
      <c r="C28" s="14" t="s">
        <v>59</v>
      </c>
      <c r="E28" s="15" t="s">
        <v>24</v>
      </c>
      <c r="G28" s="31">
        <v>4</v>
      </c>
    </row>
    <row r="29" spans="2:7" ht="12" customHeight="1" x14ac:dyDescent="0.25">
      <c r="B29" s="13">
        <v>27</v>
      </c>
      <c r="C29" s="14" t="s">
        <v>44</v>
      </c>
      <c r="E29" s="15" t="s">
        <v>25</v>
      </c>
      <c r="G29" s="31">
        <v>5</v>
      </c>
    </row>
    <row r="30" spans="2:7" ht="12" customHeight="1" x14ac:dyDescent="0.25">
      <c r="B30" s="13">
        <v>28</v>
      </c>
      <c r="C30" s="14" t="s">
        <v>3359</v>
      </c>
      <c r="E30" s="15" t="s">
        <v>109</v>
      </c>
      <c r="G30" s="31">
        <v>6</v>
      </c>
    </row>
    <row r="31" spans="2:7" ht="12" customHeight="1" x14ac:dyDescent="0.25">
      <c r="B31" s="13">
        <v>29</v>
      </c>
      <c r="C31" s="14" t="s">
        <v>61</v>
      </c>
      <c r="E31" s="15" t="s">
        <v>26</v>
      </c>
      <c r="G31" s="31">
        <v>7</v>
      </c>
    </row>
    <row r="32" spans="2:7" ht="12" customHeight="1" x14ac:dyDescent="0.25">
      <c r="B32" s="13">
        <v>30</v>
      </c>
      <c r="C32" s="14" t="s">
        <v>62</v>
      </c>
      <c r="E32" s="15" t="s">
        <v>74</v>
      </c>
      <c r="G32" s="31" t="s">
        <v>108</v>
      </c>
    </row>
    <row r="33" spans="2:7" ht="12" customHeight="1" x14ac:dyDescent="0.25">
      <c r="B33" s="13">
        <v>31</v>
      </c>
      <c r="C33" s="14" t="s">
        <v>63</v>
      </c>
      <c r="E33" s="15" t="s">
        <v>27</v>
      </c>
      <c r="G33" s="17"/>
    </row>
    <row r="34" spans="2:7" ht="12" customHeight="1" x14ac:dyDescent="0.25">
      <c r="B34" s="13">
        <v>32</v>
      </c>
      <c r="C34" s="14" t="s">
        <v>64</v>
      </c>
      <c r="E34" s="15" t="s">
        <v>28</v>
      </c>
    </row>
    <row r="35" spans="2:7" ht="12" customHeight="1" x14ac:dyDescent="0.25">
      <c r="B35" s="13">
        <v>33</v>
      </c>
      <c r="C35" s="14" t="s">
        <v>65</v>
      </c>
      <c r="E35" s="15" t="s">
        <v>29</v>
      </c>
    </row>
    <row r="36" spans="2:7" ht="12" customHeight="1" x14ac:dyDescent="0.25">
      <c r="B36" s="13">
        <v>34</v>
      </c>
      <c r="C36" s="14" t="s">
        <v>66</v>
      </c>
      <c r="E36" s="15" t="s">
        <v>30</v>
      </c>
    </row>
    <row r="37" spans="2:7" ht="12" customHeight="1" x14ac:dyDescent="0.25">
      <c r="B37" s="13">
        <v>35</v>
      </c>
      <c r="C37" s="14" t="s">
        <v>67</v>
      </c>
      <c r="E37" s="236" t="s">
        <v>6800</v>
      </c>
    </row>
    <row r="38" spans="2:7" ht="12" customHeight="1" x14ac:dyDescent="0.25">
      <c r="B38" s="13">
        <v>36</v>
      </c>
      <c r="C38" s="14" t="s">
        <v>68</v>
      </c>
      <c r="E38" s="236" t="s">
        <v>4857</v>
      </c>
    </row>
    <row r="39" spans="2:7" ht="12" customHeight="1" x14ac:dyDescent="0.25">
      <c r="B39" s="13">
        <v>37</v>
      </c>
      <c r="C39" s="14" t="s">
        <v>69</v>
      </c>
      <c r="E39" s="236" t="s">
        <v>6799</v>
      </c>
    </row>
    <row r="40" spans="2:7" ht="12" customHeight="1" x14ac:dyDescent="0.25">
      <c r="B40" s="13">
        <v>38</v>
      </c>
      <c r="C40" s="14" t="s">
        <v>70</v>
      </c>
      <c r="E40" s="15" t="s">
        <v>31</v>
      </c>
    </row>
    <row r="41" spans="2:7" ht="12" customHeight="1" x14ac:dyDescent="0.25">
      <c r="B41" s="13">
        <v>39</v>
      </c>
      <c r="C41" s="14" t="s">
        <v>71</v>
      </c>
      <c r="E41" s="18" t="s">
        <v>32</v>
      </c>
    </row>
    <row r="42" spans="2:7" ht="12" customHeight="1" x14ac:dyDescent="0.25">
      <c r="B42" s="13">
        <v>40</v>
      </c>
      <c r="C42" s="14" t="s">
        <v>72</v>
      </c>
      <c r="E42" s="18" t="s">
        <v>149</v>
      </c>
    </row>
    <row r="43" spans="2:7" ht="12" customHeight="1" x14ac:dyDescent="0.25">
      <c r="B43" s="19">
        <v>41</v>
      </c>
      <c r="C43" s="14" t="s">
        <v>73</v>
      </c>
      <c r="E43" s="18" t="s">
        <v>83</v>
      </c>
    </row>
    <row r="44" spans="2:7" x14ac:dyDescent="0.25">
      <c r="B44" s="19">
        <v>42</v>
      </c>
      <c r="C44" s="14" t="s">
        <v>60</v>
      </c>
    </row>
    <row r="45" spans="2:7" x14ac:dyDescent="0.25">
      <c r="B45" s="19"/>
      <c r="C45" s="20"/>
    </row>
    <row r="46" spans="2:7" x14ac:dyDescent="0.25">
      <c r="B46" s="13"/>
      <c r="C46" s="14"/>
    </row>
    <row r="47" spans="2:7" x14ac:dyDescent="0.25">
      <c r="B47" s="19"/>
      <c r="C47" s="20"/>
    </row>
    <row r="49" spans="3:7" ht="12.75" thickBot="1" x14ac:dyDescent="0.3"/>
    <row r="50" spans="3:7" ht="18" customHeight="1" thickBot="1" x14ac:dyDescent="0.3">
      <c r="C50" s="25" t="s">
        <v>155</v>
      </c>
    </row>
    <row r="51" spans="3:7" x14ac:dyDescent="0.25">
      <c r="C51" s="23" t="s">
        <v>129</v>
      </c>
    </row>
    <row r="52" spans="3:7" x14ac:dyDescent="0.25">
      <c r="C52" s="15" t="s">
        <v>124</v>
      </c>
    </row>
    <row r="53" spans="3:7" x14ac:dyDescent="0.25">
      <c r="C53" s="23" t="s">
        <v>130</v>
      </c>
      <c r="E53" s="22" t="s">
        <v>137</v>
      </c>
    </row>
    <row r="54" spans="3:7" x14ac:dyDescent="0.25">
      <c r="C54" s="15" t="s">
        <v>136</v>
      </c>
      <c r="E54" s="24" t="s">
        <v>100</v>
      </c>
    </row>
    <row r="55" spans="3:7" x14ac:dyDescent="0.25">
      <c r="C55" s="23" t="s">
        <v>125</v>
      </c>
      <c r="E55" s="32" t="s">
        <v>135</v>
      </c>
    </row>
    <row r="56" spans="3:7" x14ac:dyDescent="0.25">
      <c r="C56" s="15" t="s">
        <v>42</v>
      </c>
    </row>
    <row r="57" spans="3:7" x14ac:dyDescent="0.25">
      <c r="C57" s="23" t="s">
        <v>45</v>
      </c>
    </row>
    <row r="58" spans="3:7" x14ac:dyDescent="0.25">
      <c r="C58" s="15" t="s">
        <v>55</v>
      </c>
      <c r="G58" s="17"/>
    </row>
    <row r="59" spans="3:7" x14ac:dyDescent="0.25">
      <c r="C59" s="23" t="s">
        <v>131</v>
      </c>
      <c r="G59" s="17"/>
    </row>
    <row r="60" spans="3:7" x14ac:dyDescent="0.25">
      <c r="G60" s="17"/>
    </row>
  </sheetData>
  <autoFilter ref="C50:C59" xr:uid="{00000000-0009-0000-0000-000000000000}"/>
  <sortState xmlns:xlrd2="http://schemas.microsoft.com/office/spreadsheetml/2017/richdata2" ref="E4:E36">
    <sortCondition ref="E3:E36"/>
  </sortState>
  <printOptions horizontalCentered="1"/>
  <pageMargins left="0.70866141732283472" right="0.70866141732283472" top="0.74803149606299213" bottom="0.74803149606299213" header="0.31496062992125984" footer="0.31496062992125984"/>
  <pageSetup paperSize="9" scale="71" orientation="portrait"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B050"/>
    <pageSetUpPr fitToPage="1"/>
  </sheetPr>
  <dimension ref="A1:AA12910"/>
  <sheetViews>
    <sheetView tabSelected="1" topLeftCell="A4881" zoomScale="60" zoomScaleNormal="60" zoomScaleSheetLayoutView="40" workbookViewId="0">
      <selection activeCell="M4911" sqref="M4911"/>
    </sheetView>
  </sheetViews>
  <sheetFormatPr baseColWidth="10" defaultColWidth="11.5703125" defaultRowHeight="12.75" x14ac:dyDescent="0.25"/>
  <cols>
    <col min="1" max="1" width="10.5703125" style="7" customWidth="1"/>
    <col min="2" max="2" width="8.85546875" style="7" customWidth="1"/>
    <col min="3" max="3" width="11.140625" style="7" customWidth="1"/>
    <col min="4" max="4" width="12.5703125" style="7" customWidth="1"/>
    <col min="5" max="5" width="11" style="9" customWidth="1"/>
    <col min="6" max="6" width="15.140625" style="7" customWidth="1"/>
    <col min="7" max="7" width="11.85546875" style="7" customWidth="1"/>
    <col min="8" max="8" width="14.85546875" style="7" customWidth="1"/>
    <col min="9" max="9" width="12.28515625" style="114" customWidth="1"/>
    <col min="10" max="10" width="14.28515625" style="7" customWidth="1"/>
    <col min="11" max="11" width="11.28515625" style="7" customWidth="1"/>
    <col min="12" max="12" width="18.140625" style="7" customWidth="1"/>
    <col min="13" max="13" width="50.7109375" style="8" customWidth="1"/>
    <col min="14" max="14" width="44.7109375" style="216" customWidth="1"/>
    <col min="15" max="15" width="26.140625" style="7" customWidth="1"/>
    <col min="16" max="16" width="19.5703125" style="7" customWidth="1"/>
    <col min="17" max="17" width="11.140625" style="7" customWidth="1"/>
    <col min="18" max="18" width="14.5703125" style="7" customWidth="1"/>
    <col min="19" max="19" width="16.7109375" style="7" customWidth="1"/>
    <col min="20" max="20" width="20.140625" style="9" customWidth="1"/>
    <col min="21" max="21" width="24.140625" style="4" customWidth="1"/>
    <col min="22" max="16384" width="11.5703125" style="4"/>
  </cols>
  <sheetData>
    <row r="1" spans="1:21" ht="18.600000000000001" customHeight="1" x14ac:dyDescent="0.25">
      <c r="A1" s="362"/>
      <c r="B1" s="363"/>
      <c r="C1" s="360" t="s">
        <v>260</v>
      </c>
      <c r="D1" s="360"/>
      <c r="E1" s="360"/>
      <c r="F1" s="360"/>
      <c r="G1" s="360"/>
      <c r="H1" s="360"/>
      <c r="I1" s="360"/>
      <c r="J1" s="360"/>
      <c r="K1" s="360"/>
      <c r="L1" s="360"/>
      <c r="M1" s="360"/>
      <c r="N1" s="360"/>
      <c r="O1" s="360"/>
      <c r="P1" s="360"/>
      <c r="Q1" s="360"/>
      <c r="R1" s="360"/>
      <c r="S1" s="358"/>
      <c r="T1" s="4"/>
    </row>
    <row r="2" spans="1:21" ht="18.600000000000001" customHeight="1" thickBot="1" x14ac:dyDescent="0.3">
      <c r="A2" s="364"/>
      <c r="B2" s="365"/>
      <c r="C2" s="361"/>
      <c r="D2" s="361"/>
      <c r="E2" s="361"/>
      <c r="F2" s="361"/>
      <c r="G2" s="361"/>
      <c r="H2" s="361"/>
      <c r="I2" s="361"/>
      <c r="J2" s="361"/>
      <c r="K2" s="361"/>
      <c r="L2" s="361"/>
      <c r="M2" s="361"/>
      <c r="N2" s="361"/>
      <c r="O2" s="361"/>
      <c r="P2" s="361"/>
      <c r="Q2" s="361"/>
      <c r="R2" s="361"/>
      <c r="S2" s="359"/>
      <c r="T2" s="4"/>
    </row>
    <row r="3" spans="1:21" ht="54.6" customHeight="1" x14ac:dyDescent="0.25">
      <c r="J3" s="7" t="s">
        <v>1781</v>
      </c>
      <c r="N3" s="8"/>
    </row>
    <row r="4" spans="1:21" x14ac:dyDescent="0.25">
      <c r="N4" s="8"/>
    </row>
    <row r="5" spans="1:21" ht="63.75" x14ac:dyDescent="0.25">
      <c r="A5" s="33" t="s">
        <v>0</v>
      </c>
      <c r="B5" s="34" t="s">
        <v>1</v>
      </c>
      <c r="C5" s="34" t="s">
        <v>241</v>
      </c>
      <c r="D5" s="34" t="s">
        <v>220</v>
      </c>
      <c r="E5" s="34" t="s">
        <v>2</v>
      </c>
      <c r="F5" s="7" t="s">
        <v>6795</v>
      </c>
      <c r="G5" s="34" t="s">
        <v>3</v>
      </c>
      <c r="H5" s="34" t="s">
        <v>4</v>
      </c>
      <c r="I5" s="34" t="s">
        <v>5</v>
      </c>
      <c r="J5" s="34" t="s">
        <v>6</v>
      </c>
      <c r="K5" s="34" t="s">
        <v>7</v>
      </c>
      <c r="L5" s="34" t="s">
        <v>6796</v>
      </c>
      <c r="M5" s="35" t="s">
        <v>144</v>
      </c>
      <c r="N5" s="34" t="s">
        <v>143</v>
      </c>
      <c r="O5" s="33" t="s">
        <v>8</v>
      </c>
      <c r="P5" s="33" t="s">
        <v>128</v>
      </c>
      <c r="Q5" s="213" t="s">
        <v>9</v>
      </c>
      <c r="R5" s="34" t="s">
        <v>3354</v>
      </c>
      <c r="S5" s="34" t="s">
        <v>10</v>
      </c>
      <c r="T5" s="35" t="s">
        <v>11</v>
      </c>
      <c r="U5" s="34" t="s">
        <v>3478</v>
      </c>
    </row>
    <row r="6" spans="1:21" ht="36" x14ac:dyDescent="0.25">
      <c r="A6" s="94">
        <v>1</v>
      </c>
      <c r="B6" s="90" t="s">
        <v>5407</v>
      </c>
      <c r="C6" s="90" t="s">
        <v>89</v>
      </c>
      <c r="D6" s="99">
        <v>46023</v>
      </c>
      <c r="E6" s="90" t="s">
        <v>90</v>
      </c>
      <c r="F6" s="90" t="s">
        <v>100</v>
      </c>
      <c r="G6" s="90" t="s">
        <v>98</v>
      </c>
      <c r="H6" s="90" t="s">
        <v>92</v>
      </c>
      <c r="I6" s="297" t="s">
        <v>261</v>
      </c>
      <c r="J6" s="95" t="s">
        <v>18</v>
      </c>
      <c r="K6" s="90">
        <v>0</v>
      </c>
      <c r="L6" s="95" t="s">
        <v>106</v>
      </c>
      <c r="M6" s="91" t="s">
        <v>271</v>
      </c>
      <c r="N6" s="91" t="s">
        <v>272</v>
      </c>
      <c r="O6" s="91" t="s">
        <v>35</v>
      </c>
      <c r="P6" s="102" t="s">
        <v>55</v>
      </c>
      <c r="Q6" s="218" t="s">
        <v>99</v>
      </c>
      <c r="R6" s="90" t="s">
        <v>94</v>
      </c>
      <c r="S6" s="90" t="s">
        <v>79</v>
      </c>
      <c r="T6" s="96" t="s">
        <v>79</v>
      </c>
      <c r="U6" s="201"/>
    </row>
    <row r="7" spans="1:21" ht="42.75" x14ac:dyDescent="0.25">
      <c r="A7" s="94">
        <v>2</v>
      </c>
      <c r="B7" s="90" t="s">
        <v>5407</v>
      </c>
      <c r="C7" s="90" t="s">
        <v>89</v>
      </c>
      <c r="D7" s="99">
        <v>46023</v>
      </c>
      <c r="E7" s="98" t="s">
        <v>90</v>
      </c>
      <c r="F7" s="90" t="s">
        <v>100</v>
      </c>
      <c r="G7" s="98" t="s">
        <v>98</v>
      </c>
      <c r="H7" s="98" t="s">
        <v>92</v>
      </c>
      <c r="I7" s="297" t="s">
        <v>261</v>
      </c>
      <c r="J7" s="95" t="s">
        <v>18</v>
      </c>
      <c r="K7" s="90">
        <v>0</v>
      </c>
      <c r="L7" s="101" t="s">
        <v>126</v>
      </c>
      <c r="M7" s="100" t="s">
        <v>273</v>
      </c>
      <c r="N7" s="100" t="s">
        <v>274</v>
      </c>
      <c r="O7" s="91" t="s">
        <v>35</v>
      </c>
      <c r="P7" s="102" t="s">
        <v>125</v>
      </c>
      <c r="Q7" s="218" t="s">
        <v>99</v>
      </c>
      <c r="R7" s="98" t="s">
        <v>94</v>
      </c>
      <c r="S7" s="98" t="s">
        <v>79</v>
      </c>
      <c r="T7" s="103" t="s">
        <v>79</v>
      </c>
      <c r="U7" s="90"/>
    </row>
    <row r="8" spans="1:21" ht="36" x14ac:dyDescent="0.25">
      <c r="A8" s="94">
        <v>3</v>
      </c>
      <c r="B8" s="90" t="s">
        <v>5407</v>
      </c>
      <c r="C8" s="90" t="s">
        <v>89</v>
      </c>
      <c r="D8" s="99">
        <v>46023</v>
      </c>
      <c r="E8" s="98" t="s">
        <v>90</v>
      </c>
      <c r="F8" s="90" t="s">
        <v>135</v>
      </c>
      <c r="G8" s="98" t="s">
        <v>98</v>
      </c>
      <c r="H8" s="98" t="s">
        <v>92</v>
      </c>
      <c r="I8" s="297" t="s">
        <v>261</v>
      </c>
      <c r="J8" s="95" t="s">
        <v>18</v>
      </c>
      <c r="K8" s="90" t="s">
        <v>140</v>
      </c>
      <c r="L8" s="101" t="s">
        <v>114</v>
      </c>
      <c r="M8" s="100" t="s">
        <v>275</v>
      </c>
      <c r="N8" s="100" t="s">
        <v>276</v>
      </c>
      <c r="O8" s="91" t="s">
        <v>41</v>
      </c>
      <c r="P8" s="102" t="s">
        <v>129</v>
      </c>
      <c r="Q8" s="218" t="s">
        <v>99</v>
      </c>
      <c r="R8" s="98" t="s">
        <v>94</v>
      </c>
      <c r="S8" s="98" t="s">
        <v>79</v>
      </c>
      <c r="T8" s="103" t="s">
        <v>79</v>
      </c>
      <c r="U8" s="90"/>
    </row>
    <row r="9" spans="1:21" ht="42.75" x14ac:dyDescent="0.25">
      <c r="A9" s="94">
        <v>4</v>
      </c>
      <c r="B9" s="90" t="s">
        <v>5407</v>
      </c>
      <c r="C9" s="90" t="s">
        <v>89</v>
      </c>
      <c r="D9" s="99">
        <v>46023</v>
      </c>
      <c r="E9" s="98" t="s">
        <v>90</v>
      </c>
      <c r="F9" s="90" t="s">
        <v>135</v>
      </c>
      <c r="G9" s="98" t="s">
        <v>98</v>
      </c>
      <c r="H9" s="98" t="s">
        <v>92</v>
      </c>
      <c r="I9" s="297" t="s">
        <v>261</v>
      </c>
      <c r="J9" s="95" t="s">
        <v>18</v>
      </c>
      <c r="K9" s="90" t="s">
        <v>140</v>
      </c>
      <c r="L9" s="101" t="s">
        <v>262</v>
      </c>
      <c r="M9" s="100" t="s">
        <v>277</v>
      </c>
      <c r="N9" s="100" t="s">
        <v>278</v>
      </c>
      <c r="O9" s="91" t="s">
        <v>61</v>
      </c>
      <c r="P9" s="102" t="s">
        <v>130</v>
      </c>
      <c r="Q9" s="218" t="s">
        <v>93</v>
      </c>
      <c r="R9" s="98" t="s">
        <v>94</v>
      </c>
      <c r="S9" s="98" t="s">
        <v>79</v>
      </c>
      <c r="T9" s="103" t="s">
        <v>79</v>
      </c>
      <c r="U9" s="90"/>
    </row>
    <row r="10" spans="1:21" ht="36" x14ac:dyDescent="0.25">
      <c r="A10" s="94">
        <v>5</v>
      </c>
      <c r="B10" s="90" t="s">
        <v>5407</v>
      </c>
      <c r="C10" s="90" t="s">
        <v>89</v>
      </c>
      <c r="D10" s="99">
        <v>46023</v>
      </c>
      <c r="E10" s="98" t="s">
        <v>90</v>
      </c>
      <c r="F10" s="90" t="s">
        <v>135</v>
      </c>
      <c r="G10" s="98" t="s">
        <v>98</v>
      </c>
      <c r="H10" s="98" t="s">
        <v>92</v>
      </c>
      <c r="I10" s="297" t="s">
        <v>261</v>
      </c>
      <c r="J10" s="95" t="s">
        <v>18</v>
      </c>
      <c r="K10" s="90" t="s">
        <v>121</v>
      </c>
      <c r="L10" s="101" t="s">
        <v>279</v>
      </c>
      <c r="M10" s="91" t="s">
        <v>299</v>
      </c>
      <c r="N10" s="91" t="s">
        <v>300</v>
      </c>
      <c r="O10" s="91" t="s">
        <v>47</v>
      </c>
      <c r="P10" s="102" t="s">
        <v>131</v>
      </c>
      <c r="Q10" s="218" t="s">
        <v>93</v>
      </c>
      <c r="R10" s="98" t="s">
        <v>94</v>
      </c>
      <c r="S10" s="98" t="s">
        <v>79</v>
      </c>
      <c r="T10" s="103" t="s">
        <v>79</v>
      </c>
      <c r="U10" s="90"/>
    </row>
    <row r="11" spans="1:21" ht="36" x14ac:dyDescent="0.25">
      <c r="A11" s="94">
        <v>6</v>
      </c>
      <c r="B11" s="90" t="s">
        <v>5407</v>
      </c>
      <c r="C11" s="90" t="s">
        <v>89</v>
      </c>
      <c r="D11" s="99">
        <v>46023</v>
      </c>
      <c r="E11" s="98" t="s">
        <v>90</v>
      </c>
      <c r="F11" s="90" t="s">
        <v>135</v>
      </c>
      <c r="G11" s="98" t="s">
        <v>98</v>
      </c>
      <c r="H11" s="98" t="s">
        <v>92</v>
      </c>
      <c r="I11" s="297" t="s">
        <v>261</v>
      </c>
      <c r="J11" s="95" t="s">
        <v>18</v>
      </c>
      <c r="K11" s="90">
        <v>1</v>
      </c>
      <c r="L11" s="101" t="s">
        <v>280</v>
      </c>
      <c r="M11" s="100" t="s">
        <v>281</v>
      </c>
      <c r="N11" s="91" t="s">
        <v>282</v>
      </c>
      <c r="O11" s="91" t="s">
        <v>35</v>
      </c>
      <c r="P11" s="102" t="s">
        <v>125</v>
      </c>
      <c r="Q11" s="218" t="s">
        <v>99</v>
      </c>
      <c r="R11" s="98" t="s">
        <v>94</v>
      </c>
      <c r="S11" s="98" t="s">
        <v>79</v>
      </c>
      <c r="T11" s="103" t="s">
        <v>79</v>
      </c>
      <c r="U11" s="90"/>
    </row>
    <row r="12" spans="1:21" ht="42.75" x14ac:dyDescent="0.25">
      <c r="A12" s="94">
        <v>7</v>
      </c>
      <c r="B12" s="90" t="s">
        <v>5407</v>
      </c>
      <c r="C12" s="90" t="s">
        <v>89</v>
      </c>
      <c r="D12" s="99">
        <v>46023</v>
      </c>
      <c r="E12" s="98" t="s">
        <v>90</v>
      </c>
      <c r="F12" s="90" t="s">
        <v>135</v>
      </c>
      <c r="G12" s="98" t="s">
        <v>98</v>
      </c>
      <c r="H12" s="98" t="s">
        <v>92</v>
      </c>
      <c r="I12" s="297" t="s">
        <v>261</v>
      </c>
      <c r="J12" s="95" t="s">
        <v>18</v>
      </c>
      <c r="K12" s="90" t="s">
        <v>121</v>
      </c>
      <c r="L12" s="101" t="s">
        <v>248</v>
      </c>
      <c r="M12" s="100" t="s">
        <v>283</v>
      </c>
      <c r="N12" s="91" t="s">
        <v>284</v>
      </c>
      <c r="O12" s="91" t="s">
        <v>65</v>
      </c>
      <c r="P12" s="102" t="s">
        <v>130</v>
      </c>
      <c r="Q12" s="218" t="s">
        <v>93</v>
      </c>
      <c r="R12" s="98" t="s">
        <v>94</v>
      </c>
      <c r="S12" s="98" t="s">
        <v>79</v>
      </c>
      <c r="T12" s="103" t="s">
        <v>79</v>
      </c>
      <c r="U12" s="90"/>
    </row>
    <row r="13" spans="1:21" ht="36" x14ac:dyDescent="0.25">
      <c r="A13" s="94">
        <v>8</v>
      </c>
      <c r="B13" s="90" t="s">
        <v>5407</v>
      </c>
      <c r="C13" s="90" t="s">
        <v>89</v>
      </c>
      <c r="D13" s="99">
        <v>46023</v>
      </c>
      <c r="E13" s="98" t="s">
        <v>90</v>
      </c>
      <c r="F13" s="90" t="s">
        <v>135</v>
      </c>
      <c r="G13" s="98" t="s">
        <v>98</v>
      </c>
      <c r="H13" s="98" t="s">
        <v>92</v>
      </c>
      <c r="I13" s="297" t="s">
        <v>254</v>
      </c>
      <c r="J13" s="95" t="s">
        <v>30</v>
      </c>
      <c r="K13" s="90">
        <v>1</v>
      </c>
      <c r="L13" s="101" t="s">
        <v>285</v>
      </c>
      <c r="M13" s="100" t="s">
        <v>286</v>
      </c>
      <c r="N13" s="91" t="s">
        <v>142</v>
      </c>
      <c r="O13" s="91" t="s">
        <v>45</v>
      </c>
      <c r="P13" s="102" t="s">
        <v>45</v>
      </c>
      <c r="Q13" s="218" t="s">
        <v>99</v>
      </c>
      <c r="R13" s="98" t="s">
        <v>94</v>
      </c>
      <c r="S13" s="98" t="s">
        <v>79</v>
      </c>
      <c r="T13" s="103" t="s">
        <v>79</v>
      </c>
      <c r="U13" s="90"/>
    </row>
    <row r="14" spans="1:21" ht="36" x14ac:dyDescent="0.25">
      <c r="A14" s="94">
        <v>9</v>
      </c>
      <c r="B14" s="90" t="s">
        <v>5407</v>
      </c>
      <c r="C14" s="90" t="s">
        <v>89</v>
      </c>
      <c r="D14" s="99">
        <v>46023</v>
      </c>
      <c r="E14" s="98" t="s">
        <v>90</v>
      </c>
      <c r="F14" s="90" t="s">
        <v>135</v>
      </c>
      <c r="G14" s="98" t="s">
        <v>98</v>
      </c>
      <c r="H14" s="98" t="s">
        <v>92</v>
      </c>
      <c r="I14" s="297" t="s">
        <v>254</v>
      </c>
      <c r="J14" s="95" t="s">
        <v>30</v>
      </c>
      <c r="K14" s="90">
        <v>1</v>
      </c>
      <c r="L14" s="101" t="s">
        <v>259</v>
      </c>
      <c r="M14" s="100" t="s">
        <v>287</v>
      </c>
      <c r="N14" s="100" t="s">
        <v>288</v>
      </c>
      <c r="O14" s="91" t="s">
        <v>68</v>
      </c>
      <c r="P14" s="102" t="s">
        <v>129</v>
      </c>
      <c r="Q14" s="218" t="s">
        <v>99</v>
      </c>
      <c r="R14" s="98" t="s">
        <v>94</v>
      </c>
      <c r="S14" s="98" t="s">
        <v>79</v>
      </c>
      <c r="T14" s="96" t="s">
        <v>79</v>
      </c>
      <c r="U14" s="90"/>
    </row>
    <row r="15" spans="1:21" ht="36" x14ac:dyDescent="0.25">
      <c r="A15" s="94">
        <v>10</v>
      </c>
      <c r="B15" s="90" t="s">
        <v>5407</v>
      </c>
      <c r="C15" s="90" t="s">
        <v>89</v>
      </c>
      <c r="D15" s="99">
        <v>46024</v>
      </c>
      <c r="E15" s="98" t="s">
        <v>90</v>
      </c>
      <c r="F15" s="90" t="s">
        <v>135</v>
      </c>
      <c r="G15" s="98" t="s">
        <v>98</v>
      </c>
      <c r="H15" s="98" t="s">
        <v>92</v>
      </c>
      <c r="I15" s="297" t="s">
        <v>261</v>
      </c>
      <c r="J15" s="95" t="s">
        <v>18</v>
      </c>
      <c r="K15" s="90" t="s">
        <v>139</v>
      </c>
      <c r="L15" s="101" t="s">
        <v>326</v>
      </c>
      <c r="M15" s="100" t="s">
        <v>327</v>
      </c>
      <c r="N15" s="91" t="s">
        <v>339</v>
      </c>
      <c r="O15" s="91" t="s">
        <v>68</v>
      </c>
      <c r="P15" s="102" t="s">
        <v>129</v>
      </c>
      <c r="Q15" s="218" t="s">
        <v>99</v>
      </c>
      <c r="R15" s="90" t="s">
        <v>94</v>
      </c>
      <c r="S15" s="98" t="s">
        <v>79</v>
      </c>
      <c r="T15" s="103" t="s">
        <v>79</v>
      </c>
      <c r="U15" s="90"/>
    </row>
    <row r="16" spans="1:21" ht="28.5" x14ac:dyDescent="0.25">
      <c r="A16" s="94">
        <v>11</v>
      </c>
      <c r="B16" s="90" t="s">
        <v>5407</v>
      </c>
      <c r="C16" s="90" t="s">
        <v>89</v>
      </c>
      <c r="D16" s="99">
        <v>46023</v>
      </c>
      <c r="E16" s="98" t="s">
        <v>90</v>
      </c>
      <c r="F16" s="90" t="s">
        <v>135</v>
      </c>
      <c r="G16" s="98" t="s">
        <v>98</v>
      </c>
      <c r="H16" s="98" t="s">
        <v>92</v>
      </c>
      <c r="I16" s="297" t="s">
        <v>112</v>
      </c>
      <c r="J16" s="95" t="s">
        <v>27</v>
      </c>
      <c r="K16" s="90" t="s">
        <v>120</v>
      </c>
      <c r="L16" s="101" t="s">
        <v>255</v>
      </c>
      <c r="M16" s="100" t="s">
        <v>290</v>
      </c>
      <c r="N16" s="91" t="s">
        <v>298</v>
      </c>
      <c r="O16" s="91" t="s">
        <v>45</v>
      </c>
      <c r="P16" s="102" t="s">
        <v>45</v>
      </c>
      <c r="Q16" s="218" t="s">
        <v>99</v>
      </c>
      <c r="R16" s="98" t="s">
        <v>94</v>
      </c>
      <c r="S16" s="98" t="s">
        <v>79</v>
      </c>
      <c r="T16" s="103" t="s">
        <v>79</v>
      </c>
      <c r="U16" s="90"/>
    </row>
    <row r="17" spans="1:21" ht="42.75" x14ac:dyDescent="0.25">
      <c r="A17" s="94">
        <v>12</v>
      </c>
      <c r="B17" s="90" t="s">
        <v>5407</v>
      </c>
      <c r="C17" s="90" t="s">
        <v>89</v>
      </c>
      <c r="D17" s="99">
        <v>46023</v>
      </c>
      <c r="E17" s="98" t="s">
        <v>90</v>
      </c>
      <c r="F17" s="90" t="s">
        <v>135</v>
      </c>
      <c r="G17" s="98" t="s">
        <v>91</v>
      </c>
      <c r="H17" s="98" t="s">
        <v>96</v>
      </c>
      <c r="I17" s="297" t="s">
        <v>264</v>
      </c>
      <c r="J17" s="95" t="s">
        <v>18</v>
      </c>
      <c r="K17" s="90" t="s">
        <v>122</v>
      </c>
      <c r="L17" s="101" t="s">
        <v>257</v>
      </c>
      <c r="M17" s="100" t="s">
        <v>291</v>
      </c>
      <c r="N17" s="100" t="s">
        <v>292</v>
      </c>
      <c r="O17" s="91" t="s">
        <v>51</v>
      </c>
      <c r="P17" s="102" t="s">
        <v>130</v>
      </c>
      <c r="Q17" s="218" t="s">
        <v>93</v>
      </c>
      <c r="R17" s="98" t="s">
        <v>94</v>
      </c>
      <c r="S17" s="98" t="s">
        <v>79</v>
      </c>
      <c r="T17" s="103" t="s">
        <v>79</v>
      </c>
      <c r="U17" s="90"/>
    </row>
    <row r="18" spans="1:21" ht="36" x14ac:dyDescent="0.25">
      <c r="A18" s="94">
        <v>13</v>
      </c>
      <c r="B18" s="90" t="s">
        <v>5407</v>
      </c>
      <c r="C18" s="90" t="s">
        <v>89</v>
      </c>
      <c r="D18" s="99">
        <v>46023</v>
      </c>
      <c r="E18" s="98" t="s">
        <v>90</v>
      </c>
      <c r="F18" s="90" t="s">
        <v>135</v>
      </c>
      <c r="G18" s="98" t="s">
        <v>91</v>
      </c>
      <c r="H18" s="98" t="s">
        <v>96</v>
      </c>
      <c r="I18" s="297" t="s">
        <v>264</v>
      </c>
      <c r="J18" s="95" t="s">
        <v>18</v>
      </c>
      <c r="K18" s="90" t="s">
        <v>122</v>
      </c>
      <c r="L18" s="95" t="s">
        <v>297</v>
      </c>
      <c r="M18" s="100" t="s">
        <v>293</v>
      </c>
      <c r="N18" s="100" t="s">
        <v>294</v>
      </c>
      <c r="O18" s="91" t="s">
        <v>60</v>
      </c>
      <c r="P18" s="102" t="s">
        <v>131</v>
      </c>
      <c r="Q18" s="218" t="s">
        <v>93</v>
      </c>
      <c r="R18" s="98" t="s">
        <v>94</v>
      </c>
      <c r="S18" s="98" t="s">
        <v>79</v>
      </c>
      <c r="T18" s="103" t="s">
        <v>79</v>
      </c>
      <c r="U18" s="90"/>
    </row>
    <row r="19" spans="1:21" ht="42.75" x14ac:dyDescent="0.25">
      <c r="A19" s="94">
        <v>14</v>
      </c>
      <c r="B19" s="90" t="s">
        <v>5407</v>
      </c>
      <c r="C19" s="90" t="s">
        <v>89</v>
      </c>
      <c r="D19" s="99">
        <v>46023</v>
      </c>
      <c r="E19" s="98" t="s">
        <v>90</v>
      </c>
      <c r="F19" s="90" t="s">
        <v>135</v>
      </c>
      <c r="G19" s="98" t="s">
        <v>91</v>
      </c>
      <c r="H19" s="98" t="s">
        <v>96</v>
      </c>
      <c r="I19" s="297" t="s">
        <v>264</v>
      </c>
      <c r="J19" s="95" t="s">
        <v>18</v>
      </c>
      <c r="K19" s="90" t="s">
        <v>140</v>
      </c>
      <c r="L19" s="101" t="s">
        <v>265</v>
      </c>
      <c r="M19" s="91" t="s">
        <v>295</v>
      </c>
      <c r="N19" s="91" t="s">
        <v>296</v>
      </c>
      <c r="O19" s="91" t="s">
        <v>51</v>
      </c>
      <c r="P19" s="102" t="s">
        <v>130</v>
      </c>
      <c r="Q19" s="218" t="s">
        <v>99</v>
      </c>
      <c r="R19" s="98" t="s">
        <v>94</v>
      </c>
      <c r="S19" s="98" t="s">
        <v>79</v>
      </c>
      <c r="T19" s="103" t="s">
        <v>79</v>
      </c>
      <c r="U19" s="90"/>
    </row>
    <row r="20" spans="1:21" ht="36" x14ac:dyDescent="0.25">
      <c r="A20" s="94">
        <v>15</v>
      </c>
      <c r="B20" s="90" t="s">
        <v>5407</v>
      </c>
      <c r="C20" s="90" t="s">
        <v>89</v>
      </c>
      <c r="D20" s="99">
        <v>46024</v>
      </c>
      <c r="E20" s="98" t="s">
        <v>90</v>
      </c>
      <c r="F20" s="90" t="s">
        <v>135</v>
      </c>
      <c r="G20" s="98" t="s">
        <v>91</v>
      </c>
      <c r="H20" s="98" t="s">
        <v>96</v>
      </c>
      <c r="I20" s="297" t="s">
        <v>264</v>
      </c>
      <c r="J20" s="95" t="s">
        <v>18</v>
      </c>
      <c r="K20" s="90" t="s">
        <v>120</v>
      </c>
      <c r="L20" s="101" t="s">
        <v>266</v>
      </c>
      <c r="M20" s="100" t="s">
        <v>301</v>
      </c>
      <c r="N20" s="100" t="s">
        <v>302</v>
      </c>
      <c r="O20" s="91" t="s">
        <v>41</v>
      </c>
      <c r="P20" s="102" t="s">
        <v>129</v>
      </c>
      <c r="Q20" s="218" t="s">
        <v>99</v>
      </c>
      <c r="R20" s="98" t="s">
        <v>94</v>
      </c>
      <c r="S20" s="98" t="s">
        <v>79</v>
      </c>
      <c r="T20" s="103" t="s">
        <v>79</v>
      </c>
      <c r="U20" s="90"/>
    </row>
    <row r="21" spans="1:21" ht="42.75" x14ac:dyDescent="0.25">
      <c r="A21" s="94">
        <v>16</v>
      </c>
      <c r="B21" s="90" t="s">
        <v>5407</v>
      </c>
      <c r="C21" s="90" t="s">
        <v>89</v>
      </c>
      <c r="D21" s="99">
        <v>46024</v>
      </c>
      <c r="E21" s="98" t="s">
        <v>90</v>
      </c>
      <c r="F21" s="90" t="s">
        <v>100</v>
      </c>
      <c r="G21" s="98" t="s">
        <v>91</v>
      </c>
      <c r="H21" s="98" t="s">
        <v>96</v>
      </c>
      <c r="I21" s="297" t="s">
        <v>258</v>
      </c>
      <c r="J21" s="95" t="s">
        <v>19</v>
      </c>
      <c r="K21" s="90" t="s">
        <v>121</v>
      </c>
      <c r="L21" s="101" t="s">
        <v>134</v>
      </c>
      <c r="M21" s="100" t="s">
        <v>303</v>
      </c>
      <c r="N21" s="100" t="s">
        <v>304</v>
      </c>
      <c r="O21" s="91" t="s">
        <v>3358</v>
      </c>
      <c r="P21" s="102" t="s">
        <v>131</v>
      </c>
      <c r="Q21" s="218" t="s">
        <v>97</v>
      </c>
      <c r="R21" s="98" t="s">
        <v>94</v>
      </c>
      <c r="S21" s="98" t="s">
        <v>79</v>
      </c>
      <c r="T21" s="103" t="s">
        <v>79</v>
      </c>
      <c r="U21" s="90"/>
    </row>
    <row r="22" spans="1:21" ht="28.5" x14ac:dyDescent="0.25">
      <c r="A22" s="94">
        <v>17</v>
      </c>
      <c r="B22" s="90" t="s">
        <v>5407</v>
      </c>
      <c r="C22" s="90" t="s">
        <v>89</v>
      </c>
      <c r="D22" s="99">
        <v>46024</v>
      </c>
      <c r="E22" s="98" t="s">
        <v>90</v>
      </c>
      <c r="F22" s="90" t="s">
        <v>100</v>
      </c>
      <c r="G22" s="98" t="s">
        <v>91</v>
      </c>
      <c r="H22" s="98" t="s">
        <v>96</v>
      </c>
      <c r="I22" s="297" t="s">
        <v>102</v>
      </c>
      <c r="J22" s="95" t="s">
        <v>12</v>
      </c>
      <c r="K22" s="90" t="s">
        <v>120</v>
      </c>
      <c r="L22" s="101" t="s">
        <v>268</v>
      </c>
      <c r="M22" s="100" t="s">
        <v>305</v>
      </c>
      <c r="N22" s="100" t="s">
        <v>306</v>
      </c>
      <c r="O22" s="91" t="s">
        <v>35</v>
      </c>
      <c r="P22" s="102" t="s">
        <v>131</v>
      </c>
      <c r="Q22" s="218" t="s">
        <v>97</v>
      </c>
      <c r="R22" s="98" t="s">
        <v>94</v>
      </c>
      <c r="S22" s="98" t="s">
        <v>79</v>
      </c>
      <c r="T22" s="103" t="s">
        <v>79</v>
      </c>
      <c r="U22" s="90"/>
    </row>
    <row r="23" spans="1:21" ht="36" x14ac:dyDescent="0.25">
      <c r="A23" s="94">
        <v>18</v>
      </c>
      <c r="B23" s="90" t="s">
        <v>5407</v>
      </c>
      <c r="C23" s="90" t="s">
        <v>89</v>
      </c>
      <c r="D23" s="99">
        <v>46024</v>
      </c>
      <c r="E23" s="98" t="s">
        <v>90</v>
      </c>
      <c r="F23" s="90" t="s">
        <v>100</v>
      </c>
      <c r="G23" s="98" t="s">
        <v>91</v>
      </c>
      <c r="H23" s="98" t="s">
        <v>96</v>
      </c>
      <c r="I23" s="297" t="s">
        <v>264</v>
      </c>
      <c r="J23" s="95" t="s">
        <v>18</v>
      </c>
      <c r="K23" s="90" t="s">
        <v>121</v>
      </c>
      <c r="L23" s="101" t="s">
        <v>249</v>
      </c>
      <c r="M23" s="100" t="s">
        <v>307</v>
      </c>
      <c r="N23" s="100" t="s">
        <v>308</v>
      </c>
      <c r="O23" s="91" t="s">
        <v>60</v>
      </c>
      <c r="P23" s="102" t="s">
        <v>131</v>
      </c>
      <c r="Q23" s="218" t="s">
        <v>97</v>
      </c>
      <c r="R23" s="98" t="s">
        <v>94</v>
      </c>
      <c r="S23" s="98" t="s">
        <v>79</v>
      </c>
      <c r="T23" s="103" t="s">
        <v>79</v>
      </c>
      <c r="U23" s="90"/>
    </row>
    <row r="24" spans="1:21" ht="36" x14ac:dyDescent="0.25">
      <c r="A24" s="94">
        <v>19</v>
      </c>
      <c r="B24" s="90" t="s">
        <v>5407</v>
      </c>
      <c r="C24" s="90" t="s">
        <v>89</v>
      </c>
      <c r="D24" s="99">
        <v>46024</v>
      </c>
      <c r="E24" s="98" t="s">
        <v>90</v>
      </c>
      <c r="F24" s="90" t="s">
        <v>100</v>
      </c>
      <c r="G24" s="98" t="s">
        <v>91</v>
      </c>
      <c r="H24" s="98" t="s">
        <v>96</v>
      </c>
      <c r="I24" s="297" t="s">
        <v>264</v>
      </c>
      <c r="J24" s="95" t="s">
        <v>18</v>
      </c>
      <c r="K24" s="90" t="s">
        <v>121</v>
      </c>
      <c r="L24" s="101" t="s">
        <v>309</v>
      </c>
      <c r="M24" s="100" t="s">
        <v>310</v>
      </c>
      <c r="N24" s="100" t="s">
        <v>263</v>
      </c>
      <c r="O24" s="91" t="s">
        <v>3358</v>
      </c>
      <c r="P24" s="102" t="s">
        <v>131</v>
      </c>
      <c r="Q24" s="218" t="s">
        <v>97</v>
      </c>
      <c r="R24" s="98" t="s">
        <v>94</v>
      </c>
      <c r="S24" s="98" t="s">
        <v>79</v>
      </c>
      <c r="T24" s="103" t="s">
        <v>79</v>
      </c>
      <c r="U24" s="90"/>
    </row>
    <row r="25" spans="1:21" ht="57" x14ac:dyDescent="0.25">
      <c r="A25" s="94">
        <v>20</v>
      </c>
      <c r="B25" s="90" t="s">
        <v>5407</v>
      </c>
      <c r="C25" s="90" t="s">
        <v>89</v>
      </c>
      <c r="D25" s="99">
        <v>46024</v>
      </c>
      <c r="E25" s="98" t="s">
        <v>90</v>
      </c>
      <c r="F25" s="90" t="s">
        <v>100</v>
      </c>
      <c r="G25" s="98" t="s">
        <v>91</v>
      </c>
      <c r="H25" s="98" t="s">
        <v>96</v>
      </c>
      <c r="I25" s="297" t="s">
        <v>264</v>
      </c>
      <c r="J25" s="95" t="s">
        <v>18</v>
      </c>
      <c r="K25" s="90" t="s">
        <v>121</v>
      </c>
      <c r="L25" s="101" t="s">
        <v>309</v>
      </c>
      <c r="M25" s="100" t="s">
        <v>311</v>
      </c>
      <c r="N25" s="100" t="s">
        <v>312</v>
      </c>
      <c r="O25" s="91" t="s">
        <v>53</v>
      </c>
      <c r="P25" s="102" t="s">
        <v>131</v>
      </c>
      <c r="Q25" s="218" t="s">
        <v>93</v>
      </c>
      <c r="R25" s="98" t="s">
        <v>94</v>
      </c>
      <c r="S25" s="98" t="s">
        <v>79</v>
      </c>
      <c r="T25" s="103" t="s">
        <v>79</v>
      </c>
      <c r="U25" s="90"/>
    </row>
    <row r="26" spans="1:21" ht="36" x14ac:dyDescent="0.25">
      <c r="A26" s="94">
        <v>21</v>
      </c>
      <c r="B26" s="90" t="s">
        <v>5407</v>
      </c>
      <c r="C26" s="90" t="s">
        <v>89</v>
      </c>
      <c r="D26" s="99">
        <v>46024</v>
      </c>
      <c r="E26" s="98" t="s">
        <v>90</v>
      </c>
      <c r="F26" s="90" t="s">
        <v>135</v>
      </c>
      <c r="G26" s="98" t="s">
        <v>91</v>
      </c>
      <c r="H26" s="98" t="s">
        <v>96</v>
      </c>
      <c r="I26" s="297" t="s">
        <v>264</v>
      </c>
      <c r="J26" s="95" t="s">
        <v>18</v>
      </c>
      <c r="K26" s="90">
        <v>0</v>
      </c>
      <c r="L26" s="101" t="s">
        <v>244</v>
      </c>
      <c r="M26" s="100" t="s">
        <v>313</v>
      </c>
      <c r="N26" s="100" t="s">
        <v>314</v>
      </c>
      <c r="O26" s="91" t="s">
        <v>41</v>
      </c>
      <c r="P26" s="102" t="s">
        <v>129</v>
      </c>
      <c r="Q26" s="218" t="s">
        <v>93</v>
      </c>
      <c r="R26" s="98" t="s">
        <v>94</v>
      </c>
      <c r="S26" s="98" t="s">
        <v>79</v>
      </c>
      <c r="T26" s="103" t="s">
        <v>79</v>
      </c>
      <c r="U26" s="90"/>
    </row>
    <row r="27" spans="1:21" ht="42.75" x14ac:dyDescent="0.25">
      <c r="A27" s="94">
        <v>22</v>
      </c>
      <c r="B27" s="90" t="s">
        <v>5407</v>
      </c>
      <c r="C27" s="90" t="s">
        <v>89</v>
      </c>
      <c r="D27" s="99">
        <v>46024</v>
      </c>
      <c r="E27" s="98" t="s">
        <v>90</v>
      </c>
      <c r="F27" s="90" t="s">
        <v>135</v>
      </c>
      <c r="G27" s="98" t="s">
        <v>98</v>
      </c>
      <c r="H27" s="98" t="s">
        <v>92</v>
      </c>
      <c r="I27" s="297" t="s">
        <v>261</v>
      </c>
      <c r="J27" s="95" t="s">
        <v>18</v>
      </c>
      <c r="K27" s="90" t="s">
        <v>120</v>
      </c>
      <c r="L27" s="101" t="s">
        <v>245</v>
      </c>
      <c r="M27" s="100" t="s">
        <v>315</v>
      </c>
      <c r="N27" s="100" t="s">
        <v>316</v>
      </c>
      <c r="O27" s="91" t="s">
        <v>65</v>
      </c>
      <c r="P27" s="102" t="s">
        <v>130</v>
      </c>
      <c r="Q27" s="218" t="s">
        <v>93</v>
      </c>
      <c r="R27" s="98" t="s">
        <v>94</v>
      </c>
      <c r="S27" s="98" t="s">
        <v>79</v>
      </c>
      <c r="T27" s="103" t="s">
        <v>79</v>
      </c>
      <c r="U27" s="90"/>
    </row>
    <row r="28" spans="1:21" ht="36" x14ac:dyDescent="0.25">
      <c r="A28" s="94">
        <v>23</v>
      </c>
      <c r="B28" s="90" t="s">
        <v>5407</v>
      </c>
      <c r="C28" s="90" t="s">
        <v>89</v>
      </c>
      <c r="D28" s="99">
        <v>46024</v>
      </c>
      <c r="E28" s="98" t="s">
        <v>90</v>
      </c>
      <c r="F28" s="90" t="s">
        <v>135</v>
      </c>
      <c r="G28" s="98" t="s">
        <v>98</v>
      </c>
      <c r="H28" s="98" t="s">
        <v>92</v>
      </c>
      <c r="I28" s="297" t="s">
        <v>261</v>
      </c>
      <c r="J28" s="95" t="s">
        <v>18</v>
      </c>
      <c r="K28" s="90" t="s">
        <v>120</v>
      </c>
      <c r="L28" s="101" t="s">
        <v>255</v>
      </c>
      <c r="M28" s="100" t="s">
        <v>317</v>
      </c>
      <c r="N28" s="100" t="s">
        <v>318</v>
      </c>
      <c r="O28" s="91" t="s">
        <v>68</v>
      </c>
      <c r="P28" s="102" t="s">
        <v>129</v>
      </c>
      <c r="Q28" s="218" t="s">
        <v>99</v>
      </c>
      <c r="R28" s="98" t="s">
        <v>94</v>
      </c>
      <c r="S28" s="98" t="s">
        <v>79</v>
      </c>
      <c r="T28" s="103" t="s">
        <v>79</v>
      </c>
      <c r="U28" s="90"/>
    </row>
    <row r="29" spans="1:21" ht="36" x14ac:dyDescent="0.25">
      <c r="A29" s="94">
        <v>24</v>
      </c>
      <c r="B29" s="90" t="s">
        <v>5407</v>
      </c>
      <c r="C29" s="90" t="s">
        <v>89</v>
      </c>
      <c r="D29" s="99">
        <v>46024</v>
      </c>
      <c r="E29" s="98" t="s">
        <v>90</v>
      </c>
      <c r="F29" s="90" t="s">
        <v>135</v>
      </c>
      <c r="G29" s="98" t="s">
        <v>98</v>
      </c>
      <c r="H29" s="98" t="s">
        <v>92</v>
      </c>
      <c r="I29" s="297" t="s">
        <v>261</v>
      </c>
      <c r="J29" s="95" t="s">
        <v>18</v>
      </c>
      <c r="K29" s="90" t="s">
        <v>120</v>
      </c>
      <c r="L29" s="101" t="s">
        <v>116</v>
      </c>
      <c r="M29" s="100" t="s">
        <v>319</v>
      </c>
      <c r="N29" s="100" t="s">
        <v>320</v>
      </c>
      <c r="O29" s="91" t="s">
        <v>71</v>
      </c>
      <c r="P29" s="102" t="s">
        <v>136</v>
      </c>
      <c r="Q29" s="218" t="s">
        <v>93</v>
      </c>
      <c r="R29" s="98" t="s">
        <v>94</v>
      </c>
      <c r="S29" s="98" t="s">
        <v>79</v>
      </c>
      <c r="T29" s="103" t="s">
        <v>79</v>
      </c>
      <c r="U29" s="90"/>
    </row>
    <row r="30" spans="1:21" ht="42.75" x14ac:dyDescent="0.25">
      <c r="A30" s="94">
        <v>25</v>
      </c>
      <c r="B30" s="90" t="s">
        <v>5407</v>
      </c>
      <c r="C30" s="90" t="s">
        <v>89</v>
      </c>
      <c r="D30" s="99">
        <v>46024</v>
      </c>
      <c r="E30" s="98" t="s">
        <v>90</v>
      </c>
      <c r="F30" s="90" t="s">
        <v>135</v>
      </c>
      <c r="G30" s="98" t="s">
        <v>98</v>
      </c>
      <c r="H30" s="98" t="s">
        <v>92</v>
      </c>
      <c r="I30" s="297" t="s">
        <v>261</v>
      </c>
      <c r="J30" s="95" t="s">
        <v>18</v>
      </c>
      <c r="K30" s="90" t="s">
        <v>139</v>
      </c>
      <c r="L30" s="101" t="s">
        <v>256</v>
      </c>
      <c r="M30" s="100" t="s">
        <v>321</v>
      </c>
      <c r="N30" s="100" t="s">
        <v>322</v>
      </c>
      <c r="O30" s="91" t="s">
        <v>35</v>
      </c>
      <c r="P30" s="102" t="s">
        <v>131</v>
      </c>
      <c r="Q30" s="218" t="s">
        <v>93</v>
      </c>
      <c r="R30" s="98" t="s">
        <v>94</v>
      </c>
      <c r="S30" s="98" t="s">
        <v>79</v>
      </c>
      <c r="T30" s="103" t="s">
        <v>79</v>
      </c>
      <c r="U30" s="90"/>
    </row>
    <row r="31" spans="1:21" ht="36" x14ac:dyDescent="0.25">
      <c r="A31" s="94">
        <v>26</v>
      </c>
      <c r="B31" s="90" t="s">
        <v>5407</v>
      </c>
      <c r="C31" s="90" t="s">
        <v>89</v>
      </c>
      <c r="D31" s="99">
        <v>46024</v>
      </c>
      <c r="E31" s="98" t="s">
        <v>90</v>
      </c>
      <c r="F31" s="90" t="s">
        <v>100</v>
      </c>
      <c r="G31" s="98" t="s">
        <v>98</v>
      </c>
      <c r="H31" s="98" t="s">
        <v>92</v>
      </c>
      <c r="I31" s="297" t="s">
        <v>261</v>
      </c>
      <c r="J31" s="95" t="s">
        <v>18</v>
      </c>
      <c r="K31" s="90" t="s">
        <v>139</v>
      </c>
      <c r="L31" s="101" t="s">
        <v>323</v>
      </c>
      <c r="M31" s="100" t="s">
        <v>324</v>
      </c>
      <c r="N31" s="100" t="s">
        <v>325</v>
      </c>
      <c r="O31" s="91" t="s">
        <v>42</v>
      </c>
      <c r="P31" s="102" t="s">
        <v>42</v>
      </c>
      <c r="Q31" s="218" t="s">
        <v>99</v>
      </c>
      <c r="R31" s="98" t="s">
        <v>94</v>
      </c>
      <c r="S31" s="98" t="s">
        <v>79</v>
      </c>
      <c r="T31" s="103" t="s">
        <v>79</v>
      </c>
      <c r="U31" s="90"/>
    </row>
    <row r="32" spans="1:21" ht="57" x14ac:dyDescent="0.25">
      <c r="A32" s="94">
        <v>27</v>
      </c>
      <c r="B32" s="90" t="s">
        <v>5407</v>
      </c>
      <c r="C32" s="90" t="s">
        <v>89</v>
      </c>
      <c r="D32" s="99">
        <v>46023</v>
      </c>
      <c r="E32" s="98" t="s">
        <v>90</v>
      </c>
      <c r="F32" s="90" t="s">
        <v>135</v>
      </c>
      <c r="G32" s="98" t="s">
        <v>98</v>
      </c>
      <c r="H32" s="98" t="s">
        <v>92</v>
      </c>
      <c r="I32" s="297" t="s">
        <v>267</v>
      </c>
      <c r="J32" s="95" t="s">
        <v>88</v>
      </c>
      <c r="K32" s="90" t="s">
        <v>120</v>
      </c>
      <c r="L32" s="101" t="s">
        <v>242</v>
      </c>
      <c r="M32" s="100" t="s">
        <v>289</v>
      </c>
      <c r="N32" s="91" t="s">
        <v>1017</v>
      </c>
      <c r="O32" s="91" t="s">
        <v>73</v>
      </c>
      <c r="P32" s="102" t="s">
        <v>124</v>
      </c>
      <c r="Q32" s="218" t="s">
        <v>99</v>
      </c>
      <c r="R32" s="90" t="s">
        <v>94</v>
      </c>
      <c r="S32" s="98" t="s">
        <v>78</v>
      </c>
      <c r="T32" s="96" t="s">
        <v>79</v>
      </c>
      <c r="U32" s="90"/>
    </row>
    <row r="33" spans="1:21" ht="36" x14ac:dyDescent="0.25">
      <c r="A33" s="94">
        <v>28</v>
      </c>
      <c r="B33" s="90" t="s">
        <v>5407</v>
      </c>
      <c r="C33" s="90" t="s">
        <v>89</v>
      </c>
      <c r="D33" s="99">
        <v>46024</v>
      </c>
      <c r="E33" s="98" t="s">
        <v>90</v>
      </c>
      <c r="F33" s="90" t="s">
        <v>135</v>
      </c>
      <c r="G33" s="98" t="s">
        <v>91</v>
      </c>
      <c r="H33" s="98" t="s">
        <v>96</v>
      </c>
      <c r="I33" s="297" t="s">
        <v>254</v>
      </c>
      <c r="J33" s="95" t="s">
        <v>30</v>
      </c>
      <c r="K33" s="90">
        <v>1</v>
      </c>
      <c r="L33" s="101" t="s">
        <v>259</v>
      </c>
      <c r="M33" s="100" t="s">
        <v>328</v>
      </c>
      <c r="N33" s="100" t="s">
        <v>329</v>
      </c>
      <c r="O33" s="91" t="s">
        <v>47</v>
      </c>
      <c r="P33" s="102" t="s">
        <v>131</v>
      </c>
      <c r="Q33" s="218" t="s">
        <v>97</v>
      </c>
      <c r="R33" s="98" t="s">
        <v>94</v>
      </c>
      <c r="S33" s="98" t="s">
        <v>79</v>
      </c>
      <c r="T33" s="103" t="s">
        <v>79</v>
      </c>
      <c r="U33" s="90"/>
    </row>
    <row r="34" spans="1:21" ht="42.75" x14ac:dyDescent="0.25">
      <c r="A34" s="94">
        <v>29</v>
      </c>
      <c r="B34" s="90" t="s">
        <v>5407</v>
      </c>
      <c r="C34" s="90" t="s">
        <v>89</v>
      </c>
      <c r="D34" s="99">
        <v>46024</v>
      </c>
      <c r="E34" s="98" t="s">
        <v>90</v>
      </c>
      <c r="F34" s="90" t="s">
        <v>135</v>
      </c>
      <c r="G34" s="98" t="s">
        <v>91</v>
      </c>
      <c r="H34" s="98" t="s">
        <v>96</v>
      </c>
      <c r="I34" s="297" t="s">
        <v>254</v>
      </c>
      <c r="J34" s="95" t="s">
        <v>30</v>
      </c>
      <c r="K34" s="90">
        <v>1</v>
      </c>
      <c r="L34" s="101" t="s">
        <v>118</v>
      </c>
      <c r="M34" s="100" t="s">
        <v>269</v>
      </c>
      <c r="N34" s="100" t="s">
        <v>270</v>
      </c>
      <c r="O34" s="91" t="s">
        <v>51</v>
      </c>
      <c r="P34" s="102" t="s">
        <v>130</v>
      </c>
      <c r="Q34" s="218" t="s">
        <v>93</v>
      </c>
      <c r="R34" s="98" t="s">
        <v>94</v>
      </c>
      <c r="S34" s="98" t="s">
        <v>79</v>
      </c>
      <c r="T34" s="103" t="s">
        <v>79</v>
      </c>
      <c r="U34" s="90"/>
    </row>
    <row r="35" spans="1:21" ht="28.5" x14ac:dyDescent="0.25">
      <c r="A35" s="94">
        <v>30</v>
      </c>
      <c r="B35" s="90" t="s">
        <v>5407</v>
      </c>
      <c r="C35" s="90" t="s">
        <v>89</v>
      </c>
      <c r="D35" s="99">
        <v>46024</v>
      </c>
      <c r="E35" s="98" t="s">
        <v>90</v>
      </c>
      <c r="F35" s="90" t="s">
        <v>135</v>
      </c>
      <c r="G35" s="90" t="s">
        <v>91</v>
      </c>
      <c r="H35" s="90" t="s">
        <v>96</v>
      </c>
      <c r="I35" s="297" t="s">
        <v>133</v>
      </c>
      <c r="J35" s="95" t="s">
        <v>18</v>
      </c>
      <c r="K35" s="90">
        <v>0</v>
      </c>
      <c r="L35" s="95" t="s">
        <v>338</v>
      </c>
      <c r="M35" s="91" t="s">
        <v>330</v>
      </c>
      <c r="N35" s="91" t="s">
        <v>331</v>
      </c>
      <c r="O35" s="91" t="s">
        <v>59</v>
      </c>
      <c r="P35" s="102" t="s">
        <v>131</v>
      </c>
      <c r="Q35" s="218" t="s">
        <v>93</v>
      </c>
      <c r="R35" s="90" t="s">
        <v>94</v>
      </c>
      <c r="S35" s="90" t="s">
        <v>78</v>
      </c>
      <c r="T35" s="96" t="s">
        <v>79</v>
      </c>
      <c r="U35" s="90"/>
    </row>
    <row r="36" spans="1:21" ht="42.75" x14ac:dyDescent="0.25">
      <c r="A36" s="94">
        <v>31</v>
      </c>
      <c r="B36" s="90" t="s">
        <v>5407</v>
      </c>
      <c r="C36" s="90" t="s">
        <v>89</v>
      </c>
      <c r="D36" s="99">
        <v>46024</v>
      </c>
      <c r="E36" s="98" t="s">
        <v>90</v>
      </c>
      <c r="F36" s="90" t="s">
        <v>135</v>
      </c>
      <c r="G36" s="90" t="s">
        <v>91</v>
      </c>
      <c r="H36" s="90" t="s">
        <v>96</v>
      </c>
      <c r="I36" s="297" t="s">
        <v>133</v>
      </c>
      <c r="J36" s="95" t="s">
        <v>18</v>
      </c>
      <c r="K36" s="90" t="s">
        <v>140</v>
      </c>
      <c r="L36" s="95" t="s">
        <v>145</v>
      </c>
      <c r="M36" s="91" t="s">
        <v>332</v>
      </c>
      <c r="N36" s="91" t="s">
        <v>333</v>
      </c>
      <c r="O36" s="91" t="s">
        <v>44</v>
      </c>
      <c r="P36" s="102" t="s">
        <v>130</v>
      </c>
      <c r="Q36" s="218" t="s">
        <v>93</v>
      </c>
      <c r="R36" s="90" t="s">
        <v>94</v>
      </c>
      <c r="S36" s="90" t="s">
        <v>78</v>
      </c>
      <c r="T36" s="96" t="s">
        <v>79</v>
      </c>
      <c r="U36" s="90"/>
    </row>
    <row r="37" spans="1:21" ht="42.75" x14ac:dyDescent="0.25">
      <c r="A37" s="94">
        <v>32</v>
      </c>
      <c r="B37" s="90" t="s">
        <v>5407</v>
      </c>
      <c r="C37" s="90" t="s">
        <v>89</v>
      </c>
      <c r="D37" s="99">
        <v>46024</v>
      </c>
      <c r="E37" s="98" t="s">
        <v>90</v>
      </c>
      <c r="F37" s="90" t="s">
        <v>100</v>
      </c>
      <c r="G37" s="90" t="s">
        <v>91</v>
      </c>
      <c r="H37" s="90" t="s">
        <v>96</v>
      </c>
      <c r="I37" s="297" t="s">
        <v>133</v>
      </c>
      <c r="J37" s="95" t="s">
        <v>18</v>
      </c>
      <c r="K37" s="90">
        <v>0</v>
      </c>
      <c r="L37" s="95" t="s">
        <v>115</v>
      </c>
      <c r="M37" s="91" t="s">
        <v>335</v>
      </c>
      <c r="N37" s="91" t="s">
        <v>111</v>
      </c>
      <c r="O37" s="91" t="s">
        <v>59</v>
      </c>
      <c r="P37" s="102" t="s">
        <v>136</v>
      </c>
      <c r="Q37" s="218" t="s">
        <v>93</v>
      </c>
      <c r="R37" s="90" t="s">
        <v>94</v>
      </c>
      <c r="S37" s="90" t="s">
        <v>78</v>
      </c>
      <c r="T37" s="96" t="s">
        <v>79</v>
      </c>
      <c r="U37" s="90"/>
    </row>
    <row r="38" spans="1:21" ht="42.75" x14ac:dyDescent="0.25">
      <c r="A38" s="94">
        <v>33</v>
      </c>
      <c r="B38" s="90" t="s">
        <v>5407</v>
      </c>
      <c r="C38" s="90" t="s">
        <v>89</v>
      </c>
      <c r="D38" s="99">
        <v>46024</v>
      </c>
      <c r="E38" s="98" t="s">
        <v>90</v>
      </c>
      <c r="F38" s="90" t="s">
        <v>100</v>
      </c>
      <c r="G38" s="90" t="s">
        <v>91</v>
      </c>
      <c r="H38" s="90" t="s">
        <v>96</v>
      </c>
      <c r="I38" s="297" t="s">
        <v>133</v>
      </c>
      <c r="J38" s="95" t="s">
        <v>18</v>
      </c>
      <c r="K38" s="90">
        <v>1</v>
      </c>
      <c r="L38" s="95" t="s">
        <v>334</v>
      </c>
      <c r="M38" s="91" t="s">
        <v>336</v>
      </c>
      <c r="N38" s="91" t="s">
        <v>337</v>
      </c>
      <c r="O38" s="91" t="s">
        <v>3358</v>
      </c>
      <c r="P38" s="102" t="s">
        <v>131</v>
      </c>
      <c r="Q38" s="218" t="s">
        <v>93</v>
      </c>
      <c r="R38" s="90" t="s">
        <v>94</v>
      </c>
      <c r="S38" s="90" t="s">
        <v>78</v>
      </c>
      <c r="T38" s="96" t="s">
        <v>79</v>
      </c>
      <c r="U38" s="90"/>
    </row>
    <row r="39" spans="1:21" ht="42.75" x14ac:dyDescent="0.25">
      <c r="A39" s="94">
        <v>34</v>
      </c>
      <c r="B39" s="90" t="s">
        <v>5407</v>
      </c>
      <c r="C39" s="90" t="s">
        <v>89</v>
      </c>
      <c r="D39" s="99">
        <v>46024</v>
      </c>
      <c r="E39" s="98" t="s">
        <v>90</v>
      </c>
      <c r="F39" s="90" t="s">
        <v>100</v>
      </c>
      <c r="G39" s="90" t="s">
        <v>98</v>
      </c>
      <c r="H39" s="90" t="s">
        <v>92</v>
      </c>
      <c r="I39" s="297" t="s">
        <v>117</v>
      </c>
      <c r="J39" s="95" t="s">
        <v>18</v>
      </c>
      <c r="K39" s="90">
        <v>0</v>
      </c>
      <c r="L39" s="95" t="s">
        <v>346</v>
      </c>
      <c r="M39" s="91" t="s">
        <v>340</v>
      </c>
      <c r="N39" s="91" t="s">
        <v>341</v>
      </c>
      <c r="O39" s="91" t="s">
        <v>35</v>
      </c>
      <c r="P39" s="97" t="s">
        <v>125</v>
      </c>
      <c r="Q39" s="218" t="s">
        <v>99</v>
      </c>
      <c r="R39" s="90" t="s">
        <v>94</v>
      </c>
      <c r="S39" s="90" t="s">
        <v>78</v>
      </c>
      <c r="T39" s="96" t="s">
        <v>79</v>
      </c>
      <c r="U39" s="90"/>
    </row>
    <row r="40" spans="1:21" ht="36" x14ac:dyDescent="0.25">
      <c r="A40" s="94">
        <v>35</v>
      </c>
      <c r="B40" s="90" t="s">
        <v>5407</v>
      </c>
      <c r="C40" s="90" t="s">
        <v>89</v>
      </c>
      <c r="D40" s="99">
        <v>46024</v>
      </c>
      <c r="E40" s="98" t="s">
        <v>90</v>
      </c>
      <c r="F40" s="90" t="s">
        <v>135</v>
      </c>
      <c r="G40" s="90" t="s">
        <v>98</v>
      </c>
      <c r="H40" s="90" t="s">
        <v>92</v>
      </c>
      <c r="I40" s="297" t="s">
        <v>117</v>
      </c>
      <c r="J40" s="95" t="s">
        <v>18</v>
      </c>
      <c r="K40" s="90">
        <v>0</v>
      </c>
      <c r="L40" s="95" t="s">
        <v>346</v>
      </c>
      <c r="M40" s="91" t="s">
        <v>342</v>
      </c>
      <c r="N40" s="91" t="s">
        <v>343</v>
      </c>
      <c r="O40" s="91" t="s">
        <v>44</v>
      </c>
      <c r="P40" s="97" t="s">
        <v>55</v>
      </c>
      <c r="Q40" s="218" t="s">
        <v>99</v>
      </c>
      <c r="R40" s="90" t="s">
        <v>94</v>
      </c>
      <c r="S40" s="90" t="s">
        <v>78</v>
      </c>
      <c r="T40" s="96" t="s">
        <v>79</v>
      </c>
      <c r="U40" s="90"/>
    </row>
    <row r="41" spans="1:21" ht="42.75" x14ac:dyDescent="0.25">
      <c r="A41" s="94">
        <v>36</v>
      </c>
      <c r="B41" s="90" t="s">
        <v>5407</v>
      </c>
      <c r="C41" s="90" t="s">
        <v>89</v>
      </c>
      <c r="D41" s="99">
        <v>46024</v>
      </c>
      <c r="E41" s="98" t="s">
        <v>90</v>
      </c>
      <c r="F41" s="90" t="s">
        <v>135</v>
      </c>
      <c r="G41" s="90" t="s">
        <v>98</v>
      </c>
      <c r="H41" s="90" t="s">
        <v>92</v>
      </c>
      <c r="I41" s="297" t="s">
        <v>117</v>
      </c>
      <c r="J41" s="95" t="s">
        <v>18</v>
      </c>
      <c r="K41" s="90">
        <v>0</v>
      </c>
      <c r="L41" s="95" t="s">
        <v>105</v>
      </c>
      <c r="M41" s="91" t="s">
        <v>344</v>
      </c>
      <c r="N41" s="91" t="s">
        <v>345</v>
      </c>
      <c r="O41" s="91" t="s">
        <v>44</v>
      </c>
      <c r="P41" s="97" t="s">
        <v>130</v>
      </c>
      <c r="Q41" s="218" t="s">
        <v>93</v>
      </c>
      <c r="R41" s="90" t="s">
        <v>94</v>
      </c>
      <c r="S41" s="90" t="s">
        <v>78</v>
      </c>
      <c r="T41" s="96" t="s">
        <v>79</v>
      </c>
      <c r="U41" s="90"/>
    </row>
    <row r="42" spans="1:21" ht="36" x14ac:dyDescent="0.25">
      <c r="A42" s="94">
        <v>37</v>
      </c>
      <c r="B42" s="90" t="s">
        <v>5407</v>
      </c>
      <c r="C42" s="90" t="s">
        <v>89</v>
      </c>
      <c r="D42" s="99">
        <v>46024</v>
      </c>
      <c r="E42" s="98" t="s">
        <v>90</v>
      </c>
      <c r="F42" s="90" t="s">
        <v>100</v>
      </c>
      <c r="G42" s="90" t="s">
        <v>98</v>
      </c>
      <c r="H42" s="90" t="s">
        <v>92</v>
      </c>
      <c r="I42" s="297" t="s">
        <v>117</v>
      </c>
      <c r="J42" s="95" t="s">
        <v>18</v>
      </c>
      <c r="K42" s="90">
        <v>0</v>
      </c>
      <c r="L42" s="95" t="s">
        <v>105</v>
      </c>
      <c r="M42" s="91" t="s">
        <v>347</v>
      </c>
      <c r="N42" s="91" t="s">
        <v>348</v>
      </c>
      <c r="O42" s="91" t="s">
        <v>53</v>
      </c>
      <c r="P42" s="102" t="s">
        <v>131</v>
      </c>
      <c r="Q42" s="218" t="s">
        <v>93</v>
      </c>
      <c r="R42" s="90" t="s">
        <v>94</v>
      </c>
      <c r="S42" s="90" t="s">
        <v>78</v>
      </c>
      <c r="T42" s="96" t="s">
        <v>79</v>
      </c>
      <c r="U42" s="90"/>
    </row>
    <row r="43" spans="1:21" ht="36" x14ac:dyDescent="0.25">
      <c r="A43" s="94">
        <v>38</v>
      </c>
      <c r="B43" s="90" t="s">
        <v>5407</v>
      </c>
      <c r="C43" s="90" t="s">
        <v>89</v>
      </c>
      <c r="D43" s="99">
        <v>46024</v>
      </c>
      <c r="E43" s="98" t="s">
        <v>90</v>
      </c>
      <c r="F43" s="90" t="s">
        <v>100</v>
      </c>
      <c r="G43" s="90" t="s">
        <v>98</v>
      </c>
      <c r="H43" s="90" t="s">
        <v>92</v>
      </c>
      <c r="I43" s="297" t="s">
        <v>117</v>
      </c>
      <c r="J43" s="95" t="s">
        <v>18</v>
      </c>
      <c r="K43" s="90">
        <v>0</v>
      </c>
      <c r="L43" s="95" t="s">
        <v>101</v>
      </c>
      <c r="M43" s="91" t="s">
        <v>349</v>
      </c>
      <c r="N43" s="91" t="s">
        <v>350</v>
      </c>
      <c r="O43" s="91" t="s">
        <v>68</v>
      </c>
      <c r="P43" s="97" t="s">
        <v>129</v>
      </c>
      <c r="Q43" s="218" t="s">
        <v>93</v>
      </c>
      <c r="R43" s="90" t="s">
        <v>94</v>
      </c>
      <c r="S43" s="90" t="s">
        <v>78</v>
      </c>
      <c r="T43" s="96" t="s">
        <v>79</v>
      </c>
      <c r="U43" s="90"/>
    </row>
    <row r="44" spans="1:21" ht="36" x14ac:dyDescent="0.25">
      <c r="A44" s="94">
        <v>39</v>
      </c>
      <c r="B44" s="90" t="s">
        <v>5407</v>
      </c>
      <c r="C44" s="90" t="s">
        <v>89</v>
      </c>
      <c r="D44" s="99">
        <v>46024</v>
      </c>
      <c r="E44" s="98" t="s">
        <v>90</v>
      </c>
      <c r="F44" s="90" t="s">
        <v>135</v>
      </c>
      <c r="G44" s="90" t="s">
        <v>98</v>
      </c>
      <c r="H44" s="90" t="s">
        <v>92</v>
      </c>
      <c r="I44" s="297" t="s">
        <v>117</v>
      </c>
      <c r="J44" s="95" t="s">
        <v>18</v>
      </c>
      <c r="K44" s="90" t="s">
        <v>120</v>
      </c>
      <c r="L44" s="95" t="s">
        <v>141</v>
      </c>
      <c r="M44" s="91" t="s">
        <v>351</v>
      </c>
      <c r="N44" s="91" t="s">
        <v>352</v>
      </c>
      <c r="O44" s="91" t="s">
        <v>44</v>
      </c>
      <c r="P44" s="97" t="s">
        <v>125</v>
      </c>
      <c r="Q44" s="218" t="s">
        <v>93</v>
      </c>
      <c r="R44" s="90" t="s">
        <v>94</v>
      </c>
      <c r="S44" s="90" t="s">
        <v>78</v>
      </c>
      <c r="T44" s="96" t="s">
        <v>79</v>
      </c>
      <c r="U44" s="90"/>
    </row>
    <row r="45" spans="1:21" ht="43.5" customHeight="1" x14ac:dyDescent="0.25">
      <c r="A45" s="94">
        <v>40</v>
      </c>
      <c r="B45" s="90" t="s">
        <v>5407</v>
      </c>
      <c r="C45" s="90" t="s">
        <v>89</v>
      </c>
      <c r="D45" s="99">
        <v>46024</v>
      </c>
      <c r="E45" s="98" t="s">
        <v>90</v>
      </c>
      <c r="F45" s="90" t="s">
        <v>100</v>
      </c>
      <c r="G45" s="90" t="s">
        <v>98</v>
      </c>
      <c r="H45" s="90" t="s">
        <v>92</v>
      </c>
      <c r="I45" s="297" t="s">
        <v>117</v>
      </c>
      <c r="J45" s="95" t="s">
        <v>18</v>
      </c>
      <c r="K45" s="90" t="s">
        <v>120</v>
      </c>
      <c r="L45" s="95" t="s">
        <v>353</v>
      </c>
      <c r="M45" s="91" t="s">
        <v>355</v>
      </c>
      <c r="N45" s="91" t="s">
        <v>354</v>
      </c>
      <c r="O45" s="91" t="s">
        <v>41</v>
      </c>
      <c r="P45" s="97" t="s">
        <v>129</v>
      </c>
      <c r="Q45" s="218" t="s">
        <v>99</v>
      </c>
      <c r="R45" s="90" t="s">
        <v>94</v>
      </c>
      <c r="S45" s="90" t="s">
        <v>78</v>
      </c>
      <c r="T45" s="96" t="s">
        <v>79</v>
      </c>
      <c r="U45" s="90"/>
    </row>
    <row r="46" spans="1:21" ht="26.25" customHeight="1" x14ac:dyDescent="0.25">
      <c r="A46" s="94">
        <v>41</v>
      </c>
      <c r="B46" s="90" t="s">
        <v>5407</v>
      </c>
      <c r="C46" s="90" t="s">
        <v>89</v>
      </c>
      <c r="D46" s="99">
        <v>46025</v>
      </c>
      <c r="E46" s="98" t="s">
        <v>90</v>
      </c>
      <c r="F46" s="90" t="s">
        <v>135</v>
      </c>
      <c r="G46" s="98" t="s">
        <v>91</v>
      </c>
      <c r="H46" s="98" t="s">
        <v>96</v>
      </c>
      <c r="I46" s="297" t="s">
        <v>264</v>
      </c>
      <c r="J46" s="95" t="s">
        <v>18</v>
      </c>
      <c r="K46" s="90">
        <v>1</v>
      </c>
      <c r="L46" s="101" t="s">
        <v>356</v>
      </c>
      <c r="M46" s="100" t="s">
        <v>357</v>
      </c>
      <c r="N46" s="100" t="s">
        <v>358</v>
      </c>
      <c r="O46" s="91" t="s">
        <v>39</v>
      </c>
      <c r="P46" s="102" t="s">
        <v>136</v>
      </c>
      <c r="Q46" s="218" t="s">
        <v>99</v>
      </c>
      <c r="R46" s="98" t="s">
        <v>94</v>
      </c>
      <c r="S46" s="98" t="s">
        <v>79</v>
      </c>
      <c r="T46" s="103" t="s">
        <v>79</v>
      </c>
      <c r="U46" s="90"/>
    </row>
    <row r="47" spans="1:21" ht="36" customHeight="1" x14ac:dyDescent="0.25">
      <c r="A47" s="94">
        <v>42</v>
      </c>
      <c r="B47" s="90" t="s">
        <v>5407</v>
      </c>
      <c r="C47" s="90" t="s">
        <v>89</v>
      </c>
      <c r="D47" s="99">
        <v>46025</v>
      </c>
      <c r="E47" s="98" t="s">
        <v>90</v>
      </c>
      <c r="F47" s="90" t="s">
        <v>135</v>
      </c>
      <c r="G47" s="98" t="s">
        <v>91</v>
      </c>
      <c r="H47" s="98" t="s">
        <v>96</v>
      </c>
      <c r="I47" s="297" t="s">
        <v>264</v>
      </c>
      <c r="J47" s="95" t="s">
        <v>18</v>
      </c>
      <c r="K47" s="90" t="s">
        <v>140</v>
      </c>
      <c r="L47" s="101" t="s">
        <v>114</v>
      </c>
      <c r="M47" s="100" t="s">
        <v>359</v>
      </c>
      <c r="N47" s="100" t="s">
        <v>360</v>
      </c>
      <c r="O47" s="91" t="s">
        <v>41</v>
      </c>
      <c r="P47" s="102" t="s">
        <v>129</v>
      </c>
      <c r="Q47" s="218" t="s">
        <v>99</v>
      </c>
      <c r="R47" s="98" t="s">
        <v>94</v>
      </c>
      <c r="S47" s="98" t="s">
        <v>79</v>
      </c>
      <c r="T47" s="103" t="s">
        <v>79</v>
      </c>
      <c r="U47" s="90"/>
    </row>
    <row r="48" spans="1:21" ht="57" x14ac:dyDescent="0.25">
      <c r="A48" s="94">
        <v>43</v>
      </c>
      <c r="B48" s="90" t="s">
        <v>5407</v>
      </c>
      <c r="C48" s="90" t="s">
        <v>89</v>
      </c>
      <c r="D48" s="99">
        <v>46025</v>
      </c>
      <c r="E48" s="98" t="s">
        <v>90</v>
      </c>
      <c r="F48" s="90" t="s">
        <v>100</v>
      </c>
      <c r="G48" s="98" t="s">
        <v>91</v>
      </c>
      <c r="H48" s="98" t="s">
        <v>96</v>
      </c>
      <c r="I48" s="297" t="s">
        <v>264</v>
      </c>
      <c r="J48" s="95" t="s">
        <v>18</v>
      </c>
      <c r="K48" s="90">
        <v>0</v>
      </c>
      <c r="L48" s="101" t="s">
        <v>126</v>
      </c>
      <c r="M48" s="100" t="s">
        <v>361</v>
      </c>
      <c r="N48" s="100" t="s">
        <v>362</v>
      </c>
      <c r="O48" s="91" t="s">
        <v>60</v>
      </c>
      <c r="P48" s="102" t="s">
        <v>131</v>
      </c>
      <c r="Q48" s="218" t="s">
        <v>93</v>
      </c>
      <c r="R48" s="98" t="s">
        <v>94</v>
      </c>
      <c r="S48" s="98" t="s">
        <v>79</v>
      </c>
      <c r="T48" s="103" t="s">
        <v>79</v>
      </c>
      <c r="U48" s="90"/>
    </row>
    <row r="49" spans="1:21" ht="36" x14ac:dyDescent="0.25">
      <c r="A49" s="94">
        <v>44</v>
      </c>
      <c r="B49" s="90" t="s">
        <v>5407</v>
      </c>
      <c r="C49" s="90" t="s">
        <v>89</v>
      </c>
      <c r="D49" s="99">
        <v>46025</v>
      </c>
      <c r="E49" s="98" t="s">
        <v>90</v>
      </c>
      <c r="F49" s="90" t="s">
        <v>135</v>
      </c>
      <c r="G49" s="98" t="s">
        <v>91</v>
      </c>
      <c r="H49" s="98" t="s">
        <v>96</v>
      </c>
      <c r="I49" s="297" t="s">
        <v>264</v>
      </c>
      <c r="J49" s="95" t="s">
        <v>18</v>
      </c>
      <c r="K49" s="90">
        <v>0</v>
      </c>
      <c r="L49" s="101" t="s">
        <v>363</v>
      </c>
      <c r="M49" s="100" t="s">
        <v>364</v>
      </c>
      <c r="N49" s="100" t="s">
        <v>314</v>
      </c>
      <c r="O49" s="91" t="s">
        <v>41</v>
      </c>
      <c r="P49" s="102" t="s">
        <v>129</v>
      </c>
      <c r="Q49" s="218" t="s">
        <v>99</v>
      </c>
      <c r="R49" s="98" t="s">
        <v>94</v>
      </c>
      <c r="S49" s="98" t="s">
        <v>79</v>
      </c>
      <c r="T49" s="103" t="s">
        <v>79</v>
      </c>
      <c r="U49" s="90"/>
    </row>
    <row r="50" spans="1:21" ht="42.75" x14ac:dyDescent="0.25">
      <c r="A50" s="94">
        <v>45</v>
      </c>
      <c r="B50" s="90" t="s">
        <v>5407</v>
      </c>
      <c r="C50" s="90" t="s">
        <v>89</v>
      </c>
      <c r="D50" s="99">
        <v>46025</v>
      </c>
      <c r="E50" s="98" t="s">
        <v>90</v>
      </c>
      <c r="F50" s="90" t="s">
        <v>135</v>
      </c>
      <c r="G50" s="98" t="s">
        <v>98</v>
      </c>
      <c r="H50" s="98" t="s">
        <v>92</v>
      </c>
      <c r="I50" s="297" t="s">
        <v>261</v>
      </c>
      <c r="J50" s="95" t="s">
        <v>18</v>
      </c>
      <c r="K50" s="90" t="s">
        <v>121</v>
      </c>
      <c r="L50" s="101" t="s">
        <v>363</v>
      </c>
      <c r="M50" s="100" t="s">
        <v>365</v>
      </c>
      <c r="N50" s="100" t="s">
        <v>366</v>
      </c>
      <c r="O50" s="91" t="s">
        <v>72</v>
      </c>
      <c r="P50" s="102" t="s">
        <v>130</v>
      </c>
      <c r="Q50" s="218" t="s">
        <v>93</v>
      </c>
      <c r="R50" s="98" t="s">
        <v>94</v>
      </c>
      <c r="S50" s="98" t="s">
        <v>79</v>
      </c>
      <c r="T50" s="103" t="s">
        <v>79</v>
      </c>
      <c r="U50" s="90"/>
    </row>
    <row r="51" spans="1:21" ht="36" x14ac:dyDescent="0.25">
      <c r="A51" s="94">
        <v>46</v>
      </c>
      <c r="B51" s="90" t="s">
        <v>5407</v>
      </c>
      <c r="C51" s="90" t="s">
        <v>89</v>
      </c>
      <c r="D51" s="99">
        <v>46025</v>
      </c>
      <c r="E51" s="98" t="s">
        <v>90</v>
      </c>
      <c r="F51" s="90" t="s">
        <v>135</v>
      </c>
      <c r="G51" s="98" t="s">
        <v>98</v>
      </c>
      <c r="H51" s="98" t="s">
        <v>92</v>
      </c>
      <c r="I51" s="297" t="s">
        <v>261</v>
      </c>
      <c r="J51" s="95" t="s">
        <v>18</v>
      </c>
      <c r="K51" s="90" t="s">
        <v>121</v>
      </c>
      <c r="L51" s="101" t="s">
        <v>367</v>
      </c>
      <c r="M51" s="100" t="s">
        <v>368</v>
      </c>
      <c r="N51" s="100" t="s">
        <v>369</v>
      </c>
      <c r="O51" s="91" t="s">
        <v>41</v>
      </c>
      <c r="P51" s="102" t="s">
        <v>129</v>
      </c>
      <c r="Q51" s="218" t="s">
        <v>99</v>
      </c>
      <c r="R51" s="98" t="s">
        <v>94</v>
      </c>
      <c r="S51" s="98" t="s">
        <v>79</v>
      </c>
      <c r="T51" s="103" t="s">
        <v>79</v>
      </c>
      <c r="U51" s="90"/>
    </row>
    <row r="52" spans="1:21" ht="36" x14ac:dyDescent="0.25">
      <c r="A52" s="94">
        <v>47</v>
      </c>
      <c r="B52" s="90" t="s">
        <v>5407</v>
      </c>
      <c r="C52" s="90" t="s">
        <v>89</v>
      </c>
      <c r="D52" s="99">
        <v>46025</v>
      </c>
      <c r="E52" s="98" t="s">
        <v>90</v>
      </c>
      <c r="F52" s="90" t="s">
        <v>135</v>
      </c>
      <c r="G52" s="98" t="s">
        <v>98</v>
      </c>
      <c r="H52" s="98" t="s">
        <v>92</v>
      </c>
      <c r="I52" s="297" t="s">
        <v>261</v>
      </c>
      <c r="J52" s="95" t="s">
        <v>18</v>
      </c>
      <c r="K52" s="90" t="s">
        <v>121</v>
      </c>
      <c r="L52" s="101" t="s">
        <v>370</v>
      </c>
      <c r="M52" s="100" t="s">
        <v>371</v>
      </c>
      <c r="N52" s="100" t="s">
        <v>372</v>
      </c>
      <c r="O52" s="91" t="s">
        <v>68</v>
      </c>
      <c r="P52" s="102" t="s">
        <v>129</v>
      </c>
      <c r="Q52" s="218" t="s">
        <v>99</v>
      </c>
      <c r="R52" s="98" t="s">
        <v>94</v>
      </c>
      <c r="S52" s="98" t="s">
        <v>79</v>
      </c>
      <c r="T52" s="103" t="s">
        <v>79</v>
      </c>
      <c r="U52" s="90"/>
    </row>
    <row r="53" spans="1:21" ht="36" x14ac:dyDescent="0.25">
      <c r="A53" s="94">
        <v>48</v>
      </c>
      <c r="B53" s="90" t="s">
        <v>5407</v>
      </c>
      <c r="C53" s="90" t="s">
        <v>89</v>
      </c>
      <c r="D53" s="99">
        <v>46025</v>
      </c>
      <c r="E53" s="98" t="s">
        <v>90</v>
      </c>
      <c r="F53" s="90" t="s">
        <v>135</v>
      </c>
      <c r="G53" s="98" t="s">
        <v>98</v>
      </c>
      <c r="H53" s="98" t="s">
        <v>92</v>
      </c>
      <c r="I53" s="297" t="s">
        <v>261</v>
      </c>
      <c r="J53" s="95" t="s">
        <v>18</v>
      </c>
      <c r="K53" s="90" t="s">
        <v>121</v>
      </c>
      <c r="L53" s="101" t="s">
        <v>373</v>
      </c>
      <c r="M53" s="100" t="s">
        <v>374</v>
      </c>
      <c r="N53" s="100" t="s">
        <v>375</v>
      </c>
      <c r="O53" s="91" t="s">
        <v>68</v>
      </c>
      <c r="P53" s="102" t="s">
        <v>129</v>
      </c>
      <c r="Q53" s="218" t="s">
        <v>99</v>
      </c>
      <c r="R53" s="98" t="s">
        <v>94</v>
      </c>
      <c r="S53" s="98" t="s">
        <v>79</v>
      </c>
      <c r="T53" s="103" t="s">
        <v>79</v>
      </c>
      <c r="U53" s="90"/>
    </row>
    <row r="54" spans="1:21" ht="36" x14ac:dyDescent="0.25">
      <c r="A54" s="94">
        <v>49</v>
      </c>
      <c r="B54" s="90" t="s">
        <v>5407</v>
      </c>
      <c r="C54" s="90" t="s">
        <v>89</v>
      </c>
      <c r="D54" s="99">
        <v>46025</v>
      </c>
      <c r="E54" s="98" t="s">
        <v>90</v>
      </c>
      <c r="F54" s="90" t="s">
        <v>100</v>
      </c>
      <c r="G54" s="98" t="s">
        <v>98</v>
      </c>
      <c r="H54" s="98" t="s">
        <v>92</v>
      </c>
      <c r="I54" s="297" t="s">
        <v>261</v>
      </c>
      <c r="J54" s="95" t="s">
        <v>18</v>
      </c>
      <c r="K54" s="90" t="s">
        <v>121</v>
      </c>
      <c r="L54" s="101" t="s">
        <v>376</v>
      </c>
      <c r="M54" s="100" t="s">
        <v>377</v>
      </c>
      <c r="N54" s="100" t="s">
        <v>378</v>
      </c>
      <c r="O54" s="91" t="s">
        <v>41</v>
      </c>
      <c r="P54" s="102" t="s">
        <v>129</v>
      </c>
      <c r="Q54" s="218" t="s">
        <v>99</v>
      </c>
      <c r="R54" s="98" t="s">
        <v>94</v>
      </c>
      <c r="S54" s="98" t="s">
        <v>79</v>
      </c>
      <c r="T54" s="103" t="s">
        <v>79</v>
      </c>
      <c r="U54" s="90"/>
    </row>
    <row r="55" spans="1:21" ht="36" x14ac:dyDescent="0.25">
      <c r="A55" s="94">
        <v>50</v>
      </c>
      <c r="B55" s="90" t="s">
        <v>5407</v>
      </c>
      <c r="C55" s="90" t="s">
        <v>89</v>
      </c>
      <c r="D55" s="99">
        <v>46025</v>
      </c>
      <c r="E55" s="98" t="s">
        <v>90</v>
      </c>
      <c r="F55" s="90" t="s">
        <v>135</v>
      </c>
      <c r="G55" s="98" t="s">
        <v>98</v>
      </c>
      <c r="H55" s="98" t="s">
        <v>92</v>
      </c>
      <c r="I55" s="297" t="s">
        <v>379</v>
      </c>
      <c r="J55" s="95" t="s">
        <v>30</v>
      </c>
      <c r="K55" s="90" t="s">
        <v>120</v>
      </c>
      <c r="L55" s="101" t="s">
        <v>380</v>
      </c>
      <c r="M55" s="100" t="s">
        <v>381</v>
      </c>
      <c r="N55" s="100" t="s">
        <v>382</v>
      </c>
      <c r="O55" s="91" t="s">
        <v>35</v>
      </c>
      <c r="P55" s="102" t="s">
        <v>125</v>
      </c>
      <c r="Q55" s="218" t="s">
        <v>99</v>
      </c>
      <c r="R55" s="98" t="s">
        <v>94</v>
      </c>
      <c r="S55" s="98" t="s">
        <v>79</v>
      </c>
      <c r="T55" s="103" t="s">
        <v>79</v>
      </c>
      <c r="U55" s="90"/>
    </row>
    <row r="56" spans="1:21" ht="36" x14ac:dyDescent="0.25">
      <c r="A56" s="94">
        <v>51</v>
      </c>
      <c r="B56" s="90" t="s">
        <v>5407</v>
      </c>
      <c r="C56" s="90" t="s">
        <v>89</v>
      </c>
      <c r="D56" s="99">
        <v>46025</v>
      </c>
      <c r="E56" s="98" t="s">
        <v>90</v>
      </c>
      <c r="F56" s="90" t="s">
        <v>135</v>
      </c>
      <c r="G56" s="98" t="s">
        <v>98</v>
      </c>
      <c r="H56" s="98" t="s">
        <v>92</v>
      </c>
      <c r="I56" s="297" t="s">
        <v>383</v>
      </c>
      <c r="J56" s="95" t="s">
        <v>30</v>
      </c>
      <c r="K56" s="90">
        <v>1</v>
      </c>
      <c r="L56" s="101" t="s">
        <v>384</v>
      </c>
      <c r="M56" s="100" t="s">
        <v>385</v>
      </c>
      <c r="N56" s="100" t="s">
        <v>386</v>
      </c>
      <c r="O56" s="91" t="s">
        <v>73</v>
      </c>
      <c r="P56" s="102" t="s">
        <v>124</v>
      </c>
      <c r="Q56" s="218" t="s">
        <v>99</v>
      </c>
      <c r="R56" s="98" t="s">
        <v>94</v>
      </c>
      <c r="S56" s="98" t="s">
        <v>79</v>
      </c>
      <c r="T56" s="103" t="s">
        <v>79</v>
      </c>
      <c r="U56" s="90"/>
    </row>
    <row r="57" spans="1:21" ht="36" x14ac:dyDescent="0.25">
      <c r="A57" s="94">
        <v>52</v>
      </c>
      <c r="B57" s="90" t="s">
        <v>5407</v>
      </c>
      <c r="C57" s="90" t="s">
        <v>89</v>
      </c>
      <c r="D57" s="99">
        <v>46025</v>
      </c>
      <c r="E57" s="98" t="s">
        <v>90</v>
      </c>
      <c r="F57" s="90" t="s">
        <v>100</v>
      </c>
      <c r="G57" s="98" t="s">
        <v>98</v>
      </c>
      <c r="H57" s="98" t="s">
        <v>92</v>
      </c>
      <c r="I57" s="297" t="s">
        <v>383</v>
      </c>
      <c r="J57" s="95" t="s">
        <v>30</v>
      </c>
      <c r="K57" s="90">
        <v>1</v>
      </c>
      <c r="L57" s="101" t="s">
        <v>387</v>
      </c>
      <c r="M57" s="100" t="s">
        <v>388</v>
      </c>
      <c r="N57" s="100" t="s">
        <v>389</v>
      </c>
      <c r="O57" s="91" t="s">
        <v>3358</v>
      </c>
      <c r="P57" s="102" t="s">
        <v>131</v>
      </c>
      <c r="Q57" s="218" t="s">
        <v>93</v>
      </c>
      <c r="R57" s="98" t="s">
        <v>94</v>
      </c>
      <c r="S57" s="98" t="s">
        <v>79</v>
      </c>
      <c r="T57" s="103" t="s">
        <v>79</v>
      </c>
      <c r="U57" s="90"/>
    </row>
    <row r="58" spans="1:21" ht="42.75" x14ac:dyDescent="0.25">
      <c r="A58" s="94">
        <v>53</v>
      </c>
      <c r="B58" s="90" t="s">
        <v>5407</v>
      </c>
      <c r="C58" s="90" t="s">
        <v>89</v>
      </c>
      <c r="D58" s="99">
        <v>46025</v>
      </c>
      <c r="E58" s="98" t="s">
        <v>90</v>
      </c>
      <c r="F58" s="90" t="s">
        <v>100</v>
      </c>
      <c r="G58" s="98" t="s">
        <v>98</v>
      </c>
      <c r="H58" s="98" t="s">
        <v>92</v>
      </c>
      <c r="I58" s="297" t="s">
        <v>379</v>
      </c>
      <c r="J58" s="95" t="s">
        <v>30</v>
      </c>
      <c r="K58" s="90" t="s">
        <v>120</v>
      </c>
      <c r="L58" s="101" t="s">
        <v>390</v>
      </c>
      <c r="M58" s="100" t="s">
        <v>391</v>
      </c>
      <c r="N58" s="100" t="s">
        <v>392</v>
      </c>
      <c r="O58" s="91" t="s">
        <v>51</v>
      </c>
      <c r="P58" s="102" t="s">
        <v>130</v>
      </c>
      <c r="Q58" s="218" t="s">
        <v>93</v>
      </c>
      <c r="R58" s="98" t="s">
        <v>94</v>
      </c>
      <c r="S58" s="98" t="s">
        <v>79</v>
      </c>
      <c r="T58" s="103" t="s">
        <v>79</v>
      </c>
      <c r="U58" s="90"/>
    </row>
    <row r="59" spans="1:21" ht="42.75" x14ac:dyDescent="0.25">
      <c r="A59" s="94">
        <v>54</v>
      </c>
      <c r="B59" s="90" t="s">
        <v>5407</v>
      </c>
      <c r="C59" s="90" t="s">
        <v>89</v>
      </c>
      <c r="D59" s="99">
        <v>46025</v>
      </c>
      <c r="E59" s="98" t="s">
        <v>90</v>
      </c>
      <c r="F59" s="90" t="s">
        <v>135</v>
      </c>
      <c r="G59" s="98" t="s">
        <v>91</v>
      </c>
      <c r="H59" s="98" t="s">
        <v>96</v>
      </c>
      <c r="I59" s="297" t="s">
        <v>393</v>
      </c>
      <c r="J59" s="95" t="s">
        <v>30</v>
      </c>
      <c r="K59" s="90" t="s">
        <v>120</v>
      </c>
      <c r="L59" s="101" t="s">
        <v>394</v>
      </c>
      <c r="M59" s="100" t="s">
        <v>395</v>
      </c>
      <c r="N59" s="100" t="s">
        <v>396</v>
      </c>
      <c r="O59" s="91" t="s">
        <v>72</v>
      </c>
      <c r="P59" s="102" t="s">
        <v>130</v>
      </c>
      <c r="Q59" s="218" t="s">
        <v>93</v>
      </c>
      <c r="R59" s="98" t="s">
        <v>94</v>
      </c>
      <c r="S59" s="98" t="s">
        <v>79</v>
      </c>
      <c r="T59" s="103" t="s">
        <v>79</v>
      </c>
      <c r="U59" s="90"/>
    </row>
    <row r="60" spans="1:21" ht="28.5" x14ac:dyDescent="0.25">
      <c r="A60" s="94">
        <v>55</v>
      </c>
      <c r="B60" s="90" t="s">
        <v>5407</v>
      </c>
      <c r="C60" s="90" t="s">
        <v>89</v>
      </c>
      <c r="D60" s="99">
        <v>46025</v>
      </c>
      <c r="E60" s="98" t="s">
        <v>90</v>
      </c>
      <c r="F60" s="90" t="s">
        <v>100</v>
      </c>
      <c r="G60" s="98" t="s">
        <v>91</v>
      </c>
      <c r="H60" s="98" t="s">
        <v>96</v>
      </c>
      <c r="I60" s="297" t="s">
        <v>393</v>
      </c>
      <c r="J60" s="95" t="s">
        <v>30</v>
      </c>
      <c r="K60" s="90" t="s">
        <v>120</v>
      </c>
      <c r="L60" s="101" t="s">
        <v>390</v>
      </c>
      <c r="M60" s="100" t="s">
        <v>397</v>
      </c>
      <c r="N60" s="100" t="s">
        <v>398</v>
      </c>
      <c r="O60" s="91" t="s">
        <v>53</v>
      </c>
      <c r="P60" s="102" t="s">
        <v>131</v>
      </c>
      <c r="Q60" s="218" t="s">
        <v>93</v>
      </c>
      <c r="R60" s="98" t="s">
        <v>94</v>
      </c>
      <c r="S60" s="98" t="s">
        <v>79</v>
      </c>
      <c r="T60" s="103" t="s">
        <v>79</v>
      </c>
      <c r="U60" s="90"/>
    </row>
    <row r="61" spans="1:21" ht="42.75" x14ac:dyDescent="0.25">
      <c r="A61" s="94">
        <v>56</v>
      </c>
      <c r="B61" s="90" t="s">
        <v>5407</v>
      </c>
      <c r="C61" s="90" t="s">
        <v>89</v>
      </c>
      <c r="D61" s="99">
        <v>46025</v>
      </c>
      <c r="E61" s="90" t="s">
        <v>90</v>
      </c>
      <c r="F61" s="90" t="s">
        <v>135</v>
      </c>
      <c r="G61" s="90" t="s">
        <v>91</v>
      </c>
      <c r="H61" s="90" t="s">
        <v>96</v>
      </c>
      <c r="I61" s="297" t="s">
        <v>133</v>
      </c>
      <c r="J61" s="95" t="s">
        <v>18</v>
      </c>
      <c r="K61" s="90">
        <v>0</v>
      </c>
      <c r="L61" s="95" t="s">
        <v>399</v>
      </c>
      <c r="M61" s="91" t="s">
        <v>457</v>
      </c>
      <c r="N61" s="91" t="s">
        <v>401</v>
      </c>
      <c r="O61" s="91" t="s">
        <v>50</v>
      </c>
      <c r="P61" s="102" t="s">
        <v>130</v>
      </c>
      <c r="Q61" s="218" t="s">
        <v>93</v>
      </c>
      <c r="R61" s="90" t="s">
        <v>94</v>
      </c>
      <c r="S61" s="90" t="s">
        <v>78</v>
      </c>
      <c r="T61" s="96" t="s">
        <v>79</v>
      </c>
      <c r="U61" s="90"/>
    </row>
    <row r="62" spans="1:21" ht="28.5" x14ac:dyDescent="0.25">
      <c r="A62" s="94">
        <v>57</v>
      </c>
      <c r="B62" s="90" t="s">
        <v>5407</v>
      </c>
      <c r="C62" s="90" t="s">
        <v>89</v>
      </c>
      <c r="D62" s="99">
        <v>46025</v>
      </c>
      <c r="E62" s="90" t="s">
        <v>90</v>
      </c>
      <c r="F62" s="90" t="s">
        <v>135</v>
      </c>
      <c r="G62" s="90" t="s">
        <v>91</v>
      </c>
      <c r="H62" s="90" t="s">
        <v>96</v>
      </c>
      <c r="I62" s="297" t="s">
        <v>133</v>
      </c>
      <c r="J62" s="95" t="s">
        <v>18</v>
      </c>
      <c r="K62" s="90">
        <v>0</v>
      </c>
      <c r="L62" s="95" t="s">
        <v>399</v>
      </c>
      <c r="M62" s="91" t="s">
        <v>402</v>
      </c>
      <c r="N62" s="91" t="s">
        <v>403</v>
      </c>
      <c r="O62" s="91" t="s">
        <v>41</v>
      </c>
      <c r="P62" s="102" t="s">
        <v>129</v>
      </c>
      <c r="Q62" s="218" t="s">
        <v>99</v>
      </c>
      <c r="R62" s="90" t="s">
        <v>94</v>
      </c>
      <c r="S62" s="90" t="s">
        <v>78</v>
      </c>
      <c r="T62" s="96" t="s">
        <v>79</v>
      </c>
      <c r="U62" s="90"/>
    </row>
    <row r="63" spans="1:21" ht="28.5" x14ac:dyDescent="0.25">
      <c r="A63" s="94">
        <v>58</v>
      </c>
      <c r="B63" s="90" t="s">
        <v>5407</v>
      </c>
      <c r="C63" s="90" t="s">
        <v>89</v>
      </c>
      <c r="D63" s="99">
        <v>46025</v>
      </c>
      <c r="E63" s="90" t="s">
        <v>90</v>
      </c>
      <c r="F63" s="90" t="s">
        <v>135</v>
      </c>
      <c r="G63" s="90" t="s">
        <v>91</v>
      </c>
      <c r="H63" s="90" t="s">
        <v>96</v>
      </c>
      <c r="I63" s="297" t="s">
        <v>133</v>
      </c>
      <c r="J63" s="95" t="s">
        <v>18</v>
      </c>
      <c r="K63" s="90">
        <v>0</v>
      </c>
      <c r="L63" s="95" t="s">
        <v>338</v>
      </c>
      <c r="M63" s="91" t="s">
        <v>404</v>
      </c>
      <c r="N63" s="91" t="s">
        <v>409</v>
      </c>
      <c r="O63" s="91" t="s">
        <v>42</v>
      </c>
      <c r="P63" s="102" t="s">
        <v>42</v>
      </c>
      <c r="Q63" s="218" t="s">
        <v>99</v>
      </c>
      <c r="R63" s="90" t="s">
        <v>94</v>
      </c>
      <c r="S63" s="90" t="s">
        <v>78</v>
      </c>
      <c r="T63" s="96" t="s">
        <v>79</v>
      </c>
      <c r="U63" s="90"/>
    </row>
    <row r="64" spans="1:21" ht="42.75" x14ac:dyDescent="0.25">
      <c r="A64" s="94">
        <v>59</v>
      </c>
      <c r="B64" s="90" t="s">
        <v>5407</v>
      </c>
      <c r="C64" s="90" t="s">
        <v>89</v>
      </c>
      <c r="D64" s="99">
        <v>46025</v>
      </c>
      <c r="E64" s="90" t="s">
        <v>90</v>
      </c>
      <c r="F64" s="90" t="s">
        <v>135</v>
      </c>
      <c r="G64" s="90" t="s">
        <v>91</v>
      </c>
      <c r="H64" s="90" t="s">
        <v>96</v>
      </c>
      <c r="I64" s="297" t="s">
        <v>133</v>
      </c>
      <c r="J64" s="95" t="s">
        <v>18</v>
      </c>
      <c r="K64" s="90" t="s">
        <v>121</v>
      </c>
      <c r="L64" s="95" t="s">
        <v>248</v>
      </c>
      <c r="M64" s="91" t="s">
        <v>405</v>
      </c>
      <c r="N64" s="91" t="s">
        <v>406</v>
      </c>
      <c r="O64" s="91" t="s">
        <v>50</v>
      </c>
      <c r="P64" s="102" t="s">
        <v>130</v>
      </c>
      <c r="Q64" s="218" t="s">
        <v>99</v>
      </c>
      <c r="R64" s="90" t="s">
        <v>94</v>
      </c>
      <c r="S64" s="90" t="s">
        <v>78</v>
      </c>
      <c r="T64" s="96" t="s">
        <v>79</v>
      </c>
      <c r="U64" s="90"/>
    </row>
    <row r="65" spans="1:21" ht="42.75" x14ac:dyDescent="0.25">
      <c r="A65" s="94">
        <v>60</v>
      </c>
      <c r="B65" s="90" t="s">
        <v>5407</v>
      </c>
      <c r="C65" s="90" t="s">
        <v>89</v>
      </c>
      <c r="D65" s="99">
        <v>46025</v>
      </c>
      <c r="E65" s="90" t="s">
        <v>90</v>
      </c>
      <c r="F65" s="90" t="s">
        <v>135</v>
      </c>
      <c r="G65" s="90" t="s">
        <v>91</v>
      </c>
      <c r="H65" s="90" t="s">
        <v>96</v>
      </c>
      <c r="I65" s="297" t="s">
        <v>133</v>
      </c>
      <c r="J65" s="95" t="s">
        <v>18</v>
      </c>
      <c r="K65" s="90" t="s">
        <v>121</v>
      </c>
      <c r="L65" s="95" t="s">
        <v>400</v>
      </c>
      <c r="M65" s="91" t="s">
        <v>408</v>
      </c>
      <c r="N65" s="91" t="s">
        <v>407</v>
      </c>
      <c r="O65" s="91" t="s">
        <v>51</v>
      </c>
      <c r="P65" s="102" t="s">
        <v>130</v>
      </c>
      <c r="Q65" s="218" t="s">
        <v>93</v>
      </c>
      <c r="R65" s="90" t="s">
        <v>94</v>
      </c>
      <c r="S65" s="90" t="s">
        <v>78</v>
      </c>
      <c r="T65" s="96" t="s">
        <v>79</v>
      </c>
      <c r="U65" s="90"/>
    </row>
    <row r="66" spans="1:21" ht="28.5" x14ac:dyDescent="0.25">
      <c r="A66" s="94">
        <v>61</v>
      </c>
      <c r="B66" s="90" t="s">
        <v>5408</v>
      </c>
      <c r="C66" s="90" t="s">
        <v>89</v>
      </c>
      <c r="D66" s="99">
        <v>46026</v>
      </c>
      <c r="E66" s="90" t="s">
        <v>90</v>
      </c>
      <c r="F66" s="90" t="s">
        <v>135</v>
      </c>
      <c r="G66" s="90" t="s">
        <v>91</v>
      </c>
      <c r="H66" s="90" t="s">
        <v>96</v>
      </c>
      <c r="I66" s="297" t="s">
        <v>133</v>
      </c>
      <c r="J66" s="95" t="s">
        <v>18</v>
      </c>
      <c r="K66" s="90" t="s">
        <v>140</v>
      </c>
      <c r="L66" s="95" t="s">
        <v>145</v>
      </c>
      <c r="M66" s="91" t="s">
        <v>410</v>
      </c>
      <c r="N66" s="91" t="s">
        <v>411</v>
      </c>
      <c r="O66" s="91" t="s">
        <v>41</v>
      </c>
      <c r="P66" s="102" t="s">
        <v>129</v>
      </c>
      <c r="Q66" s="218" t="s">
        <v>99</v>
      </c>
      <c r="R66" s="90" t="s">
        <v>94</v>
      </c>
      <c r="S66" s="90" t="s">
        <v>78</v>
      </c>
      <c r="T66" s="96" t="s">
        <v>79</v>
      </c>
      <c r="U66" s="90"/>
    </row>
    <row r="67" spans="1:21" ht="28.5" x14ac:dyDescent="0.25">
      <c r="A67" s="94">
        <v>62</v>
      </c>
      <c r="B67" s="90" t="s">
        <v>5408</v>
      </c>
      <c r="C67" s="90" t="s">
        <v>89</v>
      </c>
      <c r="D67" s="99">
        <v>46026</v>
      </c>
      <c r="E67" s="90" t="s">
        <v>90</v>
      </c>
      <c r="F67" s="90" t="s">
        <v>135</v>
      </c>
      <c r="G67" s="90" t="s">
        <v>91</v>
      </c>
      <c r="H67" s="90" t="s">
        <v>96</v>
      </c>
      <c r="I67" s="297" t="s">
        <v>133</v>
      </c>
      <c r="J67" s="95" t="s">
        <v>18</v>
      </c>
      <c r="K67" s="90" t="s">
        <v>120</v>
      </c>
      <c r="L67" s="95" t="s">
        <v>242</v>
      </c>
      <c r="M67" s="91" t="s">
        <v>413</v>
      </c>
      <c r="N67" s="91" t="s">
        <v>412</v>
      </c>
      <c r="O67" s="91" t="s">
        <v>35</v>
      </c>
      <c r="P67" s="102" t="s">
        <v>125</v>
      </c>
      <c r="Q67" s="218" t="s">
        <v>93</v>
      </c>
      <c r="R67" s="90" t="s">
        <v>94</v>
      </c>
      <c r="S67" s="90" t="s">
        <v>78</v>
      </c>
      <c r="T67" s="96" t="s">
        <v>79</v>
      </c>
      <c r="U67" s="90"/>
    </row>
    <row r="68" spans="1:21" ht="28.5" x14ac:dyDescent="0.25">
      <c r="A68" s="94">
        <v>63</v>
      </c>
      <c r="B68" s="90" t="s">
        <v>5408</v>
      </c>
      <c r="C68" s="90" t="s">
        <v>89</v>
      </c>
      <c r="D68" s="99">
        <v>46026</v>
      </c>
      <c r="E68" s="90" t="s">
        <v>90</v>
      </c>
      <c r="F68" s="90" t="s">
        <v>135</v>
      </c>
      <c r="G68" s="90" t="s">
        <v>91</v>
      </c>
      <c r="H68" s="90" t="s">
        <v>96</v>
      </c>
      <c r="I68" s="297" t="s">
        <v>133</v>
      </c>
      <c r="J68" s="95" t="s">
        <v>18</v>
      </c>
      <c r="K68" s="90">
        <v>0</v>
      </c>
      <c r="L68" s="95" t="s">
        <v>493</v>
      </c>
      <c r="M68" s="91" t="s">
        <v>414</v>
      </c>
      <c r="N68" s="91" t="s">
        <v>415</v>
      </c>
      <c r="O68" s="91" t="s">
        <v>51</v>
      </c>
      <c r="P68" s="102" t="s">
        <v>129</v>
      </c>
      <c r="Q68" s="218" t="s">
        <v>93</v>
      </c>
      <c r="R68" s="90" t="s">
        <v>94</v>
      </c>
      <c r="S68" s="90" t="s">
        <v>78</v>
      </c>
      <c r="T68" s="96" t="s">
        <v>79</v>
      </c>
      <c r="U68" s="90"/>
    </row>
    <row r="69" spans="1:21" ht="36" x14ac:dyDescent="0.25">
      <c r="A69" s="94">
        <v>64</v>
      </c>
      <c r="B69" s="90" t="s">
        <v>5408</v>
      </c>
      <c r="C69" s="90" t="s">
        <v>89</v>
      </c>
      <c r="D69" s="99">
        <v>46026</v>
      </c>
      <c r="E69" s="98" t="s">
        <v>90</v>
      </c>
      <c r="F69" s="90" t="s">
        <v>135</v>
      </c>
      <c r="G69" s="98" t="s">
        <v>91</v>
      </c>
      <c r="H69" s="98" t="s">
        <v>96</v>
      </c>
      <c r="I69" s="297" t="s">
        <v>264</v>
      </c>
      <c r="J69" s="95" t="s">
        <v>18</v>
      </c>
      <c r="K69" s="90" t="s">
        <v>121</v>
      </c>
      <c r="L69" s="101" t="s">
        <v>249</v>
      </c>
      <c r="M69" s="100" t="s">
        <v>416</v>
      </c>
      <c r="N69" s="100" t="s">
        <v>417</v>
      </c>
      <c r="O69" s="91" t="s">
        <v>57</v>
      </c>
      <c r="P69" s="102" t="s">
        <v>124</v>
      </c>
      <c r="Q69" s="218" t="s">
        <v>99</v>
      </c>
      <c r="R69" s="98" t="s">
        <v>94</v>
      </c>
      <c r="S69" s="98" t="s">
        <v>79</v>
      </c>
      <c r="T69" s="103" t="s">
        <v>79</v>
      </c>
      <c r="U69" s="90"/>
    </row>
    <row r="70" spans="1:21" ht="42.75" x14ac:dyDescent="0.25">
      <c r="A70" s="94">
        <v>65</v>
      </c>
      <c r="B70" s="90" t="s">
        <v>5408</v>
      </c>
      <c r="C70" s="90" t="s">
        <v>89</v>
      </c>
      <c r="D70" s="99">
        <v>46026</v>
      </c>
      <c r="E70" s="98" t="s">
        <v>90</v>
      </c>
      <c r="F70" s="90" t="s">
        <v>135</v>
      </c>
      <c r="G70" s="98" t="s">
        <v>91</v>
      </c>
      <c r="H70" s="98" t="s">
        <v>96</v>
      </c>
      <c r="I70" s="297" t="s">
        <v>264</v>
      </c>
      <c r="J70" s="95" t="s">
        <v>18</v>
      </c>
      <c r="K70" s="90" t="s">
        <v>121</v>
      </c>
      <c r="L70" s="101" t="s">
        <v>418</v>
      </c>
      <c r="M70" s="100" t="s">
        <v>419</v>
      </c>
      <c r="N70" s="100" t="s">
        <v>420</v>
      </c>
      <c r="O70" s="91" t="s">
        <v>51</v>
      </c>
      <c r="P70" s="102" t="s">
        <v>130</v>
      </c>
      <c r="Q70" s="218" t="s">
        <v>93</v>
      </c>
      <c r="R70" s="98" t="s">
        <v>94</v>
      </c>
      <c r="S70" s="98" t="s">
        <v>79</v>
      </c>
      <c r="T70" s="103" t="s">
        <v>79</v>
      </c>
      <c r="U70" s="90"/>
    </row>
    <row r="71" spans="1:21" ht="36" x14ac:dyDescent="0.25">
      <c r="A71" s="94">
        <v>66</v>
      </c>
      <c r="B71" s="90" t="s">
        <v>5408</v>
      </c>
      <c r="C71" s="90" t="s">
        <v>89</v>
      </c>
      <c r="D71" s="99">
        <v>46026</v>
      </c>
      <c r="E71" s="98" t="s">
        <v>90</v>
      </c>
      <c r="F71" s="90" t="s">
        <v>135</v>
      </c>
      <c r="G71" s="98" t="s">
        <v>91</v>
      </c>
      <c r="H71" s="98" t="s">
        <v>96</v>
      </c>
      <c r="I71" s="297" t="s">
        <v>264</v>
      </c>
      <c r="J71" s="95" t="s">
        <v>18</v>
      </c>
      <c r="K71" s="90" t="s">
        <v>120</v>
      </c>
      <c r="L71" s="101" t="s">
        <v>266</v>
      </c>
      <c r="M71" s="100" t="s">
        <v>421</v>
      </c>
      <c r="N71" s="100" t="s">
        <v>422</v>
      </c>
      <c r="O71" s="91" t="s">
        <v>60</v>
      </c>
      <c r="P71" s="102" t="s">
        <v>131</v>
      </c>
      <c r="Q71" s="218" t="s">
        <v>93</v>
      </c>
      <c r="R71" s="98" t="s">
        <v>94</v>
      </c>
      <c r="S71" s="98" t="s">
        <v>79</v>
      </c>
      <c r="T71" s="103" t="s">
        <v>79</v>
      </c>
      <c r="U71" s="90"/>
    </row>
    <row r="72" spans="1:21" ht="36" x14ac:dyDescent="0.25">
      <c r="A72" s="94">
        <v>67</v>
      </c>
      <c r="B72" s="90" t="s">
        <v>5408</v>
      </c>
      <c r="C72" s="90" t="s">
        <v>89</v>
      </c>
      <c r="D72" s="99">
        <v>46026</v>
      </c>
      <c r="E72" s="98" t="s">
        <v>90</v>
      </c>
      <c r="F72" s="90" t="s">
        <v>135</v>
      </c>
      <c r="G72" s="98" t="s">
        <v>91</v>
      </c>
      <c r="H72" s="98" t="s">
        <v>96</v>
      </c>
      <c r="I72" s="297" t="s">
        <v>264</v>
      </c>
      <c r="J72" s="95" t="s">
        <v>18</v>
      </c>
      <c r="K72" s="90">
        <v>0</v>
      </c>
      <c r="L72" s="101" t="s">
        <v>399</v>
      </c>
      <c r="M72" s="100" t="s">
        <v>423</v>
      </c>
      <c r="N72" s="100" t="s">
        <v>424</v>
      </c>
      <c r="O72" s="91" t="s">
        <v>53</v>
      </c>
      <c r="P72" s="102" t="s">
        <v>136</v>
      </c>
      <c r="Q72" s="218" t="s">
        <v>99</v>
      </c>
      <c r="R72" s="98" t="s">
        <v>94</v>
      </c>
      <c r="S72" s="98" t="s">
        <v>79</v>
      </c>
      <c r="T72" s="103" t="s">
        <v>79</v>
      </c>
      <c r="U72" s="90"/>
    </row>
    <row r="73" spans="1:21" ht="36" x14ac:dyDescent="0.25">
      <c r="A73" s="94">
        <v>68</v>
      </c>
      <c r="B73" s="90" t="s">
        <v>5408</v>
      </c>
      <c r="C73" s="90" t="s">
        <v>89</v>
      </c>
      <c r="D73" s="99">
        <v>46026</v>
      </c>
      <c r="E73" s="98" t="s">
        <v>90</v>
      </c>
      <c r="F73" s="90" t="s">
        <v>135</v>
      </c>
      <c r="G73" s="98" t="s">
        <v>91</v>
      </c>
      <c r="H73" s="98" t="s">
        <v>96</v>
      </c>
      <c r="I73" s="297" t="s">
        <v>264</v>
      </c>
      <c r="J73" s="95" t="s">
        <v>18</v>
      </c>
      <c r="K73" s="90" t="s">
        <v>121</v>
      </c>
      <c r="L73" s="101" t="s">
        <v>249</v>
      </c>
      <c r="M73" s="100" t="s">
        <v>425</v>
      </c>
      <c r="N73" s="100" t="s">
        <v>426</v>
      </c>
      <c r="O73" s="91" t="s">
        <v>40</v>
      </c>
      <c r="P73" s="102" t="s">
        <v>131</v>
      </c>
      <c r="Q73" s="218" t="s">
        <v>93</v>
      </c>
      <c r="R73" s="98" t="s">
        <v>94</v>
      </c>
      <c r="S73" s="98" t="s">
        <v>79</v>
      </c>
      <c r="T73" s="103" t="s">
        <v>79</v>
      </c>
      <c r="U73" s="90"/>
    </row>
    <row r="74" spans="1:21" ht="42.75" x14ac:dyDescent="0.25">
      <c r="A74" s="94">
        <v>69</v>
      </c>
      <c r="B74" s="90" t="s">
        <v>5408</v>
      </c>
      <c r="C74" s="90" t="s">
        <v>89</v>
      </c>
      <c r="D74" s="99">
        <v>46026</v>
      </c>
      <c r="E74" s="98" t="s">
        <v>90</v>
      </c>
      <c r="F74" s="90" t="s">
        <v>100</v>
      </c>
      <c r="G74" s="98" t="s">
        <v>91</v>
      </c>
      <c r="H74" s="98" t="s">
        <v>96</v>
      </c>
      <c r="I74" s="297" t="s">
        <v>393</v>
      </c>
      <c r="J74" s="95" t="s">
        <v>30</v>
      </c>
      <c r="K74" s="90" t="s">
        <v>120</v>
      </c>
      <c r="L74" s="101" t="s">
        <v>427</v>
      </c>
      <c r="M74" s="100" t="s">
        <v>428</v>
      </c>
      <c r="N74" s="100" t="s">
        <v>429</v>
      </c>
      <c r="O74" s="91" t="s">
        <v>51</v>
      </c>
      <c r="P74" s="102" t="s">
        <v>130</v>
      </c>
      <c r="Q74" s="218" t="s">
        <v>93</v>
      </c>
      <c r="R74" s="98" t="s">
        <v>94</v>
      </c>
      <c r="S74" s="98" t="s">
        <v>79</v>
      </c>
      <c r="T74" s="103" t="s">
        <v>79</v>
      </c>
      <c r="U74" s="90"/>
    </row>
    <row r="75" spans="1:21" ht="36" x14ac:dyDescent="0.25">
      <c r="A75" s="94">
        <v>70</v>
      </c>
      <c r="B75" s="90" t="s">
        <v>5408</v>
      </c>
      <c r="C75" s="90" t="s">
        <v>89</v>
      </c>
      <c r="D75" s="99">
        <v>46026</v>
      </c>
      <c r="E75" s="98" t="s">
        <v>90</v>
      </c>
      <c r="F75" s="90" t="s">
        <v>135</v>
      </c>
      <c r="G75" s="98" t="s">
        <v>91</v>
      </c>
      <c r="H75" s="98" t="s">
        <v>96</v>
      </c>
      <c r="I75" s="297" t="s">
        <v>430</v>
      </c>
      <c r="J75" s="95" t="s">
        <v>30</v>
      </c>
      <c r="K75" s="90">
        <v>0</v>
      </c>
      <c r="L75" s="101" t="s">
        <v>431</v>
      </c>
      <c r="M75" s="100" t="s">
        <v>432</v>
      </c>
      <c r="N75" s="100" t="s">
        <v>433</v>
      </c>
      <c r="O75" s="91" t="s">
        <v>41</v>
      </c>
      <c r="P75" s="102" t="s">
        <v>129</v>
      </c>
      <c r="Q75" s="218" t="s">
        <v>99</v>
      </c>
      <c r="R75" s="98" t="s">
        <v>94</v>
      </c>
      <c r="S75" s="98" t="s">
        <v>79</v>
      </c>
      <c r="T75" s="103" t="s">
        <v>79</v>
      </c>
      <c r="U75" s="90"/>
    </row>
    <row r="76" spans="1:21" ht="36" x14ac:dyDescent="0.25">
      <c r="A76" s="94">
        <v>71</v>
      </c>
      <c r="B76" s="90" t="s">
        <v>5408</v>
      </c>
      <c r="C76" s="90" t="s">
        <v>89</v>
      </c>
      <c r="D76" s="99">
        <v>46026</v>
      </c>
      <c r="E76" s="98" t="s">
        <v>90</v>
      </c>
      <c r="F76" s="90" t="s">
        <v>135</v>
      </c>
      <c r="G76" s="98" t="s">
        <v>91</v>
      </c>
      <c r="H76" s="98" t="s">
        <v>96</v>
      </c>
      <c r="I76" s="297" t="s">
        <v>430</v>
      </c>
      <c r="J76" s="95" t="s">
        <v>30</v>
      </c>
      <c r="K76" s="90">
        <v>0</v>
      </c>
      <c r="L76" s="101" t="s">
        <v>105</v>
      </c>
      <c r="M76" s="100" t="s">
        <v>434</v>
      </c>
      <c r="N76" s="100" t="s">
        <v>435</v>
      </c>
      <c r="O76" s="91" t="s">
        <v>41</v>
      </c>
      <c r="P76" s="102" t="s">
        <v>129</v>
      </c>
      <c r="Q76" s="218" t="s">
        <v>99</v>
      </c>
      <c r="R76" s="98" t="s">
        <v>94</v>
      </c>
      <c r="S76" s="98" t="s">
        <v>79</v>
      </c>
      <c r="T76" s="103" t="s">
        <v>79</v>
      </c>
      <c r="U76" s="90"/>
    </row>
    <row r="77" spans="1:21" ht="42.75" x14ac:dyDescent="0.25">
      <c r="A77" s="94">
        <v>72</v>
      </c>
      <c r="B77" s="90" t="s">
        <v>5408</v>
      </c>
      <c r="C77" s="90" t="s">
        <v>89</v>
      </c>
      <c r="D77" s="99">
        <v>46026</v>
      </c>
      <c r="E77" s="98" t="s">
        <v>90</v>
      </c>
      <c r="F77" s="90" t="s">
        <v>135</v>
      </c>
      <c r="G77" s="98" t="s">
        <v>98</v>
      </c>
      <c r="H77" s="98" t="s">
        <v>92</v>
      </c>
      <c r="I77" s="297" t="s">
        <v>436</v>
      </c>
      <c r="J77" s="95" t="s">
        <v>19</v>
      </c>
      <c r="K77" s="90" t="s">
        <v>139</v>
      </c>
      <c r="L77" s="101" t="s">
        <v>437</v>
      </c>
      <c r="M77" s="100" t="s">
        <v>438</v>
      </c>
      <c r="N77" s="100" t="s">
        <v>439</v>
      </c>
      <c r="O77" s="91" t="s">
        <v>45</v>
      </c>
      <c r="P77" s="102" t="s">
        <v>45</v>
      </c>
      <c r="Q77" s="218" t="s">
        <v>99</v>
      </c>
      <c r="R77" s="98" t="s">
        <v>94</v>
      </c>
      <c r="S77" s="98" t="s">
        <v>79</v>
      </c>
      <c r="T77" s="103" t="s">
        <v>79</v>
      </c>
      <c r="U77" s="90"/>
    </row>
    <row r="78" spans="1:21" ht="42.75" x14ac:dyDescent="0.25">
      <c r="A78" s="94">
        <v>73</v>
      </c>
      <c r="B78" s="90" t="s">
        <v>5408</v>
      </c>
      <c r="C78" s="90" t="s">
        <v>89</v>
      </c>
      <c r="D78" s="99">
        <v>46026</v>
      </c>
      <c r="E78" s="98" t="s">
        <v>90</v>
      </c>
      <c r="F78" s="90" t="s">
        <v>135</v>
      </c>
      <c r="G78" s="98" t="s">
        <v>98</v>
      </c>
      <c r="H78" s="98" t="s">
        <v>92</v>
      </c>
      <c r="I78" s="297" t="s">
        <v>436</v>
      </c>
      <c r="J78" s="95" t="s">
        <v>19</v>
      </c>
      <c r="K78" s="90" t="s">
        <v>139</v>
      </c>
      <c r="L78" s="101" t="s">
        <v>440</v>
      </c>
      <c r="M78" s="100" t="s">
        <v>441</v>
      </c>
      <c r="N78" s="100" t="s">
        <v>442</v>
      </c>
      <c r="O78" s="91" t="s">
        <v>44</v>
      </c>
      <c r="P78" s="102" t="s">
        <v>130</v>
      </c>
      <c r="Q78" s="218" t="s">
        <v>93</v>
      </c>
      <c r="R78" s="98" t="s">
        <v>94</v>
      </c>
      <c r="S78" s="98" t="s">
        <v>79</v>
      </c>
      <c r="T78" s="103" t="s">
        <v>79</v>
      </c>
      <c r="U78" s="90"/>
    </row>
    <row r="79" spans="1:21" ht="36" x14ac:dyDescent="0.25">
      <c r="A79" s="94">
        <v>74</v>
      </c>
      <c r="B79" s="90" t="s">
        <v>5408</v>
      </c>
      <c r="C79" s="90" t="s">
        <v>89</v>
      </c>
      <c r="D79" s="99">
        <v>46026</v>
      </c>
      <c r="E79" s="98" t="s">
        <v>90</v>
      </c>
      <c r="F79" s="90" t="s">
        <v>135</v>
      </c>
      <c r="G79" s="98" t="s">
        <v>91</v>
      </c>
      <c r="H79" s="98" t="s">
        <v>96</v>
      </c>
      <c r="I79" s="297" t="s">
        <v>443</v>
      </c>
      <c r="J79" s="95" t="s">
        <v>19</v>
      </c>
      <c r="K79" s="90">
        <v>0</v>
      </c>
      <c r="L79" s="101" t="s">
        <v>444</v>
      </c>
      <c r="M79" s="100" t="s">
        <v>445</v>
      </c>
      <c r="N79" s="100" t="s">
        <v>446</v>
      </c>
      <c r="O79" s="91" t="s">
        <v>57</v>
      </c>
      <c r="P79" s="102" t="s">
        <v>124</v>
      </c>
      <c r="Q79" s="218" t="s">
        <v>99</v>
      </c>
      <c r="R79" s="98" t="s">
        <v>94</v>
      </c>
      <c r="S79" s="98" t="s">
        <v>79</v>
      </c>
      <c r="T79" s="103" t="s">
        <v>79</v>
      </c>
      <c r="U79" s="90"/>
    </row>
    <row r="80" spans="1:21" ht="36" x14ac:dyDescent="0.25">
      <c r="A80" s="94">
        <v>75</v>
      </c>
      <c r="B80" s="90" t="s">
        <v>5408</v>
      </c>
      <c r="C80" s="90" t="s">
        <v>89</v>
      </c>
      <c r="D80" s="99">
        <v>46026</v>
      </c>
      <c r="E80" s="98" t="s">
        <v>90</v>
      </c>
      <c r="F80" s="90" t="s">
        <v>135</v>
      </c>
      <c r="G80" s="98" t="s">
        <v>91</v>
      </c>
      <c r="H80" s="98" t="s">
        <v>96</v>
      </c>
      <c r="I80" s="297" t="s">
        <v>443</v>
      </c>
      <c r="J80" s="95" t="s">
        <v>19</v>
      </c>
      <c r="K80" s="90" t="s">
        <v>122</v>
      </c>
      <c r="L80" s="101" t="s">
        <v>447</v>
      </c>
      <c r="M80" s="100" t="s">
        <v>448</v>
      </c>
      <c r="N80" s="100" t="s">
        <v>449</v>
      </c>
      <c r="O80" s="91" t="s">
        <v>57</v>
      </c>
      <c r="P80" s="102" t="s">
        <v>124</v>
      </c>
      <c r="Q80" s="218" t="s">
        <v>99</v>
      </c>
      <c r="R80" s="98" t="s">
        <v>94</v>
      </c>
      <c r="S80" s="98" t="s">
        <v>79</v>
      </c>
      <c r="T80" s="103" t="s">
        <v>79</v>
      </c>
      <c r="U80" s="90"/>
    </row>
    <row r="81" spans="1:21" ht="42.75" x14ac:dyDescent="0.25">
      <c r="A81" s="94">
        <v>76</v>
      </c>
      <c r="B81" s="90" t="s">
        <v>5408</v>
      </c>
      <c r="C81" s="90" t="s">
        <v>89</v>
      </c>
      <c r="D81" s="99">
        <v>46026</v>
      </c>
      <c r="E81" s="98" t="s">
        <v>90</v>
      </c>
      <c r="F81" s="90" t="s">
        <v>135</v>
      </c>
      <c r="G81" s="98" t="s">
        <v>91</v>
      </c>
      <c r="H81" s="98" t="s">
        <v>96</v>
      </c>
      <c r="I81" s="297" t="s">
        <v>443</v>
      </c>
      <c r="J81" s="95" t="s">
        <v>19</v>
      </c>
      <c r="K81" s="90" t="s">
        <v>139</v>
      </c>
      <c r="L81" s="101" t="s">
        <v>450</v>
      </c>
      <c r="M81" s="100" t="s">
        <v>451</v>
      </c>
      <c r="N81" s="100" t="s">
        <v>452</v>
      </c>
      <c r="O81" s="91" t="s">
        <v>51</v>
      </c>
      <c r="P81" s="102" t="s">
        <v>130</v>
      </c>
      <c r="Q81" s="218" t="s">
        <v>93</v>
      </c>
      <c r="R81" s="98" t="s">
        <v>94</v>
      </c>
      <c r="S81" s="98" t="s">
        <v>79</v>
      </c>
      <c r="T81" s="103" t="s">
        <v>79</v>
      </c>
      <c r="U81" s="90"/>
    </row>
    <row r="82" spans="1:21" ht="28.5" x14ac:dyDescent="0.25">
      <c r="A82" s="94">
        <v>77</v>
      </c>
      <c r="B82" s="90" t="s">
        <v>5408</v>
      </c>
      <c r="C82" s="90" t="s">
        <v>89</v>
      </c>
      <c r="D82" s="99">
        <v>46026</v>
      </c>
      <c r="E82" s="98" t="s">
        <v>90</v>
      </c>
      <c r="F82" s="90" t="s">
        <v>135</v>
      </c>
      <c r="G82" s="98" t="s">
        <v>98</v>
      </c>
      <c r="H82" s="98" t="s">
        <v>92</v>
      </c>
      <c r="I82" s="297" t="s">
        <v>453</v>
      </c>
      <c r="J82" s="95" t="s">
        <v>19</v>
      </c>
      <c r="K82" s="90" t="s">
        <v>121</v>
      </c>
      <c r="L82" s="101" t="s">
        <v>454</v>
      </c>
      <c r="M82" s="100" t="s">
        <v>455</v>
      </c>
      <c r="N82" s="100" t="s">
        <v>456</v>
      </c>
      <c r="O82" s="91" t="s">
        <v>41</v>
      </c>
      <c r="P82" s="102" t="s">
        <v>129</v>
      </c>
      <c r="Q82" s="218" t="s">
        <v>99</v>
      </c>
      <c r="R82" s="98" t="s">
        <v>94</v>
      </c>
      <c r="S82" s="98" t="s">
        <v>79</v>
      </c>
      <c r="T82" s="103" t="s">
        <v>79</v>
      </c>
      <c r="U82" s="90"/>
    </row>
    <row r="83" spans="1:21" ht="28.5" x14ac:dyDescent="0.25">
      <c r="A83" s="94">
        <v>78</v>
      </c>
      <c r="B83" s="90" t="s">
        <v>5408</v>
      </c>
      <c r="C83" s="90" t="s">
        <v>89</v>
      </c>
      <c r="D83" s="99">
        <v>46027</v>
      </c>
      <c r="E83" s="98" t="s">
        <v>90</v>
      </c>
      <c r="F83" s="90" t="s">
        <v>100</v>
      </c>
      <c r="G83" s="98" t="s">
        <v>98</v>
      </c>
      <c r="H83" s="98" t="s">
        <v>92</v>
      </c>
      <c r="I83" s="297" t="s">
        <v>453</v>
      </c>
      <c r="J83" s="95" t="s">
        <v>19</v>
      </c>
      <c r="K83" s="90" t="s">
        <v>121</v>
      </c>
      <c r="L83" s="101" t="s">
        <v>248</v>
      </c>
      <c r="M83" s="100" t="s">
        <v>458</v>
      </c>
      <c r="N83" s="100" t="s">
        <v>459</v>
      </c>
      <c r="O83" s="91" t="s">
        <v>73</v>
      </c>
      <c r="P83" s="102" t="s">
        <v>124</v>
      </c>
      <c r="Q83" s="218" t="s">
        <v>99</v>
      </c>
      <c r="R83" s="98" t="s">
        <v>94</v>
      </c>
      <c r="S83" s="98" t="s">
        <v>79</v>
      </c>
      <c r="T83" s="103" t="s">
        <v>79</v>
      </c>
      <c r="U83" s="90"/>
    </row>
    <row r="84" spans="1:21" ht="28.5" x14ac:dyDescent="0.25">
      <c r="A84" s="94">
        <v>79</v>
      </c>
      <c r="B84" s="90" t="s">
        <v>5408</v>
      </c>
      <c r="C84" s="90" t="s">
        <v>89</v>
      </c>
      <c r="D84" s="99">
        <v>46027</v>
      </c>
      <c r="E84" s="98" t="s">
        <v>90</v>
      </c>
      <c r="F84" s="90" t="s">
        <v>100</v>
      </c>
      <c r="G84" s="98" t="s">
        <v>98</v>
      </c>
      <c r="H84" s="98" t="s">
        <v>92</v>
      </c>
      <c r="I84" s="297" t="s">
        <v>453</v>
      </c>
      <c r="J84" s="95" t="s">
        <v>19</v>
      </c>
      <c r="K84" s="90">
        <v>0</v>
      </c>
      <c r="L84" s="101" t="s">
        <v>460</v>
      </c>
      <c r="M84" s="100" t="s">
        <v>461</v>
      </c>
      <c r="N84" s="100" t="s">
        <v>462</v>
      </c>
      <c r="O84" s="91" t="s">
        <v>3358</v>
      </c>
      <c r="P84" s="102" t="s">
        <v>131</v>
      </c>
      <c r="Q84" s="218" t="s">
        <v>97</v>
      </c>
      <c r="R84" s="98" t="s">
        <v>94</v>
      </c>
      <c r="S84" s="98" t="s">
        <v>79</v>
      </c>
      <c r="T84" s="103" t="s">
        <v>79</v>
      </c>
      <c r="U84" s="90"/>
    </row>
    <row r="85" spans="1:21" ht="42.75" x14ac:dyDescent="0.25">
      <c r="A85" s="94">
        <v>80</v>
      </c>
      <c r="B85" s="90" t="s">
        <v>5408</v>
      </c>
      <c r="C85" s="90" t="s">
        <v>89</v>
      </c>
      <c r="D85" s="99">
        <v>46027</v>
      </c>
      <c r="E85" s="98" t="s">
        <v>90</v>
      </c>
      <c r="F85" s="90" t="s">
        <v>135</v>
      </c>
      <c r="G85" s="98" t="s">
        <v>91</v>
      </c>
      <c r="H85" s="98" t="s">
        <v>96</v>
      </c>
      <c r="I85" s="297" t="s">
        <v>430</v>
      </c>
      <c r="J85" s="95" t="s">
        <v>30</v>
      </c>
      <c r="K85" s="90">
        <v>0</v>
      </c>
      <c r="L85" s="101" t="s">
        <v>399</v>
      </c>
      <c r="M85" s="100" t="s">
        <v>463</v>
      </c>
      <c r="N85" s="100" t="s">
        <v>464</v>
      </c>
      <c r="O85" s="91" t="s">
        <v>41</v>
      </c>
      <c r="P85" s="102" t="s">
        <v>129</v>
      </c>
      <c r="Q85" s="218" t="s">
        <v>99</v>
      </c>
      <c r="R85" s="98" t="s">
        <v>94</v>
      </c>
      <c r="S85" s="98" t="s">
        <v>79</v>
      </c>
      <c r="T85" s="103" t="s">
        <v>79</v>
      </c>
      <c r="U85" s="90"/>
    </row>
    <row r="86" spans="1:21" ht="24" x14ac:dyDescent="0.25">
      <c r="A86" s="94">
        <v>81</v>
      </c>
      <c r="B86" s="90" t="s">
        <v>5408</v>
      </c>
      <c r="C86" s="90" t="s">
        <v>89</v>
      </c>
      <c r="D86" s="99">
        <v>46027</v>
      </c>
      <c r="E86" s="98" t="s">
        <v>90</v>
      </c>
      <c r="F86" s="90" t="s">
        <v>135</v>
      </c>
      <c r="G86" s="98" t="s">
        <v>91</v>
      </c>
      <c r="H86" s="98" t="s">
        <v>96</v>
      </c>
      <c r="I86" s="297" t="s">
        <v>465</v>
      </c>
      <c r="J86" s="95" t="s">
        <v>30</v>
      </c>
      <c r="K86" s="90" t="s">
        <v>121</v>
      </c>
      <c r="L86" s="101" t="s">
        <v>466</v>
      </c>
      <c r="M86" s="100" t="s">
        <v>467</v>
      </c>
      <c r="N86" s="100" t="s">
        <v>468</v>
      </c>
      <c r="O86" s="91" t="s">
        <v>45</v>
      </c>
      <c r="P86" s="102" t="s">
        <v>45</v>
      </c>
      <c r="Q86" s="218" t="s">
        <v>99</v>
      </c>
      <c r="R86" s="98" t="s">
        <v>94</v>
      </c>
      <c r="S86" s="98" t="s">
        <v>79</v>
      </c>
      <c r="T86" s="103" t="s">
        <v>79</v>
      </c>
      <c r="U86" s="90"/>
    </row>
    <row r="87" spans="1:21" ht="28.5" x14ac:dyDescent="0.25">
      <c r="A87" s="94">
        <v>82</v>
      </c>
      <c r="B87" s="90" t="s">
        <v>5408</v>
      </c>
      <c r="C87" s="90" t="s">
        <v>89</v>
      </c>
      <c r="D87" s="99">
        <v>46027</v>
      </c>
      <c r="E87" s="98" t="s">
        <v>90</v>
      </c>
      <c r="F87" s="90" t="s">
        <v>135</v>
      </c>
      <c r="G87" s="98" t="s">
        <v>91</v>
      </c>
      <c r="H87" s="98" t="s">
        <v>96</v>
      </c>
      <c r="I87" s="297" t="s">
        <v>465</v>
      </c>
      <c r="J87" s="95" t="s">
        <v>30</v>
      </c>
      <c r="K87" s="90" t="s">
        <v>121</v>
      </c>
      <c r="L87" s="101" t="s">
        <v>249</v>
      </c>
      <c r="M87" s="100" t="s">
        <v>469</v>
      </c>
      <c r="N87" s="100" t="s">
        <v>470</v>
      </c>
      <c r="O87" s="91" t="s">
        <v>57</v>
      </c>
      <c r="P87" s="102" t="s">
        <v>124</v>
      </c>
      <c r="Q87" s="218" t="s">
        <v>99</v>
      </c>
      <c r="R87" s="98" t="s">
        <v>94</v>
      </c>
      <c r="S87" s="98" t="s">
        <v>79</v>
      </c>
      <c r="T87" s="103" t="s">
        <v>79</v>
      </c>
      <c r="U87" s="90"/>
    </row>
    <row r="88" spans="1:21" ht="28.5" x14ac:dyDescent="0.25">
      <c r="A88" s="94">
        <v>83</v>
      </c>
      <c r="B88" s="90" t="s">
        <v>5408</v>
      </c>
      <c r="C88" s="90" t="s">
        <v>89</v>
      </c>
      <c r="D88" s="99">
        <v>46027</v>
      </c>
      <c r="E88" s="98" t="s">
        <v>90</v>
      </c>
      <c r="F88" s="90" t="s">
        <v>135</v>
      </c>
      <c r="G88" s="98" t="s">
        <v>91</v>
      </c>
      <c r="H88" s="98" t="s">
        <v>96</v>
      </c>
      <c r="I88" s="297" t="s">
        <v>465</v>
      </c>
      <c r="J88" s="95" t="s">
        <v>30</v>
      </c>
      <c r="K88" s="90" t="s">
        <v>121</v>
      </c>
      <c r="L88" s="101" t="s">
        <v>248</v>
      </c>
      <c r="M88" s="100" t="s">
        <v>471</v>
      </c>
      <c r="N88" s="100" t="s">
        <v>472</v>
      </c>
      <c r="O88" s="91" t="s">
        <v>35</v>
      </c>
      <c r="P88" s="102" t="s">
        <v>125</v>
      </c>
      <c r="Q88" s="218" t="s">
        <v>99</v>
      </c>
      <c r="R88" s="98" t="s">
        <v>94</v>
      </c>
      <c r="S88" s="98" t="s">
        <v>79</v>
      </c>
      <c r="T88" s="103" t="s">
        <v>79</v>
      </c>
      <c r="U88" s="90"/>
    </row>
    <row r="89" spans="1:21" ht="36" x14ac:dyDescent="0.25">
      <c r="A89" s="94">
        <v>84</v>
      </c>
      <c r="B89" s="90" t="s">
        <v>5408</v>
      </c>
      <c r="C89" s="90" t="s">
        <v>89</v>
      </c>
      <c r="D89" s="99">
        <v>46027</v>
      </c>
      <c r="E89" s="98" t="s">
        <v>90</v>
      </c>
      <c r="F89" s="90" t="s">
        <v>135</v>
      </c>
      <c r="G89" s="98" t="s">
        <v>98</v>
      </c>
      <c r="H89" s="98" t="s">
        <v>92</v>
      </c>
      <c r="I89" s="297" t="s">
        <v>383</v>
      </c>
      <c r="J89" s="95" t="s">
        <v>30</v>
      </c>
      <c r="K89" s="90" t="s">
        <v>122</v>
      </c>
      <c r="L89" s="101" t="s">
        <v>473</v>
      </c>
      <c r="M89" s="100" t="s">
        <v>474</v>
      </c>
      <c r="N89" s="100" t="s">
        <v>475</v>
      </c>
      <c r="O89" s="91" t="s">
        <v>47</v>
      </c>
      <c r="P89" s="102" t="s">
        <v>131</v>
      </c>
      <c r="Q89" s="218" t="s">
        <v>93</v>
      </c>
      <c r="R89" s="98" t="s">
        <v>94</v>
      </c>
      <c r="S89" s="98" t="s">
        <v>79</v>
      </c>
      <c r="T89" s="103" t="s">
        <v>79</v>
      </c>
      <c r="U89" s="90"/>
    </row>
    <row r="90" spans="1:21" ht="36" x14ac:dyDescent="0.25">
      <c r="A90" s="94">
        <v>85</v>
      </c>
      <c r="B90" s="90" t="s">
        <v>5408</v>
      </c>
      <c r="C90" s="90" t="s">
        <v>89</v>
      </c>
      <c r="D90" s="99">
        <v>46027</v>
      </c>
      <c r="E90" s="98" t="s">
        <v>90</v>
      </c>
      <c r="F90" s="90" t="s">
        <v>135</v>
      </c>
      <c r="G90" s="98" t="s">
        <v>98</v>
      </c>
      <c r="H90" s="98" t="s">
        <v>92</v>
      </c>
      <c r="I90" s="297" t="s">
        <v>383</v>
      </c>
      <c r="J90" s="95" t="s">
        <v>30</v>
      </c>
      <c r="K90" s="90">
        <v>1</v>
      </c>
      <c r="L90" s="101" t="s">
        <v>476</v>
      </c>
      <c r="M90" s="100" t="s">
        <v>477</v>
      </c>
      <c r="N90" s="100" t="s">
        <v>478</v>
      </c>
      <c r="O90" s="91" t="s">
        <v>73</v>
      </c>
      <c r="P90" s="102" t="s">
        <v>124</v>
      </c>
      <c r="Q90" s="218" t="s">
        <v>99</v>
      </c>
      <c r="R90" s="98" t="s">
        <v>94</v>
      </c>
      <c r="S90" s="98" t="s">
        <v>79</v>
      </c>
      <c r="T90" s="103" t="s">
        <v>79</v>
      </c>
      <c r="U90" s="90"/>
    </row>
    <row r="91" spans="1:21" ht="42.75" x14ac:dyDescent="0.25">
      <c r="A91" s="94">
        <v>86</v>
      </c>
      <c r="B91" s="90" t="s">
        <v>5408</v>
      </c>
      <c r="C91" s="90" t="s">
        <v>89</v>
      </c>
      <c r="D91" s="99">
        <v>46027</v>
      </c>
      <c r="E91" s="98" t="s">
        <v>90</v>
      </c>
      <c r="F91" s="90" t="s">
        <v>135</v>
      </c>
      <c r="G91" s="98" t="s">
        <v>98</v>
      </c>
      <c r="H91" s="98" t="s">
        <v>92</v>
      </c>
      <c r="I91" s="297" t="s">
        <v>436</v>
      </c>
      <c r="J91" s="95" t="s">
        <v>19</v>
      </c>
      <c r="K91" s="90">
        <v>0</v>
      </c>
      <c r="L91" s="101" t="s">
        <v>126</v>
      </c>
      <c r="M91" s="100" t="s">
        <v>479</v>
      </c>
      <c r="N91" s="100" t="s">
        <v>480</v>
      </c>
      <c r="O91" s="91" t="s">
        <v>51</v>
      </c>
      <c r="P91" s="102" t="s">
        <v>130</v>
      </c>
      <c r="Q91" s="218" t="s">
        <v>93</v>
      </c>
      <c r="R91" s="98" t="s">
        <v>94</v>
      </c>
      <c r="S91" s="98" t="s">
        <v>79</v>
      </c>
      <c r="T91" s="103" t="s">
        <v>79</v>
      </c>
      <c r="U91" s="90"/>
    </row>
    <row r="92" spans="1:21" ht="36" x14ac:dyDescent="0.25">
      <c r="A92" s="94">
        <v>87</v>
      </c>
      <c r="B92" s="90" t="s">
        <v>5408</v>
      </c>
      <c r="C92" s="90" t="s">
        <v>89</v>
      </c>
      <c r="D92" s="99">
        <v>46027</v>
      </c>
      <c r="E92" s="98" t="s">
        <v>90</v>
      </c>
      <c r="F92" s="90" t="s">
        <v>135</v>
      </c>
      <c r="G92" s="98" t="s">
        <v>98</v>
      </c>
      <c r="H92" s="98" t="s">
        <v>92</v>
      </c>
      <c r="I92" s="297" t="s">
        <v>261</v>
      </c>
      <c r="J92" s="95" t="s">
        <v>18</v>
      </c>
      <c r="K92" s="90">
        <v>0</v>
      </c>
      <c r="L92" s="101" t="s">
        <v>244</v>
      </c>
      <c r="M92" s="100" t="s">
        <v>481</v>
      </c>
      <c r="N92" s="100" t="s">
        <v>482</v>
      </c>
      <c r="O92" s="91" t="s">
        <v>41</v>
      </c>
      <c r="P92" s="102" t="s">
        <v>129</v>
      </c>
      <c r="Q92" s="218" t="s">
        <v>99</v>
      </c>
      <c r="R92" s="98" t="s">
        <v>94</v>
      </c>
      <c r="S92" s="98" t="s">
        <v>79</v>
      </c>
      <c r="T92" s="103" t="s">
        <v>79</v>
      </c>
      <c r="U92" s="90"/>
    </row>
    <row r="93" spans="1:21" ht="36" x14ac:dyDescent="0.25">
      <c r="A93" s="94">
        <v>88</v>
      </c>
      <c r="B93" s="90" t="s">
        <v>5408</v>
      </c>
      <c r="C93" s="90" t="s">
        <v>89</v>
      </c>
      <c r="D93" s="99">
        <v>46027</v>
      </c>
      <c r="E93" s="98" t="s">
        <v>90</v>
      </c>
      <c r="F93" s="90" t="s">
        <v>135</v>
      </c>
      <c r="G93" s="98" t="s">
        <v>98</v>
      </c>
      <c r="H93" s="98" t="s">
        <v>92</v>
      </c>
      <c r="I93" s="297" t="s">
        <v>261</v>
      </c>
      <c r="J93" s="95" t="s">
        <v>18</v>
      </c>
      <c r="K93" s="90">
        <v>0</v>
      </c>
      <c r="L93" s="101" t="s">
        <v>483</v>
      </c>
      <c r="M93" s="100" t="s">
        <v>484</v>
      </c>
      <c r="N93" s="100" t="s">
        <v>485</v>
      </c>
      <c r="O93" s="91" t="s">
        <v>43</v>
      </c>
      <c r="P93" s="102" t="s">
        <v>125</v>
      </c>
      <c r="Q93" s="218" t="s">
        <v>99</v>
      </c>
      <c r="R93" s="98" t="s">
        <v>94</v>
      </c>
      <c r="S93" s="98" t="s">
        <v>79</v>
      </c>
      <c r="T93" s="103" t="s">
        <v>79</v>
      </c>
      <c r="U93" s="90"/>
    </row>
    <row r="94" spans="1:21" ht="36" x14ac:dyDescent="0.25">
      <c r="A94" s="94">
        <v>89</v>
      </c>
      <c r="B94" s="90" t="s">
        <v>5408</v>
      </c>
      <c r="C94" s="90" t="s">
        <v>89</v>
      </c>
      <c r="D94" s="99">
        <v>46027</v>
      </c>
      <c r="E94" s="98" t="s">
        <v>90</v>
      </c>
      <c r="F94" s="90" t="s">
        <v>135</v>
      </c>
      <c r="G94" s="98" t="s">
        <v>98</v>
      </c>
      <c r="H94" s="98" t="s">
        <v>92</v>
      </c>
      <c r="I94" s="297" t="s">
        <v>261</v>
      </c>
      <c r="J94" s="95" t="s">
        <v>18</v>
      </c>
      <c r="K94" s="90">
        <v>0</v>
      </c>
      <c r="L94" s="101" t="s">
        <v>105</v>
      </c>
      <c r="M94" s="100" t="s">
        <v>486</v>
      </c>
      <c r="N94" s="100" t="s">
        <v>487</v>
      </c>
      <c r="O94" s="91" t="s">
        <v>68</v>
      </c>
      <c r="P94" s="97" t="s">
        <v>129</v>
      </c>
      <c r="Q94" s="218" t="s">
        <v>99</v>
      </c>
      <c r="R94" s="98" t="s">
        <v>94</v>
      </c>
      <c r="S94" s="98" t="s">
        <v>79</v>
      </c>
      <c r="T94" s="103" t="s">
        <v>79</v>
      </c>
      <c r="U94" s="90"/>
    </row>
    <row r="95" spans="1:21" ht="36" x14ac:dyDescent="0.25">
      <c r="A95" s="94">
        <v>90</v>
      </c>
      <c r="B95" s="90" t="s">
        <v>5408</v>
      </c>
      <c r="C95" s="90" t="s">
        <v>89</v>
      </c>
      <c r="D95" s="99">
        <v>46027</v>
      </c>
      <c r="E95" s="98" t="s">
        <v>90</v>
      </c>
      <c r="F95" s="90" t="s">
        <v>135</v>
      </c>
      <c r="G95" s="98" t="s">
        <v>98</v>
      </c>
      <c r="H95" s="98" t="s">
        <v>92</v>
      </c>
      <c r="I95" s="297" t="s">
        <v>261</v>
      </c>
      <c r="J95" s="95" t="s">
        <v>18</v>
      </c>
      <c r="K95" s="90" t="s">
        <v>121</v>
      </c>
      <c r="L95" s="101" t="s">
        <v>488</v>
      </c>
      <c r="M95" s="100" t="s">
        <v>489</v>
      </c>
      <c r="N95" s="100" t="s">
        <v>490</v>
      </c>
      <c r="O95" s="91" t="s">
        <v>39</v>
      </c>
      <c r="P95" s="102" t="s">
        <v>131</v>
      </c>
      <c r="Q95" s="218" t="s">
        <v>99</v>
      </c>
      <c r="R95" s="98" t="s">
        <v>94</v>
      </c>
      <c r="S95" s="98" t="s">
        <v>79</v>
      </c>
      <c r="T95" s="103" t="s">
        <v>79</v>
      </c>
      <c r="U95" s="90"/>
    </row>
    <row r="96" spans="1:21" ht="36" x14ac:dyDescent="0.25">
      <c r="A96" s="94">
        <v>91</v>
      </c>
      <c r="B96" s="90" t="s">
        <v>5408</v>
      </c>
      <c r="C96" s="90" t="s">
        <v>89</v>
      </c>
      <c r="D96" s="99">
        <v>46027</v>
      </c>
      <c r="E96" s="98" t="s">
        <v>90</v>
      </c>
      <c r="F96" s="90" t="s">
        <v>135</v>
      </c>
      <c r="G96" s="98" t="s">
        <v>98</v>
      </c>
      <c r="H96" s="98" t="s">
        <v>92</v>
      </c>
      <c r="I96" s="297" t="s">
        <v>261</v>
      </c>
      <c r="J96" s="95" t="s">
        <v>18</v>
      </c>
      <c r="K96" s="90" t="s">
        <v>121</v>
      </c>
      <c r="L96" s="101" t="s">
        <v>367</v>
      </c>
      <c r="M96" s="100" t="s">
        <v>491</v>
      </c>
      <c r="N96" s="100" t="s">
        <v>492</v>
      </c>
      <c r="O96" s="91" t="s">
        <v>35</v>
      </c>
      <c r="P96" s="102" t="s">
        <v>55</v>
      </c>
      <c r="Q96" s="218" t="s">
        <v>99</v>
      </c>
      <c r="R96" s="98" t="s">
        <v>94</v>
      </c>
      <c r="S96" s="98" t="s">
        <v>79</v>
      </c>
      <c r="T96" s="103" t="s">
        <v>79</v>
      </c>
      <c r="U96" s="90"/>
    </row>
    <row r="97" spans="1:21" ht="28.5" x14ac:dyDescent="0.25">
      <c r="A97" s="94">
        <v>92</v>
      </c>
      <c r="B97" s="90" t="s">
        <v>5408</v>
      </c>
      <c r="C97" s="90" t="s">
        <v>89</v>
      </c>
      <c r="D97" s="99">
        <v>46027</v>
      </c>
      <c r="E97" s="98" t="s">
        <v>90</v>
      </c>
      <c r="F97" s="90" t="s">
        <v>100</v>
      </c>
      <c r="G97" s="98" t="s">
        <v>91</v>
      </c>
      <c r="H97" s="98" t="s">
        <v>96</v>
      </c>
      <c r="I97" s="297" t="s">
        <v>393</v>
      </c>
      <c r="J97" s="95" t="s">
        <v>30</v>
      </c>
      <c r="K97" s="90" t="s">
        <v>120</v>
      </c>
      <c r="L97" s="101" t="s">
        <v>493</v>
      </c>
      <c r="M97" s="100" t="s">
        <v>494</v>
      </c>
      <c r="N97" s="100" t="s">
        <v>495</v>
      </c>
      <c r="O97" s="91" t="s">
        <v>3358</v>
      </c>
      <c r="P97" s="102" t="s">
        <v>131</v>
      </c>
      <c r="Q97" s="218" t="s">
        <v>97</v>
      </c>
      <c r="R97" s="98" t="s">
        <v>94</v>
      </c>
      <c r="S97" s="98" t="s">
        <v>79</v>
      </c>
      <c r="T97" s="103" t="s">
        <v>79</v>
      </c>
      <c r="U97" s="90"/>
    </row>
    <row r="98" spans="1:21" ht="36" x14ac:dyDescent="0.25">
      <c r="A98" s="94">
        <v>93</v>
      </c>
      <c r="B98" s="90" t="s">
        <v>5408</v>
      </c>
      <c r="C98" s="90" t="s">
        <v>89</v>
      </c>
      <c r="D98" s="99">
        <v>46027</v>
      </c>
      <c r="E98" s="98" t="s">
        <v>90</v>
      </c>
      <c r="F98" s="90" t="s">
        <v>135</v>
      </c>
      <c r="G98" s="98" t="s">
        <v>98</v>
      </c>
      <c r="H98" s="98" t="s">
        <v>92</v>
      </c>
      <c r="I98" s="297" t="s">
        <v>383</v>
      </c>
      <c r="J98" s="95" t="s">
        <v>30</v>
      </c>
      <c r="K98" s="90">
        <v>1</v>
      </c>
      <c r="L98" s="101" t="s">
        <v>118</v>
      </c>
      <c r="M98" s="100" t="s">
        <v>496</v>
      </c>
      <c r="N98" s="100" t="s">
        <v>497</v>
      </c>
      <c r="O98" s="91" t="s">
        <v>3358</v>
      </c>
      <c r="P98" s="102" t="s">
        <v>131</v>
      </c>
      <c r="Q98" s="218" t="s">
        <v>97</v>
      </c>
      <c r="R98" s="98" t="s">
        <v>94</v>
      </c>
      <c r="S98" s="98" t="s">
        <v>79</v>
      </c>
      <c r="T98" s="103" t="s">
        <v>79</v>
      </c>
      <c r="U98" s="90"/>
    </row>
    <row r="99" spans="1:21" ht="42.75" x14ac:dyDescent="0.25">
      <c r="A99" s="94">
        <v>94</v>
      </c>
      <c r="B99" s="90" t="s">
        <v>5408</v>
      </c>
      <c r="C99" s="90" t="s">
        <v>89</v>
      </c>
      <c r="D99" s="99">
        <v>46027</v>
      </c>
      <c r="E99" s="98" t="s">
        <v>90</v>
      </c>
      <c r="F99" s="90" t="s">
        <v>135</v>
      </c>
      <c r="G99" s="90" t="s">
        <v>98</v>
      </c>
      <c r="H99" s="90" t="s">
        <v>92</v>
      </c>
      <c r="I99" s="297" t="s">
        <v>117</v>
      </c>
      <c r="J99" s="95" t="s">
        <v>18</v>
      </c>
      <c r="K99" s="90">
        <v>1</v>
      </c>
      <c r="L99" s="95" t="s">
        <v>285</v>
      </c>
      <c r="M99" s="91" t="s">
        <v>498</v>
      </c>
      <c r="N99" s="91" t="s">
        <v>577</v>
      </c>
      <c r="O99" s="91" t="s">
        <v>44</v>
      </c>
      <c r="P99" s="97" t="s">
        <v>130</v>
      </c>
      <c r="Q99" s="218" t="s">
        <v>93</v>
      </c>
      <c r="R99" s="90" t="s">
        <v>94</v>
      </c>
      <c r="S99" s="90" t="s">
        <v>78</v>
      </c>
      <c r="T99" s="96" t="s">
        <v>79</v>
      </c>
      <c r="U99" s="90"/>
    </row>
    <row r="100" spans="1:21" ht="36" x14ac:dyDescent="0.25">
      <c r="A100" s="94">
        <v>95</v>
      </c>
      <c r="B100" s="90" t="s">
        <v>5408</v>
      </c>
      <c r="C100" s="90" t="s">
        <v>89</v>
      </c>
      <c r="D100" s="99">
        <v>46027</v>
      </c>
      <c r="E100" s="98" t="s">
        <v>90</v>
      </c>
      <c r="F100" s="90" t="s">
        <v>135</v>
      </c>
      <c r="G100" s="90" t="s">
        <v>98</v>
      </c>
      <c r="H100" s="90" t="s">
        <v>92</v>
      </c>
      <c r="I100" s="297" t="s">
        <v>117</v>
      </c>
      <c r="J100" s="95" t="s">
        <v>18</v>
      </c>
      <c r="K100" s="90">
        <v>1</v>
      </c>
      <c r="L100" s="95" t="s">
        <v>501</v>
      </c>
      <c r="M100" s="91" t="s">
        <v>499</v>
      </c>
      <c r="N100" s="91" t="s">
        <v>500</v>
      </c>
      <c r="O100" s="91" t="s">
        <v>44</v>
      </c>
      <c r="P100" s="97" t="s">
        <v>136</v>
      </c>
      <c r="Q100" s="218" t="s">
        <v>99</v>
      </c>
      <c r="R100" s="90" t="s">
        <v>94</v>
      </c>
      <c r="S100" s="90" t="s">
        <v>78</v>
      </c>
      <c r="T100" s="96" t="s">
        <v>954</v>
      </c>
      <c r="U100" s="90"/>
    </row>
    <row r="101" spans="1:21" ht="36" x14ac:dyDescent="0.25">
      <c r="A101" s="94">
        <v>96</v>
      </c>
      <c r="B101" s="90" t="s">
        <v>5408</v>
      </c>
      <c r="C101" s="90" t="s">
        <v>89</v>
      </c>
      <c r="D101" s="99">
        <v>46027</v>
      </c>
      <c r="E101" s="98" t="s">
        <v>90</v>
      </c>
      <c r="F101" s="90" t="s">
        <v>135</v>
      </c>
      <c r="G101" s="90" t="s">
        <v>98</v>
      </c>
      <c r="H101" s="90" t="s">
        <v>92</v>
      </c>
      <c r="I101" s="297" t="s">
        <v>117</v>
      </c>
      <c r="J101" s="95" t="s">
        <v>18</v>
      </c>
      <c r="K101" s="90">
        <v>1</v>
      </c>
      <c r="L101" s="95" t="s">
        <v>504</v>
      </c>
      <c r="M101" s="91" t="s">
        <v>502</v>
      </c>
      <c r="N101" s="91" t="s">
        <v>503</v>
      </c>
      <c r="O101" s="91" t="s">
        <v>35</v>
      </c>
      <c r="P101" s="97" t="s">
        <v>125</v>
      </c>
      <c r="Q101" s="218" t="s">
        <v>99</v>
      </c>
      <c r="R101" s="90" t="s">
        <v>94</v>
      </c>
      <c r="S101" s="90" t="s">
        <v>78</v>
      </c>
      <c r="T101" s="96" t="s">
        <v>79</v>
      </c>
      <c r="U101" s="90"/>
    </row>
    <row r="102" spans="1:21" ht="36" x14ac:dyDescent="0.25">
      <c r="A102" s="94">
        <v>97</v>
      </c>
      <c r="B102" s="90" t="s">
        <v>5408</v>
      </c>
      <c r="C102" s="90" t="s">
        <v>89</v>
      </c>
      <c r="D102" s="99">
        <v>46027</v>
      </c>
      <c r="E102" s="98" t="s">
        <v>90</v>
      </c>
      <c r="F102" s="90" t="s">
        <v>135</v>
      </c>
      <c r="G102" s="90" t="s">
        <v>98</v>
      </c>
      <c r="H102" s="90" t="s">
        <v>92</v>
      </c>
      <c r="I102" s="297" t="s">
        <v>117</v>
      </c>
      <c r="J102" s="95" t="s">
        <v>18</v>
      </c>
      <c r="K102" s="90">
        <v>1</v>
      </c>
      <c r="L102" s="95" t="s">
        <v>259</v>
      </c>
      <c r="M102" s="91" t="s">
        <v>505</v>
      </c>
      <c r="N102" s="91" t="s">
        <v>506</v>
      </c>
      <c r="O102" s="91" t="s">
        <v>41</v>
      </c>
      <c r="P102" s="97" t="s">
        <v>129</v>
      </c>
      <c r="Q102" s="218" t="s">
        <v>99</v>
      </c>
      <c r="R102" s="90" t="s">
        <v>94</v>
      </c>
      <c r="S102" s="90" t="s">
        <v>78</v>
      </c>
      <c r="T102" s="96" t="s">
        <v>79</v>
      </c>
      <c r="U102" s="90"/>
    </row>
    <row r="103" spans="1:21" ht="42.75" x14ac:dyDescent="0.25">
      <c r="A103" s="94">
        <v>98</v>
      </c>
      <c r="B103" s="90" t="s">
        <v>5408</v>
      </c>
      <c r="C103" s="90" t="s">
        <v>89</v>
      </c>
      <c r="D103" s="99">
        <v>46027</v>
      </c>
      <c r="E103" s="98" t="s">
        <v>90</v>
      </c>
      <c r="F103" s="90" t="s">
        <v>135</v>
      </c>
      <c r="G103" s="90" t="s">
        <v>98</v>
      </c>
      <c r="H103" s="90" t="s">
        <v>92</v>
      </c>
      <c r="I103" s="297" t="s">
        <v>117</v>
      </c>
      <c r="J103" s="95" t="s">
        <v>18</v>
      </c>
      <c r="K103" s="90">
        <v>1</v>
      </c>
      <c r="L103" s="95" t="s">
        <v>259</v>
      </c>
      <c r="M103" s="91" t="s">
        <v>507</v>
      </c>
      <c r="N103" s="91" t="s">
        <v>508</v>
      </c>
      <c r="O103" s="91" t="s">
        <v>58</v>
      </c>
      <c r="P103" s="97" t="s">
        <v>130</v>
      </c>
      <c r="Q103" s="218" t="s">
        <v>93</v>
      </c>
      <c r="R103" s="90" t="s">
        <v>94</v>
      </c>
      <c r="S103" s="90" t="s">
        <v>78</v>
      </c>
      <c r="T103" s="96" t="s">
        <v>79</v>
      </c>
      <c r="U103" s="90"/>
    </row>
    <row r="104" spans="1:21" ht="42.75" x14ac:dyDescent="0.25">
      <c r="A104" s="94">
        <v>99</v>
      </c>
      <c r="B104" s="90" t="s">
        <v>5408</v>
      </c>
      <c r="C104" s="90" t="s">
        <v>89</v>
      </c>
      <c r="D104" s="99">
        <v>46027</v>
      </c>
      <c r="E104" s="98" t="s">
        <v>90</v>
      </c>
      <c r="F104" s="90" t="s">
        <v>100</v>
      </c>
      <c r="G104" s="90" t="s">
        <v>98</v>
      </c>
      <c r="H104" s="90" t="s">
        <v>92</v>
      </c>
      <c r="I104" s="297" t="s">
        <v>117</v>
      </c>
      <c r="J104" s="95" t="s">
        <v>18</v>
      </c>
      <c r="K104" s="90">
        <v>0</v>
      </c>
      <c r="L104" s="95" t="s">
        <v>101</v>
      </c>
      <c r="M104" s="91" t="s">
        <v>509</v>
      </c>
      <c r="N104" s="91" t="s">
        <v>510</v>
      </c>
      <c r="O104" s="91" t="s">
        <v>53</v>
      </c>
      <c r="P104" s="97" t="s">
        <v>136</v>
      </c>
      <c r="Q104" s="218" t="s">
        <v>93</v>
      </c>
      <c r="R104" s="90" t="s">
        <v>94</v>
      </c>
      <c r="S104" s="90" t="s">
        <v>78</v>
      </c>
      <c r="T104" s="96" t="s">
        <v>79</v>
      </c>
      <c r="U104" s="90"/>
    </row>
    <row r="105" spans="1:21" ht="36" x14ac:dyDescent="0.25">
      <c r="A105" s="94">
        <v>100</v>
      </c>
      <c r="B105" s="90" t="s">
        <v>5408</v>
      </c>
      <c r="C105" s="90" t="s">
        <v>89</v>
      </c>
      <c r="D105" s="99">
        <v>46027</v>
      </c>
      <c r="E105" s="98" t="s">
        <v>90</v>
      </c>
      <c r="F105" s="90" t="s">
        <v>135</v>
      </c>
      <c r="G105" s="90" t="s">
        <v>98</v>
      </c>
      <c r="H105" s="90" t="s">
        <v>92</v>
      </c>
      <c r="I105" s="297" t="s">
        <v>117</v>
      </c>
      <c r="J105" s="95" t="s">
        <v>18</v>
      </c>
      <c r="K105" s="90">
        <v>0</v>
      </c>
      <c r="L105" s="95" t="s">
        <v>244</v>
      </c>
      <c r="M105" s="91" t="s">
        <v>511</v>
      </c>
      <c r="N105" s="91" t="s">
        <v>512</v>
      </c>
      <c r="O105" s="91" t="s">
        <v>41</v>
      </c>
      <c r="P105" s="97" t="s">
        <v>129</v>
      </c>
      <c r="Q105" s="218" t="s">
        <v>99</v>
      </c>
      <c r="R105" s="90" t="s">
        <v>94</v>
      </c>
      <c r="S105" s="90" t="s">
        <v>78</v>
      </c>
      <c r="T105" s="96" t="s">
        <v>79</v>
      </c>
      <c r="U105" s="90"/>
    </row>
    <row r="106" spans="1:21" ht="36" x14ac:dyDescent="0.25">
      <c r="A106" s="94">
        <v>101</v>
      </c>
      <c r="B106" s="90" t="s">
        <v>5408</v>
      </c>
      <c r="C106" s="90" t="s">
        <v>89</v>
      </c>
      <c r="D106" s="99">
        <v>46027</v>
      </c>
      <c r="E106" s="98" t="s">
        <v>90</v>
      </c>
      <c r="F106" s="90" t="s">
        <v>100</v>
      </c>
      <c r="G106" s="90" t="s">
        <v>98</v>
      </c>
      <c r="H106" s="90" t="s">
        <v>92</v>
      </c>
      <c r="I106" s="297" t="s">
        <v>117</v>
      </c>
      <c r="J106" s="95" t="s">
        <v>18</v>
      </c>
      <c r="K106" s="90">
        <v>0</v>
      </c>
      <c r="L106" s="95" t="s">
        <v>515</v>
      </c>
      <c r="M106" s="91" t="s">
        <v>513</v>
      </c>
      <c r="N106" s="91" t="s">
        <v>514</v>
      </c>
      <c r="O106" s="91" t="s">
        <v>41</v>
      </c>
      <c r="P106" s="97" t="s">
        <v>129</v>
      </c>
      <c r="Q106" s="218" t="s">
        <v>99</v>
      </c>
      <c r="R106" s="90" t="s">
        <v>94</v>
      </c>
      <c r="S106" s="90" t="s">
        <v>78</v>
      </c>
      <c r="T106" s="96" t="s">
        <v>79</v>
      </c>
      <c r="U106" s="90"/>
    </row>
    <row r="107" spans="1:21" ht="36" x14ac:dyDescent="0.25">
      <c r="A107" s="94">
        <v>102</v>
      </c>
      <c r="B107" s="90" t="s">
        <v>5408</v>
      </c>
      <c r="C107" s="90" t="s">
        <v>89</v>
      </c>
      <c r="D107" s="99">
        <v>46027</v>
      </c>
      <c r="E107" s="98" t="s">
        <v>90</v>
      </c>
      <c r="F107" s="90" t="s">
        <v>100</v>
      </c>
      <c r="G107" s="90" t="s">
        <v>98</v>
      </c>
      <c r="H107" s="90" t="s">
        <v>92</v>
      </c>
      <c r="I107" s="297" t="s">
        <v>117</v>
      </c>
      <c r="J107" s="95" t="s">
        <v>18</v>
      </c>
      <c r="K107" s="90">
        <v>0</v>
      </c>
      <c r="L107" s="95" t="s">
        <v>105</v>
      </c>
      <c r="M107" s="91" t="s">
        <v>516</v>
      </c>
      <c r="N107" s="91" t="s">
        <v>517</v>
      </c>
      <c r="O107" s="91" t="s">
        <v>53</v>
      </c>
      <c r="P107" s="97" t="s">
        <v>45</v>
      </c>
      <c r="Q107" s="218" t="s">
        <v>99</v>
      </c>
      <c r="R107" s="90" t="s">
        <v>94</v>
      </c>
      <c r="S107" s="90" t="s">
        <v>78</v>
      </c>
      <c r="T107" s="96" t="s">
        <v>79</v>
      </c>
      <c r="U107" s="90"/>
    </row>
    <row r="108" spans="1:21" ht="42.75" x14ac:dyDescent="0.25">
      <c r="A108" s="94">
        <v>103</v>
      </c>
      <c r="B108" s="90" t="s">
        <v>5408</v>
      </c>
      <c r="C108" s="90" t="s">
        <v>89</v>
      </c>
      <c r="D108" s="99">
        <v>46027</v>
      </c>
      <c r="E108" s="98" t="s">
        <v>90</v>
      </c>
      <c r="F108" s="90" t="s">
        <v>100</v>
      </c>
      <c r="G108" s="90" t="s">
        <v>98</v>
      </c>
      <c r="H108" s="90" t="s">
        <v>92</v>
      </c>
      <c r="I108" s="297" t="s">
        <v>117</v>
      </c>
      <c r="J108" s="95" t="s">
        <v>18</v>
      </c>
      <c r="K108" s="90" t="s">
        <v>121</v>
      </c>
      <c r="L108" s="95" t="s">
        <v>363</v>
      </c>
      <c r="M108" s="91" t="s">
        <v>518</v>
      </c>
      <c r="N108" s="91" t="s">
        <v>519</v>
      </c>
      <c r="O108" s="91" t="s">
        <v>61</v>
      </c>
      <c r="P108" s="97" t="s">
        <v>130</v>
      </c>
      <c r="Q108" s="218" t="s">
        <v>93</v>
      </c>
      <c r="R108" s="90" t="s">
        <v>94</v>
      </c>
      <c r="S108" s="90" t="s">
        <v>78</v>
      </c>
      <c r="T108" s="96" t="s">
        <v>79</v>
      </c>
      <c r="U108" s="90"/>
    </row>
    <row r="109" spans="1:21" ht="36" x14ac:dyDescent="0.25">
      <c r="A109" s="94">
        <v>104</v>
      </c>
      <c r="B109" s="90" t="s">
        <v>5408</v>
      </c>
      <c r="C109" s="90" t="s">
        <v>89</v>
      </c>
      <c r="D109" s="99">
        <v>46027</v>
      </c>
      <c r="E109" s="98" t="s">
        <v>90</v>
      </c>
      <c r="F109" s="90" t="s">
        <v>135</v>
      </c>
      <c r="G109" s="90" t="s">
        <v>98</v>
      </c>
      <c r="H109" s="90" t="s">
        <v>92</v>
      </c>
      <c r="I109" s="297" t="s">
        <v>117</v>
      </c>
      <c r="J109" s="95" t="s">
        <v>18</v>
      </c>
      <c r="K109" s="90">
        <v>0</v>
      </c>
      <c r="L109" s="95" t="s">
        <v>101</v>
      </c>
      <c r="M109" s="91" t="s">
        <v>520</v>
      </c>
      <c r="N109" s="91" t="s">
        <v>521</v>
      </c>
      <c r="O109" s="91" t="s">
        <v>44</v>
      </c>
      <c r="P109" s="97" t="s">
        <v>129</v>
      </c>
      <c r="Q109" s="218" t="s">
        <v>93</v>
      </c>
      <c r="R109" s="90" t="s">
        <v>94</v>
      </c>
      <c r="S109" s="90" t="s">
        <v>78</v>
      </c>
      <c r="T109" s="96" t="s">
        <v>79</v>
      </c>
      <c r="U109" s="90"/>
    </row>
    <row r="110" spans="1:21" ht="42.75" x14ac:dyDescent="0.25">
      <c r="A110" s="94">
        <v>105</v>
      </c>
      <c r="B110" s="90" t="s">
        <v>5408</v>
      </c>
      <c r="C110" s="90" t="s">
        <v>89</v>
      </c>
      <c r="D110" s="99">
        <v>46027</v>
      </c>
      <c r="E110" s="98" t="s">
        <v>90</v>
      </c>
      <c r="F110" s="90" t="s">
        <v>135</v>
      </c>
      <c r="G110" s="90" t="s">
        <v>98</v>
      </c>
      <c r="H110" s="90" t="s">
        <v>92</v>
      </c>
      <c r="I110" s="297" t="s">
        <v>117</v>
      </c>
      <c r="J110" s="95" t="s">
        <v>18</v>
      </c>
      <c r="K110" s="90">
        <v>0</v>
      </c>
      <c r="L110" s="95" t="s">
        <v>101</v>
      </c>
      <c r="M110" s="91" t="s">
        <v>522</v>
      </c>
      <c r="N110" s="91" t="s">
        <v>523</v>
      </c>
      <c r="O110" s="91" t="s">
        <v>60</v>
      </c>
      <c r="P110" s="97" t="s">
        <v>130</v>
      </c>
      <c r="Q110" s="218" t="s">
        <v>93</v>
      </c>
      <c r="R110" s="90" t="s">
        <v>94</v>
      </c>
      <c r="S110" s="90" t="s">
        <v>78</v>
      </c>
      <c r="T110" s="96" t="s">
        <v>79</v>
      </c>
      <c r="U110" s="90"/>
    </row>
    <row r="111" spans="1:21" ht="42.75" x14ac:dyDescent="0.25">
      <c r="A111" s="94">
        <v>106</v>
      </c>
      <c r="B111" s="90" t="s">
        <v>5408</v>
      </c>
      <c r="C111" s="90" t="s">
        <v>89</v>
      </c>
      <c r="D111" s="99">
        <v>46027</v>
      </c>
      <c r="E111" s="98" t="s">
        <v>90</v>
      </c>
      <c r="F111" s="90" t="s">
        <v>135</v>
      </c>
      <c r="G111" s="90" t="s">
        <v>98</v>
      </c>
      <c r="H111" s="90" t="s">
        <v>92</v>
      </c>
      <c r="I111" s="297" t="s">
        <v>117</v>
      </c>
      <c r="J111" s="95" t="s">
        <v>18</v>
      </c>
      <c r="K111" s="90">
        <v>0</v>
      </c>
      <c r="L111" s="95" t="s">
        <v>399</v>
      </c>
      <c r="M111" s="91" t="s">
        <v>1016</v>
      </c>
      <c r="N111" s="91" t="s">
        <v>524</v>
      </c>
      <c r="O111" s="91" t="s">
        <v>41</v>
      </c>
      <c r="P111" s="97" t="s">
        <v>129</v>
      </c>
      <c r="Q111" s="218" t="s">
        <v>99</v>
      </c>
      <c r="R111" s="90" t="s">
        <v>94</v>
      </c>
      <c r="S111" s="90" t="s">
        <v>78</v>
      </c>
      <c r="T111" s="96" t="s">
        <v>79</v>
      </c>
      <c r="U111" s="90"/>
    </row>
    <row r="112" spans="1:21" ht="36" x14ac:dyDescent="0.25">
      <c r="A112" s="94">
        <v>107</v>
      </c>
      <c r="B112" s="90" t="s">
        <v>5408</v>
      </c>
      <c r="C112" s="90" t="s">
        <v>89</v>
      </c>
      <c r="D112" s="99">
        <v>46027</v>
      </c>
      <c r="E112" s="98" t="s">
        <v>90</v>
      </c>
      <c r="F112" s="90" t="s">
        <v>135</v>
      </c>
      <c r="G112" s="90" t="s">
        <v>98</v>
      </c>
      <c r="H112" s="90" t="s">
        <v>92</v>
      </c>
      <c r="I112" s="297" t="s">
        <v>117</v>
      </c>
      <c r="J112" s="95" t="s">
        <v>18</v>
      </c>
      <c r="K112" s="90">
        <v>0</v>
      </c>
      <c r="L112" s="95" t="s">
        <v>399</v>
      </c>
      <c r="M112" s="91" t="s">
        <v>525</v>
      </c>
      <c r="N112" s="91" t="s">
        <v>526</v>
      </c>
      <c r="O112" s="91" t="s">
        <v>57</v>
      </c>
      <c r="P112" s="97" t="s">
        <v>124</v>
      </c>
      <c r="Q112" s="218" t="s">
        <v>93</v>
      </c>
      <c r="R112" s="90" t="s">
        <v>94</v>
      </c>
      <c r="S112" s="90" t="s">
        <v>78</v>
      </c>
      <c r="T112" s="96" t="s">
        <v>79</v>
      </c>
      <c r="U112" s="90"/>
    </row>
    <row r="113" spans="1:21" ht="36" x14ac:dyDescent="0.25">
      <c r="A113" s="94">
        <v>108</v>
      </c>
      <c r="B113" s="90" t="s">
        <v>5408</v>
      </c>
      <c r="C113" s="90" t="s">
        <v>89</v>
      </c>
      <c r="D113" s="99">
        <v>46027</v>
      </c>
      <c r="E113" s="98" t="s">
        <v>90</v>
      </c>
      <c r="F113" s="90" t="s">
        <v>100</v>
      </c>
      <c r="G113" s="90" t="s">
        <v>98</v>
      </c>
      <c r="H113" s="90" t="s">
        <v>92</v>
      </c>
      <c r="I113" s="297" t="s">
        <v>117</v>
      </c>
      <c r="J113" s="95" t="s">
        <v>18</v>
      </c>
      <c r="K113" s="90">
        <v>0</v>
      </c>
      <c r="L113" s="95" t="s">
        <v>399</v>
      </c>
      <c r="M113" s="91" t="s">
        <v>527</v>
      </c>
      <c r="N113" s="91" t="s">
        <v>528</v>
      </c>
      <c r="O113" s="91" t="s">
        <v>51</v>
      </c>
      <c r="P113" s="102" t="s">
        <v>129</v>
      </c>
      <c r="Q113" s="218" t="s">
        <v>93</v>
      </c>
      <c r="R113" s="90" t="s">
        <v>94</v>
      </c>
      <c r="S113" s="90" t="s">
        <v>78</v>
      </c>
      <c r="T113" s="96" t="s">
        <v>79</v>
      </c>
      <c r="U113" s="90"/>
    </row>
    <row r="114" spans="1:21" ht="42.75" x14ac:dyDescent="0.25">
      <c r="A114" s="94">
        <v>109</v>
      </c>
      <c r="B114" s="90" t="s">
        <v>5408</v>
      </c>
      <c r="C114" s="90" t="s">
        <v>89</v>
      </c>
      <c r="D114" s="99">
        <v>46027</v>
      </c>
      <c r="E114" s="98" t="s">
        <v>90</v>
      </c>
      <c r="F114" s="90" t="s">
        <v>135</v>
      </c>
      <c r="G114" s="90" t="s">
        <v>98</v>
      </c>
      <c r="H114" s="90" t="s">
        <v>92</v>
      </c>
      <c r="I114" s="297" t="s">
        <v>117</v>
      </c>
      <c r="J114" s="95" t="s">
        <v>18</v>
      </c>
      <c r="K114" s="90" t="s">
        <v>121</v>
      </c>
      <c r="L114" s="95" t="s">
        <v>531</v>
      </c>
      <c r="M114" s="91" t="s">
        <v>529</v>
      </c>
      <c r="N114" s="91" t="s">
        <v>530</v>
      </c>
      <c r="O114" s="91" t="s">
        <v>56</v>
      </c>
      <c r="P114" s="97" t="s">
        <v>130</v>
      </c>
      <c r="Q114" s="218" t="s">
        <v>93</v>
      </c>
      <c r="R114" s="90" t="s">
        <v>94</v>
      </c>
      <c r="S114" s="90" t="s">
        <v>78</v>
      </c>
      <c r="T114" s="96" t="s">
        <v>79</v>
      </c>
      <c r="U114" s="90"/>
    </row>
    <row r="115" spans="1:21" ht="42.75" x14ac:dyDescent="0.25">
      <c r="A115" s="94">
        <v>110</v>
      </c>
      <c r="B115" s="90" t="s">
        <v>5408</v>
      </c>
      <c r="C115" s="90" t="s">
        <v>89</v>
      </c>
      <c r="D115" s="99">
        <v>46027</v>
      </c>
      <c r="E115" s="98" t="s">
        <v>90</v>
      </c>
      <c r="F115" s="90" t="s">
        <v>100</v>
      </c>
      <c r="G115" s="90" t="s">
        <v>98</v>
      </c>
      <c r="H115" s="90" t="s">
        <v>92</v>
      </c>
      <c r="I115" s="297" t="s">
        <v>117</v>
      </c>
      <c r="J115" s="95" t="s">
        <v>18</v>
      </c>
      <c r="K115" s="90" t="s">
        <v>121</v>
      </c>
      <c r="L115" s="95" t="s">
        <v>534</v>
      </c>
      <c r="M115" s="91" t="s">
        <v>532</v>
      </c>
      <c r="N115" s="91" t="s">
        <v>533</v>
      </c>
      <c r="O115" s="91" t="s">
        <v>61</v>
      </c>
      <c r="P115" s="97" t="s">
        <v>130</v>
      </c>
      <c r="Q115" s="218" t="s">
        <v>93</v>
      </c>
      <c r="R115" s="90" t="s">
        <v>94</v>
      </c>
      <c r="S115" s="90" t="s">
        <v>78</v>
      </c>
      <c r="T115" s="96" t="s">
        <v>79</v>
      </c>
      <c r="U115" s="90"/>
    </row>
    <row r="116" spans="1:21" ht="36" x14ac:dyDescent="0.25">
      <c r="A116" s="94">
        <v>111</v>
      </c>
      <c r="B116" s="90" t="s">
        <v>5408</v>
      </c>
      <c r="C116" s="90" t="s">
        <v>89</v>
      </c>
      <c r="D116" s="99">
        <v>46028</v>
      </c>
      <c r="E116" s="98" t="s">
        <v>90</v>
      </c>
      <c r="F116" s="90" t="s">
        <v>135</v>
      </c>
      <c r="G116" s="98" t="s">
        <v>98</v>
      </c>
      <c r="H116" s="98" t="s">
        <v>92</v>
      </c>
      <c r="I116" s="297" t="s">
        <v>261</v>
      </c>
      <c r="J116" s="95" t="s">
        <v>18</v>
      </c>
      <c r="K116" s="90">
        <v>0</v>
      </c>
      <c r="L116" s="101" t="s">
        <v>399</v>
      </c>
      <c r="M116" s="100" t="s">
        <v>535</v>
      </c>
      <c r="N116" s="100" t="s">
        <v>536</v>
      </c>
      <c r="O116" s="91" t="s">
        <v>57</v>
      </c>
      <c r="P116" s="102" t="s">
        <v>124</v>
      </c>
      <c r="Q116" s="218" t="s">
        <v>93</v>
      </c>
      <c r="R116" s="98" t="s">
        <v>94</v>
      </c>
      <c r="S116" s="98" t="s">
        <v>79</v>
      </c>
      <c r="T116" s="103" t="s">
        <v>79</v>
      </c>
      <c r="U116" s="90"/>
    </row>
    <row r="117" spans="1:21" ht="36" x14ac:dyDescent="0.25">
      <c r="A117" s="94">
        <v>112</v>
      </c>
      <c r="B117" s="90" t="s">
        <v>5408</v>
      </c>
      <c r="C117" s="90" t="s">
        <v>89</v>
      </c>
      <c r="D117" s="99">
        <v>46028</v>
      </c>
      <c r="E117" s="98" t="s">
        <v>90</v>
      </c>
      <c r="F117" s="90" t="s">
        <v>100</v>
      </c>
      <c r="G117" s="98" t="s">
        <v>98</v>
      </c>
      <c r="H117" s="98" t="s">
        <v>92</v>
      </c>
      <c r="I117" s="297" t="s">
        <v>261</v>
      </c>
      <c r="J117" s="95" t="s">
        <v>18</v>
      </c>
      <c r="K117" s="90" t="s">
        <v>140</v>
      </c>
      <c r="L117" s="101" t="s">
        <v>537</v>
      </c>
      <c r="M117" s="100" t="s">
        <v>538</v>
      </c>
      <c r="N117" s="100" t="s">
        <v>539</v>
      </c>
      <c r="O117" s="91" t="s">
        <v>53</v>
      </c>
      <c r="P117" s="102" t="s">
        <v>136</v>
      </c>
      <c r="Q117" s="218" t="s">
        <v>99</v>
      </c>
      <c r="R117" s="98" t="s">
        <v>94</v>
      </c>
      <c r="S117" s="98" t="s">
        <v>79</v>
      </c>
      <c r="T117" s="103" t="s">
        <v>79</v>
      </c>
      <c r="U117" s="90"/>
    </row>
    <row r="118" spans="1:21" ht="36" x14ac:dyDescent="0.25">
      <c r="A118" s="94">
        <v>113</v>
      </c>
      <c r="B118" s="90" t="s">
        <v>5408</v>
      </c>
      <c r="C118" s="90" t="s">
        <v>89</v>
      </c>
      <c r="D118" s="99">
        <v>46028</v>
      </c>
      <c r="E118" s="98" t="s">
        <v>90</v>
      </c>
      <c r="F118" s="90" t="s">
        <v>135</v>
      </c>
      <c r="G118" s="98" t="s">
        <v>98</v>
      </c>
      <c r="H118" s="98" t="s">
        <v>92</v>
      </c>
      <c r="I118" s="297" t="s">
        <v>261</v>
      </c>
      <c r="J118" s="95" t="s">
        <v>18</v>
      </c>
      <c r="K118" s="90" t="s">
        <v>140</v>
      </c>
      <c r="L118" s="101" t="s">
        <v>540</v>
      </c>
      <c r="M118" s="100" t="s">
        <v>541</v>
      </c>
      <c r="N118" s="100" t="s">
        <v>542</v>
      </c>
      <c r="O118" s="91" t="s">
        <v>41</v>
      </c>
      <c r="P118" s="102" t="s">
        <v>129</v>
      </c>
      <c r="Q118" s="218" t="s">
        <v>99</v>
      </c>
      <c r="R118" s="98" t="s">
        <v>94</v>
      </c>
      <c r="S118" s="98" t="s">
        <v>79</v>
      </c>
      <c r="T118" s="103" t="s">
        <v>79</v>
      </c>
      <c r="U118" s="90"/>
    </row>
    <row r="119" spans="1:21" ht="36" x14ac:dyDescent="0.25">
      <c r="A119" s="94">
        <v>114</v>
      </c>
      <c r="B119" s="90" t="s">
        <v>5408</v>
      </c>
      <c r="C119" s="90" t="s">
        <v>89</v>
      </c>
      <c r="D119" s="99">
        <v>46028</v>
      </c>
      <c r="E119" s="98" t="s">
        <v>90</v>
      </c>
      <c r="F119" s="90" t="s">
        <v>100</v>
      </c>
      <c r="G119" s="98" t="s">
        <v>91</v>
      </c>
      <c r="H119" s="98" t="s">
        <v>96</v>
      </c>
      <c r="I119" s="297" t="s">
        <v>264</v>
      </c>
      <c r="J119" s="95" t="s">
        <v>18</v>
      </c>
      <c r="K119" s="90" t="s">
        <v>120</v>
      </c>
      <c r="L119" s="101" t="s">
        <v>543</v>
      </c>
      <c r="M119" s="100" t="s">
        <v>544</v>
      </c>
      <c r="N119" s="100" t="s">
        <v>545</v>
      </c>
      <c r="O119" s="91" t="s">
        <v>53</v>
      </c>
      <c r="P119" s="102" t="s">
        <v>129</v>
      </c>
      <c r="Q119" s="218" t="s">
        <v>99</v>
      </c>
      <c r="R119" s="98" t="s">
        <v>94</v>
      </c>
      <c r="S119" s="98" t="s">
        <v>79</v>
      </c>
      <c r="T119" s="103" t="s">
        <v>79</v>
      </c>
      <c r="U119" s="90"/>
    </row>
    <row r="120" spans="1:21" ht="36" x14ac:dyDescent="0.25">
      <c r="A120" s="94">
        <v>115</v>
      </c>
      <c r="B120" s="90" t="s">
        <v>5408</v>
      </c>
      <c r="C120" s="90" t="s">
        <v>89</v>
      </c>
      <c r="D120" s="99">
        <v>46028</v>
      </c>
      <c r="E120" s="98" t="s">
        <v>90</v>
      </c>
      <c r="F120" s="90" t="s">
        <v>135</v>
      </c>
      <c r="G120" s="98" t="s">
        <v>91</v>
      </c>
      <c r="H120" s="98" t="s">
        <v>96</v>
      </c>
      <c r="I120" s="297" t="s">
        <v>264</v>
      </c>
      <c r="J120" s="95" t="s">
        <v>18</v>
      </c>
      <c r="K120" s="90" t="s">
        <v>121</v>
      </c>
      <c r="L120" s="101" t="s">
        <v>546</v>
      </c>
      <c r="M120" s="100" t="s">
        <v>547</v>
      </c>
      <c r="N120" s="100" t="s">
        <v>548</v>
      </c>
      <c r="O120" s="91" t="s">
        <v>66</v>
      </c>
      <c r="P120" s="102" t="s">
        <v>136</v>
      </c>
      <c r="Q120" s="218" t="s">
        <v>97</v>
      </c>
      <c r="R120" s="98" t="s">
        <v>94</v>
      </c>
      <c r="S120" s="98" t="s">
        <v>79</v>
      </c>
      <c r="T120" s="103" t="s">
        <v>79</v>
      </c>
      <c r="U120" s="90"/>
    </row>
    <row r="121" spans="1:21" ht="42.75" x14ac:dyDescent="0.25">
      <c r="A121" s="94">
        <v>116</v>
      </c>
      <c r="B121" s="90" t="s">
        <v>5408</v>
      </c>
      <c r="C121" s="90" t="s">
        <v>89</v>
      </c>
      <c r="D121" s="99">
        <v>46028</v>
      </c>
      <c r="E121" s="98" t="s">
        <v>90</v>
      </c>
      <c r="F121" s="90" t="s">
        <v>135</v>
      </c>
      <c r="G121" s="98" t="s">
        <v>91</v>
      </c>
      <c r="H121" s="98" t="s">
        <v>96</v>
      </c>
      <c r="I121" s="297" t="s">
        <v>264</v>
      </c>
      <c r="J121" s="95" t="s">
        <v>18</v>
      </c>
      <c r="K121" s="90" t="s">
        <v>122</v>
      </c>
      <c r="L121" s="101" t="s">
        <v>549</v>
      </c>
      <c r="M121" s="100" t="s">
        <v>550</v>
      </c>
      <c r="N121" s="100" t="s">
        <v>551</v>
      </c>
      <c r="O121" s="91" t="s">
        <v>41</v>
      </c>
      <c r="P121" s="102" t="s">
        <v>130</v>
      </c>
      <c r="Q121" s="218" t="s">
        <v>99</v>
      </c>
      <c r="R121" s="98" t="s">
        <v>94</v>
      </c>
      <c r="S121" s="98" t="s">
        <v>79</v>
      </c>
      <c r="T121" s="103" t="s">
        <v>79</v>
      </c>
      <c r="U121" s="90"/>
    </row>
    <row r="122" spans="1:21" ht="42.75" x14ac:dyDescent="0.25">
      <c r="A122" s="94">
        <v>117</v>
      </c>
      <c r="B122" s="90" t="s">
        <v>5408</v>
      </c>
      <c r="C122" s="90" t="s">
        <v>89</v>
      </c>
      <c r="D122" s="99">
        <v>46028</v>
      </c>
      <c r="E122" s="98" t="s">
        <v>90</v>
      </c>
      <c r="F122" s="90" t="s">
        <v>135</v>
      </c>
      <c r="G122" s="98" t="s">
        <v>91</v>
      </c>
      <c r="H122" s="98" t="s">
        <v>96</v>
      </c>
      <c r="I122" s="297" t="s">
        <v>552</v>
      </c>
      <c r="J122" s="95" t="s">
        <v>553</v>
      </c>
      <c r="K122" s="90" t="s">
        <v>121</v>
      </c>
      <c r="L122" s="101" t="s">
        <v>554</v>
      </c>
      <c r="M122" s="100" t="s">
        <v>555</v>
      </c>
      <c r="N122" s="100" t="s">
        <v>556</v>
      </c>
      <c r="O122" s="91" t="s">
        <v>53</v>
      </c>
      <c r="P122" s="102" t="s">
        <v>130</v>
      </c>
      <c r="Q122" s="218" t="s">
        <v>97</v>
      </c>
      <c r="R122" s="98" t="s">
        <v>94</v>
      </c>
      <c r="S122" s="98" t="s">
        <v>79</v>
      </c>
      <c r="T122" s="103" t="s">
        <v>79</v>
      </c>
      <c r="U122" s="90"/>
    </row>
    <row r="123" spans="1:21" ht="28.5" x14ac:dyDescent="0.25">
      <c r="A123" s="94">
        <v>118</v>
      </c>
      <c r="B123" s="90" t="s">
        <v>5408</v>
      </c>
      <c r="C123" s="90" t="s">
        <v>89</v>
      </c>
      <c r="D123" s="99">
        <v>46028</v>
      </c>
      <c r="E123" s="98" t="s">
        <v>90</v>
      </c>
      <c r="F123" s="90" t="s">
        <v>135</v>
      </c>
      <c r="G123" s="98" t="s">
        <v>91</v>
      </c>
      <c r="H123" s="98" t="s">
        <v>96</v>
      </c>
      <c r="I123" s="297" t="s">
        <v>552</v>
      </c>
      <c r="J123" s="95" t="s">
        <v>553</v>
      </c>
      <c r="K123" s="90" t="s">
        <v>121</v>
      </c>
      <c r="L123" s="101" t="s">
        <v>249</v>
      </c>
      <c r="M123" s="100" t="s">
        <v>557</v>
      </c>
      <c r="N123" s="100" t="s">
        <v>558</v>
      </c>
      <c r="O123" s="91" t="s">
        <v>35</v>
      </c>
      <c r="P123" s="102" t="s">
        <v>131</v>
      </c>
      <c r="Q123" s="218" t="s">
        <v>93</v>
      </c>
      <c r="R123" s="98" t="s">
        <v>94</v>
      </c>
      <c r="S123" s="98" t="s">
        <v>79</v>
      </c>
      <c r="T123" s="103" t="s">
        <v>79</v>
      </c>
      <c r="U123" s="90"/>
    </row>
    <row r="124" spans="1:21" ht="36" x14ac:dyDescent="0.25">
      <c r="A124" s="94">
        <v>119</v>
      </c>
      <c r="B124" s="90" t="s">
        <v>5408</v>
      </c>
      <c r="C124" s="90" t="s">
        <v>89</v>
      </c>
      <c r="D124" s="99">
        <v>46028</v>
      </c>
      <c r="E124" s="98" t="s">
        <v>90</v>
      </c>
      <c r="F124" s="90" t="s">
        <v>135</v>
      </c>
      <c r="G124" s="98" t="s">
        <v>98</v>
      </c>
      <c r="H124" s="98" t="s">
        <v>92</v>
      </c>
      <c r="I124" s="297" t="s">
        <v>436</v>
      </c>
      <c r="J124" s="95" t="s">
        <v>19</v>
      </c>
      <c r="K124" s="90">
        <v>0</v>
      </c>
      <c r="L124" s="101" t="s">
        <v>399</v>
      </c>
      <c r="M124" s="100" t="s">
        <v>559</v>
      </c>
      <c r="N124" s="100" t="s">
        <v>560</v>
      </c>
      <c r="O124" s="91" t="s">
        <v>57</v>
      </c>
      <c r="P124" s="102" t="s">
        <v>124</v>
      </c>
      <c r="Q124" s="218" t="s">
        <v>99</v>
      </c>
      <c r="R124" s="98" t="s">
        <v>94</v>
      </c>
      <c r="S124" s="98" t="s">
        <v>79</v>
      </c>
      <c r="T124" s="103" t="s">
        <v>79</v>
      </c>
      <c r="U124" s="90"/>
    </row>
    <row r="125" spans="1:21" ht="42.75" x14ac:dyDescent="0.25">
      <c r="A125" s="94">
        <v>120</v>
      </c>
      <c r="B125" s="90" t="s">
        <v>5408</v>
      </c>
      <c r="C125" s="90" t="s">
        <v>89</v>
      </c>
      <c r="D125" s="99">
        <v>46028</v>
      </c>
      <c r="E125" s="98" t="s">
        <v>90</v>
      </c>
      <c r="F125" s="90" t="s">
        <v>100</v>
      </c>
      <c r="G125" s="98" t="s">
        <v>98</v>
      </c>
      <c r="H125" s="98" t="s">
        <v>92</v>
      </c>
      <c r="I125" s="297" t="s">
        <v>436</v>
      </c>
      <c r="J125" s="95" t="s">
        <v>19</v>
      </c>
      <c r="K125" s="90" t="s">
        <v>122</v>
      </c>
      <c r="L125" s="101" t="s">
        <v>561</v>
      </c>
      <c r="M125" s="100" t="s">
        <v>562</v>
      </c>
      <c r="N125" s="100" t="s">
        <v>563</v>
      </c>
      <c r="O125" s="91" t="s">
        <v>35</v>
      </c>
      <c r="P125" s="102" t="s">
        <v>125</v>
      </c>
      <c r="Q125" s="218" t="s">
        <v>99</v>
      </c>
      <c r="R125" s="98" t="s">
        <v>94</v>
      </c>
      <c r="S125" s="98" t="s">
        <v>79</v>
      </c>
      <c r="T125" s="103" t="s">
        <v>79</v>
      </c>
      <c r="U125" s="90"/>
    </row>
    <row r="126" spans="1:21" ht="28.5" x14ac:dyDescent="0.25">
      <c r="A126" s="94">
        <v>121</v>
      </c>
      <c r="B126" s="90" t="s">
        <v>5408</v>
      </c>
      <c r="C126" s="90" t="s">
        <v>89</v>
      </c>
      <c r="D126" s="99">
        <v>46028</v>
      </c>
      <c r="E126" s="98" t="s">
        <v>90</v>
      </c>
      <c r="F126" s="90" t="s">
        <v>135</v>
      </c>
      <c r="G126" s="98" t="s">
        <v>91</v>
      </c>
      <c r="H126" s="98" t="s">
        <v>96</v>
      </c>
      <c r="I126" s="297" t="s">
        <v>564</v>
      </c>
      <c r="J126" s="95" t="s">
        <v>27</v>
      </c>
      <c r="K126" s="90" t="s">
        <v>120</v>
      </c>
      <c r="L126" s="101" t="s">
        <v>242</v>
      </c>
      <c r="M126" s="100" t="s">
        <v>565</v>
      </c>
      <c r="N126" s="100" t="s">
        <v>142</v>
      </c>
      <c r="O126" s="91" t="s">
        <v>45</v>
      </c>
      <c r="P126" s="102" t="s">
        <v>45</v>
      </c>
      <c r="Q126" s="218" t="s">
        <v>99</v>
      </c>
      <c r="R126" s="98" t="s">
        <v>94</v>
      </c>
      <c r="S126" s="98" t="s">
        <v>79</v>
      </c>
      <c r="T126" s="103" t="s">
        <v>79</v>
      </c>
      <c r="U126" s="90"/>
    </row>
    <row r="127" spans="1:21" ht="28.5" x14ac:dyDescent="0.25">
      <c r="A127" s="94">
        <v>122</v>
      </c>
      <c r="B127" s="90" t="s">
        <v>5408</v>
      </c>
      <c r="C127" s="90" t="s">
        <v>89</v>
      </c>
      <c r="D127" s="99">
        <v>46028</v>
      </c>
      <c r="E127" s="98" t="s">
        <v>90</v>
      </c>
      <c r="F127" s="90" t="s">
        <v>135</v>
      </c>
      <c r="G127" s="98" t="s">
        <v>91</v>
      </c>
      <c r="H127" s="98" t="s">
        <v>96</v>
      </c>
      <c r="I127" s="297" t="s">
        <v>393</v>
      </c>
      <c r="J127" s="95" t="s">
        <v>30</v>
      </c>
      <c r="K127" s="90" t="s">
        <v>120</v>
      </c>
      <c r="L127" s="101" t="s">
        <v>566</v>
      </c>
      <c r="M127" s="100" t="s">
        <v>567</v>
      </c>
      <c r="N127" s="100" t="s">
        <v>568</v>
      </c>
      <c r="O127" s="91" t="s">
        <v>41</v>
      </c>
      <c r="P127" s="102" t="s">
        <v>129</v>
      </c>
      <c r="Q127" s="218" t="s">
        <v>99</v>
      </c>
      <c r="R127" s="98" t="s">
        <v>94</v>
      </c>
      <c r="S127" s="98" t="s">
        <v>79</v>
      </c>
      <c r="T127" s="103" t="s">
        <v>79</v>
      </c>
      <c r="U127" s="90"/>
    </row>
    <row r="128" spans="1:21" ht="42.75" x14ac:dyDescent="0.25">
      <c r="A128" s="94">
        <v>123</v>
      </c>
      <c r="B128" s="90" t="s">
        <v>5408</v>
      </c>
      <c r="C128" s="90" t="s">
        <v>89</v>
      </c>
      <c r="D128" s="99">
        <v>46028</v>
      </c>
      <c r="E128" s="98" t="s">
        <v>90</v>
      </c>
      <c r="F128" s="90" t="s">
        <v>100</v>
      </c>
      <c r="G128" s="98" t="s">
        <v>91</v>
      </c>
      <c r="H128" s="98" t="s">
        <v>96</v>
      </c>
      <c r="I128" s="297" t="s">
        <v>430</v>
      </c>
      <c r="J128" s="95" t="s">
        <v>30</v>
      </c>
      <c r="K128" s="90">
        <v>0</v>
      </c>
      <c r="L128" s="101" t="s">
        <v>569</v>
      </c>
      <c r="M128" s="100" t="s">
        <v>570</v>
      </c>
      <c r="N128" s="100" t="s">
        <v>571</v>
      </c>
      <c r="O128" s="91" t="s">
        <v>53</v>
      </c>
      <c r="P128" s="102" t="s">
        <v>131</v>
      </c>
      <c r="Q128" s="218" t="s">
        <v>93</v>
      </c>
      <c r="R128" s="98" t="s">
        <v>94</v>
      </c>
      <c r="S128" s="98" t="s">
        <v>79</v>
      </c>
      <c r="T128" s="103" t="s">
        <v>79</v>
      </c>
      <c r="U128" s="90"/>
    </row>
    <row r="129" spans="1:21" ht="33" customHeight="1" x14ac:dyDescent="0.25">
      <c r="A129" s="94">
        <v>124</v>
      </c>
      <c r="B129" s="90" t="s">
        <v>5408</v>
      </c>
      <c r="C129" s="90" t="s">
        <v>89</v>
      </c>
      <c r="D129" s="99">
        <v>46028</v>
      </c>
      <c r="E129" s="98" t="s">
        <v>90</v>
      </c>
      <c r="F129" s="90" t="s">
        <v>100</v>
      </c>
      <c r="G129" s="98" t="s">
        <v>91</v>
      </c>
      <c r="H129" s="98" t="s">
        <v>96</v>
      </c>
      <c r="I129" s="297" t="s">
        <v>430</v>
      </c>
      <c r="J129" s="95" t="s">
        <v>30</v>
      </c>
      <c r="K129" s="90">
        <v>0</v>
      </c>
      <c r="L129" s="101" t="s">
        <v>572</v>
      </c>
      <c r="M129" s="100" t="s">
        <v>573</v>
      </c>
      <c r="N129" s="100" t="s">
        <v>574</v>
      </c>
      <c r="O129" s="91" t="s">
        <v>41</v>
      </c>
      <c r="P129" s="102" t="s">
        <v>129</v>
      </c>
      <c r="Q129" s="218" t="s">
        <v>99</v>
      </c>
      <c r="R129" s="98" t="s">
        <v>94</v>
      </c>
      <c r="S129" s="98" t="s">
        <v>79</v>
      </c>
      <c r="T129" s="103" t="s">
        <v>79</v>
      </c>
      <c r="U129" s="90"/>
    </row>
    <row r="130" spans="1:21" ht="30" customHeight="1" x14ac:dyDescent="0.25">
      <c r="A130" s="94">
        <v>125</v>
      </c>
      <c r="B130" s="90" t="s">
        <v>5408</v>
      </c>
      <c r="C130" s="90" t="s">
        <v>89</v>
      </c>
      <c r="D130" s="99">
        <v>46028</v>
      </c>
      <c r="E130" s="98" t="s">
        <v>90</v>
      </c>
      <c r="F130" s="90" t="s">
        <v>100</v>
      </c>
      <c r="G130" s="98" t="s">
        <v>91</v>
      </c>
      <c r="H130" s="98" t="s">
        <v>96</v>
      </c>
      <c r="I130" s="297" t="s">
        <v>430</v>
      </c>
      <c r="J130" s="95" t="s">
        <v>30</v>
      </c>
      <c r="K130" s="90">
        <v>0</v>
      </c>
      <c r="L130" s="101" t="s">
        <v>105</v>
      </c>
      <c r="M130" s="100" t="s">
        <v>575</v>
      </c>
      <c r="N130" s="100" t="s">
        <v>576</v>
      </c>
      <c r="O130" s="91" t="s">
        <v>68</v>
      </c>
      <c r="P130" s="102" t="s">
        <v>129</v>
      </c>
      <c r="Q130" s="218" t="s">
        <v>99</v>
      </c>
      <c r="R130" s="98" t="s">
        <v>94</v>
      </c>
      <c r="S130" s="98" t="s">
        <v>79</v>
      </c>
      <c r="T130" s="103" t="s">
        <v>79</v>
      </c>
      <c r="U130" s="90"/>
    </row>
    <row r="131" spans="1:21" ht="42.75" x14ac:dyDescent="0.25">
      <c r="A131" s="94">
        <v>126</v>
      </c>
      <c r="B131" s="90" t="s">
        <v>5408</v>
      </c>
      <c r="C131" s="90" t="s">
        <v>89</v>
      </c>
      <c r="D131" s="99">
        <v>46028</v>
      </c>
      <c r="E131" s="98" t="s">
        <v>90</v>
      </c>
      <c r="F131" s="90" t="s">
        <v>135</v>
      </c>
      <c r="G131" s="90" t="s">
        <v>95</v>
      </c>
      <c r="H131" s="90" t="s">
        <v>92</v>
      </c>
      <c r="I131" s="297" t="s">
        <v>578</v>
      </c>
      <c r="J131" s="95" t="s">
        <v>18</v>
      </c>
      <c r="K131" s="90" t="s">
        <v>120</v>
      </c>
      <c r="L131" s="95" t="s">
        <v>579</v>
      </c>
      <c r="M131" s="91" t="s">
        <v>580</v>
      </c>
      <c r="N131" s="91" t="s">
        <v>583</v>
      </c>
      <c r="O131" s="91" t="s">
        <v>44</v>
      </c>
      <c r="P131" s="102" t="s">
        <v>130</v>
      </c>
      <c r="Q131" s="218" t="s">
        <v>99</v>
      </c>
      <c r="R131" s="90" t="s">
        <v>94</v>
      </c>
      <c r="S131" s="90" t="s">
        <v>78</v>
      </c>
      <c r="T131" s="96" t="s">
        <v>79</v>
      </c>
      <c r="U131" s="90"/>
    </row>
    <row r="132" spans="1:21" ht="42.75" x14ac:dyDescent="0.25">
      <c r="A132" s="94">
        <v>127</v>
      </c>
      <c r="B132" s="90" t="s">
        <v>5408</v>
      </c>
      <c r="C132" s="90" t="s">
        <v>89</v>
      </c>
      <c r="D132" s="99">
        <v>46028</v>
      </c>
      <c r="E132" s="98" t="s">
        <v>90</v>
      </c>
      <c r="F132" s="90" t="s">
        <v>135</v>
      </c>
      <c r="G132" s="90" t="s">
        <v>95</v>
      </c>
      <c r="H132" s="90" t="s">
        <v>92</v>
      </c>
      <c r="I132" s="297" t="s">
        <v>578</v>
      </c>
      <c r="J132" s="95" t="s">
        <v>18</v>
      </c>
      <c r="K132" s="90" t="s">
        <v>120</v>
      </c>
      <c r="L132" s="95" t="s">
        <v>581</v>
      </c>
      <c r="M132" s="91" t="s">
        <v>582</v>
      </c>
      <c r="N132" s="91" t="s">
        <v>584</v>
      </c>
      <c r="O132" s="91" t="s">
        <v>72</v>
      </c>
      <c r="P132" s="97" t="s">
        <v>130</v>
      </c>
      <c r="Q132" s="218" t="s">
        <v>93</v>
      </c>
      <c r="R132" s="90" t="s">
        <v>94</v>
      </c>
      <c r="S132" s="90" t="s">
        <v>78</v>
      </c>
      <c r="T132" s="96" t="s">
        <v>79</v>
      </c>
      <c r="U132" s="90"/>
    </row>
    <row r="133" spans="1:21" ht="57" x14ac:dyDescent="0.25">
      <c r="A133" s="94">
        <v>128</v>
      </c>
      <c r="B133" s="90" t="s">
        <v>5408</v>
      </c>
      <c r="C133" s="90" t="s">
        <v>89</v>
      </c>
      <c r="D133" s="99">
        <v>46028</v>
      </c>
      <c r="E133" s="98" t="s">
        <v>90</v>
      </c>
      <c r="F133" s="90" t="s">
        <v>100</v>
      </c>
      <c r="G133" s="90" t="s">
        <v>95</v>
      </c>
      <c r="H133" s="90" t="s">
        <v>92</v>
      </c>
      <c r="I133" s="297" t="s">
        <v>578</v>
      </c>
      <c r="J133" s="95" t="s">
        <v>18</v>
      </c>
      <c r="K133" s="90" t="s">
        <v>120</v>
      </c>
      <c r="L133" s="95" t="s">
        <v>585</v>
      </c>
      <c r="M133" s="91" t="s">
        <v>586</v>
      </c>
      <c r="N133" s="91" t="s">
        <v>587</v>
      </c>
      <c r="O133" s="91" t="s">
        <v>35</v>
      </c>
      <c r="P133" s="102" t="s">
        <v>125</v>
      </c>
      <c r="Q133" s="218" t="s">
        <v>99</v>
      </c>
      <c r="R133" s="90" t="s">
        <v>94</v>
      </c>
      <c r="S133" s="90" t="s">
        <v>78</v>
      </c>
      <c r="T133" s="96" t="s">
        <v>79</v>
      </c>
      <c r="U133" s="90"/>
    </row>
    <row r="134" spans="1:21" ht="28.5" x14ac:dyDescent="0.25">
      <c r="A134" s="94">
        <v>129</v>
      </c>
      <c r="B134" s="90" t="s">
        <v>5408</v>
      </c>
      <c r="C134" s="90" t="s">
        <v>89</v>
      </c>
      <c r="D134" s="99">
        <v>46028</v>
      </c>
      <c r="E134" s="98" t="s">
        <v>90</v>
      </c>
      <c r="F134" s="90" t="s">
        <v>135</v>
      </c>
      <c r="G134" s="90" t="s">
        <v>95</v>
      </c>
      <c r="H134" s="90" t="s">
        <v>92</v>
      </c>
      <c r="I134" s="297" t="s">
        <v>578</v>
      </c>
      <c r="J134" s="95" t="s">
        <v>18</v>
      </c>
      <c r="K134" s="90" t="s">
        <v>120</v>
      </c>
      <c r="L134" s="95" t="s">
        <v>590</v>
      </c>
      <c r="M134" s="91" t="s">
        <v>589</v>
      </c>
      <c r="N134" s="91" t="s">
        <v>588</v>
      </c>
      <c r="O134" s="91" t="s">
        <v>35</v>
      </c>
      <c r="P134" s="102" t="s">
        <v>125</v>
      </c>
      <c r="Q134" s="218" t="s">
        <v>93</v>
      </c>
      <c r="R134" s="90" t="s">
        <v>94</v>
      </c>
      <c r="S134" s="90" t="s">
        <v>78</v>
      </c>
      <c r="T134" s="96" t="s">
        <v>79</v>
      </c>
      <c r="U134" s="90"/>
    </row>
    <row r="135" spans="1:21" ht="28.5" x14ac:dyDescent="0.25">
      <c r="A135" s="94">
        <v>130</v>
      </c>
      <c r="B135" s="90" t="s">
        <v>5408</v>
      </c>
      <c r="C135" s="90" t="s">
        <v>89</v>
      </c>
      <c r="D135" s="99">
        <v>46028</v>
      </c>
      <c r="E135" s="98" t="s">
        <v>90</v>
      </c>
      <c r="F135" s="90" t="s">
        <v>135</v>
      </c>
      <c r="G135" s="90" t="s">
        <v>95</v>
      </c>
      <c r="H135" s="90" t="s">
        <v>92</v>
      </c>
      <c r="I135" s="297" t="s">
        <v>578</v>
      </c>
      <c r="J135" s="95" t="s">
        <v>18</v>
      </c>
      <c r="K135" s="90" t="s">
        <v>120</v>
      </c>
      <c r="L135" s="95" t="s">
        <v>590</v>
      </c>
      <c r="M135" s="91" t="s">
        <v>591</v>
      </c>
      <c r="N135" s="91" t="s">
        <v>592</v>
      </c>
      <c r="O135" s="91" t="s">
        <v>53</v>
      </c>
      <c r="P135" s="102" t="s">
        <v>131</v>
      </c>
      <c r="Q135" s="218" t="s">
        <v>97</v>
      </c>
      <c r="R135" s="90" t="s">
        <v>94</v>
      </c>
      <c r="S135" s="90" t="s">
        <v>78</v>
      </c>
      <c r="T135" s="96" t="s">
        <v>79</v>
      </c>
      <c r="U135" s="90"/>
    </row>
    <row r="136" spans="1:21" ht="65.25" customHeight="1" x14ac:dyDescent="0.25">
      <c r="A136" s="94">
        <v>131</v>
      </c>
      <c r="B136" s="90" t="s">
        <v>5408</v>
      </c>
      <c r="C136" s="90" t="s">
        <v>89</v>
      </c>
      <c r="D136" s="99">
        <v>46028</v>
      </c>
      <c r="E136" s="98" t="s">
        <v>90</v>
      </c>
      <c r="F136" s="90" t="s">
        <v>100</v>
      </c>
      <c r="G136" s="90" t="s">
        <v>95</v>
      </c>
      <c r="H136" s="90" t="s">
        <v>92</v>
      </c>
      <c r="I136" s="297" t="s">
        <v>578</v>
      </c>
      <c r="J136" s="95" t="s">
        <v>18</v>
      </c>
      <c r="K136" s="90" t="s">
        <v>120</v>
      </c>
      <c r="L136" s="95" t="s">
        <v>593</v>
      </c>
      <c r="M136" s="91" t="s">
        <v>594</v>
      </c>
      <c r="N136" s="91" t="s">
        <v>595</v>
      </c>
      <c r="O136" s="91" t="s">
        <v>53</v>
      </c>
      <c r="P136" s="102" t="s">
        <v>131</v>
      </c>
      <c r="Q136" s="218" t="s">
        <v>93</v>
      </c>
      <c r="R136" s="90" t="s">
        <v>94</v>
      </c>
      <c r="S136" s="90" t="s">
        <v>78</v>
      </c>
      <c r="T136" s="96" t="s">
        <v>79</v>
      </c>
      <c r="U136" s="90"/>
    </row>
    <row r="137" spans="1:21" ht="28.5" x14ac:dyDescent="0.25">
      <c r="A137" s="94">
        <v>132</v>
      </c>
      <c r="B137" s="90" t="s">
        <v>5408</v>
      </c>
      <c r="C137" s="90" t="s">
        <v>89</v>
      </c>
      <c r="D137" s="99">
        <v>46028</v>
      </c>
      <c r="E137" s="98" t="s">
        <v>90</v>
      </c>
      <c r="F137" s="90" t="s">
        <v>100</v>
      </c>
      <c r="G137" s="90" t="s">
        <v>95</v>
      </c>
      <c r="H137" s="90" t="s">
        <v>92</v>
      </c>
      <c r="I137" s="297" t="s">
        <v>578</v>
      </c>
      <c r="J137" s="95" t="s">
        <v>18</v>
      </c>
      <c r="K137" s="90" t="s">
        <v>120</v>
      </c>
      <c r="L137" s="95" t="s">
        <v>596</v>
      </c>
      <c r="M137" s="91" t="s">
        <v>597</v>
      </c>
      <c r="N137" s="91" t="s">
        <v>598</v>
      </c>
      <c r="O137" s="91" t="s">
        <v>53</v>
      </c>
      <c r="P137" s="102" t="s">
        <v>131</v>
      </c>
      <c r="Q137" s="218" t="s">
        <v>93</v>
      </c>
      <c r="R137" s="90" t="s">
        <v>94</v>
      </c>
      <c r="S137" s="90" t="s">
        <v>78</v>
      </c>
      <c r="T137" s="96" t="s">
        <v>79</v>
      </c>
      <c r="U137" s="90"/>
    </row>
    <row r="138" spans="1:21" ht="42.75" x14ac:dyDescent="0.25">
      <c r="A138" s="94">
        <v>133</v>
      </c>
      <c r="B138" s="90" t="s">
        <v>5408</v>
      </c>
      <c r="C138" s="90" t="s">
        <v>89</v>
      </c>
      <c r="D138" s="99">
        <v>46028</v>
      </c>
      <c r="E138" s="98" t="s">
        <v>90</v>
      </c>
      <c r="F138" s="90" t="s">
        <v>100</v>
      </c>
      <c r="G138" s="90" t="s">
        <v>95</v>
      </c>
      <c r="H138" s="90" t="s">
        <v>92</v>
      </c>
      <c r="I138" s="297" t="s">
        <v>578</v>
      </c>
      <c r="J138" s="95" t="s">
        <v>18</v>
      </c>
      <c r="K138" s="90" t="s">
        <v>120</v>
      </c>
      <c r="L138" s="95" t="s">
        <v>599</v>
      </c>
      <c r="M138" s="91" t="s">
        <v>600</v>
      </c>
      <c r="N138" s="91" t="s">
        <v>601</v>
      </c>
      <c r="O138" s="91" t="s">
        <v>41</v>
      </c>
      <c r="P138" s="102" t="s">
        <v>129</v>
      </c>
      <c r="Q138" s="218" t="s">
        <v>99</v>
      </c>
      <c r="R138" s="90" t="s">
        <v>94</v>
      </c>
      <c r="S138" s="90" t="s">
        <v>78</v>
      </c>
      <c r="T138" s="96" t="s">
        <v>79</v>
      </c>
      <c r="U138" s="90"/>
    </row>
    <row r="139" spans="1:21" ht="28.5" x14ac:dyDescent="0.25">
      <c r="A139" s="94">
        <v>134</v>
      </c>
      <c r="B139" s="90" t="s">
        <v>5408</v>
      </c>
      <c r="C139" s="90" t="s">
        <v>89</v>
      </c>
      <c r="D139" s="99">
        <v>46028</v>
      </c>
      <c r="E139" s="98" t="s">
        <v>90</v>
      </c>
      <c r="F139" s="90" t="s">
        <v>135</v>
      </c>
      <c r="G139" s="90" t="s">
        <v>95</v>
      </c>
      <c r="H139" s="90" t="s">
        <v>92</v>
      </c>
      <c r="I139" s="297" t="s">
        <v>578</v>
      </c>
      <c r="J139" s="95" t="s">
        <v>18</v>
      </c>
      <c r="K139" s="90" t="s">
        <v>120</v>
      </c>
      <c r="L139" s="95" t="s">
        <v>602</v>
      </c>
      <c r="M139" s="91" t="s">
        <v>603</v>
      </c>
      <c r="N139" s="91" t="s">
        <v>604</v>
      </c>
      <c r="O139" s="91" t="s">
        <v>44</v>
      </c>
      <c r="P139" s="97" t="s">
        <v>129</v>
      </c>
      <c r="Q139" s="218" t="s">
        <v>93</v>
      </c>
      <c r="R139" s="90" t="s">
        <v>94</v>
      </c>
      <c r="S139" s="90" t="s">
        <v>78</v>
      </c>
      <c r="T139" s="96" t="s">
        <v>79</v>
      </c>
      <c r="U139" s="90"/>
    </row>
    <row r="140" spans="1:21" ht="85.5" x14ac:dyDescent="0.25">
      <c r="A140" s="94">
        <v>135</v>
      </c>
      <c r="B140" s="90" t="s">
        <v>5408</v>
      </c>
      <c r="C140" s="90" t="s">
        <v>89</v>
      </c>
      <c r="D140" s="99">
        <v>46028</v>
      </c>
      <c r="E140" s="98" t="s">
        <v>90</v>
      </c>
      <c r="F140" s="90" t="s">
        <v>135</v>
      </c>
      <c r="G140" s="90" t="s">
        <v>95</v>
      </c>
      <c r="H140" s="90" t="s">
        <v>92</v>
      </c>
      <c r="I140" s="297" t="s">
        <v>578</v>
      </c>
      <c r="J140" s="95" t="s">
        <v>18</v>
      </c>
      <c r="K140" s="90" t="s">
        <v>120</v>
      </c>
      <c r="L140" s="95" t="s">
        <v>5409</v>
      </c>
      <c r="M140" s="91" t="s">
        <v>605</v>
      </c>
      <c r="N140" s="91" t="s">
        <v>606</v>
      </c>
      <c r="O140" s="91" t="s">
        <v>60</v>
      </c>
      <c r="P140" s="102" t="s">
        <v>131</v>
      </c>
      <c r="Q140" s="218" t="s">
        <v>97</v>
      </c>
      <c r="R140" s="90" t="s">
        <v>94</v>
      </c>
      <c r="S140" s="90" t="s">
        <v>78</v>
      </c>
      <c r="T140" s="96" t="s">
        <v>79</v>
      </c>
      <c r="U140" s="90"/>
    </row>
    <row r="141" spans="1:21" ht="36" x14ac:dyDescent="0.25">
      <c r="A141" s="94">
        <v>136</v>
      </c>
      <c r="B141" s="90" t="s">
        <v>5408</v>
      </c>
      <c r="C141" s="90" t="s">
        <v>89</v>
      </c>
      <c r="D141" s="99">
        <v>46029</v>
      </c>
      <c r="E141" s="98" t="s">
        <v>90</v>
      </c>
      <c r="F141" s="90" t="s">
        <v>135</v>
      </c>
      <c r="G141" s="90" t="s">
        <v>98</v>
      </c>
      <c r="H141" s="90" t="s">
        <v>96</v>
      </c>
      <c r="I141" s="297" t="s">
        <v>117</v>
      </c>
      <c r="J141" s="95" t="s">
        <v>18</v>
      </c>
      <c r="K141" s="90">
        <v>1</v>
      </c>
      <c r="L141" s="95" t="s">
        <v>356</v>
      </c>
      <c r="M141" s="91" t="s">
        <v>607</v>
      </c>
      <c r="N141" s="91" t="s">
        <v>526</v>
      </c>
      <c r="O141" s="91" t="s">
        <v>57</v>
      </c>
      <c r="P141" s="97" t="s">
        <v>124</v>
      </c>
      <c r="Q141" s="218" t="s">
        <v>93</v>
      </c>
      <c r="R141" s="90" t="s">
        <v>94</v>
      </c>
      <c r="S141" s="90" t="s">
        <v>78</v>
      </c>
      <c r="T141" s="96" t="s">
        <v>79</v>
      </c>
      <c r="U141" s="90"/>
    </row>
    <row r="142" spans="1:21" ht="36" x14ac:dyDescent="0.25">
      <c r="A142" s="94">
        <v>137</v>
      </c>
      <c r="B142" s="90" t="s">
        <v>5408</v>
      </c>
      <c r="C142" s="90" t="s">
        <v>89</v>
      </c>
      <c r="D142" s="99">
        <v>46029</v>
      </c>
      <c r="E142" s="98" t="s">
        <v>90</v>
      </c>
      <c r="F142" s="90" t="s">
        <v>100</v>
      </c>
      <c r="G142" s="90" t="s">
        <v>98</v>
      </c>
      <c r="H142" s="90" t="s">
        <v>96</v>
      </c>
      <c r="I142" s="297" t="s">
        <v>117</v>
      </c>
      <c r="J142" s="95" t="s">
        <v>18</v>
      </c>
      <c r="K142" s="90">
        <v>1</v>
      </c>
      <c r="L142" s="95" t="s">
        <v>356</v>
      </c>
      <c r="M142" s="91" t="s">
        <v>608</v>
      </c>
      <c r="N142" s="91" t="s">
        <v>609</v>
      </c>
      <c r="O142" s="91" t="s">
        <v>53</v>
      </c>
      <c r="P142" s="97" t="s">
        <v>136</v>
      </c>
      <c r="Q142" s="218" t="s">
        <v>93</v>
      </c>
      <c r="R142" s="90" t="s">
        <v>94</v>
      </c>
      <c r="S142" s="90" t="s">
        <v>78</v>
      </c>
      <c r="T142" s="96" t="s">
        <v>79</v>
      </c>
      <c r="U142" s="90"/>
    </row>
    <row r="143" spans="1:21" ht="36" x14ac:dyDescent="0.25">
      <c r="A143" s="94">
        <v>138</v>
      </c>
      <c r="B143" s="90" t="s">
        <v>5408</v>
      </c>
      <c r="C143" s="90" t="s">
        <v>89</v>
      </c>
      <c r="D143" s="99">
        <v>46029</v>
      </c>
      <c r="E143" s="98" t="s">
        <v>90</v>
      </c>
      <c r="F143" s="90" t="s">
        <v>100</v>
      </c>
      <c r="G143" s="90" t="s">
        <v>98</v>
      </c>
      <c r="H143" s="90" t="s">
        <v>96</v>
      </c>
      <c r="I143" s="297" t="s">
        <v>117</v>
      </c>
      <c r="J143" s="95" t="s">
        <v>18</v>
      </c>
      <c r="K143" s="90" t="s">
        <v>120</v>
      </c>
      <c r="L143" s="95" t="s">
        <v>5409</v>
      </c>
      <c r="M143" s="91" t="s">
        <v>617</v>
      </c>
      <c r="N143" s="91" t="s">
        <v>618</v>
      </c>
      <c r="O143" s="91" t="s">
        <v>60</v>
      </c>
      <c r="P143" s="102" t="s">
        <v>131</v>
      </c>
      <c r="Q143" s="218" t="s">
        <v>97</v>
      </c>
      <c r="R143" s="90" t="s">
        <v>94</v>
      </c>
      <c r="S143" s="90" t="s">
        <v>78</v>
      </c>
      <c r="T143" s="96" t="s">
        <v>79</v>
      </c>
      <c r="U143" s="90"/>
    </row>
    <row r="144" spans="1:21" ht="42.75" x14ac:dyDescent="0.25">
      <c r="A144" s="94">
        <v>139</v>
      </c>
      <c r="B144" s="90" t="s">
        <v>5408</v>
      </c>
      <c r="C144" s="90" t="s">
        <v>89</v>
      </c>
      <c r="D144" s="99">
        <v>46029</v>
      </c>
      <c r="E144" s="98" t="s">
        <v>90</v>
      </c>
      <c r="F144" s="90" t="s">
        <v>135</v>
      </c>
      <c r="G144" s="90" t="s">
        <v>98</v>
      </c>
      <c r="H144" s="90" t="s">
        <v>96</v>
      </c>
      <c r="I144" s="297" t="s">
        <v>117</v>
      </c>
      <c r="J144" s="95" t="s">
        <v>18</v>
      </c>
      <c r="K144" s="90" t="s">
        <v>140</v>
      </c>
      <c r="L144" s="95" t="s">
        <v>114</v>
      </c>
      <c r="M144" s="91" t="s">
        <v>610</v>
      </c>
      <c r="N144" s="91" t="s">
        <v>611</v>
      </c>
      <c r="O144" s="91" t="s">
        <v>44</v>
      </c>
      <c r="P144" s="97" t="s">
        <v>130</v>
      </c>
      <c r="Q144" s="218" t="s">
        <v>93</v>
      </c>
      <c r="R144" s="90" t="s">
        <v>94</v>
      </c>
      <c r="S144" s="90" t="s">
        <v>78</v>
      </c>
      <c r="T144" s="96" t="s">
        <v>79</v>
      </c>
      <c r="U144" s="90"/>
    </row>
    <row r="145" spans="1:21" ht="42.75" x14ac:dyDescent="0.25">
      <c r="A145" s="94">
        <v>140</v>
      </c>
      <c r="B145" s="90" t="s">
        <v>5408</v>
      </c>
      <c r="C145" s="90" t="s">
        <v>89</v>
      </c>
      <c r="D145" s="99">
        <v>46029</v>
      </c>
      <c r="E145" s="98" t="s">
        <v>90</v>
      </c>
      <c r="F145" s="90" t="s">
        <v>135</v>
      </c>
      <c r="G145" s="90" t="s">
        <v>98</v>
      </c>
      <c r="H145" s="90" t="s">
        <v>96</v>
      </c>
      <c r="I145" s="297" t="s">
        <v>117</v>
      </c>
      <c r="J145" s="95" t="s">
        <v>18</v>
      </c>
      <c r="K145" s="90" t="s">
        <v>140</v>
      </c>
      <c r="L145" s="95" t="s">
        <v>614</v>
      </c>
      <c r="M145" s="91" t="s">
        <v>612</v>
      </c>
      <c r="N145" s="91" t="s">
        <v>613</v>
      </c>
      <c r="O145" s="91" t="s">
        <v>44</v>
      </c>
      <c r="P145" s="97" t="s">
        <v>129</v>
      </c>
      <c r="Q145" s="218" t="s">
        <v>99</v>
      </c>
      <c r="R145" s="90" t="s">
        <v>94</v>
      </c>
      <c r="S145" s="90" t="s">
        <v>78</v>
      </c>
      <c r="T145" s="96" t="s">
        <v>79</v>
      </c>
      <c r="U145" s="90"/>
    </row>
    <row r="146" spans="1:21" ht="42.75" x14ac:dyDescent="0.25">
      <c r="A146" s="94">
        <v>141</v>
      </c>
      <c r="B146" s="90" t="s">
        <v>5408</v>
      </c>
      <c r="C146" s="90" t="s">
        <v>89</v>
      </c>
      <c r="D146" s="99">
        <v>46029</v>
      </c>
      <c r="E146" s="98" t="s">
        <v>90</v>
      </c>
      <c r="F146" s="90" t="s">
        <v>135</v>
      </c>
      <c r="G146" s="90" t="s">
        <v>98</v>
      </c>
      <c r="H146" s="90" t="s">
        <v>96</v>
      </c>
      <c r="I146" s="297" t="s">
        <v>117</v>
      </c>
      <c r="J146" s="95" t="s">
        <v>18</v>
      </c>
      <c r="K146" s="90" t="s">
        <v>121</v>
      </c>
      <c r="L146" s="95" t="s">
        <v>376</v>
      </c>
      <c r="M146" s="91" t="s">
        <v>615</v>
      </c>
      <c r="N146" s="91" t="s">
        <v>616</v>
      </c>
      <c r="O146" s="91" t="s">
        <v>44</v>
      </c>
      <c r="P146" s="97" t="s">
        <v>130</v>
      </c>
      <c r="Q146" s="218" t="s">
        <v>93</v>
      </c>
      <c r="R146" s="90" t="s">
        <v>94</v>
      </c>
      <c r="S146" s="90" t="s">
        <v>78</v>
      </c>
      <c r="T146" s="96" t="s">
        <v>79</v>
      </c>
      <c r="U146" s="90"/>
    </row>
    <row r="147" spans="1:21" ht="42.75" x14ac:dyDescent="0.25">
      <c r="A147" s="94">
        <v>142</v>
      </c>
      <c r="B147" s="90" t="s">
        <v>5408</v>
      </c>
      <c r="C147" s="90" t="s">
        <v>89</v>
      </c>
      <c r="D147" s="116">
        <v>46029</v>
      </c>
      <c r="E147" s="115" t="s">
        <v>90</v>
      </c>
      <c r="F147" s="115" t="s">
        <v>100</v>
      </c>
      <c r="G147" s="115" t="s">
        <v>91</v>
      </c>
      <c r="H147" s="115" t="s">
        <v>96</v>
      </c>
      <c r="I147" s="298" t="s">
        <v>436</v>
      </c>
      <c r="J147" s="118" t="s">
        <v>19</v>
      </c>
      <c r="K147" s="115" t="s">
        <v>122</v>
      </c>
      <c r="L147" s="118" t="s">
        <v>561</v>
      </c>
      <c r="M147" s="117" t="s">
        <v>619</v>
      </c>
      <c r="N147" s="117" t="s">
        <v>620</v>
      </c>
      <c r="O147" s="117" t="s">
        <v>3358</v>
      </c>
      <c r="P147" s="117" t="s">
        <v>131</v>
      </c>
      <c r="Q147" s="218" t="s">
        <v>97</v>
      </c>
      <c r="R147" s="119" t="s">
        <v>94</v>
      </c>
      <c r="S147" s="115" t="s">
        <v>79</v>
      </c>
      <c r="T147" s="120" t="s">
        <v>79</v>
      </c>
      <c r="U147" s="90"/>
    </row>
    <row r="148" spans="1:21" ht="36" x14ac:dyDescent="0.25">
      <c r="A148" s="94">
        <v>143</v>
      </c>
      <c r="B148" s="90" t="s">
        <v>5408</v>
      </c>
      <c r="C148" s="90" t="s">
        <v>89</v>
      </c>
      <c r="D148" s="116">
        <v>46029</v>
      </c>
      <c r="E148" s="119" t="s">
        <v>90</v>
      </c>
      <c r="F148" s="119" t="s">
        <v>135</v>
      </c>
      <c r="G148" s="119" t="s">
        <v>95</v>
      </c>
      <c r="H148" s="119" t="s">
        <v>92</v>
      </c>
      <c r="I148" s="299" t="s">
        <v>621</v>
      </c>
      <c r="J148" s="122" t="s">
        <v>27</v>
      </c>
      <c r="K148" s="119" t="s">
        <v>120</v>
      </c>
      <c r="L148" s="122" t="s">
        <v>266</v>
      </c>
      <c r="M148" s="121" t="s">
        <v>622</v>
      </c>
      <c r="N148" s="121" t="s">
        <v>623</v>
      </c>
      <c r="O148" s="121" t="s">
        <v>45</v>
      </c>
      <c r="P148" s="117" t="s">
        <v>45</v>
      </c>
      <c r="Q148" s="218" t="s">
        <v>99</v>
      </c>
      <c r="R148" s="119" t="s">
        <v>94</v>
      </c>
      <c r="S148" s="115" t="s">
        <v>79</v>
      </c>
      <c r="T148" s="120" t="s">
        <v>79</v>
      </c>
      <c r="U148" s="90"/>
    </row>
    <row r="149" spans="1:21" ht="28.5" x14ac:dyDescent="0.25">
      <c r="A149" s="94">
        <v>144</v>
      </c>
      <c r="B149" s="90" t="s">
        <v>5408</v>
      </c>
      <c r="C149" s="90" t="s">
        <v>89</v>
      </c>
      <c r="D149" s="116">
        <v>46029</v>
      </c>
      <c r="E149" s="115" t="s">
        <v>90</v>
      </c>
      <c r="F149" s="115" t="s">
        <v>135</v>
      </c>
      <c r="G149" s="115" t="s">
        <v>95</v>
      </c>
      <c r="H149" s="115" t="s">
        <v>92</v>
      </c>
      <c r="I149" s="298" t="s">
        <v>624</v>
      </c>
      <c r="J149" s="122" t="s">
        <v>28</v>
      </c>
      <c r="K149" s="115" t="s">
        <v>120</v>
      </c>
      <c r="L149" s="118" t="s">
        <v>625</v>
      </c>
      <c r="M149" s="117" t="s">
        <v>626</v>
      </c>
      <c r="N149" s="97" t="s">
        <v>627</v>
      </c>
      <c r="O149" s="97" t="s">
        <v>41</v>
      </c>
      <c r="P149" s="97" t="s">
        <v>129</v>
      </c>
      <c r="Q149" s="218" t="s">
        <v>99</v>
      </c>
      <c r="R149" s="119" t="s">
        <v>94</v>
      </c>
      <c r="S149" s="115" t="s">
        <v>79</v>
      </c>
      <c r="T149" s="120" t="s">
        <v>79</v>
      </c>
      <c r="U149" s="90"/>
    </row>
    <row r="150" spans="1:21" ht="28.5" x14ac:dyDescent="0.25">
      <c r="A150" s="94">
        <v>145</v>
      </c>
      <c r="B150" s="90" t="s">
        <v>5408</v>
      </c>
      <c r="C150" s="90" t="s">
        <v>89</v>
      </c>
      <c r="D150" s="116">
        <v>46029</v>
      </c>
      <c r="E150" s="119" t="s">
        <v>90</v>
      </c>
      <c r="F150" s="119" t="s">
        <v>135</v>
      </c>
      <c r="G150" s="119" t="s">
        <v>95</v>
      </c>
      <c r="H150" s="119" t="s">
        <v>92</v>
      </c>
      <c r="I150" s="299" t="s">
        <v>564</v>
      </c>
      <c r="J150" s="122" t="s">
        <v>28</v>
      </c>
      <c r="K150" s="119" t="s">
        <v>120</v>
      </c>
      <c r="L150" s="122" t="s">
        <v>628</v>
      </c>
      <c r="M150" s="121" t="s">
        <v>629</v>
      </c>
      <c r="N150" s="121" t="s">
        <v>660</v>
      </c>
      <c r="O150" s="121" t="s">
        <v>34</v>
      </c>
      <c r="P150" s="117" t="s">
        <v>129</v>
      </c>
      <c r="Q150" s="218" t="s">
        <v>93</v>
      </c>
      <c r="R150" s="119" t="s">
        <v>94</v>
      </c>
      <c r="S150" s="115" t="s">
        <v>79</v>
      </c>
      <c r="T150" s="120" t="s">
        <v>79</v>
      </c>
      <c r="U150" s="90"/>
    </row>
    <row r="151" spans="1:21" ht="36" x14ac:dyDescent="0.25">
      <c r="A151" s="94">
        <v>146</v>
      </c>
      <c r="B151" s="90" t="s">
        <v>5408</v>
      </c>
      <c r="C151" s="90" t="s">
        <v>89</v>
      </c>
      <c r="D151" s="116">
        <v>46029</v>
      </c>
      <c r="E151" s="119" t="s">
        <v>90</v>
      </c>
      <c r="F151" s="119" t="s">
        <v>135</v>
      </c>
      <c r="G151" s="119" t="s">
        <v>98</v>
      </c>
      <c r="H151" s="119" t="s">
        <v>96</v>
      </c>
      <c r="I151" s="299" t="s">
        <v>630</v>
      </c>
      <c r="J151" s="122" t="s">
        <v>88</v>
      </c>
      <c r="K151" s="119" t="s">
        <v>140</v>
      </c>
      <c r="L151" s="122" t="s">
        <v>631</v>
      </c>
      <c r="M151" s="121" t="s">
        <v>632</v>
      </c>
      <c r="N151" s="121" t="s">
        <v>142</v>
      </c>
      <c r="O151" s="121" t="s">
        <v>45</v>
      </c>
      <c r="P151" s="117" t="s">
        <v>45</v>
      </c>
      <c r="Q151" s="218" t="s">
        <v>99</v>
      </c>
      <c r="R151" s="119" t="s">
        <v>94</v>
      </c>
      <c r="S151" s="115" t="s">
        <v>79</v>
      </c>
      <c r="T151" s="120" t="s">
        <v>79</v>
      </c>
      <c r="U151" s="90"/>
    </row>
    <row r="152" spans="1:21" ht="42.75" x14ac:dyDescent="0.25">
      <c r="A152" s="94">
        <v>147</v>
      </c>
      <c r="B152" s="90" t="s">
        <v>5408</v>
      </c>
      <c r="C152" s="90" t="s">
        <v>89</v>
      </c>
      <c r="D152" s="116">
        <v>46029</v>
      </c>
      <c r="E152" s="119" t="s">
        <v>90</v>
      </c>
      <c r="F152" s="119" t="s">
        <v>135</v>
      </c>
      <c r="G152" s="119" t="s">
        <v>98</v>
      </c>
      <c r="H152" s="119" t="s">
        <v>96</v>
      </c>
      <c r="I152" s="299" t="s">
        <v>633</v>
      </c>
      <c r="J152" s="122" t="s">
        <v>88</v>
      </c>
      <c r="K152" s="119">
        <v>0</v>
      </c>
      <c r="L152" s="122" t="s">
        <v>431</v>
      </c>
      <c r="M152" s="121" t="s">
        <v>634</v>
      </c>
      <c r="N152" s="121" t="s">
        <v>635</v>
      </c>
      <c r="O152" s="121" t="s">
        <v>44</v>
      </c>
      <c r="P152" s="117" t="s">
        <v>130</v>
      </c>
      <c r="Q152" s="218" t="s">
        <v>93</v>
      </c>
      <c r="R152" s="119" t="s">
        <v>94</v>
      </c>
      <c r="S152" s="115" t="s">
        <v>79</v>
      </c>
      <c r="T152" s="120" t="s">
        <v>79</v>
      </c>
      <c r="U152" s="90"/>
    </row>
    <row r="153" spans="1:21" ht="28.5" x14ac:dyDescent="0.25">
      <c r="A153" s="94">
        <v>148</v>
      </c>
      <c r="B153" s="90" t="s">
        <v>5408</v>
      </c>
      <c r="C153" s="90" t="s">
        <v>89</v>
      </c>
      <c r="D153" s="116">
        <v>46029</v>
      </c>
      <c r="E153" s="115" t="s">
        <v>90</v>
      </c>
      <c r="F153" s="90" t="s">
        <v>135</v>
      </c>
      <c r="G153" s="115" t="s">
        <v>95</v>
      </c>
      <c r="H153" s="115" t="s">
        <v>92</v>
      </c>
      <c r="I153" s="298" t="s">
        <v>636</v>
      </c>
      <c r="J153" s="118" t="s">
        <v>30</v>
      </c>
      <c r="K153" s="115" t="s">
        <v>121</v>
      </c>
      <c r="L153" s="118" t="s">
        <v>637</v>
      </c>
      <c r="M153" s="117" t="s">
        <v>638</v>
      </c>
      <c r="N153" s="117" t="s">
        <v>639</v>
      </c>
      <c r="O153" s="117" t="s">
        <v>73</v>
      </c>
      <c r="P153" s="117" t="s">
        <v>124</v>
      </c>
      <c r="Q153" s="218" t="s">
        <v>99</v>
      </c>
      <c r="R153" s="119" t="s">
        <v>94</v>
      </c>
      <c r="S153" s="115" t="s">
        <v>79</v>
      </c>
      <c r="T153" s="120" t="s">
        <v>79</v>
      </c>
      <c r="U153" s="90"/>
    </row>
    <row r="154" spans="1:21" ht="49.5" customHeight="1" x14ac:dyDescent="0.25">
      <c r="A154" s="94">
        <v>149</v>
      </c>
      <c r="B154" s="90" t="s">
        <v>5408</v>
      </c>
      <c r="C154" s="90" t="s">
        <v>89</v>
      </c>
      <c r="D154" s="116">
        <v>46029</v>
      </c>
      <c r="E154" s="119" t="s">
        <v>90</v>
      </c>
      <c r="F154" s="119" t="s">
        <v>100</v>
      </c>
      <c r="G154" s="119" t="s">
        <v>95</v>
      </c>
      <c r="H154" s="119" t="s">
        <v>92</v>
      </c>
      <c r="I154" s="299" t="s">
        <v>640</v>
      </c>
      <c r="J154" s="122" t="s">
        <v>30</v>
      </c>
      <c r="K154" s="119">
        <v>1</v>
      </c>
      <c r="L154" s="122" t="s">
        <v>641</v>
      </c>
      <c r="M154" s="121" t="s">
        <v>642</v>
      </c>
      <c r="N154" s="121" t="s">
        <v>643</v>
      </c>
      <c r="O154" s="121" t="s">
        <v>68</v>
      </c>
      <c r="P154" s="117" t="s">
        <v>129</v>
      </c>
      <c r="Q154" s="218" t="s">
        <v>99</v>
      </c>
      <c r="R154" s="119" t="s">
        <v>94</v>
      </c>
      <c r="S154" s="115" t="s">
        <v>79</v>
      </c>
      <c r="T154" s="120" t="s">
        <v>79</v>
      </c>
      <c r="U154" s="90"/>
    </row>
    <row r="155" spans="1:21" ht="36" x14ac:dyDescent="0.25">
      <c r="A155" s="94">
        <v>150</v>
      </c>
      <c r="B155" s="90" t="s">
        <v>5408</v>
      </c>
      <c r="C155" s="90" t="s">
        <v>89</v>
      </c>
      <c r="D155" s="116">
        <v>46029</v>
      </c>
      <c r="E155" s="119" t="s">
        <v>90</v>
      </c>
      <c r="F155" s="119" t="s">
        <v>135</v>
      </c>
      <c r="G155" s="119" t="s">
        <v>95</v>
      </c>
      <c r="H155" s="119" t="s">
        <v>96</v>
      </c>
      <c r="I155" s="299" t="s">
        <v>644</v>
      </c>
      <c r="J155" s="122" t="s">
        <v>29</v>
      </c>
      <c r="K155" s="119" t="s">
        <v>140</v>
      </c>
      <c r="L155" s="122" t="s">
        <v>645</v>
      </c>
      <c r="M155" s="121" t="s">
        <v>646</v>
      </c>
      <c r="N155" s="121" t="s">
        <v>647</v>
      </c>
      <c r="O155" s="121" t="s">
        <v>35</v>
      </c>
      <c r="P155" s="117" t="s">
        <v>131</v>
      </c>
      <c r="Q155" s="218" t="s">
        <v>93</v>
      </c>
      <c r="R155" s="119" t="s">
        <v>94</v>
      </c>
      <c r="S155" s="115" t="s">
        <v>79</v>
      </c>
      <c r="T155" s="120" t="s">
        <v>79</v>
      </c>
      <c r="U155" s="90"/>
    </row>
    <row r="156" spans="1:21" ht="36" x14ac:dyDescent="0.25">
      <c r="A156" s="94">
        <v>151</v>
      </c>
      <c r="B156" s="90" t="s">
        <v>5408</v>
      </c>
      <c r="C156" s="90" t="s">
        <v>89</v>
      </c>
      <c r="D156" s="116">
        <v>46029</v>
      </c>
      <c r="E156" s="119" t="s">
        <v>90</v>
      </c>
      <c r="F156" s="119" t="s">
        <v>135</v>
      </c>
      <c r="G156" s="119" t="s">
        <v>95</v>
      </c>
      <c r="H156" s="119" t="s">
        <v>96</v>
      </c>
      <c r="I156" s="299" t="s">
        <v>644</v>
      </c>
      <c r="J156" s="122" t="s">
        <v>29</v>
      </c>
      <c r="K156" s="119">
        <v>0</v>
      </c>
      <c r="L156" s="122" t="s">
        <v>244</v>
      </c>
      <c r="M156" s="121" t="s">
        <v>648</v>
      </c>
      <c r="N156" s="121" t="s">
        <v>649</v>
      </c>
      <c r="O156" s="121" t="s">
        <v>35</v>
      </c>
      <c r="P156" s="121" t="s">
        <v>125</v>
      </c>
      <c r="Q156" s="218" t="s">
        <v>99</v>
      </c>
      <c r="R156" s="119" t="s">
        <v>94</v>
      </c>
      <c r="S156" s="115" t="s">
        <v>79</v>
      </c>
      <c r="T156" s="120" t="s">
        <v>79</v>
      </c>
      <c r="U156" s="90"/>
    </row>
    <row r="157" spans="1:21" ht="36" x14ac:dyDescent="0.25">
      <c r="A157" s="94">
        <v>152</v>
      </c>
      <c r="B157" s="90" t="s">
        <v>5408</v>
      </c>
      <c r="C157" s="90" t="s">
        <v>89</v>
      </c>
      <c r="D157" s="116">
        <v>46029</v>
      </c>
      <c r="E157" s="115" t="s">
        <v>90</v>
      </c>
      <c r="F157" s="115" t="s">
        <v>135</v>
      </c>
      <c r="G157" s="115" t="s">
        <v>95</v>
      </c>
      <c r="H157" s="115" t="s">
        <v>96</v>
      </c>
      <c r="I157" s="299" t="s">
        <v>644</v>
      </c>
      <c r="J157" s="122" t="s">
        <v>19</v>
      </c>
      <c r="K157" s="115" t="s">
        <v>120</v>
      </c>
      <c r="L157" s="118" t="s">
        <v>242</v>
      </c>
      <c r="M157" s="117" t="s">
        <v>661</v>
      </c>
      <c r="N157" s="117" t="s">
        <v>662</v>
      </c>
      <c r="O157" s="117" t="s">
        <v>35</v>
      </c>
      <c r="P157" s="117" t="s">
        <v>125</v>
      </c>
      <c r="Q157" s="218" t="s">
        <v>99</v>
      </c>
      <c r="R157" s="119" t="s">
        <v>94</v>
      </c>
      <c r="S157" s="115" t="s">
        <v>79</v>
      </c>
      <c r="T157" s="120" t="s">
        <v>79</v>
      </c>
      <c r="U157" s="90"/>
    </row>
    <row r="158" spans="1:21" ht="41.25" customHeight="1" x14ac:dyDescent="0.25">
      <c r="A158" s="94">
        <v>153</v>
      </c>
      <c r="B158" s="90" t="s">
        <v>5408</v>
      </c>
      <c r="C158" s="90" t="s">
        <v>89</v>
      </c>
      <c r="D158" s="116">
        <v>46029</v>
      </c>
      <c r="E158" s="119" t="s">
        <v>90</v>
      </c>
      <c r="F158" s="119" t="s">
        <v>135</v>
      </c>
      <c r="G158" s="119" t="s">
        <v>98</v>
      </c>
      <c r="H158" s="119" t="s">
        <v>96</v>
      </c>
      <c r="I158" s="299" t="s">
        <v>453</v>
      </c>
      <c r="J158" s="122" t="s">
        <v>19</v>
      </c>
      <c r="K158" s="119" t="s">
        <v>121</v>
      </c>
      <c r="L158" s="122" t="s">
        <v>248</v>
      </c>
      <c r="M158" s="121" t="s">
        <v>650</v>
      </c>
      <c r="N158" s="121" t="s">
        <v>651</v>
      </c>
      <c r="O158" s="121" t="s">
        <v>60</v>
      </c>
      <c r="P158" s="117" t="s">
        <v>131</v>
      </c>
      <c r="Q158" s="218" t="s">
        <v>93</v>
      </c>
      <c r="R158" s="119" t="s">
        <v>94</v>
      </c>
      <c r="S158" s="115" t="s">
        <v>79</v>
      </c>
      <c r="T158" s="120" t="s">
        <v>79</v>
      </c>
      <c r="U158" s="90"/>
    </row>
    <row r="159" spans="1:21" ht="48.75" customHeight="1" x14ac:dyDescent="0.25">
      <c r="A159" s="94">
        <v>154</v>
      </c>
      <c r="B159" s="90" t="s">
        <v>5408</v>
      </c>
      <c r="C159" s="90" t="s">
        <v>89</v>
      </c>
      <c r="D159" s="116">
        <v>46029</v>
      </c>
      <c r="E159" s="119" t="s">
        <v>90</v>
      </c>
      <c r="F159" s="119" t="s">
        <v>135</v>
      </c>
      <c r="G159" s="119" t="s">
        <v>98</v>
      </c>
      <c r="H159" s="119" t="s">
        <v>96</v>
      </c>
      <c r="I159" s="299" t="s">
        <v>453</v>
      </c>
      <c r="J159" s="122" t="s">
        <v>19</v>
      </c>
      <c r="K159" s="119" t="s">
        <v>121</v>
      </c>
      <c r="L159" s="122" t="s">
        <v>652</v>
      </c>
      <c r="M159" s="121" t="s">
        <v>663</v>
      </c>
      <c r="N159" s="121" t="s">
        <v>664</v>
      </c>
      <c r="O159" s="121" t="s">
        <v>73</v>
      </c>
      <c r="P159" s="117" t="s">
        <v>124</v>
      </c>
      <c r="Q159" s="218" t="s">
        <v>99</v>
      </c>
      <c r="R159" s="119" t="s">
        <v>94</v>
      </c>
      <c r="S159" s="115" t="s">
        <v>79</v>
      </c>
      <c r="T159" s="120" t="s">
        <v>79</v>
      </c>
      <c r="U159" s="90"/>
    </row>
    <row r="160" spans="1:21" ht="36" x14ac:dyDescent="0.25">
      <c r="A160" s="94">
        <v>155</v>
      </c>
      <c r="B160" s="90" t="s">
        <v>5408</v>
      </c>
      <c r="C160" s="90" t="s">
        <v>89</v>
      </c>
      <c r="D160" s="116">
        <v>46029</v>
      </c>
      <c r="E160" s="119" t="s">
        <v>90</v>
      </c>
      <c r="F160" s="119" t="s">
        <v>100</v>
      </c>
      <c r="G160" s="119" t="s">
        <v>95</v>
      </c>
      <c r="H160" s="119" t="s">
        <v>92</v>
      </c>
      <c r="I160" s="299" t="s">
        <v>653</v>
      </c>
      <c r="J160" s="122" t="s">
        <v>18</v>
      </c>
      <c r="K160" s="119" t="s">
        <v>121</v>
      </c>
      <c r="L160" s="122" t="s">
        <v>637</v>
      </c>
      <c r="M160" s="121" t="s">
        <v>654</v>
      </c>
      <c r="N160" s="121" t="s">
        <v>655</v>
      </c>
      <c r="O160" s="121" t="s">
        <v>53</v>
      </c>
      <c r="P160" s="117" t="s">
        <v>131</v>
      </c>
      <c r="Q160" s="218" t="s">
        <v>93</v>
      </c>
      <c r="R160" s="119" t="s">
        <v>94</v>
      </c>
      <c r="S160" s="115" t="s">
        <v>79</v>
      </c>
      <c r="T160" s="120" t="s">
        <v>79</v>
      </c>
      <c r="U160" s="90"/>
    </row>
    <row r="161" spans="1:21" ht="36" x14ac:dyDescent="0.25">
      <c r="A161" s="94">
        <v>156</v>
      </c>
      <c r="B161" s="90" t="s">
        <v>5408</v>
      </c>
      <c r="C161" s="90" t="s">
        <v>89</v>
      </c>
      <c r="D161" s="116">
        <v>46029</v>
      </c>
      <c r="E161" s="115" t="s">
        <v>90</v>
      </c>
      <c r="F161" s="115" t="s">
        <v>100</v>
      </c>
      <c r="G161" s="115" t="s">
        <v>95</v>
      </c>
      <c r="H161" s="115" t="s">
        <v>92</v>
      </c>
      <c r="I161" s="298" t="s">
        <v>653</v>
      </c>
      <c r="J161" s="118" t="s">
        <v>18</v>
      </c>
      <c r="K161" s="115" t="s">
        <v>121</v>
      </c>
      <c r="L161" s="118" t="s">
        <v>370</v>
      </c>
      <c r="M161" s="117" t="s">
        <v>656</v>
      </c>
      <c r="N161" s="117" t="s">
        <v>657</v>
      </c>
      <c r="O161" s="117" t="s">
        <v>35</v>
      </c>
      <c r="P161" s="117" t="s">
        <v>55</v>
      </c>
      <c r="Q161" s="218" t="s">
        <v>99</v>
      </c>
      <c r="R161" s="119" t="s">
        <v>94</v>
      </c>
      <c r="S161" s="115" t="s">
        <v>79</v>
      </c>
      <c r="T161" s="120" t="s">
        <v>79</v>
      </c>
      <c r="U161" s="90"/>
    </row>
    <row r="162" spans="1:21" ht="36" x14ac:dyDescent="0.25">
      <c r="A162" s="94">
        <v>157</v>
      </c>
      <c r="B162" s="90" t="s">
        <v>5408</v>
      </c>
      <c r="C162" s="90" t="s">
        <v>89</v>
      </c>
      <c r="D162" s="123">
        <v>46029</v>
      </c>
      <c r="E162" s="90" t="s">
        <v>90</v>
      </c>
      <c r="F162" s="90" t="s">
        <v>135</v>
      </c>
      <c r="G162" s="90" t="s">
        <v>95</v>
      </c>
      <c r="H162" s="90" t="s">
        <v>92</v>
      </c>
      <c r="I162" s="297" t="s">
        <v>653</v>
      </c>
      <c r="J162" s="95" t="s">
        <v>18</v>
      </c>
      <c r="K162" s="90" t="s">
        <v>120</v>
      </c>
      <c r="L162" s="95" t="s">
        <v>248</v>
      </c>
      <c r="M162" s="91" t="s">
        <v>658</v>
      </c>
      <c r="N162" s="91" t="s">
        <v>659</v>
      </c>
      <c r="O162" s="91" t="s">
        <v>57</v>
      </c>
      <c r="P162" s="97" t="s">
        <v>124</v>
      </c>
      <c r="Q162" s="218" t="s">
        <v>99</v>
      </c>
      <c r="R162" s="90" t="s">
        <v>94</v>
      </c>
      <c r="S162" s="90" t="s">
        <v>79</v>
      </c>
      <c r="T162" s="96" t="s">
        <v>79</v>
      </c>
      <c r="U162" s="90"/>
    </row>
    <row r="163" spans="1:21" ht="37.5" customHeight="1" x14ac:dyDescent="0.25">
      <c r="A163" s="94">
        <v>158</v>
      </c>
      <c r="B163" s="90" t="s">
        <v>5408</v>
      </c>
      <c r="C163" s="90" t="s">
        <v>89</v>
      </c>
      <c r="D163" s="123">
        <v>46029</v>
      </c>
      <c r="E163" s="90" t="s">
        <v>90</v>
      </c>
      <c r="F163" s="90" t="s">
        <v>135</v>
      </c>
      <c r="G163" s="90" t="s">
        <v>95</v>
      </c>
      <c r="H163" s="90" t="s">
        <v>92</v>
      </c>
      <c r="I163" s="297" t="s">
        <v>578</v>
      </c>
      <c r="J163" s="95" t="s">
        <v>18</v>
      </c>
      <c r="K163" s="90">
        <v>3</v>
      </c>
      <c r="L163" s="95" t="s">
        <v>665</v>
      </c>
      <c r="M163" s="91" t="s">
        <v>666</v>
      </c>
      <c r="N163" s="91" t="s">
        <v>667</v>
      </c>
      <c r="O163" s="91" t="s">
        <v>42</v>
      </c>
      <c r="P163" s="102" t="s">
        <v>42</v>
      </c>
      <c r="Q163" s="218" t="s">
        <v>99</v>
      </c>
      <c r="R163" s="90" t="s">
        <v>94</v>
      </c>
      <c r="S163" s="90" t="s">
        <v>78</v>
      </c>
      <c r="T163" s="96" t="s">
        <v>954</v>
      </c>
      <c r="U163" s="90"/>
    </row>
    <row r="164" spans="1:21" ht="28.5" x14ac:dyDescent="0.25">
      <c r="A164" s="94">
        <v>159</v>
      </c>
      <c r="B164" s="90" t="s">
        <v>5408</v>
      </c>
      <c r="C164" s="90" t="s">
        <v>89</v>
      </c>
      <c r="D164" s="123">
        <v>46029</v>
      </c>
      <c r="E164" s="90" t="s">
        <v>90</v>
      </c>
      <c r="F164" s="90" t="s">
        <v>100</v>
      </c>
      <c r="G164" s="90" t="s">
        <v>95</v>
      </c>
      <c r="H164" s="90" t="s">
        <v>92</v>
      </c>
      <c r="I164" s="297" t="s">
        <v>578</v>
      </c>
      <c r="J164" s="95" t="s">
        <v>18</v>
      </c>
      <c r="K164" s="90">
        <v>1</v>
      </c>
      <c r="L164" s="95" t="s">
        <v>668</v>
      </c>
      <c r="M164" s="91" t="s">
        <v>669</v>
      </c>
      <c r="N164" s="91" t="s">
        <v>670</v>
      </c>
      <c r="O164" s="91" t="s">
        <v>41</v>
      </c>
      <c r="P164" s="102" t="s">
        <v>129</v>
      </c>
      <c r="Q164" s="218" t="s">
        <v>99</v>
      </c>
      <c r="R164" s="90" t="s">
        <v>94</v>
      </c>
      <c r="S164" s="90" t="s">
        <v>78</v>
      </c>
      <c r="T164" s="96" t="s">
        <v>79</v>
      </c>
      <c r="U164" s="90"/>
    </row>
    <row r="165" spans="1:21" ht="42.75" x14ac:dyDescent="0.25">
      <c r="A165" s="94">
        <v>160</v>
      </c>
      <c r="B165" s="90" t="s">
        <v>5408</v>
      </c>
      <c r="C165" s="90" t="s">
        <v>89</v>
      </c>
      <c r="D165" s="123">
        <v>46029</v>
      </c>
      <c r="E165" s="90" t="s">
        <v>90</v>
      </c>
      <c r="F165" s="90" t="s">
        <v>100</v>
      </c>
      <c r="G165" s="90" t="s">
        <v>95</v>
      </c>
      <c r="H165" s="90" t="s">
        <v>92</v>
      </c>
      <c r="I165" s="297" t="s">
        <v>578</v>
      </c>
      <c r="J165" s="95" t="s">
        <v>18</v>
      </c>
      <c r="K165" s="90">
        <v>1</v>
      </c>
      <c r="L165" s="95" t="s">
        <v>671</v>
      </c>
      <c r="M165" s="91" t="s">
        <v>672</v>
      </c>
      <c r="N165" s="91" t="s">
        <v>673</v>
      </c>
      <c r="O165" s="91" t="s">
        <v>34</v>
      </c>
      <c r="P165" s="102" t="s">
        <v>129</v>
      </c>
      <c r="Q165" s="218" t="s">
        <v>99</v>
      </c>
      <c r="R165" s="90" t="s">
        <v>94</v>
      </c>
      <c r="S165" s="90" t="s">
        <v>78</v>
      </c>
      <c r="T165" s="96" t="s">
        <v>79</v>
      </c>
      <c r="U165" s="90"/>
    </row>
    <row r="166" spans="1:21" ht="28.5" x14ac:dyDescent="0.25">
      <c r="A166" s="94">
        <v>161</v>
      </c>
      <c r="B166" s="90" t="s">
        <v>5408</v>
      </c>
      <c r="C166" s="90" t="s">
        <v>89</v>
      </c>
      <c r="D166" s="123">
        <v>46029</v>
      </c>
      <c r="E166" s="90" t="s">
        <v>90</v>
      </c>
      <c r="F166" s="90" t="s">
        <v>100</v>
      </c>
      <c r="G166" s="90" t="s">
        <v>95</v>
      </c>
      <c r="H166" s="90" t="s">
        <v>92</v>
      </c>
      <c r="I166" s="297" t="s">
        <v>578</v>
      </c>
      <c r="J166" s="95" t="s">
        <v>18</v>
      </c>
      <c r="K166" s="90">
        <v>1</v>
      </c>
      <c r="L166" s="95" t="s">
        <v>259</v>
      </c>
      <c r="M166" s="91" t="s">
        <v>674</v>
      </c>
      <c r="N166" s="91" t="s">
        <v>675</v>
      </c>
      <c r="O166" s="91" t="s">
        <v>41</v>
      </c>
      <c r="P166" s="102" t="s">
        <v>129</v>
      </c>
      <c r="Q166" s="218" t="s">
        <v>99</v>
      </c>
      <c r="R166" s="90" t="s">
        <v>94</v>
      </c>
      <c r="S166" s="90" t="s">
        <v>78</v>
      </c>
      <c r="T166" s="96" t="s">
        <v>79</v>
      </c>
      <c r="U166" s="90"/>
    </row>
    <row r="167" spans="1:21" ht="42.75" x14ac:dyDescent="0.25">
      <c r="A167" s="94">
        <v>162</v>
      </c>
      <c r="B167" s="90" t="s">
        <v>5408</v>
      </c>
      <c r="C167" s="90" t="s">
        <v>89</v>
      </c>
      <c r="D167" s="123">
        <v>46029</v>
      </c>
      <c r="E167" s="90" t="s">
        <v>90</v>
      </c>
      <c r="F167" s="90" t="s">
        <v>135</v>
      </c>
      <c r="G167" s="90" t="s">
        <v>95</v>
      </c>
      <c r="H167" s="90" t="s">
        <v>92</v>
      </c>
      <c r="I167" s="297" t="s">
        <v>578</v>
      </c>
      <c r="J167" s="95" t="s">
        <v>18</v>
      </c>
      <c r="K167" s="90">
        <v>1</v>
      </c>
      <c r="L167" s="95" t="s">
        <v>678</v>
      </c>
      <c r="M167" s="91" t="s">
        <v>676</v>
      </c>
      <c r="N167" s="91" t="s">
        <v>677</v>
      </c>
      <c r="O167" s="91" t="s">
        <v>41</v>
      </c>
      <c r="P167" s="102" t="s">
        <v>129</v>
      </c>
      <c r="Q167" s="218" t="s">
        <v>99</v>
      </c>
      <c r="R167" s="90" t="s">
        <v>94</v>
      </c>
      <c r="S167" s="90" t="s">
        <v>78</v>
      </c>
      <c r="T167" s="96" t="s">
        <v>79</v>
      </c>
      <c r="U167" s="90"/>
    </row>
    <row r="168" spans="1:21" ht="28.5" x14ac:dyDescent="0.25">
      <c r="A168" s="94">
        <v>163</v>
      </c>
      <c r="B168" s="90" t="s">
        <v>5408</v>
      </c>
      <c r="C168" s="90" t="s">
        <v>89</v>
      </c>
      <c r="D168" s="123">
        <v>46029</v>
      </c>
      <c r="E168" s="90" t="s">
        <v>90</v>
      </c>
      <c r="F168" s="90" t="s">
        <v>100</v>
      </c>
      <c r="G168" s="90" t="s">
        <v>95</v>
      </c>
      <c r="H168" s="90" t="s">
        <v>92</v>
      </c>
      <c r="I168" s="297" t="s">
        <v>578</v>
      </c>
      <c r="J168" s="95" t="s">
        <v>18</v>
      </c>
      <c r="K168" s="90">
        <v>0</v>
      </c>
      <c r="L168" s="95" t="s">
        <v>399</v>
      </c>
      <c r="M168" s="91" t="s">
        <v>679</v>
      </c>
      <c r="N168" s="91" t="s">
        <v>680</v>
      </c>
      <c r="O168" s="91" t="s">
        <v>53</v>
      </c>
      <c r="P168" s="102" t="s">
        <v>129</v>
      </c>
      <c r="Q168" s="218" t="s">
        <v>93</v>
      </c>
      <c r="R168" s="90" t="s">
        <v>94</v>
      </c>
      <c r="S168" s="90" t="s">
        <v>78</v>
      </c>
      <c r="T168" s="96" t="s">
        <v>79</v>
      </c>
      <c r="U168" s="90"/>
    </row>
    <row r="169" spans="1:21" ht="28.5" x14ac:dyDescent="0.25">
      <c r="A169" s="94">
        <v>164</v>
      </c>
      <c r="B169" s="90" t="s">
        <v>5408</v>
      </c>
      <c r="C169" s="90" t="s">
        <v>89</v>
      </c>
      <c r="D169" s="123">
        <v>46029</v>
      </c>
      <c r="E169" s="90" t="s">
        <v>90</v>
      </c>
      <c r="F169" s="90" t="s">
        <v>135</v>
      </c>
      <c r="G169" s="90" t="s">
        <v>95</v>
      </c>
      <c r="H169" s="90" t="s">
        <v>92</v>
      </c>
      <c r="I169" s="297" t="s">
        <v>578</v>
      </c>
      <c r="J169" s="95" t="s">
        <v>18</v>
      </c>
      <c r="K169" s="90">
        <v>0</v>
      </c>
      <c r="L169" s="95" t="s">
        <v>681</v>
      </c>
      <c r="M169" s="91" t="s">
        <v>682</v>
      </c>
      <c r="N169" s="91" t="s">
        <v>683</v>
      </c>
      <c r="O169" s="91" t="s">
        <v>53</v>
      </c>
      <c r="P169" s="102" t="s">
        <v>131</v>
      </c>
      <c r="Q169" s="218" t="s">
        <v>93</v>
      </c>
      <c r="R169" s="90" t="s">
        <v>94</v>
      </c>
      <c r="S169" s="90" t="s">
        <v>78</v>
      </c>
      <c r="T169" s="96" t="s">
        <v>79</v>
      </c>
      <c r="U169" s="90"/>
    </row>
    <row r="170" spans="1:21" ht="42.75" x14ac:dyDescent="0.25">
      <c r="A170" s="94">
        <v>165</v>
      </c>
      <c r="B170" s="90" t="s">
        <v>5408</v>
      </c>
      <c r="C170" s="90" t="s">
        <v>89</v>
      </c>
      <c r="D170" s="123">
        <v>46029</v>
      </c>
      <c r="E170" s="90" t="s">
        <v>90</v>
      </c>
      <c r="F170" s="90" t="s">
        <v>135</v>
      </c>
      <c r="G170" s="90" t="s">
        <v>95</v>
      </c>
      <c r="H170" s="90" t="s">
        <v>92</v>
      </c>
      <c r="I170" s="297" t="s">
        <v>578</v>
      </c>
      <c r="J170" s="95" t="s">
        <v>18</v>
      </c>
      <c r="K170" s="90">
        <v>0</v>
      </c>
      <c r="L170" s="95" t="s">
        <v>684</v>
      </c>
      <c r="M170" s="91" t="s">
        <v>685</v>
      </c>
      <c r="N170" s="91" t="s">
        <v>686</v>
      </c>
      <c r="O170" s="91" t="s">
        <v>51</v>
      </c>
      <c r="P170" s="102" t="s">
        <v>130</v>
      </c>
      <c r="Q170" s="218" t="s">
        <v>93</v>
      </c>
      <c r="R170" s="90" t="s">
        <v>94</v>
      </c>
      <c r="S170" s="90" t="s">
        <v>78</v>
      </c>
      <c r="T170" s="96" t="s">
        <v>79</v>
      </c>
      <c r="U170" s="90"/>
    </row>
    <row r="171" spans="1:21" ht="28.5" x14ac:dyDescent="0.25">
      <c r="A171" s="94">
        <v>166</v>
      </c>
      <c r="B171" s="90" t="s">
        <v>5408</v>
      </c>
      <c r="C171" s="90" t="s">
        <v>89</v>
      </c>
      <c r="D171" s="123">
        <v>46029</v>
      </c>
      <c r="E171" s="90" t="s">
        <v>90</v>
      </c>
      <c r="F171" s="90" t="s">
        <v>135</v>
      </c>
      <c r="G171" s="90" t="s">
        <v>95</v>
      </c>
      <c r="H171" s="90" t="s">
        <v>92</v>
      </c>
      <c r="I171" s="297" t="s">
        <v>578</v>
      </c>
      <c r="J171" s="95" t="s">
        <v>18</v>
      </c>
      <c r="K171" s="90">
        <v>0</v>
      </c>
      <c r="L171" s="95" t="s">
        <v>684</v>
      </c>
      <c r="M171" s="91" t="s">
        <v>687</v>
      </c>
      <c r="N171" s="91" t="s">
        <v>688</v>
      </c>
      <c r="O171" s="91" t="s">
        <v>53</v>
      </c>
      <c r="P171" s="102" t="s">
        <v>124</v>
      </c>
      <c r="Q171" s="218" t="s">
        <v>93</v>
      </c>
      <c r="R171" s="90" t="s">
        <v>94</v>
      </c>
      <c r="S171" s="90" t="s">
        <v>78</v>
      </c>
      <c r="T171" s="96" t="s">
        <v>79</v>
      </c>
      <c r="U171" s="90"/>
    </row>
    <row r="172" spans="1:21" ht="48.75" customHeight="1" x14ac:dyDescent="0.25">
      <c r="A172" s="94">
        <v>167</v>
      </c>
      <c r="B172" s="90" t="s">
        <v>5408</v>
      </c>
      <c r="C172" s="90" t="s">
        <v>89</v>
      </c>
      <c r="D172" s="123">
        <v>46029</v>
      </c>
      <c r="E172" s="90" t="s">
        <v>90</v>
      </c>
      <c r="F172" s="90" t="s">
        <v>135</v>
      </c>
      <c r="G172" s="90" t="s">
        <v>95</v>
      </c>
      <c r="H172" s="90" t="s">
        <v>92</v>
      </c>
      <c r="I172" s="297" t="s">
        <v>578</v>
      </c>
      <c r="J172" s="95" t="s">
        <v>18</v>
      </c>
      <c r="K172" s="90">
        <v>0</v>
      </c>
      <c r="L172" s="95" t="s">
        <v>681</v>
      </c>
      <c r="M172" s="91" t="s">
        <v>689</v>
      </c>
      <c r="N172" s="91" t="s">
        <v>690</v>
      </c>
      <c r="O172" s="91" t="s">
        <v>53</v>
      </c>
      <c r="P172" s="102" t="s">
        <v>131</v>
      </c>
      <c r="Q172" s="218" t="s">
        <v>93</v>
      </c>
      <c r="R172" s="90" t="s">
        <v>94</v>
      </c>
      <c r="S172" s="90" t="s">
        <v>78</v>
      </c>
      <c r="T172" s="96" t="s">
        <v>79</v>
      </c>
      <c r="U172" s="90"/>
    </row>
    <row r="173" spans="1:21" ht="42.75" x14ac:dyDescent="0.25">
      <c r="A173" s="94">
        <v>168</v>
      </c>
      <c r="B173" s="90" t="s">
        <v>5408</v>
      </c>
      <c r="C173" s="90" t="s">
        <v>89</v>
      </c>
      <c r="D173" s="123">
        <v>46029</v>
      </c>
      <c r="E173" s="90" t="s">
        <v>90</v>
      </c>
      <c r="F173" s="90" t="s">
        <v>135</v>
      </c>
      <c r="G173" s="90" t="s">
        <v>95</v>
      </c>
      <c r="H173" s="90" t="s">
        <v>92</v>
      </c>
      <c r="I173" s="297" t="s">
        <v>578</v>
      </c>
      <c r="J173" s="95" t="s">
        <v>18</v>
      </c>
      <c r="K173" s="90">
        <v>0</v>
      </c>
      <c r="L173" s="95" t="s">
        <v>684</v>
      </c>
      <c r="M173" s="91" t="s">
        <v>691</v>
      </c>
      <c r="N173" s="91" t="s">
        <v>692</v>
      </c>
      <c r="O173" s="91" t="s">
        <v>44</v>
      </c>
      <c r="P173" s="102" t="s">
        <v>130</v>
      </c>
      <c r="Q173" s="218" t="s">
        <v>93</v>
      </c>
      <c r="R173" s="90" t="s">
        <v>94</v>
      </c>
      <c r="S173" s="90" t="s">
        <v>78</v>
      </c>
      <c r="T173" s="96" t="s">
        <v>79</v>
      </c>
      <c r="U173" s="90"/>
    </row>
    <row r="174" spans="1:21" ht="36" x14ac:dyDescent="0.25">
      <c r="A174" s="94">
        <v>169</v>
      </c>
      <c r="B174" s="90" t="s">
        <v>5408</v>
      </c>
      <c r="C174" s="90" t="s">
        <v>89</v>
      </c>
      <c r="D174" s="123">
        <v>46030</v>
      </c>
      <c r="E174" s="90" t="s">
        <v>90</v>
      </c>
      <c r="F174" s="90" t="s">
        <v>100</v>
      </c>
      <c r="G174" s="90" t="s">
        <v>98</v>
      </c>
      <c r="H174" s="90" t="s">
        <v>96</v>
      </c>
      <c r="I174" s="297" t="s">
        <v>693</v>
      </c>
      <c r="J174" s="95" t="s">
        <v>18</v>
      </c>
      <c r="K174" s="90" t="s">
        <v>122</v>
      </c>
      <c r="L174" s="101" t="s">
        <v>549</v>
      </c>
      <c r="M174" s="100" t="s">
        <v>694</v>
      </c>
      <c r="N174" s="100" t="s">
        <v>695</v>
      </c>
      <c r="O174" s="91" t="s">
        <v>42</v>
      </c>
      <c r="P174" s="102" t="s">
        <v>42</v>
      </c>
      <c r="Q174" s="218" t="s">
        <v>99</v>
      </c>
      <c r="R174" s="98" t="s">
        <v>94</v>
      </c>
      <c r="S174" s="98" t="s">
        <v>79</v>
      </c>
      <c r="T174" s="103" t="s">
        <v>79</v>
      </c>
      <c r="U174" s="90"/>
    </row>
    <row r="175" spans="1:21" ht="36" x14ac:dyDescent="0.25">
      <c r="A175" s="94">
        <v>170</v>
      </c>
      <c r="B175" s="90" t="s">
        <v>5408</v>
      </c>
      <c r="C175" s="90" t="s">
        <v>89</v>
      </c>
      <c r="D175" s="123">
        <v>46030</v>
      </c>
      <c r="E175" s="98" t="s">
        <v>90</v>
      </c>
      <c r="F175" s="90" t="s">
        <v>135</v>
      </c>
      <c r="G175" s="98" t="s">
        <v>98</v>
      </c>
      <c r="H175" s="98" t="s">
        <v>96</v>
      </c>
      <c r="I175" s="297" t="s">
        <v>693</v>
      </c>
      <c r="J175" s="95" t="s">
        <v>18</v>
      </c>
      <c r="K175" s="90" t="s">
        <v>120</v>
      </c>
      <c r="L175" s="101" t="s">
        <v>696</v>
      </c>
      <c r="M175" s="100" t="s">
        <v>697</v>
      </c>
      <c r="N175" s="100" t="s">
        <v>698</v>
      </c>
      <c r="O175" s="91" t="s">
        <v>68</v>
      </c>
      <c r="P175" s="102" t="s">
        <v>129</v>
      </c>
      <c r="Q175" s="218" t="s">
        <v>99</v>
      </c>
      <c r="R175" s="98" t="s">
        <v>94</v>
      </c>
      <c r="S175" s="98" t="s">
        <v>79</v>
      </c>
      <c r="T175" s="103" t="s">
        <v>79</v>
      </c>
      <c r="U175" s="90"/>
    </row>
    <row r="176" spans="1:21" ht="36" x14ac:dyDescent="0.25">
      <c r="A176" s="94">
        <v>171</v>
      </c>
      <c r="B176" s="90" t="s">
        <v>5408</v>
      </c>
      <c r="C176" s="90" t="s">
        <v>89</v>
      </c>
      <c r="D176" s="123">
        <v>46030</v>
      </c>
      <c r="E176" s="98" t="s">
        <v>90</v>
      </c>
      <c r="F176" s="90" t="s">
        <v>135</v>
      </c>
      <c r="G176" s="98" t="s">
        <v>98</v>
      </c>
      <c r="H176" s="98" t="s">
        <v>96</v>
      </c>
      <c r="I176" s="297" t="s">
        <v>693</v>
      </c>
      <c r="J176" s="95" t="s">
        <v>18</v>
      </c>
      <c r="K176" s="90" t="s">
        <v>120</v>
      </c>
      <c r="L176" s="101" t="s">
        <v>696</v>
      </c>
      <c r="M176" s="100" t="s">
        <v>699</v>
      </c>
      <c r="N176" s="100" t="s">
        <v>700</v>
      </c>
      <c r="O176" s="91" t="s">
        <v>35</v>
      </c>
      <c r="P176" s="102" t="s">
        <v>125</v>
      </c>
      <c r="Q176" s="218" t="s">
        <v>99</v>
      </c>
      <c r="R176" s="98" t="s">
        <v>94</v>
      </c>
      <c r="S176" s="98" t="s">
        <v>79</v>
      </c>
      <c r="T176" s="103" t="s">
        <v>79</v>
      </c>
      <c r="U176" s="90"/>
    </row>
    <row r="177" spans="1:21" ht="42.75" x14ac:dyDescent="0.25">
      <c r="A177" s="94">
        <v>172</v>
      </c>
      <c r="B177" s="90" t="s">
        <v>5408</v>
      </c>
      <c r="C177" s="90" t="s">
        <v>89</v>
      </c>
      <c r="D177" s="123">
        <v>46030</v>
      </c>
      <c r="E177" s="98" t="s">
        <v>90</v>
      </c>
      <c r="F177" s="90" t="s">
        <v>100</v>
      </c>
      <c r="G177" s="98" t="s">
        <v>98</v>
      </c>
      <c r="H177" s="98" t="s">
        <v>96</v>
      </c>
      <c r="I177" s="297" t="s">
        <v>693</v>
      </c>
      <c r="J177" s="95" t="s">
        <v>18</v>
      </c>
      <c r="K177" s="90" t="s">
        <v>120</v>
      </c>
      <c r="L177" s="101" t="s">
        <v>390</v>
      </c>
      <c r="M177" s="100" t="s">
        <v>701</v>
      </c>
      <c r="N177" s="100" t="s">
        <v>702</v>
      </c>
      <c r="O177" s="91" t="s">
        <v>68</v>
      </c>
      <c r="P177" s="102" t="s">
        <v>130</v>
      </c>
      <c r="Q177" s="218" t="s">
        <v>93</v>
      </c>
      <c r="R177" s="98" t="s">
        <v>94</v>
      </c>
      <c r="S177" s="98" t="s">
        <v>79</v>
      </c>
      <c r="T177" s="103" t="s">
        <v>79</v>
      </c>
      <c r="U177" s="90"/>
    </row>
    <row r="178" spans="1:21" ht="36" x14ac:dyDescent="0.25">
      <c r="A178" s="94">
        <v>173</v>
      </c>
      <c r="B178" s="90" t="s">
        <v>5408</v>
      </c>
      <c r="C178" s="90" t="s">
        <v>89</v>
      </c>
      <c r="D178" s="123">
        <v>46030</v>
      </c>
      <c r="E178" s="98" t="s">
        <v>90</v>
      </c>
      <c r="F178" s="90" t="s">
        <v>100</v>
      </c>
      <c r="G178" s="98" t="s">
        <v>98</v>
      </c>
      <c r="H178" s="98" t="s">
        <v>96</v>
      </c>
      <c r="I178" s="297" t="s">
        <v>693</v>
      </c>
      <c r="J178" s="95" t="s">
        <v>18</v>
      </c>
      <c r="K178" s="90" t="s">
        <v>120</v>
      </c>
      <c r="L178" s="101" t="s">
        <v>703</v>
      </c>
      <c r="M178" s="100" t="s">
        <v>704</v>
      </c>
      <c r="N178" s="100" t="s">
        <v>705</v>
      </c>
      <c r="O178" s="91" t="s">
        <v>35</v>
      </c>
      <c r="P178" s="102" t="s">
        <v>125</v>
      </c>
      <c r="Q178" s="218" t="s">
        <v>99</v>
      </c>
      <c r="R178" s="98" t="s">
        <v>94</v>
      </c>
      <c r="S178" s="98" t="s">
        <v>79</v>
      </c>
      <c r="T178" s="103" t="s">
        <v>79</v>
      </c>
      <c r="U178" s="90"/>
    </row>
    <row r="179" spans="1:21" ht="36" x14ac:dyDescent="0.25">
      <c r="A179" s="94">
        <v>174</v>
      </c>
      <c r="B179" s="90" t="s">
        <v>5408</v>
      </c>
      <c r="C179" s="90" t="s">
        <v>89</v>
      </c>
      <c r="D179" s="123">
        <v>46030</v>
      </c>
      <c r="E179" s="98" t="s">
        <v>90</v>
      </c>
      <c r="F179" s="90" t="s">
        <v>135</v>
      </c>
      <c r="G179" s="98" t="s">
        <v>98</v>
      </c>
      <c r="H179" s="98" t="s">
        <v>96</v>
      </c>
      <c r="I179" s="297" t="s">
        <v>693</v>
      </c>
      <c r="J179" s="95" t="s">
        <v>18</v>
      </c>
      <c r="K179" s="90" t="s">
        <v>120</v>
      </c>
      <c r="L179" s="101" t="s">
        <v>706</v>
      </c>
      <c r="M179" s="100" t="s">
        <v>707</v>
      </c>
      <c r="N179" s="100" t="s">
        <v>708</v>
      </c>
      <c r="O179" s="91" t="s">
        <v>41</v>
      </c>
      <c r="P179" s="102" t="s">
        <v>129</v>
      </c>
      <c r="Q179" s="218" t="s">
        <v>99</v>
      </c>
      <c r="R179" s="98" t="s">
        <v>94</v>
      </c>
      <c r="S179" s="98" t="s">
        <v>79</v>
      </c>
      <c r="T179" s="103" t="s">
        <v>79</v>
      </c>
      <c r="U179" s="90"/>
    </row>
    <row r="180" spans="1:21" ht="28.5" x14ac:dyDescent="0.25">
      <c r="A180" s="94">
        <v>175</v>
      </c>
      <c r="B180" s="90" t="s">
        <v>5408</v>
      </c>
      <c r="C180" s="90" t="s">
        <v>89</v>
      </c>
      <c r="D180" s="123">
        <v>46030</v>
      </c>
      <c r="E180" s="98" t="s">
        <v>90</v>
      </c>
      <c r="F180" s="90" t="s">
        <v>135</v>
      </c>
      <c r="G180" s="98" t="s">
        <v>95</v>
      </c>
      <c r="H180" s="98" t="s">
        <v>92</v>
      </c>
      <c r="I180" s="297" t="s">
        <v>636</v>
      </c>
      <c r="J180" s="95" t="s">
        <v>30</v>
      </c>
      <c r="K180" s="90">
        <v>0</v>
      </c>
      <c r="L180" s="101" t="s">
        <v>709</v>
      </c>
      <c r="M180" s="100" t="s">
        <v>710</v>
      </c>
      <c r="N180" s="100" t="s">
        <v>711</v>
      </c>
      <c r="O180" s="91" t="s">
        <v>44</v>
      </c>
      <c r="P180" s="102" t="s">
        <v>125</v>
      </c>
      <c r="Q180" s="218" t="s">
        <v>99</v>
      </c>
      <c r="R180" s="98" t="s">
        <v>94</v>
      </c>
      <c r="S180" s="98" t="s">
        <v>79</v>
      </c>
      <c r="T180" s="103" t="s">
        <v>79</v>
      </c>
      <c r="U180" s="90"/>
    </row>
    <row r="181" spans="1:21" ht="28.5" x14ac:dyDescent="0.25">
      <c r="A181" s="94">
        <v>176</v>
      </c>
      <c r="B181" s="90" t="s">
        <v>5408</v>
      </c>
      <c r="C181" s="90" t="s">
        <v>89</v>
      </c>
      <c r="D181" s="123">
        <v>46030</v>
      </c>
      <c r="E181" s="98" t="s">
        <v>90</v>
      </c>
      <c r="F181" s="90" t="s">
        <v>135</v>
      </c>
      <c r="G181" s="98" t="s">
        <v>95</v>
      </c>
      <c r="H181" s="98" t="s">
        <v>92</v>
      </c>
      <c r="I181" s="297" t="s">
        <v>636</v>
      </c>
      <c r="J181" s="95" t="s">
        <v>30</v>
      </c>
      <c r="K181" s="90">
        <v>0</v>
      </c>
      <c r="L181" s="101" t="s">
        <v>712</v>
      </c>
      <c r="M181" s="100" t="s">
        <v>713</v>
      </c>
      <c r="N181" s="100" t="s">
        <v>714</v>
      </c>
      <c r="O181" s="91" t="s">
        <v>44</v>
      </c>
      <c r="P181" s="102" t="s">
        <v>129</v>
      </c>
      <c r="Q181" s="218" t="s">
        <v>93</v>
      </c>
      <c r="R181" s="98" t="s">
        <v>94</v>
      </c>
      <c r="S181" s="98" t="s">
        <v>79</v>
      </c>
      <c r="T181" s="103" t="s">
        <v>79</v>
      </c>
      <c r="U181" s="90"/>
    </row>
    <row r="182" spans="1:21" ht="36" x14ac:dyDescent="0.25">
      <c r="A182" s="94">
        <v>177</v>
      </c>
      <c r="B182" s="90" t="s">
        <v>5408</v>
      </c>
      <c r="C182" s="90" t="s">
        <v>89</v>
      </c>
      <c r="D182" s="123">
        <v>46030</v>
      </c>
      <c r="E182" s="98" t="s">
        <v>90</v>
      </c>
      <c r="F182" s="90" t="s">
        <v>135</v>
      </c>
      <c r="G182" s="98" t="s">
        <v>95</v>
      </c>
      <c r="H182" s="98" t="s">
        <v>92</v>
      </c>
      <c r="I182" s="297" t="s">
        <v>715</v>
      </c>
      <c r="J182" s="95" t="s">
        <v>27</v>
      </c>
      <c r="K182" s="90" t="s">
        <v>120</v>
      </c>
      <c r="L182" s="101" t="s">
        <v>716</v>
      </c>
      <c r="M182" s="100" t="s">
        <v>717</v>
      </c>
      <c r="N182" s="100" t="s">
        <v>718</v>
      </c>
      <c r="O182" s="91" t="s">
        <v>73</v>
      </c>
      <c r="P182" s="102" t="s">
        <v>124</v>
      </c>
      <c r="Q182" s="218" t="s">
        <v>99</v>
      </c>
      <c r="R182" s="98" t="s">
        <v>94</v>
      </c>
      <c r="S182" s="98" t="s">
        <v>79</v>
      </c>
      <c r="T182" s="103" t="s">
        <v>79</v>
      </c>
      <c r="U182" s="90"/>
    </row>
    <row r="183" spans="1:21" ht="36" x14ac:dyDescent="0.25">
      <c r="A183" s="94">
        <v>178</v>
      </c>
      <c r="B183" s="90" t="s">
        <v>5408</v>
      </c>
      <c r="C183" s="90" t="s">
        <v>89</v>
      </c>
      <c r="D183" s="123">
        <v>46030</v>
      </c>
      <c r="E183" s="98" t="s">
        <v>90</v>
      </c>
      <c r="F183" s="90" t="s">
        <v>135</v>
      </c>
      <c r="G183" s="98" t="s">
        <v>95</v>
      </c>
      <c r="H183" s="98" t="s">
        <v>92</v>
      </c>
      <c r="I183" s="297" t="s">
        <v>719</v>
      </c>
      <c r="J183" s="95" t="s">
        <v>88</v>
      </c>
      <c r="K183" s="90" t="s">
        <v>120</v>
      </c>
      <c r="L183" s="101" t="s">
        <v>255</v>
      </c>
      <c r="M183" s="100" t="s">
        <v>720</v>
      </c>
      <c r="N183" s="100" t="s">
        <v>721</v>
      </c>
      <c r="O183" s="91" t="s">
        <v>73</v>
      </c>
      <c r="P183" s="102" t="s">
        <v>124</v>
      </c>
      <c r="Q183" s="218" t="s">
        <v>99</v>
      </c>
      <c r="R183" s="98" t="s">
        <v>94</v>
      </c>
      <c r="S183" s="98" t="s">
        <v>79</v>
      </c>
      <c r="T183" s="103" t="s">
        <v>79</v>
      </c>
      <c r="U183" s="90"/>
    </row>
    <row r="184" spans="1:21" ht="36" x14ac:dyDescent="0.25">
      <c r="A184" s="94">
        <v>179</v>
      </c>
      <c r="B184" s="90" t="s">
        <v>5408</v>
      </c>
      <c r="C184" s="90" t="s">
        <v>89</v>
      </c>
      <c r="D184" s="123">
        <v>46030</v>
      </c>
      <c r="E184" s="98" t="s">
        <v>90</v>
      </c>
      <c r="F184" s="90" t="s">
        <v>135</v>
      </c>
      <c r="G184" s="98" t="s">
        <v>98</v>
      </c>
      <c r="H184" s="98" t="s">
        <v>96</v>
      </c>
      <c r="I184" s="297" t="s">
        <v>379</v>
      </c>
      <c r="J184" s="95" t="s">
        <v>30</v>
      </c>
      <c r="K184" s="90" t="s">
        <v>120</v>
      </c>
      <c r="L184" s="101" t="s">
        <v>722</v>
      </c>
      <c r="M184" s="100" t="s">
        <v>723</v>
      </c>
      <c r="N184" s="100" t="s">
        <v>724</v>
      </c>
      <c r="O184" s="91" t="s">
        <v>41</v>
      </c>
      <c r="P184" s="102" t="s">
        <v>129</v>
      </c>
      <c r="Q184" s="218" t="s">
        <v>99</v>
      </c>
      <c r="R184" s="98" t="s">
        <v>94</v>
      </c>
      <c r="S184" s="98" t="s">
        <v>79</v>
      </c>
      <c r="T184" s="103" t="s">
        <v>79</v>
      </c>
      <c r="U184" s="90"/>
    </row>
    <row r="185" spans="1:21" ht="36" x14ac:dyDescent="0.25">
      <c r="A185" s="94">
        <v>180</v>
      </c>
      <c r="B185" s="90" t="s">
        <v>5408</v>
      </c>
      <c r="C185" s="90" t="s">
        <v>89</v>
      </c>
      <c r="D185" s="123">
        <v>46030</v>
      </c>
      <c r="E185" s="98" t="s">
        <v>90</v>
      </c>
      <c r="F185" s="90" t="s">
        <v>135</v>
      </c>
      <c r="G185" s="98" t="s">
        <v>98</v>
      </c>
      <c r="H185" s="98" t="s">
        <v>96</v>
      </c>
      <c r="I185" s="297" t="s">
        <v>725</v>
      </c>
      <c r="J185" s="95" t="s">
        <v>30</v>
      </c>
      <c r="K185" s="90" t="s">
        <v>121</v>
      </c>
      <c r="L185" s="101" t="s">
        <v>466</v>
      </c>
      <c r="M185" s="100" t="s">
        <v>726</v>
      </c>
      <c r="N185" s="100" t="s">
        <v>727</v>
      </c>
      <c r="O185" s="91" t="s">
        <v>35</v>
      </c>
      <c r="P185" s="102" t="s">
        <v>125</v>
      </c>
      <c r="Q185" s="218" t="s">
        <v>99</v>
      </c>
      <c r="R185" s="98" t="s">
        <v>94</v>
      </c>
      <c r="S185" s="98" t="s">
        <v>79</v>
      </c>
      <c r="T185" s="103" t="s">
        <v>79</v>
      </c>
      <c r="U185" s="90"/>
    </row>
    <row r="186" spans="1:21" ht="42.75" x14ac:dyDescent="0.25">
      <c r="A186" s="94">
        <v>181</v>
      </c>
      <c r="B186" s="90" t="s">
        <v>5408</v>
      </c>
      <c r="C186" s="90" t="s">
        <v>89</v>
      </c>
      <c r="D186" s="123">
        <v>46030</v>
      </c>
      <c r="E186" s="98" t="s">
        <v>90</v>
      </c>
      <c r="F186" s="90" t="s">
        <v>135</v>
      </c>
      <c r="G186" s="98" t="s">
        <v>98</v>
      </c>
      <c r="H186" s="98" t="s">
        <v>96</v>
      </c>
      <c r="I186" s="297" t="s">
        <v>725</v>
      </c>
      <c r="J186" s="95" t="s">
        <v>30</v>
      </c>
      <c r="K186" s="90" t="s">
        <v>121</v>
      </c>
      <c r="L186" s="101" t="s">
        <v>728</v>
      </c>
      <c r="M186" s="100" t="s">
        <v>729</v>
      </c>
      <c r="N186" s="100" t="s">
        <v>730</v>
      </c>
      <c r="O186" s="91" t="s">
        <v>73</v>
      </c>
      <c r="P186" s="102" t="s">
        <v>124</v>
      </c>
      <c r="Q186" s="218" t="s">
        <v>99</v>
      </c>
      <c r="R186" s="98" t="s">
        <v>94</v>
      </c>
      <c r="S186" s="98" t="s">
        <v>79</v>
      </c>
      <c r="T186" s="103" t="s">
        <v>79</v>
      </c>
      <c r="U186" s="90"/>
    </row>
    <row r="187" spans="1:21" ht="36" x14ac:dyDescent="0.25">
      <c r="A187" s="94">
        <v>182</v>
      </c>
      <c r="B187" s="90" t="s">
        <v>5408</v>
      </c>
      <c r="C187" s="90" t="s">
        <v>89</v>
      </c>
      <c r="D187" s="123">
        <v>46030</v>
      </c>
      <c r="E187" s="98" t="s">
        <v>90</v>
      </c>
      <c r="F187" s="90" t="s">
        <v>135</v>
      </c>
      <c r="G187" s="98" t="s">
        <v>98</v>
      </c>
      <c r="H187" s="98" t="s">
        <v>96</v>
      </c>
      <c r="I187" s="297" t="s">
        <v>725</v>
      </c>
      <c r="J187" s="95" t="s">
        <v>30</v>
      </c>
      <c r="K187" s="90" t="s">
        <v>121</v>
      </c>
      <c r="L187" s="101" t="s">
        <v>652</v>
      </c>
      <c r="M187" s="100" t="s">
        <v>731</v>
      </c>
      <c r="N187" s="100" t="s">
        <v>732</v>
      </c>
      <c r="O187" s="91" t="s">
        <v>35</v>
      </c>
      <c r="P187" s="102" t="s">
        <v>131</v>
      </c>
      <c r="Q187" s="218" t="s">
        <v>93</v>
      </c>
      <c r="R187" s="98" t="s">
        <v>94</v>
      </c>
      <c r="S187" s="98" t="s">
        <v>79</v>
      </c>
      <c r="T187" s="103" t="s">
        <v>79</v>
      </c>
      <c r="U187" s="90"/>
    </row>
    <row r="188" spans="1:21" ht="42.75" x14ac:dyDescent="0.25">
      <c r="A188" s="94">
        <v>183</v>
      </c>
      <c r="B188" s="90" t="s">
        <v>5408</v>
      </c>
      <c r="C188" s="90" t="s">
        <v>89</v>
      </c>
      <c r="D188" s="123">
        <v>46030</v>
      </c>
      <c r="E188" s="98" t="s">
        <v>90</v>
      </c>
      <c r="F188" s="90" t="s">
        <v>135</v>
      </c>
      <c r="G188" s="90" t="s">
        <v>98</v>
      </c>
      <c r="H188" s="98" t="s">
        <v>96</v>
      </c>
      <c r="I188" s="297" t="s">
        <v>117</v>
      </c>
      <c r="J188" s="95" t="s">
        <v>18</v>
      </c>
      <c r="K188" s="90" t="s">
        <v>120</v>
      </c>
      <c r="L188" s="95" t="s">
        <v>737</v>
      </c>
      <c r="M188" s="91" t="s">
        <v>733</v>
      </c>
      <c r="N188" s="91" t="s">
        <v>734</v>
      </c>
      <c r="O188" s="91" t="s">
        <v>58</v>
      </c>
      <c r="P188" s="97" t="s">
        <v>130</v>
      </c>
      <c r="Q188" s="218" t="s">
        <v>93</v>
      </c>
      <c r="R188" s="90" t="s">
        <v>94</v>
      </c>
      <c r="S188" s="90" t="s">
        <v>78</v>
      </c>
      <c r="T188" s="96" t="s">
        <v>79</v>
      </c>
      <c r="U188" s="90"/>
    </row>
    <row r="189" spans="1:21" ht="42.75" x14ac:dyDescent="0.25">
      <c r="A189" s="94">
        <v>184</v>
      </c>
      <c r="B189" s="90" t="s">
        <v>5408</v>
      </c>
      <c r="C189" s="90" t="s">
        <v>89</v>
      </c>
      <c r="D189" s="123">
        <v>46030</v>
      </c>
      <c r="E189" s="98" t="s">
        <v>90</v>
      </c>
      <c r="F189" s="90" t="s">
        <v>100</v>
      </c>
      <c r="G189" s="90" t="s">
        <v>98</v>
      </c>
      <c r="H189" s="98" t="s">
        <v>96</v>
      </c>
      <c r="I189" s="297" t="s">
        <v>117</v>
      </c>
      <c r="J189" s="95" t="s">
        <v>18</v>
      </c>
      <c r="K189" s="90" t="s">
        <v>120</v>
      </c>
      <c r="L189" s="95" t="s">
        <v>543</v>
      </c>
      <c r="M189" s="91" t="s">
        <v>735</v>
      </c>
      <c r="N189" s="91" t="s">
        <v>736</v>
      </c>
      <c r="O189" s="91" t="s">
        <v>58</v>
      </c>
      <c r="P189" s="97" t="s">
        <v>130</v>
      </c>
      <c r="Q189" s="218" t="s">
        <v>93</v>
      </c>
      <c r="R189" s="90" t="s">
        <v>94</v>
      </c>
      <c r="S189" s="90" t="s">
        <v>78</v>
      </c>
      <c r="T189" s="96" t="s">
        <v>79</v>
      </c>
      <c r="U189" s="90"/>
    </row>
    <row r="190" spans="1:21" ht="42.75" x14ac:dyDescent="0.25">
      <c r="A190" s="94">
        <v>185</v>
      </c>
      <c r="B190" s="90" t="s">
        <v>5408</v>
      </c>
      <c r="C190" s="90" t="s">
        <v>89</v>
      </c>
      <c r="D190" s="123">
        <v>46030</v>
      </c>
      <c r="E190" s="98" t="s">
        <v>90</v>
      </c>
      <c r="F190" s="90" t="s">
        <v>135</v>
      </c>
      <c r="G190" s="90" t="s">
        <v>98</v>
      </c>
      <c r="H190" s="98" t="s">
        <v>96</v>
      </c>
      <c r="I190" s="297" t="s">
        <v>117</v>
      </c>
      <c r="J190" s="95" t="s">
        <v>18</v>
      </c>
      <c r="K190" s="90" t="s">
        <v>120</v>
      </c>
      <c r="L190" s="95" t="s">
        <v>716</v>
      </c>
      <c r="M190" s="91" t="s">
        <v>738</v>
      </c>
      <c r="N190" s="91" t="s">
        <v>616</v>
      </c>
      <c r="O190" s="91" t="s">
        <v>65</v>
      </c>
      <c r="P190" s="97" t="s">
        <v>130</v>
      </c>
      <c r="Q190" s="218" t="s">
        <v>93</v>
      </c>
      <c r="R190" s="90" t="s">
        <v>94</v>
      </c>
      <c r="S190" s="90" t="s">
        <v>78</v>
      </c>
      <c r="T190" s="96" t="s">
        <v>79</v>
      </c>
      <c r="U190" s="90"/>
    </row>
    <row r="191" spans="1:21" ht="36" x14ac:dyDescent="0.25">
      <c r="A191" s="94">
        <v>186</v>
      </c>
      <c r="B191" s="90" t="s">
        <v>5408</v>
      </c>
      <c r="C191" s="90" t="s">
        <v>89</v>
      </c>
      <c r="D191" s="123">
        <v>46030</v>
      </c>
      <c r="E191" s="98" t="s">
        <v>90</v>
      </c>
      <c r="F191" s="90" t="s">
        <v>135</v>
      </c>
      <c r="G191" s="90" t="s">
        <v>98</v>
      </c>
      <c r="H191" s="98" t="s">
        <v>96</v>
      </c>
      <c r="I191" s="297" t="s">
        <v>117</v>
      </c>
      <c r="J191" s="95" t="s">
        <v>18</v>
      </c>
      <c r="K191" s="90" t="s">
        <v>120</v>
      </c>
      <c r="L191" s="95" t="s">
        <v>740</v>
      </c>
      <c r="M191" s="91" t="s">
        <v>739</v>
      </c>
      <c r="N191" s="91" t="s">
        <v>751</v>
      </c>
      <c r="O191" s="91" t="s">
        <v>35</v>
      </c>
      <c r="P191" s="97" t="s">
        <v>125</v>
      </c>
      <c r="Q191" s="218" t="s">
        <v>99</v>
      </c>
      <c r="R191" s="90" t="s">
        <v>94</v>
      </c>
      <c r="S191" s="90" t="s">
        <v>78</v>
      </c>
      <c r="T191" s="96" t="s">
        <v>79</v>
      </c>
      <c r="U191" s="90"/>
    </row>
    <row r="192" spans="1:21" ht="36" x14ac:dyDescent="0.25">
      <c r="A192" s="94">
        <v>187</v>
      </c>
      <c r="B192" s="90" t="s">
        <v>5408</v>
      </c>
      <c r="C192" s="90" t="s">
        <v>89</v>
      </c>
      <c r="D192" s="123">
        <v>46030</v>
      </c>
      <c r="E192" s="98" t="s">
        <v>90</v>
      </c>
      <c r="F192" s="90" t="s">
        <v>135</v>
      </c>
      <c r="G192" s="90" t="s">
        <v>98</v>
      </c>
      <c r="H192" s="98" t="s">
        <v>96</v>
      </c>
      <c r="I192" s="297" t="s">
        <v>117</v>
      </c>
      <c r="J192" s="95" t="s">
        <v>18</v>
      </c>
      <c r="K192" s="90" t="s">
        <v>120</v>
      </c>
      <c r="L192" s="95" t="s">
        <v>390</v>
      </c>
      <c r="M192" s="91" t="s">
        <v>741</v>
      </c>
      <c r="N192" s="91" t="s">
        <v>352</v>
      </c>
      <c r="O192" s="91" t="s">
        <v>44</v>
      </c>
      <c r="P192" s="97" t="s">
        <v>125</v>
      </c>
      <c r="Q192" s="218" t="s">
        <v>99</v>
      </c>
      <c r="R192" s="90" t="s">
        <v>94</v>
      </c>
      <c r="S192" s="90" t="s">
        <v>78</v>
      </c>
      <c r="T192" s="96" t="s">
        <v>79</v>
      </c>
      <c r="U192" s="90"/>
    </row>
    <row r="193" spans="1:21" ht="36" x14ac:dyDescent="0.25">
      <c r="A193" s="94">
        <v>188</v>
      </c>
      <c r="B193" s="90" t="s">
        <v>5408</v>
      </c>
      <c r="C193" s="90" t="s">
        <v>89</v>
      </c>
      <c r="D193" s="123">
        <v>46030</v>
      </c>
      <c r="E193" s="98" t="s">
        <v>90</v>
      </c>
      <c r="F193" s="90" t="s">
        <v>100</v>
      </c>
      <c r="G193" s="90" t="s">
        <v>98</v>
      </c>
      <c r="H193" s="98" t="s">
        <v>96</v>
      </c>
      <c r="I193" s="297" t="s">
        <v>117</v>
      </c>
      <c r="J193" s="95" t="s">
        <v>18</v>
      </c>
      <c r="K193" s="90" t="s">
        <v>120</v>
      </c>
      <c r="L193" s="95" t="s">
        <v>744</v>
      </c>
      <c r="M193" s="91" t="s">
        <v>742</v>
      </c>
      <c r="N193" s="91" t="s">
        <v>743</v>
      </c>
      <c r="O193" s="91" t="s">
        <v>59</v>
      </c>
      <c r="P193" s="97" t="s">
        <v>136</v>
      </c>
      <c r="Q193" s="218" t="s">
        <v>93</v>
      </c>
      <c r="R193" s="90" t="s">
        <v>94</v>
      </c>
      <c r="S193" s="90" t="s">
        <v>78</v>
      </c>
      <c r="T193" s="96" t="s">
        <v>79</v>
      </c>
      <c r="U193" s="90"/>
    </row>
    <row r="194" spans="1:21" ht="36" x14ac:dyDescent="0.25">
      <c r="A194" s="94">
        <v>189</v>
      </c>
      <c r="B194" s="90" t="s">
        <v>5408</v>
      </c>
      <c r="C194" s="90" t="s">
        <v>89</v>
      </c>
      <c r="D194" s="123">
        <v>46030</v>
      </c>
      <c r="E194" s="98" t="s">
        <v>90</v>
      </c>
      <c r="F194" s="90" t="s">
        <v>100</v>
      </c>
      <c r="G194" s="90" t="s">
        <v>98</v>
      </c>
      <c r="H194" s="98" t="s">
        <v>96</v>
      </c>
      <c r="I194" s="297" t="s">
        <v>117</v>
      </c>
      <c r="J194" s="95" t="s">
        <v>18</v>
      </c>
      <c r="K194" s="90" t="s">
        <v>120</v>
      </c>
      <c r="L194" s="95" t="s">
        <v>747</v>
      </c>
      <c r="M194" s="91" t="s">
        <v>745</v>
      </c>
      <c r="N194" s="91" t="s">
        <v>746</v>
      </c>
      <c r="O194" s="91" t="s">
        <v>53</v>
      </c>
      <c r="P194" s="102" t="s">
        <v>131</v>
      </c>
      <c r="Q194" s="218" t="s">
        <v>93</v>
      </c>
      <c r="R194" s="90" t="s">
        <v>94</v>
      </c>
      <c r="S194" s="90" t="s">
        <v>78</v>
      </c>
      <c r="T194" s="96" t="s">
        <v>79</v>
      </c>
      <c r="U194" s="90"/>
    </row>
    <row r="195" spans="1:21" ht="42.75" x14ac:dyDescent="0.25">
      <c r="A195" s="94">
        <v>190</v>
      </c>
      <c r="B195" s="90" t="s">
        <v>5408</v>
      </c>
      <c r="C195" s="90" t="s">
        <v>89</v>
      </c>
      <c r="D195" s="123">
        <v>46030</v>
      </c>
      <c r="E195" s="98" t="s">
        <v>90</v>
      </c>
      <c r="F195" s="90" t="s">
        <v>135</v>
      </c>
      <c r="G195" s="90" t="s">
        <v>98</v>
      </c>
      <c r="H195" s="98" t="s">
        <v>96</v>
      </c>
      <c r="I195" s="297" t="s">
        <v>117</v>
      </c>
      <c r="J195" s="95" t="s">
        <v>18</v>
      </c>
      <c r="K195" s="90">
        <v>0</v>
      </c>
      <c r="L195" s="95" t="s">
        <v>101</v>
      </c>
      <c r="M195" s="91" t="s">
        <v>748</v>
      </c>
      <c r="N195" s="91" t="s">
        <v>749</v>
      </c>
      <c r="O195" s="91" t="s">
        <v>68</v>
      </c>
      <c r="P195" s="102" t="s">
        <v>130</v>
      </c>
      <c r="Q195" s="218" t="s">
        <v>93</v>
      </c>
      <c r="R195" s="90" t="s">
        <v>94</v>
      </c>
      <c r="S195" s="90" t="s">
        <v>78</v>
      </c>
      <c r="T195" s="96" t="s">
        <v>79</v>
      </c>
      <c r="U195" s="90"/>
    </row>
    <row r="196" spans="1:21" ht="57.75" customHeight="1" x14ac:dyDescent="0.25">
      <c r="A196" s="94">
        <v>191</v>
      </c>
      <c r="B196" s="90" t="s">
        <v>5408</v>
      </c>
      <c r="C196" s="90" t="s">
        <v>89</v>
      </c>
      <c r="D196" s="123">
        <v>46030</v>
      </c>
      <c r="E196" s="98" t="s">
        <v>90</v>
      </c>
      <c r="F196" s="90" t="s">
        <v>135</v>
      </c>
      <c r="G196" s="90" t="s">
        <v>98</v>
      </c>
      <c r="H196" s="98" t="s">
        <v>96</v>
      </c>
      <c r="I196" s="297" t="s">
        <v>117</v>
      </c>
      <c r="J196" s="95" t="s">
        <v>18</v>
      </c>
      <c r="K196" s="90">
        <v>0</v>
      </c>
      <c r="L196" s="95" t="s">
        <v>399</v>
      </c>
      <c r="M196" s="91" t="s">
        <v>750</v>
      </c>
      <c r="N196" s="91" t="s">
        <v>752</v>
      </c>
      <c r="O196" s="91" t="s">
        <v>60</v>
      </c>
      <c r="P196" s="102" t="s">
        <v>131</v>
      </c>
      <c r="Q196" s="218" t="s">
        <v>93</v>
      </c>
      <c r="R196" s="90" t="s">
        <v>94</v>
      </c>
      <c r="S196" s="90" t="s">
        <v>78</v>
      </c>
      <c r="T196" s="96" t="s">
        <v>79</v>
      </c>
      <c r="U196" s="90"/>
    </row>
    <row r="197" spans="1:21" ht="28.5" x14ac:dyDescent="0.25">
      <c r="A197" s="94">
        <v>192</v>
      </c>
      <c r="B197" s="90" t="s">
        <v>5408</v>
      </c>
      <c r="C197" s="90" t="s">
        <v>89</v>
      </c>
      <c r="D197" s="123">
        <v>46030</v>
      </c>
      <c r="E197" s="98" t="s">
        <v>90</v>
      </c>
      <c r="F197" s="90" t="s">
        <v>135</v>
      </c>
      <c r="G197" s="90" t="s">
        <v>95</v>
      </c>
      <c r="H197" s="90" t="s">
        <v>92</v>
      </c>
      <c r="I197" s="297" t="s">
        <v>578</v>
      </c>
      <c r="J197" s="95" t="s">
        <v>18</v>
      </c>
      <c r="K197" s="90">
        <v>5</v>
      </c>
      <c r="L197" s="95" t="s">
        <v>753</v>
      </c>
      <c r="M197" s="91" t="s">
        <v>755</v>
      </c>
      <c r="N197" s="91" t="s">
        <v>754</v>
      </c>
      <c r="O197" s="91" t="s">
        <v>41</v>
      </c>
      <c r="P197" s="102" t="s">
        <v>129</v>
      </c>
      <c r="Q197" s="218" t="s">
        <v>99</v>
      </c>
      <c r="R197" s="90" t="s">
        <v>94</v>
      </c>
      <c r="S197" s="90" t="s">
        <v>78</v>
      </c>
      <c r="T197" s="96" t="s">
        <v>79</v>
      </c>
      <c r="U197" s="90"/>
    </row>
    <row r="198" spans="1:21" ht="42.75" x14ac:dyDescent="0.25">
      <c r="A198" s="94">
        <v>193</v>
      </c>
      <c r="B198" s="90" t="s">
        <v>5408</v>
      </c>
      <c r="C198" s="90" t="s">
        <v>89</v>
      </c>
      <c r="D198" s="123">
        <v>46030</v>
      </c>
      <c r="E198" s="98" t="s">
        <v>90</v>
      </c>
      <c r="F198" s="90" t="s">
        <v>135</v>
      </c>
      <c r="G198" s="90" t="s">
        <v>95</v>
      </c>
      <c r="H198" s="90" t="s">
        <v>92</v>
      </c>
      <c r="I198" s="297" t="s">
        <v>578</v>
      </c>
      <c r="J198" s="95" t="s">
        <v>18</v>
      </c>
      <c r="K198" s="90">
        <v>5</v>
      </c>
      <c r="L198" s="95" t="s">
        <v>756</v>
      </c>
      <c r="M198" s="91" t="s">
        <v>757</v>
      </c>
      <c r="N198" s="91" t="s">
        <v>758</v>
      </c>
      <c r="O198" s="91" t="s">
        <v>60</v>
      </c>
      <c r="P198" s="102" t="s">
        <v>131</v>
      </c>
      <c r="Q198" s="218" t="s">
        <v>93</v>
      </c>
      <c r="R198" s="90" t="s">
        <v>94</v>
      </c>
      <c r="S198" s="90" t="s">
        <v>78</v>
      </c>
      <c r="T198" s="96" t="s">
        <v>79</v>
      </c>
      <c r="U198" s="90"/>
    </row>
    <row r="199" spans="1:21" ht="42.75" x14ac:dyDescent="0.25">
      <c r="A199" s="94">
        <v>194</v>
      </c>
      <c r="B199" s="90" t="s">
        <v>5408</v>
      </c>
      <c r="C199" s="90" t="s">
        <v>89</v>
      </c>
      <c r="D199" s="123">
        <v>46030</v>
      </c>
      <c r="E199" s="98" t="s">
        <v>90</v>
      </c>
      <c r="F199" s="90" t="s">
        <v>135</v>
      </c>
      <c r="G199" s="90" t="s">
        <v>95</v>
      </c>
      <c r="H199" s="90" t="s">
        <v>92</v>
      </c>
      <c r="I199" s="297" t="s">
        <v>578</v>
      </c>
      <c r="J199" s="95" t="s">
        <v>18</v>
      </c>
      <c r="K199" s="90">
        <v>5</v>
      </c>
      <c r="L199" s="95" t="s">
        <v>759</v>
      </c>
      <c r="M199" s="91" t="s">
        <v>760</v>
      </c>
      <c r="N199" s="91" t="s">
        <v>761</v>
      </c>
      <c r="O199" s="91" t="s">
        <v>51</v>
      </c>
      <c r="P199" s="102" t="s">
        <v>130</v>
      </c>
      <c r="Q199" s="218" t="s">
        <v>99</v>
      </c>
      <c r="R199" s="90" t="s">
        <v>94</v>
      </c>
      <c r="S199" s="90" t="s">
        <v>78</v>
      </c>
      <c r="T199" s="96" t="s">
        <v>79</v>
      </c>
      <c r="U199" s="90"/>
    </row>
    <row r="200" spans="1:21" ht="42.75" x14ac:dyDescent="0.25">
      <c r="A200" s="94">
        <v>195</v>
      </c>
      <c r="B200" s="90" t="s">
        <v>5408</v>
      </c>
      <c r="C200" s="90" t="s">
        <v>89</v>
      </c>
      <c r="D200" s="123">
        <v>46030</v>
      </c>
      <c r="E200" s="98" t="s">
        <v>90</v>
      </c>
      <c r="F200" s="90" t="s">
        <v>135</v>
      </c>
      <c r="G200" s="90" t="s">
        <v>95</v>
      </c>
      <c r="H200" s="90" t="s">
        <v>92</v>
      </c>
      <c r="I200" s="297" t="s">
        <v>578</v>
      </c>
      <c r="J200" s="95" t="s">
        <v>18</v>
      </c>
      <c r="K200" s="90">
        <v>5</v>
      </c>
      <c r="L200" s="95" t="s">
        <v>762</v>
      </c>
      <c r="M200" s="91" t="s">
        <v>763</v>
      </c>
      <c r="N200" s="91" t="s">
        <v>764</v>
      </c>
      <c r="O200" s="91" t="s">
        <v>35</v>
      </c>
      <c r="P200" s="102" t="s">
        <v>125</v>
      </c>
      <c r="Q200" s="218" t="s">
        <v>99</v>
      </c>
      <c r="R200" s="90" t="s">
        <v>94</v>
      </c>
      <c r="S200" s="90" t="s">
        <v>78</v>
      </c>
      <c r="T200" s="96" t="s">
        <v>79</v>
      </c>
      <c r="U200" s="90"/>
    </row>
    <row r="201" spans="1:21" ht="28.5" x14ac:dyDescent="0.25">
      <c r="A201" s="94">
        <v>196</v>
      </c>
      <c r="B201" s="90" t="s">
        <v>5408</v>
      </c>
      <c r="C201" s="90" t="s">
        <v>89</v>
      </c>
      <c r="D201" s="123">
        <v>46030</v>
      </c>
      <c r="E201" s="98" t="s">
        <v>90</v>
      </c>
      <c r="F201" s="90" t="s">
        <v>135</v>
      </c>
      <c r="G201" s="90" t="s">
        <v>95</v>
      </c>
      <c r="H201" s="90" t="s">
        <v>92</v>
      </c>
      <c r="I201" s="297" t="s">
        <v>578</v>
      </c>
      <c r="J201" s="95" t="s">
        <v>18</v>
      </c>
      <c r="K201" s="90">
        <v>4</v>
      </c>
      <c r="L201" s="95" t="s">
        <v>765</v>
      </c>
      <c r="M201" s="91" t="s">
        <v>766</v>
      </c>
      <c r="N201" s="91" t="s">
        <v>767</v>
      </c>
      <c r="O201" s="91" t="s">
        <v>41</v>
      </c>
      <c r="P201" s="102" t="s">
        <v>129</v>
      </c>
      <c r="Q201" s="218" t="s">
        <v>93</v>
      </c>
      <c r="R201" s="90" t="s">
        <v>94</v>
      </c>
      <c r="S201" s="90" t="s">
        <v>78</v>
      </c>
      <c r="T201" s="96" t="s">
        <v>79</v>
      </c>
      <c r="U201" s="90"/>
    </row>
    <row r="202" spans="1:21" ht="28.5" x14ac:dyDescent="0.25">
      <c r="A202" s="94">
        <v>197</v>
      </c>
      <c r="B202" s="90" t="s">
        <v>5408</v>
      </c>
      <c r="C202" s="90" t="s">
        <v>89</v>
      </c>
      <c r="D202" s="123">
        <v>46030</v>
      </c>
      <c r="E202" s="98" t="s">
        <v>90</v>
      </c>
      <c r="F202" s="90" t="s">
        <v>135</v>
      </c>
      <c r="G202" s="90" t="s">
        <v>95</v>
      </c>
      <c r="H202" s="90" t="s">
        <v>92</v>
      </c>
      <c r="I202" s="297" t="s">
        <v>578</v>
      </c>
      <c r="J202" s="95" t="s">
        <v>18</v>
      </c>
      <c r="K202" s="90">
        <v>3</v>
      </c>
      <c r="L202" s="95" t="s">
        <v>768</v>
      </c>
      <c r="M202" s="91" t="s">
        <v>769</v>
      </c>
      <c r="N202" s="91" t="s">
        <v>770</v>
      </c>
      <c r="O202" s="91" t="s">
        <v>44</v>
      </c>
      <c r="P202" s="102" t="s">
        <v>42</v>
      </c>
      <c r="Q202" s="218" t="s">
        <v>93</v>
      </c>
      <c r="R202" s="90" t="s">
        <v>94</v>
      </c>
      <c r="S202" s="90" t="s">
        <v>78</v>
      </c>
      <c r="T202" s="96" t="s">
        <v>954</v>
      </c>
      <c r="U202" s="90"/>
    </row>
    <row r="203" spans="1:21" ht="42.75" x14ac:dyDescent="0.25">
      <c r="A203" s="94">
        <v>198</v>
      </c>
      <c r="B203" s="90" t="s">
        <v>5408</v>
      </c>
      <c r="C203" s="90" t="s">
        <v>89</v>
      </c>
      <c r="D203" s="123">
        <v>46030</v>
      </c>
      <c r="E203" s="98" t="s">
        <v>90</v>
      </c>
      <c r="F203" s="90" t="s">
        <v>100</v>
      </c>
      <c r="G203" s="90" t="s">
        <v>95</v>
      </c>
      <c r="H203" s="90" t="s">
        <v>92</v>
      </c>
      <c r="I203" s="297" t="s">
        <v>578</v>
      </c>
      <c r="J203" s="95" t="s">
        <v>18</v>
      </c>
      <c r="K203" s="90" t="s">
        <v>140</v>
      </c>
      <c r="L203" s="95" t="s">
        <v>771</v>
      </c>
      <c r="M203" s="91" t="s">
        <v>772</v>
      </c>
      <c r="N203" s="91" t="s">
        <v>773</v>
      </c>
      <c r="O203" s="91" t="s">
        <v>60</v>
      </c>
      <c r="P203" s="102" t="s">
        <v>131</v>
      </c>
      <c r="Q203" s="218" t="s">
        <v>93</v>
      </c>
      <c r="R203" s="90" t="s">
        <v>94</v>
      </c>
      <c r="S203" s="90" t="s">
        <v>78</v>
      </c>
      <c r="T203" s="96" t="s">
        <v>79</v>
      </c>
      <c r="U203" s="90"/>
    </row>
    <row r="204" spans="1:21" ht="42.75" x14ac:dyDescent="0.25">
      <c r="A204" s="94">
        <v>199</v>
      </c>
      <c r="B204" s="90" t="s">
        <v>5408</v>
      </c>
      <c r="C204" s="90" t="s">
        <v>89</v>
      </c>
      <c r="D204" s="123">
        <v>46030</v>
      </c>
      <c r="E204" s="98" t="s">
        <v>90</v>
      </c>
      <c r="F204" s="90" t="s">
        <v>100</v>
      </c>
      <c r="G204" s="90" t="s">
        <v>95</v>
      </c>
      <c r="H204" s="90" t="s">
        <v>92</v>
      </c>
      <c r="I204" s="297" t="s">
        <v>578</v>
      </c>
      <c r="J204" s="95" t="s">
        <v>18</v>
      </c>
      <c r="K204" s="90">
        <v>4</v>
      </c>
      <c r="L204" s="95" t="s">
        <v>774</v>
      </c>
      <c r="M204" s="91" t="s">
        <v>775</v>
      </c>
      <c r="N204" s="91" t="s">
        <v>776</v>
      </c>
      <c r="O204" s="91" t="s">
        <v>35</v>
      </c>
      <c r="P204" s="102" t="s">
        <v>125</v>
      </c>
      <c r="Q204" s="218" t="s">
        <v>99</v>
      </c>
      <c r="R204" s="90" t="s">
        <v>94</v>
      </c>
      <c r="S204" s="90" t="s">
        <v>78</v>
      </c>
      <c r="T204" s="96" t="s">
        <v>79</v>
      </c>
      <c r="U204" s="90"/>
    </row>
    <row r="205" spans="1:21" ht="42.75" x14ac:dyDescent="0.25">
      <c r="A205" s="94">
        <v>200</v>
      </c>
      <c r="B205" s="90" t="s">
        <v>5408</v>
      </c>
      <c r="C205" s="90" t="s">
        <v>89</v>
      </c>
      <c r="D205" s="123">
        <v>46030</v>
      </c>
      <c r="E205" s="98" t="s">
        <v>90</v>
      </c>
      <c r="F205" s="90" t="s">
        <v>100</v>
      </c>
      <c r="G205" s="90" t="s">
        <v>95</v>
      </c>
      <c r="H205" s="90" t="s">
        <v>92</v>
      </c>
      <c r="I205" s="297" t="s">
        <v>578</v>
      </c>
      <c r="J205" s="95" t="s">
        <v>18</v>
      </c>
      <c r="K205" s="90">
        <v>5</v>
      </c>
      <c r="L205" s="95" t="s">
        <v>777</v>
      </c>
      <c r="M205" s="91" t="s">
        <v>778</v>
      </c>
      <c r="N205" s="91" t="s">
        <v>779</v>
      </c>
      <c r="O205" s="91" t="s">
        <v>51</v>
      </c>
      <c r="P205" s="102" t="s">
        <v>130</v>
      </c>
      <c r="Q205" s="218" t="s">
        <v>97</v>
      </c>
      <c r="R205" s="90" t="s">
        <v>94</v>
      </c>
      <c r="S205" s="90" t="s">
        <v>78</v>
      </c>
      <c r="T205" s="96" t="s">
        <v>79</v>
      </c>
      <c r="U205" s="90"/>
    </row>
    <row r="206" spans="1:21" ht="42.75" x14ac:dyDescent="0.25">
      <c r="A206" s="94">
        <v>201</v>
      </c>
      <c r="B206" s="90" t="s">
        <v>5408</v>
      </c>
      <c r="C206" s="90" t="s">
        <v>89</v>
      </c>
      <c r="D206" s="99">
        <v>46031</v>
      </c>
      <c r="E206" s="98" t="s">
        <v>90</v>
      </c>
      <c r="F206" s="90" t="s">
        <v>135</v>
      </c>
      <c r="G206" s="90" t="s">
        <v>98</v>
      </c>
      <c r="H206" s="98" t="s">
        <v>96</v>
      </c>
      <c r="I206" s="297" t="s">
        <v>117</v>
      </c>
      <c r="J206" s="95" t="s">
        <v>18</v>
      </c>
      <c r="K206" s="90">
        <v>1</v>
      </c>
      <c r="L206" s="95" t="s">
        <v>782</v>
      </c>
      <c r="M206" s="91" t="s">
        <v>780</v>
      </c>
      <c r="N206" s="91" t="s">
        <v>781</v>
      </c>
      <c r="O206" s="91" t="s">
        <v>41</v>
      </c>
      <c r="P206" s="97" t="s">
        <v>129</v>
      </c>
      <c r="Q206" s="218" t="s">
        <v>99</v>
      </c>
      <c r="R206" s="90" t="s">
        <v>94</v>
      </c>
      <c r="S206" s="90" t="s">
        <v>78</v>
      </c>
      <c r="T206" s="96" t="s">
        <v>79</v>
      </c>
      <c r="U206" s="90"/>
    </row>
    <row r="207" spans="1:21" ht="57" x14ac:dyDescent="0.25">
      <c r="A207" s="94">
        <v>202</v>
      </c>
      <c r="B207" s="90" t="s">
        <v>5408</v>
      </c>
      <c r="C207" s="90" t="s">
        <v>89</v>
      </c>
      <c r="D207" s="99">
        <v>46031</v>
      </c>
      <c r="E207" s="98" t="s">
        <v>90</v>
      </c>
      <c r="F207" s="90" t="s">
        <v>100</v>
      </c>
      <c r="G207" s="90" t="s">
        <v>98</v>
      </c>
      <c r="H207" s="98" t="s">
        <v>96</v>
      </c>
      <c r="I207" s="297" t="s">
        <v>117</v>
      </c>
      <c r="J207" s="95" t="s">
        <v>18</v>
      </c>
      <c r="K207" s="90">
        <v>1</v>
      </c>
      <c r="L207" s="95" t="s">
        <v>785</v>
      </c>
      <c r="M207" s="91" t="s">
        <v>783</v>
      </c>
      <c r="N207" s="91" t="s">
        <v>784</v>
      </c>
      <c r="O207" s="91" t="s">
        <v>60</v>
      </c>
      <c r="P207" s="102" t="s">
        <v>131</v>
      </c>
      <c r="Q207" s="218" t="s">
        <v>93</v>
      </c>
      <c r="R207" s="90" t="s">
        <v>94</v>
      </c>
      <c r="S207" s="90" t="s">
        <v>78</v>
      </c>
      <c r="T207" s="96" t="s">
        <v>79</v>
      </c>
      <c r="U207" s="90"/>
    </row>
    <row r="208" spans="1:21" ht="42.75" x14ac:dyDescent="0.25">
      <c r="A208" s="94">
        <v>203</v>
      </c>
      <c r="B208" s="90" t="s">
        <v>5408</v>
      </c>
      <c r="C208" s="90" t="s">
        <v>89</v>
      </c>
      <c r="D208" s="99">
        <v>46031</v>
      </c>
      <c r="E208" s="98" t="s">
        <v>90</v>
      </c>
      <c r="F208" s="90" t="s">
        <v>100</v>
      </c>
      <c r="G208" s="90" t="s">
        <v>98</v>
      </c>
      <c r="H208" s="98" t="s">
        <v>96</v>
      </c>
      <c r="I208" s="297" t="s">
        <v>117</v>
      </c>
      <c r="J208" s="95" t="s">
        <v>18</v>
      </c>
      <c r="K208" s="90" t="s">
        <v>121</v>
      </c>
      <c r="L208" s="95" t="s">
        <v>546</v>
      </c>
      <c r="M208" s="91" t="s">
        <v>786</v>
      </c>
      <c r="N208" s="91" t="s">
        <v>787</v>
      </c>
      <c r="O208" s="91" t="s">
        <v>58</v>
      </c>
      <c r="P208" s="97" t="s">
        <v>130</v>
      </c>
      <c r="Q208" s="218" t="s">
        <v>93</v>
      </c>
      <c r="R208" s="90" t="s">
        <v>94</v>
      </c>
      <c r="S208" s="90" t="s">
        <v>78</v>
      </c>
      <c r="T208" s="96" t="s">
        <v>79</v>
      </c>
      <c r="U208" s="90"/>
    </row>
    <row r="209" spans="1:21" ht="36" x14ac:dyDescent="0.25">
      <c r="A209" s="94">
        <v>204</v>
      </c>
      <c r="B209" s="90" t="s">
        <v>5408</v>
      </c>
      <c r="C209" s="90" t="s">
        <v>89</v>
      </c>
      <c r="D209" s="99">
        <v>46031</v>
      </c>
      <c r="E209" s="98" t="s">
        <v>90</v>
      </c>
      <c r="F209" s="90" t="s">
        <v>100</v>
      </c>
      <c r="G209" s="90" t="s">
        <v>98</v>
      </c>
      <c r="H209" s="98" t="s">
        <v>96</v>
      </c>
      <c r="I209" s="297" t="s">
        <v>117</v>
      </c>
      <c r="J209" s="95" t="s">
        <v>18</v>
      </c>
      <c r="K209" s="90" t="s">
        <v>140</v>
      </c>
      <c r="L209" s="95" t="s">
        <v>790</v>
      </c>
      <c r="M209" s="91" t="s">
        <v>788</v>
      </c>
      <c r="N209" s="91" t="s">
        <v>789</v>
      </c>
      <c r="O209" s="91" t="s">
        <v>41</v>
      </c>
      <c r="P209" s="97" t="s">
        <v>129</v>
      </c>
      <c r="Q209" s="218" t="s">
        <v>99</v>
      </c>
      <c r="R209" s="90" t="s">
        <v>94</v>
      </c>
      <c r="S209" s="90" t="s">
        <v>78</v>
      </c>
      <c r="T209" s="96" t="s">
        <v>79</v>
      </c>
      <c r="U209" s="90"/>
    </row>
    <row r="210" spans="1:21" ht="36" x14ac:dyDescent="0.25">
      <c r="A210" s="94">
        <v>205</v>
      </c>
      <c r="B210" s="90" t="s">
        <v>5408</v>
      </c>
      <c r="C210" s="90" t="s">
        <v>89</v>
      </c>
      <c r="D210" s="99">
        <v>46031</v>
      </c>
      <c r="E210" s="98" t="s">
        <v>90</v>
      </c>
      <c r="F210" s="90" t="s">
        <v>100</v>
      </c>
      <c r="G210" s="90" t="s">
        <v>98</v>
      </c>
      <c r="H210" s="98" t="s">
        <v>96</v>
      </c>
      <c r="I210" s="297" t="s">
        <v>117</v>
      </c>
      <c r="J210" s="95" t="s">
        <v>18</v>
      </c>
      <c r="K210" s="90" t="s">
        <v>121</v>
      </c>
      <c r="L210" s="95" t="s">
        <v>793</v>
      </c>
      <c r="M210" s="91" t="s">
        <v>791</v>
      </c>
      <c r="N210" s="91" t="s">
        <v>792</v>
      </c>
      <c r="O210" s="91" t="s">
        <v>53</v>
      </c>
      <c r="P210" s="97" t="s">
        <v>131</v>
      </c>
      <c r="Q210" s="218" t="s">
        <v>93</v>
      </c>
      <c r="R210" s="90" t="s">
        <v>94</v>
      </c>
      <c r="S210" s="90" t="s">
        <v>78</v>
      </c>
      <c r="T210" s="96" t="s">
        <v>954</v>
      </c>
      <c r="U210" s="90"/>
    </row>
    <row r="211" spans="1:21" ht="42.75" x14ac:dyDescent="0.25">
      <c r="A211" s="94">
        <v>206</v>
      </c>
      <c r="B211" s="90" t="s">
        <v>5408</v>
      </c>
      <c r="C211" s="90" t="s">
        <v>89</v>
      </c>
      <c r="D211" s="99">
        <v>46031</v>
      </c>
      <c r="E211" s="98" t="s">
        <v>90</v>
      </c>
      <c r="F211" s="90" t="s">
        <v>100</v>
      </c>
      <c r="G211" s="90" t="s">
        <v>98</v>
      </c>
      <c r="H211" s="98" t="s">
        <v>96</v>
      </c>
      <c r="I211" s="297" t="s">
        <v>117</v>
      </c>
      <c r="J211" s="95" t="s">
        <v>18</v>
      </c>
      <c r="K211" s="90" t="s">
        <v>121</v>
      </c>
      <c r="L211" s="95" t="s">
        <v>796</v>
      </c>
      <c r="M211" s="91" t="s">
        <v>794</v>
      </c>
      <c r="N211" s="91" t="s">
        <v>795</v>
      </c>
      <c r="O211" s="91" t="s">
        <v>53</v>
      </c>
      <c r="P211" s="97" t="s">
        <v>45</v>
      </c>
      <c r="Q211" s="218" t="s">
        <v>99</v>
      </c>
      <c r="R211" s="90" t="s">
        <v>94</v>
      </c>
      <c r="S211" s="90" t="s">
        <v>78</v>
      </c>
      <c r="T211" s="96" t="s">
        <v>79</v>
      </c>
      <c r="U211" s="90"/>
    </row>
    <row r="212" spans="1:21" ht="57" x14ac:dyDescent="0.25">
      <c r="A212" s="94">
        <v>207</v>
      </c>
      <c r="B212" s="90" t="s">
        <v>5408</v>
      </c>
      <c r="C212" s="90" t="s">
        <v>89</v>
      </c>
      <c r="D212" s="99">
        <v>46031</v>
      </c>
      <c r="E212" s="98" t="s">
        <v>90</v>
      </c>
      <c r="F212" s="90" t="s">
        <v>100</v>
      </c>
      <c r="G212" s="90" t="s">
        <v>98</v>
      </c>
      <c r="H212" s="98" t="s">
        <v>96</v>
      </c>
      <c r="I212" s="297" t="s">
        <v>117</v>
      </c>
      <c r="J212" s="95" t="s">
        <v>18</v>
      </c>
      <c r="K212" s="90" t="s">
        <v>121</v>
      </c>
      <c r="L212" s="95" t="s">
        <v>546</v>
      </c>
      <c r="M212" s="91" t="s">
        <v>797</v>
      </c>
      <c r="N212" s="91" t="s">
        <v>798</v>
      </c>
      <c r="O212" s="91" t="s">
        <v>53</v>
      </c>
      <c r="P212" s="102" t="s">
        <v>131</v>
      </c>
      <c r="Q212" s="218" t="s">
        <v>93</v>
      </c>
      <c r="R212" s="90" t="s">
        <v>94</v>
      </c>
      <c r="S212" s="90" t="s">
        <v>78</v>
      </c>
      <c r="T212" s="96" t="s">
        <v>954</v>
      </c>
      <c r="U212" s="90"/>
    </row>
    <row r="213" spans="1:21" ht="42.75" x14ac:dyDescent="0.25">
      <c r="A213" s="94">
        <v>208</v>
      </c>
      <c r="B213" s="90" t="s">
        <v>5408</v>
      </c>
      <c r="C213" s="90" t="s">
        <v>89</v>
      </c>
      <c r="D213" s="99">
        <v>46031</v>
      </c>
      <c r="E213" s="98" t="s">
        <v>90</v>
      </c>
      <c r="F213" s="90" t="s">
        <v>100</v>
      </c>
      <c r="G213" s="90" t="s">
        <v>98</v>
      </c>
      <c r="H213" s="90" t="s">
        <v>96</v>
      </c>
      <c r="I213" s="297" t="s">
        <v>261</v>
      </c>
      <c r="J213" s="95" t="s">
        <v>18</v>
      </c>
      <c r="K213" s="90" t="s">
        <v>140</v>
      </c>
      <c r="L213" s="101" t="s">
        <v>262</v>
      </c>
      <c r="M213" s="100" t="s">
        <v>799</v>
      </c>
      <c r="N213" s="100" t="s">
        <v>800</v>
      </c>
      <c r="O213" s="91" t="s">
        <v>60</v>
      </c>
      <c r="P213" s="102" t="s">
        <v>130</v>
      </c>
      <c r="Q213" s="218" t="s">
        <v>93</v>
      </c>
      <c r="R213" s="98" t="s">
        <v>94</v>
      </c>
      <c r="S213" s="98" t="s">
        <v>79</v>
      </c>
      <c r="T213" s="103" t="s">
        <v>79</v>
      </c>
      <c r="U213" s="90"/>
    </row>
    <row r="214" spans="1:21" ht="36" x14ac:dyDescent="0.25">
      <c r="A214" s="94">
        <v>209</v>
      </c>
      <c r="B214" s="90" t="s">
        <v>5408</v>
      </c>
      <c r="C214" s="90" t="s">
        <v>89</v>
      </c>
      <c r="D214" s="99">
        <v>46031</v>
      </c>
      <c r="E214" s="98" t="s">
        <v>90</v>
      </c>
      <c r="F214" s="90" t="s">
        <v>135</v>
      </c>
      <c r="G214" s="90" t="s">
        <v>98</v>
      </c>
      <c r="H214" s="90" t="s">
        <v>96</v>
      </c>
      <c r="I214" s="297" t="s">
        <v>261</v>
      </c>
      <c r="J214" s="95" t="s">
        <v>18</v>
      </c>
      <c r="K214" s="90" t="s">
        <v>140</v>
      </c>
      <c r="L214" s="101" t="s">
        <v>801</v>
      </c>
      <c r="M214" s="100" t="s">
        <v>802</v>
      </c>
      <c r="N214" s="100" t="s">
        <v>803</v>
      </c>
      <c r="O214" s="91" t="s">
        <v>60</v>
      </c>
      <c r="P214" s="102" t="s">
        <v>131</v>
      </c>
      <c r="Q214" s="218" t="s">
        <v>93</v>
      </c>
      <c r="R214" s="98" t="s">
        <v>94</v>
      </c>
      <c r="S214" s="98" t="s">
        <v>79</v>
      </c>
      <c r="T214" s="103" t="s">
        <v>79</v>
      </c>
      <c r="U214" s="90"/>
    </row>
    <row r="215" spans="1:21" ht="36" x14ac:dyDescent="0.25">
      <c r="A215" s="94">
        <v>210</v>
      </c>
      <c r="B215" s="90" t="s">
        <v>5408</v>
      </c>
      <c r="C215" s="90" t="s">
        <v>89</v>
      </c>
      <c r="D215" s="99">
        <v>46031</v>
      </c>
      <c r="E215" s="98" t="s">
        <v>90</v>
      </c>
      <c r="F215" s="90" t="s">
        <v>100</v>
      </c>
      <c r="G215" s="90" t="s">
        <v>98</v>
      </c>
      <c r="H215" s="90" t="s">
        <v>96</v>
      </c>
      <c r="I215" s="297" t="s">
        <v>261</v>
      </c>
      <c r="J215" s="95" t="s">
        <v>18</v>
      </c>
      <c r="K215" s="90" t="s">
        <v>140</v>
      </c>
      <c r="L215" s="101" t="s">
        <v>804</v>
      </c>
      <c r="M215" s="100" t="s">
        <v>805</v>
      </c>
      <c r="N215" s="100" t="s">
        <v>806</v>
      </c>
      <c r="O215" s="91" t="s">
        <v>66</v>
      </c>
      <c r="P215" s="102" t="s">
        <v>55</v>
      </c>
      <c r="Q215" s="218" t="s">
        <v>93</v>
      </c>
      <c r="R215" s="98" t="s">
        <v>94</v>
      </c>
      <c r="S215" s="98" t="s">
        <v>79</v>
      </c>
      <c r="T215" s="103" t="s">
        <v>79</v>
      </c>
      <c r="U215" s="90"/>
    </row>
    <row r="216" spans="1:21" ht="42.75" x14ac:dyDescent="0.25">
      <c r="A216" s="94">
        <v>211</v>
      </c>
      <c r="B216" s="90" t="s">
        <v>5408</v>
      </c>
      <c r="C216" s="90" t="s">
        <v>89</v>
      </c>
      <c r="D216" s="99">
        <v>46031</v>
      </c>
      <c r="E216" s="98" t="s">
        <v>90</v>
      </c>
      <c r="F216" s="90" t="s">
        <v>100</v>
      </c>
      <c r="G216" s="90" t="s">
        <v>98</v>
      </c>
      <c r="H216" s="90" t="s">
        <v>96</v>
      </c>
      <c r="I216" s="297" t="s">
        <v>261</v>
      </c>
      <c r="J216" s="95" t="s">
        <v>18</v>
      </c>
      <c r="K216" s="90">
        <v>0</v>
      </c>
      <c r="L216" s="101" t="s">
        <v>807</v>
      </c>
      <c r="M216" s="100" t="s">
        <v>808</v>
      </c>
      <c r="N216" s="100" t="s">
        <v>809</v>
      </c>
      <c r="O216" s="91" t="s">
        <v>60</v>
      </c>
      <c r="P216" s="102" t="s">
        <v>130</v>
      </c>
      <c r="Q216" s="218" t="s">
        <v>93</v>
      </c>
      <c r="R216" s="98" t="s">
        <v>94</v>
      </c>
      <c r="S216" s="98" t="s">
        <v>79</v>
      </c>
      <c r="T216" s="103" t="s">
        <v>79</v>
      </c>
      <c r="U216" s="90"/>
    </row>
    <row r="217" spans="1:21" ht="42.75" x14ac:dyDescent="0.25">
      <c r="A217" s="94">
        <v>212</v>
      </c>
      <c r="B217" s="90" t="s">
        <v>5408</v>
      </c>
      <c r="C217" s="90" t="s">
        <v>89</v>
      </c>
      <c r="D217" s="99">
        <v>46031</v>
      </c>
      <c r="E217" s="98" t="s">
        <v>90</v>
      </c>
      <c r="F217" s="90" t="s">
        <v>135</v>
      </c>
      <c r="G217" s="90" t="s">
        <v>98</v>
      </c>
      <c r="H217" s="90" t="s">
        <v>96</v>
      </c>
      <c r="I217" s="297" t="s">
        <v>261</v>
      </c>
      <c r="J217" s="95" t="s">
        <v>18</v>
      </c>
      <c r="K217" s="90" t="s">
        <v>121</v>
      </c>
      <c r="L217" s="101" t="s">
        <v>810</v>
      </c>
      <c r="M217" s="100" t="s">
        <v>811</v>
      </c>
      <c r="N217" s="100" t="s">
        <v>812</v>
      </c>
      <c r="O217" s="91" t="s">
        <v>65</v>
      </c>
      <c r="P217" s="102" t="s">
        <v>130</v>
      </c>
      <c r="Q217" s="218" t="s">
        <v>99</v>
      </c>
      <c r="R217" s="98" t="s">
        <v>94</v>
      </c>
      <c r="S217" s="98" t="s">
        <v>79</v>
      </c>
      <c r="T217" s="103" t="s">
        <v>79</v>
      </c>
      <c r="U217" s="90"/>
    </row>
    <row r="218" spans="1:21" ht="42.75" x14ac:dyDescent="0.25">
      <c r="A218" s="94">
        <v>213</v>
      </c>
      <c r="B218" s="90" t="s">
        <v>5408</v>
      </c>
      <c r="C218" s="90" t="s">
        <v>89</v>
      </c>
      <c r="D218" s="99">
        <v>46031</v>
      </c>
      <c r="E218" s="98" t="s">
        <v>90</v>
      </c>
      <c r="F218" s="90" t="s">
        <v>100</v>
      </c>
      <c r="G218" s="90" t="s">
        <v>98</v>
      </c>
      <c r="H218" s="90" t="s">
        <v>96</v>
      </c>
      <c r="I218" s="297" t="s">
        <v>261</v>
      </c>
      <c r="J218" s="95" t="s">
        <v>18</v>
      </c>
      <c r="K218" s="90" t="s">
        <v>121</v>
      </c>
      <c r="L218" s="101" t="s">
        <v>813</v>
      </c>
      <c r="M218" s="100" t="s">
        <v>814</v>
      </c>
      <c r="N218" s="100" t="s">
        <v>815</v>
      </c>
      <c r="O218" s="91" t="s">
        <v>68</v>
      </c>
      <c r="P218" s="102" t="s">
        <v>129</v>
      </c>
      <c r="Q218" s="218" t="s">
        <v>99</v>
      </c>
      <c r="R218" s="98" t="s">
        <v>94</v>
      </c>
      <c r="S218" s="98" t="s">
        <v>79</v>
      </c>
      <c r="T218" s="103" t="s">
        <v>79</v>
      </c>
      <c r="U218" s="90"/>
    </row>
    <row r="219" spans="1:21" ht="57" x14ac:dyDescent="0.25">
      <c r="A219" s="94">
        <v>214</v>
      </c>
      <c r="B219" s="90" t="s">
        <v>5408</v>
      </c>
      <c r="C219" s="90" t="s">
        <v>89</v>
      </c>
      <c r="D219" s="99">
        <v>46031</v>
      </c>
      <c r="E219" s="98" t="s">
        <v>90</v>
      </c>
      <c r="F219" s="90" t="s">
        <v>100</v>
      </c>
      <c r="G219" s="98" t="s">
        <v>98</v>
      </c>
      <c r="H219" s="98" t="s">
        <v>96</v>
      </c>
      <c r="I219" s="297" t="s">
        <v>261</v>
      </c>
      <c r="J219" s="95" t="s">
        <v>18</v>
      </c>
      <c r="K219" s="90" t="s">
        <v>140</v>
      </c>
      <c r="L219" s="101" t="s">
        <v>816</v>
      </c>
      <c r="M219" s="100" t="s">
        <v>817</v>
      </c>
      <c r="N219" s="100" t="s">
        <v>818</v>
      </c>
      <c r="O219" s="91" t="s">
        <v>53</v>
      </c>
      <c r="P219" s="102" t="s">
        <v>131</v>
      </c>
      <c r="Q219" s="218" t="s">
        <v>93</v>
      </c>
      <c r="R219" s="98" t="s">
        <v>94</v>
      </c>
      <c r="S219" s="98" t="s">
        <v>79</v>
      </c>
      <c r="T219" s="103" t="s">
        <v>79</v>
      </c>
      <c r="U219" s="90"/>
    </row>
    <row r="220" spans="1:21" ht="36" x14ac:dyDescent="0.25">
      <c r="A220" s="94">
        <v>215</v>
      </c>
      <c r="B220" s="90" t="s">
        <v>5408</v>
      </c>
      <c r="C220" s="90" t="s">
        <v>89</v>
      </c>
      <c r="D220" s="99">
        <v>46031</v>
      </c>
      <c r="E220" s="98" t="s">
        <v>90</v>
      </c>
      <c r="F220" s="90" t="s">
        <v>135</v>
      </c>
      <c r="G220" s="98" t="s">
        <v>95</v>
      </c>
      <c r="H220" s="98" t="s">
        <v>92</v>
      </c>
      <c r="I220" s="297" t="s">
        <v>819</v>
      </c>
      <c r="J220" s="95" t="s">
        <v>109</v>
      </c>
      <c r="K220" s="90" t="s">
        <v>122</v>
      </c>
      <c r="L220" s="101" t="s">
        <v>549</v>
      </c>
      <c r="M220" s="100" t="s">
        <v>820</v>
      </c>
      <c r="N220" s="100" t="s">
        <v>821</v>
      </c>
      <c r="O220" s="91" t="s">
        <v>73</v>
      </c>
      <c r="P220" s="102" t="s">
        <v>124</v>
      </c>
      <c r="Q220" s="218" t="s">
        <v>99</v>
      </c>
      <c r="R220" s="90" t="s">
        <v>94</v>
      </c>
      <c r="S220" s="98" t="s">
        <v>79</v>
      </c>
      <c r="T220" s="103" t="s">
        <v>78</v>
      </c>
      <c r="U220" s="90"/>
    </row>
    <row r="221" spans="1:21" ht="36" x14ac:dyDescent="0.25">
      <c r="A221" s="94">
        <v>216</v>
      </c>
      <c r="B221" s="90" t="s">
        <v>5408</v>
      </c>
      <c r="C221" s="90" t="s">
        <v>89</v>
      </c>
      <c r="D221" s="99">
        <v>46031</v>
      </c>
      <c r="E221" s="98" t="s">
        <v>90</v>
      </c>
      <c r="F221" s="90" t="s">
        <v>135</v>
      </c>
      <c r="G221" s="98" t="s">
        <v>98</v>
      </c>
      <c r="H221" s="98" t="s">
        <v>96</v>
      </c>
      <c r="I221" s="297" t="s">
        <v>822</v>
      </c>
      <c r="J221" s="95" t="s">
        <v>27</v>
      </c>
      <c r="K221" s="90" t="s">
        <v>120</v>
      </c>
      <c r="L221" s="101" t="s">
        <v>543</v>
      </c>
      <c r="M221" s="100" t="s">
        <v>823</v>
      </c>
      <c r="N221" s="100" t="s">
        <v>824</v>
      </c>
      <c r="O221" s="91" t="s">
        <v>73</v>
      </c>
      <c r="P221" s="102" t="s">
        <v>124</v>
      </c>
      <c r="Q221" s="218" t="s">
        <v>99</v>
      </c>
      <c r="R221" s="98" t="s">
        <v>94</v>
      </c>
      <c r="S221" s="98" t="s">
        <v>79</v>
      </c>
      <c r="T221" s="103" t="s">
        <v>78</v>
      </c>
      <c r="U221" s="90"/>
    </row>
    <row r="222" spans="1:21" ht="36" x14ac:dyDescent="0.25">
      <c r="A222" s="94">
        <v>217</v>
      </c>
      <c r="B222" s="90" t="s">
        <v>5408</v>
      </c>
      <c r="C222" s="90" t="s">
        <v>89</v>
      </c>
      <c r="D222" s="99">
        <v>46031</v>
      </c>
      <c r="E222" s="106" t="s">
        <v>90</v>
      </c>
      <c r="F222" s="143" t="s">
        <v>135</v>
      </c>
      <c r="G222" s="106" t="s">
        <v>95</v>
      </c>
      <c r="H222" s="106" t="s">
        <v>92</v>
      </c>
      <c r="I222" s="297" t="s">
        <v>825</v>
      </c>
      <c r="J222" s="95" t="s">
        <v>27</v>
      </c>
      <c r="K222" s="105" t="s">
        <v>140</v>
      </c>
      <c r="L222" s="108" t="s">
        <v>790</v>
      </c>
      <c r="M222" s="107" t="s">
        <v>826</v>
      </c>
      <c r="N222" s="91" t="s">
        <v>925</v>
      </c>
      <c r="O222" s="104" t="s">
        <v>73</v>
      </c>
      <c r="P222" s="104" t="s">
        <v>124</v>
      </c>
      <c r="Q222" s="218" t="s">
        <v>99</v>
      </c>
      <c r="R222" s="90" t="s">
        <v>94</v>
      </c>
      <c r="S222" s="106" t="s">
        <v>79</v>
      </c>
      <c r="T222" s="96" t="s">
        <v>954</v>
      </c>
      <c r="U222" s="90"/>
    </row>
    <row r="223" spans="1:21" ht="36" x14ac:dyDescent="0.25">
      <c r="A223" s="94">
        <v>218</v>
      </c>
      <c r="B223" s="90" t="s">
        <v>5408</v>
      </c>
      <c r="C223" s="90" t="s">
        <v>89</v>
      </c>
      <c r="D223" s="99">
        <v>46031</v>
      </c>
      <c r="E223" s="106" t="s">
        <v>90</v>
      </c>
      <c r="F223" s="143" t="s">
        <v>135</v>
      </c>
      <c r="G223" s="106" t="s">
        <v>98</v>
      </c>
      <c r="H223" s="106" t="s">
        <v>96</v>
      </c>
      <c r="I223" s="297" t="s">
        <v>827</v>
      </c>
      <c r="J223" s="95" t="s">
        <v>88</v>
      </c>
      <c r="K223" s="105" t="s">
        <v>120</v>
      </c>
      <c r="L223" s="108" t="s">
        <v>242</v>
      </c>
      <c r="M223" s="107" t="s">
        <v>828</v>
      </c>
      <c r="N223" s="107" t="s">
        <v>829</v>
      </c>
      <c r="O223" s="104" t="s">
        <v>68</v>
      </c>
      <c r="P223" s="104" t="s">
        <v>129</v>
      </c>
      <c r="Q223" s="218" t="s">
        <v>99</v>
      </c>
      <c r="R223" s="106" t="s">
        <v>94</v>
      </c>
      <c r="S223" s="106" t="s">
        <v>79</v>
      </c>
      <c r="T223" s="110" t="s">
        <v>79</v>
      </c>
      <c r="U223" s="90"/>
    </row>
    <row r="224" spans="1:21" ht="48" x14ac:dyDescent="0.25">
      <c r="A224" s="94">
        <v>219</v>
      </c>
      <c r="B224" s="90" t="s">
        <v>5408</v>
      </c>
      <c r="C224" s="90" t="s">
        <v>89</v>
      </c>
      <c r="D224" s="99">
        <v>46031</v>
      </c>
      <c r="E224" s="106" t="s">
        <v>90</v>
      </c>
      <c r="F224" s="143" t="s">
        <v>135</v>
      </c>
      <c r="G224" s="106" t="s">
        <v>98</v>
      </c>
      <c r="H224" s="106" t="s">
        <v>96</v>
      </c>
      <c r="I224" s="297" t="s">
        <v>830</v>
      </c>
      <c r="J224" s="95" t="s">
        <v>28</v>
      </c>
      <c r="K224" s="105" t="s">
        <v>121</v>
      </c>
      <c r="L224" s="108" t="s">
        <v>831</v>
      </c>
      <c r="M224" s="107" t="s">
        <v>832</v>
      </c>
      <c r="N224" s="107" t="s">
        <v>833</v>
      </c>
      <c r="O224" s="104" t="s">
        <v>73</v>
      </c>
      <c r="P224" s="104" t="s">
        <v>124</v>
      </c>
      <c r="Q224" s="218" t="s">
        <v>99</v>
      </c>
      <c r="R224" s="106" t="s">
        <v>94</v>
      </c>
      <c r="S224" s="106" t="s">
        <v>79</v>
      </c>
      <c r="T224" s="110" t="s">
        <v>78</v>
      </c>
      <c r="U224" s="90"/>
    </row>
    <row r="225" spans="1:21" ht="28.5" x14ac:dyDescent="0.25">
      <c r="A225" s="94">
        <v>220</v>
      </c>
      <c r="B225" s="90" t="s">
        <v>5408</v>
      </c>
      <c r="C225" s="90" t="s">
        <v>89</v>
      </c>
      <c r="D225" s="99">
        <v>46031</v>
      </c>
      <c r="E225" s="111" t="s">
        <v>90</v>
      </c>
      <c r="F225" s="143" t="s">
        <v>135</v>
      </c>
      <c r="G225" s="111" t="s">
        <v>98</v>
      </c>
      <c r="H225" s="111" t="s">
        <v>96</v>
      </c>
      <c r="I225" s="300" t="s">
        <v>453</v>
      </c>
      <c r="J225" s="95" t="s">
        <v>19</v>
      </c>
      <c r="K225" s="105" t="s">
        <v>140</v>
      </c>
      <c r="L225" s="112" t="s">
        <v>114</v>
      </c>
      <c r="M225" s="109" t="s">
        <v>834</v>
      </c>
      <c r="N225" s="109" t="s">
        <v>835</v>
      </c>
      <c r="O225" s="109" t="s">
        <v>68</v>
      </c>
      <c r="P225" s="109" t="s">
        <v>129</v>
      </c>
      <c r="Q225" s="219" t="s">
        <v>99</v>
      </c>
      <c r="R225" s="111" t="s">
        <v>94</v>
      </c>
      <c r="S225" s="111" t="s">
        <v>79</v>
      </c>
      <c r="T225" s="113" t="s">
        <v>79</v>
      </c>
      <c r="U225" s="90"/>
    </row>
    <row r="226" spans="1:21" ht="36" x14ac:dyDescent="0.25">
      <c r="A226" s="94">
        <v>221</v>
      </c>
      <c r="B226" s="90" t="s">
        <v>5408</v>
      </c>
      <c r="C226" s="90" t="s">
        <v>89</v>
      </c>
      <c r="D226" s="99">
        <v>46031</v>
      </c>
      <c r="E226" s="125" t="s">
        <v>90</v>
      </c>
      <c r="F226" s="90" t="s">
        <v>135</v>
      </c>
      <c r="G226" s="125" t="s">
        <v>98</v>
      </c>
      <c r="H226" s="125" t="s">
        <v>96</v>
      </c>
      <c r="I226" s="297" t="s">
        <v>836</v>
      </c>
      <c r="J226" s="126" t="s">
        <v>30</v>
      </c>
      <c r="K226" s="125">
        <v>0</v>
      </c>
      <c r="L226" s="126" t="s">
        <v>572</v>
      </c>
      <c r="M226" s="127" t="s">
        <v>837</v>
      </c>
      <c r="N226" s="127" t="s">
        <v>142</v>
      </c>
      <c r="O226" s="127" t="s">
        <v>45</v>
      </c>
      <c r="P226" s="128" t="s">
        <v>45</v>
      </c>
      <c r="Q226" s="218" t="s">
        <v>99</v>
      </c>
      <c r="R226" s="125" t="s">
        <v>94</v>
      </c>
      <c r="S226" s="125" t="s">
        <v>79</v>
      </c>
      <c r="T226" s="129" t="s">
        <v>79</v>
      </c>
      <c r="U226" s="90"/>
    </row>
    <row r="227" spans="1:21" ht="28.5" x14ac:dyDescent="0.25">
      <c r="A227" s="94">
        <v>222</v>
      </c>
      <c r="B227" s="90" t="s">
        <v>5408</v>
      </c>
      <c r="C227" s="90" t="s">
        <v>89</v>
      </c>
      <c r="D227" s="99">
        <v>46031</v>
      </c>
      <c r="E227" s="125" t="s">
        <v>90</v>
      </c>
      <c r="F227" s="90" t="s">
        <v>100</v>
      </c>
      <c r="G227" s="125" t="s">
        <v>95</v>
      </c>
      <c r="H227" s="125" t="s">
        <v>92</v>
      </c>
      <c r="I227" s="297" t="s">
        <v>640</v>
      </c>
      <c r="J227" s="126" t="s">
        <v>30</v>
      </c>
      <c r="K227" s="125">
        <v>1</v>
      </c>
      <c r="L227" s="126" t="s">
        <v>118</v>
      </c>
      <c r="M227" s="127" t="s">
        <v>838</v>
      </c>
      <c r="N227" s="127" t="s">
        <v>839</v>
      </c>
      <c r="O227" s="127" t="s">
        <v>68</v>
      </c>
      <c r="P227" s="128" t="s">
        <v>129</v>
      </c>
      <c r="Q227" s="218" t="s">
        <v>99</v>
      </c>
      <c r="R227" s="125" t="s">
        <v>94</v>
      </c>
      <c r="S227" s="125" t="s">
        <v>79</v>
      </c>
      <c r="T227" s="129" t="s">
        <v>79</v>
      </c>
      <c r="U227" s="90"/>
    </row>
    <row r="228" spans="1:21" ht="57" x14ac:dyDescent="0.25">
      <c r="A228" s="94">
        <v>223</v>
      </c>
      <c r="B228" s="90" t="s">
        <v>5408</v>
      </c>
      <c r="C228" s="90" t="s">
        <v>89</v>
      </c>
      <c r="D228" s="99">
        <v>46031</v>
      </c>
      <c r="E228" s="125" t="s">
        <v>90</v>
      </c>
      <c r="F228" s="143" t="s">
        <v>135</v>
      </c>
      <c r="G228" s="125" t="s">
        <v>95</v>
      </c>
      <c r="H228" s="125" t="s">
        <v>92</v>
      </c>
      <c r="I228" s="297" t="s">
        <v>578</v>
      </c>
      <c r="J228" s="95" t="s">
        <v>18</v>
      </c>
      <c r="K228" s="125">
        <v>3</v>
      </c>
      <c r="L228" s="126" t="s">
        <v>840</v>
      </c>
      <c r="M228" s="127" t="s">
        <v>841</v>
      </c>
      <c r="N228" s="127" t="s">
        <v>842</v>
      </c>
      <c r="O228" s="97" t="s">
        <v>45</v>
      </c>
      <c r="P228" s="97" t="s">
        <v>45</v>
      </c>
      <c r="Q228" s="218" t="s">
        <v>99</v>
      </c>
      <c r="R228" s="90" t="s">
        <v>94</v>
      </c>
      <c r="S228" s="125" t="s">
        <v>78</v>
      </c>
      <c r="T228" s="129" t="s">
        <v>79</v>
      </c>
      <c r="U228" s="90"/>
    </row>
    <row r="229" spans="1:21" ht="28.5" x14ac:dyDescent="0.25">
      <c r="A229" s="94">
        <v>224</v>
      </c>
      <c r="B229" s="90" t="s">
        <v>5408</v>
      </c>
      <c r="C229" s="90" t="s">
        <v>89</v>
      </c>
      <c r="D229" s="99">
        <v>46031</v>
      </c>
      <c r="E229" s="125" t="s">
        <v>90</v>
      </c>
      <c r="F229" s="143" t="s">
        <v>100</v>
      </c>
      <c r="G229" s="125" t="s">
        <v>95</v>
      </c>
      <c r="H229" s="125" t="s">
        <v>92</v>
      </c>
      <c r="I229" s="297" t="s">
        <v>578</v>
      </c>
      <c r="J229" s="95" t="s">
        <v>18</v>
      </c>
      <c r="K229" s="105">
        <v>1</v>
      </c>
      <c r="L229" s="126" t="s">
        <v>668</v>
      </c>
      <c r="M229" s="127" t="s">
        <v>843</v>
      </c>
      <c r="N229" s="127" t="s">
        <v>844</v>
      </c>
      <c r="O229" s="97" t="s">
        <v>41</v>
      </c>
      <c r="P229" s="97" t="s">
        <v>129</v>
      </c>
      <c r="Q229" s="218" t="s">
        <v>93</v>
      </c>
      <c r="R229" s="125" t="s">
        <v>94</v>
      </c>
      <c r="S229" s="125" t="s">
        <v>78</v>
      </c>
      <c r="T229" s="129" t="s">
        <v>79</v>
      </c>
      <c r="U229" s="90"/>
    </row>
    <row r="230" spans="1:21" ht="42.75" x14ac:dyDescent="0.25">
      <c r="A230" s="94">
        <v>225</v>
      </c>
      <c r="B230" s="90" t="s">
        <v>5408</v>
      </c>
      <c r="C230" s="90" t="s">
        <v>89</v>
      </c>
      <c r="D230" s="99">
        <v>46031</v>
      </c>
      <c r="E230" s="125" t="s">
        <v>90</v>
      </c>
      <c r="F230" s="143" t="s">
        <v>135</v>
      </c>
      <c r="G230" s="125" t="s">
        <v>95</v>
      </c>
      <c r="H230" s="125" t="s">
        <v>92</v>
      </c>
      <c r="I230" s="297" t="s">
        <v>578</v>
      </c>
      <c r="J230" s="95" t="s">
        <v>18</v>
      </c>
      <c r="K230" s="105">
        <v>0</v>
      </c>
      <c r="L230" s="126" t="s">
        <v>845</v>
      </c>
      <c r="M230" s="127" t="s">
        <v>846</v>
      </c>
      <c r="N230" s="127" t="s">
        <v>847</v>
      </c>
      <c r="O230" s="97" t="s">
        <v>42</v>
      </c>
      <c r="P230" s="97" t="s">
        <v>42</v>
      </c>
      <c r="Q230" s="218" t="s">
        <v>99</v>
      </c>
      <c r="R230" s="125" t="s">
        <v>94</v>
      </c>
      <c r="S230" s="125" t="s">
        <v>78</v>
      </c>
      <c r="T230" s="96" t="s">
        <v>954</v>
      </c>
      <c r="U230" s="90"/>
    </row>
    <row r="231" spans="1:21" ht="42.75" x14ac:dyDescent="0.25">
      <c r="A231" s="94">
        <v>226</v>
      </c>
      <c r="B231" s="90" t="s">
        <v>5408</v>
      </c>
      <c r="C231" s="90" t="s">
        <v>89</v>
      </c>
      <c r="D231" s="99">
        <v>46031</v>
      </c>
      <c r="E231" s="125" t="s">
        <v>90</v>
      </c>
      <c r="F231" s="143" t="s">
        <v>135</v>
      </c>
      <c r="G231" s="125" t="s">
        <v>95</v>
      </c>
      <c r="H231" s="125" t="s">
        <v>92</v>
      </c>
      <c r="I231" s="297" t="s">
        <v>578</v>
      </c>
      <c r="J231" s="95" t="s">
        <v>18</v>
      </c>
      <c r="K231" s="105">
        <v>0</v>
      </c>
      <c r="L231" s="126" t="s">
        <v>848</v>
      </c>
      <c r="M231" s="127" t="s">
        <v>849</v>
      </c>
      <c r="N231" s="127" t="s">
        <v>850</v>
      </c>
      <c r="O231" s="97" t="s">
        <v>64</v>
      </c>
      <c r="P231" s="97" t="s">
        <v>131</v>
      </c>
      <c r="Q231" s="218" t="s">
        <v>93</v>
      </c>
      <c r="R231" s="125" t="s">
        <v>94</v>
      </c>
      <c r="S231" s="125" t="s">
        <v>78</v>
      </c>
      <c r="T231" s="129" t="s">
        <v>79</v>
      </c>
      <c r="U231" s="90"/>
    </row>
    <row r="232" spans="1:21" ht="28.5" x14ac:dyDescent="0.25">
      <c r="A232" s="94">
        <v>227</v>
      </c>
      <c r="B232" s="90" t="s">
        <v>5408</v>
      </c>
      <c r="C232" s="90" t="s">
        <v>89</v>
      </c>
      <c r="D232" s="99">
        <v>46031</v>
      </c>
      <c r="E232" s="125" t="s">
        <v>90</v>
      </c>
      <c r="F232" s="143" t="s">
        <v>135</v>
      </c>
      <c r="G232" s="125" t="s">
        <v>95</v>
      </c>
      <c r="H232" s="125" t="s">
        <v>92</v>
      </c>
      <c r="I232" s="297" t="s">
        <v>578</v>
      </c>
      <c r="J232" s="95" t="s">
        <v>18</v>
      </c>
      <c r="K232" s="105">
        <v>0</v>
      </c>
      <c r="L232" s="126" t="s">
        <v>848</v>
      </c>
      <c r="M232" s="127" t="s">
        <v>849</v>
      </c>
      <c r="N232" s="91" t="s">
        <v>868</v>
      </c>
      <c r="O232" s="97" t="s">
        <v>42</v>
      </c>
      <c r="P232" s="97" t="s">
        <v>42</v>
      </c>
      <c r="Q232" s="218" t="s">
        <v>99</v>
      </c>
      <c r="R232" s="125" t="s">
        <v>94</v>
      </c>
      <c r="S232" s="125" t="s">
        <v>78</v>
      </c>
      <c r="T232" s="96" t="s">
        <v>954</v>
      </c>
      <c r="U232" s="90"/>
    </row>
    <row r="233" spans="1:21" ht="42.75" x14ac:dyDescent="0.25">
      <c r="A233" s="94">
        <v>228</v>
      </c>
      <c r="B233" s="90" t="s">
        <v>5408</v>
      </c>
      <c r="C233" s="90" t="s">
        <v>89</v>
      </c>
      <c r="D233" s="99">
        <v>46031</v>
      </c>
      <c r="E233" s="125" t="s">
        <v>90</v>
      </c>
      <c r="F233" s="143" t="s">
        <v>135</v>
      </c>
      <c r="G233" s="125" t="s">
        <v>95</v>
      </c>
      <c r="H233" s="125" t="s">
        <v>92</v>
      </c>
      <c r="I233" s="297" t="s">
        <v>578</v>
      </c>
      <c r="J233" s="95" t="s">
        <v>18</v>
      </c>
      <c r="K233" s="105">
        <v>0</v>
      </c>
      <c r="L233" s="126" t="s">
        <v>851</v>
      </c>
      <c r="M233" s="127" t="s">
        <v>852</v>
      </c>
      <c r="N233" s="127" t="s">
        <v>853</v>
      </c>
      <c r="O233" s="97" t="s">
        <v>44</v>
      </c>
      <c r="P233" s="97" t="s">
        <v>130</v>
      </c>
      <c r="Q233" s="218" t="s">
        <v>99</v>
      </c>
      <c r="R233" s="90" t="s">
        <v>94</v>
      </c>
      <c r="S233" s="90" t="s">
        <v>78</v>
      </c>
      <c r="T233" s="96" t="s">
        <v>79</v>
      </c>
      <c r="U233" s="90"/>
    </row>
    <row r="234" spans="1:21" ht="39.75" customHeight="1" x14ac:dyDescent="0.25">
      <c r="A234" s="94">
        <v>229</v>
      </c>
      <c r="B234" s="90" t="s">
        <v>5408</v>
      </c>
      <c r="C234" s="90" t="s">
        <v>89</v>
      </c>
      <c r="D234" s="123">
        <v>46031</v>
      </c>
      <c r="E234" s="90" t="s">
        <v>90</v>
      </c>
      <c r="F234" s="143" t="s">
        <v>100</v>
      </c>
      <c r="G234" s="90" t="s">
        <v>95</v>
      </c>
      <c r="H234" s="90" t="s">
        <v>92</v>
      </c>
      <c r="I234" s="297" t="s">
        <v>578</v>
      </c>
      <c r="J234" s="95" t="s">
        <v>18</v>
      </c>
      <c r="K234" s="105" t="s">
        <v>121</v>
      </c>
      <c r="L234" s="95" t="s">
        <v>854</v>
      </c>
      <c r="M234" s="91" t="s">
        <v>855</v>
      </c>
      <c r="N234" s="91" t="s">
        <v>856</v>
      </c>
      <c r="O234" s="97" t="s">
        <v>41</v>
      </c>
      <c r="P234" s="97" t="s">
        <v>129</v>
      </c>
      <c r="Q234" s="218" t="s">
        <v>99</v>
      </c>
      <c r="R234" s="90" t="s">
        <v>94</v>
      </c>
      <c r="S234" s="90" t="s">
        <v>78</v>
      </c>
      <c r="T234" s="96" t="s">
        <v>79</v>
      </c>
      <c r="U234" s="90"/>
    </row>
    <row r="235" spans="1:21" ht="28.5" x14ac:dyDescent="0.25">
      <c r="A235" s="94">
        <v>230</v>
      </c>
      <c r="B235" s="90" t="s">
        <v>5408</v>
      </c>
      <c r="C235" s="90" t="s">
        <v>89</v>
      </c>
      <c r="D235" s="99">
        <v>46031</v>
      </c>
      <c r="E235" s="125" t="s">
        <v>90</v>
      </c>
      <c r="F235" s="143" t="s">
        <v>135</v>
      </c>
      <c r="G235" s="125" t="s">
        <v>95</v>
      </c>
      <c r="H235" s="125" t="s">
        <v>92</v>
      </c>
      <c r="I235" s="297" t="s">
        <v>578</v>
      </c>
      <c r="J235" s="95" t="s">
        <v>18</v>
      </c>
      <c r="K235" s="105">
        <v>1</v>
      </c>
      <c r="L235" s="95" t="s">
        <v>858</v>
      </c>
      <c r="M235" s="91" t="s">
        <v>857</v>
      </c>
      <c r="N235" s="91" t="s">
        <v>859</v>
      </c>
      <c r="O235" s="97" t="s">
        <v>51</v>
      </c>
      <c r="P235" s="97" t="s">
        <v>131</v>
      </c>
      <c r="Q235" s="218" t="s">
        <v>93</v>
      </c>
      <c r="R235" s="90" t="s">
        <v>94</v>
      </c>
      <c r="S235" s="90" t="s">
        <v>78</v>
      </c>
      <c r="T235" s="96" t="s">
        <v>79</v>
      </c>
      <c r="U235" s="90"/>
    </row>
    <row r="236" spans="1:21" ht="49.5" customHeight="1" x14ac:dyDescent="0.25">
      <c r="A236" s="94">
        <v>231</v>
      </c>
      <c r="B236" s="90" t="s">
        <v>5408</v>
      </c>
      <c r="C236" s="90" t="s">
        <v>89</v>
      </c>
      <c r="D236" s="99">
        <v>46031</v>
      </c>
      <c r="E236" s="125" t="s">
        <v>90</v>
      </c>
      <c r="F236" s="143" t="s">
        <v>100</v>
      </c>
      <c r="G236" s="125" t="s">
        <v>95</v>
      </c>
      <c r="H236" s="125" t="s">
        <v>92</v>
      </c>
      <c r="I236" s="297" t="s">
        <v>578</v>
      </c>
      <c r="J236" s="95" t="s">
        <v>18</v>
      </c>
      <c r="K236" s="105" t="s">
        <v>121</v>
      </c>
      <c r="L236" s="95" t="s">
        <v>861</v>
      </c>
      <c r="M236" s="91" t="s">
        <v>860</v>
      </c>
      <c r="N236" s="91" t="s">
        <v>862</v>
      </c>
      <c r="O236" s="97" t="s">
        <v>41</v>
      </c>
      <c r="P236" s="97" t="s">
        <v>129</v>
      </c>
      <c r="Q236" s="218" t="s">
        <v>99</v>
      </c>
      <c r="R236" s="90" t="s">
        <v>94</v>
      </c>
      <c r="S236" s="90" t="s">
        <v>78</v>
      </c>
      <c r="T236" s="96" t="s">
        <v>79</v>
      </c>
      <c r="U236" s="90"/>
    </row>
    <row r="237" spans="1:21" ht="37.5" customHeight="1" x14ac:dyDescent="0.25">
      <c r="A237" s="94">
        <v>232</v>
      </c>
      <c r="B237" s="90" t="s">
        <v>5408</v>
      </c>
      <c r="C237" s="90" t="s">
        <v>89</v>
      </c>
      <c r="D237" s="99">
        <v>46031</v>
      </c>
      <c r="E237" s="125" t="s">
        <v>90</v>
      </c>
      <c r="F237" s="143" t="s">
        <v>135</v>
      </c>
      <c r="G237" s="125" t="s">
        <v>95</v>
      </c>
      <c r="H237" s="125" t="s">
        <v>92</v>
      </c>
      <c r="I237" s="297" t="s">
        <v>578</v>
      </c>
      <c r="J237" s="95" t="s">
        <v>18</v>
      </c>
      <c r="K237" s="105" t="s">
        <v>121</v>
      </c>
      <c r="L237" s="95" t="s">
        <v>863</v>
      </c>
      <c r="M237" s="91" t="s">
        <v>864</v>
      </c>
      <c r="N237" s="91" t="s">
        <v>865</v>
      </c>
      <c r="O237" s="97" t="s">
        <v>39</v>
      </c>
      <c r="P237" s="97" t="s">
        <v>136</v>
      </c>
      <c r="Q237" s="218" t="s">
        <v>93</v>
      </c>
      <c r="R237" s="90" t="s">
        <v>94</v>
      </c>
      <c r="S237" s="90" t="s">
        <v>78</v>
      </c>
      <c r="T237" s="96" t="s">
        <v>78</v>
      </c>
      <c r="U237" s="90"/>
    </row>
    <row r="238" spans="1:21" ht="42.75" x14ac:dyDescent="0.25">
      <c r="A238" s="94">
        <v>233</v>
      </c>
      <c r="B238" s="90" t="s">
        <v>5408</v>
      </c>
      <c r="C238" s="90" t="s">
        <v>89</v>
      </c>
      <c r="D238" s="99">
        <v>46031</v>
      </c>
      <c r="E238" s="125" t="s">
        <v>90</v>
      </c>
      <c r="F238" s="143" t="s">
        <v>135</v>
      </c>
      <c r="G238" s="125" t="s">
        <v>95</v>
      </c>
      <c r="H238" s="125" t="s">
        <v>92</v>
      </c>
      <c r="I238" s="297" t="s">
        <v>578</v>
      </c>
      <c r="J238" s="95" t="s">
        <v>18</v>
      </c>
      <c r="K238" s="105" t="s">
        <v>121</v>
      </c>
      <c r="L238" s="95" t="s">
        <v>863</v>
      </c>
      <c r="M238" s="91" t="s">
        <v>866</v>
      </c>
      <c r="N238" s="91" t="s">
        <v>867</v>
      </c>
      <c r="O238" s="97" t="s">
        <v>72</v>
      </c>
      <c r="P238" s="97" t="s">
        <v>130</v>
      </c>
      <c r="Q238" s="218" t="s">
        <v>93</v>
      </c>
      <c r="R238" s="90" t="s">
        <v>94</v>
      </c>
      <c r="S238" s="90" t="s">
        <v>78</v>
      </c>
      <c r="T238" s="96" t="s">
        <v>954</v>
      </c>
      <c r="U238" s="90"/>
    </row>
    <row r="239" spans="1:21" ht="36" x14ac:dyDescent="0.25">
      <c r="A239" s="94">
        <v>234</v>
      </c>
      <c r="B239" s="90" t="s">
        <v>5408</v>
      </c>
      <c r="C239" s="90" t="s">
        <v>89</v>
      </c>
      <c r="D239" s="99">
        <v>46032</v>
      </c>
      <c r="E239" s="98" t="s">
        <v>90</v>
      </c>
      <c r="F239" s="90" t="s">
        <v>135</v>
      </c>
      <c r="G239" s="90" t="s">
        <v>98</v>
      </c>
      <c r="H239" s="98" t="s">
        <v>96</v>
      </c>
      <c r="I239" s="297" t="s">
        <v>117</v>
      </c>
      <c r="J239" s="95" t="s">
        <v>18</v>
      </c>
      <c r="K239" s="105">
        <v>5</v>
      </c>
      <c r="L239" s="126" t="s">
        <v>871</v>
      </c>
      <c r="M239" s="127" t="s">
        <v>869</v>
      </c>
      <c r="N239" s="127" t="s">
        <v>870</v>
      </c>
      <c r="O239" s="97" t="s">
        <v>51</v>
      </c>
      <c r="P239" s="97" t="s">
        <v>55</v>
      </c>
      <c r="Q239" s="218" t="s">
        <v>99</v>
      </c>
      <c r="R239" s="90" t="s">
        <v>94</v>
      </c>
      <c r="S239" s="125" t="s">
        <v>78</v>
      </c>
      <c r="T239" s="129" t="s">
        <v>79</v>
      </c>
      <c r="U239" s="90"/>
    </row>
    <row r="240" spans="1:21" ht="42.75" x14ac:dyDescent="0.25">
      <c r="A240" s="94">
        <v>235</v>
      </c>
      <c r="B240" s="90" t="s">
        <v>5408</v>
      </c>
      <c r="C240" s="90" t="s">
        <v>89</v>
      </c>
      <c r="D240" s="99">
        <v>46032</v>
      </c>
      <c r="E240" s="98" t="s">
        <v>90</v>
      </c>
      <c r="F240" s="90" t="s">
        <v>100</v>
      </c>
      <c r="G240" s="90" t="s">
        <v>98</v>
      </c>
      <c r="H240" s="98" t="s">
        <v>96</v>
      </c>
      <c r="I240" s="297" t="s">
        <v>117</v>
      </c>
      <c r="J240" s="95" t="s">
        <v>18</v>
      </c>
      <c r="K240" s="105">
        <v>5</v>
      </c>
      <c r="L240" s="126" t="s">
        <v>874</v>
      </c>
      <c r="M240" s="127" t="s">
        <v>872</v>
      </c>
      <c r="N240" s="127" t="s">
        <v>873</v>
      </c>
      <c r="O240" s="97" t="s">
        <v>53</v>
      </c>
      <c r="P240" s="97" t="s">
        <v>131</v>
      </c>
      <c r="Q240" s="218" t="s">
        <v>93</v>
      </c>
      <c r="R240" s="90" t="s">
        <v>94</v>
      </c>
      <c r="S240" s="125" t="s">
        <v>78</v>
      </c>
      <c r="T240" s="129" t="s">
        <v>79</v>
      </c>
      <c r="U240" s="90"/>
    </row>
    <row r="241" spans="1:21" ht="36" x14ac:dyDescent="0.25">
      <c r="A241" s="94">
        <v>236</v>
      </c>
      <c r="B241" s="90" t="s">
        <v>5408</v>
      </c>
      <c r="C241" s="90" t="s">
        <v>89</v>
      </c>
      <c r="D241" s="99">
        <v>46032</v>
      </c>
      <c r="E241" s="98" t="s">
        <v>90</v>
      </c>
      <c r="F241" s="90" t="s">
        <v>100</v>
      </c>
      <c r="G241" s="90" t="s">
        <v>98</v>
      </c>
      <c r="H241" s="98" t="s">
        <v>96</v>
      </c>
      <c r="I241" s="297" t="s">
        <v>117</v>
      </c>
      <c r="J241" s="95" t="s">
        <v>18</v>
      </c>
      <c r="K241" s="105">
        <v>5</v>
      </c>
      <c r="L241" s="126" t="s">
        <v>877</v>
      </c>
      <c r="M241" s="127" t="s">
        <v>875</v>
      </c>
      <c r="N241" s="127" t="s">
        <v>876</v>
      </c>
      <c r="O241" s="97" t="s">
        <v>35</v>
      </c>
      <c r="P241" s="97" t="s">
        <v>125</v>
      </c>
      <c r="Q241" s="218" t="s">
        <v>93</v>
      </c>
      <c r="R241" s="125" t="s">
        <v>94</v>
      </c>
      <c r="S241" s="125" t="s">
        <v>78</v>
      </c>
      <c r="T241" s="129" t="s">
        <v>79</v>
      </c>
      <c r="U241" s="90"/>
    </row>
    <row r="242" spans="1:21" ht="36" x14ac:dyDescent="0.25">
      <c r="A242" s="94">
        <v>237</v>
      </c>
      <c r="B242" s="90" t="s">
        <v>5408</v>
      </c>
      <c r="C242" s="90" t="s">
        <v>89</v>
      </c>
      <c r="D242" s="99">
        <v>46032</v>
      </c>
      <c r="E242" s="98" t="s">
        <v>90</v>
      </c>
      <c r="F242" s="90" t="s">
        <v>135</v>
      </c>
      <c r="G242" s="90" t="s">
        <v>98</v>
      </c>
      <c r="H242" s="98" t="s">
        <v>96</v>
      </c>
      <c r="I242" s="297" t="s">
        <v>117</v>
      </c>
      <c r="J242" s="95" t="s">
        <v>18</v>
      </c>
      <c r="K242" s="105">
        <v>5</v>
      </c>
      <c r="L242" s="126" t="s">
        <v>882</v>
      </c>
      <c r="M242" s="127" t="s">
        <v>878</v>
      </c>
      <c r="N242" s="127" t="s">
        <v>879</v>
      </c>
      <c r="O242" s="97" t="s">
        <v>35</v>
      </c>
      <c r="P242" s="97" t="s">
        <v>125</v>
      </c>
      <c r="Q242" s="218" t="s">
        <v>99</v>
      </c>
      <c r="R242" s="90" t="s">
        <v>94</v>
      </c>
      <c r="S242" s="125" t="s">
        <v>78</v>
      </c>
      <c r="T242" s="129" t="s">
        <v>79</v>
      </c>
      <c r="U242" s="90"/>
    </row>
    <row r="243" spans="1:21" ht="36" x14ac:dyDescent="0.25">
      <c r="A243" s="94">
        <v>238</v>
      </c>
      <c r="B243" s="90" t="s">
        <v>5408</v>
      </c>
      <c r="C243" s="90" t="s">
        <v>89</v>
      </c>
      <c r="D243" s="99">
        <v>46032</v>
      </c>
      <c r="E243" s="98" t="s">
        <v>90</v>
      </c>
      <c r="F243" s="90" t="s">
        <v>135</v>
      </c>
      <c r="G243" s="90" t="s">
        <v>98</v>
      </c>
      <c r="H243" s="98" t="s">
        <v>96</v>
      </c>
      <c r="I243" s="297" t="s">
        <v>117</v>
      </c>
      <c r="J243" s="95" t="s">
        <v>18</v>
      </c>
      <c r="K243" s="105">
        <v>2</v>
      </c>
      <c r="L243" s="126" t="s">
        <v>883</v>
      </c>
      <c r="M243" s="127" t="s">
        <v>880</v>
      </c>
      <c r="N243" s="127" t="s">
        <v>881</v>
      </c>
      <c r="O243" s="97" t="s">
        <v>41</v>
      </c>
      <c r="P243" s="97" t="s">
        <v>129</v>
      </c>
      <c r="Q243" s="218" t="s">
        <v>99</v>
      </c>
      <c r="R243" s="90" t="s">
        <v>94</v>
      </c>
      <c r="S243" s="125" t="s">
        <v>78</v>
      </c>
      <c r="T243" s="129" t="s">
        <v>79</v>
      </c>
      <c r="U243" s="90"/>
    </row>
    <row r="244" spans="1:21" ht="36" x14ac:dyDescent="0.25">
      <c r="A244" s="94">
        <v>239</v>
      </c>
      <c r="B244" s="90" t="s">
        <v>5408</v>
      </c>
      <c r="C244" s="90" t="s">
        <v>89</v>
      </c>
      <c r="D244" s="99">
        <v>46032</v>
      </c>
      <c r="E244" s="98" t="s">
        <v>90</v>
      </c>
      <c r="F244" s="90" t="s">
        <v>135</v>
      </c>
      <c r="G244" s="90" t="s">
        <v>98</v>
      </c>
      <c r="H244" s="98" t="s">
        <v>96</v>
      </c>
      <c r="I244" s="297" t="s">
        <v>117</v>
      </c>
      <c r="J244" s="95" t="s">
        <v>18</v>
      </c>
      <c r="K244" s="105">
        <v>0</v>
      </c>
      <c r="L244" s="126" t="s">
        <v>101</v>
      </c>
      <c r="M244" s="127" t="s">
        <v>884</v>
      </c>
      <c r="N244" s="127" t="s">
        <v>885</v>
      </c>
      <c r="O244" s="97" t="s">
        <v>68</v>
      </c>
      <c r="P244" s="97" t="s">
        <v>129</v>
      </c>
      <c r="Q244" s="218" t="s">
        <v>93</v>
      </c>
      <c r="R244" s="90" t="s">
        <v>94</v>
      </c>
      <c r="S244" s="125" t="s">
        <v>78</v>
      </c>
      <c r="T244" s="129" t="s">
        <v>79</v>
      </c>
      <c r="U244" s="90"/>
    </row>
    <row r="245" spans="1:21" ht="36" x14ac:dyDescent="0.25">
      <c r="A245" s="94">
        <v>240</v>
      </c>
      <c r="B245" s="90" t="s">
        <v>5408</v>
      </c>
      <c r="C245" s="90" t="s">
        <v>89</v>
      </c>
      <c r="D245" s="99">
        <v>46032</v>
      </c>
      <c r="E245" s="98" t="s">
        <v>90</v>
      </c>
      <c r="F245" s="90" t="s">
        <v>135</v>
      </c>
      <c r="G245" s="90" t="s">
        <v>98</v>
      </c>
      <c r="H245" s="98" t="s">
        <v>96</v>
      </c>
      <c r="I245" s="297" t="s">
        <v>117</v>
      </c>
      <c r="J245" s="95" t="s">
        <v>18</v>
      </c>
      <c r="K245" s="105">
        <v>0</v>
      </c>
      <c r="L245" s="126" t="s">
        <v>399</v>
      </c>
      <c r="M245" s="127" t="s">
        <v>886</v>
      </c>
      <c r="N245" s="127" t="s">
        <v>887</v>
      </c>
      <c r="O245" s="97" t="s">
        <v>42</v>
      </c>
      <c r="P245" s="97" t="s">
        <v>42</v>
      </c>
      <c r="Q245" s="218" t="s">
        <v>99</v>
      </c>
      <c r="R245" s="90" t="s">
        <v>94</v>
      </c>
      <c r="S245" s="125" t="s">
        <v>78</v>
      </c>
      <c r="T245" s="129" t="s">
        <v>79</v>
      </c>
      <c r="U245" s="90"/>
    </row>
    <row r="246" spans="1:21" ht="28.5" x14ac:dyDescent="0.25">
      <c r="A246" s="94">
        <v>241</v>
      </c>
      <c r="B246" s="90" t="s">
        <v>5408</v>
      </c>
      <c r="C246" s="90" t="s">
        <v>89</v>
      </c>
      <c r="D246" s="99">
        <v>46032</v>
      </c>
      <c r="E246" s="125" t="s">
        <v>90</v>
      </c>
      <c r="F246" s="143" t="s">
        <v>135</v>
      </c>
      <c r="G246" s="125" t="s">
        <v>95</v>
      </c>
      <c r="H246" s="125" t="s">
        <v>92</v>
      </c>
      <c r="I246" s="297" t="s">
        <v>888</v>
      </c>
      <c r="J246" s="95" t="s">
        <v>27</v>
      </c>
      <c r="K246" s="105">
        <v>1</v>
      </c>
      <c r="L246" s="126" t="s">
        <v>259</v>
      </c>
      <c r="M246" s="127" t="s">
        <v>889</v>
      </c>
      <c r="N246" s="127" t="s">
        <v>890</v>
      </c>
      <c r="O246" s="97" t="s">
        <v>68</v>
      </c>
      <c r="P246" s="97" t="s">
        <v>129</v>
      </c>
      <c r="Q246" s="218" t="s">
        <v>99</v>
      </c>
      <c r="R246" s="125" t="s">
        <v>94</v>
      </c>
      <c r="S246" s="125" t="s">
        <v>79</v>
      </c>
      <c r="T246" s="129" t="s">
        <v>79</v>
      </c>
      <c r="U246" s="90"/>
    </row>
    <row r="247" spans="1:21" ht="42.75" x14ac:dyDescent="0.25">
      <c r="A247" s="94">
        <v>242</v>
      </c>
      <c r="B247" s="90" t="s">
        <v>5408</v>
      </c>
      <c r="C247" s="90" t="s">
        <v>89</v>
      </c>
      <c r="D247" s="99">
        <v>46032</v>
      </c>
      <c r="E247" s="125" t="s">
        <v>90</v>
      </c>
      <c r="F247" s="143" t="s">
        <v>135</v>
      </c>
      <c r="G247" s="125" t="s">
        <v>98</v>
      </c>
      <c r="H247" s="125" t="s">
        <v>96</v>
      </c>
      <c r="I247" s="297" t="s">
        <v>719</v>
      </c>
      <c r="J247" s="95" t="s">
        <v>27</v>
      </c>
      <c r="K247" s="105" t="s">
        <v>120</v>
      </c>
      <c r="L247" s="126" t="s">
        <v>255</v>
      </c>
      <c r="M247" s="127" t="s">
        <v>891</v>
      </c>
      <c r="N247" s="127" t="s">
        <v>892</v>
      </c>
      <c r="O247" s="97" t="s">
        <v>51</v>
      </c>
      <c r="P247" s="97" t="s">
        <v>130</v>
      </c>
      <c r="Q247" s="218" t="s">
        <v>93</v>
      </c>
      <c r="R247" s="125" t="s">
        <v>94</v>
      </c>
      <c r="S247" s="125" t="s">
        <v>79</v>
      </c>
      <c r="T247" s="129" t="s">
        <v>79</v>
      </c>
      <c r="U247" s="90"/>
    </row>
    <row r="248" spans="1:21" ht="42.75" x14ac:dyDescent="0.25">
      <c r="A248" s="94">
        <v>243</v>
      </c>
      <c r="B248" s="90" t="s">
        <v>5408</v>
      </c>
      <c r="C248" s="90" t="s">
        <v>89</v>
      </c>
      <c r="D248" s="99">
        <v>46032</v>
      </c>
      <c r="E248" s="125" t="s">
        <v>90</v>
      </c>
      <c r="F248" s="143" t="s">
        <v>135</v>
      </c>
      <c r="G248" s="125" t="s">
        <v>98</v>
      </c>
      <c r="H248" s="125" t="s">
        <v>96</v>
      </c>
      <c r="I248" s="297" t="s">
        <v>261</v>
      </c>
      <c r="J248" s="95" t="s">
        <v>18</v>
      </c>
      <c r="K248" s="105" t="s">
        <v>140</v>
      </c>
      <c r="L248" s="126" t="s">
        <v>893</v>
      </c>
      <c r="M248" s="127" t="s">
        <v>894</v>
      </c>
      <c r="N248" s="127" t="s">
        <v>895</v>
      </c>
      <c r="O248" s="97" t="s">
        <v>58</v>
      </c>
      <c r="P248" s="97" t="s">
        <v>130</v>
      </c>
      <c r="Q248" s="218" t="s">
        <v>93</v>
      </c>
      <c r="R248" s="125" t="s">
        <v>94</v>
      </c>
      <c r="S248" s="125" t="s">
        <v>79</v>
      </c>
      <c r="T248" s="129" t="s">
        <v>79</v>
      </c>
      <c r="U248" s="90"/>
    </row>
    <row r="249" spans="1:21" ht="42.75" x14ac:dyDescent="0.25">
      <c r="A249" s="94">
        <v>244</v>
      </c>
      <c r="B249" s="90" t="s">
        <v>5408</v>
      </c>
      <c r="C249" s="90" t="s">
        <v>89</v>
      </c>
      <c r="D249" s="99">
        <v>46032</v>
      </c>
      <c r="E249" s="125" t="s">
        <v>90</v>
      </c>
      <c r="F249" s="143" t="s">
        <v>135</v>
      </c>
      <c r="G249" s="125" t="s">
        <v>98</v>
      </c>
      <c r="H249" s="125" t="s">
        <v>96</v>
      </c>
      <c r="I249" s="297" t="s">
        <v>261</v>
      </c>
      <c r="J249" s="95" t="s">
        <v>18</v>
      </c>
      <c r="K249" s="105" t="s">
        <v>120</v>
      </c>
      <c r="L249" s="126" t="s">
        <v>896</v>
      </c>
      <c r="M249" s="127" t="s">
        <v>897</v>
      </c>
      <c r="N249" s="127" t="s">
        <v>898</v>
      </c>
      <c r="O249" s="97" t="s">
        <v>58</v>
      </c>
      <c r="P249" s="97" t="s">
        <v>130</v>
      </c>
      <c r="Q249" s="218" t="s">
        <v>93</v>
      </c>
      <c r="R249" s="125" t="s">
        <v>94</v>
      </c>
      <c r="S249" s="125" t="s">
        <v>79</v>
      </c>
      <c r="T249" s="129" t="s">
        <v>79</v>
      </c>
      <c r="U249" s="90"/>
    </row>
    <row r="250" spans="1:21" ht="36" x14ac:dyDescent="0.25">
      <c r="A250" s="94">
        <v>245</v>
      </c>
      <c r="B250" s="90" t="s">
        <v>5408</v>
      </c>
      <c r="C250" s="90" t="s">
        <v>89</v>
      </c>
      <c r="D250" s="99">
        <v>46032</v>
      </c>
      <c r="E250" s="125" t="s">
        <v>90</v>
      </c>
      <c r="F250" s="143" t="s">
        <v>100</v>
      </c>
      <c r="G250" s="125" t="s">
        <v>98</v>
      </c>
      <c r="H250" s="125" t="s">
        <v>96</v>
      </c>
      <c r="I250" s="297" t="s">
        <v>261</v>
      </c>
      <c r="J250" s="95" t="s">
        <v>18</v>
      </c>
      <c r="K250" s="105" t="s">
        <v>120</v>
      </c>
      <c r="L250" s="126" t="s">
        <v>255</v>
      </c>
      <c r="M250" s="127" t="s">
        <v>899</v>
      </c>
      <c r="N250" s="127" t="s">
        <v>900</v>
      </c>
      <c r="O250" s="97" t="s">
        <v>53</v>
      </c>
      <c r="P250" s="97" t="s">
        <v>131</v>
      </c>
      <c r="Q250" s="218" t="s">
        <v>93</v>
      </c>
      <c r="R250" s="125" t="s">
        <v>94</v>
      </c>
      <c r="S250" s="125" t="s">
        <v>79</v>
      </c>
      <c r="T250" s="129" t="s">
        <v>79</v>
      </c>
      <c r="U250" s="90"/>
    </row>
    <row r="251" spans="1:21" ht="36" x14ac:dyDescent="0.25">
      <c r="A251" s="94">
        <v>246</v>
      </c>
      <c r="B251" s="90" t="s">
        <v>5408</v>
      </c>
      <c r="C251" s="90" t="s">
        <v>89</v>
      </c>
      <c r="D251" s="99">
        <v>46032</v>
      </c>
      <c r="E251" s="125" t="s">
        <v>90</v>
      </c>
      <c r="F251" s="143" t="s">
        <v>135</v>
      </c>
      <c r="G251" s="125" t="s">
        <v>95</v>
      </c>
      <c r="H251" s="125" t="s">
        <v>92</v>
      </c>
      <c r="I251" s="297" t="s">
        <v>901</v>
      </c>
      <c r="J251" s="95" t="s">
        <v>19</v>
      </c>
      <c r="K251" s="105">
        <v>0</v>
      </c>
      <c r="L251" s="126" t="s">
        <v>431</v>
      </c>
      <c r="M251" s="127" t="s">
        <v>902</v>
      </c>
      <c r="N251" s="127" t="s">
        <v>903</v>
      </c>
      <c r="O251" s="97" t="s">
        <v>41</v>
      </c>
      <c r="P251" s="97" t="s">
        <v>129</v>
      </c>
      <c r="Q251" s="218" t="s">
        <v>99</v>
      </c>
      <c r="R251" s="125" t="s">
        <v>94</v>
      </c>
      <c r="S251" s="125" t="s">
        <v>79</v>
      </c>
      <c r="T251" s="129" t="s">
        <v>79</v>
      </c>
      <c r="U251" s="90"/>
    </row>
    <row r="252" spans="1:21" ht="42.75" x14ac:dyDescent="0.25">
      <c r="A252" s="94">
        <v>247</v>
      </c>
      <c r="B252" s="90" t="s">
        <v>5408</v>
      </c>
      <c r="C252" s="90" t="s">
        <v>89</v>
      </c>
      <c r="D252" s="99">
        <v>46032</v>
      </c>
      <c r="E252" s="125" t="s">
        <v>90</v>
      </c>
      <c r="F252" s="143" t="s">
        <v>135</v>
      </c>
      <c r="G252" s="125" t="s">
        <v>95</v>
      </c>
      <c r="H252" s="125" t="s">
        <v>92</v>
      </c>
      <c r="I252" s="297" t="s">
        <v>636</v>
      </c>
      <c r="J252" s="95" t="s">
        <v>30</v>
      </c>
      <c r="K252" s="105">
        <v>0</v>
      </c>
      <c r="L252" s="126" t="s">
        <v>431</v>
      </c>
      <c r="M252" s="127" t="s">
        <v>904</v>
      </c>
      <c r="N252" s="127" t="s">
        <v>905</v>
      </c>
      <c r="O252" s="97" t="s">
        <v>44</v>
      </c>
      <c r="P252" s="97" t="s">
        <v>130</v>
      </c>
      <c r="Q252" s="218" t="s">
        <v>93</v>
      </c>
      <c r="R252" s="125" t="s">
        <v>94</v>
      </c>
      <c r="S252" s="125" t="s">
        <v>79</v>
      </c>
      <c r="T252" s="129" t="s">
        <v>79</v>
      </c>
      <c r="U252" s="90"/>
    </row>
    <row r="253" spans="1:21" ht="28.5" x14ac:dyDescent="0.25">
      <c r="A253" s="94">
        <v>248</v>
      </c>
      <c r="B253" s="90" t="s">
        <v>5408</v>
      </c>
      <c r="C253" s="90" t="s">
        <v>89</v>
      </c>
      <c r="D253" s="99">
        <v>46032</v>
      </c>
      <c r="E253" s="125" t="s">
        <v>90</v>
      </c>
      <c r="F253" s="143" t="s">
        <v>100</v>
      </c>
      <c r="G253" s="125" t="s">
        <v>95</v>
      </c>
      <c r="H253" s="125" t="s">
        <v>92</v>
      </c>
      <c r="I253" s="297" t="s">
        <v>640</v>
      </c>
      <c r="J253" s="95" t="s">
        <v>30</v>
      </c>
      <c r="K253" s="105">
        <v>1</v>
      </c>
      <c r="L253" s="126" t="s">
        <v>906</v>
      </c>
      <c r="M253" s="127" t="s">
        <v>889</v>
      </c>
      <c r="N253" s="127" t="s">
        <v>907</v>
      </c>
      <c r="O253" s="97" t="s">
        <v>68</v>
      </c>
      <c r="P253" s="97" t="s">
        <v>129</v>
      </c>
      <c r="Q253" s="218" t="s">
        <v>99</v>
      </c>
      <c r="R253" s="125" t="s">
        <v>94</v>
      </c>
      <c r="S253" s="125" t="s">
        <v>79</v>
      </c>
      <c r="T253" s="129" t="s">
        <v>79</v>
      </c>
      <c r="U253" s="90"/>
    </row>
    <row r="254" spans="1:21" ht="42.75" x14ac:dyDescent="0.25">
      <c r="A254" s="94">
        <v>249</v>
      </c>
      <c r="B254" s="90" t="s">
        <v>5408</v>
      </c>
      <c r="C254" s="90" t="s">
        <v>89</v>
      </c>
      <c r="D254" s="99">
        <v>46032</v>
      </c>
      <c r="E254" s="125" t="s">
        <v>90</v>
      </c>
      <c r="F254" s="143" t="s">
        <v>100</v>
      </c>
      <c r="G254" s="125" t="s">
        <v>95</v>
      </c>
      <c r="H254" s="125" t="s">
        <v>92</v>
      </c>
      <c r="I254" s="297" t="s">
        <v>908</v>
      </c>
      <c r="J254" s="95" t="s">
        <v>30</v>
      </c>
      <c r="K254" s="105" t="s">
        <v>121</v>
      </c>
      <c r="L254" s="126" t="s">
        <v>831</v>
      </c>
      <c r="M254" s="127" t="s">
        <v>909</v>
      </c>
      <c r="N254" s="127" t="s">
        <v>910</v>
      </c>
      <c r="O254" s="97" t="s">
        <v>53</v>
      </c>
      <c r="P254" s="97" t="s">
        <v>130</v>
      </c>
      <c r="Q254" s="218" t="s">
        <v>99</v>
      </c>
      <c r="R254" s="125" t="s">
        <v>94</v>
      </c>
      <c r="S254" s="125" t="s">
        <v>79</v>
      </c>
      <c r="T254" s="129" t="s">
        <v>79</v>
      </c>
      <c r="U254" s="90"/>
    </row>
    <row r="255" spans="1:21" ht="28.5" x14ac:dyDescent="0.25">
      <c r="A255" s="94">
        <v>250</v>
      </c>
      <c r="B255" s="90" t="s">
        <v>5408</v>
      </c>
      <c r="C255" s="90" t="s">
        <v>89</v>
      </c>
      <c r="D255" s="99">
        <v>46032</v>
      </c>
      <c r="E255" s="125" t="s">
        <v>90</v>
      </c>
      <c r="F255" s="143" t="s">
        <v>100</v>
      </c>
      <c r="G255" s="125" t="s">
        <v>95</v>
      </c>
      <c r="H255" s="125" t="s">
        <v>92</v>
      </c>
      <c r="I255" s="297" t="s">
        <v>636</v>
      </c>
      <c r="J255" s="95" t="s">
        <v>30</v>
      </c>
      <c r="K255" s="105">
        <v>0</v>
      </c>
      <c r="L255" s="126" t="s">
        <v>431</v>
      </c>
      <c r="M255" s="127" t="s">
        <v>911</v>
      </c>
      <c r="N255" s="127" t="s">
        <v>912</v>
      </c>
      <c r="O255" s="97" t="s">
        <v>51</v>
      </c>
      <c r="P255" s="97" t="s">
        <v>131</v>
      </c>
      <c r="Q255" s="218" t="s">
        <v>93</v>
      </c>
      <c r="R255" s="125" t="s">
        <v>94</v>
      </c>
      <c r="S255" s="125" t="s">
        <v>79</v>
      </c>
      <c r="T255" s="129" t="s">
        <v>79</v>
      </c>
      <c r="U255" s="90"/>
    </row>
    <row r="256" spans="1:21" ht="28.5" x14ac:dyDescent="0.25">
      <c r="A256" s="94">
        <v>251</v>
      </c>
      <c r="B256" s="90" t="s">
        <v>5408</v>
      </c>
      <c r="C256" s="90" t="s">
        <v>89</v>
      </c>
      <c r="D256" s="99">
        <v>46032</v>
      </c>
      <c r="E256" s="125" t="s">
        <v>90</v>
      </c>
      <c r="F256" s="143" t="s">
        <v>100</v>
      </c>
      <c r="G256" s="125" t="s">
        <v>95</v>
      </c>
      <c r="H256" s="125" t="s">
        <v>92</v>
      </c>
      <c r="I256" s="297" t="s">
        <v>640</v>
      </c>
      <c r="J256" s="95" t="s">
        <v>30</v>
      </c>
      <c r="K256" s="105">
        <v>1</v>
      </c>
      <c r="L256" s="126" t="s">
        <v>913</v>
      </c>
      <c r="M256" s="127" t="s">
        <v>914</v>
      </c>
      <c r="N256" s="127" t="s">
        <v>907</v>
      </c>
      <c r="O256" s="97" t="s">
        <v>53</v>
      </c>
      <c r="P256" s="97" t="s">
        <v>129</v>
      </c>
      <c r="Q256" s="218" t="s">
        <v>99</v>
      </c>
      <c r="R256" s="125" t="s">
        <v>94</v>
      </c>
      <c r="S256" s="125" t="s">
        <v>79</v>
      </c>
      <c r="T256" s="129" t="s">
        <v>79</v>
      </c>
      <c r="U256" s="90"/>
    </row>
    <row r="257" spans="1:21" ht="36" x14ac:dyDescent="0.25">
      <c r="A257" s="94">
        <v>252</v>
      </c>
      <c r="B257" s="90" t="s">
        <v>5408</v>
      </c>
      <c r="C257" s="90" t="s">
        <v>89</v>
      </c>
      <c r="D257" s="99">
        <v>46032</v>
      </c>
      <c r="E257" s="125" t="s">
        <v>90</v>
      </c>
      <c r="F257" s="143" t="s">
        <v>100</v>
      </c>
      <c r="G257" s="125" t="s">
        <v>95</v>
      </c>
      <c r="H257" s="125" t="s">
        <v>92</v>
      </c>
      <c r="I257" s="297" t="s">
        <v>908</v>
      </c>
      <c r="J257" s="95" t="s">
        <v>30</v>
      </c>
      <c r="K257" s="105" t="s">
        <v>121</v>
      </c>
      <c r="L257" s="126" t="s">
        <v>363</v>
      </c>
      <c r="M257" s="127" t="s">
        <v>915</v>
      </c>
      <c r="N257" s="127" t="s">
        <v>916</v>
      </c>
      <c r="O257" s="97" t="s">
        <v>3358</v>
      </c>
      <c r="P257" s="97" t="s">
        <v>131</v>
      </c>
      <c r="Q257" s="218" t="s">
        <v>97</v>
      </c>
      <c r="R257" s="125" t="s">
        <v>94</v>
      </c>
      <c r="S257" s="125" t="s">
        <v>79</v>
      </c>
      <c r="T257" s="129" t="s">
        <v>79</v>
      </c>
      <c r="U257" s="90"/>
    </row>
    <row r="258" spans="1:21" ht="28.5" x14ac:dyDescent="0.25">
      <c r="A258" s="94">
        <v>253</v>
      </c>
      <c r="B258" s="90" t="s">
        <v>5408</v>
      </c>
      <c r="C258" s="90" t="s">
        <v>89</v>
      </c>
      <c r="D258" s="99">
        <v>46032</v>
      </c>
      <c r="E258" s="125" t="s">
        <v>90</v>
      </c>
      <c r="F258" s="143" t="s">
        <v>100</v>
      </c>
      <c r="G258" s="125" t="s">
        <v>95</v>
      </c>
      <c r="H258" s="125" t="s">
        <v>92</v>
      </c>
      <c r="I258" s="297" t="s">
        <v>917</v>
      </c>
      <c r="J258" s="95" t="s">
        <v>17</v>
      </c>
      <c r="K258" s="105">
        <v>3</v>
      </c>
      <c r="L258" s="126" t="s">
        <v>918</v>
      </c>
      <c r="M258" s="127" t="s">
        <v>919</v>
      </c>
      <c r="N258" s="127" t="s">
        <v>920</v>
      </c>
      <c r="O258" s="97" t="s">
        <v>3358</v>
      </c>
      <c r="P258" s="97" t="s">
        <v>131</v>
      </c>
      <c r="Q258" s="218" t="s">
        <v>97</v>
      </c>
      <c r="R258" s="125" t="s">
        <v>94</v>
      </c>
      <c r="S258" s="125" t="s">
        <v>79</v>
      </c>
      <c r="T258" s="129" t="s">
        <v>79</v>
      </c>
      <c r="U258" s="90"/>
    </row>
    <row r="259" spans="1:21" ht="36" x14ac:dyDescent="0.25">
      <c r="A259" s="94">
        <v>254</v>
      </c>
      <c r="B259" s="90" t="s">
        <v>5408</v>
      </c>
      <c r="C259" s="90" t="s">
        <v>89</v>
      </c>
      <c r="D259" s="99">
        <v>46032</v>
      </c>
      <c r="E259" s="125" t="s">
        <v>90</v>
      </c>
      <c r="F259" s="143" t="s">
        <v>100</v>
      </c>
      <c r="G259" s="125" t="s">
        <v>98</v>
      </c>
      <c r="H259" s="125" t="s">
        <v>96</v>
      </c>
      <c r="I259" s="297" t="s">
        <v>436</v>
      </c>
      <c r="J259" s="95" t="s">
        <v>19</v>
      </c>
      <c r="K259" s="105" t="s">
        <v>122</v>
      </c>
      <c r="L259" s="126" t="s">
        <v>447</v>
      </c>
      <c r="M259" s="127" t="s">
        <v>921</v>
      </c>
      <c r="N259" s="127" t="s">
        <v>922</v>
      </c>
      <c r="O259" s="97" t="s">
        <v>45</v>
      </c>
      <c r="P259" s="97" t="s">
        <v>45</v>
      </c>
      <c r="Q259" s="218" t="s">
        <v>99</v>
      </c>
      <c r="R259" s="125" t="s">
        <v>94</v>
      </c>
      <c r="S259" s="125" t="s">
        <v>79</v>
      </c>
      <c r="T259" s="129" t="s">
        <v>79</v>
      </c>
      <c r="U259" s="90"/>
    </row>
    <row r="260" spans="1:21" ht="42.75" x14ac:dyDescent="0.25">
      <c r="A260" s="94">
        <v>255</v>
      </c>
      <c r="B260" s="90" t="s">
        <v>5408</v>
      </c>
      <c r="C260" s="90" t="s">
        <v>89</v>
      </c>
      <c r="D260" s="99">
        <v>46032</v>
      </c>
      <c r="E260" s="125" t="s">
        <v>90</v>
      </c>
      <c r="F260" s="143" t="s">
        <v>100</v>
      </c>
      <c r="G260" s="125" t="s">
        <v>98</v>
      </c>
      <c r="H260" s="125" t="s">
        <v>96</v>
      </c>
      <c r="I260" s="297" t="s">
        <v>436</v>
      </c>
      <c r="J260" s="95" t="s">
        <v>19</v>
      </c>
      <c r="K260" s="105" t="s">
        <v>122</v>
      </c>
      <c r="L260" s="126" t="s">
        <v>645</v>
      </c>
      <c r="M260" s="127" t="s">
        <v>923</v>
      </c>
      <c r="N260" s="127" t="s">
        <v>924</v>
      </c>
      <c r="O260" s="97" t="s">
        <v>53</v>
      </c>
      <c r="P260" s="97" t="s">
        <v>130</v>
      </c>
      <c r="Q260" s="218" t="s">
        <v>93</v>
      </c>
      <c r="R260" s="125" t="s">
        <v>94</v>
      </c>
      <c r="S260" s="125" t="s">
        <v>79</v>
      </c>
      <c r="T260" s="129" t="s">
        <v>79</v>
      </c>
      <c r="U260" s="90"/>
    </row>
    <row r="261" spans="1:21" ht="28.5" x14ac:dyDescent="0.25">
      <c r="A261" s="94">
        <v>256</v>
      </c>
      <c r="B261" s="90" t="s">
        <v>5408</v>
      </c>
      <c r="C261" s="90" t="s">
        <v>89</v>
      </c>
      <c r="D261" s="99">
        <v>46032</v>
      </c>
      <c r="E261" s="125" t="s">
        <v>90</v>
      </c>
      <c r="F261" s="143" t="s">
        <v>135</v>
      </c>
      <c r="G261" s="125" t="s">
        <v>95</v>
      </c>
      <c r="H261" s="125" t="s">
        <v>92</v>
      </c>
      <c r="I261" s="297" t="s">
        <v>578</v>
      </c>
      <c r="J261" s="95" t="s">
        <v>18</v>
      </c>
      <c r="K261" s="105" t="s">
        <v>139</v>
      </c>
      <c r="L261" s="126" t="s">
        <v>257</v>
      </c>
      <c r="M261" s="127" t="s">
        <v>926</v>
      </c>
      <c r="N261" s="127" t="s">
        <v>927</v>
      </c>
      <c r="O261" s="97" t="s">
        <v>73</v>
      </c>
      <c r="P261" s="97" t="s">
        <v>124</v>
      </c>
      <c r="Q261" s="218" t="s">
        <v>93</v>
      </c>
      <c r="R261" s="125" t="s">
        <v>94</v>
      </c>
      <c r="S261" s="125" t="s">
        <v>78</v>
      </c>
      <c r="T261" s="129" t="s">
        <v>79</v>
      </c>
      <c r="U261" s="90"/>
    </row>
    <row r="262" spans="1:21" ht="42.75" x14ac:dyDescent="0.25">
      <c r="A262" s="94">
        <v>257</v>
      </c>
      <c r="B262" s="90" t="s">
        <v>5408</v>
      </c>
      <c r="C262" s="90" t="s">
        <v>89</v>
      </c>
      <c r="D262" s="99">
        <v>46032</v>
      </c>
      <c r="E262" s="125" t="s">
        <v>90</v>
      </c>
      <c r="F262" s="143" t="s">
        <v>135</v>
      </c>
      <c r="G262" s="125" t="s">
        <v>95</v>
      </c>
      <c r="H262" s="125" t="s">
        <v>92</v>
      </c>
      <c r="I262" s="297" t="s">
        <v>578</v>
      </c>
      <c r="J262" s="95" t="s">
        <v>18</v>
      </c>
      <c r="K262" s="105" t="s">
        <v>139</v>
      </c>
      <c r="L262" s="126" t="s">
        <v>928</v>
      </c>
      <c r="M262" s="127" t="s">
        <v>929</v>
      </c>
      <c r="N262" s="127" t="s">
        <v>930</v>
      </c>
      <c r="O262" s="97" t="s">
        <v>53</v>
      </c>
      <c r="P262" s="97" t="s">
        <v>42</v>
      </c>
      <c r="Q262" s="218" t="s">
        <v>99</v>
      </c>
      <c r="R262" s="125" t="s">
        <v>94</v>
      </c>
      <c r="S262" s="125" t="s">
        <v>78</v>
      </c>
      <c r="T262" s="129" t="s">
        <v>79</v>
      </c>
      <c r="U262" s="90"/>
    </row>
    <row r="263" spans="1:21" ht="71.25" x14ac:dyDescent="0.25">
      <c r="A263" s="94">
        <v>258</v>
      </c>
      <c r="B263" s="90" t="s">
        <v>5408</v>
      </c>
      <c r="C263" s="90" t="s">
        <v>89</v>
      </c>
      <c r="D263" s="99">
        <v>46032</v>
      </c>
      <c r="E263" s="125" t="s">
        <v>90</v>
      </c>
      <c r="F263" s="143" t="s">
        <v>100</v>
      </c>
      <c r="G263" s="125" t="s">
        <v>95</v>
      </c>
      <c r="H263" s="125" t="s">
        <v>92</v>
      </c>
      <c r="I263" s="297" t="s">
        <v>578</v>
      </c>
      <c r="J263" s="95" t="s">
        <v>18</v>
      </c>
      <c r="K263" s="105" t="s">
        <v>139</v>
      </c>
      <c r="L263" s="95" t="s">
        <v>1985</v>
      </c>
      <c r="M263" s="127" t="s">
        <v>931</v>
      </c>
      <c r="N263" s="127" t="s">
        <v>1378</v>
      </c>
      <c r="O263" s="97" t="s">
        <v>42</v>
      </c>
      <c r="P263" s="97" t="s">
        <v>42</v>
      </c>
      <c r="Q263" s="218" t="s">
        <v>99</v>
      </c>
      <c r="R263" s="90" t="s">
        <v>94</v>
      </c>
      <c r="S263" s="125" t="s">
        <v>78</v>
      </c>
      <c r="T263" s="129" t="s">
        <v>79</v>
      </c>
      <c r="U263" s="90"/>
    </row>
    <row r="264" spans="1:21" ht="28.5" x14ac:dyDescent="0.25">
      <c r="A264" s="94">
        <v>259</v>
      </c>
      <c r="B264" s="90" t="s">
        <v>5408</v>
      </c>
      <c r="C264" s="90" t="s">
        <v>89</v>
      </c>
      <c r="D264" s="99">
        <v>46032</v>
      </c>
      <c r="E264" s="125" t="s">
        <v>90</v>
      </c>
      <c r="F264" s="143" t="s">
        <v>135</v>
      </c>
      <c r="G264" s="125" t="s">
        <v>95</v>
      </c>
      <c r="H264" s="125" t="s">
        <v>92</v>
      </c>
      <c r="I264" s="297" t="s">
        <v>578</v>
      </c>
      <c r="J264" s="95" t="s">
        <v>18</v>
      </c>
      <c r="K264" s="105" t="s">
        <v>139</v>
      </c>
      <c r="L264" s="126" t="s">
        <v>437</v>
      </c>
      <c r="M264" s="127" t="s">
        <v>932</v>
      </c>
      <c r="N264" s="127" t="s">
        <v>933</v>
      </c>
      <c r="O264" s="97" t="s">
        <v>41</v>
      </c>
      <c r="P264" s="97" t="s">
        <v>129</v>
      </c>
      <c r="Q264" s="218" t="s">
        <v>99</v>
      </c>
      <c r="R264" s="125" t="s">
        <v>94</v>
      </c>
      <c r="S264" s="125" t="s">
        <v>78</v>
      </c>
      <c r="T264" s="129" t="s">
        <v>79</v>
      </c>
      <c r="U264" s="90"/>
    </row>
    <row r="265" spans="1:21" s="142" customFormat="1" ht="42.75" x14ac:dyDescent="0.25">
      <c r="A265" s="134">
        <v>260</v>
      </c>
      <c r="B265" s="135" t="s">
        <v>5408</v>
      </c>
      <c r="C265" s="90" t="s">
        <v>89</v>
      </c>
      <c r="D265" s="136">
        <v>46032</v>
      </c>
      <c r="E265" s="135" t="s">
        <v>90</v>
      </c>
      <c r="F265" s="144" t="s">
        <v>100</v>
      </c>
      <c r="G265" s="135" t="s">
        <v>95</v>
      </c>
      <c r="H265" s="135" t="s">
        <v>92</v>
      </c>
      <c r="I265" s="301" t="s">
        <v>578</v>
      </c>
      <c r="J265" s="137" t="s">
        <v>18</v>
      </c>
      <c r="K265" s="138" t="s">
        <v>122</v>
      </c>
      <c r="L265" s="137" t="s">
        <v>934</v>
      </c>
      <c r="M265" s="139" t="s">
        <v>935</v>
      </c>
      <c r="N265" s="139" t="s">
        <v>936</v>
      </c>
      <c r="O265" s="140" t="s">
        <v>41</v>
      </c>
      <c r="P265" s="140" t="s">
        <v>129</v>
      </c>
      <c r="Q265" s="220" t="s">
        <v>99</v>
      </c>
      <c r="R265" s="135" t="s">
        <v>94</v>
      </c>
      <c r="S265" s="135" t="s">
        <v>78</v>
      </c>
      <c r="T265" s="141" t="s">
        <v>79</v>
      </c>
      <c r="U265" s="90"/>
    </row>
    <row r="266" spans="1:21" ht="42.75" x14ac:dyDescent="0.25">
      <c r="A266" s="94">
        <v>261</v>
      </c>
      <c r="B266" s="90" t="s">
        <v>5408</v>
      </c>
      <c r="C266" s="90" t="s">
        <v>89</v>
      </c>
      <c r="D266" s="99">
        <v>46032</v>
      </c>
      <c r="E266" s="125" t="s">
        <v>90</v>
      </c>
      <c r="F266" s="143" t="s">
        <v>135</v>
      </c>
      <c r="G266" s="125" t="s">
        <v>95</v>
      </c>
      <c r="H266" s="125" t="s">
        <v>92</v>
      </c>
      <c r="I266" s="297" t="s">
        <v>578</v>
      </c>
      <c r="J266" s="95" t="s">
        <v>18</v>
      </c>
      <c r="K266" s="105" t="s">
        <v>122</v>
      </c>
      <c r="L266" s="126" t="s">
        <v>934</v>
      </c>
      <c r="M266" s="127" t="s">
        <v>937</v>
      </c>
      <c r="N266" s="127" t="s">
        <v>938</v>
      </c>
      <c r="O266" s="97" t="s">
        <v>53</v>
      </c>
      <c r="P266" s="97" t="s">
        <v>130</v>
      </c>
      <c r="Q266" s="218" t="s">
        <v>93</v>
      </c>
      <c r="R266" s="90" t="s">
        <v>94</v>
      </c>
      <c r="S266" s="125" t="s">
        <v>78</v>
      </c>
      <c r="T266" s="129" t="s">
        <v>79</v>
      </c>
      <c r="U266" s="90"/>
    </row>
    <row r="267" spans="1:21" ht="28.5" x14ac:dyDescent="0.25">
      <c r="A267" s="94">
        <v>262</v>
      </c>
      <c r="B267" s="90" t="s">
        <v>5408</v>
      </c>
      <c r="C267" s="90" t="s">
        <v>89</v>
      </c>
      <c r="D267" s="99">
        <v>46032</v>
      </c>
      <c r="E267" s="125" t="s">
        <v>90</v>
      </c>
      <c r="F267" s="143" t="s">
        <v>135</v>
      </c>
      <c r="G267" s="125" t="s">
        <v>95</v>
      </c>
      <c r="H267" s="125" t="s">
        <v>92</v>
      </c>
      <c r="I267" s="297" t="s">
        <v>578</v>
      </c>
      <c r="J267" s="95" t="s">
        <v>18</v>
      </c>
      <c r="K267" s="105" t="s">
        <v>122</v>
      </c>
      <c r="L267" s="126" t="s">
        <v>447</v>
      </c>
      <c r="M267" s="127" t="s">
        <v>939</v>
      </c>
      <c r="N267" s="127" t="s">
        <v>940</v>
      </c>
      <c r="O267" s="97" t="s">
        <v>53</v>
      </c>
      <c r="P267" s="97" t="s">
        <v>42</v>
      </c>
      <c r="Q267" s="218" t="s">
        <v>99</v>
      </c>
      <c r="R267" s="125" t="s">
        <v>94</v>
      </c>
      <c r="S267" s="125" t="s">
        <v>78</v>
      </c>
      <c r="T267" s="129" t="s">
        <v>79</v>
      </c>
      <c r="U267" s="90"/>
    </row>
    <row r="268" spans="1:21" ht="57" x14ac:dyDescent="0.25">
      <c r="A268" s="94">
        <v>263</v>
      </c>
      <c r="B268" s="90" t="s">
        <v>5408</v>
      </c>
      <c r="C268" s="90" t="s">
        <v>89</v>
      </c>
      <c r="D268" s="99">
        <v>46032</v>
      </c>
      <c r="E268" s="125" t="s">
        <v>90</v>
      </c>
      <c r="F268" s="143" t="s">
        <v>100</v>
      </c>
      <c r="G268" s="125" t="s">
        <v>95</v>
      </c>
      <c r="H268" s="125" t="s">
        <v>92</v>
      </c>
      <c r="I268" s="297" t="s">
        <v>578</v>
      </c>
      <c r="J268" s="95" t="s">
        <v>18</v>
      </c>
      <c r="K268" s="105" t="s">
        <v>122</v>
      </c>
      <c r="L268" s="126" t="s">
        <v>941</v>
      </c>
      <c r="M268" s="127" t="s">
        <v>942</v>
      </c>
      <c r="N268" s="127" t="s">
        <v>943</v>
      </c>
      <c r="O268" s="97" t="s">
        <v>35</v>
      </c>
      <c r="P268" s="97" t="s">
        <v>125</v>
      </c>
      <c r="Q268" s="218" t="s">
        <v>99</v>
      </c>
      <c r="R268" s="125" t="s">
        <v>94</v>
      </c>
      <c r="S268" s="125" t="s">
        <v>78</v>
      </c>
      <c r="T268" s="129" t="s">
        <v>78</v>
      </c>
      <c r="U268" s="90"/>
    </row>
    <row r="269" spans="1:21" ht="42.75" x14ac:dyDescent="0.25">
      <c r="A269" s="94">
        <v>264</v>
      </c>
      <c r="B269" s="90" t="s">
        <v>5408</v>
      </c>
      <c r="C269" s="90" t="s">
        <v>89</v>
      </c>
      <c r="D269" s="99">
        <v>46032</v>
      </c>
      <c r="E269" s="125" t="s">
        <v>90</v>
      </c>
      <c r="F269" s="143" t="s">
        <v>135</v>
      </c>
      <c r="G269" s="125" t="s">
        <v>95</v>
      </c>
      <c r="H269" s="125" t="s">
        <v>92</v>
      </c>
      <c r="I269" s="297" t="s">
        <v>578</v>
      </c>
      <c r="J269" s="95" t="s">
        <v>18</v>
      </c>
      <c r="K269" s="105" t="s">
        <v>140</v>
      </c>
      <c r="L269" s="126" t="s">
        <v>944</v>
      </c>
      <c r="M269" s="127" t="s">
        <v>945</v>
      </c>
      <c r="N269" s="127" t="s">
        <v>946</v>
      </c>
      <c r="O269" s="97" t="s">
        <v>53</v>
      </c>
      <c r="P269" s="97" t="s">
        <v>130</v>
      </c>
      <c r="Q269" s="218" t="s">
        <v>93</v>
      </c>
      <c r="R269" s="125" t="s">
        <v>94</v>
      </c>
      <c r="S269" s="125" t="s">
        <v>78</v>
      </c>
      <c r="T269" s="129" t="s">
        <v>79</v>
      </c>
      <c r="U269" s="90"/>
    </row>
    <row r="270" spans="1:21" ht="42.75" x14ac:dyDescent="0.25">
      <c r="A270" s="94">
        <v>265</v>
      </c>
      <c r="B270" s="90" t="s">
        <v>5408</v>
      </c>
      <c r="C270" s="90" t="s">
        <v>89</v>
      </c>
      <c r="D270" s="99">
        <v>46032</v>
      </c>
      <c r="E270" s="125" t="s">
        <v>90</v>
      </c>
      <c r="F270" s="143" t="s">
        <v>135</v>
      </c>
      <c r="G270" s="125" t="s">
        <v>95</v>
      </c>
      <c r="H270" s="125" t="s">
        <v>92</v>
      </c>
      <c r="I270" s="297" t="s">
        <v>578</v>
      </c>
      <c r="J270" s="95" t="s">
        <v>18</v>
      </c>
      <c r="K270" s="105" t="s">
        <v>140</v>
      </c>
      <c r="L270" s="126" t="s">
        <v>951</v>
      </c>
      <c r="M270" s="127" t="s">
        <v>947</v>
      </c>
      <c r="N270" s="127" t="s">
        <v>948</v>
      </c>
      <c r="O270" s="97" t="s">
        <v>53</v>
      </c>
      <c r="P270" s="97" t="s">
        <v>130</v>
      </c>
      <c r="Q270" s="218" t="s">
        <v>93</v>
      </c>
      <c r="R270" s="125" t="s">
        <v>94</v>
      </c>
      <c r="S270" s="125" t="s">
        <v>78</v>
      </c>
      <c r="T270" s="129" t="s">
        <v>79</v>
      </c>
      <c r="U270" s="90"/>
    </row>
    <row r="271" spans="1:21" ht="42.75" x14ac:dyDescent="0.25">
      <c r="A271" s="94">
        <v>266</v>
      </c>
      <c r="B271" s="90" t="s">
        <v>5408</v>
      </c>
      <c r="C271" s="90" t="s">
        <v>89</v>
      </c>
      <c r="D271" s="99">
        <v>46032</v>
      </c>
      <c r="E271" s="125" t="s">
        <v>90</v>
      </c>
      <c r="F271" s="143" t="s">
        <v>100</v>
      </c>
      <c r="G271" s="125" t="s">
        <v>95</v>
      </c>
      <c r="H271" s="125" t="s">
        <v>92</v>
      </c>
      <c r="I271" s="297" t="s">
        <v>578</v>
      </c>
      <c r="J271" s="95" t="s">
        <v>18</v>
      </c>
      <c r="K271" s="105" t="s">
        <v>122</v>
      </c>
      <c r="L271" s="126" t="s">
        <v>950</v>
      </c>
      <c r="M271" s="127" t="s">
        <v>949</v>
      </c>
      <c r="N271" s="127" t="s">
        <v>1164</v>
      </c>
      <c r="O271" s="97" t="s">
        <v>53</v>
      </c>
      <c r="P271" s="97" t="s">
        <v>130</v>
      </c>
      <c r="Q271" s="218" t="s">
        <v>99</v>
      </c>
      <c r="R271" s="125" t="s">
        <v>94</v>
      </c>
      <c r="S271" s="125" t="s">
        <v>78</v>
      </c>
      <c r="T271" s="129" t="s">
        <v>79</v>
      </c>
      <c r="U271" s="90"/>
    </row>
    <row r="272" spans="1:21" ht="28.5" x14ac:dyDescent="0.25">
      <c r="A272" s="94">
        <v>267</v>
      </c>
      <c r="B272" s="90" t="s">
        <v>5408</v>
      </c>
      <c r="C272" s="90" t="s">
        <v>89</v>
      </c>
      <c r="D272" s="99">
        <v>46032</v>
      </c>
      <c r="E272" s="125" t="s">
        <v>90</v>
      </c>
      <c r="F272" s="143" t="s">
        <v>135</v>
      </c>
      <c r="G272" s="125" t="s">
        <v>95</v>
      </c>
      <c r="H272" s="125" t="s">
        <v>92</v>
      </c>
      <c r="I272" s="297" t="s">
        <v>578</v>
      </c>
      <c r="J272" s="95" t="s">
        <v>18</v>
      </c>
      <c r="K272" s="105" t="s">
        <v>140</v>
      </c>
      <c r="L272" s="126" t="s">
        <v>262</v>
      </c>
      <c r="M272" s="127" t="s">
        <v>952</v>
      </c>
      <c r="N272" s="127" t="s">
        <v>953</v>
      </c>
      <c r="O272" s="97" t="s">
        <v>53</v>
      </c>
      <c r="P272" s="97" t="s">
        <v>124</v>
      </c>
      <c r="Q272" s="218" t="s">
        <v>99</v>
      </c>
      <c r="R272" s="125" t="s">
        <v>94</v>
      </c>
      <c r="S272" s="125" t="s">
        <v>78</v>
      </c>
      <c r="T272" s="129" t="s">
        <v>79</v>
      </c>
      <c r="U272" s="90"/>
    </row>
    <row r="273" spans="1:21" ht="36" x14ac:dyDescent="0.25">
      <c r="A273" s="94">
        <v>268</v>
      </c>
      <c r="B273" s="90" t="s">
        <v>5408</v>
      </c>
      <c r="C273" s="90" t="s">
        <v>89</v>
      </c>
      <c r="D273" s="99">
        <v>46033</v>
      </c>
      <c r="E273" s="125" t="s">
        <v>90</v>
      </c>
      <c r="F273" s="143" t="s">
        <v>135</v>
      </c>
      <c r="G273" s="125" t="s">
        <v>98</v>
      </c>
      <c r="H273" s="125" t="s">
        <v>96</v>
      </c>
      <c r="I273" s="297" t="s">
        <v>955</v>
      </c>
      <c r="J273" s="95" t="s">
        <v>30</v>
      </c>
      <c r="K273" s="105">
        <v>0</v>
      </c>
      <c r="L273" s="126" t="s">
        <v>244</v>
      </c>
      <c r="M273" s="127" t="s">
        <v>956</v>
      </c>
      <c r="N273" s="127" t="s">
        <v>957</v>
      </c>
      <c r="O273" s="97" t="s">
        <v>41</v>
      </c>
      <c r="P273" s="97" t="s">
        <v>129</v>
      </c>
      <c r="Q273" s="218" t="s">
        <v>99</v>
      </c>
      <c r="R273" s="125" t="s">
        <v>94</v>
      </c>
      <c r="S273" s="125" t="s">
        <v>79</v>
      </c>
      <c r="T273" s="129" t="s">
        <v>79</v>
      </c>
      <c r="U273" s="90"/>
    </row>
    <row r="274" spans="1:21" ht="36" x14ac:dyDescent="0.25">
      <c r="A274" s="94">
        <v>269</v>
      </c>
      <c r="B274" s="90" t="s">
        <v>5408</v>
      </c>
      <c r="C274" s="90" t="s">
        <v>89</v>
      </c>
      <c r="D274" s="99">
        <v>46033</v>
      </c>
      <c r="E274" s="125" t="s">
        <v>90</v>
      </c>
      <c r="F274" s="143" t="s">
        <v>135</v>
      </c>
      <c r="G274" s="125" t="s">
        <v>98</v>
      </c>
      <c r="H274" s="125" t="s">
        <v>96</v>
      </c>
      <c r="I274" s="297" t="s">
        <v>955</v>
      </c>
      <c r="J274" s="95" t="s">
        <v>30</v>
      </c>
      <c r="K274" s="105">
        <v>0</v>
      </c>
      <c r="L274" s="126" t="s">
        <v>958</v>
      </c>
      <c r="M274" s="127" t="s">
        <v>959</v>
      </c>
      <c r="N274" s="127" t="s">
        <v>960</v>
      </c>
      <c r="O274" s="97" t="s">
        <v>961</v>
      </c>
      <c r="P274" s="97" t="s">
        <v>55</v>
      </c>
      <c r="Q274" s="218" t="s">
        <v>99</v>
      </c>
      <c r="R274" s="125" t="s">
        <v>94</v>
      </c>
      <c r="S274" s="125" t="s">
        <v>79</v>
      </c>
      <c r="T274" s="129" t="s">
        <v>79</v>
      </c>
      <c r="U274" s="90"/>
    </row>
    <row r="275" spans="1:21" ht="36" x14ac:dyDescent="0.25">
      <c r="A275" s="94">
        <v>270</v>
      </c>
      <c r="B275" s="90" t="s">
        <v>5408</v>
      </c>
      <c r="C275" s="90" t="s">
        <v>89</v>
      </c>
      <c r="D275" s="99">
        <v>46033</v>
      </c>
      <c r="E275" s="125" t="s">
        <v>90</v>
      </c>
      <c r="F275" s="143" t="s">
        <v>100</v>
      </c>
      <c r="G275" s="125" t="s">
        <v>98</v>
      </c>
      <c r="H275" s="125" t="s">
        <v>96</v>
      </c>
      <c r="I275" s="297" t="s">
        <v>436</v>
      </c>
      <c r="J275" s="95" t="s">
        <v>19</v>
      </c>
      <c r="K275" s="105">
        <v>0</v>
      </c>
      <c r="L275" s="126" t="s">
        <v>399</v>
      </c>
      <c r="M275" s="127" t="s">
        <v>962</v>
      </c>
      <c r="N275" s="127" t="s">
        <v>963</v>
      </c>
      <c r="O275" s="97" t="s">
        <v>73</v>
      </c>
      <c r="P275" s="97" t="s">
        <v>124</v>
      </c>
      <c r="Q275" s="218" t="s">
        <v>99</v>
      </c>
      <c r="R275" s="125" t="s">
        <v>94</v>
      </c>
      <c r="S275" s="125" t="s">
        <v>79</v>
      </c>
      <c r="T275" s="129" t="s">
        <v>79</v>
      </c>
      <c r="U275" s="90"/>
    </row>
    <row r="276" spans="1:21" ht="42.75" x14ac:dyDescent="0.25">
      <c r="A276" s="94">
        <v>271</v>
      </c>
      <c r="B276" s="90" t="s">
        <v>5408</v>
      </c>
      <c r="C276" s="90" t="s">
        <v>89</v>
      </c>
      <c r="D276" s="99">
        <v>46033</v>
      </c>
      <c r="E276" s="125" t="s">
        <v>90</v>
      </c>
      <c r="F276" s="143" t="s">
        <v>135</v>
      </c>
      <c r="G276" s="125" t="s">
        <v>98</v>
      </c>
      <c r="H276" s="125" t="s">
        <v>96</v>
      </c>
      <c r="I276" s="297" t="s">
        <v>436</v>
      </c>
      <c r="J276" s="95" t="s">
        <v>19</v>
      </c>
      <c r="K276" s="105" t="s">
        <v>122</v>
      </c>
      <c r="L276" s="126" t="s">
        <v>645</v>
      </c>
      <c r="M276" s="127" t="s">
        <v>964</v>
      </c>
      <c r="N276" s="127" t="s">
        <v>965</v>
      </c>
      <c r="O276" s="97" t="s">
        <v>57</v>
      </c>
      <c r="P276" s="97" t="s">
        <v>124</v>
      </c>
      <c r="Q276" s="218" t="s">
        <v>93</v>
      </c>
      <c r="R276" s="125" t="s">
        <v>94</v>
      </c>
      <c r="S276" s="125" t="s">
        <v>79</v>
      </c>
      <c r="T276" s="129" t="s">
        <v>79</v>
      </c>
      <c r="U276" s="90"/>
    </row>
    <row r="277" spans="1:21" ht="36" x14ac:dyDescent="0.25">
      <c r="A277" s="94">
        <v>272</v>
      </c>
      <c r="B277" s="90" t="s">
        <v>5408</v>
      </c>
      <c r="C277" s="90" t="s">
        <v>89</v>
      </c>
      <c r="D277" s="99">
        <v>46033</v>
      </c>
      <c r="E277" s="125" t="s">
        <v>90</v>
      </c>
      <c r="F277" s="143" t="s">
        <v>135</v>
      </c>
      <c r="G277" s="125" t="s">
        <v>98</v>
      </c>
      <c r="H277" s="125" t="s">
        <v>96</v>
      </c>
      <c r="I277" s="297" t="s">
        <v>379</v>
      </c>
      <c r="J277" s="95" t="s">
        <v>30</v>
      </c>
      <c r="K277" s="105" t="s">
        <v>120</v>
      </c>
      <c r="L277" s="126" t="s">
        <v>966</v>
      </c>
      <c r="M277" s="127" t="s">
        <v>967</v>
      </c>
      <c r="N277" s="127" t="s">
        <v>968</v>
      </c>
      <c r="O277" s="97" t="s">
        <v>41</v>
      </c>
      <c r="P277" s="97" t="s">
        <v>129</v>
      </c>
      <c r="Q277" s="218" t="s">
        <v>99</v>
      </c>
      <c r="R277" s="125" t="s">
        <v>94</v>
      </c>
      <c r="S277" s="125" t="s">
        <v>79</v>
      </c>
      <c r="T277" s="129" t="s">
        <v>79</v>
      </c>
      <c r="U277" s="90"/>
    </row>
    <row r="278" spans="1:21" ht="36" x14ac:dyDescent="0.25">
      <c r="A278" s="94">
        <v>273</v>
      </c>
      <c r="B278" s="90" t="s">
        <v>5408</v>
      </c>
      <c r="C278" s="90" t="s">
        <v>89</v>
      </c>
      <c r="D278" s="99">
        <v>46033</v>
      </c>
      <c r="E278" s="125" t="s">
        <v>90</v>
      </c>
      <c r="F278" s="143" t="s">
        <v>135</v>
      </c>
      <c r="G278" s="125" t="s">
        <v>98</v>
      </c>
      <c r="H278" s="125" t="s">
        <v>96</v>
      </c>
      <c r="I278" s="297" t="s">
        <v>379</v>
      </c>
      <c r="J278" s="95" t="s">
        <v>30</v>
      </c>
      <c r="K278" s="105" t="s">
        <v>120</v>
      </c>
      <c r="L278" s="126" t="s">
        <v>969</v>
      </c>
      <c r="M278" s="127" t="s">
        <v>970</v>
      </c>
      <c r="N278" s="127" t="s">
        <v>971</v>
      </c>
      <c r="O278" s="97" t="s">
        <v>34</v>
      </c>
      <c r="P278" s="97" t="s">
        <v>131</v>
      </c>
      <c r="Q278" s="218" t="s">
        <v>93</v>
      </c>
      <c r="R278" s="125" t="s">
        <v>94</v>
      </c>
      <c r="S278" s="125" t="s">
        <v>79</v>
      </c>
      <c r="T278" s="129" t="s">
        <v>79</v>
      </c>
      <c r="U278" s="90"/>
    </row>
    <row r="279" spans="1:21" ht="42.75" x14ac:dyDescent="0.25">
      <c r="A279" s="94">
        <v>274</v>
      </c>
      <c r="B279" s="90" t="s">
        <v>5408</v>
      </c>
      <c r="C279" s="90" t="s">
        <v>89</v>
      </c>
      <c r="D279" s="99">
        <v>46033</v>
      </c>
      <c r="E279" s="125" t="s">
        <v>90</v>
      </c>
      <c r="F279" s="143" t="s">
        <v>135</v>
      </c>
      <c r="G279" s="125" t="s">
        <v>98</v>
      </c>
      <c r="H279" s="125" t="s">
        <v>96</v>
      </c>
      <c r="I279" s="297" t="s">
        <v>379</v>
      </c>
      <c r="J279" s="95" t="s">
        <v>30</v>
      </c>
      <c r="K279" s="105" t="s">
        <v>120</v>
      </c>
      <c r="L279" s="126" t="s">
        <v>972</v>
      </c>
      <c r="M279" s="127" t="s">
        <v>973</v>
      </c>
      <c r="N279" s="127" t="s">
        <v>974</v>
      </c>
      <c r="O279" s="97" t="s">
        <v>60</v>
      </c>
      <c r="P279" s="97" t="s">
        <v>130</v>
      </c>
      <c r="Q279" s="218" t="s">
        <v>93</v>
      </c>
      <c r="R279" s="125" t="s">
        <v>94</v>
      </c>
      <c r="S279" s="125" t="s">
        <v>79</v>
      </c>
      <c r="T279" s="129" t="s">
        <v>79</v>
      </c>
      <c r="U279" s="90"/>
    </row>
    <row r="280" spans="1:21" ht="42.75" x14ac:dyDescent="0.25">
      <c r="A280" s="94">
        <v>275</v>
      </c>
      <c r="B280" s="90" t="s">
        <v>5408</v>
      </c>
      <c r="C280" s="90" t="s">
        <v>89</v>
      </c>
      <c r="D280" s="99">
        <v>46033</v>
      </c>
      <c r="E280" s="125" t="s">
        <v>90</v>
      </c>
      <c r="F280" s="143" t="s">
        <v>135</v>
      </c>
      <c r="G280" s="125" t="s">
        <v>98</v>
      </c>
      <c r="H280" s="125" t="s">
        <v>96</v>
      </c>
      <c r="I280" s="297" t="s">
        <v>975</v>
      </c>
      <c r="J280" s="95" t="s">
        <v>30</v>
      </c>
      <c r="K280" s="105" t="s">
        <v>139</v>
      </c>
      <c r="L280" s="126" t="s">
        <v>323</v>
      </c>
      <c r="M280" s="127" t="s">
        <v>976</v>
      </c>
      <c r="N280" s="127" t="s">
        <v>977</v>
      </c>
      <c r="O280" s="97" t="s">
        <v>65</v>
      </c>
      <c r="P280" s="97" t="s">
        <v>130</v>
      </c>
      <c r="Q280" s="218" t="s">
        <v>93</v>
      </c>
      <c r="R280" s="125" t="s">
        <v>94</v>
      </c>
      <c r="S280" s="125" t="s">
        <v>79</v>
      </c>
      <c r="T280" s="129" t="s">
        <v>79</v>
      </c>
      <c r="U280" s="90"/>
    </row>
    <row r="281" spans="1:21" ht="28.5" x14ac:dyDescent="0.25">
      <c r="A281" s="94">
        <v>276</v>
      </c>
      <c r="B281" s="90" t="s">
        <v>5408</v>
      </c>
      <c r="C281" s="90" t="s">
        <v>89</v>
      </c>
      <c r="D281" s="99">
        <v>46033</v>
      </c>
      <c r="E281" s="125" t="s">
        <v>90</v>
      </c>
      <c r="F281" s="143" t="s">
        <v>100</v>
      </c>
      <c r="G281" s="125" t="s">
        <v>95</v>
      </c>
      <c r="H281" s="125" t="s">
        <v>92</v>
      </c>
      <c r="I281" s="297" t="s">
        <v>636</v>
      </c>
      <c r="J281" s="95" t="s">
        <v>30</v>
      </c>
      <c r="K281" s="105">
        <v>0</v>
      </c>
      <c r="L281" s="126" t="s">
        <v>978</v>
      </c>
      <c r="M281" s="127" t="s">
        <v>979</v>
      </c>
      <c r="N281" s="127" t="s">
        <v>980</v>
      </c>
      <c r="O281" s="97" t="s">
        <v>3358</v>
      </c>
      <c r="P281" s="97" t="s">
        <v>131</v>
      </c>
      <c r="Q281" s="218" t="s">
        <v>93</v>
      </c>
      <c r="R281" s="125" t="s">
        <v>94</v>
      </c>
      <c r="S281" s="125" t="s">
        <v>79</v>
      </c>
      <c r="T281" s="129" t="s">
        <v>79</v>
      </c>
      <c r="U281" s="90"/>
    </row>
    <row r="282" spans="1:21" ht="36" x14ac:dyDescent="0.25">
      <c r="A282" s="94">
        <v>277</v>
      </c>
      <c r="B282" s="90" t="s">
        <v>5408</v>
      </c>
      <c r="C282" s="90" t="s">
        <v>89</v>
      </c>
      <c r="D282" s="99">
        <v>46033</v>
      </c>
      <c r="E282" s="125" t="s">
        <v>90</v>
      </c>
      <c r="F282" s="143" t="s">
        <v>100</v>
      </c>
      <c r="G282" s="125" t="s">
        <v>95</v>
      </c>
      <c r="H282" s="125" t="s">
        <v>92</v>
      </c>
      <c r="I282" s="297" t="s">
        <v>908</v>
      </c>
      <c r="J282" s="95" t="s">
        <v>30</v>
      </c>
      <c r="K282" s="105" t="s">
        <v>121</v>
      </c>
      <c r="L282" s="126" t="s">
        <v>981</v>
      </c>
      <c r="M282" s="127" t="s">
        <v>982</v>
      </c>
      <c r="N282" s="127" t="s">
        <v>983</v>
      </c>
      <c r="O282" s="97" t="s">
        <v>3358</v>
      </c>
      <c r="P282" s="97" t="s">
        <v>131</v>
      </c>
      <c r="Q282" s="218" t="s">
        <v>93</v>
      </c>
      <c r="R282" s="125" t="s">
        <v>94</v>
      </c>
      <c r="S282" s="125" t="s">
        <v>79</v>
      </c>
      <c r="T282" s="129" t="s">
        <v>79</v>
      </c>
      <c r="U282" s="90"/>
    </row>
    <row r="283" spans="1:21" ht="36" x14ac:dyDescent="0.25">
      <c r="A283" s="94">
        <v>278</v>
      </c>
      <c r="B283" s="90" t="s">
        <v>5408</v>
      </c>
      <c r="C283" s="90" t="s">
        <v>89</v>
      </c>
      <c r="D283" s="99">
        <v>46033</v>
      </c>
      <c r="E283" s="125" t="s">
        <v>90</v>
      </c>
      <c r="F283" s="143" t="s">
        <v>100</v>
      </c>
      <c r="G283" s="125" t="s">
        <v>95</v>
      </c>
      <c r="H283" s="125" t="s">
        <v>92</v>
      </c>
      <c r="I283" s="297" t="s">
        <v>908</v>
      </c>
      <c r="J283" s="95" t="s">
        <v>30</v>
      </c>
      <c r="K283" s="105" t="s">
        <v>121</v>
      </c>
      <c r="L283" s="126" t="s">
        <v>984</v>
      </c>
      <c r="M283" s="127" t="s">
        <v>985</v>
      </c>
      <c r="N283" s="127" t="s">
        <v>986</v>
      </c>
      <c r="O283" s="97" t="s">
        <v>35</v>
      </c>
      <c r="P283" s="97" t="s">
        <v>125</v>
      </c>
      <c r="Q283" s="218" t="s">
        <v>99</v>
      </c>
      <c r="R283" s="125" t="s">
        <v>94</v>
      </c>
      <c r="S283" s="125" t="s">
        <v>79</v>
      </c>
      <c r="T283" s="129" t="s">
        <v>79</v>
      </c>
      <c r="U283" s="90"/>
    </row>
    <row r="284" spans="1:21" ht="42.75" x14ac:dyDescent="0.25">
      <c r="A284" s="94">
        <v>279</v>
      </c>
      <c r="B284" s="90" t="s">
        <v>5408</v>
      </c>
      <c r="C284" s="90" t="s">
        <v>89</v>
      </c>
      <c r="D284" s="99">
        <v>46033</v>
      </c>
      <c r="E284" s="125" t="s">
        <v>90</v>
      </c>
      <c r="F284" s="143" t="s">
        <v>100</v>
      </c>
      <c r="G284" s="125" t="s">
        <v>95</v>
      </c>
      <c r="H284" s="125" t="s">
        <v>92</v>
      </c>
      <c r="I284" s="297" t="s">
        <v>640</v>
      </c>
      <c r="J284" s="95" t="s">
        <v>30</v>
      </c>
      <c r="K284" s="105" t="s">
        <v>121</v>
      </c>
      <c r="L284" s="126" t="s">
        <v>987</v>
      </c>
      <c r="M284" s="127" t="s">
        <v>988</v>
      </c>
      <c r="N284" s="127" t="s">
        <v>989</v>
      </c>
      <c r="O284" s="97" t="s">
        <v>41</v>
      </c>
      <c r="P284" s="97" t="s">
        <v>129</v>
      </c>
      <c r="Q284" s="218" t="s">
        <v>99</v>
      </c>
      <c r="R284" s="125" t="s">
        <v>94</v>
      </c>
      <c r="S284" s="125" t="s">
        <v>79</v>
      </c>
      <c r="T284" s="129" t="s">
        <v>79</v>
      </c>
      <c r="U284" s="90"/>
    </row>
    <row r="285" spans="1:21" ht="28.5" x14ac:dyDescent="0.25">
      <c r="A285" s="94">
        <v>280</v>
      </c>
      <c r="B285" s="90" t="s">
        <v>5408</v>
      </c>
      <c r="C285" s="90" t="s">
        <v>89</v>
      </c>
      <c r="D285" s="99">
        <v>46033</v>
      </c>
      <c r="E285" s="125" t="s">
        <v>90</v>
      </c>
      <c r="F285" s="143" t="s">
        <v>135</v>
      </c>
      <c r="G285" s="125" t="s">
        <v>95</v>
      </c>
      <c r="H285" s="125" t="s">
        <v>92</v>
      </c>
      <c r="I285" s="297" t="s">
        <v>636</v>
      </c>
      <c r="J285" s="95" t="s">
        <v>30</v>
      </c>
      <c r="K285" s="105">
        <v>0</v>
      </c>
      <c r="L285" s="126" t="s">
        <v>990</v>
      </c>
      <c r="M285" s="127" t="s">
        <v>991</v>
      </c>
      <c r="N285" s="127" t="s">
        <v>992</v>
      </c>
      <c r="O285" s="97" t="s">
        <v>35</v>
      </c>
      <c r="P285" s="97" t="s">
        <v>125</v>
      </c>
      <c r="Q285" s="218" t="s">
        <v>99</v>
      </c>
      <c r="R285" s="125" t="s">
        <v>94</v>
      </c>
      <c r="S285" s="125" t="s">
        <v>79</v>
      </c>
      <c r="T285" s="129" t="s">
        <v>79</v>
      </c>
      <c r="U285" s="90"/>
    </row>
    <row r="286" spans="1:21" ht="36" x14ac:dyDescent="0.25">
      <c r="A286" s="94">
        <v>281</v>
      </c>
      <c r="B286" s="90" t="s">
        <v>5408</v>
      </c>
      <c r="C286" s="90" t="s">
        <v>89</v>
      </c>
      <c r="D286" s="99">
        <v>46033</v>
      </c>
      <c r="E286" s="125" t="s">
        <v>90</v>
      </c>
      <c r="F286" s="143" t="s">
        <v>100</v>
      </c>
      <c r="G286" s="125" t="s">
        <v>95</v>
      </c>
      <c r="H286" s="125" t="s">
        <v>92</v>
      </c>
      <c r="I286" s="297" t="s">
        <v>901</v>
      </c>
      <c r="J286" s="95" t="s">
        <v>19</v>
      </c>
      <c r="K286" s="105" t="s">
        <v>121</v>
      </c>
      <c r="L286" s="126" t="s">
        <v>993</v>
      </c>
      <c r="M286" s="127" t="s">
        <v>994</v>
      </c>
      <c r="N286" s="127" t="s">
        <v>995</v>
      </c>
      <c r="O286" s="97" t="s">
        <v>41</v>
      </c>
      <c r="P286" s="97" t="s">
        <v>129</v>
      </c>
      <c r="Q286" s="218" t="s">
        <v>99</v>
      </c>
      <c r="R286" s="125" t="s">
        <v>94</v>
      </c>
      <c r="S286" s="125" t="s">
        <v>79</v>
      </c>
      <c r="T286" s="129" t="s">
        <v>79</v>
      </c>
      <c r="U286" s="90"/>
    </row>
    <row r="287" spans="1:21" ht="36" x14ac:dyDescent="0.25">
      <c r="A287" s="94">
        <v>282</v>
      </c>
      <c r="B287" s="90" t="s">
        <v>5408</v>
      </c>
      <c r="C287" s="90" t="s">
        <v>89</v>
      </c>
      <c r="D287" s="99">
        <v>46033</v>
      </c>
      <c r="E287" s="125" t="s">
        <v>90</v>
      </c>
      <c r="F287" s="143" t="s">
        <v>100</v>
      </c>
      <c r="G287" s="125" t="s">
        <v>95</v>
      </c>
      <c r="H287" s="125" t="s">
        <v>92</v>
      </c>
      <c r="I287" s="297" t="s">
        <v>901</v>
      </c>
      <c r="J287" s="95" t="s">
        <v>19</v>
      </c>
      <c r="K287" s="105" t="s">
        <v>121</v>
      </c>
      <c r="L287" s="126" t="s">
        <v>810</v>
      </c>
      <c r="M287" s="127" t="s">
        <v>996</v>
      </c>
      <c r="N287" s="127" t="s">
        <v>997</v>
      </c>
      <c r="O287" s="97" t="s">
        <v>3358</v>
      </c>
      <c r="P287" s="97" t="s">
        <v>131</v>
      </c>
      <c r="Q287" s="218" t="s">
        <v>93</v>
      </c>
      <c r="R287" s="125" t="s">
        <v>94</v>
      </c>
      <c r="S287" s="125" t="s">
        <v>79</v>
      </c>
      <c r="T287" s="129" t="s">
        <v>79</v>
      </c>
      <c r="U287" s="90"/>
    </row>
    <row r="288" spans="1:21" ht="42.75" x14ac:dyDescent="0.25">
      <c r="A288" s="94">
        <v>283</v>
      </c>
      <c r="B288" s="90" t="s">
        <v>5408</v>
      </c>
      <c r="C288" s="90" t="s">
        <v>89</v>
      </c>
      <c r="D288" s="99">
        <v>46033</v>
      </c>
      <c r="E288" s="98" t="s">
        <v>90</v>
      </c>
      <c r="F288" s="90" t="s">
        <v>100</v>
      </c>
      <c r="G288" s="90" t="s">
        <v>98</v>
      </c>
      <c r="H288" s="98" t="s">
        <v>96</v>
      </c>
      <c r="I288" s="297" t="s">
        <v>117</v>
      </c>
      <c r="J288" s="95" t="s">
        <v>18</v>
      </c>
      <c r="K288" s="105">
        <v>1</v>
      </c>
      <c r="L288" s="126" t="s">
        <v>356</v>
      </c>
      <c r="M288" s="127" t="s">
        <v>998</v>
      </c>
      <c r="N288" s="127" t="s">
        <v>999</v>
      </c>
      <c r="O288" s="97" t="s">
        <v>53</v>
      </c>
      <c r="P288" s="97" t="s">
        <v>136</v>
      </c>
      <c r="Q288" s="218" t="s">
        <v>93</v>
      </c>
      <c r="R288" s="125" t="s">
        <v>94</v>
      </c>
      <c r="S288" s="125" t="s">
        <v>78</v>
      </c>
      <c r="T288" s="129" t="s">
        <v>79</v>
      </c>
      <c r="U288" s="90"/>
    </row>
    <row r="289" spans="1:21" ht="42.75" x14ac:dyDescent="0.25">
      <c r="A289" s="94">
        <v>284</v>
      </c>
      <c r="B289" s="90" t="s">
        <v>5408</v>
      </c>
      <c r="C289" s="90" t="s">
        <v>89</v>
      </c>
      <c r="D289" s="99">
        <v>46033</v>
      </c>
      <c r="E289" s="98" t="s">
        <v>90</v>
      </c>
      <c r="F289" s="90" t="s">
        <v>100</v>
      </c>
      <c r="G289" s="90" t="s">
        <v>98</v>
      </c>
      <c r="H289" s="98" t="s">
        <v>96</v>
      </c>
      <c r="I289" s="297" t="s">
        <v>117</v>
      </c>
      <c r="J289" s="95" t="s">
        <v>18</v>
      </c>
      <c r="K289" s="105" t="s">
        <v>121</v>
      </c>
      <c r="L289" s="126" t="s">
        <v>1002</v>
      </c>
      <c r="M289" s="127" t="s">
        <v>1000</v>
      </c>
      <c r="N289" s="127" t="s">
        <v>1001</v>
      </c>
      <c r="O289" s="97" t="s">
        <v>53</v>
      </c>
      <c r="P289" s="97" t="s">
        <v>130</v>
      </c>
      <c r="Q289" s="218" t="s">
        <v>93</v>
      </c>
      <c r="R289" s="125" t="s">
        <v>94</v>
      </c>
      <c r="S289" s="125" t="s">
        <v>78</v>
      </c>
      <c r="T289" s="129" t="s">
        <v>79</v>
      </c>
      <c r="U289" s="90"/>
    </row>
    <row r="290" spans="1:21" ht="36" x14ac:dyDescent="0.25">
      <c r="A290" s="94">
        <v>285</v>
      </c>
      <c r="B290" s="90" t="s">
        <v>5408</v>
      </c>
      <c r="C290" s="90" t="s">
        <v>89</v>
      </c>
      <c r="D290" s="99">
        <v>46033</v>
      </c>
      <c r="E290" s="98" t="s">
        <v>90</v>
      </c>
      <c r="F290" s="90" t="s">
        <v>100</v>
      </c>
      <c r="G290" s="90" t="s">
        <v>98</v>
      </c>
      <c r="H290" s="98" t="s">
        <v>96</v>
      </c>
      <c r="I290" s="297" t="s">
        <v>117</v>
      </c>
      <c r="J290" s="95" t="s">
        <v>18</v>
      </c>
      <c r="K290" s="105" t="s">
        <v>121</v>
      </c>
      <c r="L290" s="95" t="s">
        <v>531</v>
      </c>
      <c r="M290" s="127" t="s">
        <v>1003</v>
      </c>
      <c r="N290" s="127" t="s">
        <v>1004</v>
      </c>
      <c r="O290" s="97" t="s">
        <v>66</v>
      </c>
      <c r="P290" s="97" t="s">
        <v>131</v>
      </c>
      <c r="Q290" s="218" t="s">
        <v>99</v>
      </c>
      <c r="R290" s="125" t="s">
        <v>94</v>
      </c>
      <c r="S290" s="125" t="s">
        <v>78</v>
      </c>
      <c r="T290" s="129" t="s">
        <v>78</v>
      </c>
      <c r="U290" s="90"/>
    </row>
    <row r="291" spans="1:21" ht="45.75" customHeight="1" x14ac:dyDescent="0.25">
      <c r="A291" s="94">
        <v>286</v>
      </c>
      <c r="B291" s="90" t="s">
        <v>5408</v>
      </c>
      <c r="C291" s="90" t="s">
        <v>89</v>
      </c>
      <c r="D291" s="99">
        <v>46033</v>
      </c>
      <c r="E291" s="98" t="s">
        <v>90</v>
      </c>
      <c r="F291" s="90" t="s">
        <v>100</v>
      </c>
      <c r="G291" s="90" t="s">
        <v>98</v>
      </c>
      <c r="H291" s="98" t="s">
        <v>96</v>
      </c>
      <c r="I291" s="297" t="s">
        <v>117</v>
      </c>
      <c r="J291" s="95" t="s">
        <v>18</v>
      </c>
      <c r="K291" s="105" t="s">
        <v>121</v>
      </c>
      <c r="L291" s="95" t="s">
        <v>531</v>
      </c>
      <c r="M291" s="127" t="s">
        <v>1005</v>
      </c>
      <c r="N291" s="91" t="s">
        <v>1006</v>
      </c>
      <c r="O291" s="97" t="s">
        <v>3358</v>
      </c>
      <c r="P291" s="97" t="s">
        <v>131</v>
      </c>
      <c r="Q291" s="218" t="s">
        <v>93</v>
      </c>
      <c r="R291" s="90" t="s">
        <v>94</v>
      </c>
      <c r="S291" s="90" t="s">
        <v>78</v>
      </c>
      <c r="T291" s="96" t="s">
        <v>954</v>
      </c>
      <c r="U291" s="90"/>
    </row>
    <row r="292" spans="1:21" ht="42.75" x14ac:dyDescent="0.25">
      <c r="A292" s="94">
        <v>287</v>
      </c>
      <c r="B292" s="90" t="s">
        <v>5408</v>
      </c>
      <c r="C292" s="90" t="s">
        <v>89</v>
      </c>
      <c r="D292" s="99">
        <v>46033</v>
      </c>
      <c r="E292" s="98" t="s">
        <v>90</v>
      </c>
      <c r="F292" s="90" t="s">
        <v>100</v>
      </c>
      <c r="G292" s="90" t="s">
        <v>98</v>
      </c>
      <c r="H292" s="98" t="s">
        <v>96</v>
      </c>
      <c r="I292" s="297" t="s">
        <v>117</v>
      </c>
      <c r="J292" s="95" t="s">
        <v>18</v>
      </c>
      <c r="K292" s="105" t="s">
        <v>121</v>
      </c>
      <c r="L292" s="95" t="s">
        <v>248</v>
      </c>
      <c r="M292" s="91" t="s">
        <v>1007</v>
      </c>
      <c r="N292" s="91" t="s">
        <v>1008</v>
      </c>
      <c r="O292" s="97" t="s">
        <v>65</v>
      </c>
      <c r="P292" s="97" t="s">
        <v>136</v>
      </c>
      <c r="Q292" s="218" t="s">
        <v>99</v>
      </c>
      <c r="R292" s="90" t="s">
        <v>94</v>
      </c>
      <c r="S292" s="90" t="s">
        <v>78</v>
      </c>
      <c r="T292" s="96" t="s">
        <v>79</v>
      </c>
      <c r="U292" s="90"/>
    </row>
    <row r="293" spans="1:21" ht="36" x14ac:dyDescent="0.25">
      <c r="A293" s="94">
        <v>288</v>
      </c>
      <c r="B293" s="90" t="s">
        <v>5408</v>
      </c>
      <c r="C293" s="90" t="s">
        <v>89</v>
      </c>
      <c r="D293" s="99">
        <v>46033</v>
      </c>
      <c r="E293" s="98" t="s">
        <v>90</v>
      </c>
      <c r="F293" s="90" t="s">
        <v>135</v>
      </c>
      <c r="G293" s="90" t="s">
        <v>98</v>
      </c>
      <c r="H293" s="98" t="s">
        <v>96</v>
      </c>
      <c r="I293" s="297" t="s">
        <v>117</v>
      </c>
      <c r="J293" s="95" t="s">
        <v>18</v>
      </c>
      <c r="K293" s="105" t="s">
        <v>121</v>
      </c>
      <c r="L293" s="95" t="s">
        <v>367</v>
      </c>
      <c r="M293" s="91" t="s">
        <v>1009</v>
      </c>
      <c r="N293" s="91" t="s">
        <v>1010</v>
      </c>
      <c r="O293" s="97" t="s">
        <v>35</v>
      </c>
      <c r="P293" s="97" t="s">
        <v>125</v>
      </c>
      <c r="Q293" s="218" t="s">
        <v>99</v>
      </c>
      <c r="R293" s="90" t="s">
        <v>94</v>
      </c>
      <c r="S293" s="90" t="s">
        <v>78</v>
      </c>
      <c r="T293" s="96" t="s">
        <v>79</v>
      </c>
      <c r="U293" s="90"/>
    </row>
    <row r="294" spans="1:21" s="133" customFormat="1" ht="42.75" x14ac:dyDescent="0.25">
      <c r="A294" s="134">
        <v>289</v>
      </c>
      <c r="B294" s="135" t="s">
        <v>5408</v>
      </c>
      <c r="C294" s="90" t="s">
        <v>89</v>
      </c>
      <c r="D294" s="136">
        <v>46033</v>
      </c>
      <c r="E294" s="135" t="s">
        <v>90</v>
      </c>
      <c r="F294" s="135" t="s">
        <v>100</v>
      </c>
      <c r="G294" s="135" t="s">
        <v>98</v>
      </c>
      <c r="H294" s="135" t="s">
        <v>96</v>
      </c>
      <c r="I294" s="301" t="s">
        <v>117</v>
      </c>
      <c r="J294" s="137" t="s">
        <v>18</v>
      </c>
      <c r="K294" s="138" t="s">
        <v>121</v>
      </c>
      <c r="L294" s="137" t="s">
        <v>1013</v>
      </c>
      <c r="M294" s="139" t="s">
        <v>1011</v>
      </c>
      <c r="N294" s="139" t="s">
        <v>1012</v>
      </c>
      <c r="O294" s="140" t="s">
        <v>41</v>
      </c>
      <c r="P294" s="140" t="s">
        <v>129</v>
      </c>
      <c r="Q294" s="220" t="s">
        <v>99</v>
      </c>
      <c r="R294" s="135" t="s">
        <v>94</v>
      </c>
      <c r="S294" s="135" t="s">
        <v>78</v>
      </c>
      <c r="T294" s="141" t="s">
        <v>79</v>
      </c>
      <c r="U294" s="90"/>
    </row>
    <row r="295" spans="1:21" ht="42.75" x14ac:dyDescent="0.25">
      <c r="A295" s="94">
        <v>290</v>
      </c>
      <c r="B295" s="90" t="s">
        <v>5408</v>
      </c>
      <c r="C295" s="90" t="s">
        <v>89</v>
      </c>
      <c r="D295" s="99">
        <v>46033</v>
      </c>
      <c r="E295" s="98" t="s">
        <v>90</v>
      </c>
      <c r="F295" s="90" t="s">
        <v>135</v>
      </c>
      <c r="G295" s="90" t="s">
        <v>98</v>
      </c>
      <c r="H295" s="98" t="s">
        <v>96</v>
      </c>
      <c r="I295" s="297" t="s">
        <v>117</v>
      </c>
      <c r="J295" s="95" t="s">
        <v>18</v>
      </c>
      <c r="K295" s="105" t="s">
        <v>121</v>
      </c>
      <c r="L295" s="95" t="s">
        <v>531</v>
      </c>
      <c r="M295" s="91" t="s">
        <v>1014</v>
      </c>
      <c r="N295" s="91" t="s">
        <v>1015</v>
      </c>
      <c r="O295" s="97" t="s">
        <v>73</v>
      </c>
      <c r="P295" s="97" t="s">
        <v>124</v>
      </c>
      <c r="Q295" s="218" t="s">
        <v>99</v>
      </c>
      <c r="R295" s="90" t="s">
        <v>94</v>
      </c>
      <c r="S295" s="90" t="s">
        <v>78</v>
      </c>
      <c r="T295" s="96" t="s">
        <v>954</v>
      </c>
      <c r="U295" s="90"/>
    </row>
    <row r="296" spans="1:21" ht="42.75" x14ac:dyDescent="0.25">
      <c r="A296" s="94">
        <v>291</v>
      </c>
      <c r="B296" s="90" t="s">
        <v>5408</v>
      </c>
      <c r="C296" s="90" t="s">
        <v>89</v>
      </c>
      <c r="D296" s="99">
        <v>46033</v>
      </c>
      <c r="E296" s="98" t="s">
        <v>90</v>
      </c>
      <c r="F296" s="143" t="s">
        <v>135</v>
      </c>
      <c r="G296" s="125" t="s">
        <v>95</v>
      </c>
      <c r="H296" s="125" t="s">
        <v>92</v>
      </c>
      <c r="I296" s="297" t="s">
        <v>578</v>
      </c>
      <c r="J296" s="95" t="s">
        <v>18</v>
      </c>
      <c r="K296" s="105">
        <v>3</v>
      </c>
      <c r="L296" s="126" t="s">
        <v>1018</v>
      </c>
      <c r="M296" s="127" t="s">
        <v>1019</v>
      </c>
      <c r="N296" s="127" t="s">
        <v>1020</v>
      </c>
      <c r="O296" s="97" t="s">
        <v>51</v>
      </c>
      <c r="P296" s="97" t="s">
        <v>130</v>
      </c>
      <c r="Q296" s="218" t="s">
        <v>93</v>
      </c>
      <c r="R296" s="125" t="s">
        <v>94</v>
      </c>
      <c r="S296" s="125" t="s">
        <v>78</v>
      </c>
      <c r="T296" s="129" t="s">
        <v>79</v>
      </c>
      <c r="U296" s="90"/>
    </row>
    <row r="297" spans="1:21" ht="42.75" x14ac:dyDescent="0.25">
      <c r="A297" s="94">
        <v>292</v>
      </c>
      <c r="B297" s="90" t="s">
        <v>5408</v>
      </c>
      <c r="C297" s="90" t="s">
        <v>89</v>
      </c>
      <c r="D297" s="99">
        <v>46033</v>
      </c>
      <c r="E297" s="98" t="s">
        <v>90</v>
      </c>
      <c r="F297" s="143" t="s">
        <v>135</v>
      </c>
      <c r="G297" s="125" t="s">
        <v>95</v>
      </c>
      <c r="H297" s="125" t="s">
        <v>92</v>
      </c>
      <c r="I297" s="297" t="s">
        <v>578</v>
      </c>
      <c r="J297" s="95" t="s">
        <v>18</v>
      </c>
      <c r="K297" s="105">
        <v>1</v>
      </c>
      <c r="L297" s="126" t="s">
        <v>1021</v>
      </c>
      <c r="M297" s="127" t="s">
        <v>1022</v>
      </c>
      <c r="N297" s="127" t="s">
        <v>1023</v>
      </c>
      <c r="O297" s="97" t="s">
        <v>60</v>
      </c>
      <c r="P297" s="97" t="s">
        <v>130</v>
      </c>
      <c r="Q297" s="218" t="s">
        <v>97</v>
      </c>
      <c r="R297" s="125" t="s">
        <v>94</v>
      </c>
      <c r="S297" s="125" t="s">
        <v>78</v>
      </c>
      <c r="T297" s="129" t="s">
        <v>79</v>
      </c>
      <c r="U297" s="90"/>
    </row>
    <row r="298" spans="1:21" ht="28.5" x14ac:dyDescent="0.25">
      <c r="A298" s="94">
        <v>293</v>
      </c>
      <c r="B298" s="90" t="s">
        <v>5408</v>
      </c>
      <c r="C298" s="90" t="s">
        <v>89</v>
      </c>
      <c r="D298" s="99">
        <v>46033</v>
      </c>
      <c r="E298" s="98" t="s">
        <v>90</v>
      </c>
      <c r="F298" s="143" t="s">
        <v>135</v>
      </c>
      <c r="G298" s="125" t="s">
        <v>95</v>
      </c>
      <c r="H298" s="125" t="s">
        <v>92</v>
      </c>
      <c r="I298" s="297" t="s">
        <v>578</v>
      </c>
      <c r="J298" s="95" t="s">
        <v>18</v>
      </c>
      <c r="K298" s="105">
        <v>1</v>
      </c>
      <c r="L298" s="126" t="s">
        <v>1024</v>
      </c>
      <c r="M298" s="127" t="s">
        <v>1025</v>
      </c>
      <c r="N298" s="127" t="s">
        <v>1026</v>
      </c>
      <c r="O298" s="97" t="s">
        <v>41</v>
      </c>
      <c r="P298" s="97" t="s">
        <v>129</v>
      </c>
      <c r="Q298" s="218" t="s">
        <v>99</v>
      </c>
      <c r="R298" s="125" t="s">
        <v>94</v>
      </c>
      <c r="S298" s="125" t="s">
        <v>78</v>
      </c>
      <c r="T298" s="129" t="s">
        <v>79</v>
      </c>
      <c r="U298" s="90"/>
    </row>
    <row r="299" spans="1:21" ht="57" x14ac:dyDescent="0.25">
      <c r="A299" s="94">
        <v>294</v>
      </c>
      <c r="B299" s="90" t="s">
        <v>5408</v>
      </c>
      <c r="C299" s="90" t="s">
        <v>89</v>
      </c>
      <c r="D299" s="99">
        <v>46033</v>
      </c>
      <c r="E299" s="98" t="s">
        <v>90</v>
      </c>
      <c r="F299" s="143" t="s">
        <v>100</v>
      </c>
      <c r="G299" s="125" t="s">
        <v>95</v>
      </c>
      <c r="H299" s="125" t="s">
        <v>92</v>
      </c>
      <c r="I299" s="297" t="s">
        <v>578</v>
      </c>
      <c r="J299" s="95" t="s">
        <v>18</v>
      </c>
      <c r="K299" s="105">
        <v>1</v>
      </c>
      <c r="L299" s="126" t="s">
        <v>259</v>
      </c>
      <c r="M299" s="127" t="s">
        <v>1027</v>
      </c>
      <c r="N299" s="127" t="s">
        <v>1028</v>
      </c>
      <c r="O299" s="97" t="s">
        <v>41</v>
      </c>
      <c r="P299" s="97" t="s">
        <v>129</v>
      </c>
      <c r="Q299" s="218" t="s">
        <v>99</v>
      </c>
      <c r="R299" s="125" t="s">
        <v>94</v>
      </c>
      <c r="S299" s="125" t="s">
        <v>78</v>
      </c>
      <c r="T299" s="129" t="s">
        <v>79</v>
      </c>
      <c r="U299" s="90"/>
    </row>
    <row r="300" spans="1:21" ht="28.5" x14ac:dyDescent="0.25">
      <c r="A300" s="94">
        <v>295</v>
      </c>
      <c r="B300" s="90" t="s">
        <v>5408</v>
      </c>
      <c r="C300" s="90" t="s">
        <v>89</v>
      </c>
      <c r="D300" s="99">
        <v>46033</v>
      </c>
      <c r="E300" s="98" t="s">
        <v>90</v>
      </c>
      <c r="F300" s="143" t="s">
        <v>135</v>
      </c>
      <c r="G300" s="125" t="s">
        <v>95</v>
      </c>
      <c r="H300" s="125" t="s">
        <v>92</v>
      </c>
      <c r="I300" s="297" t="s">
        <v>578</v>
      </c>
      <c r="J300" s="95" t="s">
        <v>18</v>
      </c>
      <c r="K300" s="105">
        <v>0</v>
      </c>
      <c r="L300" s="126" t="s">
        <v>851</v>
      </c>
      <c r="M300" s="127" t="s">
        <v>1029</v>
      </c>
      <c r="N300" s="127" t="s">
        <v>1030</v>
      </c>
      <c r="O300" s="97" t="s">
        <v>35</v>
      </c>
      <c r="P300" s="97" t="s">
        <v>125</v>
      </c>
      <c r="Q300" s="218" t="s">
        <v>93</v>
      </c>
      <c r="R300" s="125" t="s">
        <v>94</v>
      </c>
      <c r="S300" s="125" t="s">
        <v>78</v>
      </c>
      <c r="T300" s="129" t="s">
        <v>79</v>
      </c>
      <c r="U300" s="90"/>
    </row>
    <row r="301" spans="1:21" ht="28.5" x14ac:dyDescent="0.25">
      <c r="A301" s="94">
        <v>296</v>
      </c>
      <c r="B301" s="90" t="s">
        <v>5408</v>
      </c>
      <c r="C301" s="90" t="s">
        <v>89</v>
      </c>
      <c r="D301" s="99">
        <v>46033</v>
      </c>
      <c r="E301" s="98" t="s">
        <v>90</v>
      </c>
      <c r="F301" s="143" t="s">
        <v>135</v>
      </c>
      <c r="G301" s="125" t="s">
        <v>95</v>
      </c>
      <c r="H301" s="125" t="s">
        <v>92</v>
      </c>
      <c r="I301" s="297" t="s">
        <v>578</v>
      </c>
      <c r="J301" s="95" t="s">
        <v>18</v>
      </c>
      <c r="K301" s="105" t="s">
        <v>121</v>
      </c>
      <c r="L301" s="126" t="s">
        <v>1377</v>
      </c>
      <c r="M301" s="127" t="s">
        <v>1031</v>
      </c>
      <c r="N301" s="127" t="s">
        <v>1032</v>
      </c>
      <c r="O301" s="97" t="s">
        <v>53</v>
      </c>
      <c r="P301" s="97" t="s">
        <v>131</v>
      </c>
      <c r="Q301" s="218" t="s">
        <v>93</v>
      </c>
      <c r="R301" s="125" t="s">
        <v>94</v>
      </c>
      <c r="S301" s="125" t="s">
        <v>78</v>
      </c>
      <c r="T301" s="129" t="s">
        <v>79</v>
      </c>
      <c r="U301" s="90"/>
    </row>
    <row r="302" spans="1:21" ht="28.5" x14ac:dyDescent="0.25">
      <c r="A302" s="94">
        <v>297</v>
      </c>
      <c r="B302" s="90" t="s">
        <v>5408</v>
      </c>
      <c r="C302" s="90" t="s">
        <v>89</v>
      </c>
      <c r="D302" s="99">
        <v>46033</v>
      </c>
      <c r="E302" s="98" t="s">
        <v>90</v>
      </c>
      <c r="F302" s="143" t="s">
        <v>135</v>
      </c>
      <c r="G302" s="125" t="s">
        <v>95</v>
      </c>
      <c r="H302" s="125" t="s">
        <v>92</v>
      </c>
      <c r="I302" s="297" t="s">
        <v>578</v>
      </c>
      <c r="J302" s="95" t="s">
        <v>18</v>
      </c>
      <c r="K302" s="105" t="s">
        <v>121</v>
      </c>
      <c r="L302" s="126" t="s">
        <v>1033</v>
      </c>
      <c r="M302" s="127" t="s">
        <v>1034</v>
      </c>
      <c r="N302" s="127" t="s">
        <v>1035</v>
      </c>
      <c r="O302" s="97" t="s">
        <v>73</v>
      </c>
      <c r="P302" s="97" t="s">
        <v>42</v>
      </c>
      <c r="Q302" s="218" t="s">
        <v>93</v>
      </c>
      <c r="R302" s="125" t="s">
        <v>94</v>
      </c>
      <c r="S302" s="125" t="s">
        <v>78</v>
      </c>
      <c r="T302" s="129" t="s">
        <v>79</v>
      </c>
      <c r="U302" s="90"/>
    </row>
    <row r="303" spans="1:21" ht="42.75" x14ac:dyDescent="0.25">
      <c r="A303" s="94">
        <v>298</v>
      </c>
      <c r="B303" s="90" t="s">
        <v>5408</v>
      </c>
      <c r="C303" s="90" t="s">
        <v>89</v>
      </c>
      <c r="D303" s="99">
        <v>46033</v>
      </c>
      <c r="E303" s="98" t="s">
        <v>90</v>
      </c>
      <c r="F303" s="143" t="s">
        <v>135</v>
      </c>
      <c r="G303" s="125" t="s">
        <v>95</v>
      </c>
      <c r="H303" s="125" t="s">
        <v>92</v>
      </c>
      <c r="I303" s="297" t="s">
        <v>578</v>
      </c>
      <c r="J303" s="95" t="s">
        <v>18</v>
      </c>
      <c r="K303" s="105" t="s">
        <v>121</v>
      </c>
      <c r="L303" s="126" t="s">
        <v>1038</v>
      </c>
      <c r="M303" s="127" t="s">
        <v>1036</v>
      </c>
      <c r="N303" s="127" t="s">
        <v>1037</v>
      </c>
      <c r="O303" s="97" t="s">
        <v>44</v>
      </c>
      <c r="P303" s="97" t="s">
        <v>130</v>
      </c>
      <c r="Q303" s="218" t="s">
        <v>93</v>
      </c>
      <c r="R303" s="125" t="s">
        <v>94</v>
      </c>
      <c r="S303" s="125" t="s">
        <v>78</v>
      </c>
      <c r="T303" s="129" t="s">
        <v>79</v>
      </c>
      <c r="U303" s="90"/>
    </row>
    <row r="304" spans="1:21" ht="28.5" x14ac:dyDescent="0.25">
      <c r="A304" s="94">
        <v>299</v>
      </c>
      <c r="B304" s="90" t="s">
        <v>5408</v>
      </c>
      <c r="C304" s="90" t="s">
        <v>89</v>
      </c>
      <c r="D304" s="99">
        <v>46033</v>
      </c>
      <c r="E304" s="98" t="s">
        <v>90</v>
      </c>
      <c r="F304" s="143" t="s">
        <v>135</v>
      </c>
      <c r="G304" s="125" t="s">
        <v>95</v>
      </c>
      <c r="H304" s="125" t="s">
        <v>92</v>
      </c>
      <c r="I304" s="297" t="s">
        <v>578</v>
      </c>
      <c r="J304" s="95" t="s">
        <v>18</v>
      </c>
      <c r="K304" s="105"/>
      <c r="L304" s="126" t="s">
        <v>1040</v>
      </c>
      <c r="M304" s="127" t="s">
        <v>1039</v>
      </c>
      <c r="N304" s="127" t="s">
        <v>1042</v>
      </c>
      <c r="O304" s="97" t="s">
        <v>35</v>
      </c>
      <c r="P304" s="97" t="s">
        <v>125</v>
      </c>
      <c r="Q304" s="218" t="s">
        <v>99</v>
      </c>
      <c r="R304" s="125" t="s">
        <v>94</v>
      </c>
      <c r="S304" s="125" t="s">
        <v>78</v>
      </c>
      <c r="T304" s="129" t="s">
        <v>79</v>
      </c>
      <c r="U304" s="90"/>
    </row>
    <row r="305" spans="1:21" ht="36" x14ac:dyDescent="0.25">
      <c r="A305" s="94">
        <v>300</v>
      </c>
      <c r="B305" s="90" t="s">
        <v>5410</v>
      </c>
      <c r="C305" s="90" t="s">
        <v>89</v>
      </c>
      <c r="D305" s="99">
        <v>46034</v>
      </c>
      <c r="E305" s="98" t="s">
        <v>90</v>
      </c>
      <c r="F305" s="90" t="s">
        <v>135</v>
      </c>
      <c r="G305" s="90" t="s">
        <v>98</v>
      </c>
      <c r="H305" s="98" t="s">
        <v>96</v>
      </c>
      <c r="I305" s="297" t="s">
        <v>117</v>
      </c>
      <c r="J305" s="95" t="s">
        <v>18</v>
      </c>
      <c r="K305" s="105" t="s">
        <v>120</v>
      </c>
      <c r="L305" s="126" t="s">
        <v>1044</v>
      </c>
      <c r="M305" s="127" t="s">
        <v>1041</v>
      </c>
      <c r="N305" s="127" t="s">
        <v>1043</v>
      </c>
      <c r="O305" s="97" t="s">
        <v>34</v>
      </c>
      <c r="P305" s="97" t="s">
        <v>55</v>
      </c>
      <c r="Q305" s="218" t="s">
        <v>99</v>
      </c>
      <c r="R305" s="125" t="s">
        <v>94</v>
      </c>
      <c r="S305" s="125" t="s">
        <v>78</v>
      </c>
      <c r="T305" s="129" t="s">
        <v>79</v>
      </c>
      <c r="U305" s="90"/>
    </row>
    <row r="306" spans="1:21" ht="42.75" x14ac:dyDescent="0.25">
      <c r="A306" s="94">
        <v>301</v>
      </c>
      <c r="B306" s="90" t="s">
        <v>5410</v>
      </c>
      <c r="C306" s="90" t="s">
        <v>89</v>
      </c>
      <c r="D306" s="99">
        <v>46034</v>
      </c>
      <c r="E306" s="98" t="s">
        <v>90</v>
      </c>
      <c r="F306" s="90" t="s">
        <v>100</v>
      </c>
      <c r="G306" s="90" t="s">
        <v>98</v>
      </c>
      <c r="H306" s="98" t="s">
        <v>96</v>
      </c>
      <c r="I306" s="297" t="s">
        <v>117</v>
      </c>
      <c r="J306" s="95" t="s">
        <v>18</v>
      </c>
      <c r="K306" s="105" t="s">
        <v>120</v>
      </c>
      <c r="L306" s="126" t="s">
        <v>716</v>
      </c>
      <c r="M306" s="127" t="s">
        <v>1045</v>
      </c>
      <c r="N306" s="127" t="s">
        <v>1046</v>
      </c>
      <c r="O306" s="97" t="s">
        <v>58</v>
      </c>
      <c r="P306" s="97" t="s">
        <v>130</v>
      </c>
      <c r="Q306" s="218" t="s">
        <v>93</v>
      </c>
      <c r="R306" s="125" t="s">
        <v>94</v>
      </c>
      <c r="S306" s="125" t="s">
        <v>78</v>
      </c>
      <c r="T306" s="129" t="s">
        <v>79</v>
      </c>
      <c r="U306" s="90"/>
    </row>
    <row r="307" spans="1:21" ht="42.75" x14ac:dyDescent="0.25">
      <c r="A307" s="94">
        <v>302</v>
      </c>
      <c r="B307" s="90" t="s">
        <v>5410</v>
      </c>
      <c r="C307" s="90" t="s">
        <v>89</v>
      </c>
      <c r="D307" s="99">
        <v>46034</v>
      </c>
      <c r="E307" s="98" t="s">
        <v>90</v>
      </c>
      <c r="F307" s="90" t="s">
        <v>100</v>
      </c>
      <c r="G307" s="90" t="s">
        <v>98</v>
      </c>
      <c r="H307" s="98" t="s">
        <v>96</v>
      </c>
      <c r="I307" s="297" t="s">
        <v>117</v>
      </c>
      <c r="J307" s="95" t="s">
        <v>18</v>
      </c>
      <c r="K307" s="105" t="s">
        <v>120</v>
      </c>
      <c r="L307" s="126" t="s">
        <v>716</v>
      </c>
      <c r="M307" s="127" t="s">
        <v>1047</v>
      </c>
      <c r="N307" s="127" t="s">
        <v>1048</v>
      </c>
      <c r="O307" s="97" t="s">
        <v>58</v>
      </c>
      <c r="P307" s="97" t="s">
        <v>130</v>
      </c>
      <c r="Q307" s="218" t="s">
        <v>93</v>
      </c>
      <c r="R307" s="125" t="s">
        <v>94</v>
      </c>
      <c r="S307" s="125" t="s">
        <v>78</v>
      </c>
      <c r="T307" s="129" t="s">
        <v>79</v>
      </c>
      <c r="U307" s="90"/>
    </row>
    <row r="308" spans="1:21" ht="42.75" x14ac:dyDescent="0.25">
      <c r="A308" s="94">
        <v>303</v>
      </c>
      <c r="B308" s="90" t="s">
        <v>5410</v>
      </c>
      <c r="C308" s="90" t="s">
        <v>89</v>
      </c>
      <c r="D308" s="99">
        <v>46034</v>
      </c>
      <c r="E308" s="98" t="s">
        <v>90</v>
      </c>
      <c r="F308" s="90" t="s">
        <v>135</v>
      </c>
      <c r="G308" s="90" t="s">
        <v>98</v>
      </c>
      <c r="H308" s="98" t="s">
        <v>96</v>
      </c>
      <c r="I308" s="297" t="s">
        <v>117</v>
      </c>
      <c r="J308" s="95" t="s">
        <v>18</v>
      </c>
      <c r="K308" s="105" t="s">
        <v>120</v>
      </c>
      <c r="L308" s="126" t="s">
        <v>716</v>
      </c>
      <c r="M308" s="127" t="s">
        <v>1049</v>
      </c>
      <c r="N308" s="127" t="s">
        <v>616</v>
      </c>
      <c r="O308" s="97" t="s">
        <v>65</v>
      </c>
      <c r="P308" s="97" t="s">
        <v>130</v>
      </c>
      <c r="Q308" s="218" t="s">
        <v>93</v>
      </c>
      <c r="R308" s="90" t="s">
        <v>94</v>
      </c>
      <c r="S308" s="125" t="s">
        <v>78</v>
      </c>
      <c r="T308" s="129" t="s">
        <v>79</v>
      </c>
      <c r="U308" s="90"/>
    </row>
    <row r="309" spans="1:21" ht="42.75" x14ac:dyDescent="0.25">
      <c r="A309" s="94">
        <v>304</v>
      </c>
      <c r="B309" s="90" t="s">
        <v>5410</v>
      </c>
      <c r="C309" s="90" t="s">
        <v>89</v>
      </c>
      <c r="D309" s="99">
        <v>46034</v>
      </c>
      <c r="E309" s="98" t="s">
        <v>90</v>
      </c>
      <c r="F309" s="90" t="s">
        <v>100</v>
      </c>
      <c r="G309" s="90" t="s">
        <v>98</v>
      </c>
      <c r="H309" s="98" t="s">
        <v>96</v>
      </c>
      <c r="I309" s="297" t="s">
        <v>117</v>
      </c>
      <c r="J309" s="95" t="s">
        <v>18</v>
      </c>
      <c r="K309" s="105" t="s">
        <v>120</v>
      </c>
      <c r="L309" s="126" t="s">
        <v>543</v>
      </c>
      <c r="M309" s="127" t="s">
        <v>1050</v>
      </c>
      <c r="N309" s="127" t="s">
        <v>1051</v>
      </c>
      <c r="O309" s="97" t="s">
        <v>58</v>
      </c>
      <c r="P309" s="97" t="s">
        <v>130</v>
      </c>
      <c r="Q309" s="218" t="s">
        <v>93</v>
      </c>
      <c r="R309" s="125" t="s">
        <v>94</v>
      </c>
      <c r="S309" s="125" t="s">
        <v>78</v>
      </c>
      <c r="T309" s="129" t="s">
        <v>79</v>
      </c>
      <c r="U309" s="90"/>
    </row>
    <row r="310" spans="1:21" ht="42.75" x14ac:dyDescent="0.25">
      <c r="A310" s="94">
        <v>305</v>
      </c>
      <c r="B310" s="90" t="s">
        <v>5410</v>
      </c>
      <c r="C310" s="90" t="s">
        <v>89</v>
      </c>
      <c r="D310" s="99">
        <v>46034</v>
      </c>
      <c r="E310" s="98" t="s">
        <v>90</v>
      </c>
      <c r="F310" s="90" t="s">
        <v>135</v>
      </c>
      <c r="G310" s="90" t="s">
        <v>98</v>
      </c>
      <c r="H310" s="98" t="s">
        <v>96</v>
      </c>
      <c r="I310" s="297" t="s">
        <v>117</v>
      </c>
      <c r="J310" s="95" t="s">
        <v>18</v>
      </c>
      <c r="K310" s="105" t="s">
        <v>120</v>
      </c>
      <c r="L310" s="95" t="s">
        <v>1056</v>
      </c>
      <c r="M310" s="127" t="s">
        <v>1052</v>
      </c>
      <c r="N310" s="127" t="s">
        <v>1053</v>
      </c>
      <c r="O310" s="97" t="s">
        <v>35</v>
      </c>
      <c r="P310" s="97" t="s">
        <v>125</v>
      </c>
      <c r="Q310" s="218" t="s">
        <v>99</v>
      </c>
      <c r="R310" s="125" t="s">
        <v>94</v>
      </c>
      <c r="S310" s="125" t="s">
        <v>78</v>
      </c>
      <c r="T310" s="129" t="s">
        <v>79</v>
      </c>
      <c r="U310" s="90"/>
    </row>
    <row r="311" spans="1:21" ht="42.75" x14ac:dyDescent="0.25">
      <c r="A311" s="94">
        <v>306</v>
      </c>
      <c r="B311" s="90" t="s">
        <v>5410</v>
      </c>
      <c r="C311" s="90" t="s">
        <v>89</v>
      </c>
      <c r="D311" s="99">
        <v>46034</v>
      </c>
      <c r="E311" s="98" t="s">
        <v>90</v>
      </c>
      <c r="F311" s="90" t="s">
        <v>100</v>
      </c>
      <c r="G311" s="90" t="s">
        <v>98</v>
      </c>
      <c r="H311" s="98" t="s">
        <v>96</v>
      </c>
      <c r="I311" s="297" t="s">
        <v>117</v>
      </c>
      <c r="J311" s="95" t="s">
        <v>18</v>
      </c>
      <c r="K311" s="105" t="s">
        <v>140</v>
      </c>
      <c r="L311" s="95" t="s">
        <v>262</v>
      </c>
      <c r="M311" s="91" t="s">
        <v>1054</v>
      </c>
      <c r="N311" s="91" t="s">
        <v>1055</v>
      </c>
      <c r="O311" s="97" t="s">
        <v>57</v>
      </c>
      <c r="P311" s="97" t="s">
        <v>130</v>
      </c>
      <c r="Q311" s="218" t="s">
        <v>93</v>
      </c>
      <c r="R311" s="90" t="s">
        <v>94</v>
      </c>
      <c r="S311" s="90" t="s">
        <v>78</v>
      </c>
      <c r="T311" s="96" t="s">
        <v>79</v>
      </c>
      <c r="U311" s="90"/>
    </row>
    <row r="312" spans="1:21" ht="36" x14ac:dyDescent="0.25">
      <c r="A312" s="94">
        <v>307</v>
      </c>
      <c r="B312" s="90" t="s">
        <v>5410</v>
      </c>
      <c r="C312" s="90" t="s">
        <v>89</v>
      </c>
      <c r="D312" s="99">
        <v>46034</v>
      </c>
      <c r="E312" s="98" t="s">
        <v>90</v>
      </c>
      <c r="F312" s="90" t="s">
        <v>100</v>
      </c>
      <c r="G312" s="90" t="s">
        <v>98</v>
      </c>
      <c r="H312" s="98" t="s">
        <v>96</v>
      </c>
      <c r="I312" s="297" t="s">
        <v>117</v>
      </c>
      <c r="J312" s="95" t="s">
        <v>18</v>
      </c>
      <c r="K312" s="105" t="s">
        <v>121</v>
      </c>
      <c r="L312" s="95" t="s">
        <v>1059</v>
      </c>
      <c r="M312" s="91" t="s">
        <v>1057</v>
      </c>
      <c r="N312" s="91" t="s">
        <v>1058</v>
      </c>
      <c r="O312" s="97" t="s">
        <v>41</v>
      </c>
      <c r="P312" s="97" t="s">
        <v>129</v>
      </c>
      <c r="Q312" s="218" t="s">
        <v>99</v>
      </c>
      <c r="R312" s="90" t="s">
        <v>94</v>
      </c>
      <c r="S312" s="90" t="s">
        <v>78</v>
      </c>
      <c r="T312" s="96" t="s">
        <v>79</v>
      </c>
      <c r="U312" s="90"/>
    </row>
    <row r="313" spans="1:21" ht="42.75" x14ac:dyDescent="0.25">
      <c r="A313" s="94">
        <v>308</v>
      </c>
      <c r="B313" s="90" t="s">
        <v>5410</v>
      </c>
      <c r="C313" s="90" t="s">
        <v>89</v>
      </c>
      <c r="D313" s="99">
        <v>46034</v>
      </c>
      <c r="E313" s="98" t="s">
        <v>90</v>
      </c>
      <c r="F313" s="90" t="s">
        <v>100</v>
      </c>
      <c r="G313" s="90" t="s">
        <v>98</v>
      </c>
      <c r="H313" s="98" t="s">
        <v>96</v>
      </c>
      <c r="I313" s="297" t="s">
        <v>117</v>
      </c>
      <c r="J313" s="95" t="s">
        <v>18</v>
      </c>
      <c r="K313" s="105" t="s">
        <v>121</v>
      </c>
      <c r="L313" s="95" t="s">
        <v>367</v>
      </c>
      <c r="M313" s="91" t="s">
        <v>1060</v>
      </c>
      <c r="N313" s="91" t="s">
        <v>1061</v>
      </c>
      <c r="O313" s="97" t="s">
        <v>53</v>
      </c>
      <c r="P313" s="97" t="s">
        <v>131</v>
      </c>
      <c r="Q313" s="218" t="s">
        <v>93</v>
      </c>
      <c r="R313" s="90" t="s">
        <v>94</v>
      </c>
      <c r="S313" s="90" t="s">
        <v>78</v>
      </c>
      <c r="T313" s="96" t="s">
        <v>79</v>
      </c>
      <c r="U313" s="90"/>
    </row>
    <row r="314" spans="1:21" ht="57" x14ac:dyDescent="0.25">
      <c r="A314" s="94">
        <v>309</v>
      </c>
      <c r="B314" s="90" t="s">
        <v>5410</v>
      </c>
      <c r="C314" s="90" t="s">
        <v>89</v>
      </c>
      <c r="D314" s="99">
        <v>46034</v>
      </c>
      <c r="E314" s="98" t="s">
        <v>90</v>
      </c>
      <c r="F314" s="143" t="s">
        <v>135</v>
      </c>
      <c r="G314" s="125" t="s">
        <v>95</v>
      </c>
      <c r="H314" s="125" t="s">
        <v>92</v>
      </c>
      <c r="I314" s="297" t="s">
        <v>653</v>
      </c>
      <c r="J314" s="95" t="s">
        <v>18</v>
      </c>
      <c r="K314" s="105">
        <v>0</v>
      </c>
      <c r="L314" s="126" t="s">
        <v>1062</v>
      </c>
      <c r="M314" s="127" t="s">
        <v>1063</v>
      </c>
      <c r="N314" s="127" t="s">
        <v>1064</v>
      </c>
      <c r="O314" s="97" t="s">
        <v>41</v>
      </c>
      <c r="P314" s="97" t="s">
        <v>129</v>
      </c>
      <c r="Q314" s="218" t="s">
        <v>99</v>
      </c>
      <c r="R314" s="125" t="s">
        <v>94</v>
      </c>
      <c r="S314" s="125" t="s">
        <v>79</v>
      </c>
      <c r="T314" s="129" t="s">
        <v>79</v>
      </c>
      <c r="U314" s="90"/>
    </row>
    <row r="315" spans="1:21" ht="42.75" x14ac:dyDescent="0.25">
      <c r="A315" s="94">
        <v>310</v>
      </c>
      <c r="B315" s="90" t="s">
        <v>5410</v>
      </c>
      <c r="C315" s="90" t="s">
        <v>89</v>
      </c>
      <c r="D315" s="99">
        <v>46034</v>
      </c>
      <c r="E315" s="125" t="s">
        <v>90</v>
      </c>
      <c r="F315" s="143" t="s">
        <v>100</v>
      </c>
      <c r="G315" s="125" t="s">
        <v>95</v>
      </c>
      <c r="H315" s="125" t="s">
        <v>92</v>
      </c>
      <c r="I315" s="297" t="s">
        <v>653</v>
      </c>
      <c r="J315" s="95" t="s">
        <v>18</v>
      </c>
      <c r="K315" s="105">
        <v>0</v>
      </c>
      <c r="L315" s="126" t="s">
        <v>978</v>
      </c>
      <c r="M315" s="127" t="s">
        <v>1065</v>
      </c>
      <c r="N315" s="127" t="s">
        <v>1066</v>
      </c>
      <c r="O315" s="97" t="s">
        <v>3358</v>
      </c>
      <c r="P315" s="97" t="s">
        <v>131</v>
      </c>
      <c r="Q315" s="218" t="s">
        <v>97</v>
      </c>
      <c r="R315" s="125" t="s">
        <v>94</v>
      </c>
      <c r="S315" s="125" t="s">
        <v>79</v>
      </c>
      <c r="T315" s="129" t="s">
        <v>79</v>
      </c>
      <c r="U315" s="90"/>
    </row>
    <row r="316" spans="1:21" ht="42.75" x14ac:dyDescent="0.25">
      <c r="A316" s="94">
        <v>311</v>
      </c>
      <c r="B316" s="90" t="s">
        <v>5410</v>
      </c>
      <c r="C316" s="90" t="s">
        <v>89</v>
      </c>
      <c r="D316" s="99">
        <v>46034</v>
      </c>
      <c r="E316" s="125" t="s">
        <v>90</v>
      </c>
      <c r="F316" s="143" t="s">
        <v>135</v>
      </c>
      <c r="G316" s="125" t="s">
        <v>95</v>
      </c>
      <c r="H316" s="125" t="s">
        <v>92</v>
      </c>
      <c r="I316" s="297" t="s">
        <v>653</v>
      </c>
      <c r="J316" s="95" t="s">
        <v>18</v>
      </c>
      <c r="K316" s="105">
        <v>0</v>
      </c>
      <c r="L316" s="126" t="s">
        <v>399</v>
      </c>
      <c r="M316" s="127" t="s">
        <v>1067</v>
      </c>
      <c r="N316" s="127" t="s">
        <v>1068</v>
      </c>
      <c r="O316" s="97" t="s">
        <v>73</v>
      </c>
      <c r="P316" s="97" t="s">
        <v>124</v>
      </c>
      <c r="Q316" s="218" t="s">
        <v>99</v>
      </c>
      <c r="R316" s="125" t="s">
        <v>94</v>
      </c>
      <c r="S316" s="125" t="s">
        <v>79</v>
      </c>
      <c r="T316" s="129" t="s">
        <v>79</v>
      </c>
      <c r="U316" s="90"/>
    </row>
    <row r="317" spans="1:21" ht="42.75" x14ac:dyDescent="0.25">
      <c r="A317" s="94">
        <v>312</v>
      </c>
      <c r="B317" s="90" t="s">
        <v>5410</v>
      </c>
      <c r="C317" s="90" t="s">
        <v>89</v>
      </c>
      <c r="D317" s="99">
        <v>46034</v>
      </c>
      <c r="E317" s="125" t="s">
        <v>90</v>
      </c>
      <c r="F317" s="143" t="s">
        <v>135</v>
      </c>
      <c r="G317" s="125" t="s">
        <v>95</v>
      </c>
      <c r="H317" s="125" t="s">
        <v>92</v>
      </c>
      <c r="I317" s="297" t="s">
        <v>653</v>
      </c>
      <c r="J317" s="95" t="s">
        <v>18</v>
      </c>
      <c r="K317" s="105">
        <v>0</v>
      </c>
      <c r="L317" s="126" t="s">
        <v>399</v>
      </c>
      <c r="M317" s="127" t="s">
        <v>1069</v>
      </c>
      <c r="N317" s="127" t="s">
        <v>1070</v>
      </c>
      <c r="O317" s="97" t="s">
        <v>51</v>
      </c>
      <c r="P317" s="97" t="s">
        <v>130</v>
      </c>
      <c r="Q317" s="218" t="s">
        <v>93</v>
      </c>
      <c r="R317" s="125" t="s">
        <v>94</v>
      </c>
      <c r="S317" s="125" t="s">
        <v>79</v>
      </c>
      <c r="T317" s="129" t="s">
        <v>79</v>
      </c>
      <c r="U317" s="90"/>
    </row>
    <row r="318" spans="1:21" ht="42.75" x14ac:dyDescent="0.25">
      <c r="A318" s="94">
        <v>313</v>
      </c>
      <c r="B318" s="90" t="s">
        <v>5410</v>
      </c>
      <c r="C318" s="90" t="s">
        <v>89</v>
      </c>
      <c r="D318" s="99">
        <v>46034</v>
      </c>
      <c r="E318" s="125" t="s">
        <v>90</v>
      </c>
      <c r="F318" s="143" t="s">
        <v>100</v>
      </c>
      <c r="G318" s="125" t="s">
        <v>95</v>
      </c>
      <c r="H318" s="125" t="s">
        <v>92</v>
      </c>
      <c r="I318" s="297" t="s">
        <v>653</v>
      </c>
      <c r="J318" s="95" t="s">
        <v>18</v>
      </c>
      <c r="K318" s="105">
        <v>0</v>
      </c>
      <c r="L318" s="126" t="s">
        <v>399</v>
      </c>
      <c r="M318" s="127" t="s">
        <v>1071</v>
      </c>
      <c r="N318" s="127" t="s">
        <v>1072</v>
      </c>
      <c r="O318" s="97" t="s">
        <v>53</v>
      </c>
      <c r="P318" s="97" t="s">
        <v>130</v>
      </c>
      <c r="Q318" s="218" t="s">
        <v>99</v>
      </c>
      <c r="R318" s="125" t="s">
        <v>94</v>
      </c>
      <c r="S318" s="125" t="s">
        <v>79</v>
      </c>
      <c r="T318" s="129" t="s">
        <v>79</v>
      </c>
      <c r="U318" s="90"/>
    </row>
    <row r="319" spans="1:21" ht="42.75" x14ac:dyDescent="0.25">
      <c r="A319" s="94">
        <v>314</v>
      </c>
      <c r="B319" s="90" t="s">
        <v>5410</v>
      </c>
      <c r="C319" s="90" t="s">
        <v>89</v>
      </c>
      <c r="D319" s="99">
        <v>46034</v>
      </c>
      <c r="E319" s="125" t="s">
        <v>90</v>
      </c>
      <c r="F319" s="143" t="s">
        <v>100</v>
      </c>
      <c r="G319" s="125" t="s">
        <v>95</v>
      </c>
      <c r="H319" s="125" t="s">
        <v>92</v>
      </c>
      <c r="I319" s="297" t="s">
        <v>653</v>
      </c>
      <c r="J319" s="95" t="s">
        <v>18</v>
      </c>
      <c r="K319" s="105">
        <v>0</v>
      </c>
      <c r="L319" s="126" t="s">
        <v>399</v>
      </c>
      <c r="M319" s="127" t="s">
        <v>1073</v>
      </c>
      <c r="N319" s="127" t="s">
        <v>1074</v>
      </c>
      <c r="O319" s="97" t="s">
        <v>53</v>
      </c>
      <c r="P319" s="97" t="s">
        <v>131</v>
      </c>
      <c r="Q319" s="218" t="s">
        <v>93</v>
      </c>
      <c r="R319" s="125" t="s">
        <v>94</v>
      </c>
      <c r="S319" s="125" t="s">
        <v>79</v>
      </c>
      <c r="T319" s="129" t="s">
        <v>79</v>
      </c>
      <c r="U319" s="90"/>
    </row>
    <row r="320" spans="1:21" ht="36" x14ac:dyDescent="0.25">
      <c r="A320" s="94">
        <v>315</v>
      </c>
      <c r="B320" s="90" t="s">
        <v>5410</v>
      </c>
      <c r="C320" s="90" t="s">
        <v>89</v>
      </c>
      <c r="D320" s="99">
        <v>46034</v>
      </c>
      <c r="E320" s="125" t="s">
        <v>90</v>
      </c>
      <c r="F320" s="143" t="s">
        <v>135</v>
      </c>
      <c r="G320" s="125" t="s">
        <v>95</v>
      </c>
      <c r="H320" s="125" t="s">
        <v>92</v>
      </c>
      <c r="I320" s="297" t="s">
        <v>653</v>
      </c>
      <c r="J320" s="95" t="s">
        <v>18</v>
      </c>
      <c r="K320" s="105">
        <v>5</v>
      </c>
      <c r="L320" s="126" t="s">
        <v>1075</v>
      </c>
      <c r="M320" s="127" t="s">
        <v>1076</v>
      </c>
      <c r="N320" s="127" t="s">
        <v>1077</v>
      </c>
      <c r="O320" s="97" t="s">
        <v>58</v>
      </c>
      <c r="P320" s="97" t="s">
        <v>131</v>
      </c>
      <c r="Q320" s="218" t="s">
        <v>93</v>
      </c>
      <c r="R320" s="125" t="s">
        <v>94</v>
      </c>
      <c r="S320" s="125" t="s">
        <v>79</v>
      </c>
      <c r="T320" s="129" t="s">
        <v>79</v>
      </c>
      <c r="U320" s="90"/>
    </row>
    <row r="321" spans="1:21" ht="28.5" x14ac:dyDescent="0.25">
      <c r="A321" s="94">
        <v>316</v>
      </c>
      <c r="B321" s="90" t="s">
        <v>5410</v>
      </c>
      <c r="C321" s="90" t="s">
        <v>89</v>
      </c>
      <c r="D321" s="99">
        <v>46034</v>
      </c>
      <c r="E321" s="125" t="s">
        <v>90</v>
      </c>
      <c r="F321" s="143" t="s">
        <v>135</v>
      </c>
      <c r="G321" s="125" t="s">
        <v>98</v>
      </c>
      <c r="H321" s="125" t="s">
        <v>96</v>
      </c>
      <c r="I321" s="297" t="s">
        <v>917</v>
      </c>
      <c r="J321" s="95" t="s">
        <v>17</v>
      </c>
      <c r="K321" s="105">
        <v>5</v>
      </c>
      <c r="L321" s="126" t="s">
        <v>1078</v>
      </c>
      <c r="M321" s="127" t="s">
        <v>1079</v>
      </c>
      <c r="N321" s="127" t="s">
        <v>1080</v>
      </c>
      <c r="O321" s="97" t="s">
        <v>41</v>
      </c>
      <c r="P321" s="97" t="s">
        <v>129</v>
      </c>
      <c r="Q321" s="218" t="s">
        <v>99</v>
      </c>
      <c r="R321" s="125" t="s">
        <v>94</v>
      </c>
      <c r="S321" s="125" t="s">
        <v>79</v>
      </c>
      <c r="T321" s="129" t="s">
        <v>79</v>
      </c>
      <c r="U321" s="90"/>
    </row>
    <row r="322" spans="1:21" ht="28.5" x14ac:dyDescent="0.25">
      <c r="A322" s="94">
        <v>317</v>
      </c>
      <c r="B322" s="90" t="s">
        <v>5410</v>
      </c>
      <c r="C322" s="90" t="s">
        <v>89</v>
      </c>
      <c r="D322" s="99">
        <v>46034</v>
      </c>
      <c r="E322" s="125" t="s">
        <v>90</v>
      </c>
      <c r="F322" s="143" t="s">
        <v>135</v>
      </c>
      <c r="G322" s="125" t="s">
        <v>98</v>
      </c>
      <c r="H322" s="125" t="s">
        <v>96</v>
      </c>
      <c r="I322" s="297" t="s">
        <v>917</v>
      </c>
      <c r="J322" s="95" t="s">
        <v>17</v>
      </c>
      <c r="K322" s="105">
        <v>3</v>
      </c>
      <c r="L322" s="126" t="s">
        <v>1081</v>
      </c>
      <c r="M322" s="127" t="s">
        <v>1082</v>
      </c>
      <c r="N322" s="127" t="s">
        <v>1083</v>
      </c>
      <c r="O322" s="97" t="s">
        <v>35</v>
      </c>
      <c r="P322" s="97" t="s">
        <v>131</v>
      </c>
      <c r="Q322" s="218" t="s">
        <v>93</v>
      </c>
      <c r="R322" s="125" t="s">
        <v>94</v>
      </c>
      <c r="S322" s="125" t="s">
        <v>79</v>
      </c>
      <c r="T322" s="129" t="s">
        <v>79</v>
      </c>
      <c r="U322" s="90"/>
    </row>
    <row r="323" spans="1:21" ht="42.75" x14ac:dyDescent="0.25">
      <c r="A323" s="94">
        <v>318</v>
      </c>
      <c r="B323" s="90" t="s">
        <v>5410</v>
      </c>
      <c r="C323" s="90" t="s">
        <v>89</v>
      </c>
      <c r="D323" s="99">
        <v>46034</v>
      </c>
      <c r="E323" s="125" t="s">
        <v>90</v>
      </c>
      <c r="F323" s="143" t="s">
        <v>100</v>
      </c>
      <c r="G323" s="125" t="s">
        <v>98</v>
      </c>
      <c r="H323" s="125" t="s">
        <v>96</v>
      </c>
      <c r="I323" s="297" t="s">
        <v>917</v>
      </c>
      <c r="J323" s="95" t="s">
        <v>17</v>
      </c>
      <c r="K323" s="105">
        <v>3</v>
      </c>
      <c r="L323" s="126" t="s">
        <v>1084</v>
      </c>
      <c r="M323" s="127" t="s">
        <v>1085</v>
      </c>
      <c r="N323" s="127" t="s">
        <v>1086</v>
      </c>
      <c r="O323" s="97" t="s">
        <v>51</v>
      </c>
      <c r="P323" s="97" t="s">
        <v>130</v>
      </c>
      <c r="Q323" s="218" t="s">
        <v>93</v>
      </c>
      <c r="R323" s="125" t="s">
        <v>94</v>
      </c>
      <c r="S323" s="125" t="s">
        <v>79</v>
      </c>
      <c r="T323" s="129" t="s">
        <v>79</v>
      </c>
      <c r="U323" s="90"/>
    </row>
    <row r="324" spans="1:21" ht="28.5" x14ac:dyDescent="0.25">
      <c r="A324" s="94">
        <v>319</v>
      </c>
      <c r="B324" s="90" t="s">
        <v>5410</v>
      </c>
      <c r="C324" s="90" t="s">
        <v>89</v>
      </c>
      <c r="D324" s="99">
        <v>46034</v>
      </c>
      <c r="E324" s="125" t="s">
        <v>90</v>
      </c>
      <c r="F324" s="143" t="s">
        <v>100</v>
      </c>
      <c r="G324" s="125" t="s">
        <v>98</v>
      </c>
      <c r="H324" s="125" t="s">
        <v>96</v>
      </c>
      <c r="I324" s="297" t="s">
        <v>917</v>
      </c>
      <c r="J324" s="95" t="s">
        <v>17</v>
      </c>
      <c r="K324" s="105">
        <v>5</v>
      </c>
      <c r="L324" s="126" t="s">
        <v>1087</v>
      </c>
      <c r="M324" s="127" t="s">
        <v>1088</v>
      </c>
      <c r="N324" s="127" t="s">
        <v>1089</v>
      </c>
      <c r="O324" s="97" t="s">
        <v>53</v>
      </c>
      <c r="P324" s="97" t="s">
        <v>131</v>
      </c>
      <c r="Q324" s="218" t="s">
        <v>93</v>
      </c>
      <c r="R324" s="125" t="s">
        <v>94</v>
      </c>
      <c r="S324" s="125" t="s">
        <v>79</v>
      </c>
      <c r="T324" s="129" t="s">
        <v>79</v>
      </c>
      <c r="U324" s="90"/>
    </row>
    <row r="325" spans="1:21" ht="28.5" x14ac:dyDescent="0.25">
      <c r="A325" s="94">
        <v>320</v>
      </c>
      <c r="B325" s="90" t="s">
        <v>5410</v>
      </c>
      <c r="C325" s="90" t="s">
        <v>89</v>
      </c>
      <c r="D325" s="99">
        <v>46034</v>
      </c>
      <c r="E325" s="125" t="s">
        <v>90</v>
      </c>
      <c r="F325" s="143" t="s">
        <v>100</v>
      </c>
      <c r="G325" s="125" t="s">
        <v>98</v>
      </c>
      <c r="H325" s="125" t="s">
        <v>96</v>
      </c>
      <c r="I325" s="297" t="s">
        <v>917</v>
      </c>
      <c r="J325" s="95" t="s">
        <v>17</v>
      </c>
      <c r="K325" s="105">
        <v>5</v>
      </c>
      <c r="L325" s="126" t="s">
        <v>877</v>
      </c>
      <c r="M325" s="127" t="s">
        <v>1090</v>
      </c>
      <c r="N325" s="127" t="s">
        <v>1091</v>
      </c>
      <c r="O325" s="97" t="s">
        <v>3358</v>
      </c>
      <c r="P325" s="97" t="s">
        <v>131</v>
      </c>
      <c r="Q325" s="218" t="s">
        <v>97</v>
      </c>
      <c r="R325" s="125" t="s">
        <v>94</v>
      </c>
      <c r="S325" s="125" t="s">
        <v>79</v>
      </c>
      <c r="T325" s="129" t="s">
        <v>79</v>
      </c>
      <c r="U325" s="90"/>
    </row>
    <row r="326" spans="1:21" ht="28.5" x14ac:dyDescent="0.25">
      <c r="A326" s="94">
        <v>321</v>
      </c>
      <c r="B326" s="90" t="s">
        <v>5410</v>
      </c>
      <c r="C326" s="90" t="s">
        <v>89</v>
      </c>
      <c r="D326" s="99">
        <v>46034</v>
      </c>
      <c r="E326" s="125" t="s">
        <v>90</v>
      </c>
      <c r="F326" s="143" t="s">
        <v>135</v>
      </c>
      <c r="G326" s="125" t="s">
        <v>98</v>
      </c>
      <c r="H326" s="125" t="s">
        <v>96</v>
      </c>
      <c r="I326" s="297" t="s">
        <v>917</v>
      </c>
      <c r="J326" s="95" t="s">
        <v>17</v>
      </c>
      <c r="K326" s="105">
        <v>4</v>
      </c>
      <c r="L326" s="126" t="s">
        <v>1092</v>
      </c>
      <c r="M326" s="127" t="s">
        <v>1379</v>
      </c>
      <c r="N326" s="127" t="s">
        <v>1093</v>
      </c>
      <c r="O326" s="97" t="s">
        <v>68</v>
      </c>
      <c r="P326" s="97" t="s">
        <v>129</v>
      </c>
      <c r="Q326" s="218" t="s">
        <v>99</v>
      </c>
      <c r="R326" s="125" t="s">
        <v>94</v>
      </c>
      <c r="S326" s="125" t="s">
        <v>79</v>
      </c>
      <c r="T326" s="129" t="s">
        <v>79</v>
      </c>
      <c r="U326" s="90"/>
    </row>
    <row r="327" spans="1:21" ht="42.75" x14ac:dyDescent="0.25">
      <c r="A327" s="94">
        <v>322</v>
      </c>
      <c r="B327" s="90" t="s">
        <v>5410</v>
      </c>
      <c r="C327" s="90" t="s">
        <v>89</v>
      </c>
      <c r="D327" s="99">
        <v>46034</v>
      </c>
      <c r="E327" s="125" t="s">
        <v>90</v>
      </c>
      <c r="F327" s="143" t="s">
        <v>135</v>
      </c>
      <c r="G327" s="125" t="s">
        <v>98</v>
      </c>
      <c r="H327" s="125" t="s">
        <v>96</v>
      </c>
      <c r="I327" s="297" t="s">
        <v>261</v>
      </c>
      <c r="J327" s="95" t="s">
        <v>18</v>
      </c>
      <c r="K327" s="105">
        <v>0</v>
      </c>
      <c r="L327" s="126" t="s">
        <v>126</v>
      </c>
      <c r="M327" s="127" t="s">
        <v>1094</v>
      </c>
      <c r="N327" s="127" t="s">
        <v>1095</v>
      </c>
      <c r="O327" s="97" t="s">
        <v>65</v>
      </c>
      <c r="P327" s="97" t="s">
        <v>130</v>
      </c>
      <c r="Q327" s="218" t="s">
        <v>93</v>
      </c>
      <c r="R327" s="125" t="s">
        <v>94</v>
      </c>
      <c r="S327" s="125" t="s">
        <v>79</v>
      </c>
      <c r="T327" s="129" t="s">
        <v>79</v>
      </c>
      <c r="U327" s="90"/>
    </row>
    <row r="328" spans="1:21" ht="36" x14ac:dyDescent="0.25">
      <c r="A328" s="94">
        <v>323</v>
      </c>
      <c r="B328" s="90" t="s">
        <v>5410</v>
      </c>
      <c r="C328" s="90" t="s">
        <v>89</v>
      </c>
      <c r="D328" s="99">
        <v>46034</v>
      </c>
      <c r="E328" s="125" t="s">
        <v>90</v>
      </c>
      <c r="F328" s="143" t="s">
        <v>135</v>
      </c>
      <c r="G328" s="125" t="s">
        <v>98</v>
      </c>
      <c r="H328" s="125" t="s">
        <v>96</v>
      </c>
      <c r="I328" s="297" t="s">
        <v>261</v>
      </c>
      <c r="J328" s="95" t="s">
        <v>18</v>
      </c>
      <c r="K328" s="105" t="s">
        <v>120</v>
      </c>
      <c r="L328" s="126" t="s">
        <v>242</v>
      </c>
      <c r="M328" s="127" t="s">
        <v>1096</v>
      </c>
      <c r="N328" s="127" t="s">
        <v>1097</v>
      </c>
      <c r="O328" s="97" t="s">
        <v>41</v>
      </c>
      <c r="P328" s="97" t="s">
        <v>129</v>
      </c>
      <c r="Q328" s="218" t="s">
        <v>99</v>
      </c>
      <c r="R328" s="125" t="s">
        <v>94</v>
      </c>
      <c r="S328" s="125" t="s">
        <v>79</v>
      </c>
      <c r="T328" s="129" t="s">
        <v>79</v>
      </c>
      <c r="U328" s="90"/>
    </row>
    <row r="329" spans="1:21" ht="42.75" x14ac:dyDescent="0.25">
      <c r="A329" s="94">
        <v>324</v>
      </c>
      <c r="B329" s="90" t="s">
        <v>5410</v>
      </c>
      <c r="C329" s="90" t="s">
        <v>89</v>
      </c>
      <c r="D329" s="99">
        <v>46034</v>
      </c>
      <c r="E329" s="125" t="s">
        <v>90</v>
      </c>
      <c r="F329" s="143" t="s">
        <v>135</v>
      </c>
      <c r="G329" s="125" t="s">
        <v>98</v>
      </c>
      <c r="H329" s="125" t="s">
        <v>96</v>
      </c>
      <c r="I329" s="297" t="s">
        <v>261</v>
      </c>
      <c r="J329" s="95" t="s">
        <v>18</v>
      </c>
      <c r="K329" s="105">
        <v>0</v>
      </c>
      <c r="L329" s="126" t="s">
        <v>399</v>
      </c>
      <c r="M329" s="127" t="s">
        <v>1098</v>
      </c>
      <c r="N329" s="127" t="s">
        <v>1099</v>
      </c>
      <c r="O329" s="97" t="s">
        <v>51</v>
      </c>
      <c r="P329" s="97" t="s">
        <v>130</v>
      </c>
      <c r="Q329" s="218" t="s">
        <v>93</v>
      </c>
      <c r="R329" s="125" t="s">
        <v>94</v>
      </c>
      <c r="S329" s="125" t="s">
        <v>79</v>
      </c>
      <c r="T329" s="129" t="s">
        <v>79</v>
      </c>
      <c r="U329" s="90"/>
    </row>
    <row r="330" spans="1:21" ht="36" x14ac:dyDescent="0.25">
      <c r="A330" s="94">
        <v>325</v>
      </c>
      <c r="B330" s="90" t="s">
        <v>5410</v>
      </c>
      <c r="C330" s="90" t="s">
        <v>89</v>
      </c>
      <c r="D330" s="99">
        <v>46035</v>
      </c>
      <c r="E330" s="98" t="s">
        <v>90</v>
      </c>
      <c r="F330" s="90" t="s">
        <v>135</v>
      </c>
      <c r="G330" s="90" t="s">
        <v>98</v>
      </c>
      <c r="H330" s="98" t="s">
        <v>96</v>
      </c>
      <c r="I330" s="297" t="s">
        <v>117</v>
      </c>
      <c r="J330" s="95" t="s">
        <v>18</v>
      </c>
      <c r="K330" s="105">
        <v>3</v>
      </c>
      <c r="L330" s="126" t="s">
        <v>874</v>
      </c>
      <c r="M330" s="127" t="s">
        <v>1100</v>
      </c>
      <c r="N330" s="127" t="s">
        <v>1101</v>
      </c>
      <c r="O330" s="97" t="s">
        <v>59</v>
      </c>
      <c r="P330" s="97" t="s">
        <v>136</v>
      </c>
      <c r="Q330" s="218" t="s">
        <v>99</v>
      </c>
      <c r="R330" s="125" t="s">
        <v>94</v>
      </c>
      <c r="S330" s="125" t="s">
        <v>78</v>
      </c>
      <c r="T330" s="129" t="s">
        <v>79</v>
      </c>
      <c r="U330" s="90"/>
    </row>
    <row r="331" spans="1:21" ht="42.75" x14ac:dyDescent="0.25">
      <c r="A331" s="94">
        <v>326</v>
      </c>
      <c r="B331" s="90" t="s">
        <v>5410</v>
      </c>
      <c r="C331" s="90" t="s">
        <v>89</v>
      </c>
      <c r="D331" s="99">
        <v>46035</v>
      </c>
      <c r="E331" s="98" t="s">
        <v>90</v>
      </c>
      <c r="F331" s="90" t="s">
        <v>100</v>
      </c>
      <c r="G331" s="90" t="s">
        <v>98</v>
      </c>
      <c r="H331" s="98" t="s">
        <v>96</v>
      </c>
      <c r="I331" s="297" t="s">
        <v>117</v>
      </c>
      <c r="J331" s="95" t="s">
        <v>18</v>
      </c>
      <c r="K331" s="105">
        <v>3</v>
      </c>
      <c r="L331" s="126" t="s">
        <v>1104</v>
      </c>
      <c r="M331" s="127" t="s">
        <v>1102</v>
      </c>
      <c r="N331" s="127" t="s">
        <v>1103</v>
      </c>
      <c r="O331" s="97" t="s">
        <v>53</v>
      </c>
      <c r="P331" s="97" t="s">
        <v>131</v>
      </c>
      <c r="Q331" s="218" t="s">
        <v>93</v>
      </c>
      <c r="R331" s="125" t="s">
        <v>94</v>
      </c>
      <c r="S331" s="125" t="s">
        <v>78</v>
      </c>
      <c r="T331" s="129" t="s">
        <v>79</v>
      </c>
      <c r="U331" s="90"/>
    </row>
    <row r="332" spans="1:21" ht="36" x14ac:dyDescent="0.25">
      <c r="A332" s="94">
        <v>327</v>
      </c>
      <c r="B332" s="90" t="s">
        <v>5410</v>
      </c>
      <c r="C332" s="90" t="s">
        <v>89</v>
      </c>
      <c r="D332" s="99">
        <v>46035</v>
      </c>
      <c r="E332" s="98" t="s">
        <v>90</v>
      </c>
      <c r="F332" s="90" t="s">
        <v>135</v>
      </c>
      <c r="G332" s="90" t="s">
        <v>98</v>
      </c>
      <c r="H332" s="98" t="s">
        <v>96</v>
      </c>
      <c r="I332" s="297" t="s">
        <v>117</v>
      </c>
      <c r="J332" s="95" t="s">
        <v>18</v>
      </c>
      <c r="K332" s="105">
        <v>1</v>
      </c>
      <c r="L332" s="126" t="s">
        <v>356</v>
      </c>
      <c r="M332" s="127" t="s">
        <v>1105</v>
      </c>
      <c r="N332" s="127" t="s">
        <v>1106</v>
      </c>
      <c r="O332" s="97" t="s">
        <v>59</v>
      </c>
      <c r="P332" s="97" t="s">
        <v>136</v>
      </c>
      <c r="Q332" s="218" t="s">
        <v>99</v>
      </c>
      <c r="R332" s="125" t="s">
        <v>94</v>
      </c>
      <c r="S332" s="125" t="s">
        <v>78</v>
      </c>
      <c r="T332" s="129" t="s">
        <v>79</v>
      </c>
      <c r="U332" s="90"/>
    </row>
    <row r="333" spans="1:21" ht="36" x14ac:dyDescent="0.25">
      <c r="A333" s="94">
        <v>328</v>
      </c>
      <c r="B333" s="90" t="s">
        <v>5410</v>
      </c>
      <c r="C333" s="90" t="s">
        <v>89</v>
      </c>
      <c r="D333" s="99">
        <v>46035</v>
      </c>
      <c r="E333" s="98" t="s">
        <v>90</v>
      </c>
      <c r="F333" s="90" t="s">
        <v>135</v>
      </c>
      <c r="G333" s="90" t="s">
        <v>98</v>
      </c>
      <c r="H333" s="98" t="s">
        <v>96</v>
      </c>
      <c r="I333" s="297" t="s">
        <v>117</v>
      </c>
      <c r="J333" s="95" t="s">
        <v>18</v>
      </c>
      <c r="K333" s="105">
        <v>1</v>
      </c>
      <c r="L333" s="126" t="s">
        <v>1109</v>
      </c>
      <c r="M333" s="127" t="s">
        <v>1107</v>
      </c>
      <c r="N333" s="127" t="s">
        <v>1108</v>
      </c>
      <c r="O333" s="97" t="s">
        <v>68</v>
      </c>
      <c r="P333" s="97" t="s">
        <v>129</v>
      </c>
      <c r="Q333" s="218" t="s">
        <v>99</v>
      </c>
      <c r="R333" s="90" t="s">
        <v>94</v>
      </c>
      <c r="S333" s="125" t="s">
        <v>78</v>
      </c>
      <c r="T333" s="129" t="s">
        <v>79</v>
      </c>
      <c r="U333" s="90"/>
    </row>
    <row r="334" spans="1:21" ht="36" x14ac:dyDescent="0.25">
      <c r="A334" s="94">
        <v>329</v>
      </c>
      <c r="B334" s="90" t="s">
        <v>5410</v>
      </c>
      <c r="C334" s="90" t="s">
        <v>89</v>
      </c>
      <c r="D334" s="99">
        <v>46035</v>
      </c>
      <c r="E334" s="98" t="s">
        <v>90</v>
      </c>
      <c r="F334" s="90" t="s">
        <v>100</v>
      </c>
      <c r="G334" s="90" t="s">
        <v>98</v>
      </c>
      <c r="H334" s="98" t="s">
        <v>96</v>
      </c>
      <c r="I334" s="297" t="s">
        <v>117</v>
      </c>
      <c r="J334" s="95" t="s">
        <v>18</v>
      </c>
      <c r="K334" s="105">
        <v>1</v>
      </c>
      <c r="L334" s="126" t="s">
        <v>1113</v>
      </c>
      <c r="M334" s="127" t="s">
        <v>1110</v>
      </c>
      <c r="N334" s="127" t="s">
        <v>1111</v>
      </c>
      <c r="O334" s="97" t="s">
        <v>53</v>
      </c>
      <c r="P334" s="97" t="s">
        <v>131</v>
      </c>
      <c r="Q334" s="218" t="s">
        <v>93</v>
      </c>
      <c r="R334" s="125" t="s">
        <v>94</v>
      </c>
      <c r="S334" s="125" t="s">
        <v>78</v>
      </c>
      <c r="T334" s="129" t="s">
        <v>79</v>
      </c>
      <c r="U334" s="90"/>
    </row>
    <row r="335" spans="1:21" ht="36" x14ac:dyDescent="0.25">
      <c r="A335" s="94">
        <v>330</v>
      </c>
      <c r="B335" s="90" t="s">
        <v>5410</v>
      </c>
      <c r="C335" s="90" t="s">
        <v>89</v>
      </c>
      <c r="D335" s="99">
        <v>46035</v>
      </c>
      <c r="E335" s="98" t="s">
        <v>90</v>
      </c>
      <c r="F335" s="90" t="s">
        <v>100</v>
      </c>
      <c r="G335" s="90" t="s">
        <v>98</v>
      </c>
      <c r="H335" s="98" t="s">
        <v>96</v>
      </c>
      <c r="I335" s="297" t="s">
        <v>117</v>
      </c>
      <c r="J335" s="95" t="s">
        <v>18</v>
      </c>
      <c r="K335" s="105">
        <v>1</v>
      </c>
      <c r="L335" s="126" t="s">
        <v>1113</v>
      </c>
      <c r="M335" s="127" t="s">
        <v>1112</v>
      </c>
      <c r="N335" s="127" t="s">
        <v>1114</v>
      </c>
      <c r="O335" s="97" t="s">
        <v>51</v>
      </c>
      <c r="P335" s="97" t="s">
        <v>131</v>
      </c>
      <c r="Q335" s="218" t="s">
        <v>93</v>
      </c>
      <c r="R335" s="125" t="s">
        <v>94</v>
      </c>
      <c r="S335" s="125" t="s">
        <v>78</v>
      </c>
      <c r="T335" s="129" t="s">
        <v>79</v>
      </c>
      <c r="U335" s="90"/>
    </row>
    <row r="336" spans="1:21" ht="42" customHeight="1" x14ac:dyDescent="0.25">
      <c r="A336" s="94">
        <v>331</v>
      </c>
      <c r="B336" s="90" t="s">
        <v>5410</v>
      </c>
      <c r="C336" s="90" t="s">
        <v>89</v>
      </c>
      <c r="D336" s="99">
        <v>46035</v>
      </c>
      <c r="E336" s="98" t="s">
        <v>90</v>
      </c>
      <c r="F336" s="90" t="s">
        <v>135</v>
      </c>
      <c r="G336" s="90" t="s">
        <v>98</v>
      </c>
      <c r="H336" s="98" t="s">
        <v>96</v>
      </c>
      <c r="I336" s="297" t="s">
        <v>117</v>
      </c>
      <c r="J336" s="95" t="s">
        <v>18</v>
      </c>
      <c r="K336" s="105">
        <v>1</v>
      </c>
      <c r="L336" s="126" t="s">
        <v>259</v>
      </c>
      <c r="M336" s="127" t="s">
        <v>1115</v>
      </c>
      <c r="N336" s="127" t="s">
        <v>1116</v>
      </c>
      <c r="O336" s="97" t="s">
        <v>41</v>
      </c>
      <c r="P336" s="97" t="s">
        <v>129</v>
      </c>
      <c r="Q336" s="218" t="s">
        <v>99</v>
      </c>
      <c r="R336" s="125" t="s">
        <v>94</v>
      </c>
      <c r="S336" s="125" t="s">
        <v>78</v>
      </c>
      <c r="T336" s="129" t="s">
        <v>79</v>
      </c>
      <c r="U336" s="90"/>
    </row>
    <row r="337" spans="1:21" ht="36" x14ac:dyDescent="0.25">
      <c r="A337" s="94">
        <v>332</v>
      </c>
      <c r="B337" s="90" t="s">
        <v>5410</v>
      </c>
      <c r="C337" s="90" t="s">
        <v>89</v>
      </c>
      <c r="D337" s="99">
        <v>46035</v>
      </c>
      <c r="E337" s="98" t="s">
        <v>90</v>
      </c>
      <c r="F337" s="90" t="s">
        <v>135</v>
      </c>
      <c r="G337" s="90" t="s">
        <v>98</v>
      </c>
      <c r="H337" s="98" t="s">
        <v>96</v>
      </c>
      <c r="I337" s="297" t="s">
        <v>117</v>
      </c>
      <c r="J337" s="95" t="s">
        <v>18</v>
      </c>
      <c r="K337" s="105">
        <v>1</v>
      </c>
      <c r="L337" s="126" t="s">
        <v>259</v>
      </c>
      <c r="M337" s="127" t="s">
        <v>1117</v>
      </c>
      <c r="N337" s="127" t="s">
        <v>1118</v>
      </c>
      <c r="O337" s="97" t="s">
        <v>68</v>
      </c>
      <c r="P337" s="97" t="s">
        <v>129</v>
      </c>
      <c r="Q337" s="218" t="s">
        <v>99</v>
      </c>
      <c r="R337" s="125" t="s">
        <v>94</v>
      </c>
      <c r="S337" s="125" t="s">
        <v>78</v>
      </c>
      <c r="T337" s="129" t="s">
        <v>79</v>
      </c>
      <c r="U337" s="90"/>
    </row>
    <row r="338" spans="1:21" ht="42.75" x14ac:dyDescent="0.25">
      <c r="A338" s="94">
        <v>333</v>
      </c>
      <c r="B338" s="90" t="s">
        <v>5410</v>
      </c>
      <c r="C338" s="90" t="s">
        <v>89</v>
      </c>
      <c r="D338" s="99">
        <v>46035</v>
      </c>
      <c r="E338" s="98" t="s">
        <v>90</v>
      </c>
      <c r="F338" s="90" t="s">
        <v>100</v>
      </c>
      <c r="G338" s="90" t="s">
        <v>98</v>
      </c>
      <c r="H338" s="98" t="s">
        <v>96</v>
      </c>
      <c r="I338" s="297" t="s">
        <v>117</v>
      </c>
      <c r="J338" s="95" t="s">
        <v>18</v>
      </c>
      <c r="K338" s="105">
        <v>1</v>
      </c>
      <c r="L338" s="126" t="s">
        <v>118</v>
      </c>
      <c r="M338" s="127" t="s">
        <v>1119</v>
      </c>
      <c r="N338" s="127" t="s">
        <v>1120</v>
      </c>
      <c r="O338" s="97" t="s">
        <v>41</v>
      </c>
      <c r="P338" s="97" t="s">
        <v>129</v>
      </c>
      <c r="Q338" s="218" t="s">
        <v>99</v>
      </c>
      <c r="R338" s="125" t="s">
        <v>94</v>
      </c>
      <c r="S338" s="125" t="s">
        <v>78</v>
      </c>
      <c r="T338" s="129" t="s">
        <v>79</v>
      </c>
      <c r="U338" s="90"/>
    </row>
    <row r="339" spans="1:21" ht="36" x14ac:dyDescent="0.25">
      <c r="A339" s="94">
        <v>334</v>
      </c>
      <c r="B339" s="90" t="s">
        <v>5410</v>
      </c>
      <c r="C339" s="90" t="s">
        <v>89</v>
      </c>
      <c r="D339" s="99">
        <v>46035</v>
      </c>
      <c r="E339" s="98" t="s">
        <v>90</v>
      </c>
      <c r="F339" s="90" t="s">
        <v>135</v>
      </c>
      <c r="G339" s="90" t="s">
        <v>98</v>
      </c>
      <c r="H339" s="98" t="s">
        <v>96</v>
      </c>
      <c r="I339" s="297" t="s">
        <v>117</v>
      </c>
      <c r="J339" s="95" t="s">
        <v>18</v>
      </c>
      <c r="K339" s="105">
        <v>0</v>
      </c>
      <c r="L339" s="126" t="s">
        <v>483</v>
      </c>
      <c r="M339" s="127" t="s">
        <v>1121</v>
      </c>
      <c r="N339" s="127" t="s">
        <v>1123</v>
      </c>
      <c r="O339" s="97" t="s">
        <v>44</v>
      </c>
      <c r="P339" s="97" t="s">
        <v>55</v>
      </c>
      <c r="Q339" s="218" t="s">
        <v>99</v>
      </c>
      <c r="R339" s="90" t="s">
        <v>94</v>
      </c>
      <c r="S339" s="125" t="s">
        <v>78</v>
      </c>
      <c r="T339" s="129" t="s">
        <v>79</v>
      </c>
      <c r="U339" s="90"/>
    </row>
    <row r="340" spans="1:21" ht="36" x14ac:dyDescent="0.25">
      <c r="A340" s="94">
        <v>335</v>
      </c>
      <c r="B340" s="90" t="s">
        <v>5410</v>
      </c>
      <c r="C340" s="90" t="s">
        <v>89</v>
      </c>
      <c r="D340" s="99">
        <v>46035</v>
      </c>
      <c r="E340" s="98" t="s">
        <v>90</v>
      </c>
      <c r="F340" s="90" t="s">
        <v>135</v>
      </c>
      <c r="G340" s="90" t="s">
        <v>98</v>
      </c>
      <c r="H340" s="98" t="s">
        <v>96</v>
      </c>
      <c r="I340" s="297" t="s">
        <v>117</v>
      </c>
      <c r="J340" s="95" t="s">
        <v>18</v>
      </c>
      <c r="K340" s="105">
        <v>0</v>
      </c>
      <c r="L340" s="126" t="s">
        <v>483</v>
      </c>
      <c r="M340" s="127" t="s">
        <v>1122</v>
      </c>
      <c r="N340" s="127" t="s">
        <v>1124</v>
      </c>
      <c r="O340" s="97" t="s">
        <v>44</v>
      </c>
      <c r="P340" s="97" t="s">
        <v>55</v>
      </c>
      <c r="Q340" s="218" t="s">
        <v>99</v>
      </c>
      <c r="R340" s="125" t="s">
        <v>94</v>
      </c>
      <c r="S340" s="125" t="s">
        <v>78</v>
      </c>
      <c r="T340" s="129" t="s">
        <v>79</v>
      </c>
      <c r="U340" s="90"/>
    </row>
    <row r="341" spans="1:21" ht="42.75" x14ac:dyDescent="0.25">
      <c r="A341" s="94">
        <v>336</v>
      </c>
      <c r="B341" s="90" t="s">
        <v>5410</v>
      </c>
      <c r="C341" s="90" t="s">
        <v>89</v>
      </c>
      <c r="D341" s="99">
        <v>46035</v>
      </c>
      <c r="E341" s="98" t="s">
        <v>90</v>
      </c>
      <c r="F341" s="90" t="s">
        <v>135</v>
      </c>
      <c r="G341" s="90" t="s">
        <v>98</v>
      </c>
      <c r="H341" s="98" t="s">
        <v>96</v>
      </c>
      <c r="I341" s="297" t="s">
        <v>117</v>
      </c>
      <c r="J341" s="95" t="s">
        <v>18</v>
      </c>
      <c r="K341" s="105">
        <v>0</v>
      </c>
      <c r="L341" s="126" t="s">
        <v>101</v>
      </c>
      <c r="M341" s="127" t="s">
        <v>1125</v>
      </c>
      <c r="N341" s="127" t="s">
        <v>1126</v>
      </c>
      <c r="O341" s="97" t="s">
        <v>65</v>
      </c>
      <c r="P341" s="97" t="s">
        <v>130</v>
      </c>
      <c r="Q341" s="218" t="s">
        <v>99</v>
      </c>
      <c r="R341" s="90" t="s">
        <v>94</v>
      </c>
      <c r="S341" s="125" t="s">
        <v>78</v>
      </c>
      <c r="T341" s="129" t="s">
        <v>79</v>
      </c>
      <c r="U341" s="90"/>
    </row>
    <row r="342" spans="1:21" ht="36" x14ac:dyDescent="0.25">
      <c r="A342" s="94">
        <v>337</v>
      </c>
      <c r="B342" s="90" t="s">
        <v>5410</v>
      </c>
      <c r="C342" s="90" t="s">
        <v>89</v>
      </c>
      <c r="D342" s="99">
        <v>46035</v>
      </c>
      <c r="E342" s="125" t="s">
        <v>90</v>
      </c>
      <c r="F342" s="143" t="s">
        <v>135</v>
      </c>
      <c r="G342" s="125" t="s">
        <v>98</v>
      </c>
      <c r="H342" s="125" t="s">
        <v>96</v>
      </c>
      <c r="I342" s="297" t="s">
        <v>261</v>
      </c>
      <c r="J342" s="95" t="s">
        <v>18</v>
      </c>
      <c r="K342" s="105">
        <v>5</v>
      </c>
      <c r="L342" s="126" t="s">
        <v>1376</v>
      </c>
      <c r="M342" s="127" t="s">
        <v>1127</v>
      </c>
      <c r="N342" s="127" t="s">
        <v>1128</v>
      </c>
      <c r="O342" s="97" t="s">
        <v>35</v>
      </c>
      <c r="P342" s="97" t="s">
        <v>125</v>
      </c>
      <c r="Q342" s="218" t="s">
        <v>99</v>
      </c>
      <c r="R342" s="125" t="s">
        <v>94</v>
      </c>
      <c r="S342" s="125" t="s">
        <v>79</v>
      </c>
      <c r="T342" s="129" t="s">
        <v>79</v>
      </c>
      <c r="U342" s="90"/>
    </row>
    <row r="343" spans="1:21" ht="42.75" x14ac:dyDescent="0.25">
      <c r="A343" s="94">
        <v>338</v>
      </c>
      <c r="B343" s="90" t="s">
        <v>5410</v>
      </c>
      <c r="C343" s="90" t="s">
        <v>89</v>
      </c>
      <c r="D343" s="99">
        <v>46035</v>
      </c>
      <c r="E343" s="125" t="s">
        <v>90</v>
      </c>
      <c r="F343" s="143" t="s">
        <v>100</v>
      </c>
      <c r="G343" s="125" t="s">
        <v>98</v>
      </c>
      <c r="H343" s="125" t="s">
        <v>96</v>
      </c>
      <c r="I343" s="297" t="s">
        <v>261</v>
      </c>
      <c r="J343" s="95" t="s">
        <v>18</v>
      </c>
      <c r="K343" s="105">
        <v>5</v>
      </c>
      <c r="L343" s="126" t="s">
        <v>1078</v>
      </c>
      <c r="M343" s="127" t="s">
        <v>1129</v>
      </c>
      <c r="N343" s="127" t="s">
        <v>1130</v>
      </c>
      <c r="O343" s="97" t="s">
        <v>53</v>
      </c>
      <c r="P343" s="97" t="s">
        <v>131</v>
      </c>
      <c r="Q343" s="218" t="s">
        <v>93</v>
      </c>
      <c r="R343" s="125" t="s">
        <v>94</v>
      </c>
      <c r="S343" s="125" t="s">
        <v>79</v>
      </c>
      <c r="T343" s="129" t="s">
        <v>79</v>
      </c>
      <c r="U343" s="90"/>
    </row>
    <row r="344" spans="1:21" ht="42.75" x14ac:dyDescent="0.25">
      <c r="A344" s="94">
        <v>339</v>
      </c>
      <c r="B344" s="90" t="s">
        <v>5410</v>
      </c>
      <c r="C344" s="90" t="s">
        <v>89</v>
      </c>
      <c r="D344" s="99">
        <v>46035</v>
      </c>
      <c r="E344" s="125" t="s">
        <v>90</v>
      </c>
      <c r="F344" s="143" t="s">
        <v>135</v>
      </c>
      <c r="G344" s="125" t="s">
        <v>98</v>
      </c>
      <c r="H344" s="125" t="s">
        <v>96</v>
      </c>
      <c r="I344" s="297" t="s">
        <v>261</v>
      </c>
      <c r="J344" s="95" t="s">
        <v>18</v>
      </c>
      <c r="K344" s="105">
        <v>-1</v>
      </c>
      <c r="L344" s="126" t="s">
        <v>534</v>
      </c>
      <c r="M344" s="127" t="s">
        <v>1131</v>
      </c>
      <c r="N344" s="127" t="s">
        <v>1132</v>
      </c>
      <c r="O344" s="97" t="s">
        <v>65</v>
      </c>
      <c r="P344" s="97" t="s">
        <v>130</v>
      </c>
      <c r="Q344" s="218" t="s">
        <v>93</v>
      </c>
      <c r="R344" s="125" t="s">
        <v>94</v>
      </c>
      <c r="S344" s="125" t="s">
        <v>79</v>
      </c>
      <c r="T344" s="129" t="s">
        <v>79</v>
      </c>
      <c r="U344" s="90"/>
    </row>
    <row r="345" spans="1:21" ht="36" x14ac:dyDescent="0.25">
      <c r="A345" s="94">
        <v>340</v>
      </c>
      <c r="B345" s="90" t="s">
        <v>5410</v>
      </c>
      <c r="C345" s="90" t="s">
        <v>89</v>
      </c>
      <c r="D345" s="99">
        <v>46035</v>
      </c>
      <c r="E345" s="125" t="s">
        <v>90</v>
      </c>
      <c r="F345" s="143" t="s">
        <v>135</v>
      </c>
      <c r="G345" s="125" t="s">
        <v>98</v>
      </c>
      <c r="H345" s="125" t="s">
        <v>96</v>
      </c>
      <c r="I345" s="297" t="s">
        <v>261</v>
      </c>
      <c r="J345" s="95" t="s">
        <v>18</v>
      </c>
      <c r="K345" s="105" t="s">
        <v>121</v>
      </c>
      <c r="L345" s="126" t="s">
        <v>1133</v>
      </c>
      <c r="M345" s="127" t="s">
        <v>1134</v>
      </c>
      <c r="N345" s="127" t="s">
        <v>1135</v>
      </c>
      <c r="O345" s="97" t="s">
        <v>35</v>
      </c>
      <c r="P345" s="97" t="s">
        <v>125</v>
      </c>
      <c r="Q345" s="218" t="s">
        <v>99</v>
      </c>
      <c r="R345" s="125" t="s">
        <v>94</v>
      </c>
      <c r="S345" s="125" t="s">
        <v>79</v>
      </c>
      <c r="T345" s="129" t="s">
        <v>79</v>
      </c>
      <c r="U345" s="90"/>
    </row>
    <row r="346" spans="1:21" ht="42.75" x14ac:dyDescent="0.25">
      <c r="A346" s="94">
        <v>341</v>
      </c>
      <c r="B346" s="90" t="s">
        <v>5410</v>
      </c>
      <c r="C346" s="90" t="s">
        <v>89</v>
      </c>
      <c r="D346" s="99">
        <v>46035</v>
      </c>
      <c r="E346" s="125" t="s">
        <v>90</v>
      </c>
      <c r="F346" s="143" t="s">
        <v>100</v>
      </c>
      <c r="G346" s="125" t="s">
        <v>98</v>
      </c>
      <c r="H346" s="125" t="s">
        <v>96</v>
      </c>
      <c r="I346" s="297" t="s">
        <v>261</v>
      </c>
      <c r="J346" s="95" t="s">
        <v>18</v>
      </c>
      <c r="K346" s="105" t="s">
        <v>121</v>
      </c>
      <c r="L346" s="126" t="s">
        <v>546</v>
      </c>
      <c r="M346" s="127" t="s">
        <v>1136</v>
      </c>
      <c r="N346" s="127" t="s">
        <v>1137</v>
      </c>
      <c r="O346" s="97" t="s">
        <v>57</v>
      </c>
      <c r="P346" s="97" t="s">
        <v>130</v>
      </c>
      <c r="Q346" s="218" t="s">
        <v>99</v>
      </c>
      <c r="R346" s="125" t="s">
        <v>94</v>
      </c>
      <c r="S346" s="125" t="s">
        <v>79</v>
      </c>
      <c r="T346" s="129" t="s">
        <v>79</v>
      </c>
      <c r="U346" s="90"/>
    </row>
    <row r="347" spans="1:21" ht="36" x14ac:dyDescent="0.25">
      <c r="A347" s="94">
        <v>342</v>
      </c>
      <c r="B347" s="90" t="s">
        <v>5410</v>
      </c>
      <c r="C347" s="90" t="s">
        <v>89</v>
      </c>
      <c r="D347" s="99">
        <v>46035</v>
      </c>
      <c r="E347" s="125" t="s">
        <v>90</v>
      </c>
      <c r="F347" s="143" t="s">
        <v>135</v>
      </c>
      <c r="G347" s="125" t="s">
        <v>98</v>
      </c>
      <c r="H347" s="125" t="s">
        <v>96</v>
      </c>
      <c r="I347" s="297" t="s">
        <v>261</v>
      </c>
      <c r="J347" s="95" t="s">
        <v>18</v>
      </c>
      <c r="K347" s="105">
        <v>1</v>
      </c>
      <c r="L347" s="126" t="s">
        <v>118</v>
      </c>
      <c r="M347" s="127" t="s">
        <v>1138</v>
      </c>
      <c r="N347" s="127" t="s">
        <v>1139</v>
      </c>
      <c r="O347" s="97" t="s">
        <v>68</v>
      </c>
      <c r="P347" s="97" t="s">
        <v>129</v>
      </c>
      <c r="Q347" s="218" t="s">
        <v>99</v>
      </c>
      <c r="R347" s="125" t="s">
        <v>94</v>
      </c>
      <c r="S347" s="125" t="s">
        <v>79</v>
      </c>
      <c r="T347" s="129" t="s">
        <v>79</v>
      </c>
      <c r="U347" s="90"/>
    </row>
    <row r="348" spans="1:21" ht="36" x14ac:dyDescent="0.25">
      <c r="A348" s="94">
        <v>343</v>
      </c>
      <c r="B348" s="90" t="s">
        <v>5410</v>
      </c>
      <c r="C348" s="90" t="s">
        <v>89</v>
      </c>
      <c r="D348" s="99">
        <v>46035</v>
      </c>
      <c r="E348" s="125" t="s">
        <v>90</v>
      </c>
      <c r="F348" s="143" t="s">
        <v>100</v>
      </c>
      <c r="G348" s="125" t="s">
        <v>98</v>
      </c>
      <c r="H348" s="125" t="s">
        <v>96</v>
      </c>
      <c r="I348" s="297" t="s">
        <v>261</v>
      </c>
      <c r="J348" s="95" t="s">
        <v>18</v>
      </c>
      <c r="K348" s="105">
        <v>1</v>
      </c>
      <c r="L348" s="126" t="s">
        <v>1113</v>
      </c>
      <c r="M348" s="127" t="s">
        <v>1140</v>
      </c>
      <c r="N348" s="127" t="s">
        <v>1141</v>
      </c>
      <c r="O348" s="97" t="s">
        <v>68</v>
      </c>
      <c r="P348" s="97" t="s">
        <v>129</v>
      </c>
      <c r="Q348" s="218" t="s">
        <v>99</v>
      </c>
      <c r="R348" s="125" t="s">
        <v>94</v>
      </c>
      <c r="S348" s="125" t="s">
        <v>79</v>
      </c>
      <c r="T348" s="129" t="s">
        <v>79</v>
      </c>
      <c r="U348" s="90"/>
    </row>
    <row r="349" spans="1:21" ht="42.75" x14ac:dyDescent="0.25">
      <c r="A349" s="94">
        <v>344</v>
      </c>
      <c r="B349" s="90" t="s">
        <v>5410</v>
      </c>
      <c r="C349" s="90" t="s">
        <v>89</v>
      </c>
      <c r="D349" s="99">
        <v>46035</v>
      </c>
      <c r="E349" s="125" t="s">
        <v>90</v>
      </c>
      <c r="F349" s="143" t="s">
        <v>135</v>
      </c>
      <c r="G349" s="125" t="s">
        <v>98</v>
      </c>
      <c r="H349" s="125" t="s">
        <v>96</v>
      </c>
      <c r="I349" s="297" t="s">
        <v>261</v>
      </c>
      <c r="J349" s="95" t="s">
        <v>18</v>
      </c>
      <c r="K349" s="105">
        <v>1</v>
      </c>
      <c r="L349" s="126" t="s">
        <v>1142</v>
      </c>
      <c r="M349" s="127" t="s">
        <v>1143</v>
      </c>
      <c r="N349" s="127" t="s">
        <v>1144</v>
      </c>
      <c r="O349" s="97" t="s">
        <v>52</v>
      </c>
      <c r="P349" s="97" t="s">
        <v>42</v>
      </c>
      <c r="Q349" s="218" t="s">
        <v>99</v>
      </c>
      <c r="R349" s="125" t="s">
        <v>94</v>
      </c>
      <c r="S349" s="125" t="s">
        <v>79</v>
      </c>
      <c r="T349" s="129" t="s">
        <v>954</v>
      </c>
      <c r="U349" s="90"/>
    </row>
    <row r="350" spans="1:21" ht="36" x14ac:dyDescent="0.25">
      <c r="A350" s="94">
        <v>345</v>
      </c>
      <c r="B350" s="90" t="s">
        <v>5410</v>
      </c>
      <c r="C350" s="90" t="s">
        <v>89</v>
      </c>
      <c r="D350" s="99">
        <v>46035</v>
      </c>
      <c r="E350" s="125" t="s">
        <v>90</v>
      </c>
      <c r="F350" s="143" t="s">
        <v>100</v>
      </c>
      <c r="G350" s="125" t="s">
        <v>95</v>
      </c>
      <c r="H350" s="125" t="s">
        <v>92</v>
      </c>
      <c r="I350" s="297" t="s">
        <v>653</v>
      </c>
      <c r="J350" s="95" t="s">
        <v>18</v>
      </c>
      <c r="K350" s="105">
        <v>0</v>
      </c>
      <c r="L350" s="126" t="s">
        <v>1145</v>
      </c>
      <c r="M350" s="127" t="s">
        <v>1146</v>
      </c>
      <c r="N350" s="127" t="s">
        <v>1147</v>
      </c>
      <c r="O350" s="97" t="s">
        <v>41</v>
      </c>
      <c r="P350" s="97" t="s">
        <v>129</v>
      </c>
      <c r="Q350" s="218" t="s">
        <v>93</v>
      </c>
      <c r="R350" s="125" t="s">
        <v>94</v>
      </c>
      <c r="S350" s="125" t="s">
        <v>79</v>
      </c>
      <c r="T350" s="129" t="s">
        <v>79</v>
      </c>
      <c r="U350" s="90"/>
    </row>
    <row r="351" spans="1:21" ht="42.75" x14ac:dyDescent="0.25">
      <c r="A351" s="94">
        <v>346</v>
      </c>
      <c r="B351" s="90" t="s">
        <v>5410</v>
      </c>
      <c r="C351" s="90" t="s">
        <v>89</v>
      </c>
      <c r="D351" s="99">
        <v>46035</v>
      </c>
      <c r="E351" s="125" t="s">
        <v>90</v>
      </c>
      <c r="F351" s="143" t="s">
        <v>100</v>
      </c>
      <c r="G351" s="125" t="s">
        <v>95</v>
      </c>
      <c r="H351" s="125" t="s">
        <v>92</v>
      </c>
      <c r="I351" s="297" t="s">
        <v>653</v>
      </c>
      <c r="J351" s="95" t="s">
        <v>17</v>
      </c>
      <c r="K351" s="105">
        <v>0</v>
      </c>
      <c r="L351" s="126" t="s">
        <v>1148</v>
      </c>
      <c r="M351" s="127" t="s">
        <v>1149</v>
      </c>
      <c r="N351" s="127" t="s">
        <v>1150</v>
      </c>
      <c r="O351" s="97" t="s">
        <v>65</v>
      </c>
      <c r="P351" s="97" t="s">
        <v>130</v>
      </c>
      <c r="Q351" s="218" t="s">
        <v>99</v>
      </c>
      <c r="R351" s="125" t="s">
        <v>94</v>
      </c>
      <c r="S351" s="125" t="s">
        <v>79</v>
      </c>
      <c r="T351" s="129" t="s">
        <v>79</v>
      </c>
      <c r="U351" s="90"/>
    </row>
    <row r="352" spans="1:21" ht="36" x14ac:dyDescent="0.25">
      <c r="A352" s="94">
        <v>347</v>
      </c>
      <c r="B352" s="90" t="s">
        <v>5410</v>
      </c>
      <c r="C352" s="90" t="s">
        <v>89</v>
      </c>
      <c r="D352" s="99">
        <v>46035</v>
      </c>
      <c r="E352" s="125" t="s">
        <v>1151</v>
      </c>
      <c r="F352" s="143" t="s">
        <v>100</v>
      </c>
      <c r="G352" s="125" t="s">
        <v>95</v>
      </c>
      <c r="H352" s="125" t="s">
        <v>92</v>
      </c>
      <c r="I352" s="297" t="s">
        <v>653</v>
      </c>
      <c r="J352" s="95" t="s">
        <v>18</v>
      </c>
      <c r="K352" s="105" t="s">
        <v>121</v>
      </c>
      <c r="L352" s="126" t="s">
        <v>249</v>
      </c>
      <c r="M352" s="127" t="s">
        <v>1152</v>
      </c>
      <c r="N352" s="127" t="s">
        <v>1153</v>
      </c>
      <c r="O352" s="97" t="s">
        <v>57</v>
      </c>
      <c r="P352" s="97" t="s">
        <v>124</v>
      </c>
      <c r="Q352" s="218" t="s">
        <v>93</v>
      </c>
      <c r="R352" s="125" t="s">
        <v>94</v>
      </c>
      <c r="S352" s="125" t="s">
        <v>79</v>
      </c>
      <c r="T352" s="129" t="s">
        <v>79</v>
      </c>
      <c r="U352" s="90"/>
    </row>
    <row r="353" spans="1:21" ht="42.75" x14ac:dyDescent="0.25">
      <c r="A353" s="94">
        <v>348</v>
      </c>
      <c r="B353" s="90" t="s">
        <v>5410</v>
      </c>
      <c r="C353" s="90" t="s">
        <v>89</v>
      </c>
      <c r="D353" s="99">
        <v>46035</v>
      </c>
      <c r="E353" s="125" t="s">
        <v>1151</v>
      </c>
      <c r="F353" s="143" t="s">
        <v>135</v>
      </c>
      <c r="G353" s="125" t="s">
        <v>95</v>
      </c>
      <c r="H353" s="125" t="s">
        <v>92</v>
      </c>
      <c r="I353" s="297" t="s">
        <v>653</v>
      </c>
      <c r="J353" s="95" t="s">
        <v>18</v>
      </c>
      <c r="K353" s="105" t="s">
        <v>120</v>
      </c>
      <c r="L353" s="126" t="s">
        <v>1154</v>
      </c>
      <c r="M353" s="127" t="s">
        <v>1155</v>
      </c>
      <c r="N353" s="127" t="s">
        <v>1156</v>
      </c>
      <c r="O353" s="97" t="s">
        <v>60</v>
      </c>
      <c r="P353" s="97" t="s">
        <v>131</v>
      </c>
      <c r="Q353" s="218" t="s">
        <v>93</v>
      </c>
      <c r="R353" s="125" t="s">
        <v>94</v>
      </c>
      <c r="S353" s="125" t="s">
        <v>79</v>
      </c>
      <c r="T353" s="129" t="s">
        <v>79</v>
      </c>
      <c r="U353" s="90"/>
    </row>
    <row r="354" spans="1:21" ht="36" x14ac:dyDescent="0.25">
      <c r="A354" s="94">
        <v>349</v>
      </c>
      <c r="B354" s="90" t="s">
        <v>5410</v>
      </c>
      <c r="C354" s="90" t="s">
        <v>89</v>
      </c>
      <c r="D354" s="99">
        <v>46035</v>
      </c>
      <c r="E354" s="125" t="s">
        <v>1151</v>
      </c>
      <c r="F354" s="143" t="s">
        <v>135</v>
      </c>
      <c r="G354" s="125" t="s">
        <v>95</v>
      </c>
      <c r="H354" s="125" t="s">
        <v>92</v>
      </c>
      <c r="I354" s="297" t="s">
        <v>653</v>
      </c>
      <c r="J354" s="95" t="s">
        <v>18</v>
      </c>
      <c r="K354" s="105" t="s">
        <v>120</v>
      </c>
      <c r="L354" s="126" t="s">
        <v>696</v>
      </c>
      <c r="M354" s="127" t="s">
        <v>1157</v>
      </c>
      <c r="N354" s="127" t="s">
        <v>1158</v>
      </c>
      <c r="O354" s="97" t="s">
        <v>35</v>
      </c>
      <c r="P354" s="97" t="s">
        <v>125</v>
      </c>
      <c r="Q354" s="218" t="s">
        <v>99</v>
      </c>
      <c r="R354" s="125" t="s">
        <v>94</v>
      </c>
      <c r="S354" s="125" t="s">
        <v>79</v>
      </c>
      <c r="T354" s="129" t="s">
        <v>79</v>
      </c>
      <c r="U354" s="90"/>
    </row>
    <row r="355" spans="1:21" ht="42.75" x14ac:dyDescent="0.25">
      <c r="A355" s="94">
        <v>350</v>
      </c>
      <c r="B355" s="90" t="s">
        <v>5410</v>
      </c>
      <c r="C355" s="90" t="s">
        <v>89</v>
      </c>
      <c r="D355" s="99">
        <v>46035</v>
      </c>
      <c r="E355" s="125" t="s">
        <v>1151</v>
      </c>
      <c r="F355" s="143" t="s">
        <v>100</v>
      </c>
      <c r="G355" s="125" t="s">
        <v>95</v>
      </c>
      <c r="H355" s="125" t="s">
        <v>92</v>
      </c>
      <c r="I355" s="297" t="s">
        <v>653</v>
      </c>
      <c r="J355" s="95" t="s">
        <v>18</v>
      </c>
      <c r="K355" s="105" t="s">
        <v>120</v>
      </c>
      <c r="L355" s="126" t="s">
        <v>896</v>
      </c>
      <c r="M355" s="127" t="s">
        <v>1159</v>
      </c>
      <c r="N355" s="127" t="s">
        <v>1160</v>
      </c>
      <c r="O355" s="97" t="s">
        <v>41</v>
      </c>
      <c r="P355" s="97" t="s">
        <v>129</v>
      </c>
      <c r="Q355" s="218" t="s">
        <v>99</v>
      </c>
      <c r="R355" s="125" t="s">
        <v>94</v>
      </c>
      <c r="S355" s="125" t="s">
        <v>79</v>
      </c>
      <c r="T355" s="129" t="s">
        <v>79</v>
      </c>
      <c r="U355" s="90"/>
    </row>
    <row r="356" spans="1:21" ht="28.5" x14ac:dyDescent="0.25">
      <c r="A356" s="94">
        <v>351</v>
      </c>
      <c r="B356" s="90" t="s">
        <v>5410</v>
      </c>
      <c r="C356" s="90" t="s">
        <v>89</v>
      </c>
      <c r="D356" s="99">
        <v>46035</v>
      </c>
      <c r="E356" s="125" t="s">
        <v>1151</v>
      </c>
      <c r="F356" s="143" t="s">
        <v>100</v>
      </c>
      <c r="G356" s="125" t="s">
        <v>95</v>
      </c>
      <c r="H356" s="125" t="s">
        <v>92</v>
      </c>
      <c r="I356" s="297" t="s">
        <v>640</v>
      </c>
      <c r="J356" s="95" t="s">
        <v>30</v>
      </c>
      <c r="K356" s="105">
        <v>1</v>
      </c>
      <c r="L356" s="126" t="s">
        <v>118</v>
      </c>
      <c r="M356" s="127" t="s">
        <v>1065</v>
      </c>
      <c r="N356" s="127" t="s">
        <v>1161</v>
      </c>
      <c r="O356" s="97" t="s">
        <v>3358</v>
      </c>
      <c r="P356" s="97" t="s">
        <v>131</v>
      </c>
      <c r="Q356" s="218" t="s">
        <v>93</v>
      </c>
      <c r="R356" s="125" t="s">
        <v>94</v>
      </c>
      <c r="S356" s="125" t="s">
        <v>79</v>
      </c>
      <c r="T356" s="129" t="s">
        <v>79</v>
      </c>
      <c r="U356" s="90"/>
    </row>
    <row r="357" spans="1:21" ht="36" x14ac:dyDescent="0.25">
      <c r="A357" s="94">
        <v>352</v>
      </c>
      <c r="B357" s="90" t="s">
        <v>5410</v>
      </c>
      <c r="C357" s="90" t="s">
        <v>89</v>
      </c>
      <c r="D357" s="99">
        <v>46035</v>
      </c>
      <c r="E357" s="125" t="s">
        <v>90</v>
      </c>
      <c r="F357" s="143" t="s">
        <v>135</v>
      </c>
      <c r="G357" s="125" t="s">
        <v>98</v>
      </c>
      <c r="H357" s="125" t="s">
        <v>96</v>
      </c>
      <c r="I357" s="297" t="s">
        <v>436</v>
      </c>
      <c r="J357" s="95" t="s">
        <v>19</v>
      </c>
      <c r="K357" s="105" t="s">
        <v>139</v>
      </c>
      <c r="L357" s="126" t="s">
        <v>323</v>
      </c>
      <c r="M357" s="127" t="s">
        <v>1162</v>
      </c>
      <c r="N357" s="127" t="s">
        <v>1163</v>
      </c>
      <c r="O357" s="97" t="s">
        <v>57</v>
      </c>
      <c r="P357" s="97" t="s">
        <v>124</v>
      </c>
      <c r="Q357" s="218" t="s">
        <v>99</v>
      </c>
      <c r="R357" s="125" t="s">
        <v>94</v>
      </c>
      <c r="S357" s="125" t="s">
        <v>79</v>
      </c>
      <c r="T357" s="129" t="s">
        <v>79</v>
      </c>
      <c r="U357" s="90"/>
    </row>
    <row r="358" spans="1:21" ht="42.75" x14ac:dyDescent="0.25">
      <c r="A358" s="94">
        <v>353</v>
      </c>
      <c r="B358" s="90" t="s">
        <v>5410</v>
      </c>
      <c r="C358" s="90" t="s">
        <v>89</v>
      </c>
      <c r="D358" s="99">
        <v>46035</v>
      </c>
      <c r="E358" s="125" t="s">
        <v>90</v>
      </c>
      <c r="F358" s="143" t="s">
        <v>100</v>
      </c>
      <c r="G358" s="125" t="s">
        <v>95</v>
      </c>
      <c r="H358" s="125" t="s">
        <v>92</v>
      </c>
      <c r="I358" s="297" t="s">
        <v>578</v>
      </c>
      <c r="J358" s="95" t="s">
        <v>18</v>
      </c>
      <c r="K358" s="105">
        <v>5</v>
      </c>
      <c r="L358" s="126" t="s">
        <v>1166</v>
      </c>
      <c r="M358" s="127" t="s">
        <v>1165</v>
      </c>
      <c r="N358" s="127" t="s">
        <v>1167</v>
      </c>
      <c r="O358" s="97" t="s">
        <v>34</v>
      </c>
      <c r="P358" s="97" t="s">
        <v>130</v>
      </c>
      <c r="Q358" s="218" t="s">
        <v>99</v>
      </c>
      <c r="R358" s="125" t="s">
        <v>94</v>
      </c>
      <c r="S358" s="125" t="s">
        <v>78</v>
      </c>
      <c r="T358" s="129" t="s">
        <v>79</v>
      </c>
      <c r="U358" s="90"/>
    </row>
    <row r="359" spans="1:21" ht="28.5" x14ac:dyDescent="0.25">
      <c r="A359" s="94">
        <v>354</v>
      </c>
      <c r="B359" s="90" t="s">
        <v>5410</v>
      </c>
      <c r="C359" s="90" t="s">
        <v>89</v>
      </c>
      <c r="D359" s="99">
        <v>46035</v>
      </c>
      <c r="E359" s="125" t="s">
        <v>90</v>
      </c>
      <c r="F359" s="143" t="s">
        <v>135</v>
      </c>
      <c r="G359" s="125" t="s">
        <v>95</v>
      </c>
      <c r="H359" s="125" t="s">
        <v>92</v>
      </c>
      <c r="I359" s="297" t="s">
        <v>578</v>
      </c>
      <c r="J359" s="95" t="s">
        <v>18</v>
      </c>
      <c r="K359" s="105">
        <v>5</v>
      </c>
      <c r="L359" s="126" t="s">
        <v>1168</v>
      </c>
      <c r="M359" s="127" t="s">
        <v>1169</v>
      </c>
      <c r="N359" s="127" t="s">
        <v>1170</v>
      </c>
      <c r="O359" s="97" t="s">
        <v>48</v>
      </c>
      <c r="P359" s="97" t="s">
        <v>131</v>
      </c>
      <c r="Q359" s="218" t="s">
        <v>93</v>
      </c>
      <c r="R359" s="125" t="s">
        <v>94</v>
      </c>
      <c r="S359" s="125" t="s">
        <v>78</v>
      </c>
      <c r="T359" s="129" t="s">
        <v>79</v>
      </c>
      <c r="U359" s="90"/>
    </row>
    <row r="360" spans="1:21" ht="42.75" x14ac:dyDescent="0.25">
      <c r="A360" s="94">
        <v>355</v>
      </c>
      <c r="B360" s="90" t="s">
        <v>5410</v>
      </c>
      <c r="C360" s="90" t="s">
        <v>89</v>
      </c>
      <c r="D360" s="99">
        <v>46035</v>
      </c>
      <c r="E360" s="125" t="s">
        <v>90</v>
      </c>
      <c r="F360" s="143" t="s">
        <v>135</v>
      </c>
      <c r="G360" s="125" t="s">
        <v>95</v>
      </c>
      <c r="H360" s="125" t="s">
        <v>92</v>
      </c>
      <c r="I360" s="297" t="s">
        <v>578</v>
      </c>
      <c r="J360" s="95" t="s">
        <v>18</v>
      </c>
      <c r="K360" s="105">
        <v>5</v>
      </c>
      <c r="L360" s="126" t="s">
        <v>1171</v>
      </c>
      <c r="M360" s="127" t="s">
        <v>1172</v>
      </c>
      <c r="N360" s="127" t="s">
        <v>1173</v>
      </c>
      <c r="O360" s="97" t="s">
        <v>51</v>
      </c>
      <c r="P360" s="97" t="s">
        <v>130</v>
      </c>
      <c r="Q360" s="218" t="s">
        <v>93</v>
      </c>
      <c r="R360" s="125" t="s">
        <v>94</v>
      </c>
      <c r="S360" s="125" t="s">
        <v>78</v>
      </c>
      <c r="T360" s="129" t="s">
        <v>79</v>
      </c>
      <c r="U360" s="90"/>
    </row>
    <row r="361" spans="1:21" ht="42.75" x14ac:dyDescent="0.25">
      <c r="A361" s="94">
        <v>356</v>
      </c>
      <c r="B361" s="90" t="s">
        <v>5410</v>
      </c>
      <c r="C361" s="90" t="s">
        <v>89</v>
      </c>
      <c r="D361" s="99">
        <v>46035</v>
      </c>
      <c r="E361" s="125" t="s">
        <v>90</v>
      </c>
      <c r="F361" s="143" t="s">
        <v>135</v>
      </c>
      <c r="G361" s="125" t="s">
        <v>95</v>
      </c>
      <c r="H361" s="125" t="s">
        <v>92</v>
      </c>
      <c r="I361" s="297" t="s">
        <v>578</v>
      </c>
      <c r="J361" s="95" t="s">
        <v>18</v>
      </c>
      <c r="K361" s="105">
        <v>5</v>
      </c>
      <c r="L361" s="126" t="s">
        <v>1174</v>
      </c>
      <c r="M361" s="127" t="s">
        <v>1175</v>
      </c>
      <c r="N361" s="127" t="s">
        <v>1176</v>
      </c>
      <c r="O361" s="97" t="s">
        <v>45</v>
      </c>
      <c r="P361" s="97" t="s">
        <v>45</v>
      </c>
      <c r="Q361" s="218" t="s">
        <v>99</v>
      </c>
      <c r="R361" s="125" t="s">
        <v>94</v>
      </c>
      <c r="S361" s="125" t="s">
        <v>78</v>
      </c>
      <c r="T361" s="129" t="s">
        <v>79</v>
      </c>
      <c r="U361" s="90"/>
    </row>
    <row r="362" spans="1:21" ht="28.5" x14ac:dyDescent="0.25">
      <c r="A362" s="94">
        <v>357</v>
      </c>
      <c r="B362" s="90" t="s">
        <v>5410</v>
      </c>
      <c r="C362" s="90" t="s">
        <v>89</v>
      </c>
      <c r="D362" s="99">
        <v>46035</v>
      </c>
      <c r="E362" s="125" t="s">
        <v>90</v>
      </c>
      <c r="F362" s="143" t="s">
        <v>135</v>
      </c>
      <c r="G362" s="125" t="s">
        <v>95</v>
      </c>
      <c r="H362" s="125" t="s">
        <v>92</v>
      </c>
      <c r="I362" s="297" t="s">
        <v>578</v>
      </c>
      <c r="J362" s="95" t="s">
        <v>18</v>
      </c>
      <c r="K362" s="105" t="s">
        <v>121</v>
      </c>
      <c r="L362" s="126" t="s">
        <v>1177</v>
      </c>
      <c r="M362" s="127" t="s">
        <v>1178</v>
      </c>
      <c r="N362" s="127" t="s">
        <v>1179</v>
      </c>
      <c r="O362" s="97" t="s">
        <v>39</v>
      </c>
      <c r="P362" s="97" t="s">
        <v>131</v>
      </c>
      <c r="Q362" s="218" t="s">
        <v>93</v>
      </c>
      <c r="R362" s="125" t="s">
        <v>94</v>
      </c>
      <c r="S362" s="125" t="s">
        <v>78</v>
      </c>
      <c r="T362" s="129" t="s">
        <v>79</v>
      </c>
      <c r="U362" s="90"/>
    </row>
    <row r="363" spans="1:21" ht="42.75" x14ac:dyDescent="0.25">
      <c r="A363" s="94">
        <v>358</v>
      </c>
      <c r="B363" s="90" t="s">
        <v>5410</v>
      </c>
      <c r="C363" s="90" t="s">
        <v>89</v>
      </c>
      <c r="D363" s="99">
        <v>46035</v>
      </c>
      <c r="E363" s="125" t="s">
        <v>90</v>
      </c>
      <c r="F363" s="143" t="s">
        <v>135</v>
      </c>
      <c r="G363" s="125" t="s">
        <v>95</v>
      </c>
      <c r="H363" s="125" t="s">
        <v>92</v>
      </c>
      <c r="I363" s="297" t="s">
        <v>578</v>
      </c>
      <c r="J363" s="95" t="s">
        <v>18</v>
      </c>
      <c r="K363" s="105" t="s">
        <v>120</v>
      </c>
      <c r="L363" s="126" t="s">
        <v>1180</v>
      </c>
      <c r="M363" s="127" t="s">
        <v>1181</v>
      </c>
      <c r="N363" s="127" t="s">
        <v>1170</v>
      </c>
      <c r="O363" s="97" t="s">
        <v>48</v>
      </c>
      <c r="P363" s="97" t="s">
        <v>130</v>
      </c>
      <c r="Q363" s="218" t="s">
        <v>93</v>
      </c>
      <c r="R363" s="125" t="s">
        <v>94</v>
      </c>
      <c r="S363" s="125" t="s">
        <v>78</v>
      </c>
      <c r="T363" s="129" t="s">
        <v>79</v>
      </c>
      <c r="U363" s="90"/>
    </row>
    <row r="364" spans="1:21" ht="42.75" x14ac:dyDescent="0.25">
      <c r="A364" s="94">
        <v>359</v>
      </c>
      <c r="B364" s="90" t="s">
        <v>5410</v>
      </c>
      <c r="C364" s="90" t="s">
        <v>89</v>
      </c>
      <c r="D364" s="99">
        <v>46035</v>
      </c>
      <c r="E364" s="125" t="s">
        <v>90</v>
      </c>
      <c r="F364" s="143" t="s">
        <v>100</v>
      </c>
      <c r="G364" s="125" t="s">
        <v>95</v>
      </c>
      <c r="H364" s="125" t="s">
        <v>92</v>
      </c>
      <c r="I364" s="297" t="s">
        <v>578</v>
      </c>
      <c r="J364" s="95" t="s">
        <v>18</v>
      </c>
      <c r="K364" s="105" t="s">
        <v>120</v>
      </c>
      <c r="L364" s="126" t="s">
        <v>1182</v>
      </c>
      <c r="M364" s="127" t="s">
        <v>1183</v>
      </c>
      <c r="N364" s="127" t="s">
        <v>1184</v>
      </c>
      <c r="O364" s="97" t="s">
        <v>41</v>
      </c>
      <c r="P364" s="97" t="s">
        <v>129</v>
      </c>
      <c r="Q364" s="218" t="s">
        <v>99</v>
      </c>
      <c r="R364" s="125" t="s">
        <v>94</v>
      </c>
      <c r="S364" s="125" t="s">
        <v>78</v>
      </c>
      <c r="T364" s="129" t="s">
        <v>79</v>
      </c>
      <c r="U364" s="90"/>
    </row>
    <row r="365" spans="1:21" ht="28.5" x14ac:dyDescent="0.25">
      <c r="A365" s="94">
        <v>360</v>
      </c>
      <c r="B365" s="90" t="s">
        <v>5410</v>
      </c>
      <c r="C365" s="90" t="s">
        <v>89</v>
      </c>
      <c r="D365" s="99">
        <v>46035</v>
      </c>
      <c r="E365" s="125" t="s">
        <v>90</v>
      </c>
      <c r="F365" s="143" t="s">
        <v>135</v>
      </c>
      <c r="G365" s="125" t="s">
        <v>95</v>
      </c>
      <c r="H365" s="125" t="s">
        <v>92</v>
      </c>
      <c r="I365" s="297" t="s">
        <v>578</v>
      </c>
      <c r="J365" s="95" t="s">
        <v>18</v>
      </c>
      <c r="K365" s="105" t="s">
        <v>120</v>
      </c>
      <c r="L365" s="126" t="s">
        <v>1185</v>
      </c>
      <c r="M365" s="127" t="s">
        <v>1186</v>
      </c>
      <c r="N365" s="127" t="s">
        <v>1187</v>
      </c>
      <c r="O365" s="97" t="s">
        <v>35</v>
      </c>
      <c r="P365" s="97" t="s">
        <v>125</v>
      </c>
      <c r="Q365" s="218" t="s">
        <v>99</v>
      </c>
      <c r="R365" s="125" t="s">
        <v>94</v>
      </c>
      <c r="S365" s="125" t="s">
        <v>78</v>
      </c>
      <c r="T365" s="129" t="s">
        <v>79</v>
      </c>
      <c r="U365" s="90"/>
    </row>
    <row r="366" spans="1:21" ht="28.5" x14ac:dyDescent="0.25">
      <c r="A366" s="94">
        <v>361</v>
      </c>
      <c r="B366" s="90" t="s">
        <v>5410</v>
      </c>
      <c r="C366" s="90" t="s">
        <v>89</v>
      </c>
      <c r="D366" s="99">
        <v>46035</v>
      </c>
      <c r="E366" s="125" t="s">
        <v>90</v>
      </c>
      <c r="F366" s="143" t="s">
        <v>135</v>
      </c>
      <c r="G366" s="125" t="s">
        <v>95</v>
      </c>
      <c r="H366" s="125" t="s">
        <v>92</v>
      </c>
      <c r="I366" s="297" t="s">
        <v>578</v>
      </c>
      <c r="J366" s="95" t="s">
        <v>18</v>
      </c>
      <c r="K366" s="105">
        <v>2</v>
      </c>
      <c r="L366" s="126" t="s">
        <v>1188</v>
      </c>
      <c r="M366" s="91" t="s">
        <v>1189</v>
      </c>
      <c r="N366" s="91" t="s">
        <v>1190</v>
      </c>
      <c r="O366" s="97" t="s">
        <v>35</v>
      </c>
      <c r="P366" s="97" t="s">
        <v>125</v>
      </c>
      <c r="Q366" s="218" t="s">
        <v>99</v>
      </c>
      <c r="R366" s="90" t="s">
        <v>94</v>
      </c>
      <c r="S366" s="90" t="s">
        <v>78</v>
      </c>
      <c r="T366" s="96" t="s">
        <v>79</v>
      </c>
      <c r="U366" s="90"/>
    </row>
    <row r="367" spans="1:21" ht="28.5" x14ac:dyDescent="0.25">
      <c r="A367" s="94">
        <v>362</v>
      </c>
      <c r="B367" s="90" t="s">
        <v>5410</v>
      </c>
      <c r="C367" s="90" t="s">
        <v>89</v>
      </c>
      <c r="D367" s="99">
        <v>46035</v>
      </c>
      <c r="E367" s="125" t="s">
        <v>90</v>
      </c>
      <c r="F367" s="143" t="s">
        <v>135</v>
      </c>
      <c r="G367" s="125" t="s">
        <v>95</v>
      </c>
      <c r="H367" s="125" t="s">
        <v>92</v>
      </c>
      <c r="I367" s="297" t="s">
        <v>578</v>
      </c>
      <c r="J367" s="95" t="s">
        <v>18</v>
      </c>
      <c r="K367" s="105">
        <v>0</v>
      </c>
      <c r="L367" s="95" t="s">
        <v>1191</v>
      </c>
      <c r="M367" s="91" t="s">
        <v>1192</v>
      </c>
      <c r="N367" s="91" t="s">
        <v>1193</v>
      </c>
      <c r="O367" s="97" t="s">
        <v>53</v>
      </c>
      <c r="P367" s="97" t="s">
        <v>131</v>
      </c>
      <c r="Q367" s="218" t="s">
        <v>93</v>
      </c>
      <c r="R367" s="90" t="s">
        <v>94</v>
      </c>
      <c r="S367" s="90" t="s">
        <v>78</v>
      </c>
      <c r="T367" s="96" t="s">
        <v>79</v>
      </c>
      <c r="U367" s="90"/>
    </row>
    <row r="368" spans="1:21" ht="42.75" x14ac:dyDescent="0.25">
      <c r="A368" s="94">
        <v>363</v>
      </c>
      <c r="B368" s="90" t="s">
        <v>5410</v>
      </c>
      <c r="C368" s="90" t="s">
        <v>89</v>
      </c>
      <c r="D368" s="99">
        <v>46035</v>
      </c>
      <c r="E368" s="125" t="s">
        <v>90</v>
      </c>
      <c r="F368" s="143" t="s">
        <v>135</v>
      </c>
      <c r="G368" s="125" t="s">
        <v>95</v>
      </c>
      <c r="H368" s="125" t="s">
        <v>92</v>
      </c>
      <c r="I368" s="297" t="s">
        <v>578</v>
      </c>
      <c r="J368" s="95" t="s">
        <v>18</v>
      </c>
      <c r="K368" s="105">
        <v>0</v>
      </c>
      <c r="L368" s="95" t="s">
        <v>1194</v>
      </c>
      <c r="M368" s="91" t="s">
        <v>1195</v>
      </c>
      <c r="N368" s="91" t="s">
        <v>1196</v>
      </c>
      <c r="O368" s="97" t="s">
        <v>53</v>
      </c>
      <c r="P368" s="97" t="s">
        <v>136</v>
      </c>
      <c r="Q368" s="218" t="s">
        <v>93</v>
      </c>
      <c r="R368" s="90" t="s">
        <v>94</v>
      </c>
      <c r="S368" s="90" t="s">
        <v>78</v>
      </c>
      <c r="T368" s="96" t="s">
        <v>78</v>
      </c>
      <c r="U368" s="90"/>
    </row>
    <row r="369" spans="1:21" ht="42.75" x14ac:dyDescent="0.25">
      <c r="A369" s="94">
        <v>364</v>
      </c>
      <c r="B369" s="90" t="s">
        <v>5410</v>
      </c>
      <c r="C369" s="90" t="s">
        <v>89</v>
      </c>
      <c r="D369" s="99">
        <v>46035</v>
      </c>
      <c r="E369" s="125" t="s">
        <v>90</v>
      </c>
      <c r="F369" s="143" t="s">
        <v>135</v>
      </c>
      <c r="G369" s="125" t="s">
        <v>95</v>
      </c>
      <c r="H369" s="125" t="s">
        <v>92</v>
      </c>
      <c r="I369" s="297" t="s">
        <v>578</v>
      </c>
      <c r="J369" s="95" t="s">
        <v>18</v>
      </c>
      <c r="K369" s="105">
        <v>0</v>
      </c>
      <c r="L369" s="95" t="s">
        <v>1197</v>
      </c>
      <c r="M369" s="91" t="s">
        <v>1198</v>
      </c>
      <c r="N369" s="91" t="s">
        <v>1199</v>
      </c>
      <c r="O369" s="97" t="s">
        <v>35</v>
      </c>
      <c r="P369" s="97" t="s">
        <v>130</v>
      </c>
      <c r="Q369" s="218" t="s">
        <v>93</v>
      </c>
      <c r="R369" s="90" t="s">
        <v>94</v>
      </c>
      <c r="S369" s="90" t="s">
        <v>78</v>
      </c>
      <c r="T369" s="96" t="s">
        <v>79</v>
      </c>
      <c r="U369" s="90"/>
    </row>
    <row r="370" spans="1:21" ht="42.75" x14ac:dyDescent="0.25">
      <c r="A370" s="94">
        <v>365</v>
      </c>
      <c r="B370" s="90" t="s">
        <v>5410</v>
      </c>
      <c r="C370" s="90" t="s">
        <v>89</v>
      </c>
      <c r="D370" s="99">
        <v>46035</v>
      </c>
      <c r="E370" s="125" t="s">
        <v>90</v>
      </c>
      <c r="F370" s="143" t="s">
        <v>135</v>
      </c>
      <c r="G370" s="125" t="s">
        <v>95</v>
      </c>
      <c r="H370" s="125" t="s">
        <v>92</v>
      </c>
      <c r="I370" s="297" t="s">
        <v>578</v>
      </c>
      <c r="J370" s="95" t="s">
        <v>18</v>
      </c>
      <c r="K370" s="105" t="s">
        <v>120</v>
      </c>
      <c r="L370" s="95" t="s">
        <v>599</v>
      </c>
      <c r="M370" s="91" t="s">
        <v>1200</v>
      </c>
      <c r="N370" s="91" t="s">
        <v>1201</v>
      </c>
      <c r="O370" s="97" t="s">
        <v>44</v>
      </c>
      <c r="P370" s="97" t="s">
        <v>130</v>
      </c>
      <c r="Q370" s="218" t="s">
        <v>93</v>
      </c>
      <c r="R370" s="90" t="s">
        <v>94</v>
      </c>
      <c r="S370" s="90" t="s">
        <v>78</v>
      </c>
      <c r="T370" s="96" t="s">
        <v>79</v>
      </c>
      <c r="U370" s="90"/>
    </row>
    <row r="371" spans="1:21" ht="42.75" x14ac:dyDescent="0.25">
      <c r="A371" s="94">
        <v>366</v>
      </c>
      <c r="B371" s="90" t="s">
        <v>5410</v>
      </c>
      <c r="C371" s="90" t="s">
        <v>89</v>
      </c>
      <c r="D371" s="99">
        <v>46035</v>
      </c>
      <c r="E371" s="125" t="s">
        <v>90</v>
      </c>
      <c r="F371" s="143" t="s">
        <v>135</v>
      </c>
      <c r="G371" s="125" t="s">
        <v>95</v>
      </c>
      <c r="H371" s="125" t="s">
        <v>92</v>
      </c>
      <c r="I371" s="297" t="s">
        <v>578</v>
      </c>
      <c r="J371" s="95" t="s">
        <v>18</v>
      </c>
      <c r="K371" s="105" t="s">
        <v>120</v>
      </c>
      <c r="L371" s="95" t="s">
        <v>1056</v>
      </c>
      <c r="M371" s="91" t="s">
        <v>1202</v>
      </c>
      <c r="N371" s="91" t="s">
        <v>1203</v>
      </c>
      <c r="O371" s="97" t="s">
        <v>53</v>
      </c>
      <c r="P371" s="97" t="s">
        <v>130</v>
      </c>
      <c r="Q371" s="218" t="s">
        <v>93</v>
      </c>
      <c r="R371" s="90" t="s">
        <v>94</v>
      </c>
      <c r="S371" s="90" t="s">
        <v>78</v>
      </c>
      <c r="T371" s="96" t="s">
        <v>79</v>
      </c>
      <c r="U371" s="90"/>
    </row>
    <row r="372" spans="1:21" ht="28.5" x14ac:dyDescent="0.25">
      <c r="A372" s="94">
        <v>367</v>
      </c>
      <c r="B372" s="90" t="s">
        <v>5410</v>
      </c>
      <c r="C372" s="90" t="s">
        <v>89</v>
      </c>
      <c r="D372" s="99">
        <v>46035</v>
      </c>
      <c r="E372" s="125" t="s">
        <v>90</v>
      </c>
      <c r="F372" s="143" t="s">
        <v>135</v>
      </c>
      <c r="G372" s="125" t="s">
        <v>95</v>
      </c>
      <c r="H372" s="125" t="s">
        <v>92</v>
      </c>
      <c r="I372" s="297" t="s">
        <v>578</v>
      </c>
      <c r="J372" s="95" t="s">
        <v>18</v>
      </c>
      <c r="K372" s="105" t="s">
        <v>120</v>
      </c>
      <c r="L372" s="95" t="s">
        <v>543</v>
      </c>
      <c r="M372" s="91" t="s">
        <v>1204</v>
      </c>
      <c r="N372" s="91" t="s">
        <v>1205</v>
      </c>
      <c r="O372" s="97" t="s">
        <v>41</v>
      </c>
      <c r="P372" s="97" t="s">
        <v>129</v>
      </c>
      <c r="Q372" s="218" t="s">
        <v>99</v>
      </c>
      <c r="R372" s="90" t="s">
        <v>94</v>
      </c>
      <c r="S372" s="90" t="s">
        <v>78</v>
      </c>
      <c r="T372" s="96" t="s">
        <v>79</v>
      </c>
      <c r="U372" s="90"/>
    </row>
    <row r="373" spans="1:21" ht="28.5" x14ac:dyDescent="0.25">
      <c r="A373" s="94">
        <v>368</v>
      </c>
      <c r="B373" s="90" t="s">
        <v>5410</v>
      </c>
      <c r="C373" s="90" t="s">
        <v>89</v>
      </c>
      <c r="D373" s="99">
        <v>46035</v>
      </c>
      <c r="E373" s="125" t="s">
        <v>90</v>
      </c>
      <c r="F373" s="143" t="s">
        <v>100</v>
      </c>
      <c r="G373" s="125" t="s">
        <v>95</v>
      </c>
      <c r="H373" s="125" t="s">
        <v>92</v>
      </c>
      <c r="I373" s="297" t="s">
        <v>578</v>
      </c>
      <c r="J373" s="95" t="s">
        <v>18</v>
      </c>
      <c r="K373" s="105" t="s">
        <v>120</v>
      </c>
      <c r="L373" s="95" t="s">
        <v>1206</v>
      </c>
      <c r="M373" s="91" t="s">
        <v>1207</v>
      </c>
      <c r="N373" s="91" t="s">
        <v>1208</v>
      </c>
      <c r="O373" s="97" t="s">
        <v>53</v>
      </c>
      <c r="P373" s="97" t="s">
        <v>131</v>
      </c>
      <c r="Q373" s="218" t="s">
        <v>93</v>
      </c>
      <c r="R373" s="90" t="s">
        <v>94</v>
      </c>
      <c r="S373" s="90" t="s">
        <v>78</v>
      </c>
      <c r="T373" s="96" t="s">
        <v>79</v>
      </c>
      <c r="U373" s="90"/>
    </row>
    <row r="374" spans="1:21" ht="28.5" x14ac:dyDescent="0.25">
      <c r="A374" s="94">
        <v>369</v>
      </c>
      <c r="B374" s="90" t="s">
        <v>5410</v>
      </c>
      <c r="C374" s="90" t="s">
        <v>89</v>
      </c>
      <c r="D374" s="99">
        <v>46035</v>
      </c>
      <c r="E374" s="125" t="s">
        <v>90</v>
      </c>
      <c r="F374" s="143" t="s">
        <v>135</v>
      </c>
      <c r="G374" s="125" t="s">
        <v>95</v>
      </c>
      <c r="H374" s="125" t="s">
        <v>92</v>
      </c>
      <c r="I374" s="297" t="s">
        <v>578</v>
      </c>
      <c r="J374" s="95" t="s">
        <v>18</v>
      </c>
      <c r="K374" s="105" t="s">
        <v>120</v>
      </c>
      <c r="L374" s="95" t="s">
        <v>1206</v>
      </c>
      <c r="M374" s="91" t="s">
        <v>1209</v>
      </c>
      <c r="N374" s="91" t="s">
        <v>1210</v>
      </c>
      <c r="O374" s="97" t="s">
        <v>53</v>
      </c>
      <c r="P374" s="97" t="s">
        <v>131</v>
      </c>
      <c r="Q374" s="218" t="s">
        <v>93</v>
      </c>
      <c r="R374" s="90" t="s">
        <v>94</v>
      </c>
      <c r="S374" s="90" t="s">
        <v>78</v>
      </c>
      <c r="T374" s="96" t="s">
        <v>79</v>
      </c>
      <c r="U374" s="90"/>
    </row>
    <row r="375" spans="1:21" ht="36" x14ac:dyDescent="0.25">
      <c r="A375" s="94">
        <v>370</v>
      </c>
      <c r="B375" s="90" t="s">
        <v>5410</v>
      </c>
      <c r="C375" s="90" t="s">
        <v>89</v>
      </c>
      <c r="D375" s="99">
        <v>46035</v>
      </c>
      <c r="E375" s="125" t="s">
        <v>90</v>
      </c>
      <c r="F375" s="143" t="s">
        <v>135</v>
      </c>
      <c r="G375" s="125" t="s">
        <v>95</v>
      </c>
      <c r="H375" s="125" t="s">
        <v>96</v>
      </c>
      <c r="I375" s="297" t="s">
        <v>1211</v>
      </c>
      <c r="J375" s="95" t="s">
        <v>17</v>
      </c>
      <c r="K375" s="105" t="s">
        <v>120</v>
      </c>
      <c r="L375" s="95" t="s">
        <v>1212</v>
      </c>
      <c r="M375" s="91" t="s">
        <v>1213</v>
      </c>
      <c r="N375" s="91" t="s">
        <v>1214</v>
      </c>
      <c r="O375" s="97" t="s">
        <v>63</v>
      </c>
      <c r="P375" s="97" t="s">
        <v>131</v>
      </c>
      <c r="Q375" s="218" t="s">
        <v>97</v>
      </c>
      <c r="R375" s="90" t="s">
        <v>94</v>
      </c>
      <c r="S375" s="90" t="s">
        <v>78</v>
      </c>
      <c r="T375" s="96" t="s">
        <v>79</v>
      </c>
      <c r="U375" s="90"/>
    </row>
    <row r="376" spans="1:21" ht="36" x14ac:dyDescent="0.25">
      <c r="A376" s="94">
        <v>371</v>
      </c>
      <c r="B376" s="90" t="s">
        <v>5410</v>
      </c>
      <c r="C376" s="90" t="s">
        <v>89</v>
      </c>
      <c r="D376" s="99">
        <v>46035</v>
      </c>
      <c r="E376" s="125" t="s">
        <v>90</v>
      </c>
      <c r="F376" s="143" t="s">
        <v>100</v>
      </c>
      <c r="G376" s="125" t="s">
        <v>95</v>
      </c>
      <c r="H376" s="125" t="s">
        <v>96</v>
      </c>
      <c r="I376" s="297" t="s">
        <v>1211</v>
      </c>
      <c r="J376" s="95" t="s">
        <v>17</v>
      </c>
      <c r="K376" s="105" t="s">
        <v>120</v>
      </c>
      <c r="L376" s="95" t="s">
        <v>1215</v>
      </c>
      <c r="M376" s="91" t="s">
        <v>1216</v>
      </c>
      <c r="N376" s="91" t="s">
        <v>1217</v>
      </c>
      <c r="O376" s="97" t="s">
        <v>60</v>
      </c>
      <c r="P376" s="97" t="s">
        <v>131</v>
      </c>
      <c r="Q376" s="218" t="s">
        <v>93</v>
      </c>
      <c r="R376" s="90" t="s">
        <v>94</v>
      </c>
      <c r="S376" s="90" t="s">
        <v>78</v>
      </c>
      <c r="T376" s="96" t="s">
        <v>79</v>
      </c>
      <c r="U376" s="90"/>
    </row>
    <row r="377" spans="1:21" ht="36" x14ac:dyDescent="0.25">
      <c r="A377" s="94">
        <v>372</v>
      </c>
      <c r="B377" s="90" t="s">
        <v>5410</v>
      </c>
      <c r="C377" s="90" t="s">
        <v>89</v>
      </c>
      <c r="D377" s="99">
        <v>46035</v>
      </c>
      <c r="E377" s="125" t="s">
        <v>90</v>
      </c>
      <c r="F377" s="143" t="s">
        <v>100</v>
      </c>
      <c r="G377" s="125" t="s">
        <v>95</v>
      </c>
      <c r="H377" s="125" t="s">
        <v>96</v>
      </c>
      <c r="I377" s="297" t="s">
        <v>1211</v>
      </c>
      <c r="J377" s="95" t="s">
        <v>17</v>
      </c>
      <c r="K377" s="105" t="s">
        <v>120</v>
      </c>
      <c r="L377" s="95" t="s">
        <v>1215</v>
      </c>
      <c r="M377" s="91" t="s">
        <v>1218</v>
      </c>
      <c r="N377" s="91" t="s">
        <v>1219</v>
      </c>
      <c r="O377" s="97" t="s">
        <v>53</v>
      </c>
      <c r="P377" s="97" t="s">
        <v>131</v>
      </c>
      <c r="Q377" s="218" t="s">
        <v>93</v>
      </c>
      <c r="R377" s="90" t="s">
        <v>94</v>
      </c>
      <c r="S377" s="90" t="s">
        <v>78</v>
      </c>
      <c r="T377" s="96" t="s">
        <v>79</v>
      </c>
      <c r="U377" s="90"/>
    </row>
    <row r="378" spans="1:21" ht="36" x14ac:dyDescent="0.25">
      <c r="A378" s="94">
        <v>373</v>
      </c>
      <c r="B378" s="90" t="s">
        <v>5410</v>
      </c>
      <c r="C378" s="90" t="s">
        <v>89</v>
      </c>
      <c r="D378" s="99">
        <v>46035</v>
      </c>
      <c r="E378" s="125" t="s">
        <v>90</v>
      </c>
      <c r="F378" s="143" t="s">
        <v>100</v>
      </c>
      <c r="G378" s="125" t="s">
        <v>95</v>
      </c>
      <c r="H378" s="125" t="s">
        <v>96</v>
      </c>
      <c r="I378" s="297" t="s">
        <v>1211</v>
      </c>
      <c r="J378" s="95" t="s">
        <v>17</v>
      </c>
      <c r="K378" s="105" t="s">
        <v>120</v>
      </c>
      <c r="L378" s="95" t="s">
        <v>1215</v>
      </c>
      <c r="M378" s="91" t="s">
        <v>1220</v>
      </c>
      <c r="N378" s="91" t="s">
        <v>995</v>
      </c>
      <c r="O378" s="97" t="s">
        <v>53</v>
      </c>
      <c r="P378" s="97" t="s">
        <v>131</v>
      </c>
      <c r="Q378" s="218" t="s">
        <v>93</v>
      </c>
      <c r="R378" s="90" t="s">
        <v>94</v>
      </c>
      <c r="S378" s="90" t="s">
        <v>78</v>
      </c>
      <c r="T378" s="96" t="s">
        <v>79</v>
      </c>
      <c r="U378" s="90"/>
    </row>
    <row r="379" spans="1:21" ht="36" x14ac:dyDescent="0.25">
      <c r="A379" s="94">
        <v>374</v>
      </c>
      <c r="B379" s="90" t="s">
        <v>5410</v>
      </c>
      <c r="C379" s="90" t="s">
        <v>89</v>
      </c>
      <c r="D379" s="99">
        <v>46036</v>
      </c>
      <c r="E379" s="125" t="s">
        <v>90</v>
      </c>
      <c r="F379" s="143" t="s">
        <v>135</v>
      </c>
      <c r="G379" s="125" t="s">
        <v>95</v>
      </c>
      <c r="H379" s="125" t="s">
        <v>96</v>
      </c>
      <c r="I379" s="297" t="s">
        <v>1211</v>
      </c>
      <c r="J379" s="95" t="s">
        <v>17</v>
      </c>
      <c r="K379" s="105" t="s">
        <v>122</v>
      </c>
      <c r="L379" s="95" t="s">
        <v>549</v>
      </c>
      <c r="M379" s="91" t="s">
        <v>1221</v>
      </c>
      <c r="N379" s="91" t="s">
        <v>1222</v>
      </c>
      <c r="O379" s="97" t="s">
        <v>73</v>
      </c>
      <c r="P379" s="97" t="s">
        <v>124</v>
      </c>
      <c r="Q379" s="218" t="s">
        <v>93</v>
      </c>
      <c r="R379" s="90" t="s">
        <v>94</v>
      </c>
      <c r="S379" s="90" t="s">
        <v>78</v>
      </c>
      <c r="T379" s="96" t="s">
        <v>79</v>
      </c>
      <c r="U379" s="90"/>
    </row>
    <row r="380" spans="1:21" ht="36" x14ac:dyDescent="0.25">
      <c r="A380" s="94">
        <v>375</v>
      </c>
      <c r="B380" s="90" t="s">
        <v>5410</v>
      </c>
      <c r="C380" s="90" t="s">
        <v>89</v>
      </c>
      <c r="D380" s="99">
        <v>46036</v>
      </c>
      <c r="E380" s="125" t="s">
        <v>90</v>
      </c>
      <c r="F380" s="143" t="s">
        <v>135</v>
      </c>
      <c r="G380" s="125" t="s">
        <v>95</v>
      </c>
      <c r="H380" s="125" t="s">
        <v>96</v>
      </c>
      <c r="I380" s="297" t="s">
        <v>1211</v>
      </c>
      <c r="J380" s="95" t="s">
        <v>17</v>
      </c>
      <c r="K380" s="105" t="s">
        <v>122</v>
      </c>
      <c r="L380" s="95" t="s">
        <v>549</v>
      </c>
      <c r="M380" s="91" t="s">
        <v>1223</v>
      </c>
      <c r="N380" s="91" t="s">
        <v>1224</v>
      </c>
      <c r="O380" s="97" t="s">
        <v>42</v>
      </c>
      <c r="P380" s="97" t="s">
        <v>42</v>
      </c>
      <c r="Q380" s="218" t="s">
        <v>93</v>
      </c>
      <c r="R380" s="90" t="s">
        <v>94</v>
      </c>
      <c r="S380" s="90" t="s">
        <v>78</v>
      </c>
      <c r="T380" s="96" t="s">
        <v>79</v>
      </c>
      <c r="U380" s="90"/>
    </row>
    <row r="381" spans="1:21" ht="36" x14ac:dyDescent="0.25">
      <c r="A381" s="94">
        <v>376</v>
      </c>
      <c r="B381" s="90" t="s">
        <v>5410</v>
      </c>
      <c r="C381" s="90" t="s">
        <v>89</v>
      </c>
      <c r="D381" s="99">
        <v>46036</v>
      </c>
      <c r="E381" s="125" t="s">
        <v>90</v>
      </c>
      <c r="F381" s="143" t="s">
        <v>135</v>
      </c>
      <c r="G381" s="125" t="s">
        <v>95</v>
      </c>
      <c r="H381" s="125" t="s">
        <v>96</v>
      </c>
      <c r="I381" s="297" t="s">
        <v>1211</v>
      </c>
      <c r="J381" s="95" t="s">
        <v>17</v>
      </c>
      <c r="K381" s="105" t="s">
        <v>122</v>
      </c>
      <c r="L381" s="95" t="s">
        <v>549</v>
      </c>
      <c r="M381" s="91" t="s">
        <v>1225</v>
      </c>
      <c r="N381" s="91" t="s">
        <v>1226</v>
      </c>
      <c r="O381" s="97" t="s">
        <v>73</v>
      </c>
      <c r="P381" s="97" t="s">
        <v>124</v>
      </c>
      <c r="Q381" s="218" t="s">
        <v>93</v>
      </c>
      <c r="R381" s="90" t="s">
        <v>94</v>
      </c>
      <c r="S381" s="90" t="s">
        <v>78</v>
      </c>
      <c r="T381" s="90" t="s">
        <v>79</v>
      </c>
      <c r="U381" s="90"/>
    </row>
    <row r="382" spans="1:21" ht="36" x14ac:dyDescent="0.25">
      <c r="A382" s="94">
        <v>377</v>
      </c>
      <c r="B382" s="90" t="s">
        <v>5410</v>
      </c>
      <c r="C382" s="90" t="s">
        <v>89</v>
      </c>
      <c r="D382" s="99">
        <v>46036</v>
      </c>
      <c r="E382" s="125" t="s">
        <v>90</v>
      </c>
      <c r="F382" s="143" t="s">
        <v>100</v>
      </c>
      <c r="G382" s="125" t="s">
        <v>95</v>
      </c>
      <c r="H382" s="125" t="s">
        <v>96</v>
      </c>
      <c r="I382" s="297" t="s">
        <v>1211</v>
      </c>
      <c r="J382" s="95" t="s">
        <v>17</v>
      </c>
      <c r="K382" s="105" t="s">
        <v>120</v>
      </c>
      <c r="L382" s="95" t="s">
        <v>1154</v>
      </c>
      <c r="M382" s="91" t="s">
        <v>1227</v>
      </c>
      <c r="N382" s="91" t="s">
        <v>1228</v>
      </c>
      <c r="O382" s="97" t="s">
        <v>41</v>
      </c>
      <c r="P382" s="97" t="s">
        <v>129</v>
      </c>
      <c r="Q382" s="218" t="s">
        <v>99</v>
      </c>
      <c r="R382" s="90" t="s">
        <v>94</v>
      </c>
      <c r="S382" s="90" t="s">
        <v>78</v>
      </c>
      <c r="T382" s="96" t="s">
        <v>79</v>
      </c>
      <c r="U382" s="90"/>
    </row>
    <row r="383" spans="1:21" ht="36" x14ac:dyDescent="0.25">
      <c r="A383" s="94">
        <v>378</v>
      </c>
      <c r="B383" s="90" t="s">
        <v>5410</v>
      </c>
      <c r="C383" s="90" t="s">
        <v>89</v>
      </c>
      <c r="D383" s="99">
        <v>46036</v>
      </c>
      <c r="E383" s="125" t="s">
        <v>90</v>
      </c>
      <c r="F383" s="143" t="s">
        <v>100</v>
      </c>
      <c r="G383" s="125" t="s">
        <v>95</v>
      </c>
      <c r="H383" s="125" t="s">
        <v>96</v>
      </c>
      <c r="I383" s="297" t="s">
        <v>1211</v>
      </c>
      <c r="J383" s="95" t="s">
        <v>17</v>
      </c>
      <c r="K383" s="105" t="s">
        <v>120</v>
      </c>
      <c r="L383" s="95" t="s">
        <v>1154</v>
      </c>
      <c r="M383" s="91" t="s">
        <v>1227</v>
      </c>
      <c r="N383" s="91" t="s">
        <v>1228</v>
      </c>
      <c r="O383" s="97" t="s">
        <v>41</v>
      </c>
      <c r="P383" s="97" t="s">
        <v>129</v>
      </c>
      <c r="Q383" s="218" t="s">
        <v>99</v>
      </c>
      <c r="R383" s="90" t="s">
        <v>94</v>
      </c>
      <c r="S383" s="90" t="s">
        <v>78</v>
      </c>
      <c r="T383" s="96" t="s">
        <v>79</v>
      </c>
      <c r="U383" s="90"/>
    </row>
    <row r="384" spans="1:21" ht="42.75" x14ac:dyDescent="0.25">
      <c r="A384" s="94">
        <v>379</v>
      </c>
      <c r="B384" s="90" t="s">
        <v>5410</v>
      </c>
      <c r="C384" s="90" t="s">
        <v>89</v>
      </c>
      <c r="D384" s="99">
        <v>46036</v>
      </c>
      <c r="E384" s="125" t="s">
        <v>90</v>
      </c>
      <c r="F384" s="143" t="s">
        <v>135</v>
      </c>
      <c r="G384" s="125" t="s">
        <v>95</v>
      </c>
      <c r="H384" s="125" t="s">
        <v>96</v>
      </c>
      <c r="I384" s="297" t="s">
        <v>1211</v>
      </c>
      <c r="J384" s="95" t="s">
        <v>17</v>
      </c>
      <c r="K384" s="105" t="s">
        <v>120</v>
      </c>
      <c r="L384" s="95" t="s">
        <v>1154</v>
      </c>
      <c r="M384" s="91" t="s">
        <v>1229</v>
      </c>
      <c r="N384" s="91" t="s">
        <v>1230</v>
      </c>
      <c r="O384" s="97" t="s">
        <v>53</v>
      </c>
      <c r="P384" s="97" t="s">
        <v>55</v>
      </c>
      <c r="Q384" s="218" t="s">
        <v>99</v>
      </c>
      <c r="R384" s="90" t="s">
        <v>94</v>
      </c>
      <c r="S384" s="90" t="s">
        <v>78</v>
      </c>
      <c r="T384" s="96" t="s">
        <v>79</v>
      </c>
      <c r="U384" s="90"/>
    </row>
    <row r="385" spans="1:21" ht="36" x14ac:dyDescent="0.25">
      <c r="A385" s="94">
        <v>380</v>
      </c>
      <c r="B385" s="90" t="s">
        <v>5410</v>
      </c>
      <c r="C385" s="90" t="s">
        <v>89</v>
      </c>
      <c r="D385" s="99">
        <v>46036</v>
      </c>
      <c r="E385" s="125" t="s">
        <v>90</v>
      </c>
      <c r="F385" s="143" t="s">
        <v>135</v>
      </c>
      <c r="G385" s="125" t="s">
        <v>95</v>
      </c>
      <c r="H385" s="125" t="s">
        <v>96</v>
      </c>
      <c r="I385" s="297" t="s">
        <v>1211</v>
      </c>
      <c r="J385" s="95" t="s">
        <v>17</v>
      </c>
      <c r="K385" s="105" t="s">
        <v>120</v>
      </c>
      <c r="L385" s="95" t="s">
        <v>1154</v>
      </c>
      <c r="M385" s="91" t="s">
        <v>1231</v>
      </c>
      <c r="N385" s="91" t="s">
        <v>1232</v>
      </c>
      <c r="O385" s="97" t="s">
        <v>35</v>
      </c>
      <c r="P385" s="97" t="s">
        <v>55</v>
      </c>
      <c r="Q385" s="218" t="s">
        <v>99</v>
      </c>
      <c r="R385" s="90" t="s">
        <v>94</v>
      </c>
      <c r="S385" s="90" t="s">
        <v>78</v>
      </c>
      <c r="T385" s="96" t="s">
        <v>79</v>
      </c>
      <c r="U385" s="90"/>
    </row>
    <row r="386" spans="1:21" ht="36" x14ac:dyDescent="0.25">
      <c r="A386" s="94">
        <v>381</v>
      </c>
      <c r="B386" s="90" t="s">
        <v>5410</v>
      </c>
      <c r="C386" s="90" t="s">
        <v>89</v>
      </c>
      <c r="D386" s="99">
        <v>46036</v>
      </c>
      <c r="E386" s="125" t="s">
        <v>90</v>
      </c>
      <c r="F386" s="143" t="s">
        <v>100</v>
      </c>
      <c r="G386" s="125" t="s">
        <v>98</v>
      </c>
      <c r="H386" s="125" t="s">
        <v>96</v>
      </c>
      <c r="I386" s="297" t="s">
        <v>261</v>
      </c>
      <c r="J386" s="95" t="s">
        <v>18</v>
      </c>
      <c r="K386" s="105" t="s">
        <v>140</v>
      </c>
      <c r="L386" s="126" t="s">
        <v>631</v>
      </c>
      <c r="M386" s="127" t="s">
        <v>1233</v>
      </c>
      <c r="N386" s="127" t="s">
        <v>1234</v>
      </c>
      <c r="O386" s="97" t="s">
        <v>1235</v>
      </c>
      <c r="P386" s="97" t="s">
        <v>129</v>
      </c>
      <c r="Q386" s="218" t="s">
        <v>99</v>
      </c>
      <c r="R386" s="125" t="s">
        <v>94</v>
      </c>
      <c r="S386" s="125" t="s">
        <v>79</v>
      </c>
      <c r="T386" s="129" t="s">
        <v>79</v>
      </c>
      <c r="U386" s="90"/>
    </row>
    <row r="387" spans="1:21" ht="36" x14ac:dyDescent="0.25">
      <c r="A387" s="94">
        <v>382</v>
      </c>
      <c r="B387" s="90" t="s">
        <v>5410</v>
      </c>
      <c r="C387" s="90" t="s">
        <v>89</v>
      </c>
      <c r="D387" s="99">
        <v>46036</v>
      </c>
      <c r="E387" s="125" t="s">
        <v>90</v>
      </c>
      <c r="F387" s="143" t="s">
        <v>135</v>
      </c>
      <c r="G387" s="125" t="s">
        <v>98</v>
      </c>
      <c r="H387" s="125" t="s">
        <v>96</v>
      </c>
      <c r="I387" s="297" t="s">
        <v>261</v>
      </c>
      <c r="J387" s="95" t="s">
        <v>18</v>
      </c>
      <c r="K387" s="105" t="s">
        <v>140</v>
      </c>
      <c r="L387" s="126" t="s">
        <v>537</v>
      </c>
      <c r="M387" s="127" t="s">
        <v>1236</v>
      </c>
      <c r="N387" s="127" t="s">
        <v>1237</v>
      </c>
      <c r="O387" s="97" t="s">
        <v>60</v>
      </c>
      <c r="P387" s="97" t="s">
        <v>131</v>
      </c>
      <c r="Q387" s="218" t="s">
        <v>93</v>
      </c>
      <c r="R387" s="125" t="s">
        <v>94</v>
      </c>
      <c r="S387" s="125" t="s">
        <v>79</v>
      </c>
      <c r="T387" s="129" t="s">
        <v>79</v>
      </c>
      <c r="U387" s="90"/>
    </row>
    <row r="388" spans="1:21" ht="36" x14ac:dyDescent="0.25">
      <c r="A388" s="94">
        <v>383</v>
      </c>
      <c r="B388" s="90" t="s">
        <v>5410</v>
      </c>
      <c r="C388" s="90" t="s">
        <v>89</v>
      </c>
      <c r="D388" s="99">
        <v>46036</v>
      </c>
      <c r="E388" s="125" t="s">
        <v>90</v>
      </c>
      <c r="F388" s="143" t="s">
        <v>100</v>
      </c>
      <c r="G388" s="125" t="s">
        <v>98</v>
      </c>
      <c r="H388" s="125" t="s">
        <v>96</v>
      </c>
      <c r="I388" s="297" t="s">
        <v>261</v>
      </c>
      <c r="J388" s="95" t="s">
        <v>18</v>
      </c>
      <c r="K388" s="105" t="s">
        <v>120</v>
      </c>
      <c r="L388" s="126" t="s">
        <v>1206</v>
      </c>
      <c r="M388" s="127" t="s">
        <v>1238</v>
      </c>
      <c r="N388" s="127" t="s">
        <v>1239</v>
      </c>
      <c r="O388" s="97" t="s">
        <v>65</v>
      </c>
      <c r="P388" s="97" t="s">
        <v>131</v>
      </c>
      <c r="Q388" s="218" t="s">
        <v>93</v>
      </c>
      <c r="R388" s="125" t="s">
        <v>94</v>
      </c>
      <c r="S388" s="125" t="s">
        <v>79</v>
      </c>
      <c r="T388" s="129" t="s">
        <v>79</v>
      </c>
      <c r="U388" s="90"/>
    </row>
    <row r="389" spans="1:21" ht="36" x14ac:dyDescent="0.25">
      <c r="A389" s="94">
        <v>384</v>
      </c>
      <c r="B389" s="90" t="s">
        <v>5410</v>
      </c>
      <c r="C389" s="90" t="s">
        <v>89</v>
      </c>
      <c r="D389" s="99">
        <v>46036</v>
      </c>
      <c r="E389" s="125" t="s">
        <v>90</v>
      </c>
      <c r="F389" s="143" t="s">
        <v>100</v>
      </c>
      <c r="G389" s="125" t="s">
        <v>98</v>
      </c>
      <c r="H389" s="125" t="s">
        <v>96</v>
      </c>
      <c r="I389" s="297" t="s">
        <v>261</v>
      </c>
      <c r="J389" s="95" t="s">
        <v>18</v>
      </c>
      <c r="K389" s="105" t="s">
        <v>120</v>
      </c>
      <c r="L389" s="126" t="s">
        <v>1206</v>
      </c>
      <c r="M389" s="127" t="s">
        <v>1240</v>
      </c>
      <c r="N389" s="127" t="s">
        <v>1241</v>
      </c>
      <c r="O389" s="97" t="s">
        <v>68</v>
      </c>
      <c r="P389" s="97" t="s">
        <v>129</v>
      </c>
      <c r="Q389" s="218" t="s">
        <v>99</v>
      </c>
      <c r="R389" s="125" t="s">
        <v>94</v>
      </c>
      <c r="S389" s="125" t="s">
        <v>79</v>
      </c>
      <c r="T389" s="129" t="s">
        <v>79</v>
      </c>
      <c r="U389" s="90"/>
    </row>
    <row r="390" spans="1:21" ht="36" x14ac:dyDescent="0.25">
      <c r="A390" s="94">
        <v>385</v>
      </c>
      <c r="B390" s="90" t="s">
        <v>5410</v>
      </c>
      <c r="C390" s="90" t="s">
        <v>89</v>
      </c>
      <c r="D390" s="99">
        <v>46036</v>
      </c>
      <c r="E390" s="125" t="s">
        <v>90</v>
      </c>
      <c r="F390" s="143" t="s">
        <v>100</v>
      </c>
      <c r="G390" s="125" t="s">
        <v>98</v>
      </c>
      <c r="H390" s="125" t="s">
        <v>96</v>
      </c>
      <c r="I390" s="297" t="s">
        <v>261</v>
      </c>
      <c r="J390" s="95" t="s">
        <v>18</v>
      </c>
      <c r="K390" s="105" t="s">
        <v>120</v>
      </c>
      <c r="L390" s="126" t="s">
        <v>242</v>
      </c>
      <c r="M390" s="127" t="s">
        <v>1242</v>
      </c>
      <c r="N390" s="127" t="s">
        <v>1243</v>
      </c>
      <c r="O390" s="97" t="s">
        <v>72</v>
      </c>
      <c r="P390" s="97" t="s">
        <v>125</v>
      </c>
      <c r="Q390" s="218" t="s">
        <v>99</v>
      </c>
      <c r="R390" s="125" t="s">
        <v>94</v>
      </c>
      <c r="S390" s="125" t="s">
        <v>79</v>
      </c>
      <c r="T390" s="129" t="s">
        <v>79</v>
      </c>
      <c r="U390" s="90"/>
    </row>
    <row r="391" spans="1:21" ht="36" x14ac:dyDescent="0.25">
      <c r="A391" s="94">
        <v>386</v>
      </c>
      <c r="B391" s="90" t="s">
        <v>5410</v>
      </c>
      <c r="C391" s="90" t="s">
        <v>89</v>
      </c>
      <c r="D391" s="99">
        <v>46036</v>
      </c>
      <c r="E391" s="125" t="s">
        <v>90</v>
      </c>
      <c r="F391" s="143" t="s">
        <v>135</v>
      </c>
      <c r="G391" s="125" t="s">
        <v>98</v>
      </c>
      <c r="H391" s="125" t="s">
        <v>96</v>
      </c>
      <c r="I391" s="297" t="s">
        <v>261</v>
      </c>
      <c r="J391" s="95" t="s">
        <v>18</v>
      </c>
      <c r="K391" s="105">
        <v>0</v>
      </c>
      <c r="L391" s="126" t="s">
        <v>399</v>
      </c>
      <c r="M391" s="127" t="s">
        <v>1244</v>
      </c>
      <c r="N391" s="127" t="s">
        <v>1245</v>
      </c>
      <c r="O391" s="97" t="s">
        <v>42</v>
      </c>
      <c r="P391" s="97" t="s">
        <v>42</v>
      </c>
      <c r="Q391" s="218" t="s">
        <v>99</v>
      </c>
      <c r="R391" s="125" t="s">
        <v>94</v>
      </c>
      <c r="S391" s="125" t="s">
        <v>79</v>
      </c>
      <c r="T391" s="129" t="s">
        <v>954</v>
      </c>
      <c r="U391" s="90"/>
    </row>
    <row r="392" spans="1:21" ht="36" x14ac:dyDescent="0.25">
      <c r="A392" s="94">
        <v>387</v>
      </c>
      <c r="B392" s="90" t="s">
        <v>5410</v>
      </c>
      <c r="C392" s="90" t="s">
        <v>89</v>
      </c>
      <c r="D392" s="99">
        <v>46036</v>
      </c>
      <c r="E392" s="125" t="s">
        <v>90</v>
      </c>
      <c r="F392" s="143" t="s">
        <v>135</v>
      </c>
      <c r="G392" s="125" t="s">
        <v>98</v>
      </c>
      <c r="H392" s="125" t="s">
        <v>96</v>
      </c>
      <c r="I392" s="297" t="s">
        <v>261</v>
      </c>
      <c r="J392" s="95" t="s">
        <v>18</v>
      </c>
      <c r="K392" s="105" t="s">
        <v>139</v>
      </c>
      <c r="L392" s="126" t="s">
        <v>1324</v>
      </c>
      <c r="M392" s="127" t="s">
        <v>1246</v>
      </c>
      <c r="N392" s="127" t="s">
        <v>1247</v>
      </c>
      <c r="O392" s="97" t="s">
        <v>57</v>
      </c>
      <c r="P392" s="97" t="s">
        <v>124</v>
      </c>
      <c r="Q392" s="218" t="s">
        <v>93</v>
      </c>
      <c r="R392" s="125" t="s">
        <v>94</v>
      </c>
      <c r="S392" s="125" t="s">
        <v>79</v>
      </c>
      <c r="T392" s="129" t="s">
        <v>79</v>
      </c>
      <c r="U392" s="90"/>
    </row>
    <row r="393" spans="1:21" ht="36" x14ac:dyDescent="0.25">
      <c r="A393" s="94">
        <v>388</v>
      </c>
      <c r="B393" s="90" t="s">
        <v>5410</v>
      </c>
      <c r="C393" s="90" t="s">
        <v>89</v>
      </c>
      <c r="D393" s="99">
        <v>46036</v>
      </c>
      <c r="E393" s="125" t="s">
        <v>90</v>
      </c>
      <c r="F393" s="143" t="s">
        <v>100</v>
      </c>
      <c r="G393" s="125" t="s">
        <v>98</v>
      </c>
      <c r="H393" s="125" t="s">
        <v>96</v>
      </c>
      <c r="I393" s="297" t="s">
        <v>261</v>
      </c>
      <c r="J393" s="95" t="s">
        <v>18</v>
      </c>
      <c r="K393" s="105">
        <v>0</v>
      </c>
      <c r="L393" s="126" t="s">
        <v>399</v>
      </c>
      <c r="M393" s="127" t="s">
        <v>1248</v>
      </c>
      <c r="N393" s="127" t="s">
        <v>1249</v>
      </c>
      <c r="O393" s="97" t="s">
        <v>3358</v>
      </c>
      <c r="P393" s="97" t="s">
        <v>131</v>
      </c>
      <c r="Q393" s="218" t="s">
        <v>93</v>
      </c>
      <c r="R393" s="125" t="s">
        <v>94</v>
      </c>
      <c r="S393" s="125" t="s">
        <v>79</v>
      </c>
      <c r="T393" s="129" t="s">
        <v>79</v>
      </c>
      <c r="U393" s="90"/>
    </row>
    <row r="394" spans="1:21" ht="36" x14ac:dyDescent="0.25">
      <c r="A394" s="94">
        <v>389</v>
      </c>
      <c r="B394" s="90" t="s">
        <v>5410</v>
      </c>
      <c r="C394" s="90" t="s">
        <v>89</v>
      </c>
      <c r="D394" s="99">
        <v>46036</v>
      </c>
      <c r="E394" s="125" t="s">
        <v>90</v>
      </c>
      <c r="F394" s="143" t="s">
        <v>100</v>
      </c>
      <c r="G394" s="125" t="s">
        <v>98</v>
      </c>
      <c r="H394" s="125" t="s">
        <v>96</v>
      </c>
      <c r="I394" s="297" t="s">
        <v>261</v>
      </c>
      <c r="J394" s="95" t="s">
        <v>18</v>
      </c>
      <c r="K394" s="105">
        <v>0</v>
      </c>
      <c r="L394" s="126" t="s">
        <v>126</v>
      </c>
      <c r="M394" s="127" t="s">
        <v>1250</v>
      </c>
      <c r="N394" s="127" t="s">
        <v>1251</v>
      </c>
      <c r="O394" s="97" t="s">
        <v>65</v>
      </c>
      <c r="P394" s="97" t="s">
        <v>131</v>
      </c>
      <c r="Q394" s="218" t="s">
        <v>93</v>
      </c>
      <c r="R394" s="125" t="s">
        <v>94</v>
      </c>
      <c r="S394" s="125" t="s">
        <v>79</v>
      </c>
      <c r="T394" s="129" t="s">
        <v>79</v>
      </c>
      <c r="U394" s="90"/>
    </row>
    <row r="395" spans="1:21" ht="36" x14ac:dyDescent="0.25">
      <c r="A395" s="94">
        <v>390</v>
      </c>
      <c r="B395" s="90" t="s">
        <v>5410</v>
      </c>
      <c r="C395" s="90" t="s">
        <v>89</v>
      </c>
      <c r="D395" s="99">
        <v>46036</v>
      </c>
      <c r="E395" s="125" t="s">
        <v>90</v>
      </c>
      <c r="F395" s="143" t="s">
        <v>135</v>
      </c>
      <c r="G395" s="125" t="s">
        <v>98</v>
      </c>
      <c r="H395" s="125" t="s">
        <v>96</v>
      </c>
      <c r="I395" s="297" t="s">
        <v>1252</v>
      </c>
      <c r="J395" s="95" t="s">
        <v>30</v>
      </c>
      <c r="K395" s="105">
        <v>0</v>
      </c>
      <c r="L395" s="126" t="s">
        <v>1253</v>
      </c>
      <c r="M395" s="127" t="s">
        <v>1254</v>
      </c>
      <c r="N395" s="127" t="s">
        <v>1255</v>
      </c>
      <c r="O395" s="97" t="s">
        <v>45</v>
      </c>
      <c r="P395" s="97" t="s">
        <v>45</v>
      </c>
      <c r="Q395" s="218" t="s">
        <v>99</v>
      </c>
      <c r="R395" s="125" t="s">
        <v>94</v>
      </c>
      <c r="S395" s="125" t="s">
        <v>79</v>
      </c>
      <c r="T395" s="129" t="s">
        <v>79</v>
      </c>
      <c r="U395" s="90"/>
    </row>
    <row r="396" spans="1:21" ht="36" x14ac:dyDescent="0.25">
      <c r="A396" s="94">
        <v>391</v>
      </c>
      <c r="B396" s="90" t="s">
        <v>5410</v>
      </c>
      <c r="C396" s="90" t="s">
        <v>89</v>
      </c>
      <c r="D396" s="99">
        <v>46036</v>
      </c>
      <c r="E396" s="125" t="s">
        <v>1151</v>
      </c>
      <c r="F396" s="143" t="s">
        <v>135</v>
      </c>
      <c r="G396" s="125" t="s">
        <v>98</v>
      </c>
      <c r="H396" s="125" t="s">
        <v>96</v>
      </c>
      <c r="I396" s="297" t="s">
        <v>261</v>
      </c>
      <c r="J396" s="95" t="s">
        <v>18</v>
      </c>
      <c r="K396" s="105">
        <v>5</v>
      </c>
      <c r="L396" s="126" t="s">
        <v>877</v>
      </c>
      <c r="M396" s="127" t="s">
        <v>1256</v>
      </c>
      <c r="N396" s="127" t="s">
        <v>1257</v>
      </c>
      <c r="O396" s="97" t="s">
        <v>35</v>
      </c>
      <c r="P396" s="97" t="s">
        <v>131</v>
      </c>
      <c r="Q396" s="218" t="s">
        <v>93</v>
      </c>
      <c r="R396" s="125" t="s">
        <v>94</v>
      </c>
      <c r="S396" s="125" t="s">
        <v>79</v>
      </c>
      <c r="T396" s="129" t="s">
        <v>79</v>
      </c>
      <c r="U396" s="90"/>
    </row>
    <row r="397" spans="1:21" ht="28.5" x14ac:dyDescent="0.25">
      <c r="A397" s="94">
        <v>392</v>
      </c>
      <c r="B397" s="90" t="s">
        <v>5410</v>
      </c>
      <c r="C397" s="90" t="s">
        <v>89</v>
      </c>
      <c r="D397" s="99">
        <v>46036</v>
      </c>
      <c r="E397" s="125" t="s">
        <v>90</v>
      </c>
      <c r="F397" s="143" t="s">
        <v>135</v>
      </c>
      <c r="G397" s="125" t="s">
        <v>95</v>
      </c>
      <c r="H397" s="125" t="s">
        <v>92</v>
      </c>
      <c r="I397" s="297" t="s">
        <v>1258</v>
      </c>
      <c r="J397" s="95" t="s">
        <v>30</v>
      </c>
      <c r="K397" s="105" t="s">
        <v>140</v>
      </c>
      <c r="L397" s="126" t="s">
        <v>114</v>
      </c>
      <c r="M397" s="127" t="s">
        <v>1259</v>
      </c>
      <c r="N397" s="127" t="s">
        <v>1260</v>
      </c>
      <c r="O397" s="97" t="s">
        <v>41</v>
      </c>
      <c r="P397" s="97" t="s">
        <v>129</v>
      </c>
      <c r="Q397" s="218" t="s">
        <v>99</v>
      </c>
      <c r="R397" s="125" t="s">
        <v>94</v>
      </c>
      <c r="S397" s="125" t="s">
        <v>79</v>
      </c>
      <c r="T397" s="129" t="s">
        <v>79</v>
      </c>
      <c r="U397" s="90"/>
    </row>
    <row r="398" spans="1:21" ht="36" x14ac:dyDescent="0.25">
      <c r="A398" s="94">
        <v>393</v>
      </c>
      <c r="B398" s="90" t="s">
        <v>5410</v>
      </c>
      <c r="C398" s="90" t="s">
        <v>89</v>
      </c>
      <c r="D398" s="99">
        <v>46036</v>
      </c>
      <c r="E398" s="125" t="s">
        <v>90</v>
      </c>
      <c r="F398" s="143" t="s">
        <v>100</v>
      </c>
      <c r="G398" s="125" t="s">
        <v>95</v>
      </c>
      <c r="H398" s="125" t="s">
        <v>92</v>
      </c>
      <c r="I398" s="297" t="s">
        <v>653</v>
      </c>
      <c r="J398" s="95" t="s">
        <v>18</v>
      </c>
      <c r="K398" s="105">
        <v>5</v>
      </c>
      <c r="L398" s="126" t="s">
        <v>1261</v>
      </c>
      <c r="M398" s="127" t="s">
        <v>1262</v>
      </c>
      <c r="N398" s="127" t="s">
        <v>1263</v>
      </c>
      <c r="O398" s="97" t="s">
        <v>68</v>
      </c>
      <c r="P398" s="97" t="s">
        <v>129</v>
      </c>
      <c r="Q398" s="218" t="s">
        <v>99</v>
      </c>
      <c r="R398" s="125" t="s">
        <v>94</v>
      </c>
      <c r="S398" s="125" t="s">
        <v>79</v>
      </c>
      <c r="T398" s="129" t="s">
        <v>79</v>
      </c>
      <c r="U398" s="90"/>
    </row>
    <row r="399" spans="1:21" ht="24" x14ac:dyDescent="0.25">
      <c r="A399" s="94">
        <v>394</v>
      </c>
      <c r="B399" s="90" t="s">
        <v>5410</v>
      </c>
      <c r="C399" s="90" t="s">
        <v>89</v>
      </c>
      <c r="D399" s="99">
        <v>46036</v>
      </c>
      <c r="E399" s="125" t="s">
        <v>90</v>
      </c>
      <c r="F399" s="143" t="s">
        <v>100</v>
      </c>
      <c r="G399" s="125" t="s">
        <v>95</v>
      </c>
      <c r="H399" s="125" t="s">
        <v>92</v>
      </c>
      <c r="I399" s="297" t="s">
        <v>1264</v>
      </c>
      <c r="J399" s="95" t="s">
        <v>30</v>
      </c>
      <c r="K399" s="105" t="s">
        <v>140</v>
      </c>
      <c r="L399" s="126" t="s">
        <v>1265</v>
      </c>
      <c r="M399" s="127" t="s">
        <v>1266</v>
      </c>
      <c r="N399" s="127" t="s">
        <v>1267</v>
      </c>
      <c r="O399" s="97" t="s">
        <v>35</v>
      </c>
      <c r="P399" s="97" t="s">
        <v>131</v>
      </c>
      <c r="Q399" s="218" t="s">
        <v>93</v>
      </c>
      <c r="R399" s="125" t="s">
        <v>94</v>
      </c>
      <c r="S399" s="125" t="s">
        <v>79</v>
      </c>
      <c r="T399" s="129" t="s">
        <v>79</v>
      </c>
      <c r="U399" s="90"/>
    </row>
    <row r="400" spans="1:21" ht="28.5" x14ac:dyDescent="0.25">
      <c r="A400" s="94">
        <v>395</v>
      </c>
      <c r="B400" s="90" t="s">
        <v>5410</v>
      </c>
      <c r="C400" s="90" t="s">
        <v>89</v>
      </c>
      <c r="D400" s="99">
        <v>46036</v>
      </c>
      <c r="E400" s="125" t="s">
        <v>90</v>
      </c>
      <c r="F400" s="143" t="s">
        <v>100</v>
      </c>
      <c r="G400" s="125" t="s">
        <v>95</v>
      </c>
      <c r="H400" s="125" t="s">
        <v>92</v>
      </c>
      <c r="I400" s="297" t="s">
        <v>640</v>
      </c>
      <c r="J400" s="95" t="s">
        <v>30</v>
      </c>
      <c r="K400" s="105">
        <v>1</v>
      </c>
      <c r="L400" s="126" t="s">
        <v>118</v>
      </c>
      <c r="M400" s="127" t="s">
        <v>1268</v>
      </c>
      <c r="N400" s="127" t="s">
        <v>1269</v>
      </c>
      <c r="O400" s="97" t="s">
        <v>35</v>
      </c>
      <c r="P400" s="97" t="s">
        <v>131</v>
      </c>
      <c r="Q400" s="218" t="s">
        <v>93</v>
      </c>
      <c r="R400" s="125" t="s">
        <v>94</v>
      </c>
      <c r="S400" s="125" t="s">
        <v>79</v>
      </c>
      <c r="T400" s="129" t="s">
        <v>79</v>
      </c>
      <c r="U400" s="90"/>
    </row>
    <row r="401" spans="1:21" ht="28.5" x14ac:dyDescent="0.25">
      <c r="A401" s="94">
        <v>396</v>
      </c>
      <c r="B401" s="90" t="s">
        <v>5410</v>
      </c>
      <c r="C401" s="90" t="s">
        <v>89</v>
      </c>
      <c r="D401" s="99">
        <v>46036</v>
      </c>
      <c r="E401" s="125" t="s">
        <v>90</v>
      </c>
      <c r="F401" s="143" t="s">
        <v>100</v>
      </c>
      <c r="G401" s="125" t="s">
        <v>95</v>
      </c>
      <c r="H401" s="125" t="s">
        <v>92</v>
      </c>
      <c r="I401" s="297" t="s">
        <v>640</v>
      </c>
      <c r="J401" s="95" t="s">
        <v>30</v>
      </c>
      <c r="K401" s="105">
        <v>1</v>
      </c>
      <c r="L401" s="126" t="s">
        <v>1270</v>
      </c>
      <c r="M401" s="127" t="s">
        <v>1271</v>
      </c>
      <c r="N401" s="127" t="s">
        <v>1272</v>
      </c>
      <c r="O401" s="97" t="s">
        <v>43</v>
      </c>
      <c r="P401" s="97" t="s">
        <v>131</v>
      </c>
      <c r="Q401" s="218" t="s">
        <v>93</v>
      </c>
      <c r="R401" s="125" t="s">
        <v>94</v>
      </c>
      <c r="S401" s="125" t="s">
        <v>79</v>
      </c>
      <c r="T401" s="129" t="s">
        <v>79</v>
      </c>
      <c r="U401" s="90"/>
    </row>
    <row r="402" spans="1:21" ht="42.75" x14ac:dyDescent="0.25">
      <c r="A402" s="94">
        <v>397</v>
      </c>
      <c r="B402" s="90" t="s">
        <v>5410</v>
      </c>
      <c r="C402" s="90" t="s">
        <v>89</v>
      </c>
      <c r="D402" s="99">
        <v>46036</v>
      </c>
      <c r="E402" s="98" t="s">
        <v>90</v>
      </c>
      <c r="F402" s="90" t="s">
        <v>135</v>
      </c>
      <c r="G402" s="90" t="s">
        <v>98</v>
      </c>
      <c r="H402" s="98" t="s">
        <v>96</v>
      </c>
      <c r="I402" s="297" t="s">
        <v>117</v>
      </c>
      <c r="J402" s="95" t="s">
        <v>18</v>
      </c>
      <c r="K402" s="105" t="s">
        <v>121</v>
      </c>
      <c r="L402" s="95" t="s">
        <v>531</v>
      </c>
      <c r="M402" s="91" t="s">
        <v>1273</v>
      </c>
      <c r="N402" s="91" t="s">
        <v>1274</v>
      </c>
      <c r="O402" s="97" t="s">
        <v>51</v>
      </c>
      <c r="P402" s="97" t="s">
        <v>130</v>
      </c>
      <c r="Q402" s="218" t="s">
        <v>93</v>
      </c>
      <c r="R402" s="90" t="s">
        <v>94</v>
      </c>
      <c r="S402" s="90" t="s">
        <v>78</v>
      </c>
      <c r="T402" s="96" t="s">
        <v>79</v>
      </c>
      <c r="U402" s="90"/>
    </row>
    <row r="403" spans="1:21" ht="42.75" x14ac:dyDescent="0.25">
      <c r="A403" s="94">
        <v>398</v>
      </c>
      <c r="B403" s="90" t="s">
        <v>5410</v>
      </c>
      <c r="C403" s="90" t="s">
        <v>89</v>
      </c>
      <c r="D403" s="99">
        <v>46036</v>
      </c>
      <c r="E403" s="98" t="s">
        <v>90</v>
      </c>
      <c r="F403" s="90" t="s">
        <v>135</v>
      </c>
      <c r="G403" s="90" t="s">
        <v>98</v>
      </c>
      <c r="H403" s="98" t="s">
        <v>96</v>
      </c>
      <c r="I403" s="297" t="s">
        <v>117</v>
      </c>
      <c r="J403" s="95" t="s">
        <v>18</v>
      </c>
      <c r="K403" s="105" t="s">
        <v>121</v>
      </c>
      <c r="L403" s="95" t="s">
        <v>248</v>
      </c>
      <c r="M403" s="91" t="s">
        <v>1275</v>
      </c>
      <c r="N403" s="91" t="s">
        <v>1276</v>
      </c>
      <c r="O403" s="97" t="s">
        <v>51</v>
      </c>
      <c r="P403" s="97" t="s">
        <v>130</v>
      </c>
      <c r="Q403" s="218" t="s">
        <v>93</v>
      </c>
      <c r="R403" s="90" t="s">
        <v>94</v>
      </c>
      <c r="S403" s="90" t="s">
        <v>78</v>
      </c>
      <c r="T403" s="96" t="s">
        <v>79</v>
      </c>
      <c r="U403" s="90"/>
    </row>
    <row r="404" spans="1:21" ht="41.25" customHeight="1" x14ac:dyDescent="0.25">
      <c r="A404" s="94">
        <v>399</v>
      </c>
      <c r="B404" s="90" t="s">
        <v>5410</v>
      </c>
      <c r="C404" s="90" t="s">
        <v>89</v>
      </c>
      <c r="D404" s="99">
        <v>46036</v>
      </c>
      <c r="E404" s="98" t="s">
        <v>90</v>
      </c>
      <c r="F404" s="90" t="s">
        <v>100</v>
      </c>
      <c r="G404" s="90" t="s">
        <v>98</v>
      </c>
      <c r="H404" s="98" t="s">
        <v>96</v>
      </c>
      <c r="I404" s="297" t="s">
        <v>117</v>
      </c>
      <c r="J404" s="95" t="s">
        <v>18</v>
      </c>
      <c r="K404" s="105" t="s">
        <v>121</v>
      </c>
      <c r="L404" s="95" t="s">
        <v>248</v>
      </c>
      <c r="M404" s="91" t="s">
        <v>1277</v>
      </c>
      <c r="N404" s="91" t="s">
        <v>1278</v>
      </c>
      <c r="O404" s="97" t="s">
        <v>60</v>
      </c>
      <c r="P404" s="97" t="s">
        <v>131</v>
      </c>
      <c r="Q404" s="218" t="s">
        <v>93</v>
      </c>
      <c r="R404" s="90" t="s">
        <v>94</v>
      </c>
      <c r="S404" s="90" t="s">
        <v>78</v>
      </c>
      <c r="T404" s="96" t="s">
        <v>79</v>
      </c>
      <c r="U404" s="90"/>
    </row>
    <row r="405" spans="1:21" ht="42.75" x14ac:dyDescent="0.25">
      <c r="A405" s="94">
        <v>400</v>
      </c>
      <c r="B405" s="90" t="s">
        <v>5410</v>
      </c>
      <c r="C405" s="90" t="s">
        <v>89</v>
      </c>
      <c r="D405" s="99">
        <v>46036</v>
      </c>
      <c r="E405" s="98" t="s">
        <v>90</v>
      </c>
      <c r="F405" s="90" t="s">
        <v>135</v>
      </c>
      <c r="G405" s="90" t="s">
        <v>98</v>
      </c>
      <c r="H405" s="98" t="s">
        <v>96</v>
      </c>
      <c r="I405" s="297" t="s">
        <v>117</v>
      </c>
      <c r="J405" s="95" t="s">
        <v>18</v>
      </c>
      <c r="K405" s="105" t="s">
        <v>121</v>
      </c>
      <c r="L405" s="95" t="s">
        <v>1283</v>
      </c>
      <c r="M405" s="91" t="s">
        <v>1279</v>
      </c>
      <c r="N405" s="91" t="s">
        <v>1280</v>
      </c>
      <c r="O405" s="97" t="s">
        <v>58</v>
      </c>
      <c r="P405" s="97" t="s">
        <v>130</v>
      </c>
      <c r="Q405" s="218" t="s">
        <v>93</v>
      </c>
      <c r="R405" s="90" t="s">
        <v>94</v>
      </c>
      <c r="S405" s="90" t="s">
        <v>78</v>
      </c>
      <c r="T405" s="96" t="s">
        <v>79</v>
      </c>
      <c r="U405" s="90"/>
    </row>
    <row r="406" spans="1:21" ht="42.75" x14ac:dyDescent="0.25">
      <c r="A406" s="94">
        <v>401</v>
      </c>
      <c r="B406" s="90" t="s">
        <v>5410</v>
      </c>
      <c r="C406" s="90" t="s">
        <v>89</v>
      </c>
      <c r="D406" s="99">
        <v>46036</v>
      </c>
      <c r="E406" s="98" t="s">
        <v>90</v>
      </c>
      <c r="F406" s="90" t="s">
        <v>100</v>
      </c>
      <c r="G406" s="90" t="s">
        <v>98</v>
      </c>
      <c r="H406" s="98" t="s">
        <v>96</v>
      </c>
      <c r="I406" s="297" t="s">
        <v>117</v>
      </c>
      <c r="J406" s="95" t="s">
        <v>18</v>
      </c>
      <c r="K406" s="105" t="s">
        <v>121</v>
      </c>
      <c r="L406" s="95" t="s">
        <v>1284</v>
      </c>
      <c r="M406" s="91" t="s">
        <v>1281</v>
      </c>
      <c r="N406" s="91" t="s">
        <v>1282</v>
      </c>
      <c r="O406" s="97" t="s">
        <v>34</v>
      </c>
      <c r="P406" s="97" t="s">
        <v>130</v>
      </c>
      <c r="Q406" s="218" t="s">
        <v>93</v>
      </c>
      <c r="R406" s="90" t="s">
        <v>94</v>
      </c>
      <c r="S406" s="90" t="s">
        <v>78</v>
      </c>
      <c r="T406" s="96" t="s">
        <v>79</v>
      </c>
      <c r="U406" s="90"/>
    </row>
    <row r="407" spans="1:21" ht="28.5" x14ac:dyDescent="0.25">
      <c r="A407" s="94">
        <v>402</v>
      </c>
      <c r="B407" s="90" t="s">
        <v>5410</v>
      </c>
      <c r="C407" s="90" t="s">
        <v>89</v>
      </c>
      <c r="D407" s="99">
        <v>46036</v>
      </c>
      <c r="E407" s="98" t="s">
        <v>90</v>
      </c>
      <c r="F407" s="143" t="s">
        <v>135</v>
      </c>
      <c r="G407" s="125" t="s">
        <v>95</v>
      </c>
      <c r="H407" s="125" t="s">
        <v>92</v>
      </c>
      <c r="I407" s="297" t="s">
        <v>578</v>
      </c>
      <c r="J407" s="95" t="s">
        <v>18</v>
      </c>
      <c r="K407" s="105">
        <v>3</v>
      </c>
      <c r="L407" s="126" t="s">
        <v>1285</v>
      </c>
      <c r="M407" s="127" t="s">
        <v>1286</v>
      </c>
      <c r="N407" s="127" t="s">
        <v>1287</v>
      </c>
      <c r="O407" s="97" t="s">
        <v>41</v>
      </c>
      <c r="P407" s="97" t="s">
        <v>129</v>
      </c>
      <c r="Q407" s="218" t="s">
        <v>93</v>
      </c>
      <c r="R407" s="125" t="s">
        <v>94</v>
      </c>
      <c r="S407" s="125" t="s">
        <v>78</v>
      </c>
      <c r="T407" s="129" t="s">
        <v>79</v>
      </c>
      <c r="U407" s="90"/>
    </row>
    <row r="408" spans="1:21" ht="28.5" x14ac:dyDescent="0.25">
      <c r="A408" s="94">
        <v>403</v>
      </c>
      <c r="B408" s="90" t="s">
        <v>5410</v>
      </c>
      <c r="C408" s="90" t="s">
        <v>89</v>
      </c>
      <c r="D408" s="99">
        <v>46036</v>
      </c>
      <c r="E408" s="98" t="s">
        <v>90</v>
      </c>
      <c r="F408" s="143" t="s">
        <v>135</v>
      </c>
      <c r="G408" s="125" t="s">
        <v>95</v>
      </c>
      <c r="H408" s="125" t="s">
        <v>92</v>
      </c>
      <c r="I408" s="297" t="s">
        <v>578</v>
      </c>
      <c r="J408" s="95" t="s">
        <v>18</v>
      </c>
      <c r="K408" s="105">
        <v>3</v>
      </c>
      <c r="L408" s="126" t="s">
        <v>1288</v>
      </c>
      <c r="M408" s="127" t="s">
        <v>1289</v>
      </c>
      <c r="N408" s="127" t="s">
        <v>1290</v>
      </c>
      <c r="O408" s="97" t="s">
        <v>45</v>
      </c>
      <c r="P408" s="97" t="s">
        <v>45</v>
      </c>
      <c r="Q408" s="218" t="s">
        <v>99</v>
      </c>
      <c r="R408" s="125" t="s">
        <v>94</v>
      </c>
      <c r="S408" s="125" t="s">
        <v>78</v>
      </c>
      <c r="T408" s="129" t="s">
        <v>79</v>
      </c>
      <c r="U408" s="90"/>
    </row>
    <row r="409" spans="1:21" ht="28.5" x14ac:dyDescent="0.25">
      <c r="A409" s="94">
        <v>404</v>
      </c>
      <c r="B409" s="90" t="s">
        <v>5410</v>
      </c>
      <c r="C409" s="90" t="s">
        <v>89</v>
      </c>
      <c r="D409" s="99">
        <v>46036</v>
      </c>
      <c r="E409" s="98" t="s">
        <v>90</v>
      </c>
      <c r="F409" s="143" t="s">
        <v>135</v>
      </c>
      <c r="G409" s="125" t="s">
        <v>95</v>
      </c>
      <c r="H409" s="125" t="s">
        <v>92</v>
      </c>
      <c r="I409" s="297" t="s">
        <v>578</v>
      </c>
      <c r="J409" s="95" t="s">
        <v>18</v>
      </c>
      <c r="K409" s="105">
        <v>0</v>
      </c>
      <c r="L409" s="126" t="s">
        <v>1291</v>
      </c>
      <c r="M409" s="127" t="s">
        <v>1292</v>
      </c>
      <c r="N409" s="127" t="s">
        <v>1293</v>
      </c>
      <c r="O409" s="97" t="s">
        <v>41</v>
      </c>
      <c r="P409" s="97" t="s">
        <v>129</v>
      </c>
      <c r="Q409" s="218" t="s">
        <v>99</v>
      </c>
      <c r="R409" s="90" t="s">
        <v>94</v>
      </c>
      <c r="S409" s="125" t="s">
        <v>78</v>
      </c>
      <c r="T409" s="129" t="s">
        <v>78</v>
      </c>
      <c r="U409" s="90"/>
    </row>
    <row r="410" spans="1:21" ht="28.5" x14ac:dyDescent="0.25">
      <c r="A410" s="94">
        <v>405</v>
      </c>
      <c r="B410" s="90" t="s">
        <v>5410</v>
      </c>
      <c r="C410" s="90" t="s">
        <v>89</v>
      </c>
      <c r="D410" s="99">
        <v>46036</v>
      </c>
      <c r="E410" s="98" t="s">
        <v>90</v>
      </c>
      <c r="F410" s="143" t="s">
        <v>135</v>
      </c>
      <c r="G410" s="125" t="s">
        <v>95</v>
      </c>
      <c r="H410" s="125" t="s">
        <v>92</v>
      </c>
      <c r="I410" s="297" t="s">
        <v>578</v>
      </c>
      <c r="J410" s="95" t="s">
        <v>18</v>
      </c>
      <c r="K410" s="105">
        <v>0</v>
      </c>
      <c r="L410" s="126" t="s">
        <v>1294</v>
      </c>
      <c r="M410" s="127" t="s">
        <v>1295</v>
      </c>
      <c r="N410" s="127" t="s">
        <v>1296</v>
      </c>
      <c r="O410" s="97" t="s">
        <v>53</v>
      </c>
      <c r="P410" s="97" t="s">
        <v>131</v>
      </c>
      <c r="Q410" s="218" t="s">
        <v>93</v>
      </c>
      <c r="R410" s="125" t="s">
        <v>94</v>
      </c>
      <c r="S410" s="125" t="s">
        <v>78</v>
      </c>
      <c r="T410" s="129" t="s">
        <v>79</v>
      </c>
      <c r="U410" s="90"/>
    </row>
    <row r="411" spans="1:21" ht="42.75" x14ac:dyDescent="0.25">
      <c r="A411" s="94">
        <v>406</v>
      </c>
      <c r="B411" s="90" t="s">
        <v>5410</v>
      </c>
      <c r="C411" s="90" t="s">
        <v>89</v>
      </c>
      <c r="D411" s="99">
        <v>46036</v>
      </c>
      <c r="E411" s="98" t="s">
        <v>90</v>
      </c>
      <c r="F411" s="143" t="s">
        <v>135</v>
      </c>
      <c r="G411" s="125" t="s">
        <v>95</v>
      </c>
      <c r="H411" s="125" t="s">
        <v>92</v>
      </c>
      <c r="I411" s="297" t="s">
        <v>578</v>
      </c>
      <c r="J411" s="95" t="s">
        <v>18</v>
      </c>
      <c r="K411" s="105" t="s">
        <v>140</v>
      </c>
      <c r="L411" s="126" t="s">
        <v>1182</v>
      </c>
      <c r="M411" s="127" t="s">
        <v>1297</v>
      </c>
      <c r="N411" s="127" t="s">
        <v>1298</v>
      </c>
      <c r="O411" s="97" t="s">
        <v>44</v>
      </c>
      <c r="P411" s="97" t="s">
        <v>130</v>
      </c>
      <c r="Q411" s="218" t="s">
        <v>93</v>
      </c>
      <c r="R411" s="125" t="s">
        <v>94</v>
      </c>
      <c r="S411" s="125" t="s">
        <v>78</v>
      </c>
      <c r="T411" s="129" t="s">
        <v>79</v>
      </c>
      <c r="U411" s="90"/>
    </row>
    <row r="412" spans="1:21" ht="28.5" x14ac:dyDescent="0.25">
      <c r="A412" s="94">
        <v>407</v>
      </c>
      <c r="B412" s="90" t="s">
        <v>5410</v>
      </c>
      <c r="C412" s="90" t="s">
        <v>89</v>
      </c>
      <c r="D412" s="99">
        <v>46036</v>
      </c>
      <c r="E412" s="98" t="s">
        <v>90</v>
      </c>
      <c r="F412" s="143" t="s">
        <v>135</v>
      </c>
      <c r="G412" s="125" t="s">
        <v>95</v>
      </c>
      <c r="H412" s="125" t="s">
        <v>92</v>
      </c>
      <c r="I412" s="297" t="s">
        <v>578</v>
      </c>
      <c r="J412" s="95" t="s">
        <v>18</v>
      </c>
      <c r="K412" s="105" t="s">
        <v>140</v>
      </c>
      <c r="L412" s="126" t="s">
        <v>1299</v>
      </c>
      <c r="M412" s="127" t="s">
        <v>1300</v>
      </c>
      <c r="N412" s="127" t="s">
        <v>1301</v>
      </c>
      <c r="O412" s="97" t="s">
        <v>53</v>
      </c>
      <c r="P412" s="97" t="s">
        <v>131</v>
      </c>
      <c r="Q412" s="218" t="s">
        <v>93</v>
      </c>
      <c r="R412" s="125" t="s">
        <v>94</v>
      </c>
      <c r="S412" s="125" t="s">
        <v>78</v>
      </c>
      <c r="T412" s="129" t="s">
        <v>79</v>
      </c>
      <c r="U412" s="90"/>
    </row>
    <row r="413" spans="1:21" ht="42.75" x14ac:dyDescent="0.25">
      <c r="A413" s="94">
        <v>408</v>
      </c>
      <c r="B413" s="90" t="s">
        <v>5410</v>
      </c>
      <c r="C413" s="90" t="s">
        <v>89</v>
      </c>
      <c r="D413" s="99">
        <v>46036</v>
      </c>
      <c r="E413" s="98" t="s">
        <v>90</v>
      </c>
      <c r="F413" s="143" t="s">
        <v>100</v>
      </c>
      <c r="G413" s="125" t="s">
        <v>95</v>
      </c>
      <c r="H413" s="125" t="s">
        <v>92</v>
      </c>
      <c r="I413" s="297" t="s">
        <v>578</v>
      </c>
      <c r="J413" s="95" t="s">
        <v>18</v>
      </c>
      <c r="K413" s="105" t="s">
        <v>140</v>
      </c>
      <c r="L413" s="126" t="s">
        <v>1302</v>
      </c>
      <c r="M413" s="127" t="s">
        <v>1303</v>
      </c>
      <c r="N413" s="127" t="s">
        <v>1304</v>
      </c>
      <c r="O413" s="97" t="s">
        <v>41</v>
      </c>
      <c r="P413" s="97" t="s">
        <v>129</v>
      </c>
      <c r="Q413" s="218" t="s">
        <v>99</v>
      </c>
      <c r="R413" s="125" t="s">
        <v>94</v>
      </c>
      <c r="S413" s="125" t="s">
        <v>78</v>
      </c>
      <c r="T413" s="129" t="s">
        <v>79</v>
      </c>
      <c r="U413" s="90"/>
    </row>
    <row r="414" spans="1:21" ht="28.5" x14ac:dyDescent="0.25">
      <c r="A414" s="94">
        <v>409</v>
      </c>
      <c r="B414" s="90" t="s">
        <v>5410</v>
      </c>
      <c r="C414" s="90" t="s">
        <v>89</v>
      </c>
      <c r="D414" s="99">
        <v>46036</v>
      </c>
      <c r="E414" s="98" t="s">
        <v>90</v>
      </c>
      <c r="F414" s="143" t="s">
        <v>135</v>
      </c>
      <c r="G414" s="125" t="s">
        <v>95</v>
      </c>
      <c r="H414" s="125" t="s">
        <v>92</v>
      </c>
      <c r="I414" s="297" t="s">
        <v>578</v>
      </c>
      <c r="J414" s="95" t="s">
        <v>18</v>
      </c>
      <c r="K414" s="105" t="s">
        <v>120</v>
      </c>
      <c r="L414" s="126" t="s">
        <v>1305</v>
      </c>
      <c r="M414" s="127" t="s">
        <v>1306</v>
      </c>
      <c r="N414" s="127" t="s">
        <v>1307</v>
      </c>
      <c r="O414" s="97" t="s">
        <v>58</v>
      </c>
      <c r="P414" s="97" t="s">
        <v>45</v>
      </c>
      <c r="Q414" s="218" t="s">
        <v>99</v>
      </c>
      <c r="R414" s="125" t="s">
        <v>94</v>
      </c>
      <c r="S414" s="125" t="s">
        <v>78</v>
      </c>
      <c r="T414" s="129" t="s">
        <v>79</v>
      </c>
      <c r="U414" s="90"/>
    </row>
    <row r="415" spans="1:21" ht="42.75" x14ac:dyDescent="0.25">
      <c r="A415" s="94">
        <v>410</v>
      </c>
      <c r="B415" s="90" t="s">
        <v>5410</v>
      </c>
      <c r="C415" s="90" t="s">
        <v>89</v>
      </c>
      <c r="D415" s="99">
        <v>46036</v>
      </c>
      <c r="E415" s="98" t="s">
        <v>90</v>
      </c>
      <c r="F415" s="143" t="s">
        <v>135</v>
      </c>
      <c r="G415" s="125" t="s">
        <v>95</v>
      </c>
      <c r="H415" s="125" t="s">
        <v>92</v>
      </c>
      <c r="I415" s="297" t="s">
        <v>578</v>
      </c>
      <c r="J415" s="95" t="s">
        <v>18</v>
      </c>
      <c r="K415" s="105">
        <v>5</v>
      </c>
      <c r="L415" s="126" t="s">
        <v>756</v>
      </c>
      <c r="M415" s="127" t="s">
        <v>1308</v>
      </c>
      <c r="N415" s="127" t="s">
        <v>1309</v>
      </c>
      <c r="O415" s="97" t="s">
        <v>58</v>
      </c>
      <c r="P415" s="97" t="s">
        <v>130</v>
      </c>
      <c r="Q415" s="218" t="s">
        <v>93</v>
      </c>
      <c r="R415" s="125" t="s">
        <v>94</v>
      </c>
      <c r="S415" s="125" t="s">
        <v>78</v>
      </c>
      <c r="T415" s="129" t="s">
        <v>79</v>
      </c>
      <c r="U415" s="90"/>
    </row>
    <row r="416" spans="1:21" ht="71.25" x14ac:dyDescent="0.25">
      <c r="A416" s="94">
        <v>411</v>
      </c>
      <c r="B416" s="90" t="s">
        <v>5410</v>
      </c>
      <c r="C416" s="90" t="s">
        <v>89</v>
      </c>
      <c r="D416" s="99">
        <v>46036</v>
      </c>
      <c r="E416" s="98" t="s">
        <v>90</v>
      </c>
      <c r="F416" s="143" t="s">
        <v>135</v>
      </c>
      <c r="G416" s="125" t="s">
        <v>95</v>
      </c>
      <c r="H416" s="125" t="s">
        <v>96</v>
      </c>
      <c r="I416" s="297" t="s">
        <v>1310</v>
      </c>
      <c r="J416" s="95" t="s">
        <v>13</v>
      </c>
      <c r="K416" s="145" t="s">
        <v>108</v>
      </c>
      <c r="L416" s="126" t="s">
        <v>1311</v>
      </c>
      <c r="M416" s="127" t="s">
        <v>1312</v>
      </c>
      <c r="N416" s="127" t="s">
        <v>1313</v>
      </c>
      <c r="O416" s="97" t="s">
        <v>35</v>
      </c>
      <c r="P416" s="97" t="s">
        <v>131</v>
      </c>
      <c r="Q416" s="218" t="s">
        <v>93</v>
      </c>
      <c r="R416" s="125" t="s">
        <v>94</v>
      </c>
      <c r="S416" s="125" t="s">
        <v>78</v>
      </c>
      <c r="T416" s="129" t="s">
        <v>78</v>
      </c>
      <c r="U416" s="90"/>
    </row>
    <row r="417" spans="1:21" ht="42.75" x14ac:dyDescent="0.25">
      <c r="A417" s="94">
        <v>412</v>
      </c>
      <c r="B417" s="90" t="s">
        <v>5410</v>
      </c>
      <c r="C417" s="90" t="s">
        <v>89</v>
      </c>
      <c r="D417" s="99">
        <v>46037</v>
      </c>
      <c r="E417" s="98" t="s">
        <v>90</v>
      </c>
      <c r="F417" s="90" t="s">
        <v>135</v>
      </c>
      <c r="G417" s="90" t="s">
        <v>98</v>
      </c>
      <c r="H417" s="98" t="s">
        <v>96</v>
      </c>
      <c r="I417" s="297" t="s">
        <v>117</v>
      </c>
      <c r="J417" s="95" t="s">
        <v>18</v>
      </c>
      <c r="K417" s="105" t="s">
        <v>139</v>
      </c>
      <c r="L417" s="126" t="s">
        <v>1318</v>
      </c>
      <c r="M417" s="127" t="s">
        <v>1314</v>
      </c>
      <c r="N417" s="127" t="s">
        <v>1315</v>
      </c>
      <c r="O417" s="97" t="s">
        <v>65</v>
      </c>
      <c r="P417" s="97" t="s">
        <v>130</v>
      </c>
      <c r="Q417" s="218" t="s">
        <v>99</v>
      </c>
      <c r="R417" s="125" t="s">
        <v>94</v>
      </c>
      <c r="S417" s="125" t="s">
        <v>78</v>
      </c>
      <c r="T417" s="129" t="s">
        <v>79</v>
      </c>
      <c r="U417" s="90"/>
    </row>
    <row r="418" spans="1:21" ht="36" x14ac:dyDescent="0.25">
      <c r="A418" s="94">
        <v>413</v>
      </c>
      <c r="B418" s="90" t="s">
        <v>5410</v>
      </c>
      <c r="C418" s="90" t="s">
        <v>89</v>
      </c>
      <c r="D418" s="99">
        <v>46037</v>
      </c>
      <c r="E418" s="98" t="s">
        <v>90</v>
      </c>
      <c r="F418" s="90" t="s">
        <v>135</v>
      </c>
      <c r="G418" s="90" t="s">
        <v>98</v>
      </c>
      <c r="H418" s="98" t="s">
        <v>96</v>
      </c>
      <c r="I418" s="297" t="s">
        <v>117</v>
      </c>
      <c r="J418" s="95" t="s">
        <v>18</v>
      </c>
      <c r="K418" s="105" t="s">
        <v>122</v>
      </c>
      <c r="L418" s="126" t="s">
        <v>549</v>
      </c>
      <c r="M418" s="127" t="s">
        <v>1316</v>
      </c>
      <c r="N418" s="127" t="s">
        <v>1317</v>
      </c>
      <c r="O418" s="97" t="s">
        <v>44</v>
      </c>
      <c r="P418" s="97" t="s">
        <v>45</v>
      </c>
      <c r="Q418" s="218" t="s">
        <v>99</v>
      </c>
      <c r="R418" s="125" t="s">
        <v>94</v>
      </c>
      <c r="S418" s="125" t="s">
        <v>78</v>
      </c>
      <c r="T418" s="129" t="s">
        <v>79</v>
      </c>
      <c r="U418" s="90"/>
    </row>
    <row r="419" spans="1:21" ht="36" x14ac:dyDescent="0.25">
      <c r="A419" s="94">
        <v>414</v>
      </c>
      <c r="B419" s="90" t="s">
        <v>5410</v>
      </c>
      <c r="C419" s="90" t="s">
        <v>89</v>
      </c>
      <c r="D419" s="99">
        <v>46037</v>
      </c>
      <c r="E419" s="98" t="s">
        <v>90</v>
      </c>
      <c r="F419" s="90" t="s">
        <v>135</v>
      </c>
      <c r="G419" s="90" t="s">
        <v>98</v>
      </c>
      <c r="H419" s="98" t="s">
        <v>96</v>
      </c>
      <c r="I419" s="297" t="s">
        <v>117</v>
      </c>
      <c r="J419" s="95" t="s">
        <v>18</v>
      </c>
      <c r="K419" s="105" t="s">
        <v>122</v>
      </c>
      <c r="L419" s="126" t="s">
        <v>549</v>
      </c>
      <c r="M419" s="127" t="s">
        <v>1319</v>
      </c>
      <c r="N419" s="127" t="s">
        <v>521</v>
      </c>
      <c r="O419" s="97" t="s">
        <v>44</v>
      </c>
      <c r="P419" s="97" t="s">
        <v>129</v>
      </c>
      <c r="Q419" s="218" t="s">
        <v>99</v>
      </c>
      <c r="R419" s="125" t="s">
        <v>94</v>
      </c>
      <c r="S419" s="125" t="s">
        <v>78</v>
      </c>
      <c r="T419" s="129" t="s">
        <v>79</v>
      </c>
      <c r="U419" s="90"/>
    </row>
    <row r="420" spans="1:21" ht="36" x14ac:dyDescent="0.25">
      <c r="A420" s="94">
        <v>415</v>
      </c>
      <c r="B420" s="90" t="s">
        <v>5410</v>
      </c>
      <c r="C420" s="90" t="s">
        <v>89</v>
      </c>
      <c r="D420" s="99">
        <v>46037</v>
      </c>
      <c r="E420" s="98" t="s">
        <v>90</v>
      </c>
      <c r="F420" s="90" t="s">
        <v>135</v>
      </c>
      <c r="G420" s="90" t="s">
        <v>98</v>
      </c>
      <c r="H420" s="98" t="s">
        <v>96</v>
      </c>
      <c r="I420" s="297" t="s">
        <v>117</v>
      </c>
      <c r="J420" s="95" t="s">
        <v>18</v>
      </c>
      <c r="K420" s="105" t="s">
        <v>122</v>
      </c>
      <c r="L420" s="126" t="s">
        <v>549</v>
      </c>
      <c r="M420" s="127" t="s">
        <v>1320</v>
      </c>
      <c r="N420" s="127" t="s">
        <v>1321</v>
      </c>
      <c r="O420" s="97" t="s">
        <v>43</v>
      </c>
      <c r="P420" s="97" t="s">
        <v>42</v>
      </c>
      <c r="Q420" s="218" t="s">
        <v>99</v>
      </c>
      <c r="R420" s="125" t="s">
        <v>94</v>
      </c>
      <c r="S420" s="125" t="s">
        <v>78</v>
      </c>
      <c r="T420" s="129" t="s">
        <v>79</v>
      </c>
      <c r="U420" s="90"/>
    </row>
    <row r="421" spans="1:21" ht="36" x14ac:dyDescent="0.25">
      <c r="A421" s="94">
        <v>416</v>
      </c>
      <c r="B421" s="90" t="s">
        <v>5410</v>
      </c>
      <c r="C421" s="90" t="s">
        <v>89</v>
      </c>
      <c r="D421" s="99">
        <v>46037</v>
      </c>
      <c r="E421" s="98" t="s">
        <v>90</v>
      </c>
      <c r="F421" s="90" t="s">
        <v>135</v>
      </c>
      <c r="G421" s="90" t="s">
        <v>98</v>
      </c>
      <c r="H421" s="98" t="s">
        <v>96</v>
      </c>
      <c r="I421" s="297" t="s">
        <v>117</v>
      </c>
      <c r="J421" s="95" t="s">
        <v>18</v>
      </c>
      <c r="K421" s="105" t="s">
        <v>139</v>
      </c>
      <c r="L421" s="126" t="s">
        <v>1324</v>
      </c>
      <c r="M421" s="127" t="s">
        <v>1322</v>
      </c>
      <c r="N421" s="127" t="s">
        <v>1323</v>
      </c>
      <c r="O421" s="97" t="s">
        <v>57</v>
      </c>
      <c r="P421" s="97" t="s">
        <v>124</v>
      </c>
      <c r="Q421" s="218" t="s">
        <v>93</v>
      </c>
      <c r="R421" s="90" t="s">
        <v>94</v>
      </c>
      <c r="S421" s="125" t="s">
        <v>78</v>
      </c>
      <c r="T421" s="129" t="s">
        <v>79</v>
      </c>
      <c r="U421" s="90"/>
    </row>
    <row r="422" spans="1:21" ht="36" x14ac:dyDescent="0.25">
      <c r="A422" s="94">
        <v>417</v>
      </c>
      <c r="B422" s="90" t="s">
        <v>5410</v>
      </c>
      <c r="C422" s="90" t="s">
        <v>89</v>
      </c>
      <c r="D422" s="99">
        <v>46037</v>
      </c>
      <c r="E422" s="98" t="s">
        <v>90</v>
      </c>
      <c r="F422" s="90" t="s">
        <v>135</v>
      </c>
      <c r="G422" s="90" t="s">
        <v>98</v>
      </c>
      <c r="H422" s="98" t="s">
        <v>96</v>
      </c>
      <c r="I422" s="297" t="s">
        <v>117</v>
      </c>
      <c r="J422" s="95" t="s">
        <v>18</v>
      </c>
      <c r="K422" s="105" t="s">
        <v>139</v>
      </c>
      <c r="L422" s="126" t="s">
        <v>440</v>
      </c>
      <c r="M422" s="127" t="s">
        <v>1325</v>
      </c>
      <c r="N422" s="127" t="s">
        <v>1326</v>
      </c>
      <c r="O422" s="97" t="s">
        <v>57</v>
      </c>
      <c r="P422" s="97" t="s">
        <v>124</v>
      </c>
      <c r="Q422" s="218" t="s">
        <v>93</v>
      </c>
      <c r="R422" s="125" t="s">
        <v>94</v>
      </c>
      <c r="S422" s="125" t="s">
        <v>78</v>
      </c>
      <c r="T422" s="129" t="s">
        <v>79</v>
      </c>
      <c r="U422" s="90"/>
    </row>
    <row r="423" spans="1:21" ht="42.75" x14ac:dyDescent="0.25">
      <c r="A423" s="94">
        <v>418</v>
      </c>
      <c r="B423" s="90" t="s">
        <v>5410</v>
      </c>
      <c r="C423" s="90" t="s">
        <v>89</v>
      </c>
      <c r="D423" s="99">
        <v>46037</v>
      </c>
      <c r="E423" s="98" t="s">
        <v>90</v>
      </c>
      <c r="F423" s="90" t="s">
        <v>135</v>
      </c>
      <c r="G423" s="90" t="s">
        <v>98</v>
      </c>
      <c r="H423" s="98" t="s">
        <v>96</v>
      </c>
      <c r="I423" s="297" t="s">
        <v>117</v>
      </c>
      <c r="J423" s="95" t="s">
        <v>18</v>
      </c>
      <c r="K423" s="105" t="s">
        <v>139</v>
      </c>
      <c r="L423" s="126" t="s">
        <v>437</v>
      </c>
      <c r="M423" s="127" t="s">
        <v>1327</v>
      </c>
      <c r="N423" s="127" t="s">
        <v>1328</v>
      </c>
      <c r="O423" s="97" t="s">
        <v>44</v>
      </c>
      <c r="P423" s="97" t="s">
        <v>130</v>
      </c>
      <c r="Q423" s="218" t="s">
        <v>93</v>
      </c>
      <c r="R423" s="125" t="s">
        <v>94</v>
      </c>
      <c r="S423" s="125" t="s">
        <v>78</v>
      </c>
      <c r="T423" s="129" t="s">
        <v>79</v>
      </c>
      <c r="U423" s="90"/>
    </row>
    <row r="424" spans="1:21" ht="36" x14ac:dyDescent="0.25">
      <c r="A424" s="94">
        <v>419</v>
      </c>
      <c r="B424" s="90" t="s">
        <v>5410</v>
      </c>
      <c r="C424" s="90" t="s">
        <v>89</v>
      </c>
      <c r="D424" s="99">
        <v>46037</v>
      </c>
      <c r="E424" s="98" t="s">
        <v>90</v>
      </c>
      <c r="F424" s="90" t="s">
        <v>135</v>
      </c>
      <c r="G424" s="90" t="s">
        <v>98</v>
      </c>
      <c r="H424" s="98" t="s">
        <v>96</v>
      </c>
      <c r="I424" s="297" t="s">
        <v>117</v>
      </c>
      <c r="J424" s="95" t="s">
        <v>18</v>
      </c>
      <c r="K424" s="105">
        <v>0</v>
      </c>
      <c r="L424" s="126" t="s">
        <v>1331</v>
      </c>
      <c r="M424" s="127" t="s">
        <v>1329</v>
      </c>
      <c r="N424" s="127" t="s">
        <v>1330</v>
      </c>
      <c r="O424" s="97" t="s">
        <v>42</v>
      </c>
      <c r="P424" s="97" t="s">
        <v>42</v>
      </c>
      <c r="Q424" s="218" t="s">
        <v>99</v>
      </c>
      <c r="R424" s="125" t="s">
        <v>94</v>
      </c>
      <c r="S424" s="125" t="s">
        <v>78</v>
      </c>
      <c r="T424" s="129" t="s">
        <v>954</v>
      </c>
      <c r="U424" s="90"/>
    </row>
    <row r="425" spans="1:21" ht="42.75" x14ac:dyDescent="0.25">
      <c r="A425" s="94">
        <v>420</v>
      </c>
      <c r="B425" s="90" t="s">
        <v>5410</v>
      </c>
      <c r="C425" s="90" t="s">
        <v>89</v>
      </c>
      <c r="D425" s="99">
        <v>46037</v>
      </c>
      <c r="E425" s="98" t="s">
        <v>90</v>
      </c>
      <c r="F425" s="90" t="s">
        <v>100</v>
      </c>
      <c r="G425" s="90" t="s">
        <v>98</v>
      </c>
      <c r="H425" s="98" t="s">
        <v>96</v>
      </c>
      <c r="I425" s="297" t="s">
        <v>117</v>
      </c>
      <c r="J425" s="95" t="s">
        <v>18</v>
      </c>
      <c r="K425" s="105" t="s">
        <v>121</v>
      </c>
      <c r="L425" s="126" t="s">
        <v>1336</v>
      </c>
      <c r="M425" s="127" t="s">
        <v>1332</v>
      </c>
      <c r="N425" s="127" t="s">
        <v>1333</v>
      </c>
      <c r="O425" s="97" t="s">
        <v>61</v>
      </c>
      <c r="P425" s="97" t="s">
        <v>130</v>
      </c>
      <c r="Q425" s="218" t="s">
        <v>93</v>
      </c>
      <c r="R425" s="125" t="s">
        <v>94</v>
      </c>
      <c r="S425" s="125" t="s">
        <v>78</v>
      </c>
      <c r="T425" s="129" t="s">
        <v>79</v>
      </c>
      <c r="U425" s="90"/>
    </row>
    <row r="426" spans="1:21" ht="57" x14ac:dyDescent="0.25">
      <c r="A426" s="94">
        <v>421</v>
      </c>
      <c r="B426" s="90" t="s">
        <v>5410</v>
      </c>
      <c r="C426" s="90" t="s">
        <v>89</v>
      </c>
      <c r="D426" s="99">
        <v>46037</v>
      </c>
      <c r="E426" s="98" t="s">
        <v>90</v>
      </c>
      <c r="F426" s="90" t="s">
        <v>100</v>
      </c>
      <c r="G426" s="90" t="s">
        <v>98</v>
      </c>
      <c r="H426" s="98" t="s">
        <v>96</v>
      </c>
      <c r="I426" s="297" t="s">
        <v>117</v>
      </c>
      <c r="J426" s="95" t="s">
        <v>18</v>
      </c>
      <c r="K426" s="105" t="s">
        <v>121</v>
      </c>
      <c r="L426" s="95" t="s">
        <v>546</v>
      </c>
      <c r="M426" s="91" t="s">
        <v>1334</v>
      </c>
      <c r="N426" s="91" t="s">
        <v>1335</v>
      </c>
      <c r="O426" s="97" t="s">
        <v>60</v>
      </c>
      <c r="P426" s="97" t="s">
        <v>131</v>
      </c>
      <c r="Q426" s="218" t="s">
        <v>93</v>
      </c>
      <c r="R426" s="125" t="s">
        <v>94</v>
      </c>
      <c r="S426" s="125" t="s">
        <v>78</v>
      </c>
      <c r="T426" s="129" t="s">
        <v>79</v>
      </c>
      <c r="U426" s="90"/>
    </row>
    <row r="427" spans="1:21" ht="36" x14ac:dyDescent="0.25">
      <c r="A427" s="94">
        <v>422</v>
      </c>
      <c r="B427" s="90" t="s">
        <v>5410</v>
      </c>
      <c r="C427" s="90" t="s">
        <v>89</v>
      </c>
      <c r="D427" s="99">
        <v>46037</v>
      </c>
      <c r="E427" s="125" t="s">
        <v>90</v>
      </c>
      <c r="F427" s="143" t="s">
        <v>135</v>
      </c>
      <c r="G427" s="125" t="s">
        <v>98</v>
      </c>
      <c r="H427" s="125" t="s">
        <v>96</v>
      </c>
      <c r="I427" s="297" t="s">
        <v>261</v>
      </c>
      <c r="J427" s="95" t="s">
        <v>18</v>
      </c>
      <c r="K427" s="105">
        <v>0</v>
      </c>
      <c r="L427" s="126" t="s">
        <v>126</v>
      </c>
      <c r="M427" s="127" t="s">
        <v>1337</v>
      </c>
      <c r="N427" s="127" t="s">
        <v>1338</v>
      </c>
      <c r="O427" s="97" t="s">
        <v>41</v>
      </c>
      <c r="P427" s="97" t="s">
        <v>129</v>
      </c>
      <c r="Q427" s="218" t="s">
        <v>99</v>
      </c>
      <c r="R427" s="125" t="s">
        <v>94</v>
      </c>
      <c r="S427" s="125" t="s">
        <v>79</v>
      </c>
      <c r="T427" s="129" t="s">
        <v>79</v>
      </c>
      <c r="U427" s="90"/>
    </row>
    <row r="428" spans="1:21" ht="42.75" x14ac:dyDescent="0.25">
      <c r="A428" s="94">
        <v>423</v>
      </c>
      <c r="B428" s="90" t="s">
        <v>5410</v>
      </c>
      <c r="C428" s="90" t="s">
        <v>89</v>
      </c>
      <c r="D428" s="99">
        <v>46037</v>
      </c>
      <c r="E428" s="125" t="s">
        <v>90</v>
      </c>
      <c r="F428" s="143" t="s">
        <v>135</v>
      </c>
      <c r="G428" s="125" t="s">
        <v>98</v>
      </c>
      <c r="H428" s="125" t="s">
        <v>96</v>
      </c>
      <c r="I428" s="297" t="s">
        <v>261</v>
      </c>
      <c r="J428" s="95" t="s">
        <v>18</v>
      </c>
      <c r="K428" s="105">
        <v>0</v>
      </c>
      <c r="L428" s="126" t="s">
        <v>126</v>
      </c>
      <c r="M428" s="127" t="s">
        <v>1339</v>
      </c>
      <c r="N428" s="127" t="s">
        <v>1340</v>
      </c>
      <c r="O428" s="97" t="s">
        <v>58</v>
      </c>
      <c r="P428" s="97" t="s">
        <v>130</v>
      </c>
      <c r="Q428" s="218" t="s">
        <v>93</v>
      </c>
      <c r="R428" s="125" t="s">
        <v>94</v>
      </c>
      <c r="S428" s="125" t="s">
        <v>79</v>
      </c>
      <c r="T428" s="129" t="s">
        <v>79</v>
      </c>
      <c r="U428" s="90"/>
    </row>
    <row r="429" spans="1:21" ht="36" x14ac:dyDescent="0.25">
      <c r="A429" s="94">
        <v>424</v>
      </c>
      <c r="B429" s="90" t="s">
        <v>5410</v>
      </c>
      <c r="C429" s="90" t="s">
        <v>89</v>
      </c>
      <c r="D429" s="99">
        <v>46037</v>
      </c>
      <c r="E429" s="125" t="s">
        <v>90</v>
      </c>
      <c r="F429" s="143" t="s">
        <v>135</v>
      </c>
      <c r="G429" s="125" t="s">
        <v>98</v>
      </c>
      <c r="H429" s="125" t="s">
        <v>96</v>
      </c>
      <c r="I429" s="297" t="s">
        <v>261</v>
      </c>
      <c r="J429" s="95" t="s">
        <v>18</v>
      </c>
      <c r="K429" s="105">
        <v>0</v>
      </c>
      <c r="L429" s="126" t="s">
        <v>126</v>
      </c>
      <c r="M429" s="127" t="s">
        <v>1341</v>
      </c>
      <c r="N429" s="127" t="s">
        <v>1342</v>
      </c>
      <c r="O429" s="97" t="s">
        <v>66</v>
      </c>
      <c r="P429" s="97" t="s">
        <v>136</v>
      </c>
      <c r="Q429" s="218" t="s">
        <v>99</v>
      </c>
      <c r="R429" s="125" t="s">
        <v>94</v>
      </c>
      <c r="S429" s="125" t="s">
        <v>79</v>
      </c>
      <c r="T429" s="129" t="s">
        <v>79</v>
      </c>
      <c r="U429" s="90"/>
    </row>
    <row r="430" spans="1:21" ht="42.75" x14ac:dyDescent="0.25">
      <c r="A430" s="94">
        <v>425</v>
      </c>
      <c r="B430" s="90" t="s">
        <v>5410</v>
      </c>
      <c r="C430" s="90" t="s">
        <v>89</v>
      </c>
      <c r="D430" s="99">
        <v>46037</v>
      </c>
      <c r="E430" s="125" t="s">
        <v>90</v>
      </c>
      <c r="F430" s="143" t="s">
        <v>100</v>
      </c>
      <c r="G430" s="125" t="s">
        <v>98</v>
      </c>
      <c r="H430" s="125" t="s">
        <v>96</v>
      </c>
      <c r="I430" s="297" t="s">
        <v>261</v>
      </c>
      <c r="J430" s="95" t="s">
        <v>18</v>
      </c>
      <c r="K430" s="105" t="s">
        <v>121</v>
      </c>
      <c r="L430" s="126" t="s">
        <v>534</v>
      </c>
      <c r="M430" s="127" t="s">
        <v>1343</v>
      </c>
      <c r="N430" s="127" t="s">
        <v>1344</v>
      </c>
      <c r="O430" s="97" t="s">
        <v>65</v>
      </c>
      <c r="P430" s="97" t="s">
        <v>130</v>
      </c>
      <c r="Q430" s="218" t="s">
        <v>93</v>
      </c>
      <c r="R430" s="125" t="s">
        <v>94</v>
      </c>
      <c r="S430" s="125" t="s">
        <v>79</v>
      </c>
      <c r="T430" s="129" t="s">
        <v>79</v>
      </c>
      <c r="U430" s="90"/>
    </row>
    <row r="431" spans="1:21" ht="36" x14ac:dyDescent="0.25">
      <c r="A431" s="94">
        <v>426</v>
      </c>
      <c r="B431" s="90" t="s">
        <v>5410</v>
      </c>
      <c r="C431" s="90" t="s">
        <v>89</v>
      </c>
      <c r="D431" s="99">
        <v>46037</v>
      </c>
      <c r="E431" s="125" t="s">
        <v>90</v>
      </c>
      <c r="F431" s="143" t="s">
        <v>135</v>
      </c>
      <c r="G431" s="125" t="s">
        <v>98</v>
      </c>
      <c r="H431" s="125" t="s">
        <v>96</v>
      </c>
      <c r="I431" s="297" t="s">
        <v>261</v>
      </c>
      <c r="J431" s="95" t="s">
        <v>18</v>
      </c>
      <c r="K431" s="105" t="s">
        <v>121</v>
      </c>
      <c r="L431" s="126" t="s">
        <v>363</v>
      </c>
      <c r="M431" s="127" t="s">
        <v>1345</v>
      </c>
      <c r="N431" s="127" t="s">
        <v>1346</v>
      </c>
      <c r="O431" s="97" t="s">
        <v>35</v>
      </c>
      <c r="P431" s="97" t="s">
        <v>131</v>
      </c>
      <c r="Q431" s="218" t="s">
        <v>97</v>
      </c>
      <c r="R431" s="125" t="s">
        <v>94</v>
      </c>
      <c r="S431" s="125" t="s">
        <v>79</v>
      </c>
      <c r="T431" s="129" t="s">
        <v>79</v>
      </c>
      <c r="U431" s="90"/>
    </row>
    <row r="432" spans="1:21" ht="36" x14ac:dyDescent="0.25">
      <c r="A432" s="94">
        <v>427</v>
      </c>
      <c r="B432" s="90" t="s">
        <v>5410</v>
      </c>
      <c r="C432" s="90" t="s">
        <v>89</v>
      </c>
      <c r="D432" s="99">
        <v>46037</v>
      </c>
      <c r="E432" s="125" t="s">
        <v>90</v>
      </c>
      <c r="F432" s="143" t="s">
        <v>135</v>
      </c>
      <c r="G432" s="125" t="s">
        <v>98</v>
      </c>
      <c r="H432" s="125" t="s">
        <v>96</v>
      </c>
      <c r="I432" s="297" t="s">
        <v>261</v>
      </c>
      <c r="J432" s="95" t="s">
        <v>18</v>
      </c>
      <c r="K432" s="105" t="s">
        <v>121</v>
      </c>
      <c r="L432" s="126" t="s">
        <v>813</v>
      </c>
      <c r="M432" s="127" t="s">
        <v>1347</v>
      </c>
      <c r="N432" s="127" t="s">
        <v>1348</v>
      </c>
      <c r="O432" s="97" t="s">
        <v>68</v>
      </c>
      <c r="P432" s="97" t="s">
        <v>129</v>
      </c>
      <c r="Q432" s="218" t="s">
        <v>99</v>
      </c>
      <c r="R432" s="125" t="s">
        <v>94</v>
      </c>
      <c r="S432" s="125" t="s">
        <v>79</v>
      </c>
      <c r="T432" s="129" t="s">
        <v>79</v>
      </c>
      <c r="U432" s="90"/>
    </row>
    <row r="433" spans="1:21" ht="36" x14ac:dyDescent="0.25">
      <c r="A433" s="94">
        <v>428</v>
      </c>
      <c r="B433" s="90" t="s">
        <v>5410</v>
      </c>
      <c r="C433" s="90" t="s">
        <v>89</v>
      </c>
      <c r="D433" s="99">
        <v>46037</v>
      </c>
      <c r="E433" s="125" t="s">
        <v>90</v>
      </c>
      <c r="F433" s="143" t="s">
        <v>135</v>
      </c>
      <c r="G433" s="125" t="s">
        <v>95</v>
      </c>
      <c r="H433" s="125" t="s">
        <v>92</v>
      </c>
      <c r="I433" s="297" t="s">
        <v>653</v>
      </c>
      <c r="J433" s="95" t="s">
        <v>18</v>
      </c>
      <c r="K433" s="105">
        <v>0</v>
      </c>
      <c r="L433" s="126" t="s">
        <v>515</v>
      </c>
      <c r="M433" s="127" t="s">
        <v>1349</v>
      </c>
      <c r="N433" s="127" t="s">
        <v>1350</v>
      </c>
      <c r="O433" s="97" t="s">
        <v>68</v>
      </c>
      <c r="P433" s="97" t="s">
        <v>129</v>
      </c>
      <c r="Q433" s="218" t="s">
        <v>99</v>
      </c>
      <c r="R433" s="125" t="s">
        <v>94</v>
      </c>
      <c r="S433" s="125" t="s">
        <v>79</v>
      </c>
      <c r="T433" s="129" t="s">
        <v>79</v>
      </c>
      <c r="U433" s="90"/>
    </row>
    <row r="434" spans="1:21" ht="42.75" x14ac:dyDescent="0.25">
      <c r="A434" s="94">
        <v>429</v>
      </c>
      <c r="B434" s="90" t="s">
        <v>5410</v>
      </c>
      <c r="C434" s="90" t="s">
        <v>89</v>
      </c>
      <c r="D434" s="99">
        <v>46037</v>
      </c>
      <c r="E434" s="125" t="s">
        <v>90</v>
      </c>
      <c r="F434" s="143" t="s">
        <v>135</v>
      </c>
      <c r="G434" s="125" t="s">
        <v>95</v>
      </c>
      <c r="H434" s="125" t="s">
        <v>92</v>
      </c>
      <c r="I434" s="297" t="s">
        <v>1351</v>
      </c>
      <c r="J434" s="95" t="s">
        <v>30</v>
      </c>
      <c r="K434" s="105" t="s">
        <v>120</v>
      </c>
      <c r="L434" s="126" t="s">
        <v>1352</v>
      </c>
      <c r="M434" s="127" t="s">
        <v>1353</v>
      </c>
      <c r="N434" s="127" t="s">
        <v>1354</v>
      </c>
      <c r="O434" s="97" t="s">
        <v>58</v>
      </c>
      <c r="P434" s="97" t="s">
        <v>130</v>
      </c>
      <c r="Q434" s="218" t="s">
        <v>99</v>
      </c>
      <c r="R434" s="125" t="s">
        <v>94</v>
      </c>
      <c r="S434" s="125" t="s">
        <v>79</v>
      </c>
      <c r="T434" s="129" t="s">
        <v>79</v>
      </c>
      <c r="U434" s="90"/>
    </row>
    <row r="435" spans="1:21" ht="36" x14ac:dyDescent="0.25">
      <c r="A435" s="94">
        <v>430</v>
      </c>
      <c r="B435" s="90" t="s">
        <v>5410</v>
      </c>
      <c r="C435" s="90" t="s">
        <v>89</v>
      </c>
      <c r="D435" s="99">
        <v>46037</v>
      </c>
      <c r="E435" s="125" t="s">
        <v>90</v>
      </c>
      <c r="F435" s="143" t="s">
        <v>100</v>
      </c>
      <c r="G435" s="125" t="s">
        <v>95</v>
      </c>
      <c r="H435" s="125" t="s">
        <v>92</v>
      </c>
      <c r="I435" s="297" t="s">
        <v>653</v>
      </c>
      <c r="J435" s="95" t="s">
        <v>18</v>
      </c>
      <c r="K435" s="105">
        <v>0</v>
      </c>
      <c r="L435" s="126" t="s">
        <v>126</v>
      </c>
      <c r="M435" s="127" t="s">
        <v>1355</v>
      </c>
      <c r="N435" s="127" t="s">
        <v>1356</v>
      </c>
      <c r="O435" s="97" t="s">
        <v>3358</v>
      </c>
      <c r="P435" s="97" t="s">
        <v>131</v>
      </c>
      <c r="Q435" s="218" t="s">
        <v>93</v>
      </c>
      <c r="R435" s="125" t="s">
        <v>94</v>
      </c>
      <c r="S435" s="125" t="s">
        <v>79</v>
      </c>
      <c r="T435" s="129" t="s">
        <v>79</v>
      </c>
      <c r="U435" s="90"/>
    </row>
    <row r="436" spans="1:21" ht="36" x14ac:dyDescent="0.25">
      <c r="A436" s="94">
        <v>431</v>
      </c>
      <c r="B436" s="90" t="s">
        <v>5410</v>
      </c>
      <c r="C436" s="90" t="s">
        <v>89</v>
      </c>
      <c r="D436" s="99">
        <v>46037</v>
      </c>
      <c r="E436" s="125" t="s">
        <v>90</v>
      </c>
      <c r="F436" s="143" t="s">
        <v>135</v>
      </c>
      <c r="G436" s="125" t="s">
        <v>95</v>
      </c>
      <c r="H436" s="125" t="s">
        <v>92</v>
      </c>
      <c r="I436" s="297" t="s">
        <v>653</v>
      </c>
      <c r="J436" s="95" t="s">
        <v>18</v>
      </c>
      <c r="K436" s="105">
        <v>0</v>
      </c>
      <c r="L436" s="126" t="s">
        <v>1357</v>
      </c>
      <c r="M436" s="127" t="s">
        <v>1358</v>
      </c>
      <c r="N436" s="127" t="s">
        <v>1359</v>
      </c>
      <c r="O436" s="97" t="s">
        <v>50</v>
      </c>
      <c r="P436" s="97" t="s">
        <v>131</v>
      </c>
      <c r="Q436" s="218" t="s">
        <v>93</v>
      </c>
      <c r="R436" s="125" t="s">
        <v>94</v>
      </c>
      <c r="S436" s="125" t="s">
        <v>79</v>
      </c>
      <c r="T436" s="129" t="s">
        <v>79</v>
      </c>
      <c r="U436" s="90"/>
    </row>
    <row r="437" spans="1:21" ht="36" x14ac:dyDescent="0.25">
      <c r="A437" s="94">
        <v>432</v>
      </c>
      <c r="B437" s="90" t="s">
        <v>5410</v>
      </c>
      <c r="C437" s="90" t="s">
        <v>89</v>
      </c>
      <c r="D437" s="99">
        <v>46037</v>
      </c>
      <c r="E437" s="125" t="s">
        <v>90</v>
      </c>
      <c r="F437" s="143" t="s">
        <v>135</v>
      </c>
      <c r="G437" s="125" t="s">
        <v>95</v>
      </c>
      <c r="H437" s="125" t="s">
        <v>92</v>
      </c>
      <c r="I437" s="297" t="s">
        <v>653</v>
      </c>
      <c r="J437" s="95" t="s">
        <v>18</v>
      </c>
      <c r="K437" s="105" t="s">
        <v>120</v>
      </c>
      <c r="L437" s="126" t="s">
        <v>1360</v>
      </c>
      <c r="M437" s="127" t="s">
        <v>1361</v>
      </c>
      <c r="N437" s="127" t="s">
        <v>1362</v>
      </c>
      <c r="O437" s="97" t="s">
        <v>55</v>
      </c>
      <c r="P437" s="97" t="s">
        <v>55</v>
      </c>
      <c r="Q437" s="218" t="s">
        <v>99</v>
      </c>
      <c r="R437" s="125" t="s">
        <v>94</v>
      </c>
      <c r="S437" s="125" t="s">
        <v>79</v>
      </c>
      <c r="T437" s="129" t="s">
        <v>79</v>
      </c>
      <c r="U437" s="90"/>
    </row>
    <row r="438" spans="1:21" ht="36" x14ac:dyDescent="0.25">
      <c r="A438" s="94">
        <v>433</v>
      </c>
      <c r="B438" s="90" t="s">
        <v>5410</v>
      </c>
      <c r="C438" s="90" t="s">
        <v>89</v>
      </c>
      <c r="D438" s="99">
        <v>46037</v>
      </c>
      <c r="E438" s="125" t="s">
        <v>90</v>
      </c>
      <c r="F438" s="143" t="s">
        <v>100</v>
      </c>
      <c r="G438" s="125" t="s">
        <v>95</v>
      </c>
      <c r="H438" s="125" t="s">
        <v>92</v>
      </c>
      <c r="I438" s="297" t="s">
        <v>653</v>
      </c>
      <c r="J438" s="95" t="s">
        <v>18</v>
      </c>
      <c r="K438" s="105" t="s">
        <v>120</v>
      </c>
      <c r="L438" s="126" t="s">
        <v>266</v>
      </c>
      <c r="M438" s="127" t="s">
        <v>1363</v>
      </c>
      <c r="N438" s="127" t="s">
        <v>1364</v>
      </c>
      <c r="O438" s="97" t="s">
        <v>3358</v>
      </c>
      <c r="P438" s="97" t="s">
        <v>131</v>
      </c>
      <c r="Q438" s="218" t="s">
        <v>93</v>
      </c>
      <c r="R438" s="125" t="s">
        <v>94</v>
      </c>
      <c r="S438" s="125" t="s">
        <v>79</v>
      </c>
      <c r="T438" s="129" t="s">
        <v>79</v>
      </c>
      <c r="U438" s="90"/>
    </row>
    <row r="439" spans="1:21" ht="36" x14ac:dyDescent="0.25">
      <c r="A439" s="94">
        <v>434</v>
      </c>
      <c r="B439" s="90" t="s">
        <v>5410</v>
      </c>
      <c r="C439" s="90" t="s">
        <v>89</v>
      </c>
      <c r="D439" s="99">
        <v>46037</v>
      </c>
      <c r="E439" s="125" t="s">
        <v>90</v>
      </c>
      <c r="F439" s="143" t="s">
        <v>100</v>
      </c>
      <c r="G439" s="125" t="s">
        <v>95</v>
      </c>
      <c r="H439" s="125" t="s">
        <v>92</v>
      </c>
      <c r="I439" s="297" t="s">
        <v>901</v>
      </c>
      <c r="J439" s="95" t="s">
        <v>19</v>
      </c>
      <c r="K439" s="105" t="s">
        <v>140</v>
      </c>
      <c r="L439" s="126" t="s">
        <v>1365</v>
      </c>
      <c r="M439" s="127" t="s">
        <v>1366</v>
      </c>
      <c r="N439" s="127" t="s">
        <v>1367</v>
      </c>
      <c r="O439" s="97" t="s">
        <v>34</v>
      </c>
      <c r="P439" s="97" t="s">
        <v>129</v>
      </c>
      <c r="Q439" s="218" t="s">
        <v>99</v>
      </c>
      <c r="R439" s="125" t="s">
        <v>94</v>
      </c>
      <c r="S439" s="125" t="s">
        <v>79</v>
      </c>
      <c r="T439" s="129" t="s">
        <v>79</v>
      </c>
      <c r="U439" s="90"/>
    </row>
    <row r="440" spans="1:21" ht="28.5" x14ac:dyDescent="0.25">
      <c r="A440" s="94">
        <v>435</v>
      </c>
      <c r="B440" s="90" t="s">
        <v>5410</v>
      </c>
      <c r="C440" s="90" t="s">
        <v>89</v>
      </c>
      <c r="D440" s="99">
        <v>46037</v>
      </c>
      <c r="E440" s="125" t="s">
        <v>90</v>
      </c>
      <c r="F440" s="143" t="s">
        <v>100</v>
      </c>
      <c r="G440" s="125" t="s">
        <v>95</v>
      </c>
      <c r="H440" s="125" t="s">
        <v>92</v>
      </c>
      <c r="I440" s="297" t="s">
        <v>640</v>
      </c>
      <c r="J440" s="95" t="s">
        <v>30</v>
      </c>
      <c r="K440" s="105">
        <v>1</v>
      </c>
      <c r="L440" s="126" t="s">
        <v>1368</v>
      </c>
      <c r="M440" s="127" t="s">
        <v>1369</v>
      </c>
      <c r="N440" s="127" t="s">
        <v>1370</v>
      </c>
      <c r="O440" s="97" t="s">
        <v>53</v>
      </c>
      <c r="P440" s="97" t="s">
        <v>131</v>
      </c>
      <c r="Q440" s="218" t="s">
        <v>93</v>
      </c>
      <c r="R440" s="125" t="s">
        <v>94</v>
      </c>
      <c r="S440" s="125" t="s">
        <v>79</v>
      </c>
      <c r="T440" s="129" t="s">
        <v>79</v>
      </c>
      <c r="U440" s="90"/>
    </row>
    <row r="441" spans="1:21" ht="36" x14ac:dyDescent="0.25">
      <c r="A441" s="94">
        <v>436</v>
      </c>
      <c r="B441" s="90" t="s">
        <v>5410</v>
      </c>
      <c r="C441" s="90" t="s">
        <v>89</v>
      </c>
      <c r="D441" s="99">
        <v>46037</v>
      </c>
      <c r="E441" s="125" t="s">
        <v>90</v>
      </c>
      <c r="F441" s="143" t="s">
        <v>135</v>
      </c>
      <c r="G441" s="125" t="s">
        <v>95</v>
      </c>
      <c r="H441" s="125" t="s">
        <v>92</v>
      </c>
      <c r="I441" s="297" t="s">
        <v>1351</v>
      </c>
      <c r="J441" s="95" t="s">
        <v>30</v>
      </c>
      <c r="K441" s="105">
        <v>1</v>
      </c>
      <c r="L441" s="126" t="s">
        <v>356</v>
      </c>
      <c r="M441" s="127" t="s">
        <v>1371</v>
      </c>
      <c r="N441" s="127" t="s">
        <v>1372</v>
      </c>
      <c r="O441" s="97" t="s">
        <v>57</v>
      </c>
      <c r="P441" s="97" t="s">
        <v>124</v>
      </c>
      <c r="Q441" s="218" t="s">
        <v>99</v>
      </c>
      <c r="R441" s="125" t="s">
        <v>94</v>
      </c>
      <c r="S441" s="125" t="s">
        <v>79</v>
      </c>
      <c r="T441" s="129" t="s">
        <v>79</v>
      </c>
      <c r="U441" s="90"/>
    </row>
    <row r="442" spans="1:21" ht="42.75" x14ac:dyDescent="0.25">
      <c r="A442" s="94">
        <v>437</v>
      </c>
      <c r="B442" s="90" t="s">
        <v>5410</v>
      </c>
      <c r="C442" s="90" t="s">
        <v>89</v>
      </c>
      <c r="D442" s="99">
        <v>46037</v>
      </c>
      <c r="E442" s="125" t="s">
        <v>90</v>
      </c>
      <c r="F442" s="143" t="s">
        <v>135</v>
      </c>
      <c r="G442" s="125" t="s">
        <v>95</v>
      </c>
      <c r="H442" s="125" t="s">
        <v>92</v>
      </c>
      <c r="I442" s="297" t="s">
        <v>1351</v>
      </c>
      <c r="J442" s="95" t="s">
        <v>30</v>
      </c>
      <c r="K442" s="105" t="s">
        <v>120</v>
      </c>
      <c r="L442" s="126" t="s">
        <v>1373</v>
      </c>
      <c r="M442" s="127" t="s">
        <v>1374</v>
      </c>
      <c r="N442" s="127" t="s">
        <v>1375</v>
      </c>
      <c r="O442" s="97" t="s">
        <v>65</v>
      </c>
      <c r="P442" s="97" t="s">
        <v>130</v>
      </c>
      <c r="Q442" s="218" t="s">
        <v>93</v>
      </c>
      <c r="R442" s="125" t="s">
        <v>94</v>
      </c>
      <c r="S442" s="125" t="s">
        <v>79</v>
      </c>
      <c r="T442" s="129" t="s">
        <v>79</v>
      </c>
      <c r="U442" s="90"/>
    </row>
    <row r="443" spans="1:21" ht="28.5" x14ac:dyDescent="0.25">
      <c r="A443" s="94">
        <v>438</v>
      </c>
      <c r="B443" s="90" t="s">
        <v>5410</v>
      </c>
      <c r="C443" s="90" t="s">
        <v>89</v>
      </c>
      <c r="D443" s="99">
        <v>46037</v>
      </c>
      <c r="E443" s="125" t="s">
        <v>90</v>
      </c>
      <c r="F443" s="143" t="s">
        <v>100</v>
      </c>
      <c r="G443" s="125" t="s">
        <v>95</v>
      </c>
      <c r="H443" s="125" t="s">
        <v>92</v>
      </c>
      <c r="I443" s="297" t="s">
        <v>578</v>
      </c>
      <c r="J443" s="95" t="s">
        <v>18</v>
      </c>
      <c r="K443" s="105">
        <v>0</v>
      </c>
      <c r="L443" s="126" t="s">
        <v>1380</v>
      </c>
      <c r="M443" s="127" t="s">
        <v>1381</v>
      </c>
      <c r="N443" s="127" t="s">
        <v>1382</v>
      </c>
      <c r="O443" s="97" t="s">
        <v>35</v>
      </c>
      <c r="P443" s="97" t="s">
        <v>125</v>
      </c>
      <c r="Q443" s="218" t="s">
        <v>93</v>
      </c>
      <c r="R443" s="90" t="s">
        <v>94</v>
      </c>
      <c r="S443" s="125" t="s">
        <v>78</v>
      </c>
      <c r="T443" s="129" t="s">
        <v>79</v>
      </c>
      <c r="U443" s="90"/>
    </row>
    <row r="444" spans="1:21" ht="28.5" x14ac:dyDescent="0.25">
      <c r="A444" s="94">
        <v>439</v>
      </c>
      <c r="B444" s="90" t="s">
        <v>5410</v>
      </c>
      <c r="C444" s="90" t="s">
        <v>89</v>
      </c>
      <c r="D444" s="99">
        <v>46037</v>
      </c>
      <c r="E444" s="125" t="s">
        <v>90</v>
      </c>
      <c r="F444" s="143" t="s">
        <v>100</v>
      </c>
      <c r="G444" s="125" t="s">
        <v>95</v>
      </c>
      <c r="H444" s="125" t="s">
        <v>92</v>
      </c>
      <c r="I444" s="297" t="s">
        <v>578</v>
      </c>
      <c r="J444" s="95" t="s">
        <v>18</v>
      </c>
      <c r="K444" s="105" t="s">
        <v>120</v>
      </c>
      <c r="L444" s="126" t="s">
        <v>1352</v>
      </c>
      <c r="M444" s="127" t="s">
        <v>1383</v>
      </c>
      <c r="N444" s="127" t="s">
        <v>1384</v>
      </c>
      <c r="O444" s="97" t="s">
        <v>41</v>
      </c>
      <c r="P444" s="97" t="s">
        <v>129</v>
      </c>
      <c r="Q444" s="218" t="s">
        <v>93</v>
      </c>
      <c r="R444" s="125" t="s">
        <v>94</v>
      </c>
      <c r="S444" s="125" t="s">
        <v>78</v>
      </c>
      <c r="T444" s="129" t="s">
        <v>79</v>
      </c>
      <c r="U444" s="90"/>
    </row>
    <row r="445" spans="1:21" ht="28.5" x14ac:dyDescent="0.25">
      <c r="A445" s="94">
        <v>440</v>
      </c>
      <c r="B445" s="90" t="s">
        <v>5410</v>
      </c>
      <c r="C445" s="90" t="s">
        <v>89</v>
      </c>
      <c r="D445" s="99">
        <v>46037</v>
      </c>
      <c r="E445" s="125" t="s">
        <v>90</v>
      </c>
      <c r="F445" s="143" t="s">
        <v>135</v>
      </c>
      <c r="G445" s="125" t="s">
        <v>95</v>
      </c>
      <c r="H445" s="125" t="s">
        <v>92</v>
      </c>
      <c r="I445" s="297" t="s">
        <v>578</v>
      </c>
      <c r="J445" s="95" t="s">
        <v>18</v>
      </c>
      <c r="K445" s="105" t="s">
        <v>120</v>
      </c>
      <c r="L445" s="126" t="s">
        <v>1385</v>
      </c>
      <c r="M445" s="127" t="s">
        <v>1386</v>
      </c>
      <c r="N445" s="127" t="s">
        <v>1387</v>
      </c>
      <c r="O445" s="97" t="s">
        <v>44</v>
      </c>
      <c r="P445" s="97" t="s">
        <v>129</v>
      </c>
      <c r="Q445" s="218" t="s">
        <v>93</v>
      </c>
      <c r="R445" s="125" t="s">
        <v>94</v>
      </c>
      <c r="S445" s="125" t="s">
        <v>78</v>
      </c>
      <c r="T445" s="129" t="s">
        <v>79</v>
      </c>
      <c r="U445" s="90"/>
    </row>
    <row r="446" spans="1:21" ht="28.5" x14ac:dyDescent="0.25">
      <c r="A446" s="94">
        <v>441</v>
      </c>
      <c r="B446" s="90" t="s">
        <v>5410</v>
      </c>
      <c r="C446" s="90" t="s">
        <v>89</v>
      </c>
      <c r="D446" s="99">
        <v>46037</v>
      </c>
      <c r="E446" s="125" t="s">
        <v>90</v>
      </c>
      <c r="F446" s="143" t="s">
        <v>135</v>
      </c>
      <c r="G446" s="125" t="s">
        <v>95</v>
      </c>
      <c r="H446" s="125" t="s">
        <v>92</v>
      </c>
      <c r="I446" s="297" t="s">
        <v>578</v>
      </c>
      <c r="J446" s="95" t="s">
        <v>18</v>
      </c>
      <c r="K446" s="105" t="s">
        <v>120</v>
      </c>
      <c r="L446" s="126" t="s">
        <v>1388</v>
      </c>
      <c r="M446" s="127" t="s">
        <v>1389</v>
      </c>
      <c r="N446" s="127" t="s">
        <v>1390</v>
      </c>
      <c r="O446" s="97" t="s">
        <v>41</v>
      </c>
      <c r="P446" s="97" t="s">
        <v>129</v>
      </c>
      <c r="Q446" s="218" t="s">
        <v>93</v>
      </c>
      <c r="R446" s="125" t="s">
        <v>94</v>
      </c>
      <c r="S446" s="125" t="s">
        <v>78</v>
      </c>
      <c r="T446" s="129" t="s">
        <v>79</v>
      </c>
      <c r="U446" s="90"/>
    </row>
    <row r="447" spans="1:21" ht="42.75" x14ac:dyDescent="0.25">
      <c r="A447" s="94">
        <v>442</v>
      </c>
      <c r="B447" s="90" t="s">
        <v>5410</v>
      </c>
      <c r="C447" s="90" t="s">
        <v>89</v>
      </c>
      <c r="D447" s="99">
        <v>46037</v>
      </c>
      <c r="E447" s="125" t="s">
        <v>90</v>
      </c>
      <c r="F447" s="143" t="s">
        <v>100</v>
      </c>
      <c r="G447" s="125" t="s">
        <v>95</v>
      </c>
      <c r="H447" s="125" t="s">
        <v>92</v>
      </c>
      <c r="I447" s="297" t="s">
        <v>578</v>
      </c>
      <c r="J447" s="95" t="s">
        <v>18</v>
      </c>
      <c r="K447" s="105" t="s">
        <v>120</v>
      </c>
      <c r="L447" s="126" t="s">
        <v>1391</v>
      </c>
      <c r="M447" s="127" t="s">
        <v>1392</v>
      </c>
      <c r="N447" s="127" t="s">
        <v>1393</v>
      </c>
      <c r="O447" s="97" t="s">
        <v>58</v>
      </c>
      <c r="P447" s="97" t="s">
        <v>130</v>
      </c>
      <c r="Q447" s="218" t="s">
        <v>93</v>
      </c>
      <c r="R447" s="125" t="s">
        <v>94</v>
      </c>
      <c r="S447" s="125" t="s">
        <v>78</v>
      </c>
      <c r="T447" s="129" t="s">
        <v>79</v>
      </c>
      <c r="U447" s="90"/>
    </row>
    <row r="448" spans="1:21" ht="42.75" x14ac:dyDescent="0.25">
      <c r="A448" s="94">
        <v>443</v>
      </c>
      <c r="B448" s="90" t="s">
        <v>5410</v>
      </c>
      <c r="C448" s="90" t="s">
        <v>89</v>
      </c>
      <c r="D448" s="99">
        <v>46037</v>
      </c>
      <c r="E448" s="125" t="s">
        <v>90</v>
      </c>
      <c r="F448" s="143" t="s">
        <v>135</v>
      </c>
      <c r="G448" s="125" t="s">
        <v>95</v>
      </c>
      <c r="H448" s="125" t="s">
        <v>92</v>
      </c>
      <c r="I448" s="297" t="s">
        <v>578</v>
      </c>
      <c r="J448" s="95" t="s">
        <v>18</v>
      </c>
      <c r="K448" s="105" t="s">
        <v>120</v>
      </c>
      <c r="L448" s="126" t="s">
        <v>1396</v>
      </c>
      <c r="M448" s="127" t="s">
        <v>1394</v>
      </c>
      <c r="N448" s="127" t="s">
        <v>1395</v>
      </c>
      <c r="O448" s="97" t="s">
        <v>53</v>
      </c>
      <c r="P448" s="97" t="s">
        <v>130</v>
      </c>
      <c r="Q448" s="218" t="s">
        <v>93</v>
      </c>
      <c r="R448" s="125" t="s">
        <v>94</v>
      </c>
      <c r="S448" s="125" t="s">
        <v>78</v>
      </c>
      <c r="T448" s="129" t="s">
        <v>79</v>
      </c>
      <c r="U448" s="90"/>
    </row>
    <row r="449" spans="1:21" ht="28.5" x14ac:dyDescent="0.25">
      <c r="A449" s="94">
        <v>444</v>
      </c>
      <c r="B449" s="90" t="s">
        <v>5410</v>
      </c>
      <c r="C449" s="90" t="s">
        <v>89</v>
      </c>
      <c r="D449" s="99">
        <v>46037</v>
      </c>
      <c r="E449" s="125" t="s">
        <v>90</v>
      </c>
      <c r="F449" s="143" t="s">
        <v>100</v>
      </c>
      <c r="G449" s="125" t="s">
        <v>95</v>
      </c>
      <c r="H449" s="125" t="s">
        <v>92</v>
      </c>
      <c r="I449" s="297" t="s">
        <v>578</v>
      </c>
      <c r="J449" s="95" t="s">
        <v>18</v>
      </c>
      <c r="K449" s="105">
        <v>0</v>
      </c>
      <c r="L449" s="126" t="s">
        <v>1397</v>
      </c>
      <c r="M449" s="127" t="s">
        <v>1398</v>
      </c>
      <c r="N449" s="127" t="s">
        <v>1399</v>
      </c>
      <c r="O449" s="97" t="s">
        <v>42</v>
      </c>
      <c r="P449" s="97" t="s">
        <v>42</v>
      </c>
      <c r="Q449" s="218" t="s">
        <v>99</v>
      </c>
      <c r="R449" s="125" t="s">
        <v>94</v>
      </c>
      <c r="S449" s="125" t="s">
        <v>78</v>
      </c>
      <c r="T449" s="129" t="s">
        <v>954</v>
      </c>
      <c r="U449" s="90"/>
    </row>
    <row r="450" spans="1:21" ht="28.5" x14ac:dyDescent="0.25">
      <c r="A450" s="94">
        <v>445</v>
      </c>
      <c r="B450" s="90" t="s">
        <v>5410</v>
      </c>
      <c r="C450" s="90" t="s">
        <v>89</v>
      </c>
      <c r="D450" s="99">
        <v>46037</v>
      </c>
      <c r="E450" s="125" t="s">
        <v>90</v>
      </c>
      <c r="F450" s="143" t="s">
        <v>100</v>
      </c>
      <c r="G450" s="125" t="s">
        <v>95</v>
      </c>
      <c r="H450" s="125" t="s">
        <v>92</v>
      </c>
      <c r="I450" s="297" t="s">
        <v>578</v>
      </c>
      <c r="J450" s="95" t="s">
        <v>18</v>
      </c>
      <c r="K450" s="105" t="s">
        <v>121</v>
      </c>
      <c r="L450" s="126" t="s">
        <v>1400</v>
      </c>
      <c r="M450" s="127" t="s">
        <v>1401</v>
      </c>
      <c r="N450" s="127" t="s">
        <v>1402</v>
      </c>
      <c r="O450" s="97" t="s">
        <v>35</v>
      </c>
      <c r="P450" s="97" t="s">
        <v>125</v>
      </c>
      <c r="Q450" s="218" t="s">
        <v>93</v>
      </c>
      <c r="R450" s="90" t="s">
        <v>94</v>
      </c>
      <c r="S450" s="125" t="s">
        <v>78</v>
      </c>
      <c r="T450" s="129" t="s">
        <v>79</v>
      </c>
      <c r="U450" s="90"/>
    </row>
    <row r="451" spans="1:21" ht="42.75" x14ac:dyDescent="0.25">
      <c r="A451" s="94">
        <v>446</v>
      </c>
      <c r="B451" s="90" t="s">
        <v>5410</v>
      </c>
      <c r="C451" s="90" t="s">
        <v>89</v>
      </c>
      <c r="D451" s="99">
        <v>46037</v>
      </c>
      <c r="E451" s="125" t="s">
        <v>90</v>
      </c>
      <c r="F451" s="143" t="s">
        <v>100</v>
      </c>
      <c r="G451" s="125" t="s">
        <v>95</v>
      </c>
      <c r="H451" s="125" t="s">
        <v>92</v>
      </c>
      <c r="I451" s="297" t="s">
        <v>578</v>
      </c>
      <c r="J451" s="95" t="s">
        <v>18</v>
      </c>
      <c r="K451" s="105" t="s">
        <v>121</v>
      </c>
      <c r="L451" s="126" t="s">
        <v>1403</v>
      </c>
      <c r="M451" s="127" t="s">
        <v>1404</v>
      </c>
      <c r="N451" s="91" t="s">
        <v>1405</v>
      </c>
      <c r="O451" s="97" t="s">
        <v>60</v>
      </c>
      <c r="P451" s="97" t="s">
        <v>131</v>
      </c>
      <c r="Q451" s="218" t="s">
        <v>93</v>
      </c>
      <c r="R451" s="90" t="s">
        <v>94</v>
      </c>
      <c r="S451" s="125" t="s">
        <v>78</v>
      </c>
      <c r="T451" s="129" t="s">
        <v>79</v>
      </c>
      <c r="U451" s="90"/>
    </row>
    <row r="452" spans="1:21" ht="36" x14ac:dyDescent="0.25">
      <c r="A452" s="94">
        <v>447</v>
      </c>
      <c r="B452" s="90" t="s">
        <v>5410</v>
      </c>
      <c r="C452" s="90" t="s">
        <v>89</v>
      </c>
      <c r="D452" s="99">
        <v>46038</v>
      </c>
      <c r="E452" s="125" t="s">
        <v>90</v>
      </c>
      <c r="F452" s="143" t="s">
        <v>135</v>
      </c>
      <c r="G452" s="125" t="s">
        <v>95</v>
      </c>
      <c r="H452" s="125" t="s">
        <v>96</v>
      </c>
      <c r="I452" s="297" t="s">
        <v>1211</v>
      </c>
      <c r="J452" s="95" t="s">
        <v>17</v>
      </c>
      <c r="K452" s="105" t="s">
        <v>120</v>
      </c>
      <c r="L452" s="95" t="s">
        <v>1434</v>
      </c>
      <c r="M452" s="91" t="s">
        <v>1407</v>
      </c>
      <c r="N452" s="91" t="s">
        <v>1406</v>
      </c>
      <c r="O452" s="97" t="s">
        <v>35</v>
      </c>
      <c r="P452" s="97" t="s">
        <v>125</v>
      </c>
      <c r="Q452" s="218" t="s">
        <v>93</v>
      </c>
      <c r="R452" s="90" t="s">
        <v>94</v>
      </c>
      <c r="S452" s="90" t="s">
        <v>78</v>
      </c>
      <c r="T452" s="96" t="s">
        <v>79</v>
      </c>
      <c r="U452" s="90"/>
    </row>
    <row r="453" spans="1:21" ht="42.75" x14ac:dyDescent="0.25">
      <c r="A453" s="94">
        <v>448</v>
      </c>
      <c r="B453" s="90" t="s">
        <v>5410</v>
      </c>
      <c r="C453" s="90" t="s">
        <v>89</v>
      </c>
      <c r="D453" s="99">
        <v>46038</v>
      </c>
      <c r="E453" s="125" t="s">
        <v>90</v>
      </c>
      <c r="F453" s="143" t="s">
        <v>135</v>
      </c>
      <c r="G453" s="125" t="s">
        <v>95</v>
      </c>
      <c r="H453" s="125" t="s">
        <v>96</v>
      </c>
      <c r="I453" s="297" t="s">
        <v>1211</v>
      </c>
      <c r="J453" s="95" t="s">
        <v>17</v>
      </c>
      <c r="K453" s="105" t="s">
        <v>120</v>
      </c>
      <c r="L453" s="95" t="s">
        <v>141</v>
      </c>
      <c r="M453" s="91" t="s">
        <v>1408</v>
      </c>
      <c r="N453" s="91" t="s">
        <v>859</v>
      </c>
      <c r="O453" s="97" t="s">
        <v>44</v>
      </c>
      <c r="P453" s="97" t="s">
        <v>130</v>
      </c>
      <c r="Q453" s="218" t="s">
        <v>93</v>
      </c>
      <c r="R453" s="90" t="s">
        <v>94</v>
      </c>
      <c r="S453" s="90" t="s">
        <v>78</v>
      </c>
      <c r="T453" s="96" t="s">
        <v>79</v>
      </c>
      <c r="U453" s="90"/>
    </row>
    <row r="454" spans="1:21" ht="42.75" x14ac:dyDescent="0.25">
      <c r="A454" s="94">
        <v>449</v>
      </c>
      <c r="B454" s="90" t="s">
        <v>5410</v>
      </c>
      <c r="C454" s="90" t="s">
        <v>89</v>
      </c>
      <c r="D454" s="99">
        <v>46038</v>
      </c>
      <c r="E454" s="125" t="s">
        <v>90</v>
      </c>
      <c r="F454" s="143" t="s">
        <v>135</v>
      </c>
      <c r="G454" s="125" t="s">
        <v>95</v>
      </c>
      <c r="H454" s="125" t="s">
        <v>96</v>
      </c>
      <c r="I454" s="297" t="s">
        <v>1211</v>
      </c>
      <c r="J454" s="95" t="s">
        <v>17</v>
      </c>
      <c r="K454" s="105" t="s">
        <v>140</v>
      </c>
      <c r="L454" s="95" t="s">
        <v>5409</v>
      </c>
      <c r="M454" s="91" t="s">
        <v>1409</v>
      </c>
      <c r="N454" s="91" t="s">
        <v>1410</v>
      </c>
      <c r="O454" s="97" t="s">
        <v>60</v>
      </c>
      <c r="P454" s="97" t="s">
        <v>131</v>
      </c>
      <c r="Q454" s="218" t="s">
        <v>93</v>
      </c>
      <c r="R454" s="90" t="s">
        <v>94</v>
      </c>
      <c r="S454" s="90" t="s">
        <v>78</v>
      </c>
      <c r="T454" s="96" t="s">
        <v>79</v>
      </c>
      <c r="U454" s="90"/>
    </row>
    <row r="455" spans="1:21" ht="36" x14ac:dyDescent="0.25">
      <c r="A455" s="94">
        <v>450</v>
      </c>
      <c r="B455" s="90" t="s">
        <v>5410</v>
      </c>
      <c r="C455" s="90" t="s">
        <v>89</v>
      </c>
      <c r="D455" s="99">
        <v>46038</v>
      </c>
      <c r="E455" s="125" t="s">
        <v>90</v>
      </c>
      <c r="F455" s="143" t="s">
        <v>100</v>
      </c>
      <c r="G455" s="125" t="s">
        <v>95</v>
      </c>
      <c r="H455" s="125" t="s">
        <v>96</v>
      </c>
      <c r="I455" s="297" t="s">
        <v>1211</v>
      </c>
      <c r="J455" s="95" t="s">
        <v>17</v>
      </c>
      <c r="K455" s="105" t="s">
        <v>140</v>
      </c>
      <c r="L455" s="95" t="s">
        <v>1411</v>
      </c>
      <c r="M455" s="91" t="s">
        <v>1412</v>
      </c>
      <c r="N455" s="91" t="s">
        <v>1413</v>
      </c>
      <c r="O455" s="97" t="s">
        <v>53</v>
      </c>
      <c r="P455" s="97" t="s">
        <v>136</v>
      </c>
      <c r="Q455" s="218" t="s">
        <v>93</v>
      </c>
      <c r="R455" s="90" t="s">
        <v>94</v>
      </c>
      <c r="S455" s="90" t="s">
        <v>78</v>
      </c>
      <c r="T455" s="96" t="s">
        <v>79</v>
      </c>
      <c r="U455" s="90"/>
    </row>
    <row r="456" spans="1:21" ht="36" x14ac:dyDescent="0.25">
      <c r="A456" s="94">
        <v>451</v>
      </c>
      <c r="B456" s="90" t="s">
        <v>5410</v>
      </c>
      <c r="C456" s="90" t="s">
        <v>89</v>
      </c>
      <c r="D456" s="99">
        <v>46039</v>
      </c>
      <c r="E456" s="125" t="s">
        <v>90</v>
      </c>
      <c r="F456" s="143" t="s">
        <v>135</v>
      </c>
      <c r="G456" s="125" t="s">
        <v>95</v>
      </c>
      <c r="H456" s="125" t="s">
        <v>96</v>
      </c>
      <c r="I456" s="297" t="s">
        <v>1211</v>
      </c>
      <c r="J456" s="95" t="s">
        <v>17</v>
      </c>
      <c r="K456" s="105" t="s">
        <v>120</v>
      </c>
      <c r="L456" s="95" t="s">
        <v>1414</v>
      </c>
      <c r="M456" s="91" t="s">
        <v>1415</v>
      </c>
      <c r="N456" s="91" t="s">
        <v>1416</v>
      </c>
      <c r="O456" s="97" t="s">
        <v>60</v>
      </c>
      <c r="P456" s="97" t="s">
        <v>129</v>
      </c>
      <c r="Q456" s="218" t="s">
        <v>93</v>
      </c>
      <c r="R456" s="90" t="s">
        <v>94</v>
      </c>
      <c r="S456" s="90" t="s">
        <v>78</v>
      </c>
      <c r="T456" s="96" t="s">
        <v>79</v>
      </c>
      <c r="U456" s="90"/>
    </row>
    <row r="457" spans="1:21" ht="36" x14ac:dyDescent="0.25">
      <c r="A457" s="94">
        <v>452</v>
      </c>
      <c r="B457" s="90" t="s">
        <v>5410</v>
      </c>
      <c r="C457" s="90" t="s">
        <v>89</v>
      </c>
      <c r="D457" s="99">
        <v>46039</v>
      </c>
      <c r="E457" s="125" t="s">
        <v>90</v>
      </c>
      <c r="F457" s="143" t="s">
        <v>100</v>
      </c>
      <c r="G457" s="125" t="s">
        <v>95</v>
      </c>
      <c r="H457" s="125" t="s">
        <v>96</v>
      </c>
      <c r="I457" s="297" t="s">
        <v>1211</v>
      </c>
      <c r="J457" s="95" t="s">
        <v>17</v>
      </c>
      <c r="K457" s="105" t="s">
        <v>120</v>
      </c>
      <c r="L457" s="95" t="s">
        <v>1417</v>
      </c>
      <c r="M457" s="91" t="s">
        <v>1432</v>
      </c>
      <c r="N457" s="91" t="s">
        <v>1433</v>
      </c>
      <c r="O457" s="97" t="s">
        <v>53</v>
      </c>
      <c r="P457" s="97" t="s">
        <v>131</v>
      </c>
      <c r="Q457" s="218" t="s">
        <v>93</v>
      </c>
      <c r="R457" s="90" t="s">
        <v>94</v>
      </c>
      <c r="S457" s="90" t="s">
        <v>78</v>
      </c>
      <c r="T457" s="96" t="s">
        <v>79</v>
      </c>
      <c r="U457" s="90"/>
    </row>
    <row r="458" spans="1:21" ht="57" x14ac:dyDescent="0.25">
      <c r="A458" s="94">
        <v>453</v>
      </c>
      <c r="B458" s="90" t="s">
        <v>5410</v>
      </c>
      <c r="C458" s="90" t="s">
        <v>89</v>
      </c>
      <c r="D458" s="99">
        <v>46039</v>
      </c>
      <c r="E458" s="125" t="s">
        <v>90</v>
      </c>
      <c r="F458" s="143" t="s">
        <v>100</v>
      </c>
      <c r="G458" s="125" t="s">
        <v>95</v>
      </c>
      <c r="H458" s="125" t="s">
        <v>96</v>
      </c>
      <c r="I458" s="297" t="s">
        <v>1211</v>
      </c>
      <c r="J458" s="95" t="s">
        <v>17</v>
      </c>
      <c r="K458" s="105" t="s">
        <v>120</v>
      </c>
      <c r="L458" s="95" t="s">
        <v>1417</v>
      </c>
      <c r="M458" s="91" t="s">
        <v>1430</v>
      </c>
      <c r="N458" s="91" t="s">
        <v>1431</v>
      </c>
      <c r="O458" s="97" t="s">
        <v>53</v>
      </c>
      <c r="P458" s="97" t="s">
        <v>131</v>
      </c>
      <c r="Q458" s="218" t="s">
        <v>93</v>
      </c>
      <c r="R458" s="90" t="s">
        <v>94</v>
      </c>
      <c r="S458" s="90" t="s">
        <v>78</v>
      </c>
      <c r="T458" s="96" t="s">
        <v>79</v>
      </c>
      <c r="U458" s="90"/>
    </row>
    <row r="459" spans="1:21" ht="36" x14ac:dyDescent="0.25">
      <c r="A459" s="94">
        <v>454</v>
      </c>
      <c r="B459" s="90" t="s">
        <v>5410</v>
      </c>
      <c r="C459" s="90" t="s">
        <v>89</v>
      </c>
      <c r="D459" s="99">
        <v>46039</v>
      </c>
      <c r="E459" s="125" t="s">
        <v>90</v>
      </c>
      <c r="F459" s="143" t="s">
        <v>135</v>
      </c>
      <c r="G459" s="125" t="s">
        <v>95</v>
      </c>
      <c r="H459" s="125" t="s">
        <v>96</v>
      </c>
      <c r="I459" s="297" t="s">
        <v>1211</v>
      </c>
      <c r="J459" s="95" t="s">
        <v>17</v>
      </c>
      <c r="K459" s="105" t="s">
        <v>121</v>
      </c>
      <c r="L459" s="95" t="s">
        <v>1418</v>
      </c>
      <c r="M459" s="91" t="s">
        <v>1419</v>
      </c>
      <c r="N459" s="91" t="s">
        <v>1420</v>
      </c>
      <c r="O459" s="97" t="s">
        <v>42</v>
      </c>
      <c r="P459" s="97" t="s">
        <v>42</v>
      </c>
      <c r="Q459" s="218" t="s">
        <v>93</v>
      </c>
      <c r="R459" s="90" t="s">
        <v>94</v>
      </c>
      <c r="S459" s="90" t="s">
        <v>78</v>
      </c>
      <c r="T459" s="96" t="s">
        <v>954</v>
      </c>
      <c r="U459" s="90"/>
    </row>
    <row r="460" spans="1:21" ht="42.75" x14ac:dyDescent="0.25">
      <c r="A460" s="94">
        <v>455</v>
      </c>
      <c r="B460" s="90" t="s">
        <v>5410</v>
      </c>
      <c r="C460" s="90" t="s">
        <v>89</v>
      </c>
      <c r="D460" s="99">
        <v>46039</v>
      </c>
      <c r="E460" s="125" t="s">
        <v>90</v>
      </c>
      <c r="F460" s="143" t="s">
        <v>100</v>
      </c>
      <c r="G460" s="125" t="s">
        <v>95</v>
      </c>
      <c r="H460" s="125" t="s">
        <v>96</v>
      </c>
      <c r="I460" s="297" t="s">
        <v>1211</v>
      </c>
      <c r="J460" s="95" t="s">
        <v>17</v>
      </c>
      <c r="K460" s="105" t="s">
        <v>121</v>
      </c>
      <c r="L460" s="95" t="s">
        <v>1253</v>
      </c>
      <c r="M460" s="91" t="s">
        <v>1421</v>
      </c>
      <c r="N460" s="91" t="s">
        <v>1422</v>
      </c>
      <c r="O460" s="97" t="s">
        <v>53</v>
      </c>
      <c r="P460" s="97" t="s">
        <v>131</v>
      </c>
      <c r="Q460" s="218" t="s">
        <v>93</v>
      </c>
      <c r="R460" s="90" t="s">
        <v>94</v>
      </c>
      <c r="S460" s="90" t="s">
        <v>78</v>
      </c>
      <c r="T460" s="96" t="s">
        <v>79</v>
      </c>
      <c r="U460" s="90"/>
    </row>
    <row r="461" spans="1:21" ht="42.75" x14ac:dyDescent="0.25">
      <c r="A461" s="94">
        <v>456</v>
      </c>
      <c r="B461" s="90" t="s">
        <v>5410</v>
      </c>
      <c r="C461" s="90" t="s">
        <v>89</v>
      </c>
      <c r="D461" s="99">
        <v>46039</v>
      </c>
      <c r="E461" s="125" t="s">
        <v>90</v>
      </c>
      <c r="F461" s="143" t="s">
        <v>135</v>
      </c>
      <c r="G461" s="125" t="s">
        <v>95</v>
      </c>
      <c r="H461" s="125" t="s">
        <v>96</v>
      </c>
      <c r="I461" s="297" t="s">
        <v>1211</v>
      </c>
      <c r="J461" s="95" t="s">
        <v>17</v>
      </c>
      <c r="K461" s="105" t="s">
        <v>121</v>
      </c>
      <c r="L461" s="95" t="s">
        <v>1423</v>
      </c>
      <c r="M461" s="91" t="s">
        <v>1424</v>
      </c>
      <c r="N461" s="91" t="s">
        <v>1425</v>
      </c>
      <c r="O461" s="97" t="s">
        <v>44</v>
      </c>
      <c r="P461" s="97" t="s">
        <v>130</v>
      </c>
      <c r="Q461" s="218" t="s">
        <v>93</v>
      </c>
      <c r="R461" s="90" t="s">
        <v>94</v>
      </c>
      <c r="S461" s="90" t="s">
        <v>78</v>
      </c>
      <c r="T461" s="96" t="s">
        <v>79</v>
      </c>
      <c r="U461" s="90"/>
    </row>
    <row r="462" spans="1:21" ht="36" x14ac:dyDescent="0.25">
      <c r="A462" s="94">
        <v>457</v>
      </c>
      <c r="B462" s="90" t="s">
        <v>5410</v>
      </c>
      <c r="C462" s="90" t="s">
        <v>89</v>
      </c>
      <c r="D462" s="99">
        <v>46039</v>
      </c>
      <c r="E462" s="125" t="s">
        <v>90</v>
      </c>
      <c r="F462" s="143" t="s">
        <v>135</v>
      </c>
      <c r="G462" s="125" t="s">
        <v>95</v>
      </c>
      <c r="H462" s="125" t="s">
        <v>96</v>
      </c>
      <c r="I462" s="297" t="s">
        <v>1211</v>
      </c>
      <c r="J462" s="95" t="s">
        <v>17</v>
      </c>
      <c r="K462" s="105" t="s">
        <v>121</v>
      </c>
      <c r="L462" s="95" t="s">
        <v>1423</v>
      </c>
      <c r="M462" s="91" t="s">
        <v>1426</v>
      </c>
      <c r="N462" s="91" t="s">
        <v>1427</v>
      </c>
      <c r="O462" s="97" t="s">
        <v>44</v>
      </c>
      <c r="P462" s="97" t="s">
        <v>129</v>
      </c>
      <c r="Q462" s="218" t="s">
        <v>93</v>
      </c>
      <c r="R462" s="90" t="s">
        <v>94</v>
      </c>
      <c r="S462" s="90" t="s">
        <v>78</v>
      </c>
      <c r="T462" s="96" t="s">
        <v>79</v>
      </c>
      <c r="U462" s="90"/>
    </row>
    <row r="463" spans="1:21" ht="36" x14ac:dyDescent="0.25">
      <c r="A463" s="94">
        <v>458</v>
      </c>
      <c r="B463" s="90" t="s">
        <v>5410</v>
      </c>
      <c r="C463" s="90" t="s">
        <v>89</v>
      </c>
      <c r="D463" s="99">
        <v>46039</v>
      </c>
      <c r="E463" s="125" t="s">
        <v>90</v>
      </c>
      <c r="F463" s="143" t="s">
        <v>100</v>
      </c>
      <c r="G463" s="125" t="s">
        <v>95</v>
      </c>
      <c r="H463" s="125" t="s">
        <v>96</v>
      </c>
      <c r="I463" s="297" t="s">
        <v>1211</v>
      </c>
      <c r="J463" s="95" t="s">
        <v>17</v>
      </c>
      <c r="K463" s="105" t="s">
        <v>121</v>
      </c>
      <c r="L463" s="95" t="s">
        <v>1423</v>
      </c>
      <c r="M463" s="91" t="s">
        <v>1428</v>
      </c>
      <c r="N463" s="91" t="s">
        <v>1429</v>
      </c>
      <c r="O463" s="97" t="s">
        <v>60</v>
      </c>
      <c r="P463" s="97" t="s">
        <v>131</v>
      </c>
      <c r="Q463" s="218" t="s">
        <v>93</v>
      </c>
      <c r="R463" s="90" t="s">
        <v>94</v>
      </c>
      <c r="S463" s="90" t="s">
        <v>78</v>
      </c>
      <c r="T463" s="96" t="s">
        <v>79</v>
      </c>
      <c r="U463" s="90"/>
    </row>
    <row r="464" spans="1:21" ht="28.5" x14ac:dyDescent="0.25">
      <c r="A464" s="94">
        <v>459</v>
      </c>
      <c r="B464" s="90" t="s">
        <v>5410</v>
      </c>
      <c r="C464" s="90" t="s">
        <v>89</v>
      </c>
      <c r="D464" s="99">
        <v>46039</v>
      </c>
      <c r="E464" s="125" t="s">
        <v>90</v>
      </c>
      <c r="F464" s="143" t="s">
        <v>135</v>
      </c>
      <c r="G464" s="125" t="s">
        <v>95</v>
      </c>
      <c r="H464" s="125" t="s">
        <v>96</v>
      </c>
      <c r="I464" s="297" t="s">
        <v>578</v>
      </c>
      <c r="J464" s="95" t="s">
        <v>18</v>
      </c>
      <c r="K464" s="105">
        <v>5</v>
      </c>
      <c r="L464" s="126" t="s">
        <v>1436</v>
      </c>
      <c r="M464" s="127" t="s">
        <v>1435</v>
      </c>
      <c r="N464" s="127" t="s">
        <v>1437</v>
      </c>
      <c r="O464" s="97" t="s">
        <v>41</v>
      </c>
      <c r="P464" s="97" t="s">
        <v>129</v>
      </c>
      <c r="Q464" s="218" t="s">
        <v>99</v>
      </c>
      <c r="R464" s="90" t="s">
        <v>94</v>
      </c>
      <c r="S464" s="125" t="s">
        <v>78</v>
      </c>
      <c r="T464" s="129" t="s">
        <v>79</v>
      </c>
      <c r="U464" s="90"/>
    </row>
    <row r="465" spans="1:21" ht="28.5" x14ac:dyDescent="0.25">
      <c r="A465" s="94">
        <v>460</v>
      </c>
      <c r="B465" s="90" t="s">
        <v>5410</v>
      </c>
      <c r="C465" s="90" t="s">
        <v>89</v>
      </c>
      <c r="D465" s="99">
        <v>46039</v>
      </c>
      <c r="E465" s="125" t="s">
        <v>90</v>
      </c>
      <c r="F465" s="143" t="s">
        <v>135</v>
      </c>
      <c r="G465" s="125" t="s">
        <v>95</v>
      </c>
      <c r="H465" s="125" t="s">
        <v>96</v>
      </c>
      <c r="I465" s="297" t="s">
        <v>578</v>
      </c>
      <c r="J465" s="95" t="s">
        <v>18</v>
      </c>
      <c r="K465" s="105">
        <v>5</v>
      </c>
      <c r="L465" s="95" t="s">
        <v>5409</v>
      </c>
      <c r="M465" s="91" t="s">
        <v>1438</v>
      </c>
      <c r="N465" s="91" t="s">
        <v>1439</v>
      </c>
      <c r="O465" s="97" t="s">
        <v>53</v>
      </c>
      <c r="P465" s="97" t="s">
        <v>131</v>
      </c>
      <c r="Q465" s="218" t="s">
        <v>93</v>
      </c>
      <c r="R465" s="125" t="s">
        <v>94</v>
      </c>
      <c r="S465" s="125" t="s">
        <v>78</v>
      </c>
      <c r="T465" s="129" t="s">
        <v>79</v>
      </c>
      <c r="U465" s="90"/>
    </row>
    <row r="466" spans="1:21" ht="28.5" x14ac:dyDescent="0.25">
      <c r="A466" s="94">
        <v>461</v>
      </c>
      <c r="B466" s="90" t="s">
        <v>5410</v>
      </c>
      <c r="C466" s="90" t="s">
        <v>89</v>
      </c>
      <c r="D466" s="99">
        <v>46039</v>
      </c>
      <c r="E466" s="125" t="s">
        <v>90</v>
      </c>
      <c r="F466" s="143" t="s">
        <v>135</v>
      </c>
      <c r="G466" s="125" t="s">
        <v>95</v>
      </c>
      <c r="H466" s="125" t="s">
        <v>96</v>
      </c>
      <c r="I466" s="297" t="s">
        <v>578</v>
      </c>
      <c r="J466" s="95" t="s">
        <v>18</v>
      </c>
      <c r="K466" s="105">
        <v>5</v>
      </c>
      <c r="L466" s="126" t="s">
        <v>871</v>
      </c>
      <c r="M466" s="127" t="s">
        <v>1440</v>
      </c>
      <c r="N466" s="127" t="s">
        <v>1441</v>
      </c>
      <c r="O466" s="97" t="s">
        <v>41</v>
      </c>
      <c r="P466" s="97" t="s">
        <v>129</v>
      </c>
      <c r="Q466" s="218" t="s">
        <v>99</v>
      </c>
      <c r="R466" s="125" t="s">
        <v>94</v>
      </c>
      <c r="S466" s="125" t="s">
        <v>78</v>
      </c>
      <c r="T466" s="129" t="s">
        <v>79</v>
      </c>
      <c r="U466" s="90"/>
    </row>
    <row r="467" spans="1:21" ht="42.75" x14ac:dyDescent="0.25">
      <c r="A467" s="94">
        <v>462</v>
      </c>
      <c r="B467" s="90" t="s">
        <v>5410</v>
      </c>
      <c r="C467" s="90" t="s">
        <v>89</v>
      </c>
      <c r="D467" s="99">
        <v>46039</v>
      </c>
      <c r="E467" s="125" t="s">
        <v>90</v>
      </c>
      <c r="F467" s="143" t="s">
        <v>100</v>
      </c>
      <c r="G467" s="125" t="s">
        <v>95</v>
      </c>
      <c r="H467" s="125" t="s">
        <v>96</v>
      </c>
      <c r="I467" s="297" t="s">
        <v>578</v>
      </c>
      <c r="J467" s="95" t="s">
        <v>18</v>
      </c>
      <c r="K467" s="105">
        <v>5</v>
      </c>
      <c r="L467" s="126" t="s">
        <v>1442</v>
      </c>
      <c r="M467" s="127" t="s">
        <v>1443</v>
      </c>
      <c r="N467" s="127" t="s">
        <v>1444</v>
      </c>
      <c r="O467" s="97" t="s">
        <v>41</v>
      </c>
      <c r="P467" s="97" t="s">
        <v>129</v>
      </c>
      <c r="Q467" s="218" t="s">
        <v>99</v>
      </c>
      <c r="R467" s="125" t="s">
        <v>94</v>
      </c>
      <c r="S467" s="125" t="s">
        <v>78</v>
      </c>
      <c r="T467" s="129" t="s">
        <v>79</v>
      </c>
      <c r="U467" s="90"/>
    </row>
    <row r="468" spans="1:21" ht="28.5" x14ac:dyDescent="0.25">
      <c r="A468" s="94">
        <v>463</v>
      </c>
      <c r="B468" s="90" t="s">
        <v>5410</v>
      </c>
      <c r="C468" s="90" t="s">
        <v>89</v>
      </c>
      <c r="D468" s="99">
        <v>46039</v>
      </c>
      <c r="E468" s="125" t="s">
        <v>90</v>
      </c>
      <c r="F468" s="143" t="s">
        <v>135</v>
      </c>
      <c r="G468" s="125" t="s">
        <v>95</v>
      </c>
      <c r="H468" s="125" t="s">
        <v>96</v>
      </c>
      <c r="I468" s="297" t="s">
        <v>578</v>
      </c>
      <c r="J468" s="95" t="s">
        <v>18</v>
      </c>
      <c r="K468" s="105">
        <v>5</v>
      </c>
      <c r="L468" s="126" t="s">
        <v>1445</v>
      </c>
      <c r="M468" s="127" t="s">
        <v>1446</v>
      </c>
      <c r="N468" s="127" t="s">
        <v>1447</v>
      </c>
      <c r="O468" s="97" t="s">
        <v>41</v>
      </c>
      <c r="P468" s="97" t="s">
        <v>129</v>
      </c>
      <c r="Q468" s="218" t="s">
        <v>99</v>
      </c>
      <c r="R468" s="125" t="s">
        <v>94</v>
      </c>
      <c r="S468" s="125" t="s">
        <v>78</v>
      </c>
      <c r="T468" s="129" t="s">
        <v>79</v>
      </c>
      <c r="U468" s="90"/>
    </row>
    <row r="469" spans="1:21" ht="42.75" x14ac:dyDescent="0.25">
      <c r="A469" s="94">
        <v>464</v>
      </c>
      <c r="B469" s="90" t="s">
        <v>5410</v>
      </c>
      <c r="C469" s="90" t="s">
        <v>89</v>
      </c>
      <c r="D469" s="99">
        <v>46039</v>
      </c>
      <c r="E469" s="125" t="s">
        <v>90</v>
      </c>
      <c r="F469" s="143" t="s">
        <v>100</v>
      </c>
      <c r="G469" s="125" t="s">
        <v>95</v>
      </c>
      <c r="H469" s="125" t="s">
        <v>96</v>
      </c>
      <c r="I469" s="297" t="s">
        <v>578</v>
      </c>
      <c r="J469" s="95" t="s">
        <v>18</v>
      </c>
      <c r="K469" s="105">
        <v>5</v>
      </c>
      <c r="L469" s="126" t="s">
        <v>1449</v>
      </c>
      <c r="M469" s="127" t="s">
        <v>1448</v>
      </c>
      <c r="N469" s="127" t="s">
        <v>1450</v>
      </c>
      <c r="O469" s="97" t="s">
        <v>53</v>
      </c>
      <c r="P469" s="97" t="s">
        <v>131</v>
      </c>
      <c r="Q469" s="218" t="s">
        <v>93</v>
      </c>
      <c r="R469" s="125" t="s">
        <v>94</v>
      </c>
      <c r="S469" s="125" t="s">
        <v>78</v>
      </c>
      <c r="T469" s="129" t="s">
        <v>79</v>
      </c>
      <c r="U469" s="90"/>
    </row>
    <row r="470" spans="1:21" ht="28.5" x14ac:dyDescent="0.25">
      <c r="A470" s="94">
        <v>465</v>
      </c>
      <c r="B470" s="90" t="s">
        <v>5410</v>
      </c>
      <c r="C470" s="90" t="s">
        <v>89</v>
      </c>
      <c r="D470" s="99">
        <v>46039</v>
      </c>
      <c r="E470" s="125" t="s">
        <v>90</v>
      </c>
      <c r="F470" s="143" t="s">
        <v>135</v>
      </c>
      <c r="G470" s="125" t="s">
        <v>95</v>
      </c>
      <c r="H470" s="125" t="s">
        <v>96</v>
      </c>
      <c r="I470" s="297" t="s">
        <v>578</v>
      </c>
      <c r="J470" s="95" t="s">
        <v>18</v>
      </c>
      <c r="K470" s="105">
        <v>5</v>
      </c>
      <c r="L470" s="126" t="s">
        <v>1451</v>
      </c>
      <c r="M470" s="127" t="s">
        <v>1452</v>
      </c>
      <c r="N470" s="127" t="s">
        <v>1453</v>
      </c>
      <c r="O470" s="97" t="s">
        <v>35</v>
      </c>
      <c r="P470" s="97" t="s">
        <v>125</v>
      </c>
      <c r="Q470" s="218" t="s">
        <v>99</v>
      </c>
      <c r="R470" s="125" t="s">
        <v>94</v>
      </c>
      <c r="S470" s="125" t="s">
        <v>78</v>
      </c>
      <c r="T470" s="129" t="s">
        <v>79</v>
      </c>
      <c r="U470" s="90"/>
    </row>
    <row r="471" spans="1:21" ht="42.75" x14ac:dyDescent="0.25">
      <c r="A471" s="94">
        <v>466</v>
      </c>
      <c r="B471" s="90" t="s">
        <v>5410</v>
      </c>
      <c r="C471" s="90" t="s">
        <v>89</v>
      </c>
      <c r="D471" s="99">
        <v>46039</v>
      </c>
      <c r="E471" s="125" t="s">
        <v>90</v>
      </c>
      <c r="F471" s="143" t="s">
        <v>135</v>
      </c>
      <c r="G471" s="125" t="s">
        <v>95</v>
      </c>
      <c r="H471" s="125" t="s">
        <v>96</v>
      </c>
      <c r="I471" s="297" t="s">
        <v>578</v>
      </c>
      <c r="J471" s="95" t="s">
        <v>18</v>
      </c>
      <c r="K471" s="105">
        <v>5</v>
      </c>
      <c r="L471" s="126" t="s">
        <v>1454</v>
      </c>
      <c r="M471" s="127" t="s">
        <v>1455</v>
      </c>
      <c r="N471" s="127" t="s">
        <v>1456</v>
      </c>
      <c r="O471" s="97" t="s">
        <v>35</v>
      </c>
      <c r="P471" s="97" t="s">
        <v>125</v>
      </c>
      <c r="Q471" s="218" t="s">
        <v>99</v>
      </c>
      <c r="R471" s="125" t="s">
        <v>94</v>
      </c>
      <c r="S471" s="125" t="s">
        <v>78</v>
      </c>
      <c r="T471" s="129" t="s">
        <v>79</v>
      </c>
      <c r="U471" s="90"/>
    </row>
    <row r="472" spans="1:21" ht="42.75" x14ac:dyDescent="0.25">
      <c r="A472" s="94">
        <v>467</v>
      </c>
      <c r="B472" s="90" t="s">
        <v>5410</v>
      </c>
      <c r="C472" s="90" t="s">
        <v>89</v>
      </c>
      <c r="D472" s="99">
        <v>46039</v>
      </c>
      <c r="E472" s="125" t="s">
        <v>90</v>
      </c>
      <c r="F472" s="143" t="s">
        <v>135</v>
      </c>
      <c r="G472" s="125" t="s">
        <v>95</v>
      </c>
      <c r="H472" s="125" t="s">
        <v>96</v>
      </c>
      <c r="I472" s="297" t="s">
        <v>578</v>
      </c>
      <c r="J472" s="95" t="s">
        <v>18</v>
      </c>
      <c r="K472" s="105">
        <v>0</v>
      </c>
      <c r="L472" s="126" t="s">
        <v>1457</v>
      </c>
      <c r="M472" s="127" t="s">
        <v>1458</v>
      </c>
      <c r="N472" s="127" t="s">
        <v>1459</v>
      </c>
      <c r="O472" s="97" t="s">
        <v>41</v>
      </c>
      <c r="P472" s="97" t="s">
        <v>129</v>
      </c>
      <c r="Q472" s="218" t="s">
        <v>99</v>
      </c>
      <c r="R472" s="90" t="s">
        <v>94</v>
      </c>
      <c r="S472" s="125" t="s">
        <v>78</v>
      </c>
      <c r="T472" s="129" t="s">
        <v>78</v>
      </c>
      <c r="U472" s="90"/>
    </row>
    <row r="473" spans="1:21" ht="57" x14ac:dyDescent="0.25">
      <c r="A473" s="94">
        <v>468</v>
      </c>
      <c r="B473" s="90" t="s">
        <v>5410</v>
      </c>
      <c r="C473" s="90" t="s">
        <v>89</v>
      </c>
      <c r="D473" s="99">
        <v>46039</v>
      </c>
      <c r="E473" s="125" t="s">
        <v>90</v>
      </c>
      <c r="F473" s="143" t="s">
        <v>100</v>
      </c>
      <c r="G473" s="125" t="s">
        <v>95</v>
      </c>
      <c r="H473" s="125" t="s">
        <v>96</v>
      </c>
      <c r="I473" s="297" t="s">
        <v>578</v>
      </c>
      <c r="J473" s="95" t="s">
        <v>18</v>
      </c>
      <c r="K473" s="105">
        <v>0</v>
      </c>
      <c r="L473" s="126" t="s">
        <v>1460</v>
      </c>
      <c r="M473" s="127" t="s">
        <v>1461</v>
      </c>
      <c r="N473" s="127" t="s">
        <v>1464</v>
      </c>
      <c r="O473" s="97" t="s">
        <v>53</v>
      </c>
      <c r="P473" s="97" t="s">
        <v>125</v>
      </c>
      <c r="Q473" s="218" t="s">
        <v>99</v>
      </c>
      <c r="R473" s="90" t="s">
        <v>94</v>
      </c>
      <c r="S473" s="125" t="s">
        <v>78</v>
      </c>
      <c r="T473" s="129" t="s">
        <v>79</v>
      </c>
      <c r="U473" s="90"/>
    </row>
    <row r="474" spans="1:21" ht="28.5" x14ac:dyDescent="0.25">
      <c r="A474" s="94">
        <v>469</v>
      </c>
      <c r="B474" s="90" t="s">
        <v>5410</v>
      </c>
      <c r="C474" s="90" t="s">
        <v>89</v>
      </c>
      <c r="D474" s="99">
        <v>46039</v>
      </c>
      <c r="E474" s="125" t="s">
        <v>90</v>
      </c>
      <c r="F474" s="143" t="s">
        <v>135</v>
      </c>
      <c r="G474" s="125" t="s">
        <v>95</v>
      </c>
      <c r="H474" s="125" t="s">
        <v>96</v>
      </c>
      <c r="I474" s="297" t="s">
        <v>578</v>
      </c>
      <c r="J474" s="95" t="s">
        <v>18</v>
      </c>
      <c r="K474" s="105">
        <v>0</v>
      </c>
      <c r="L474" s="126" t="s">
        <v>1460</v>
      </c>
      <c r="M474" s="127" t="s">
        <v>1462</v>
      </c>
      <c r="N474" s="127" t="s">
        <v>1463</v>
      </c>
      <c r="O474" s="97" t="s">
        <v>73</v>
      </c>
      <c r="P474" s="97" t="s">
        <v>124</v>
      </c>
      <c r="Q474" s="218" t="s">
        <v>93</v>
      </c>
      <c r="R474" s="125" t="s">
        <v>94</v>
      </c>
      <c r="S474" s="125" t="s">
        <v>78</v>
      </c>
      <c r="T474" s="129" t="s">
        <v>79</v>
      </c>
      <c r="U474" s="90"/>
    </row>
    <row r="475" spans="1:21" ht="42.75" x14ac:dyDescent="0.25">
      <c r="A475" s="94">
        <v>470</v>
      </c>
      <c r="B475" s="90" t="s">
        <v>5410</v>
      </c>
      <c r="C475" s="90" t="s">
        <v>89</v>
      </c>
      <c r="D475" s="99">
        <v>46039</v>
      </c>
      <c r="E475" s="125" t="s">
        <v>90</v>
      </c>
      <c r="F475" s="143" t="s">
        <v>135</v>
      </c>
      <c r="G475" s="125" t="s">
        <v>95</v>
      </c>
      <c r="H475" s="125" t="s">
        <v>96</v>
      </c>
      <c r="I475" s="297" t="s">
        <v>578</v>
      </c>
      <c r="J475" s="95" t="s">
        <v>18</v>
      </c>
      <c r="K475" s="105" t="s">
        <v>140</v>
      </c>
      <c r="L475" s="126" t="s">
        <v>394</v>
      </c>
      <c r="M475" s="127" t="s">
        <v>1465</v>
      </c>
      <c r="N475" s="127" t="s">
        <v>1466</v>
      </c>
      <c r="O475" s="97" t="s">
        <v>44</v>
      </c>
      <c r="P475" s="97" t="s">
        <v>130</v>
      </c>
      <c r="Q475" s="218" t="s">
        <v>93</v>
      </c>
      <c r="R475" s="125" t="s">
        <v>94</v>
      </c>
      <c r="S475" s="125" t="s">
        <v>78</v>
      </c>
      <c r="T475" s="129" t="s">
        <v>79</v>
      </c>
      <c r="U475" s="90"/>
    </row>
    <row r="476" spans="1:21" ht="28.5" x14ac:dyDescent="0.25">
      <c r="A476" s="94">
        <v>471</v>
      </c>
      <c r="B476" s="90" t="s">
        <v>5410</v>
      </c>
      <c r="C476" s="90" t="s">
        <v>89</v>
      </c>
      <c r="D476" s="99">
        <v>46039</v>
      </c>
      <c r="E476" s="125" t="s">
        <v>90</v>
      </c>
      <c r="F476" s="143" t="s">
        <v>135</v>
      </c>
      <c r="G476" s="125" t="s">
        <v>91</v>
      </c>
      <c r="H476" s="125" t="s">
        <v>92</v>
      </c>
      <c r="I476" s="297" t="s">
        <v>133</v>
      </c>
      <c r="J476" s="95" t="s">
        <v>18</v>
      </c>
      <c r="K476" s="105">
        <v>1</v>
      </c>
      <c r="L476" s="126" t="s">
        <v>356</v>
      </c>
      <c r="M476" s="127" t="s">
        <v>1467</v>
      </c>
      <c r="N476" s="127" t="s">
        <v>1468</v>
      </c>
      <c r="O476" s="97" t="s">
        <v>36</v>
      </c>
      <c r="P476" s="97" t="s">
        <v>136</v>
      </c>
      <c r="Q476" s="218" t="s">
        <v>93</v>
      </c>
      <c r="R476" s="125" t="s">
        <v>94</v>
      </c>
      <c r="S476" s="125" t="s">
        <v>78</v>
      </c>
      <c r="T476" s="129" t="s">
        <v>954</v>
      </c>
      <c r="U476" s="90"/>
    </row>
    <row r="477" spans="1:21" ht="42.75" x14ac:dyDescent="0.25">
      <c r="A477" s="94">
        <v>472</v>
      </c>
      <c r="B477" s="90" t="s">
        <v>5410</v>
      </c>
      <c r="C477" s="90" t="s">
        <v>89</v>
      </c>
      <c r="D477" s="99">
        <v>46039</v>
      </c>
      <c r="E477" s="125" t="s">
        <v>90</v>
      </c>
      <c r="F477" s="143" t="s">
        <v>100</v>
      </c>
      <c r="G477" s="125" t="s">
        <v>91</v>
      </c>
      <c r="H477" s="125" t="s">
        <v>92</v>
      </c>
      <c r="I477" s="297" t="s">
        <v>133</v>
      </c>
      <c r="J477" s="95" t="s">
        <v>18</v>
      </c>
      <c r="K477" s="105">
        <v>5</v>
      </c>
      <c r="L477" s="126" t="s">
        <v>1469</v>
      </c>
      <c r="M477" s="127" t="s">
        <v>1482</v>
      </c>
      <c r="N477" s="127" t="s">
        <v>1481</v>
      </c>
      <c r="O477" s="97" t="s">
        <v>41</v>
      </c>
      <c r="P477" s="97" t="s">
        <v>129</v>
      </c>
      <c r="Q477" s="218" t="s">
        <v>99</v>
      </c>
      <c r="R477" s="125" t="s">
        <v>94</v>
      </c>
      <c r="S477" s="125" t="s">
        <v>78</v>
      </c>
      <c r="T477" s="129" t="s">
        <v>79</v>
      </c>
      <c r="U477" s="90"/>
    </row>
    <row r="478" spans="1:21" ht="28.5" x14ac:dyDescent="0.25">
      <c r="A478" s="94">
        <v>473</v>
      </c>
      <c r="B478" s="90" t="s">
        <v>5410</v>
      </c>
      <c r="C478" s="90" t="s">
        <v>89</v>
      </c>
      <c r="D478" s="99">
        <v>46039</v>
      </c>
      <c r="E478" s="125" t="s">
        <v>90</v>
      </c>
      <c r="F478" s="143" t="s">
        <v>100</v>
      </c>
      <c r="G478" s="125" t="s">
        <v>91</v>
      </c>
      <c r="H478" s="125" t="s">
        <v>92</v>
      </c>
      <c r="I478" s="297" t="s">
        <v>133</v>
      </c>
      <c r="J478" s="95" t="s">
        <v>18</v>
      </c>
      <c r="K478" s="105">
        <v>5</v>
      </c>
      <c r="L478" s="126" t="s">
        <v>1470</v>
      </c>
      <c r="M478" s="127" t="s">
        <v>1483</v>
      </c>
      <c r="N478" s="127" t="s">
        <v>1481</v>
      </c>
      <c r="O478" s="97" t="s">
        <v>41</v>
      </c>
      <c r="P478" s="97" t="s">
        <v>129</v>
      </c>
      <c r="Q478" s="218" t="s">
        <v>99</v>
      </c>
      <c r="R478" s="125" t="s">
        <v>94</v>
      </c>
      <c r="S478" s="125" t="s">
        <v>78</v>
      </c>
      <c r="T478" s="129" t="s">
        <v>79</v>
      </c>
      <c r="U478" s="90"/>
    </row>
    <row r="479" spans="1:21" ht="28.5" x14ac:dyDescent="0.25">
      <c r="A479" s="94">
        <v>474</v>
      </c>
      <c r="B479" s="90" t="s">
        <v>5410</v>
      </c>
      <c r="C479" s="90" t="s">
        <v>89</v>
      </c>
      <c r="D479" s="99">
        <v>46039</v>
      </c>
      <c r="E479" s="125" t="s">
        <v>90</v>
      </c>
      <c r="F479" s="143" t="s">
        <v>100</v>
      </c>
      <c r="G479" s="125" t="s">
        <v>91</v>
      </c>
      <c r="H479" s="125" t="s">
        <v>92</v>
      </c>
      <c r="I479" s="297" t="s">
        <v>133</v>
      </c>
      <c r="J479" s="95" t="s">
        <v>18</v>
      </c>
      <c r="K479" s="105">
        <v>5</v>
      </c>
      <c r="L479" s="126" t="s">
        <v>1471</v>
      </c>
      <c r="M479" s="127" t="s">
        <v>1485</v>
      </c>
      <c r="N479" s="127" t="s">
        <v>1484</v>
      </c>
      <c r="O479" s="97" t="s">
        <v>53</v>
      </c>
      <c r="P479" s="97" t="s">
        <v>125</v>
      </c>
      <c r="Q479" s="218" t="s">
        <v>93</v>
      </c>
      <c r="R479" s="125" t="s">
        <v>94</v>
      </c>
      <c r="S479" s="125" t="s">
        <v>78</v>
      </c>
      <c r="T479" s="129" t="s">
        <v>79</v>
      </c>
      <c r="U479" s="90"/>
    </row>
    <row r="480" spans="1:21" ht="28.5" x14ac:dyDescent="0.25">
      <c r="A480" s="94">
        <v>475</v>
      </c>
      <c r="B480" s="90" t="s">
        <v>5410</v>
      </c>
      <c r="C480" s="90" t="s">
        <v>89</v>
      </c>
      <c r="D480" s="99">
        <v>46039</v>
      </c>
      <c r="E480" s="125" t="s">
        <v>90</v>
      </c>
      <c r="F480" s="143" t="s">
        <v>135</v>
      </c>
      <c r="G480" s="125" t="s">
        <v>91</v>
      </c>
      <c r="H480" s="125" t="s">
        <v>92</v>
      </c>
      <c r="I480" s="297" t="s">
        <v>133</v>
      </c>
      <c r="J480" s="95" t="s">
        <v>18</v>
      </c>
      <c r="K480" s="105">
        <v>5</v>
      </c>
      <c r="L480" s="126" t="s">
        <v>1472</v>
      </c>
      <c r="M480" s="127" t="s">
        <v>1479</v>
      </c>
      <c r="N480" s="127" t="s">
        <v>1480</v>
      </c>
      <c r="O480" s="97" t="s">
        <v>55</v>
      </c>
      <c r="P480" s="97" t="s">
        <v>125</v>
      </c>
      <c r="Q480" s="218" t="s">
        <v>93</v>
      </c>
      <c r="R480" s="125" t="s">
        <v>94</v>
      </c>
      <c r="S480" s="125" t="s">
        <v>78</v>
      </c>
      <c r="T480" s="129" t="s">
        <v>954</v>
      </c>
      <c r="U480" s="90"/>
    </row>
    <row r="481" spans="1:21" ht="28.5" x14ac:dyDescent="0.25">
      <c r="A481" s="94">
        <v>476</v>
      </c>
      <c r="B481" s="90" t="s">
        <v>5410</v>
      </c>
      <c r="C481" s="90" t="s">
        <v>89</v>
      </c>
      <c r="D481" s="99">
        <v>46039</v>
      </c>
      <c r="E481" s="125" t="s">
        <v>90</v>
      </c>
      <c r="F481" s="143" t="s">
        <v>135</v>
      </c>
      <c r="G481" s="125" t="s">
        <v>91</v>
      </c>
      <c r="H481" s="125" t="s">
        <v>92</v>
      </c>
      <c r="I481" s="297" t="s">
        <v>133</v>
      </c>
      <c r="J481" s="95" t="s">
        <v>18</v>
      </c>
      <c r="K481" s="105">
        <v>4</v>
      </c>
      <c r="L481" s="126" t="s">
        <v>1473</v>
      </c>
      <c r="M481" s="127" t="s">
        <v>1478</v>
      </c>
      <c r="N481" s="127" t="s">
        <v>1477</v>
      </c>
      <c r="O481" s="97" t="s">
        <v>40</v>
      </c>
      <c r="P481" s="97" t="s">
        <v>136</v>
      </c>
      <c r="Q481" s="218" t="s">
        <v>93</v>
      </c>
      <c r="R481" s="125" t="s">
        <v>94</v>
      </c>
      <c r="S481" s="125" t="s">
        <v>78</v>
      </c>
      <c r="T481" s="129" t="s">
        <v>79</v>
      </c>
      <c r="U481" s="90"/>
    </row>
    <row r="482" spans="1:21" ht="28.5" x14ac:dyDescent="0.25">
      <c r="A482" s="94">
        <v>477</v>
      </c>
      <c r="B482" s="90" t="s">
        <v>5410</v>
      </c>
      <c r="C482" s="90" t="s">
        <v>89</v>
      </c>
      <c r="D482" s="99">
        <v>46039</v>
      </c>
      <c r="E482" s="125" t="s">
        <v>90</v>
      </c>
      <c r="F482" s="143" t="s">
        <v>135</v>
      </c>
      <c r="G482" s="125" t="s">
        <v>91</v>
      </c>
      <c r="H482" s="125" t="s">
        <v>92</v>
      </c>
      <c r="I482" s="297" t="s">
        <v>133</v>
      </c>
      <c r="J482" s="95" t="s">
        <v>18</v>
      </c>
      <c r="K482" s="105">
        <v>3</v>
      </c>
      <c r="L482" s="126" t="s">
        <v>1474</v>
      </c>
      <c r="M482" s="127" t="s">
        <v>1476</v>
      </c>
      <c r="N482" s="127" t="s">
        <v>1475</v>
      </c>
      <c r="O482" s="97" t="s">
        <v>40</v>
      </c>
      <c r="P482" s="97" t="s">
        <v>129</v>
      </c>
      <c r="Q482" s="218" t="s">
        <v>99</v>
      </c>
      <c r="R482" s="125" t="s">
        <v>94</v>
      </c>
      <c r="S482" s="125" t="s">
        <v>78</v>
      </c>
      <c r="T482" s="129" t="s">
        <v>79</v>
      </c>
      <c r="U482" s="90"/>
    </row>
    <row r="483" spans="1:21" ht="57" x14ac:dyDescent="0.25">
      <c r="A483" s="94">
        <v>478</v>
      </c>
      <c r="B483" s="90" t="s">
        <v>5410</v>
      </c>
      <c r="C483" s="90" t="s">
        <v>89</v>
      </c>
      <c r="D483" s="99">
        <v>46040</v>
      </c>
      <c r="E483" s="125" t="s">
        <v>90</v>
      </c>
      <c r="F483" s="143" t="s">
        <v>135</v>
      </c>
      <c r="G483" s="125" t="s">
        <v>95</v>
      </c>
      <c r="H483" s="125" t="s">
        <v>96</v>
      </c>
      <c r="I483" s="297" t="s">
        <v>1211</v>
      </c>
      <c r="J483" s="95" t="s">
        <v>17</v>
      </c>
      <c r="K483" s="105">
        <v>1</v>
      </c>
      <c r="L483" s="126" t="s">
        <v>1486</v>
      </c>
      <c r="M483" s="127" t="s">
        <v>1487</v>
      </c>
      <c r="N483" s="127" t="s">
        <v>1488</v>
      </c>
      <c r="O483" s="97" t="s">
        <v>35</v>
      </c>
      <c r="P483" s="97" t="s">
        <v>131</v>
      </c>
      <c r="Q483" s="218" t="s">
        <v>99</v>
      </c>
      <c r="R483" s="125" t="s">
        <v>94</v>
      </c>
      <c r="S483" s="125" t="s">
        <v>78</v>
      </c>
      <c r="T483" s="129" t="s">
        <v>79</v>
      </c>
      <c r="U483" s="90"/>
    </row>
    <row r="484" spans="1:21" ht="36" x14ac:dyDescent="0.25">
      <c r="A484" s="94">
        <v>479</v>
      </c>
      <c r="B484" s="90" t="s">
        <v>5410</v>
      </c>
      <c r="C484" s="90" t="s">
        <v>89</v>
      </c>
      <c r="D484" s="99">
        <v>46040</v>
      </c>
      <c r="E484" s="125" t="s">
        <v>90</v>
      </c>
      <c r="F484" s="143" t="s">
        <v>135</v>
      </c>
      <c r="G484" s="125" t="s">
        <v>95</v>
      </c>
      <c r="H484" s="125" t="s">
        <v>96</v>
      </c>
      <c r="I484" s="297" t="s">
        <v>1211</v>
      </c>
      <c r="J484" s="95" t="s">
        <v>17</v>
      </c>
      <c r="K484" s="105">
        <v>1</v>
      </c>
      <c r="L484" s="126" t="s">
        <v>1489</v>
      </c>
      <c r="M484" s="127" t="s">
        <v>1534</v>
      </c>
      <c r="N484" s="127" t="s">
        <v>1490</v>
      </c>
      <c r="O484" s="97" t="s">
        <v>50</v>
      </c>
      <c r="P484" s="97" t="s">
        <v>131</v>
      </c>
      <c r="Q484" s="218" t="s">
        <v>93</v>
      </c>
      <c r="R484" s="125" t="s">
        <v>94</v>
      </c>
      <c r="S484" s="125" t="s">
        <v>78</v>
      </c>
      <c r="T484" s="129" t="s">
        <v>79</v>
      </c>
      <c r="U484" s="90"/>
    </row>
    <row r="485" spans="1:21" ht="36" x14ac:dyDescent="0.25">
      <c r="A485" s="94">
        <v>480</v>
      </c>
      <c r="B485" s="90" t="s">
        <v>5410</v>
      </c>
      <c r="C485" s="90" t="s">
        <v>89</v>
      </c>
      <c r="D485" s="99">
        <v>46040</v>
      </c>
      <c r="E485" s="125" t="s">
        <v>90</v>
      </c>
      <c r="F485" s="143" t="s">
        <v>135</v>
      </c>
      <c r="G485" s="125" t="s">
        <v>95</v>
      </c>
      <c r="H485" s="125" t="s">
        <v>96</v>
      </c>
      <c r="I485" s="297" t="s">
        <v>1211</v>
      </c>
      <c r="J485" s="95" t="s">
        <v>17</v>
      </c>
      <c r="K485" s="105">
        <v>1</v>
      </c>
      <c r="L485" s="126" t="s">
        <v>1491</v>
      </c>
      <c r="M485" s="127" t="s">
        <v>1492</v>
      </c>
      <c r="N485" s="127" t="s">
        <v>1493</v>
      </c>
      <c r="O485" s="97" t="s">
        <v>53</v>
      </c>
      <c r="P485" s="97" t="s">
        <v>131</v>
      </c>
      <c r="Q485" s="218" t="s">
        <v>93</v>
      </c>
      <c r="R485" s="125" t="s">
        <v>94</v>
      </c>
      <c r="S485" s="125" t="s">
        <v>78</v>
      </c>
      <c r="T485" s="129" t="s">
        <v>79</v>
      </c>
      <c r="U485" s="90"/>
    </row>
    <row r="486" spans="1:21" ht="42.75" x14ac:dyDescent="0.25">
      <c r="A486" s="94">
        <v>481</v>
      </c>
      <c r="B486" s="90" t="s">
        <v>5410</v>
      </c>
      <c r="C486" s="90" t="s">
        <v>89</v>
      </c>
      <c r="D486" s="99">
        <v>46040</v>
      </c>
      <c r="E486" s="125" t="s">
        <v>90</v>
      </c>
      <c r="F486" s="143" t="s">
        <v>100</v>
      </c>
      <c r="G486" s="125" t="s">
        <v>95</v>
      </c>
      <c r="H486" s="125" t="s">
        <v>96</v>
      </c>
      <c r="I486" s="297" t="s">
        <v>1211</v>
      </c>
      <c r="J486" s="95" t="s">
        <v>17</v>
      </c>
      <c r="K486" s="105">
        <v>1</v>
      </c>
      <c r="L486" s="126" t="s">
        <v>1494</v>
      </c>
      <c r="M486" s="127" t="s">
        <v>1495</v>
      </c>
      <c r="N486" s="127" t="s">
        <v>1496</v>
      </c>
      <c r="O486" s="97" t="s">
        <v>66</v>
      </c>
      <c r="P486" s="97" t="s">
        <v>130</v>
      </c>
      <c r="Q486" s="218" t="s">
        <v>99</v>
      </c>
      <c r="R486" s="90" t="s">
        <v>94</v>
      </c>
      <c r="S486" s="125" t="s">
        <v>78</v>
      </c>
      <c r="T486" s="129" t="s">
        <v>79</v>
      </c>
      <c r="U486" s="90"/>
    </row>
    <row r="487" spans="1:21" ht="36" x14ac:dyDescent="0.25">
      <c r="A487" s="94">
        <v>482</v>
      </c>
      <c r="B487" s="90" t="s">
        <v>5410</v>
      </c>
      <c r="C487" s="90" t="s">
        <v>89</v>
      </c>
      <c r="D487" s="99">
        <v>46040</v>
      </c>
      <c r="E487" s="125" t="s">
        <v>90</v>
      </c>
      <c r="F487" s="143" t="s">
        <v>135</v>
      </c>
      <c r="G487" s="125" t="s">
        <v>95</v>
      </c>
      <c r="H487" s="125" t="s">
        <v>96</v>
      </c>
      <c r="I487" s="297" t="s">
        <v>1211</v>
      </c>
      <c r="J487" s="95" t="s">
        <v>17</v>
      </c>
      <c r="K487" s="105">
        <v>1</v>
      </c>
      <c r="L487" s="126" t="s">
        <v>1497</v>
      </c>
      <c r="M487" s="127" t="s">
        <v>1498</v>
      </c>
      <c r="N487" s="127" t="s">
        <v>1499</v>
      </c>
      <c r="O487" s="97" t="s">
        <v>66</v>
      </c>
      <c r="P487" s="97" t="s">
        <v>131</v>
      </c>
      <c r="Q487" s="218" t="s">
        <v>99</v>
      </c>
      <c r="R487" s="125" t="s">
        <v>94</v>
      </c>
      <c r="S487" s="125" t="s">
        <v>78</v>
      </c>
      <c r="T487" s="129" t="s">
        <v>79</v>
      </c>
      <c r="U487" s="90"/>
    </row>
    <row r="488" spans="1:21" ht="36" x14ac:dyDescent="0.25">
      <c r="A488" s="94">
        <v>483</v>
      </c>
      <c r="B488" s="90" t="s">
        <v>5410</v>
      </c>
      <c r="C488" s="90" t="s">
        <v>89</v>
      </c>
      <c r="D488" s="99">
        <v>46040</v>
      </c>
      <c r="E488" s="125" t="s">
        <v>90</v>
      </c>
      <c r="F488" s="143" t="s">
        <v>135</v>
      </c>
      <c r="G488" s="125" t="s">
        <v>95</v>
      </c>
      <c r="H488" s="125" t="s">
        <v>96</v>
      </c>
      <c r="I488" s="297" t="s">
        <v>1211</v>
      </c>
      <c r="J488" s="95" t="s">
        <v>17</v>
      </c>
      <c r="K488" s="105">
        <v>1</v>
      </c>
      <c r="L488" s="126" t="s">
        <v>1500</v>
      </c>
      <c r="M488" s="127" t="s">
        <v>1501</v>
      </c>
      <c r="N488" s="127" t="s">
        <v>1502</v>
      </c>
      <c r="O488" s="97" t="s">
        <v>53</v>
      </c>
      <c r="P488" s="97" t="s">
        <v>131</v>
      </c>
      <c r="Q488" s="218" t="s">
        <v>93</v>
      </c>
      <c r="R488" s="125" t="s">
        <v>94</v>
      </c>
      <c r="S488" s="125" t="s">
        <v>78</v>
      </c>
      <c r="T488" s="129" t="s">
        <v>79</v>
      </c>
      <c r="U488" s="90"/>
    </row>
    <row r="489" spans="1:21" ht="36" x14ac:dyDescent="0.25">
      <c r="A489" s="94">
        <v>484</v>
      </c>
      <c r="B489" s="90" t="s">
        <v>5410</v>
      </c>
      <c r="C489" s="90" t="s">
        <v>89</v>
      </c>
      <c r="D489" s="99">
        <v>46040</v>
      </c>
      <c r="E489" s="125" t="s">
        <v>90</v>
      </c>
      <c r="F489" s="143" t="s">
        <v>100</v>
      </c>
      <c r="G489" s="125" t="s">
        <v>95</v>
      </c>
      <c r="H489" s="125" t="s">
        <v>96</v>
      </c>
      <c r="I489" s="297" t="s">
        <v>1211</v>
      </c>
      <c r="J489" s="95" t="s">
        <v>17</v>
      </c>
      <c r="K489" s="105">
        <v>1</v>
      </c>
      <c r="L489" s="126" t="s">
        <v>1503</v>
      </c>
      <c r="M489" s="127" t="s">
        <v>1504</v>
      </c>
      <c r="N489" s="127" t="s">
        <v>1505</v>
      </c>
      <c r="O489" s="97" t="s">
        <v>60</v>
      </c>
      <c r="P489" s="97" t="s">
        <v>131</v>
      </c>
      <c r="Q489" s="218" t="s">
        <v>97</v>
      </c>
      <c r="R489" s="125" t="s">
        <v>94</v>
      </c>
      <c r="S489" s="125" t="s">
        <v>78</v>
      </c>
      <c r="T489" s="129" t="s">
        <v>79</v>
      </c>
      <c r="U489" s="90"/>
    </row>
    <row r="490" spans="1:21" ht="36" x14ac:dyDescent="0.25">
      <c r="A490" s="94">
        <v>485</v>
      </c>
      <c r="B490" s="90" t="s">
        <v>5410</v>
      </c>
      <c r="C490" s="90" t="s">
        <v>89</v>
      </c>
      <c r="D490" s="99">
        <v>46040</v>
      </c>
      <c r="E490" s="125" t="s">
        <v>90</v>
      </c>
      <c r="F490" s="143" t="s">
        <v>100</v>
      </c>
      <c r="G490" s="125" t="s">
        <v>95</v>
      </c>
      <c r="H490" s="125" t="s">
        <v>96</v>
      </c>
      <c r="I490" s="297" t="s">
        <v>1211</v>
      </c>
      <c r="J490" s="95" t="s">
        <v>17</v>
      </c>
      <c r="K490" s="105">
        <v>1</v>
      </c>
      <c r="L490" s="126" t="s">
        <v>1497</v>
      </c>
      <c r="M490" s="127" t="s">
        <v>1684</v>
      </c>
      <c r="N490" s="91" t="s">
        <v>1953</v>
      </c>
      <c r="O490" s="97" t="s">
        <v>44</v>
      </c>
      <c r="P490" s="97" t="s">
        <v>136</v>
      </c>
      <c r="Q490" s="218" t="s">
        <v>93</v>
      </c>
      <c r="R490" s="90" t="s">
        <v>94</v>
      </c>
      <c r="S490" s="125" t="s">
        <v>78</v>
      </c>
      <c r="T490" s="129" t="s">
        <v>954</v>
      </c>
      <c r="U490" s="90"/>
    </row>
    <row r="491" spans="1:21" ht="42.75" x14ac:dyDescent="0.25">
      <c r="A491" s="94">
        <v>486</v>
      </c>
      <c r="B491" s="90" t="s">
        <v>5410</v>
      </c>
      <c r="C491" s="90" t="s">
        <v>89</v>
      </c>
      <c r="D491" s="99">
        <v>46040</v>
      </c>
      <c r="E491" s="125" t="s">
        <v>90</v>
      </c>
      <c r="F491" s="143" t="s">
        <v>100</v>
      </c>
      <c r="G491" s="125" t="s">
        <v>95</v>
      </c>
      <c r="H491" s="125" t="s">
        <v>96</v>
      </c>
      <c r="I491" s="297" t="s">
        <v>578</v>
      </c>
      <c r="J491" s="95" t="s">
        <v>18</v>
      </c>
      <c r="K491" s="105">
        <v>3</v>
      </c>
      <c r="L491" s="126" t="s">
        <v>1506</v>
      </c>
      <c r="M491" s="127" t="s">
        <v>1507</v>
      </c>
      <c r="N491" s="127" t="s">
        <v>1508</v>
      </c>
      <c r="O491" s="97" t="s">
        <v>44</v>
      </c>
      <c r="P491" s="97" t="s">
        <v>136</v>
      </c>
      <c r="Q491" s="218" t="s">
        <v>99</v>
      </c>
      <c r="R491" s="90" t="s">
        <v>94</v>
      </c>
      <c r="S491" s="125" t="s">
        <v>78</v>
      </c>
      <c r="T491" s="129" t="s">
        <v>954</v>
      </c>
      <c r="U491" s="90"/>
    </row>
    <row r="492" spans="1:21" ht="42.75" x14ac:dyDescent="0.25">
      <c r="A492" s="94">
        <v>487</v>
      </c>
      <c r="B492" s="90" t="s">
        <v>5410</v>
      </c>
      <c r="C492" s="90" t="s">
        <v>89</v>
      </c>
      <c r="D492" s="99">
        <v>46040</v>
      </c>
      <c r="E492" s="125" t="s">
        <v>90</v>
      </c>
      <c r="F492" s="143" t="s">
        <v>100</v>
      </c>
      <c r="G492" s="125" t="s">
        <v>95</v>
      </c>
      <c r="H492" s="125" t="s">
        <v>96</v>
      </c>
      <c r="I492" s="297" t="s">
        <v>578</v>
      </c>
      <c r="J492" s="95" t="s">
        <v>18</v>
      </c>
      <c r="K492" s="105" t="s">
        <v>121</v>
      </c>
      <c r="L492" s="126" t="s">
        <v>1509</v>
      </c>
      <c r="M492" s="127" t="s">
        <v>1510</v>
      </c>
      <c r="N492" s="127" t="s">
        <v>1511</v>
      </c>
      <c r="O492" s="97" t="s">
        <v>41</v>
      </c>
      <c r="P492" s="97" t="s">
        <v>129</v>
      </c>
      <c r="Q492" s="218" t="s">
        <v>99</v>
      </c>
      <c r="R492" s="125" t="s">
        <v>94</v>
      </c>
      <c r="S492" s="125" t="s">
        <v>78</v>
      </c>
      <c r="T492" s="129" t="s">
        <v>79</v>
      </c>
      <c r="U492" s="90"/>
    </row>
    <row r="493" spans="1:21" ht="28.5" x14ac:dyDescent="0.25">
      <c r="A493" s="94">
        <v>488</v>
      </c>
      <c r="B493" s="90" t="s">
        <v>5410</v>
      </c>
      <c r="C493" s="90" t="s">
        <v>89</v>
      </c>
      <c r="D493" s="99">
        <v>46040</v>
      </c>
      <c r="E493" s="125" t="s">
        <v>90</v>
      </c>
      <c r="F493" s="143" t="s">
        <v>135</v>
      </c>
      <c r="G493" s="125" t="s">
        <v>95</v>
      </c>
      <c r="H493" s="125" t="s">
        <v>96</v>
      </c>
      <c r="I493" s="297" t="s">
        <v>578</v>
      </c>
      <c r="J493" s="95" t="s">
        <v>18</v>
      </c>
      <c r="K493" s="105" t="s">
        <v>121</v>
      </c>
      <c r="L493" s="126" t="s">
        <v>1512</v>
      </c>
      <c r="M493" s="127" t="s">
        <v>1513</v>
      </c>
      <c r="N493" s="127" t="s">
        <v>1514</v>
      </c>
      <c r="O493" s="97" t="s">
        <v>73</v>
      </c>
      <c r="P493" s="97" t="s">
        <v>124</v>
      </c>
      <c r="Q493" s="218" t="s">
        <v>99</v>
      </c>
      <c r="R493" s="125" t="s">
        <v>94</v>
      </c>
      <c r="S493" s="125" t="s">
        <v>78</v>
      </c>
      <c r="T493" s="129" t="s">
        <v>79</v>
      </c>
      <c r="U493" s="90"/>
    </row>
    <row r="494" spans="1:21" ht="28.5" x14ac:dyDescent="0.25">
      <c r="A494" s="94">
        <v>489</v>
      </c>
      <c r="B494" s="90" t="s">
        <v>5410</v>
      </c>
      <c r="C494" s="90" t="s">
        <v>89</v>
      </c>
      <c r="D494" s="99">
        <v>46040</v>
      </c>
      <c r="E494" s="125" t="s">
        <v>90</v>
      </c>
      <c r="F494" s="143" t="s">
        <v>135</v>
      </c>
      <c r="G494" s="125" t="s">
        <v>95</v>
      </c>
      <c r="H494" s="125" t="s">
        <v>96</v>
      </c>
      <c r="I494" s="297" t="s">
        <v>578</v>
      </c>
      <c r="J494" s="95" t="s">
        <v>18</v>
      </c>
      <c r="K494" s="105" t="s">
        <v>121</v>
      </c>
      <c r="L494" s="126" t="s">
        <v>1515</v>
      </c>
      <c r="M494" s="127" t="s">
        <v>1516</v>
      </c>
      <c r="N494" s="127" t="s">
        <v>1517</v>
      </c>
      <c r="O494" s="97" t="s">
        <v>66</v>
      </c>
      <c r="P494" s="97" t="s">
        <v>131</v>
      </c>
      <c r="Q494" s="218" t="s">
        <v>93</v>
      </c>
      <c r="R494" s="125" t="s">
        <v>94</v>
      </c>
      <c r="S494" s="125" t="s">
        <v>78</v>
      </c>
      <c r="T494" s="129" t="s">
        <v>79</v>
      </c>
      <c r="U494" s="90"/>
    </row>
    <row r="495" spans="1:21" ht="48" x14ac:dyDescent="0.25">
      <c r="A495" s="94">
        <v>490</v>
      </c>
      <c r="B495" s="90" t="s">
        <v>5410</v>
      </c>
      <c r="C495" s="90" t="s">
        <v>89</v>
      </c>
      <c r="D495" s="99">
        <v>46040</v>
      </c>
      <c r="E495" s="125" t="s">
        <v>90</v>
      </c>
      <c r="F495" s="143" t="s">
        <v>100</v>
      </c>
      <c r="G495" s="125" t="s">
        <v>95</v>
      </c>
      <c r="H495" s="125" t="s">
        <v>96</v>
      </c>
      <c r="I495" s="297" t="s">
        <v>1521</v>
      </c>
      <c r="J495" s="95" t="s">
        <v>154</v>
      </c>
      <c r="K495" s="105" t="s">
        <v>121</v>
      </c>
      <c r="L495" s="126" t="s">
        <v>1518</v>
      </c>
      <c r="M495" s="127" t="s">
        <v>1519</v>
      </c>
      <c r="N495" s="127" t="s">
        <v>1520</v>
      </c>
      <c r="O495" s="97" t="s">
        <v>41</v>
      </c>
      <c r="P495" s="97" t="s">
        <v>129</v>
      </c>
      <c r="Q495" s="218" t="s">
        <v>93</v>
      </c>
      <c r="R495" s="125" t="s">
        <v>94</v>
      </c>
      <c r="S495" s="125" t="s">
        <v>78</v>
      </c>
      <c r="T495" s="129" t="s">
        <v>78</v>
      </c>
      <c r="U495" s="90"/>
    </row>
    <row r="496" spans="1:21" ht="36" x14ac:dyDescent="0.25">
      <c r="A496" s="94">
        <v>491</v>
      </c>
      <c r="B496" s="90" t="s">
        <v>5410</v>
      </c>
      <c r="C496" s="90" t="s">
        <v>89</v>
      </c>
      <c r="D496" s="99">
        <v>46040</v>
      </c>
      <c r="E496" s="125" t="s">
        <v>90</v>
      </c>
      <c r="F496" s="143" t="s">
        <v>135</v>
      </c>
      <c r="G496" s="125" t="s">
        <v>95</v>
      </c>
      <c r="H496" s="125" t="s">
        <v>96</v>
      </c>
      <c r="I496" s="297" t="s">
        <v>1522</v>
      </c>
      <c r="J496" s="95" t="s">
        <v>30</v>
      </c>
      <c r="K496" s="105">
        <v>4</v>
      </c>
      <c r="L496" s="126" t="s">
        <v>1524</v>
      </c>
      <c r="M496" s="127" t="s">
        <v>1528</v>
      </c>
      <c r="N496" s="127" t="s">
        <v>1525</v>
      </c>
      <c r="O496" s="97" t="s">
        <v>44</v>
      </c>
      <c r="P496" s="97" t="s">
        <v>131</v>
      </c>
      <c r="Q496" s="218" t="s">
        <v>97</v>
      </c>
      <c r="R496" s="90" t="s">
        <v>94</v>
      </c>
      <c r="S496" s="125" t="s">
        <v>78</v>
      </c>
      <c r="T496" s="129" t="s">
        <v>78</v>
      </c>
      <c r="U496" s="90"/>
    </row>
    <row r="497" spans="1:21" ht="36" x14ac:dyDescent="0.25">
      <c r="A497" s="94">
        <v>492</v>
      </c>
      <c r="B497" s="90" t="s">
        <v>5410</v>
      </c>
      <c r="C497" s="90" t="s">
        <v>89</v>
      </c>
      <c r="D497" s="99">
        <v>46040</v>
      </c>
      <c r="E497" s="125" t="s">
        <v>90</v>
      </c>
      <c r="F497" s="143" t="s">
        <v>135</v>
      </c>
      <c r="G497" s="125" t="s">
        <v>95</v>
      </c>
      <c r="H497" s="125" t="s">
        <v>96</v>
      </c>
      <c r="I497" s="297" t="s">
        <v>1522</v>
      </c>
      <c r="J497" s="95" t="s">
        <v>30</v>
      </c>
      <c r="K497" s="105">
        <v>4</v>
      </c>
      <c r="L497" s="126" t="s">
        <v>1524</v>
      </c>
      <c r="M497" s="127" t="s">
        <v>1526</v>
      </c>
      <c r="N497" s="127" t="s">
        <v>1527</v>
      </c>
      <c r="O497" s="97" t="s">
        <v>44</v>
      </c>
      <c r="P497" s="97" t="s">
        <v>131</v>
      </c>
      <c r="Q497" s="218" t="s">
        <v>97</v>
      </c>
      <c r="R497" s="90" t="s">
        <v>94</v>
      </c>
      <c r="S497" s="125" t="s">
        <v>78</v>
      </c>
      <c r="T497" s="129" t="s">
        <v>78</v>
      </c>
      <c r="U497" s="90"/>
    </row>
    <row r="498" spans="1:21" ht="28.5" x14ac:dyDescent="0.25">
      <c r="A498" s="94">
        <v>493</v>
      </c>
      <c r="B498" s="90" t="s">
        <v>5410</v>
      </c>
      <c r="C498" s="90" t="s">
        <v>89</v>
      </c>
      <c r="D498" s="99">
        <v>46040</v>
      </c>
      <c r="E498" s="125" t="s">
        <v>90</v>
      </c>
      <c r="F498" s="143" t="s">
        <v>135</v>
      </c>
      <c r="G498" s="125" t="s">
        <v>91</v>
      </c>
      <c r="H498" s="125" t="s">
        <v>92</v>
      </c>
      <c r="I498" s="297" t="s">
        <v>133</v>
      </c>
      <c r="J498" s="95" t="s">
        <v>18</v>
      </c>
      <c r="K498" s="105">
        <v>2</v>
      </c>
      <c r="L498" s="126" t="s">
        <v>1531</v>
      </c>
      <c r="M498" s="127" t="s">
        <v>1529</v>
      </c>
      <c r="N498" s="127" t="s">
        <v>1530</v>
      </c>
      <c r="O498" s="97" t="s">
        <v>60</v>
      </c>
      <c r="P498" s="97" t="s">
        <v>136</v>
      </c>
      <c r="Q498" s="218" t="s">
        <v>93</v>
      </c>
      <c r="R498" s="90" t="s">
        <v>94</v>
      </c>
      <c r="S498" s="125" t="s">
        <v>78</v>
      </c>
      <c r="T498" s="129" t="s">
        <v>79</v>
      </c>
      <c r="U498" s="90"/>
    </row>
    <row r="499" spans="1:21" ht="28.5" x14ac:dyDescent="0.25">
      <c r="A499" s="94">
        <v>494</v>
      </c>
      <c r="B499" s="90" t="s">
        <v>5410</v>
      </c>
      <c r="C499" s="90" t="s">
        <v>89</v>
      </c>
      <c r="D499" s="99">
        <v>46040</v>
      </c>
      <c r="E499" s="125" t="s">
        <v>90</v>
      </c>
      <c r="F499" s="143" t="s">
        <v>135</v>
      </c>
      <c r="G499" s="125" t="s">
        <v>91</v>
      </c>
      <c r="H499" s="125" t="s">
        <v>92</v>
      </c>
      <c r="I499" s="297" t="s">
        <v>133</v>
      </c>
      <c r="J499" s="95" t="s">
        <v>18</v>
      </c>
      <c r="K499" s="105" t="s">
        <v>120</v>
      </c>
      <c r="L499" s="126" t="s">
        <v>747</v>
      </c>
      <c r="M499" s="127" t="s">
        <v>1532</v>
      </c>
      <c r="N499" s="127" t="s">
        <v>1533</v>
      </c>
      <c r="O499" s="97" t="s">
        <v>41</v>
      </c>
      <c r="P499" s="97" t="s">
        <v>129</v>
      </c>
      <c r="Q499" s="218" t="s">
        <v>99</v>
      </c>
      <c r="R499" s="125" t="s">
        <v>94</v>
      </c>
      <c r="S499" s="125" t="s">
        <v>78</v>
      </c>
      <c r="T499" s="129" t="s">
        <v>79</v>
      </c>
      <c r="U499" s="90"/>
    </row>
    <row r="500" spans="1:21" ht="28.5" x14ac:dyDescent="0.25">
      <c r="A500" s="94">
        <v>495</v>
      </c>
      <c r="B500" s="125" t="s">
        <v>5411</v>
      </c>
      <c r="C500" s="90" t="s">
        <v>89</v>
      </c>
      <c r="D500" s="99">
        <v>46041</v>
      </c>
      <c r="E500" s="125" t="s">
        <v>90</v>
      </c>
      <c r="F500" s="143" t="s">
        <v>135</v>
      </c>
      <c r="G500" s="125" t="s">
        <v>95</v>
      </c>
      <c r="H500" s="125" t="s">
        <v>96</v>
      </c>
      <c r="I500" s="297" t="s">
        <v>578</v>
      </c>
      <c r="J500" s="95" t="s">
        <v>18</v>
      </c>
      <c r="K500" s="105" t="s">
        <v>122</v>
      </c>
      <c r="L500" s="126" t="s">
        <v>447</v>
      </c>
      <c r="M500" s="127" t="s">
        <v>1536</v>
      </c>
      <c r="N500" s="127" t="s">
        <v>1537</v>
      </c>
      <c r="O500" s="97" t="s">
        <v>73</v>
      </c>
      <c r="P500" s="97" t="s">
        <v>124</v>
      </c>
      <c r="Q500" s="218" t="s">
        <v>93</v>
      </c>
      <c r="R500" s="90" t="s">
        <v>94</v>
      </c>
      <c r="S500" s="125" t="s">
        <v>78</v>
      </c>
      <c r="T500" s="129" t="s">
        <v>79</v>
      </c>
      <c r="U500" s="90"/>
    </row>
    <row r="501" spans="1:21" ht="42.75" x14ac:dyDescent="0.25">
      <c r="A501" s="94">
        <v>496</v>
      </c>
      <c r="B501" s="125" t="s">
        <v>5411</v>
      </c>
      <c r="C501" s="90" t="s">
        <v>89</v>
      </c>
      <c r="D501" s="99">
        <v>46041</v>
      </c>
      <c r="E501" s="125" t="s">
        <v>90</v>
      </c>
      <c r="F501" s="143" t="s">
        <v>135</v>
      </c>
      <c r="G501" s="125" t="s">
        <v>95</v>
      </c>
      <c r="H501" s="125" t="s">
        <v>96</v>
      </c>
      <c r="I501" s="297" t="s">
        <v>578</v>
      </c>
      <c r="J501" s="95" t="s">
        <v>18</v>
      </c>
      <c r="K501" s="105" t="s">
        <v>122</v>
      </c>
      <c r="L501" s="126" t="s">
        <v>447</v>
      </c>
      <c r="M501" s="127" t="s">
        <v>1538</v>
      </c>
      <c r="N501" s="127" t="s">
        <v>1539</v>
      </c>
      <c r="O501" s="97" t="s">
        <v>53</v>
      </c>
      <c r="P501" s="97" t="s">
        <v>130</v>
      </c>
      <c r="Q501" s="218" t="s">
        <v>93</v>
      </c>
      <c r="R501" s="125" t="s">
        <v>94</v>
      </c>
      <c r="S501" s="125" t="s">
        <v>78</v>
      </c>
      <c r="T501" s="129" t="s">
        <v>79</v>
      </c>
      <c r="U501" s="90"/>
    </row>
    <row r="502" spans="1:21" ht="42.75" x14ac:dyDescent="0.25">
      <c r="A502" s="94">
        <v>497</v>
      </c>
      <c r="B502" s="125" t="s">
        <v>5411</v>
      </c>
      <c r="C502" s="90" t="s">
        <v>89</v>
      </c>
      <c r="D502" s="99">
        <v>46041</v>
      </c>
      <c r="E502" s="125" t="s">
        <v>90</v>
      </c>
      <c r="F502" s="143" t="s">
        <v>135</v>
      </c>
      <c r="G502" s="125" t="s">
        <v>95</v>
      </c>
      <c r="H502" s="125" t="s">
        <v>96</v>
      </c>
      <c r="I502" s="297" t="s">
        <v>578</v>
      </c>
      <c r="J502" s="95" t="s">
        <v>18</v>
      </c>
      <c r="K502" s="105" t="s">
        <v>122</v>
      </c>
      <c r="L502" s="126" t="s">
        <v>447</v>
      </c>
      <c r="M502" s="127" t="s">
        <v>1540</v>
      </c>
      <c r="N502" s="127" t="s">
        <v>1128</v>
      </c>
      <c r="O502" s="97" t="s">
        <v>53</v>
      </c>
      <c r="P502" s="97" t="s">
        <v>130</v>
      </c>
      <c r="Q502" s="218" t="s">
        <v>93</v>
      </c>
      <c r="R502" s="90" t="s">
        <v>94</v>
      </c>
      <c r="S502" s="125" t="s">
        <v>78</v>
      </c>
      <c r="T502" s="129" t="s">
        <v>79</v>
      </c>
      <c r="U502" s="90"/>
    </row>
    <row r="503" spans="1:21" ht="28.5" x14ac:dyDescent="0.25">
      <c r="A503" s="94">
        <v>498</v>
      </c>
      <c r="B503" s="125" t="s">
        <v>5411</v>
      </c>
      <c r="C503" s="90" t="s">
        <v>89</v>
      </c>
      <c r="D503" s="99">
        <v>46041</v>
      </c>
      <c r="E503" s="125" t="s">
        <v>90</v>
      </c>
      <c r="F503" s="143" t="s">
        <v>135</v>
      </c>
      <c r="G503" s="125" t="s">
        <v>95</v>
      </c>
      <c r="H503" s="125" t="s">
        <v>96</v>
      </c>
      <c r="I503" s="297" t="s">
        <v>578</v>
      </c>
      <c r="J503" s="95" t="s">
        <v>18</v>
      </c>
      <c r="K503" s="105" t="s">
        <v>139</v>
      </c>
      <c r="L503" s="126" t="s">
        <v>1541</v>
      </c>
      <c r="M503" s="127" t="s">
        <v>1542</v>
      </c>
      <c r="N503" s="127" t="s">
        <v>1543</v>
      </c>
      <c r="O503" s="97" t="s">
        <v>73</v>
      </c>
      <c r="P503" s="97" t="s">
        <v>124</v>
      </c>
      <c r="Q503" s="218" t="s">
        <v>99</v>
      </c>
      <c r="R503" s="125" t="s">
        <v>94</v>
      </c>
      <c r="S503" s="125" t="s">
        <v>78</v>
      </c>
      <c r="T503" s="129" t="s">
        <v>79</v>
      </c>
      <c r="U503" s="90"/>
    </row>
    <row r="504" spans="1:21" ht="28.5" x14ac:dyDescent="0.25">
      <c r="A504" s="94">
        <v>499</v>
      </c>
      <c r="B504" s="125" t="s">
        <v>5411</v>
      </c>
      <c r="C504" s="90" t="s">
        <v>89</v>
      </c>
      <c r="D504" s="99">
        <v>46041</v>
      </c>
      <c r="E504" s="125" t="s">
        <v>1535</v>
      </c>
      <c r="F504" s="143" t="s">
        <v>135</v>
      </c>
      <c r="G504" s="125" t="s">
        <v>95</v>
      </c>
      <c r="H504" s="125" t="s">
        <v>96</v>
      </c>
      <c r="I504" s="297" t="s">
        <v>578</v>
      </c>
      <c r="J504" s="95" t="s">
        <v>18</v>
      </c>
      <c r="K504" s="105" t="s">
        <v>122</v>
      </c>
      <c r="L504" s="126" t="s">
        <v>934</v>
      </c>
      <c r="M504" s="127" t="s">
        <v>1544</v>
      </c>
      <c r="N504" s="127" t="s">
        <v>1545</v>
      </c>
      <c r="O504" s="97" t="s">
        <v>42</v>
      </c>
      <c r="P504" s="97" t="s">
        <v>42</v>
      </c>
      <c r="Q504" s="218" t="s">
        <v>99</v>
      </c>
      <c r="R504" s="90" t="s">
        <v>94</v>
      </c>
      <c r="S504" s="125" t="s">
        <v>78</v>
      </c>
      <c r="T504" s="129" t="s">
        <v>954</v>
      </c>
      <c r="U504" s="90"/>
    </row>
    <row r="505" spans="1:21" ht="28.5" x14ac:dyDescent="0.25">
      <c r="A505" s="94">
        <v>500</v>
      </c>
      <c r="B505" s="125" t="s">
        <v>5411</v>
      </c>
      <c r="C505" s="90" t="s">
        <v>89</v>
      </c>
      <c r="D505" s="99">
        <v>46041</v>
      </c>
      <c r="E505" s="125" t="s">
        <v>90</v>
      </c>
      <c r="F505" s="143" t="s">
        <v>135</v>
      </c>
      <c r="G505" s="125" t="s">
        <v>95</v>
      </c>
      <c r="H505" s="125" t="s">
        <v>96</v>
      </c>
      <c r="I505" s="297" t="s">
        <v>578</v>
      </c>
      <c r="J505" s="95" t="s">
        <v>18</v>
      </c>
      <c r="K505" s="105" t="s">
        <v>139</v>
      </c>
      <c r="L505" s="126" t="s">
        <v>1546</v>
      </c>
      <c r="M505" s="127" t="s">
        <v>1547</v>
      </c>
      <c r="N505" s="127" t="s">
        <v>1548</v>
      </c>
      <c r="O505" s="97" t="s">
        <v>50</v>
      </c>
      <c r="P505" s="97" t="s">
        <v>131</v>
      </c>
      <c r="Q505" s="218" t="s">
        <v>99</v>
      </c>
      <c r="R505" s="90" t="s">
        <v>94</v>
      </c>
      <c r="S505" s="125" t="s">
        <v>78</v>
      </c>
      <c r="T505" s="129" t="s">
        <v>79</v>
      </c>
      <c r="U505" s="90"/>
    </row>
    <row r="506" spans="1:21" ht="42.75" x14ac:dyDescent="0.25">
      <c r="A506" s="94">
        <v>501</v>
      </c>
      <c r="B506" s="125" t="s">
        <v>5411</v>
      </c>
      <c r="C506" s="90" t="s">
        <v>89</v>
      </c>
      <c r="D506" s="99">
        <v>46041</v>
      </c>
      <c r="E506" s="125" t="s">
        <v>90</v>
      </c>
      <c r="F506" s="143" t="s">
        <v>135</v>
      </c>
      <c r="G506" s="125" t="s">
        <v>95</v>
      </c>
      <c r="H506" s="125" t="s">
        <v>96</v>
      </c>
      <c r="I506" s="297" t="s">
        <v>578</v>
      </c>
      <c r="J506" s="95" t="s">
        <v>18</v>
      </c>
      <c r="K506" s="105" t="s">
        <v>139</v>
      </c>
      <c r="L506" s="126" t="s">
        <v>1549</v>
      </c>
      <c r="M506" s="127" t="s">
        <v>1550</v>
      </c>
      <c r="N506" s="127" t="s">
        <v>1551</v>
      </c>
      <c r="O506" s="97" t="s">
        <v>73</v>
      </c>
      <c r="P506" s="97" t="s">
        <v>124</v>
      </c>
      <c r="Q506" s="218" t="s">
        <v>99</v>
      </c>
      <c r="R506" s="90" t="s">
        <v>94</v>
      </c>
      <c r="S506" s="125" t="s">
        <v>78</v>
      </c>
      <c r="T506" s="129" t="s">
        <v>79</v>
      </c>
      <c r="U506" s="90"/>
    </row>
    <row r="507" spans="1:21" ht="28.5" x14ac:dyDescent="0.25">
      <c r="A507" s="94">
        <v>502</v>
      </c>
      <c r="B507" s="125" t="s">
        <v>5411</v>
      </c>
      <c r="C507" s="90" t="s">
        <v>89</v>
      </c>
      <c r="D507" s="99">
        <v>46041</v>
      </c>
      <c r="E507" s="125" t="s">
        <v>90</v>
      </c>
      <c r="F507" s="143" t="s">
        <v>135</v>
      </c>
      <c r="G507" s="125" t="s">
        <v>95</v>
      </c>
      <c r="H507" s="125" t="s">
        <v>96</v>
      </c>
      <c r="I507" s="297" t="s">
        <v>578</v>
      </c>
      <c r="J507" s="95" t="s">
        <v>18</v>
      </c>
      <c r="K507" s="105" t="s">
        <v>120</v>
      </c>
      <c r="L507" s="126" t="s">
        <v>585</v>
      </c>
      <c r="M507" s="127" t="s">
        <v>1552</v>
      </c>
      <c r="N507" s="127" t="s">
        <v>1553</v>
      </c>
      <c r="O507" s="97" t="s">
        <v>41</v>
      </c>
      <c r="P507" s="97" t="s">
        <v>129</v>
      </c>
      <c r="Q507" s="218" t="s">
        <v>93</v>
      </c>
      <c r="R507" s="125" t="s">
        <v>94</v>
      </c>
      <c r="S507" s="125" t="s">
        <v>78</v>
      </c>
      <c r="T507" s="129" t="s">
        <v>79</v>
      </c>
      <c r="U507" s="90"/>
    </row>
    <row r="508" spans="1:21" ht="42.75" x14ac:dyDescent="0.25">
      <c r="A508" s="94">
        <v>503</v>
      </c>
      <c r="B508" s="125" t="s">
        <v>5411</v>
      </c>
      <c r="C508" s="90" t="s">
        <v>89</v>
      </c>
      <c r="D508" s="99">
        <v>46041</v>
      </c>
      <c r="E508" s="125" t="s">
        <v>90</v>
      </c>
      <c r="F508" s="143" t="s">
        <v>135</v>
      </c>
      <c r="G508" s="125" t="s">
        <v>95</v>
      </c>
      <c r="H508" s="125" t="s">
        <v>96</v>
      </c>
      <c r="I508" s="297" t="s">
        <v>578</v>
      </c>
      <c r="J508" s="95" t="s">
        <v>18</v>
      </c>
      <c r="K508" s="105" t="s">
        <v>120</v>
      </c>
      <c r="L508" s="126" t="s">
        <v>1385</v>
      </c>
      <c r="M508" s="127" t="s">
        <v>1554</v>
      </c>
      <c r="N508" s="127" t="s">
        <v>1555</v>
      </c>
      <c r="O508" s="97" t="s">
        <v>72</v>
      </c>
      <c r="P508" s="97" t="s">
        <v>130</v>
      </c>
      <c r="Q508" s="218" t="s">
        <v>93</v>
      </c>
      <c r="R508" s="90" t="s">
        <v>94</v>
      </c>
      <c r="S508" s="125" t="s">
        <v>78</v>
      </c>
      <c r="T508" s="129" t="s">
        <v>79</v>
      </c>
      <c r="U508" s="90"/>
    </row>
    <row r="509" spans="1:21" ht="42.75" x14ac:dyDescent="0.25">
      <c r="A509" s="94">
        <v>504</v>
      </c>
      <c r="B509" s="125" t="s">
        <v>5411</v>
      </c>
      <c r="C509" s="90" t="s">
        <v>89</v>
      </c>
      <c r="D509" s="99">
        <v>46041</v>
      </c>
      <c r="E509" s="125" t="s">
        <v>90</v>
      </c>
      <c r="F509" s="143" t="s">
        <v>135</v>
      </c>
      <c r="G509" s="125" t="s">
        <v>95</v>
      </c>
      <c r="H509" s="125" t="s">
        <v>96</v>
      </c>
      <c r="I509" s="297" t="s">
        <v>578</v>
      </c>
      <c r="J509" s="95" t="s">
        <v>18</v>
      </c>
      <c r="K509" s="105" t="s">
        <v>122</v>
      </c>
      <c r="L509" s="126" t="s">
        <v>561</v>
      </c>
      <c r="M509" s="127" t="s">
        <v>1556</v>
      </c>
      <c r="N509" s="127" t="s">
        <v>1557</v>
      </c>
      <c r="O509" s="97" t="s">
        <v>44</v>
      </c>
      <c r="P509" s="97" t="s">
        <v>130</v>
      </c>
      <c r="Q509" s="218" t="s">
        <v>93</v>
      </c>
      <c r="R509" s="90" t="s">
        <v>94</v>
      </c>
      <c r="S509" s="125" t="s">
        <v>78</v>
      </c>
      <c r="T509" s="129" t="s">
        <v>79</v>
      </c>
      <c r="U509" s="90"/>
    </row>
    <row r="510" spans="1:21" ht="28.5" x14ac:dyDescent="0.25">
      <c r="A510" s="94">
        <v>505</v>
      </c>
      <c r="B510" s="125" t="s">
        <v>5411</v>
      </c>
      <c r="C510" s="90" t="s">
        <v>89</v>
      </c>
      <c r="D510" s="99">
        <v>46041</v>
      </c>
      <c r="E510" s="125" t="s">
        <v>90</v>
      </c>
      <c r="F510" s="143" t="s">
        <v>100</v>
      </c>
      <c r="G510" s="125" t="s">
        <v>95</v>
      </c>
      <c r="H510" s="125" t="s">
        <v>96</v>
      </c>
      <c r="I510" s="297" t="s">
        <v>578</v>
      </c>
      <c r="J510" s="95" t="s">
        <v>18</v>
      </c>
      <c r="K510" s="105" t="s">
        <v>139</v>
      </c>
      <c r="L510" s="126" t="s">
        <v>1558</v>
      </c>
      <c r="M510" s="127" t="s">
        <v>1559</v>
      </c>
      <c r="N510" s="127" t="s">
        <v>1560</v>
      </c>
      <c r="O510" s="97" t="s">
        <v>44</v>
      </c>
      <c r="P510" s="97" t="s">
        <v>136</v>
      </c>
      <c r="Q510" s="218" t="s">
        <v>93</v>
      </c>
      <c r="R510" s="125" t="s">
        <v>94</v>
      </c>
      <c r="S510" s="125" t="s">
        <v>78</v>
      </c>
      <c r="T510" s="129" t="s">
        <v>79</v>
      </c>
      <c r="U510" s="90"/>
    </row>
    <row r="511" spans="1:21" ht="36" x14ac:dyDescent="0.25">
      <c r="A511" s="94">
        <v>506</v>
      </c>
      <c r="B511" s="125" t="s">
        <v>5411</v>
      </c>
      <c r="C511" s="90" t="s">
        <v>89</v>
      </c>
      <c r="D511" s="99">
        <v>46041</v>
      </c>
      <c r="E511" s="125" t="s">
        <v>90</v>
      </c>
      <c r="F511" s="143" t="s">
        <v>135</v>
      </c>
      <c r="G511" s="125" t="s">
        <v>95</v>
      </c>
      <c r="H511" s="125" t="s">
        <v>96</v>
      </c>
      <c r="I511" s="297" t="s">
        <v>653</v>
      </c>
      <c r="J511" s="95" t="s">
        <v>18</v>
      </c>
      <c r="K511" s="105" t="s">
        <v>120</v>
      </c>
      <c r="L511" s="126" t="s">
        <v>1561</v>
      </c>
      <c r="M511" s="127" t="s">
        <v>1562</v>
      </c>
      <c r="N511" s="127" t="s">
        <v>1563</v>
      </c>
      <c r="O511" s="97" t="s">
        <v>35</v>
      </c>
      <c r="P511" s="97" t="s">
        <v>131</v>
      </c>
      <c r="Q511" s="218" t="s">
        <v>93</v>
      </c>
      <c r="R511" s="125" t="s">
        <v>94</v>
      </c>
      <c r="S511" s="125" t="s">
        <v>79</v>
      </c>
      <c r="T511" s="129" t="s">
        <v>79</v>
      </c>
      <c r="U511" s="90"/>
    </row>
    <row r="512" spans="1:21" ht="42.75" x14ac:dyDescent="0.25">
      <c r="A512" s="94">
        <v>507</v>
      </c>
      <c r="B512" s="125" t="s">
        <v>5411</v>
      </c>
      <c r="C512" s="90" t="s">
        <v>89</v>
      </c>
      <c r="D512" s="99">
        <v>46041</v>
      </c>
      <c r="E512" s="125" t="s">
        <v>90</v>
      </c>
      <c r="F512" s="143" t="s">
        <v>135</v>
      </c>
      <c r="G512" s="125" t="s">
        <v>95</v>
      </c>
      <c r="H512" s="125" t="s">
        <v>96</v>
      </c>
      <c r="I512" s="297" t="s">
        <v>653</v>
      </c>
      <c r="J512" s="95" t="s">
        <v>18</v>
      </c>
      <c r="K512" s="105" t="s">
        <v>121</v>
      </c>
      <c r="L512" s="126" t="s">
        <v>652</v>
      </c>
      <c r="M512" s="127" t="s">
        <v>1564</v>
      </c>
      <c r="N512" s="127" t="s">
        <v>1565</v>
      </c>
      <c r="O512" s="97" t="s">
        <v>35</v>
      </c>
      <c r="P512" s="97" t="s">
        <v>130</v>
      </c>
      <c r="Q512" s="218" t="s">
        <v>99</v>
      </c>
      <c r="R512" s="125" t="s">
        <v>94</v>
      </c>
      <c r="S512" s="125" t="s">
        <v>79</v>
      </c>
      <c r="T512" s="129" t="s">
        <v>79</v>
      </c>
      <c r="U512" s="90"/>
    </row>
    <row r="513" spans="1:25" ht="42.75" x14ac:dyDescent="0.25">
      <c r="A513" s="94">
        <v>508</v>
      </c>
      <c r="B513" s="125" t="s">
        <v>5411</v>
      </c>
      <c r="C513" s="90" t="s">
        <v>89</v>
      </c>
      <c r="D513" s="99">
        <v>46041</v>
      </c>
      <c r="E513" s="125" t="s">
        <v>90</v>
      </c>
      <c r="F513" s="143" t="s">
        <v>100</v>
      </c>
      <c r="G513" s="125" t="s">
        <v>95</v>
      </c>
      <c r="H513" s="125" t="s">
        <v>96</v>
      </c>
      <c r="I513" s="297" t="s">
        <v>1566</v>
      </c>
      <c r="J513" s="95" t="s">
        <v>18</v>
      </c>
      <c r="K513" s="105" t="s">
        <v>122</v>
      </c>
      <c r="L513" s="126" t="s">
        <v>1567</v>
      </c>
      <c r="M513" s="127" t="s">
        <v>1568</v>
      </c>
      <c r="N513" s="127" t="s">
        <v>1569</v>
      </c>
      <c r="O513" s="97" t="s">
        <v>35</v>
      </c>
      <c r="P513" s="97" t="s">
        <v>125</v>
      </c>
      <c r="Q513" s="218" t="s">
        <v>99</v>
      </c>
      <c r="R513" s="125" t="s">
        <v>94</v>
      </c>
      <c r="S513" s="125" t="s">
        <v>79</v>
      </c>
      <c r="T513" s="129" t="s">
        <v>79</v>
      </c>
      <c r="U513" s="90"/>
    </row>
    <row r="514" spans="1:25" ht="28.5" x14ac:dyDescent="0.25">
      <c r="A514" s="94">
        <v>509</v>
      </c>
      <c r="B514" s="125" t="s">
        <v>5411</v>
      </c>
      <c r="C514" s="90" t="s">
        <v>89</v>
      </c>
      <c r="D514" s="99">
        <v>46041</v>
      </c>
      <c r="E514" s="125" t="s">
        <v>90</v>
      </c>
      <c r="F514" s="143" t="s">
        <v>100</v>
      </c>
      <c r="G514" s="125" t="s">
        <v>95</v>
      </c>
      <c r="H514" s="125" t="s">
        <v>96</v>
      </c>
      <c r="I514" s="297" t="s">
        <v>1566</v>
      </c>
      <c r="J514" s="95" t="s">
        <v>18</v>
      </c>
      <c r="K514" s="105" t="s">
        <v>122</v>
      </c>
      <c r="L514" s="126" t="s">
        <v>1570</v>
      </c>
      <c r="M514" s="127" t="s">
        <v>1571</v>
      </c>
      <c r="N514" s="127" t="s">
        <v>1572</v>
      </c>
      <c r="O514" s="97" t="s">
        <v>41</v>
      </c>
      <c r="P514" s="97" t="s">
        <v>129</v>
      </c>
      <c r="Q514" s="218" t="s">
        <v>99</v>
      </c>
      <c r="R514" s="125" t="s">
        <v>94</v>
      </c>
      <c r="S514" s="125" t="s">
        <v>79</v>
      </c>
      <c r="T514" s="129" t="s">
        <v>79</v>
      </c>
      <c r="U514" s="90"/>
    </row>
    <row r="515" spans="1:25" ht="28.5" x14ac:dyDescent="0.25">
      <c r="A515" s="94">
        <v>510</v>
      </c>
      <c r="B515" s="125" t="s">
        <v>5411</v>
      </c>
      <c r="C515" s="90" t="s">
        <v>89</v>
      </c>
      <c r="D515" s="99">
        <v>46041</v>
      </c>
      <c r="E515" s="125" t="s">
        <v>90</v>
      </c>
      <c r="F515" s="143" t="s">
        <v>100</v>
      </c>
      <c r="G515" s="125" t="s">
        <v>95</v>
      </c>
      <c r="H515" s="125" t="s">
        <v>96</v>
      </c>
      <c r="I515" s="297" t="s">
        <v>1566</v>
      </c>
      <c r="J515" s="95" t="s">
        <v>18</v>
      </c>
      <c r="K515" s="105" t="s">
        <v>122</v>
      </c>
      <c r="L515" s="126" t="s">
        <v>877</v>
      </c>
      <c r="M515" s="127" t="s">
        <v>1573</v>
      </c>
      <c r="N515" s="127" t="s">
        <v>1574</v>
      </c>
      <c r="O515" s="97" t="s">
        <v>35</v>
      </c>
      <c r="P515" s="97" t="s">
        <v>131</v>
      </c>
      <c r="Q515" s="218" t="s">
        <v>93</v>
      </c>
      <c r="R515" s="125" t="s">
        <v>94</v>
      </c>
      <c r="S515" s="125" t="s">
        <v>79</v>
      </c>
      <c r="T515" s="129" t="s">
        <v>79</v>
      </c>
      <c r="U515" s="90"/>
    </row>
    <row r="516" spans="1:25" ht="42.75" x14ac:dyDescent="0.25">
      <c r="A516" s="94">
        <v>511</v>
      </c>
      <c r="B516" s="125" t="s">
        <v>5411</v>
      </c>
      <c r="C516" s="90" t="s">
        <v>89</v>
      </c>
      <c r="D516" s="99">
        <v>46041</v>
      </c>
      <c r="E516" s="125" t="s">
        <v>90</v>
      </c>
      <c r="F516" s="143" t="s">
        <v>100</v>
      </c>
      <c r="G516" s="125" t="s">
        <v>95</v>
      </c>
      <c r="H516" s="125" t="s">
        <v>96</v>
      </c>
      <c r="I516" s="297" t="s">
        <v>1566</v>
      </c>
      <c r="J516" s="95" t="s">
        <v>18</v>
      </c>
      <c r="K516" s="105" t="s">
        <v>122</v>
      </c>
      <c r="L516" s="126" t="s">
        <v>1575</v>
      </c>
      <c r="M516" s="127" t="s">
        <v>1576</v>
      </c>
      <c r="N516" s="127" t="s">
        <v>1577</v>
      </c>
      <c r="O516" s="97" t="s">
        <v>72</v>
      </c>
      <c r="P516" s="97" t="s">
        <v>131</v>
      </c>
      <c r="Q516" s="218" t="s">
        <v>93</v>
      </c>
      <c r="R516" s="125" t="s">
        <v>94</v>
      </c>
      <c r="S516" s="125" t="s">
        <v>79</v>
      </c>
      <c r="T516" s="129" t="s">
        <v>79</v>
      </c>
      <c r="U516" s="90"/>
    </row>
    <row r="517" spans="1:25" ht="42.75" x14ac:dyDescent="0.25">
      <c r="A517" s="94">
        <v>512</v>
      </c>
      <c r="B517" s="125" t="s">
        <v>5411</v>
      </c>
      <c r="C517" s="90" t="s">
        <v>89</v>
      </c>
      <c r="D517" s="99">
        <v>46041</v>
      </c>
      <c r="E517" s="125" t="s">
        <v>90</v>
      </c>
      <c r="F517" s="143" t="s">
        <v>135</v>
      </c>
      <c r="G517" s="125" t="s">
        <v>91</v>
      </c>
      <c r="H517" s="125" t="s">
        <v>92</v>
      </c>
      <c r="I517" s="297" t="s">
        <v>264</v>
      </c>
      <c r="J517" s="95" t="s">
        <v>18</v>
      </c>
      <c r="K517" s="105">
        <v>0</v>
      </c>
      <c r="L517" s="126" t="s">
        <v>1546</v>
      </c>
      <c r="M517" s="127" t="s">
        <v>1578</v>
      </c>
      <c r="N517" s="127" t="s">
        <v>1579</v>
      </c>
      <c r="O517" s="97" t="s">
        <v>48</v>
      </c>
      <c r="P517" s="97" t="s">
        <v>130</v>
      </c>
      <c r="Q517" s="218" t="s">
        <v>93</v>
      </c>
      <c r="R517" s="125" t="s">
        <v>94</v>
      </c>
      <c r="S517" s="125" t="s">
        <v>79</v>
      </c>
      <c r="T517" s="129" t="s">
        <v>79</v>
      </c>
      <c r="U517" s="90"/>
    </row>
    <row r="518" spans="1:25" ht="42.75" x14ac:dyDescent="0.25">
      <c r="A518" s="94">
        <v>513</v>
      </c>
      <c r="B518" s="125" t="s">
        <v>5411</v>
      </c>
      <c r="C518" s="90" t="s">
        <v>89</v>
      </c>
      <c r="D518" s="99">
        <v>46041</v>
      </c>
      <c r="E518" s="125" t="s">
        <v>90</v>
      </c>
      <c r="F518" s="143" t="s">
        <v>135</v>
      </c>
      <c r="G518" s="125" t="s">
        <v>91</v>
      </c>
      <c r="H518" s="125" t="s">
        <v>92</v>
      </c>
      <c r="I518" s="297" t="s">
        <v>264</v>
      </c>
      <c r="J518" s="95" t="s">
        <v>18</v>
      </c>
      <c r="K518" s="105" t="s">
        <v>120</v>
      </c>
      <c r="L518" s="126" t="s">
        <v>966</v>
      </c>
      <c r="M518" s="127" t="s">
        <v>1601</v>
      </c>
      <c r="N518" s="127" t="s">
        <v>1580</v>
      </c>
      <c r="O518" s="97" t="s">
        <v>60</v>
      </c>
      <c r="P518" s="97" t="s">
        <v>130</v>
      </c>
      <c r="Q518" s="218" t="s">
        <v>93</v>
      </c>
      <c r="R518" s="125" t="s">
        <v>94</v>
      </c>
      <c r="S518" s="125" t="s">
        <v>79</v>
      </c>
      <c r="T518" s="129" t="s">
        <v>79</v>
      </c>
      <c r="U518" s="90"/>
    </row>
    <row r="519" spans="1:25" ht="36" x14ac:dyDescent="0.25">
      <c r="A519" s="94">
        <v>514</v>
      </c>
      <c r="B519" s="125" t="s">
        <v>5411</v>
      </c>
      <c r="C519" s="90" t="s">
        <v>89</v>
      </c>
      <c r="D519" s="99">
        <v>46041</v>
      </c>
      <c r="E519" s="125" t="s">
        <v>90</v>
      </c>
      <c r="F519" s="143" t="s">
        <v>135</v>
      </c>
      <c r="G519" s="125" t="s">
        <v>91</v>
      </c>
      <c r="H519" s="125" t="s">
        <v>92</v>
      </c>
      <c r="I519" s="297" t="s">
        <v>264</v>
      </c>
      <c r="J519" s="95" t="s">
        <v>18</v>
      </c>
      <c r="K519" s="105" t="s">
        <v>120</v>
      </c>
      <c r="L519" s="126" t="s">
        <v>1581</v>
      </c>
      <c r="M519" s="127" t="s">
        <v>1582</v>
      </c>
      <c r="N519" s="127" t="s">
        <v>1583</v>
      </c>
      <c r="O519" s="97" t="s">
        <v>35</v>
      </c>
      <c r="P519" s="97" t="s">
        <v>125</v>
      </c>
      <c r="Q519" s="218" t="s">
        <v>99</v>
      </c>
      <c r="R519" s="125" t="s">
        <v>94</v>
      </c>
      <c r="S519" s="125" t="s">
        <v>79</v>
      </c>
      <c r="T519" s="129" t="s">
        <v>79</v>
      </c>
      <c r="U519" s="90"/>
    </row>
    <row r="520" spans="1:25" ht="42.75" x14ac:dyDescent="0.25">
      <c r="A520" s="94">
        <v>515</v>
      </c>
      <c r="B520" s="125" t="s">
        <v>5411</v>
      </c>
      <c r="C520" s="90" t="s">
        <v>89</v>
      </c>
      <c r="D520" s="99">
        <v>46041</v>
      </c>
      <c r="E520" s="125" t="s">
        <v>90</v>
      </c>
      <c r="F520" s="143" t="s">
        <v>135</v>
      </c>
      <c r="G520" s="125" t="s">
        <v>91</v>
      </c>
      <c r="H520" s="125" t="s">
        <v>92</v>
      </c>
      <c r="I520" s="297" t="s">
        <v>254</v>
      </c>
      <c r="J520" s="95" t="s">
        <v>30</v>
      </c>
      <c r="K520" s="105">
        <v>1</v>
      </c>
      <c r="L520" s="126" t="s">
        <v>1584</v>
      </c>
      <c r="M520" s="127" t="s">
        <v>1585</v>
      </c>
      <c r="N520" s="127" t="s">
        <v>1586</v>
      </c>
      <c r="O520" s="97" t="s">
        <v>51</v>
      </c>
      <c r="P520" s="97" t="s">
        <v>130</v>
      </c>
      <c r="Q520" s="218" t="s">
        <v>93</v>
      </c>
      <c r="R520" s="125" t="s">
        <v>94</v>
      </c>
      <c r="S520" s="125" t="s">
        <v>79</v>
      </c>
      <c r="T520" s="129" t="s">
        <v>79</v>
      </c>
      <c r="U520" s="90"/>
    </row>
    <row r="521" spans="1:25" ht="36" x14ac:dyDescent="0.25">
      <c r="A521" s="94">
        <v>516</v>
      </c>
      <c r="B521" s="125" t="s">
        <v>5411</v>
      </c>
      <c r="C521" s="90" t="s">
        <v>89</v>
      </c>
      <c r="D521" s="99">
        <v>46041</v>
      </c>
      <c r="E521" s="125" t="s">
        <v>90</v>
      </c>
      <c r="F521" s="143" t="s">
        <v>135</v>
      </c>
      <c r="G521" s="125" t="s">
        <v>91</v>
      </c>
      <c r="H521" s="125" t="s">
        <v>92</v>
      </c>
      <c r="I521" s="297" t="s">
        <v>254</v>
      </c>
      <c r="J521" s="95" t="s">
        <v>30</v>
      </c>
      <c r="K521" s="105">
        <v>1</v>
      </c>
      <c r="L521" s="126" t="s">
        <v>1600</v>
      </c>
      <c r="M521" s="127" t="s">
        <v>1587</v>
      </c>
      <c r="N521" s="127" t="s">
        <v>1588</v>
      </c>
      <c r="O521" s="97" t="s">
        <v>58</v>
      </c>
      <c r="P521" s="97" t="s">
        <v>131</v>
      </c>
      <c r="Q521" s="218" t="s">
        <v>93</v>
      </c>
      <c r="R521" s="125" t="s">
        <v>94</v>
      </c>
      <c r="S521" s="125" t="s">
        <v>79</v>
      </c>
      <c r="T521" s="129" t="s">
        <v>79</v>
      </c>
      <c r="U521" s="90"/>
    </row>
    <row r="522" spans="1:25" ht="36" x14ac:dyDescent="0.25">
      <c r="A522" s="94">
        <v>517</v>
      </c>
      <c r="B522" s="125" t="s">
        <v>5411</v>
      </c>
      <c r="C522" s="90" t="s">
        <v>89</v>
      </c>
      <c r="D522" s="99">
        <v>46041</v>
      </c>
      <c r="E522" s="125" t="s">
        <v>90</v>
      </c>
      <c r="F522" s="143" t="s">
        <v>135</v>
      </c>
      <c r="G522" s="125" t="s">
        <v>91</v>
      </c>
      <c r="H522" s="125" t="s">
        <v>92</v>
      </c>
      <c r="I522" s="297" t="s">
        <v>254</v>
      </c>
      <c r="J522" s="95" t="s">
        <v>30</v>
      </c>
      <c r="K522" s="105">
        <v>1</v>
      </c>
      <c r="L522" s="126" t="s">
        <v>1589</v>
      </c>
      <c r="M522" s="127" t="s">
        <v>1590</v>
      </c>
      <c r="N522" s="127" t="s">
        <v>1591</v>
      </c>
      <c r="O522" s="97" t="s">
        <v>73</v>
      </c>
      <c r="P522" s="97" t="s">
        <v>124</v>
      </c>
      <c r="Q522" s="218" t="s">
        <v>93</v>
      </c>
      <c r="R522" s="125" t="s">
        <v>94</v>
      </c>
      <c r="S522" s="125" t="s">
        <v>79</v>
      </c>
      <c r="T522" s="129" t="s">
        <v>79</v>
      </c>
      <c r="U522" s="90"/>
    </row>
    <row r="523" spans="1:25" ht="36" x14ac:dyDescent="0.25">
      <c r="A523" s="94">
        <v>518</v>
      </c>
      <c r="B523" s="125" t="s">
        <v>5411</v>
      </c>
      <c r="C523" s="90" t="s">
        <v>89</v>
      </c>
      <c r="D523" s="99">
        <v>46041</v>
      </c>
      <c r="E523" s="125" t="s">
        <v>90</v>
      </c>
      <c r="F523" s="143" t="s">
        <v>135</v>
      </c>
      <c r="G523" s="125" t="s">
        <v>91</v>
      </c>
      <c r="H523" s="125" t="s">
        <v>92</v>
      </c>
      <c r="I523" s="297" t="s">
        <v>430</v>
      </c>
      <c r="J523" s="95" t="s">
        <v>30</v>
      </c>
      <c r="K523" s="105">
        <v>0</v>
      </c>
      <c r="L523" s="126" t="s">
        <v>1592</v>
      </c>
      <c r="M523" s="127" t="s">
        <v>1593</v>
      </c>
      <c r="N523" s="127" t="s">
        <v>1594</v>
      </c>
      <c r="O523" s="97" t="s">
        <v>35</v>
      </c>
      <c r="P523" s="97" t="s">
        <v>125</v>
      </c>
      <c r="Q523" s="218" t="s">
        <v>93</v>
      </c>
      <c r="R523" s="125" t="s">
        <v>94</v>
      </c>
      <c r="S523" s="125" t="s">
        <v>79</v>
      </c>
      <c r="T523" s="129" t="s">
        <v>79</v>
      </c>
      <c r="U523" s="90"/>
    </row>
    <row r="524" spans="1:25" ht="42.75" x14ac:dyDescent="0.25">
      <c r="A524" s="94">
        <v>519</v>
      </c>
      <c r="B524" s="125" t="s">
        <v>5411</v>
      </c>
      <c r="C524" s="90" t="s">
        <v>89</v>
      </c>
      <c r="D524" s="99">
        <v>46041</v>
      </c>
      <c r="E524" s="125" t="s">
        <v>90</v>
      </c>
      <c r="F524" s="143" t="s">
        <v>135</v>
      </c>
      <c r="G524" s="125" t="s">
        <v>91</v>
      </c>
      <c r="H524" s="125" t="s">
        <v>92</v>
      </c>
      <c r="I524" s="297" t="s">
        <v>430</v>
      </c>
      <c r="J524" s="95" t="s">
        <v>30</v>
      </c>
      <c r="K524" s="105">
        <v>0</v>
      </c>
      <c r="L524" s="126" t="s">
        <v>431</v>
      </c>
      <c r="M524" s="127" t="s">
        <v>1595</v>
      </c>
      <c r="N524" s="127" t="s">
        <v>1596</v>
      </c>
      <c r="O524" s="97" t="s">
        <v>58</v>
      </c>
      <c r="P524" s="97" t="s">
        <v>131</v>
      </c>
      <c r="Q524" s="218" t="s">
        <v>93</v>
      </c>
      <c r="R524" s="125" t="s">
        <v>94</v>
      </c>
      <c r="S524" s="125" t="s">
        <v>79</v>
      </c>
      <c r="T524" s="129" t="s">
        <v>79</v>
      </c>
      <c r="U524" s="90"/>
    </row>
    <row r="525" spans="1:25" ht="42.75" x14ac:dyDescent="0.25">
      <c r="A525" s="94">
        <v>520</v>
      </c>
      <c r="B525" s="125" t="s">
        <v>5411</v>
      </c>
      <c r="C525" s="90" t="s">
        <v>89</v>
      </c>
      <c r="D525" s="99">
        <v>46041</v>
      </c>
      <c r="E525" s="125" t="s">
        <v>90</v>
      </c>
      <c r="F525" s="143" t="s">
        <v>100</v>
      </c>
      <c r="G525" s="125" t="s">
        <v>91</v>
      </c>
      <c r="H525" s="125" t="s">
        <v>92</v>
      </c>
      <c r="I525" s="297" t="s">
        <v>393</v>
      </c>
      <c r="J525" s="95" t="s">
        <v>30</v>
      </c>
      <c r="K525" s="105" t="s">
        <v>120</v>
      </c>
      <c r="L525" s="126" t="s">
        <v>390</v>
      </c>
      <c r="M525" s="127" t="s">
        <v>1597</v>
      </c>
      <c r="N525" s="127" t="s">
        <v>1598</v>
      </c>
      <c r="O525" s="97" t="s">
        <v>51</v>
      </c>
      <c r="P525" s="97" t="s">
        <v>130</v>
      </c>
      <c r="Q525" s="218" t="s">
        <v>99</v>
      </c>
      <c r="R525" s="125" t="s">
        <v>94</v>
      </c>
      <c r="S525" s="125" t="s">
        <v>79</v>
      </c>
      <c r="T525" s="129" t="s">
        <v>79</v>
      </c>
      <c r="U525" s="90"/>
    </row>
    <row r="526" spans="1:25" ht="24" x14ac:dyDescent="0.25">
      <c r="A526" s="94">
        <v>521</v>
      </c>
      <c r="B526" s="125" t="s">
        <v>5411</v>
      </c>
      <c r="C526" s="90" t="s">
        <v>89</v>
      </c>
      <c r="D526" s="99">
        <v>46041</v>
      </c>
      <c r="E526" s="125" t="s">
        <v>90</v>
      </c>
      <c r="F526" s="143" t="s">
        <v>135</v>
      </c>
      <c r="G526" s="125" t="s">
        <v>91</v>
      </c>
      <c r="H526" s="125" t="s">
        <v>92</v>
      </c>
      <c r="I526" s="297" t="s">
        <v>393</v>
      </c>
      <c r="J526" s="95" t="s">
        <v>30</v>
      </c>
      <c r="K526" s="105" t="s">
        <v>140</v>
      </c>
      <c r="L526" s="126" t="s">
        <v>114</v>
      </c>
      <c r="M526" s="127" t="s">
        <v>1599</v>
      </c>
      <c r="N526" s="127" t="s">
        <v>142</v>
      </c>
      <c r="O526" s="97" t="s">
        <v>45</v>
      </c>
      <c r="P526" s="97" t="s">
        <v>45</v>
      </c>
      <c r="Q526" s="218" t="s">
        <v>99</v>
      </c>
      <c r="R526" s="125" t="s">
        <v>94</v>
      </c>
      <c r="S526" s="125" t="s">
        <v>79</v>
      </c>
      <c r="T526" s="129" t="s">
        <v>79</v>
      </c>
      <c r="U526" s="90"/>
    </row>
    <row r="527" spans="1:25" s="146" customFormat="1" ht="42.75" x14ac:dyDescent="0.25">
      <c r="A527" s="94">
        <v>522</v>
      </c>
      <c r="B527" s="150" t="s">
        <v>5411</v>
      </c>
      <c r="C527" s="90" t="s">
        <v>89</v>
      </c>
      <c r="D527" s="147">
        <v>46041</v>
      </c>
      <c r="E527" s="150" t="s">
        <v>90</v>
      </c>
      <c r="F527" s="151" t="s">
        <v>100</v>
      </c>
      <c r="G527" s="150" t="s">
        <v>91</v>
      </c>
      <c r="H527" s="150" t="s">
        <v>92</v>
      </c>
      <c r="I527" s="302" t="s">
        <v>133</v>
      </c>
      <c r="J527" s="148" t="s">
        <v>18</v>
      </c>
      <c r="K527" s="152">
        <v>1</v>
      </c>
      <c r="L527" s="149" t="s">
        <v>1628</v>
      </c>
      <c r="M527" s="153" t="s">
        <v>1629</v>
      </c>
      <c r="N527" s="153" t="s">
        <v>1627</v>
      </c>
      <c r="O527" s="154" t="s">
        <v>55</v>
      </c>
      <c r="P527" s="154" t="s">
        <v>55</v>
      </c>
      <c r="Q527" s="221" t="s">
        <v>93</v>
      </c>
      <c r="R527" s="150" t="s">
        <v>94</v>
      </c>
      <c r="S527" s="150" t="s">
        <v>78</v>
      </c>
      <c r="T527" s="155" t="s">
        <v>79</v>
      </c>
      <c r="U527" s="90"/>
      <c r="V527" s="156"/>
      <c r="W527" s="156"/>
      <c r="X527" s="156"/>
      <c r="Y527" s="156"/>
    </row>
    <row r="528" spans="1:25" s="146" customFormat="1" ht="28.5" x14ac:dyDescent="0.25">
      <c r="A528" s="94">
        <v>523</v>
      </c>
      <c r="B528" s="150" t="s">
        <v>5411</v>
      </c>
      <c r="C528" s="90" t="s">
        <v>89</v>
      </c>
      <c r="D528" s="147">
        <v>46041</v>
      </c>
      <c r="E528" s="150" t="s">
        <v>90</v>
      </c>
      <c r="F528" s="151" t="s">
        <v>135</v>
      </c>
      <c r="G528" s="150" t="s">
        <v>91</v>
      </c>
      <c r="H528" s="150" t="s">
        <v>92</v>
      </c>
      <c r="I528" s="302" t="s">
        <v>133</v>
      </c>
      <c r="J528" s="148" t="s">
        <v>18</v>
      </c>
      <c r="K528" s="152">
        <v>1</v>
      </c>
      <c r="L528" s="149" t="s">
        <v>1600</v>
      </c>
      <c r="M528" s="153" t="s">
        <v>1625</v>
      </c>
      <c r="N528" s="153" t="s">
        <v>1626</v>
      </c>
      <c r="O528" s="154" t="s">
        <v>41</v>
      </c>
      <c r="P528" s="154" t="s">
        <v>129</v>
      </c>
      <c r="Q528" s="221" t="s">
        <v>99</v>
      </c>
      <c r="R528" s="150" t="s">
        <v>94</v>
      </c>
      <c r="S528" s="150" t="s">
        <v>78</v>
      </c>
      <c r="T528" s="155" t="s">
        <v>79</v>
      </c>
      <c r="U528" s="90"/>
      <c r="V528" s="156"/>
      <c r="W528" s="156"/>
      <c r="X528" s="156"/>
      <c r="Y528" s="156"/>
    </row>
    <row r="529" spans="1:25" s="146" customFormat="1" ht="28.5" x14ac:dyDescent="0.25">
      <c r="A529" s="94">
        <v>524</v>
      </c>
      <c r="B529" s="150" t="s">
        <v>5411</v>
      </c>
      <c r="C529" s="90" t="s">
        <v>89</v>
      </c>
      <c r="D529" s="147">
        <v>46041</v>
      </c>
      <c r="E529" s="150" t="s">
        <v>90</v>
      </c>
      <c r="F529" s="151" t="s">
        <v>135</v>
      </c>
      <c r="G529" s="150" t="s">
        <v>91</v>
      </c>
      <c r="H529" s="150" t="s">
        <v>92</v>
      </c>
      <c r="I529" s="302" t="s">
        <v>133</v>
      </c>
      <c r="J529" s="148" t="s">
        <v>18</v>
      </c>
      <c r="K529" s="152">
        <v>1</v>
      </c>
      <c r="L529" s="149" t="s">
        <v>504</v>
      </c>
      <c r="M529" s="153" t="s">
        <v>1624</v>
      </c>
      <c r="N529" s="153" t="s">
        <v>1475</v>
      </c>
      <c r="O529" s="154" t="s">
        <v>41</v>
      </c>
      <c r="P529" s="154" t="s">
        <v>129</v>
      </c>
      <c r="Q529" s="221" t="s">
        <v>99</v>
      </c>
      <c r="R529" s="170" t="s">
        <v>94</v>
      </c>
      <c r="S529" s="150" t="s">
        <v>78</v>
      </c>
      <c r="T529" s="155" t="s">
        <v>79</v>
      </c>
      <c r="U529" s="90"/>
      <c r="V529" s="156"/>
      <c r="W529" s="156"/>
      <c r="X529" s="156"/>
      <c r="Y529" s="156"/>
    </row>
    <row r="530" spans="1:25" ht="28.5" x14ac:dyDescent="0.25">
      <c r="A530" s="94">
        <v>525</v>
      </c>
      <c r="B530" s="150" t="s">
        <v>5411</v>
      </c>
      <c r="C530" s="90" t="s">
        <v>89</v>
      </c>
      <c r="D530" s="147">
        <v>46041</v>
      </c>
      <c r="E530" s="150" t="s">
        <v>90</v>
      </c>
      <c r="F530" s="151" t="s">
        <v>135</v>
      </c>
      <c r="G530" s="150" t="s">
        <v>95</v>
      </c>
      <c r="H530" s="150" t="s">
        <v>96</v>
      </c>
      <c r="I530" s="302" t="s">
        <v>133</v>
      </c>
      <c r="J530" s="148" t="s">
        <v>18</v>
      </c>
      <c r="K530" s="152">
        <v>1</v>
      </c>
      <c r="L530" s="149" t="s">
        <v>1602</v>
      </c>
      <c r="M530" s="153" t="s">
        <v>1622</v>
      </c>
      <c r="N530" s="153" t="s">
        <v>1623</v>
      </c>
      <c r="O530" s="154" t="s">
        <v>42</v>
      </c>
      <c r="P530" s="154" t="s">
        <v>42</v>
      </c>
      <c r="Q530" s="221" t="s">
        <v>93</v>
      </c>
      <c r="R530" s="150" t="s">
        <v>94</v>
      </c>
      <c r="S530" s="150" t="s">
        <v>78</v>
      </c>
      <c r="T530" s="155" t="s">
        <v>954</v>
      </c>
      <c r="U530" s="90"/>
      <c r="V530" s="156"/>
      <c r="W530" s="156"/>
      <c r="X530" s="156"/>
      <c r="Y530" s="156"/>
    </row>
    <row r="531" spans="1:25" ht="36" x14ac:dyDescent="0.25">
      <c r="A531" s="94">
        <v>526</v>
      </c>
      <c r="B531" s="125" t="s">
        <v>5411</v>
      </c>
      <c r="C531" s="90" t="s">
        <v>89</v>
      </c>
      <c r="D531" s="99">
        <v>46042</v>
      </c>
      <c r="E531" s="125" t="s">
        <v>90</v>
      </c>
      <c r="F531" s="143" t="s">
        <v>135</v>
      </c>
      <c r="G531" s="125" t="s">
        <v>95</v>
      </c>
      <c r="H531" s="125" t="s">
        <v>96</v>
      </c>
      <c r="I531" s="297" t="s">
        <v>1211</v>
      </c>
      <c r="J531" s="95" t="s">
        <v>17</v>
      </c>
      <c r="K531" s="105">
        <v>3</v>
      </c>
      <c r="L531" s="126" t="s">
        <v>918</v>
      </c>
      <c r="M531" s="127" t="s">
        <v>1604</v>
      </c>
      <c r="N531" s="127" t="s">
        <v>1605</v>
      </c>
      <c r="O531" s="97" t="s">
        <v>60</v>
      </c>
      <c r="P531" s="97" t="s">
        <v>131</v>
      </c>
      <c r="Q531" s="218" t="s">
        <v>93</v>
      </c>
      <c r="R531" s="90" t="s">
        <v>94</v>
      </c>
      <c r="S531" s="125" t="s">
        <v>78</v>
      </c>
      <c r="T531" s="129" t="s">
        <v>79</v>
      </c>
      <c r="U531" s="90"/>
      <c r="V531" s="156"/>
      <c r="W531" s="156"/>
      <c r="X531" s="156"/>
      <c r="Y531" s="156"/>
    </row>
    <row r="532" spans="1:25" ht="36" x14ac:dyDescent="0.25">
      <c r="A532" s="94">
        <v>527</v>
      </c>
      <c r="B532" s="125" t="s">
        <v>5411</v>
      </c>
      <c r="C532" s="90" t="s">
        <v>89</v>
      </c>
      <c r="D532" s="99">
        <v>46042</v>
      </c>
      <c r="E532" s="125" t="s">
        <v>90</v>
      </c>
      <c r="F532" s="143" t="s">
        <v>100</v>
      </c>
      <c r="G532" s="125" t="s">
        <v>95</v>
      </c>
      <c r="H532" s="125" t="s">
        <v>96</v>
      </c>
      <c r="I532" s="297" t="s">
        <v>1211</v>
      </c>
      <c r="J532" s="95" t="s">
        <v>17</v>
      </c>
      <c r="K532" s="105">
        <v>5</v>
      </c>
      <c r="L532" s="126" t="s">
        <v>1606</v>
      </c>
      <c r="M532" s="127" t="s">
        <v>1607</v>
      </c>
      <c r="N532" s="127" t="s">
        <v>1608</v>
      </c>
      <c r="O532" s="97" t="s">
        <v>60</v>
      </c>
      <c r="P532" s="97" t="s">
        <v>131</v>
      </c>
      <c r="Q532" s="218" t="s">
        <v>93</v>
      </c>
      <c r="R532" s="90" t="s">
        <v>94</v>
      </c>
      <c r="S532" s="125" t="s">
        <v>78</v>
      </c>
      <c r="T532" s="129" t="s">
        <v>79</v>
      </c>
      <c r="U532" s="90"/>
      <c r="V532" s="156"/>
      <c r="W532" s="156"/>
      <c r="X532" s="156"/>
      <c r="Y532" s="156"/>
    </row>
    <row r="533" spans="1:25" ht="36" x14ac:dyDescent="0.25">
      <c r="A533" s="94">
        <v>528</v>
      </c>
      <c r="B533" s="125" t="s">
        <v>5411</v>
      </c>
      <c r="C533" s="90" t="s">
        <v>89</v>
      </c>
      <c r="D533" s="99">
        <v>46042</v>
      </c>
      <c r="E533" s="125" t="s">
        <v>90</v>
      </c>
      <c r="F533" s="143" t="s">
        <v>135</v>
      </c>
      <c r="G533" s="125" t="s">
        <v>95</v>
      </c>
      <c r="H533" s="125" t="s">
        <v>96</v>
      </c>
      <c r="I533" s="297" t="s">
        <v>1211</v>
      </c>
      <c r="J533" s="95" t="s">
        <v>17</v>
      </c>
      <c r="K533" s="105">
        <v>5</v>
      </c>
      <c r="L533" s="126" t="s">
        <v>1078</v>
      </c>
      <c r="M533" s="127" t="s">
        <v>1609</v>
      </c>
      <c r="N533" s="127" t="s">
        <v>1610</v>
      </c>
      <c r="O533" s="97" t="s">
        <v>53</v>
      </c>
      <c r="P533" s="97" t="s">
        <v>131</v>
      </c>
      <c r="Q533" s="218" t="s">
        <v>99</v>
      </c>
      <c r="R533" s="90" t="s">
        <v>94</v>
      </c>
      <c r="S533" s="125" t="s">
        <v>78</v>
      </c>
      <c r="T533" s="129" t="s">
        <v>79</v>
      </c>
      <c r="U533" s="90"/>
    </row>
    <row r="534" spans="1:25" ht="36" x14ac:dyDescent="0.25">
      <c r="A534" s="94">
        <v>529</v>
      </c>
      <c r="B534" s="125" t="s">
        <v>5411</v>
      </c>
      <c r="C534" s="90" t="s">
        <v>89</v>
      </c>
      <c r="D534" s="99">
        <v>46042</v>
      </c>
      <c r="E534" s="125" t="s">
        <v>90</v>
      </c>
      <c r="F534" s="143" t="s">
        <v>135</v>
      </c>
      <c r="G534" s="125" t="s">
        <v>95</v>
      </c>
      <c r="H534" s="125" t="s">
        <v>96</v>
      </c>
      <c r="I534" s="297" t="s">
        <v>1211</v>
      </c>
      <c r="J534" s="95" t="s">
        <v>17</v>
      </c>
      <c r="K534" s="105">
        <v>5</v>
      </c>
      <c r="L534" s="126" t="s">
        <v>1611</v>
      </c>
      <c r="M534" s="127" t="s">
        <v>1612</v>
      </c>
      <c r="N534" s="127" t="s">
        <v>1613</v>
      </c>
      <c r="O534" s="97" t="s">
        <v>35</v>
      </c>
      <c r="P534" s="97" t="s">
        <v>131</v>
      </c>
      <c r="Q534" s="218" t="s">
        <v>93</v>
      </c>
      <c r="R534" s="90" t="s">
        <v>94</v>
      </c>
      <c r="S534" s="125" t="s">
        <v>78</v>
      </c>
      <c r="T534" s="129" t="s">
        <v>79</v>
      </c>
      <c r="U534" s="90"/>
    </row>
    <row r="535" spans="1:25" ht="36" x14ac:dyDescent="0.25">
      <c r="A535" s="94">
        <v>530</v>
      </c>
      <c r="B535" s="125" t="s">
        <v>5411</v>
      </c>
      <c r="C535" s="90" t="s">
        <v>89</v>
      </c>
      <c r="D535" s="99">
        <v>46042</v>
      </c>
      <c r="E535" s="125" t="s">
        <v>90</v>
      </c>
      <c r="F535" s="143" t="s">
        <v>135</v>
      </c>
      <c r="G535" s="125" t="s">
        <v>95</v>
      </c>
      <c r="H535" s="125" t="s">
        <v>96</v>
      </c>
      <c r="I535" s="297" t="s">
        <v>1211</v>
      </c>
      <c r="J535" s="95" t="s">
        <v>17</v>
      </c>
      <c r="K535" s="105">
        <v>5</v>
      </c>
      <c r="L535" s="126" t="s">
        <v>1614</v>
      </c>
      <c r="M535" s="127" t="s">
        <v>1615</v>
      </c>
      <c r="N535" s="127" t="s">
        <v>1616</v>
      </c>
      <c r="O535" s="97" t="s">
        <v>53</v>
      </c>
      <c r="P535" s="97" t="s">
        <v>131</v>
      </c>
      <c r="Q535" s="218" t="s">
        <v>99</v>
      </c>
      <c r="R535" s="125" t="s">
        <v>94</v>
      </c>
      <c r="S535" s="125" t="s">
        <v>78</v>
      </c>
      <c r="T535" s="129" t="s">
        <v>79</v>
      </c>
      <c r="U535" s="90"/>
    </row>
    <row r="536" spans="1:25" ht="28.5" x14ac:dyDescent="0.25">
      <c r="A536" s="94">
        <v>531</v>
      </c>
      <c r="B536" s="125" t="s">
        <v>5411</v>
      </c>
      <c r="C536" s="90" t="s">
        <v>89</v>
      </c>
      <c r="D536" s="99">
        <v>46042</v>
      </c>
      <c r="E536" s="125" t="s">
        <v>90</v>
      </c>
      <c r="F536" s="143" t="s">
        <v>135</v>
      </c>
      <c r="G536" s="125" t="s">
        <v>95</v>
      </c>
      <c r="H536" s="125" t="s">
        <v>96</v>
      </c>
      <c r="I536" s="297" t="s">
        <v>578</v>
      </c>
      <c r="J536" s="148" t="s">
        <v>18</v>
      </c>
      <c r="K536" s="105">
        <v>3</v>
      </c>
      <c r="L536" s="126" t="s">
        <v>1617</v>
      </c>
      <c r="M536" s="91" t="s">
        <v>1848</v>
      </c>
      <c r="N536" s="127" t="s">
        <v>1630</v>
      </c>
      <c r="O536" s="97" t="s">
        <v>34</v>
      </c>
      <c r="P536" s="97" t="s">
        <v>131</v>
      </c>
      <c r="Q536" s="218" t="s">
        <v>99</v>
      </c>
      <c r="R536" s="90" t="s">
        <v>94</v>
      </c>
      <c r="S536" s="125" t="s">
        <v>78</v>
      </c>
      <c r="T536" s="129" t="s">
        <v>78</v>
      </c>
      <c r="U536" s="90"/>
    </row>
    <row r="537" spans="1:25" ht="42.75" x14ac:dyDescent="0.25">
      <c r="A537" s="94">
        <v>532</v>
      </c>
      <c r="B537" s="125" t="s">
        <v>5411</v>
      </c>
      <c r="C537" s="90" t="s">
        <v>89</v>
      </c>
      <c r="D537" s="99">
        <v>46042</v>
      </c>
      <c r="E537" s="125" t="s">
        <v>90</v>
      </c>
      <c r="F537" s="143" t="s">
        <v>135</v>
      </c>
      <c r="G537" s="125" t="s">
        <v>95</v>
      </c>
      <c r="H537" s="125" t="s">
        <v>96</v>
      </c>
      <c r="I537" s="297" t="s">
        <v>578</v>
      </c>
      <c r="J537" s="148" t="s">
        <v>18</v>
      </c>
      <c r="K537" s="105">
        <v>3</v>
      </c>
      <c r="L537" s="126" t="s">
        <v>1619</v>
      </c>
      <c r="M537" s="127" t="s">
        <v>1618</v>
      </c>
      <c r="N537" s="127" t="s">
        <v>1631</v>
      </c>
      <c r="O537" s="97" t="s">
        <v>44</v>
      </c>
      <c r="P537" s="97" t="s">
        <v>136</v>
      </c>
      <c r="Q537" s="218" t="s">
        <v>93</v>
      </c>
      <c r="R537" s="90" t="s">
        <v>94</v>
      </c>
      <c r="S537" s="125" t="s">
        <v>78</v>
      </c>
      <c r="T537" s="96" t="s">
        <v>954</v>
      </c>
      <c r="U537" s="90"/>
    </row>
    <row r="538" spans="1:25" ht="57" x14ac:dyDescent="0.25">
      <c r="A538" s="94">
        <v>533</v>
      </c>
      <c r="B538" s="125" t="s">
        <v>5411</v>
      </c>
      <c r="C538" s="90" t="s">
        <v>89</v>
      </c>
      <c r="D538" s="99">
        <v>46042</v>
      </c>
      <c r="E538" s="125" t="s">
        <v>90</v>
      </c>
      <c r="F538" s="143" t="s">
        <v>100</v>
      </c>
      <c r="G538" s="125" t="s">
        <v>95</v>
      </c>
      <c r="H538" s="125" t="s">
        <v>96</v>
      </c>
      <c r="I538" s="297" t="s">
        <v>578</v>
      </c>
      <c r="J538" s="148" t="s">
        <v>18</v>
      </c>
      <c r="K538" s="105">
        <v>5</v>
      </c>
      <c r="L538" s="126" t="s">
        <v>1621</v>
      </c>
      <c r="M538" s="127" t="s">
        <v>1620</v>
      </c>
      <c r="N538" s="127" t="s">
        <v>1632</v>
      </c>
      <c r="O538" s="97" t="s">
        <v>53</v>
      </c>
      <c r="P538" s="97" t="s">
        <v>131</v>
      </c>
      <c r="Q538" s="218" t="s">
        <v>93</v>
      </c>
      <c r="R538" s="90" t="s">
        <v>94</v>
      </c>
      <c r="S538" s="125" t="s">
        <v>78</v>
      </c>
      <c r="T538" s="129" t="s">
        <v>79</v>
      </c>
      <c r="U538" s="90"/>
    </row>
    <row r="539" spans="1:25" ht="36" x14ac:dyDescent="0.25">
      <c r="A539" s="94">
        <v>534</v>
      </c>
      <c r="B539" s="125" t="s">
        <v>5411</v>
      </c>
      <c r="C539" s="90" t="s">
        <v>89</v>
      </c>
      <c r="D539" s="99">
        <v>46042</v>
      </c>
      <c r="E539" s="125" t="s">
        <v>90</v>
      </c>
      <c r="F539" s="143" t="s">
        <v>135</v>
      </c>
      <c r="G539" s="125" t="s">
        <v>95</v>
      </c>
      <c r="H539" s="125" t="s">
        <v>96</v>
      </c>
      <c r="I539" s="297" t="s">
        <v>1211</v>
      </c>
      <c r="J539" s="95" t="s">
        <v>17</v>
      </c>
      <c r="K539" s="105">
        <v>3</v>
      </c>
      <c r="L539" s="126" t="s">
        <v>1602</v>
      </c>
      <c r="M539" s="91" t="s">
        <v>2034</v>
      </c>
      <c r="N539" s="127" t="s">
        <v>1603</v>
      </c>
      <c r="O539" s="97" t="s">
        <v>41</v>
      </c>
      <c r="P539" s="97" t="s">
        <v>129</v>
      </c>
      <c r="Q539" s="218" t="s">
        <v>93</v>
      </c>
      <c r="R539" s="90" t="s">
        <v>94</v>
      </c>
      <c r="S539" s="125" t="s">
        <v>78</v>
      </c>
      <c r="T539" s="129" t="s">
        <v>79</v>
      </c>
      <c r="U539" s="90"/>
    </row>
    <row r="540" spans="1:25" ht="36" x14ac:dyDescent="0.25">
      <c r="A540" s="94">
        <v>535</v>
      </c>
      <c r="B540" s="125" t="s">
        <v>5411</v>
      </c>
      <c r="C540" s="90" t="s">
        <v>89</v>
      </c>
      <c r="D540" s="99">
        <v>46042</v>
      </c>
      <c r="E540" s="125" t="s">
        <v>90</v>
      </c>
      <c r="F540" s="143" t="s">
        <v>135</v>
      </c>
      <c r="G540" s="125" t="s">
        <v>95</v>
      </c>
      <c r="H540" s="125" t="s">
        <v>96</v>
      </c>
      <c r="I540" s="297" t="s">
        <v>653</v>
      </c>
      <c r="J540" s="95" t="s">
        <v>18</v>
      </c>
      <c r="K540" s="105">
        <v>5</v>
      </c>
      <c r="L540" s="126" t="s">
        <v>1633</v>
      </c>
      <c r="M540" s="127" t="s">
        <v>1634</v>
      </c>
      <c r="N540" s="127" t="s">
        <v>1635</v>
      </c>
      <c r="O540" s="97" t="s">
        <v>65</v>
      </c>
      <c r="P540" s="97" t="s">
        <v>131</v>
      </c>
      <c r="Q540" s="218" t="s">
        <v>93</v>
      </c>
      <c r="R540" s="125" t="s">
        <v>94</v>
      </c>
      <c r="S540" s="125" t="s">
        <v>79</v>
      </c>
      <c r="T540" s="129" t="s">
        <v>79</v>
      </c>
      <c r="U540" s="90"/>
    </row>
    <row r="541" spans="1:25" ht="36" x14ac:dyDescent="0.25">
      <c r="A541" s="94">
        <v>536</v>
      </c>
      <c r="B541" s="125" t="s">
        <v>5411</v>
      </c>
      <c r="C541" s="90" t="s">
        <v>89</v>
      </c>
      <c r="D541" s="99">
        <v>46042</v>
      </c>
      <c r="E541" s="125" t="s">
        <v>90</v>
      </c>
      <c r="F541" s="143" t="s">
        <v>135</v>
      </c>
      <c r="G541" s="125" t="s">
        <v>95</v>
      </c>
      <c r="H541" s="125" t="s">
        <v>96</v>
      </c>
      <c r="I541" s="297" t="s">
        <v>653</v>
      </c>
      <c r="J541" s="95" t="s">
        <v>18</v>
      </c>
      <c r="K541" s="105">
        <v>5</v>
      </c>
      <c r="L541" s="126" t="s">
        <v>1636</v>
      </c>
      <c r="M541" s="127" t="s">
        <v>1637</v>
      </c>
      <c r="N541" s="127" t="s">
        <v>1638</v>
      </c>
      <c r="O541" s="97" t="s">
        <v>51</v>
      </c>
      <c r="P541" s="97" t="s">
        <v>131</v>
      </c>
      <c r="Q541" s="218" t="s">
        <v>93</v>
      </c>
      <c r="R541" s="125" t="s">
        <v>94</v>
      </c>
      <c r="S541" s="125" t="s">
        <v>79</v>
      </c>
      <c r="T541" s="129" t="s">
        <v>79</v>
      </c>
      <c r="U541" s="90"/>
    </row>
    <row r="542" spans="1:25" ht="36" x14ac:dyDescent="0.25">
      <c r="A542" s="94">
        <v>537</v>
      </c>
      <c r="B542" s="125" t="s">
        <v>5411</v>
      </c>
      <c r="C542" s="90" t="s">
        <v>89</v>
      </c>
      <c r="D542" s="99">
        <v>46042</v>
      </c>
      <c r="E542" s="125" t="s">
        <v>90</v>
      </c>
      <c r="F542" s="143" t="s">
        <v>100</v>
      </c>
      <c r="G542" s="125" t="s">
        <v>95</v>
      </c>
      <c r="H542" s="125" t="s">
        <v>96</v>
      </c>
      <c r="I542" s="297" t="s">
        <v>653</v>
      </c>
      <c r="J542" s="95" t="s">
        <v>18</v>
      </c>
      <c r="K542" s="105">
        <v>5</v>
      </c>
      <c r="L542" s="126" t="s">
        <v>1639</v>
      </c>
      <c r="M542" s="127" t="s">
        <v>1640</v>
      </c>
      <c r="N542" s="127" t="s">
        <v>1641</v>
      </c>
      <c r="O542" s="97" t="s">
        <v>56</v>
      </c>
      <c r="P542" s="97" t="s">
        <v>131</v>
      </c>
      <c r="Q542" s="218" t="s">
        <v>93</v>
      </c>
      <c r="R542" s="125" t="s">
        <v>94</v>
      </c>
      <c r="S542" s="125" t="s">
        <v>79</v>
      </c>
      <c r="T542" s="129" t="s">
        <v>79</v>
      </c>
      <c r="U542" s="90"/>
    </row>
    <row r="543" spans="1:25" ht="36" x14ac:dyDescent="0.25">
      <c r="A543" s="94">
        <v>538</v>
      </c>
      <c r="B543" s="125" t="s">
        <v>5411</v>
      </c>
      <c r="C543" s="90" t="s">
        <v>89</v>
      </c>
      <c r="D543" s="99">
        <v>46042</v>
      </c>
      <c r="E543" s="125" t="s">
        <v>90</v>
      </c>
      <c r="F543" s="143" t="s">
        <v>135</v>
      </c>
      <c r="G543" s="125" t="s">
        <v>95</v>
      </c>
      <c r="H543" s="125" t="s">
        <v>96</v>
      </c>
      <c r="I543" s="297" t="s">
        <v>653</v>
      </c>
      <c r="J543" s="95" t="s">
        <v>18</v>
      </c>
      <c r="K543" s="105">
        <v>5</v>
      </c>
      <c r="L543" s="126" t="s">
        <v>1642</v>
      </c>
      <c r="M543" s="127" t="s">
        <v>1643</v>
      </c>
      <c r="N543" s="127" t="s">
        <v>1644</v>
      </c>
      <c r="O543" s="97" t="s">
        <v>35</v>
      </c>
      <c r="P543" s="97" t="s">
        <v>125</v>
      </c>
      <c r="Q543" s="218" t="s">
        <v>99</v>
      </c>
      <c r="R543" s="125" t="s">
        <v>94</v>
      </c>
      <c r="S543" s="125" t="s">
        <v>79</v>
      </c>
      <c r="T543" s="129" t="s">
        <v>79</v>
      </c>
      <c r="U543" s="90"/>
    </row>
    <row r="544" spans="1:25" ht="42.75" x14ac:dyDescent="0.25">
      <c r="A544" s="94">
        <v>539</v>
      </c>
      <c r="B544" s="125" t="s">
        <v>5411</v>
      </c>
      <c r="C544" s="90" t="s">
        <v>89</v>
      </c>
      <c r="D544" s="99">
        <v>46042</v>
      </c>
      <c r="E544" s="125" t="s">
        <v>90</v>
      </c>
      <c r="F544" s="143" t="s">
        <v>135</v>
      </c>
      <c r="G544" s="125" t="s">
        <v>95</v>
      </c>
      <c r="H544" s="125" t="s">
        <v>96</v>
      </c>
      <c r="I544" s="297" t="s">
        <v>653</v>
      </c>
      <c r="J544" s="95" t="s">
        <v>18</v>
      </c>
      <c r="K544" s="105">
        <v>5</v>
      </c>
      <c r="L544" s="126" t="s">
        <v>1645</v>
      </c>
      <c r="M544" s="127" t="s">
        <v>1646</v>
      </c>
      <c r="N544" s="127" t="s">
        <v>1647</v>
      </c>
      <c r="O544" s="97" t="s">
        <v>44</v>
      </c>
      <c r="P544" s="97" t="s">
        <v>130</v>
      </c>
      <c r="Q544" s="218" t="s">
        <v>99</v>
      </c>
      <c r="R544" s="125" t="s">
        <v>94</v>
      </c>
      <c r="S544" s="125" t="s">
        <v>79</v>
      </c>
      <c r="T544" s="129" t="s">
        <v>79</v>
      </c>
      <c r="U544" s="90"/>
    </row>
    <row r="545" spans="1:21" ht="28.5" x14ac:dyDescent="0.25">
      <c r="A545" s="94">
        <v>540</v>
      </c>
      <c r="B545" s="125" t="s">
        <v>5411</v>
      </c>
      <c r="C545" s="90" t="s">
        <v>89</v>
      </c>
      <c r="D545" s="99">
        <v>46042</v>
      </c>
      <c r="E545" s="125" t="s">
        <v>90</v>
      </c>
      <c r="F545" s="143" t="s">
        <v>100</v>
      </c>
      <c r="G545" s="125" t="s">
        <v>95</v>
      </c>
      <c r="H545" s="125" t="s">
        <v>96</v>
      </c>
      <c r="I545" s="297" t="s">
        <v>1566</v>
      </c>
      <c r="J545" s="95" t="s">
        <v>18</v>
      </c>
      <c r="K545" s="105" t="s">
        <v>121</v>
      </c>
      <c r="L545" s="126" t="s">
        <v>1648</v>
      </c>
      <c r="M545" s="127" t="s">
        <v>1649</v>
      </c>
      <c r="N545" s="127" t="s">
        <v>1650</v>
      </c>
      <c r="O545" s="97" t="s">
        <v>69</v>
      </c>
      <c r="P545" s="97" t="s">
        <v>136</v>
      </c>
      <c r="Q545" s="218" t="s">
        <v>93</v>
      </c>
      <c r="R545" s="125" t="s">
        <v>94</v>
      </c>
      <c r="S545" s="125" t="s">
        <v>79</v>
      </c>
      <c r="T545" s="129" t="s">
        <v>79</v>
      </c>
      <c r="U545" s="90"/>
    </row>
    <row r="546" spans="1:21" ht="28.5" x14ac:dyDescent="0.25">
      <c r="A546" s="94">
        <v>541</v>
      </c>
      <c r="B546" s="125" t="s">
        <v>5411</v>
      </c>
      <c r="C546" s="90" t="s">
        <v>89</v>
      </c>
      <c r="D546" s="99">
        <v>46042</v>
      </c>
      <c r="E546" s="125" t="s">
        <v>90</v>
      </c>
      <c r="F546" s="143" t="s">
        <v>100</v>
      </c>
      <c r="G546" s="125" t="s">
        <v>95</v>
      </c>
      <c r="H546" s="125" t="s">
        <v>96</v>
      </c>
      <c r="I546" s="297" t="s">
        <v>1566</v>
      </c>
      <c r="J546" s="95" t="s">
        <v>18</v>
      </c>
      <c r="K546" s="105" t="s">
        <v>121</v>
      </c>
      <c r="L546" s="126" t="s">
        <v>454</v>
      </c>
      <c r="M546" s="127" t="s">
        <v>1651</v>
      </c>
      <c r="N546" s="127" t="s">
        <v>1652</v>
      </c>
      <c r="O546" s="97" t="s">
        <v>60</v>
      </c>
      <c r="P546" s="97" t="s">
        <v>131</v>
      </c>
      <c r="Q546" s="218" t="s">
        <v>97</v>
      </c>
      <c r="R546" s="125" t="s">
        <v>94</v>
      </c>
      <c r="S546" s="125" t="s">
        <v>79</v>
      </c>
      <c r="T546" s="129" t="s">
        <v>79</v>
      </c>
      <c r="U546" s="90"/>
    </row>
    <row r="547" spans="1:21" ht="28.5" x14ac:dyDescent="0.25">
      <c r="A547" s="94">
        <v>542</v>
      </c>
      <c r="B547" s="125" t="s">
        <v>5411</v>
      </c>
      <c r="C547" s="90" t="s">
        <v>89</v>
      </c>
      <c r="D547" s="99">
        <v>46042</v>
      </c>
      <c r="E547" s="125" t="s">
        <v>90</v>
      </c>
      <c r="F547" s="143" t="s">
        <v>100</v>
      </c>
      <c r="G547" s="125" t="s">
        <v>95</v>
      </c>
      <c r="H547" s="125" t="s">
        <v>96</v>
      </c>
      <c r="I547" s="297" t="s">
        <v>640</v>
      </c>
      <c r="J547" s="95" t="s">
        <v>30</v>
      </c>
      <c r="K547" s="105">
        <v>1</v>
      </c>
      <c r="L547" s="126" t="s">
        <v>259</v>
      </c>
      <c r="M547" s="127" t="s">
        <v>1653</v>
      </c>
      <c r="N547" s="127" t="s">
        <v>1654</v>
      </c>
      <c r="O547" s="97" t="s">
        <v>68</v>
      </c>
      <c r="P547" s="97" t="s">
        <v>129</v>
      </c>
      <c r="Q547" s="218" t="s">
        <v>99</v>
      </c>
      <c r="R547" s="125" t="s">
        <v>94</v>
      </c>
      <c r="S547" s="125" t="s">
        <v>79</v>
      </c>
      <c r="T547" s="129" t="s">
        <v>79</v>
      </c>
      <c r="U547" s="90"/>
    </row>
    <row r="548" spans="1:21" ht="36" x14ac:dyDescent="0.25">
      <c r="A548" s="94">
        <v>543</v>
      </c>
      <c r="B548" s="125" t="s">
        <v>5411</v>
      </c>
      <c r="C548" s="90" t="s">
        <v>89</v>
      </c>
      <c r="D548" s="99">
        <v>46042</v>
      </c>
      <c r="E548" s="125" t="s">
        <v>90</v>
      </c>
      <c r="F548" s="143" t="s">
        <v>135</v>
      </c>
      <c r="G548" s="125" t="s">
        <v>95</v>
      </c>
      <c r="H548" s="125" t="s">
        <v>96</v>
      </c>
      <c r="I548" s="297" t="s">
        <v>653</v>
      </c>
      <c r="J548" s="95" t="s">
        <v>18</v>
      </c>
      <c r="K548" s="105">
        <v>5</v>
      </c>
      <c r="L548" s="126" t="s">
        <v>1261</v>
      </c>
      <c r="M548" s="127" t="s">
        <v>1655</v>
      </c>
      <c r="N548" s="127" t="s">
        <v>1656</v>
      </c>
      <c r="O548" s="97" t="s">
        <v>51</v>
      </c>
      <c r="P548" s="97" t="s">
        <v>131</v>
      </c>
      <c r="Q548" s="218" t="s">
        <v>97</v>
      </c>
      <c r="R548" s="125" t="s">
        <v>94</v>
      </c>
      <c r="S548" s="125" t="s">
        <v>79</v>
      </c>
      <c r="T548" s="129" t="s">
        <v>79</v>
      </c>
      <c r="U548" s="90"/>
    </row>
    <row r="549" spans="1:21" ht="28.5" x14ac:dyDescent="0.25">
      <c r="A549" s="94">
        <v>544</v>
      </c>
      <c r="B549" s="125" t="s">
        <v>5411</v>
      </c>
      <c r="C549" s="90" t="s">
        <v>89</v>
      </c>
      <c r="D549" s="99">
        <v>46042</v>
      </c>
      <c r="E549" s="125" t="s">
        <v>90</v>
      </c>
      <c r="F549" s="143" t="s">
        <v>135</v>
      </c>
      <c r="G549" s="125" t="s">
        <v>95</v>
      </c>
      <c r="H549" s="125" t="s">
        <v>96</v>
      </c>
      <c r="I549" s="297" t="s">
        <v>640</v>
      </c>
      <c r="J549" s="95" t="s">
        <v>30</v>
      </c>
      <c r="K549" s="105">
        <v>1</v>
      </c>
      <c r="L549" s="126" t="s">
        <v>1368</v>
      </c>
      <c r="M549" s="127" t="s">
        <v>1657</v>
      </c>
      <c r="N549" s="127" t="s">
        <v>1658</v>
      </c>
      <c r="O549" s="97" t="s">
        <v>41</v>
      </c>
      <c r="P549" s="97" t="s">
        <v>129</v>
      </c>
      <c r="Q549" s="218" t="s">
        <v>99</v>
      </c>
      <c r="R549" s="125" t="s">
        <v>94</v>
      </c>
      <c r="S549" s="125" t="s">
        <v>79</v>
      </c>
      <c r="T549" s="129" t="s">
        <v>79</v>
      </c>
      <c r="U549" s="90"/>
    </row>
    <row r="550" spans="1:21" ht="36" x14ac:dyDescent="0.25">
      <c r="A550" s="94">
        <v>545</v>
      </c>
      <c r="B550" s="125" t="s">
        <v>5411</v>
      </c>
      <c r="C550" s="90" t="s">
        <v>89</v>
      </c>
      <c r="D550" s="99">
        <v>46042</v>
      </c>
      <c r="E550" s="125" t="s">
        <v>90</v>
      </c>
      <c r="F550" s="143" t="s">
        <v>135</v>
      </c>
      <c r="G550" s="125" t="s">
        <v>91</v>
      </c>
      <c r="H550" s="125" t="s">
        <v>92</v>
      </c>
      <c r="I550" s="297" t="s">
        <v>264</v>
      </c>
      <c r="J550" s="95" t="s">
        <v>18</v>
      </c>
      <c r="K550" s="105">
        <v>1</v>
      </c>
      <c r="L550" s="126" t="s">
        <v>1659</v>
      </c>
      <c r="M550" s="127" t="s">
        <v>1660</v>
      </c>
      <c r="N550" s="127" t="s">
        <v>1661</v>
      </c>
      <c r="O550" s="97" t="s">
        <v>41</v>
      </c>
      <c r="P550" s="97" t="s">
        <v>129</v>
      </c>
      <c r="Q550" s="218" t="s">
        <v>99</v>
      </c>
      <c r="R550" s="125" t="s">
        <v>94</v>
      </c>
      <c r="S550" s="125" t="s">
        <v>79</v>
      </c>
      <c r="T550" s="129" t="s">
        <v>79</v>
      </c>
      <c r="U550" s="90"/>
    </row>
    <row r="551" spans="1:21" ht="36" x14ac:dyDescent="0.25">
      <c r="A551" s="94">
        <v>546</v>
      </c>
      <c r="B551" s="125" t="s">
        <v>5411</v>
      </c>
      <c r="C551" s="90" t="s">
        <v>89</v>
      </c>
      <c r="D551" s="99">
        <v>46042</v>
      </c>
      <c r="E551" s="125" t="s">
        <v>90</v>
      </c>
      <c r="F551" s="143" t="s">
        <v>135</v>
      </c>
      <c r="G551" s="125" t="s">
        <v>91</v>
      </c>
      <c r="H551" s="125" t="s">
        <v>92</v>
      </c>
      <c r="I551" s="297" t="s">
        <v>264</v>
      </c>
      <c r="J551" s="95" t="s">
        <v>18</v>
      </c>
      <c r="K551" s="105">
        <v>1</v>
      </c>
      <c r="L551" s="126" t="s">
        <v>356</v>
      </c>
      <c r="M551" s="127" t="s">
        <v>1662</v>
      </c>
      <c r="N551" s="127" t="s">
        <v>1663</v>
      </c>
      <c r="O551" s="97" t="s">
        <v>44</v>
      </c>
      <c r="P551" s="97" t="s">
        <v>131</v>
      </c>
      <c r="Q551" s="218" t="s">
        <v>93</v>
      </c>
      <c r="R551" s="125" t="s">
        <v>94</v>
      </c>
      <c r="S551" s="125" t="s">
        <v>79</v>
      </c>
      <c r="T551" s="129" t="s">
        <v>79</v>
      </c>
      <c r="U551" s="90"/>
    </row>
    <row r="552" spans="1:21" ht="36" x14ac:dyDescent="0.25">
      <c r="A552" s="94">
        <v>547</v>
      </c>
      <c r="B552" s="125" t="s">
        <v>5411</v>
      </c>
      <c r="C552" s="90" t="s">
        <v>89</v>
      </c>
      <c r="D552" s="99">
        <v>46042</v>
      </c>
      <c r="E552" s="125" t="s">
        <v>90</v>
      </c>
      <c r="F552" s="143" t="s">
        <v>135</v>
      </c>
      <c r="G552" s="125" t="s">
        <v>91</v>
      </c>
      <c r="H552" s="125" t="s">
        <v>92</v>
      </c>
      <c r="I552" s="297" t="s">
        <v>264</v>
      </c>
      <c r="J552" s="95" t="s">
        <v>18</v>
      </c>
      <c r="K552" s="105" t="s">
        <v>120</v>
      </c>
      <c r="L552" s="126" t="s">
        <v>543</v>
      </c>
      <c r="M552" s="127" t="s">
        <v>1664</v>
      </c>
      <c r="N552" s="127" t="s">
        <v>1665</v>
      </c>
      <c r="O552" s="97" t="s">
        <v>68</v>
      </c>
      <c r="P552" s="97" t="s">
        <v>131</v>
      </c>
      <c r="Q552" s="218" t="s">
        <v>93</v>
      </c>
      <c r="R552" s="125" t="s">
        <v>94</v>
      </c>
      <c r="S552" s="125" t="s">
        <v>79</v>
      </c>
      <c r="T552" s="129" t="s">
        <v>79</v>
      </c>
      <c r="U552" s="90"/>
    </row>
    <row r="553" spans="1:21" ht="36" x14ac:dyDescent="0.25">
      <c r="A553" s="94">
        <v>548</v>
      </c>
      <c r="B553" s="125" t="s">
        <v>5411</v>
      </c>
      <c r="C553" s="90" t="s">
        <v>89</v>
      </c>
      <c r="D553" s="99">
        <v>46042</v>
      </c>
      <c r="E553" s="125" t="s">
        <v>90</v>
      </c>
      <c r="F553" s="143" t="s">
        <v>135</v>
      </c>
      <c r="G553" s="125" t="s">
        <v>91</v>
      </c>
      <c r="H553" s="125" t="s">
        <v>92</v>
      </c>
      <c r="I553" s="297" t="s">
        <v>264</v>
      </c>
      <c r="J553" s="95" t="s">
        <v>18</v>
      </c>
      <c r="K553" s="105" t="s">
        <v>120</v>
      </c>
      <c r="L553" s="126" t="s">
        <v>353</v>
      </c>
      <c r="M553" s="127" t="s">
        <v>1666</v>
      </c>
      <c r="N553" s="127" t="s">
        <v>1667</v>
      </c>
      <c r="O553" s="97" t="s">
        <v>41</v>
      </c>
      <c r="P553" s="97" t="s">
        <v>129</v>
      </c>
      <c r="Q553" s="218" t="s">
        <v>99</v>
      </c>
      <c r="R553" s="125" t="s">
        <v>94</v>
      </c>
      <c r="S553" s="125" t="s">
        <v>79</v>
      </c>
      <c r="T553" s="129" t="s">
        <v>79</v>
      </c>
      <c r="U553" s="90"/>
    </row>
    <row r="554" spans="1:21" ht="42.75" x14ac:dyDescent="0.25">
      <c r="A554" s="94">
        <v>549</v>
      </c>
      <c r="B554" s="125" t="s">
        <v>5411</v>
      </c>
      <c r="C554" s="90" t="s">
        <v>89</v>
      </c>
      <c r="D554" s="99">
        <v>46042</v>
      </c>
      <c r="E554" s="125" t="s">
        <v>90</v>
      </c>
      <c r="F554" s="143" t="s">
        <v>100</v>
      </c>
      <c r="G554" s="125" t="s">
        <v>91</v>
      </c>
      <c r="H554" s="125" t="s">
        <v>96</v>
      </c>
      <c r="I554" s="297" t="s">
        <v>1668</v>
      </c>
      <c r="J554" s="95" t="s">
        <v>30</v>
      </c>
      <c r="K554" s="105">
        <v>0</v>
      </c>
      <c r="L554" s="126" t="s">
        <v>1494</v>
      </c>
      <c r="M554" s="127" t="s">
        <v>1669</v>
      </c>
      <c r="N554" s="127" t="s">
        <v>1670</v>
      </c>
      <c r="O554" s="97" t="s">
        <v>3358</v>
      </c>
      <c r="P554" s="97" t="s">
        <v>131</v>
      </c>
      <c r="Q554" s="218" t="s">
        <v>93</v>
      </c>
      <c r="R554" s="125" t="s">
        <v>94</v>
      </c>
      <c r="S554" s="125" t="s">
        <v>954</v>
      </c>
      <c r="T554" s="129" t="s">
        <v>954</v>
      </c>
      <c r="U554" s="90"/>
    </row>
    <row r="555" spans="1:21" ht="57" x14ac:dyDescent="0.25">
      <c r="A555" s="94">
        <v>550</v>
      </c>
      <c r="B555" s="125" t="s">
        <v>5411</v>
      </c>
      <c r="C555" s="90" t="s">
        <v>89</v>
      </c>
      <c r="D555" s="99">
        <v>46042</v>
      </c>
      <c r="E555" s="125" t="s">
        <v>90</v>
      </c>
      <c r="F555" s="143" t="s">
        <v>135</v>
      </c>
      <c r="G555" s="125" t="s">
        <v>91</v>
      </c>
      <c r="H555" s="125" t="s">
        <v>96</v>
      </c>
      <c r="I555" s="297" t="s">
        <v>1668</v>
      </c>
      <c r="J555" s="95" t="s">
        <v>30</v>
      </c>
      <c r="K555" s="105">
        <v>0</v>
      </c>
      <c r="L555" s="126" t="s">
        <v>1671</v>
      </c>
      <c r="M555" s="127" t="s">
        <v>1672</v>
      </c>
      <c r="N555" s="127" t="s">
        <v>1673</v>
      </c>
      <c r="O555" s="97" t="s">
        <v>50</v>
      </c>
      <c r="P555" s="97" t="s">
        <v>131</v>
      </c>
      <c r="Q555" s="218" t="s">
        <v>93</v>
      </c>
      <c r="R555" s="125" t="s">
        <v>94</v>
      </c>
      <c r="S555" s="125" t="s">
        <v>954</v>
      </c>
      <c r="T555" s="129" t="s">
        <v>954</v>
      </c>
      <c r="U555" s="90"/>
    </row>
    <row r="556" spans="1:21" ht="28.5" x14ac:dyDescent="0.25">
      <c r="A556" s="94">
        <v>551</v>
      </c>
      <c r="B556" s="125" t="s">
        <v>5411</v>
      </c>
      <c r="C556" s="90" t="s">
        <v>89</v>
      </c>
      <c r="D556" s="99">
        <v>46042</v>
      </c>
      <c r="E556" s="125" t="s">
        <v>90</v>
      </c>
      <c r="F556" s="143" t="s">
        <v>135</v>
      </c>
      <c r="G556" s="125" t="s">
        <v>91</v>
      </c>
      <c r="H556" s="125" t="s">
        <v>96</v>
      </c>
      <c r="I556" s="297" t="s">
        <v>1668</v>
      </c>
      <c r="J556" s="95" t="s">
        <v>30</v>
      </c>
      <c r="K556" s="105" t="s">
        <v>120</v>
      </c>
      <c r="L556" s="126" t="s">
        <v>1674</v>
      </c>
      <c r="M556" s="127" t="s">
        <v>1675</v>
      </c>
      <c r="N556" s="127" t="s">
        <v>1676</v>
      </c>
      <c r="O556" s="97" t="s">
        <v>60</v>
      </c>
      <c r="P556" s="97" t="s">
        <v>131</v>
      </c>
      <c r="Q556" s="218" t="s">
        <v>93</v>
      </c>
      <c r="R556" s="125" t="s">
        <v>94</v>
      </c>
      <c r="S556" s="125" t="s">
        <v>954</v>
      </c>
      <c r="T556" s="129" t="s">
        <v>954</v>
      </c>
      <c r="U556" s="90"/>
    </row>
    <row r="557" spans="1:21" ht="28.5" x14ac:dyDescent="0.25">
      <c r="A557" s="94">
        <v>552</v>
      </c>
      <c r="B557" s="125" t="s">
        <v>5411</v>
      </c>
      <c r="C557" s="90" t="s">
        <v>89</v>
      </c>
      <c r="D557" s="99">
        <v>46042</v>
      </c>
      <c r="E557" s="125" t="s">
        <v>90</v>
      </c>
      <c r="F557" s="143" t="s">
        <v>135</v>
      </c>
      <c r="G557" s="125" t="s">
        <v>91</v>
      </c>
      <c r="H557" s="125" t="s">
        <v>96</v>
      </c>
      <c r="I557" s="297" t="s">
        <v>1668</v>
      </c>
      <c r="J557" s="95" t="s">
        <v>30</v>
      </c>
      <c r="K557" s="105">
        <v>0</v>
      </c>
      <c r="L557" s="126" t="s">
        <v>1677</v>
      </c>
      <c r="M557" s="127" t="s">
        <v>1678</v>
      </c>
      <c r="N557" s="127" t="s">
        <v>1679</v>
      </c>
      <c r="O557" s="97" t="s">
        <v>44</v>
      </c>
      <c r="P557" s="97" t="s">
        <v>136</v>
      </c>
      <c r="Q557" s="218" t="s">
        <v>93</v>
      </c>
      <c r="R557" s="125" t="s">
        <v>94</v>
      </c>
      <c r="S557" s="125" t="s">
        <v>954</v>
      </c>
      <c r="T557" s="129" t="s">
        <v>954</v>
      </c>
      <c r="U557" s="90"/>
    </row>
    <row r="558" spans="1:21" ht="57" x14ac:dyDescent="0.25">
      <c r="A558" s="94">
        <v>553</v>
      </c>
      <c r="B558" s="125" t="s">
        <v>5411</v>
      </c>
      <c r="C558" s="90" t="s">
        <v>89</v>
      </c>
      <c r="D558" s="99">
        <v>46042</v>
      </c>
      <c r="E558" s="125" t="s">
        <v>90</v>
      </c>
      <c r="F558" s="143" t="s">
        <v>100</v>
      </c>
      <c r="G558" s="125" t="s">
        <v>95</v>
      </c>
      <c r="H558" s="125" t="s">
        <v>96</v>
      </c>
      <c r="I558" s="297" t="s">
        <v>1680</v>
      </c>
      <c r="J558" s="95" t="s">
        <v>154</v>
      </c>
      <c r="K558" s="105" t="s">
        <v>121</v>
      </c>
      <c r="L558" s="126" t="s">
        <v>1681</v>
      </c>
      <c r="M558" s="127" t="s">
        <v>1682</v>
      </c>
      <c r="N558" s="127" t="s">
        <v>1683</v>
      </c>
      <c r="O558" s="97" t="s">
        <v>41</v>
      </c>
      <c r="P558" s="97" t="s">
        <v>129</v>
      </c>
      <c r="Q558" s="218" t="s">
        <v>99</v>
      </c>
      <c r="R558" s="125" t="s">
        <v>94</v>
      </c>
      <c r="S558" s="125" t="s">
        <v>78</v>
      </c>
      <c r="T558" s="129" t="s">
        <v>79</v>
      </c>
      <c r="U558" s="90"/>
    </row>
    <row r="559" spans="1:21" ht="42.75" x14ac:dyDescent="0.25">
      <c r="A559" s="94">
        <v>554</v>
      </c>
      <c r="B559" s="125" t="s">
        <v>5411</v>
      </c>
      <c r="C559" s="90" t="s">
        <v>89</v>
      </c>
      <c r="D559" s="99">
        <v>46042</v>
      </c>
      <c r="E559" s="125" t="s">
        <v>90</v>
      </c>
      <c r="F559" s="143" t="s">
        <v>100</v>
      </c>
      <c r="G559" s="125" t="s">
        <v>95</v>
      </c>
      <c r="H559" s="125" t="s">
        <v>96</v>
      </c>
      <c r="I559" s="297" t="s">
        <v>1680</v>
      </c>
      <c r="J559" s="95" t="s">
        <v>154</v>
      </c>
      <c r="K559" s="105" t="s">
        <v>121</v>
      </c>
      <c r="L559" s="126" t="s">
        <v>1681</v>
      </c>
      <c r="M559" s="127" t="s">
        <v>1685</v>
      </c>
      <c r="N559" s="127" t="s">
        <v>1683</v>
      </c>
      <c r="O559" s="97" t="s">
        <v>41</v>
      </c>
      <c r="P559" s="97" t="s">
        <v>129</v>
      </c>
      <c r="Q559" s="218" t="s">
        <v>99</v>
      </c>
      <c r="R559" s="125" t="s">
        <v>94</v>
      </c>
      <c r="S559" s="125" t="s">
        <v>78</v>
      </c>
      <c r="T559" s="129" t="s">
        <v>79</v>
      </c>
      <c r="U559" s="90"/>
    </row>
    <row r="560" spans="1:21" ht="28.5" x14ac:dyDescent="0.25">
      <c r="A560" s="94">
        <v>555</v>
      </c>
      <c r="B560" s="125" t="s">
        <v>5411</v>
      </c>
      <c r="C560" s="90" t="s">
        <v>89</v>
      </c>
      <c r="D560" s="99">
        <v>46042</v>
      </c>
      <c r="E560" s="125" t="s">
        <v>90</v>
      </c>
      <c r="F560" s="143" t="s">
        <v>100</v>
      </c>
      <c r="G560" s="125" t="s">
        <v>95</v>
      </c>
      <c r="H560" s="125" t="s">
        <v>96</v>
      </c>
      <c r="I560" s="297" t="s">
        <v>578</v>
      </c>
      <c r="J560" s="95" t="s">
        <v>18</v>
      </c>
      <c r="K560" s="105">
        <v>5</v>
      </c>
      <c r="L560" s="126" t="s">
        <v>1686</v>
      </c>
      <c r="M560" s="127" t="s">
        <v>1687</v>
      </c>
      <c r="N560" s="127" t="s">
        <v>1688</v>
      </c>
      <c r="O560" s="97" t="s">
        <v>53</v>
      </c>
      <c r="P560" s="97" t="s">
        <v>131</v>
      </c>
      <c r="Q560" s="218" t="s">
        <v>93</v>
      </c>
      <c r="R560" s="90" t="s">
        <v>94</v>
      </c>
      <c r="S560" s="125" t="s">
        <v>78</v>
      </c>
      <c r="T560" s="129" t="s">
        <v>79</v>
      </c>
      <c r="U560" s="90"/>
    </row>
    <row r="561" spans="1:21" ht="28.5" x14ac:dyDescent="0.25">
      <c r="A561" s="94">
        <v>556</v>
      </c>
      <c r="B561" s="125" t="s">
        <v>5411</v>
      </c>
      <c r="C561" s="90" t="s">
        <v>89</v>
      </c>
      <c r="D561" s="99">
        <v>46042</v>
      </c>
      <c r="E561" s="125" t="s">
        <v>90</v>
      </c>
      <c r="F561" s="143" t="s">
        <v>135</v>
      </c>
      <c r="G561" s="125" t="s">
        <v>95</v>
      </c>
      <c r="H561" s="125" t="s">
        <v>96</v>
      </c>
      <c r="I561" s="297" t="s">
        <v>578</v>
      </c>
      <c r="J561" s="95" t="s">
        <v>18</v>
      </c>
      <c r="K561" s="105">
        <v>5</v>
      </c>
      <c r="L561" s="126" t="s">
        <v>877</v>
      </c>
      <c r="M561" s="127" t="s">
        <v>1689</v>
      </c>
      <c r="N561" s="127" t="s">
        <v>1690</v>
      </c>
      <c r="O561" s="97" t="s">
        <v>53</v>
      </c>
      <c r="P561" s="97" t="s">
        <v>131</v>
      </c>
      <c r="Q561" s="218" t="s">
        <v>93</v>
      </c>
      <c r="R561" s="125" t="s">
        <v>94</v>
      </c>
      <c r="S561" s="125" t="s">
        <v>78</v>
      </c>
      <c r="T561" s="129" t="s">
        <v>79</v>
      </c>
      <c r="U561" s="90"/>
    </row>
    <row r="562" spans="1:21" ht="42.75" x14ac:dyDescent="0.25">
      <c r="A562" s="94">
        <v>557</v>
      </c>
      <c r="B562" s="125" t="s">
        <v>5411</v>
      </c>
      <c r="C562" s="90" t="s">
        <v>89</v>
      </c>
      <c r="D562" s="99">
        <v>46042</v>
      </c>
      <c r="E562" s="125" t="s">
        <v>90</v>
      </c>
      <c r="F562" s="143" t="s">
        <v>100</v>
      </c>
      <c r="G562" s="125" t="s">
        <v>95</v>
      </c>
      <c r="H562" s="125" t="s">
        <v>96</v>
      </c>
      <c r="I562" s="297" t="s">
        <v>578</v>
      </c>
      <c r="J562" s="95" t="s">
        <v>18</v>
      </c>
      <c r="K562" s="105">
        <v>3</v>
      </c>
      <c r="L562" s="126" t="s">
        <v>1691</v>
      </c>
      <c r="M562" s="127" t="s">
        <v>1692</v>
      </c>
      <c r="N562" s="127" t="s">
        <v>1693</v>
      </c>
      <c r="O562" s="97" t="s">
        <v>50</v>
      </c>
      <c r="P562" s="97" t="s">
        <v>130</v>
      </c>
      <c r="Q562" s="218" t="s">
        <v>93</v>
      </c>
      <c r="R562" s="90" t="s">
        <v>94</v>
      </c>
      <c r="S562" s="125" t="s">
        <v>78</v>
      </c>
      <c r="T562" s="129" t="s">
        <v>79</v>
      </c>
      <c r="U562" s="90"/>
    </row>
    <row r="563" spans="1:21" ht="28.5" x14ac:dyDescent="0.25">
      <c r="A563" s="94">
        <v>558</v>
      </c>
      <c r="B563" s="125" t="s">
        <v>5411</v>
      </c>
      <c r="C563" s="90" t="s">
        <v>89</v>
      </c>
      <c r="D563" s="99">
        <v>46042</v>
      </c>
      <c r="E563" s="125" t="s">
        <v>90</v>
      </c>
      <c r="F563" s="143" t="s">
        <v>135</v>
      </c>
      <c r="G563" s="125" t="s">
        <v>95</v>
      </c>
      <c r="H563" s="125" t="s">
        <v>96</v>
      </c>
      <c r="I563" s="297" t="s">
        <v>578</v>
      </c>
      <c r="J563" s="95" t="s">
        <v>18</v>
      </c>
      <c r="K563" s="105">
        <v>3</v>
      </c>
      <c r="L563" s="126" t="s">
        <v>1694</v>
      </c>
      <c r="M563" s="127" t="s">
        <v>1695</v>
      </c>
      <c r="N563" s="127" t="s">
        <v>1696</v>
      </c>
      <c r="O563" s="97" t="s">
        <v>44</v>
      </c>
      <c r="P563" s="97" t="s">
        <v>136</v>
      </c>
      <c r="Q563" s="218" t="s">
        <v>93</v>
      </c>
      <c r="R563" s="90" t="s">
        <v>94</v>
      </c>
      <c r="S563" s="125" t="s">
        <v>78</v>
      </c>
      <c r="T563" s="129" t="s">
        <v>78</v>
      </c>
      <c r="U563" s="90"/>
    </row>
    <row r="564" spans="1:21" ht="42.75" x14ac:dyDescent="0.25">
      <c r="A564" s="94">
        <v>559</v>
      </c>
      <c r="B564" s="125" t="s">
        <v>5411</v>
      </c>
      <c r="C564" s="90" t="s">
        <v>89</v>
      </c>
      <c r="D564" s="99">
        <v>46042</v>
      </c>
      <c r="E564" s="125" t="s">
        <v>90</v>
      </c>
      <c r="F564" s="143" t="s">
        <v>100</v>
      </c>
      <c r="G564" s="125" t="s">
        <v>95</v>
      </c>
      <c r="H564" s="125" t="s">
        <v>96</v>
      </c>
      <c r="I564" s="297" t="s">
        <v>578</v>
      </c>
      <c r="J564" s="95" t="s">
        <v>18</v>
      </c>
      <c r="K564" s="105">
        <v>3</v>
      </c>
      <c r="L564" s="126" t="s">
        <v>1697</v>
      </c>
      <c r="M564" s="127" t="s">
        <v>1699</v>
      </c>
      <c r="N564" s="127" t="s">
        <v>1698</v>
      </c>
      <c r="O564" s="97" t="s">
        <v>41</v>
      </c>
      <c r="P564" s="97" t="s">
        <v>125</v>
      </c>
      <c r="Q564" s="218" t="s">
        <v>93</v>
      </c>
      <c r="R564" s="125" t="s">
        <v>94</v>
      </c>
      <c r="S564" s="125" t="s">
        <v>78</v>
      </c>
      <c r="T564" s="129" t="s">
        <v>78</v>
      </c>
      <c r="U564" s="90"/>
    </row>
    <row r="565" spans="1:21" ht="28.5" x14ac:dyDescent="0.25">
      <c r="A565" s="94">
        <v>560</v>
      </c>
      <c r="B565" s="125" t="s">
        <v>5411</v>
      </c>
      <c r="C565" s="90" t="s">
        <v>89</v>
      </c>
      <c r="D565" s="99">
        <v>46042</v>
      </c>
      <c r="E565" s="125" t="s">
        <v>90</v>
      </c>
      <c r="F565" s="143" t="s">
        <v>135</v>
      </c>
      <c r="G565" s="125" t="s">
        <v>91</v>
      </c>
      <c r="H565" s="125" t="s">
        <v>92</v>
      </c>
      <c r="I565" s="302" t="s">
        <v>133</v>
      </c>
      <c r="J565" s="95" t="s">
        <v>18</v>
      </c>
      <c r="K565" s="105">
        <v>3</v>
      </c>
      <c r="L565" s="126" t="s">
        <v>1700</v>
      </c>
      <c r="M565" s="127" t="s">
        <v>1701</v>
      </c>
      <c r="N565" s="127" t="s">
        <v>1702</v>
      </c>
      <c r="O565" s="97" t="s">
        <v>41</v>
      </c>
      <c r="P565" s="97" t="s">
        <v>129</v>
      </c>
      <c r="Q565" s="218" t="s">
        <v>99</v>
      </c>
      <c r="R565" s="125" t="s">
        <v>94</v>
      </c>
      <c r="S565" s="125" t="s">
        <v>78</v>
      </c>
      <c r="T565" s="129" t="s">
        <v>79</v>
      </c>
      <c r="U565" s="90"/>
    </row>
    <row r="566" spans="1:21" ht="28.5" x14ac:dyDescent="0.25">
      <c r="A566" s="94">
        <v>561</v>
      </c>
      <c r="B566" s="125" t="s">
        <v>5411</v>
      </c>
      <c r="C566" s="90" t="s">
        <v>89</v>
      </c>
      <c r="D566" s="99">
        <v>46042</v>
      </c>
      <c r="E566" s="125" t="s">
        <v>90</v>
      </c>
      <c r="F566" s="143" t="s">
        <v>100</v>
      </c>
      <c r="G566" s="125" t="s">
        <v>91</v>
      </c>
      <c r="H566" s="125" t="s">
        <v>92</v>
      </c>
      <c r="I566" s="302" t="s">
        <v>133</v>
      </c>
      <c r="J566" s="95" t="s">
        <v>18</v>
      </c>
      <c r="K566" s="105">
        <v>3</v>
      </c>
      <c r="L566" s="126" t="s">
        <v>1700</v>
      </c>
      <c r="M566" s="127" t="s">
        <v>1703</v>
      </c>
      <c r="N566" s="127" t="s">
        <v>1704</v>
      </c>
      <c r="O566" s="97" t="s">
        <v>41</v>
      </c>
      <c r="P566" s="97" t="s">
        <v>129</v>
      </c>
      <c r="Q566" s="218" t="s">
        <v>99</v>
      </c>
      <c r="R566" s="90" t="s">
        <v>94</v>
      </c>
      <c r="S566" s="125" t="s">
        <v>78</v>
      </c>
      <c r="T566" s="129" t="s">
        <v>79</v>
      </c>
      <c r="U566" s="90"/>
    </row>
    <row r="567" spans="1:21" ht="28.5" x14ac:dyDescent="0.25">
      <c r="A567" s="94">
        <v>562</v>
      </c>
      <c r="B567" s="125" t="s">
        <v>5411</v>
      </c>
      <c r="C567" s="90" t="s">
        <v>89</v>
      </c>
      <c r="D567" s="99">
        <v>46042</v>
      </c>
      <c r="E567" s="125" t="s">
        <v>90</v>
      </c>
      <c r="F567" s="143" t="s">
        <v>100</v>
      </c>
      <c r="G567" s="125" t="s">
        <v>91</v>
      </c>
      <c r="H567" s="125" t="s">
        <v>92</v>
      </c>
      <c r="I567" s="302" t="s">
        <v>133</v>
      </c>
      <c r="J567" s="95" t="s">
        <v>18</v>
      </c>
      <c r="K567" s="105">
        <v>3</v>
      </c>
      <c r="L567" s="126" t="s">
        <v>1705</v>
      </c>
      <c r="M567" s="127" t="s">
        <v>1706</v>
      </c>
      <c r="N567" s="127" t="s">
        <v>1707</v>
      </c>
      <c r="O567" s="97" t="s">
        <v>56</v>
      </c>
      <c r="P567" s="97" t="s">
        <v>131</v>
      </c>
      <c r="Q567" s="218" t="s">
        <v>93</v>
      </c>
      <c r="R567" s="90" t="s">
        <v>94</v>
      </c>
      <c r="S567" s="125" t="s">
        <v>78</v>
      </c>
      <c r="T567" s="129" t="s">
        <v>79</v>
      </c>
      <c r="U567" s="90"/>
    </row>
    <row r="568" spans="1:21" ht="28.5" x14ac:dyDescent="0.25">
      <c r="A568" s="94">
        <v>563</v>
      </c>
      <c r="B568" s="125" t="s">
        <v>5411</v>
      </c>
      <c r="C568" s="90" t="s">
        <v>89</v>
      </c>
      <c r="D568" s="99">
        <v>46042</v>
      </c>
      <c r="E568" s="125" t="s">
        <v>90</v>
      </c>
      <c r="F568" s="143" t="s">
        <v>135</v>
      </c>
      <c r="G568" s="125" t="s">
        <v>91</v>
      </c>
      <c r="H568" s="125" t="s">
        <v>92</v>
      </c>
      <c r="I568" s="302" t="s">
        <v>133</v>
      </c>
      <c r="J568" s="95" t="s">
        <v>18</v>
      </c>
      <c r="K568" s="105">
        <v>4</v>
      </c>
      <c r="L568" s="126" t="s">
        <v>1708</v>
      </c>
      <c r="M568" s="127" t="s">
        <v>1709</v>
      </c>
      <c r="N568" s="127" t="s">
        <v>1710</v>
      </c>
      <c r="O568" s="97" t="s">
        <v>41</v>
      </c>
      <c r="P568" s="97" t="s">
        <v>129</v>
      </c>
      <c r="Q568" s="218" t="s">
        <v>93</v>
      </c>
      <c r="R568" s="90" t="s">
        <v>94</v>
      </c>
      <c r="S568" s="125" t="s">
        <v>78</v>
      </c>
      <c r="T568" s="129" t="s">
        <v>79</v>
      </c>
      <c r="U568" s="90"/>
    </row>
    <row r="569" spans="1:21" ht="28.5" x14ac:dyDescent="0.25">
      <c r="A569" s="94">
        <v>564</v>
      </c>
      <c r="B569" s="125" t="s">
        <v>5411</v>
      </c>
      <c r="C569" s="90" t="s">
        <v>89</v>
      </c>
      <c r="D569" s="99">
        <v>46042</v>
      </c>
      <c r="E569" s="125" t="s">
        <v>90</v>
      </c>
      <c r="F569" s="143" t="s">
        <v>135</v>
      </c>
      <c r="G569" s="125" t="s">
        <v>91</v>
      </c>
      <c r="H569" s="125" t="s">
        <v>92</v>
      </c>
      <c r="I569" s="302" t="s">
        <v>133</v>
      </c>
      <c r="J569" s="95" t="s">
        <v>18</v>
      </c>
      <c r="K569" s="105">
        <v>3</v>
      </c>
      <c r="L569" s="126" t="s">
        <v>1711</v>
      </c>
      <c r="M569" s="127" t="s">
        <v>1712</v>
      </c>
      <c r="N569" s="127" t="s">
        <v>1713</v>
      </c>
      <c r="O569" s="97" t="s">
        <v>73</v>
      </c>
      <c r="P569" s="97" t="s">
        <v>124</v>
      </c>
      <c r="Q569" s="218" t="s">
        <v>99</v>
      </c>
      <c r="R569" s="90" t="s">
        <v>94</v>
      </c>
      <c r="S569" s="125" t="s">
        <v>78</v>
      </c>
      <c r="T569" s="129" t="s">
        <v>79</v>
      </c>
      <c r="U569" s="90"/>
    </row>
    <row r="570" spans="1:21" ht="36" x14ac:dyDescent="0.25">
      <c r="A570" s="94">
        <v>565</v>
      </c>
      <c r="B570" s="125" t="s">
        <v>5411</v>
      </c>
      <c r="C570" s="90" t="s">
        <v>89</v>
      </c>
      <c r="D570" s="165">
        <v>46043</v>
      </c>
      <c r="E570" s="162" t="s">
        <v>90</v>
      </c>
      <c r="F570" s="162" t="s">
        <v>135</v>
      </c>
      <c r="G570" s="162" t="s">
        <v>95</v>
      </c>
      <c r="H570" s="162" t="s">
        <v>96</v>
      </c>
      <c r="I570" s="303" t="s">
        <v>653</v>
      </c>
      <c r="J570" s="163" t="s">
        <v>18</v>
      </c>
      <c r="K570" s="162">
        <v>1</v>
      </c>
      <c r="L570" s="163" t="s">
        <v>1714</v>
      </c>
      <c r="M570" s="161" t="s">
        <v>1715</v>
      </c>
      <c r="N570" s="161" t="s">
        <v>1716</v>
      </c>
      <c r="O570" s="161" t="s">
        <v>57</v>
      </c>
      <c r="P570" s="161" t="s">
        <v>124</v>
      </c>
      <c r="Q570" s="222" t="s">
        <v>93</v>
      </c>
      <c r="R570" s="162" t="s">
        <v>94</v>
      </c>
      <c r="S570" s="162" t="s">
        <v>79</v>
      </c>
      <c r="T570" s="164" t="s">
        <v>79</v>
      </c>
      <c r="U570" s="90"/>
    </row>
    <row r="571" spans="1:21" ht="36" x14ac:dyDescent="0.25">
      <c r="A571" s="94">
        <v>566</v>
      </c>
      <c r="B571" s="125" t="s">
        <v>5411</v>
      </c>
      <c r="C571" s="90" t="s">
        <v>89</v>
      </c>
      <c r="D571" s="165">
        <v>46043</v>
      </c>
      <c r="E571" s="162" t="s">
        <v>90</v>
      </c>
      <c r="F571" s="162" t="s">
        <v>100</v>
      </c>
      <c r="G571" s="162" t="s">
        <v>95</v>
      </c>
      <c r="H571" s="162" t="s">
        <v>96</v>
      </c>
      <c r="I571" s="303" t="s">
        <v>653</v>
      </c>
      <c r="J571" s="163" t="s">
        <v>18</v>
      </c>
      <c r="K571" s="162">
        <v>1</v>
      </c>
      <c r="L571" s="163" t="s">
        <v>356</v>
      </c>
      <c r="M571" s="161" t="s">
        <v>1717</v>
      </c>
      <c r="N571" s="161" t="s">
        <v>1718</v>
      </c>
      <c r="O571" s="161" t="s">
        <v>53</v>
      </c>
      <c r="P571" s="161" t="s">
        <v>131</v>
      </c>
      <c r="Q571" s="222" t="s">
        <v>93</v>
      </c>
      <c r="R571" s="157" t="s">
        <v>94</v>
      </c>
      <c r="S571" s="157" t="s">
        <v>79</v>
      </c>
      <c r="T571" s="159" t="s">
        <v>79</v>
      </c>
      <c r="U571" s="90"/>
    </row>
    <row r="572" spans="1:21" ht="25.5" x14ac:dyDescent="0.25">
      <c r="A572" s="94">
        <v>567</v>
      </c>
      <c r="B572" s="125" t="s">
        <v>5411</v>
      </c>
      <c r="C572" s="90" t="s">
        <v>89</v>
      </c>
      <c r="D572" s="165">
        <v>46043</v>
      </c>
      <c r="E572" s="162" t="s">
        <v>90</v>
      </c>
      <c r="F572" s="162" t="s">
        <v>100</v>
      </c>
      <c r="G572" s="162" t="s">
        <v>95</v>
      </c>
      <c r="H572" s="162" t="s">
        <v>96</v>
      </c>
      <c r="I572" s="303" t="s">
        <v>1566</v>
      </c>
      <c r="J572" s="163" t="s">
        <v>18</v>
      </c>
      <c r="K572" s="157" t="s">
        <v>122</v>
      </c>
      <c r="L572" s="160" t="s">
        <v>1719</v>
      </c>
      <c r="M572" s="158" t="s">
        <v>1720</v>
      </c>
      <c r="N572" s="158" t="s">
        <v>1721</v>
      </c>
      <c r="O572" s="158" t="s">
        <v>69</v>
      </c>
      <c r="P572" s="158" t="s">
        <v>131</v>
      </c>
      <c r="Q572" s="222" t="s">
        <v>93</v>
      </c>
      <c r="R572" s="157" t="s">
        <v>94</v>
      </c>
      <c r="S572" s="157" t="s">
        <v>79</v>
      </c>
      <c r="T572" s="159" t="s">
        <v>79</v>
      </c>
      <c r="U572" s="90"/>
    </row>
    <row r="573" spans="1:21" ht="36" x14ac:dyDescent="0.25">
      <c r="A573" s="94">
        <v>568</v>
      </c>
      <c r="B573" s="125" t="s">
        <v>5411</v>
      </c>
      <c r="C573" s="90" t="s">
        <v>89</v>
      </c>
      <c r="D573" s="165">
        <v>46043</v>
      </c>
      <c r="E573" s="162" t="s">
        <v>90</v>
      </c>
      <c r="F573" s="157" t="s">
        <v>135</v>
      </c>
      <c r="G573" s="162" t="s">
        <v>95</v>
      </c>
      <c r="H573" s="162" t="s">
        <v>96</v>
      </c>
      <c r="I573" s="303" t="s">
        <v>653</v>
      </c>
      <c r="J573" s="163" t="s">
        <v>18</v>
      </c>
      <c r="K573" s="157" t="s">
        <v>122</v>
      </c>
      <c r="L573" s="160" t="s">
        <v>1722</v>
      </c>
      <c r="M573" s="158" t="s">
        <v>1723</v>
      </c>
      <c r="N573" s="158" t="s">
        <v>1724</v>
      </c>
      <c r="O573" s="158" t="s">
        <v>35</v>
      </c>
      <c r="P573" s="158" t="s">
        <v>131</v>
      </c>
      <c r="Q573" s="222" t="s">
        <v>93</v>
      </c>
      <c r="R573" s="157" t="s">
        <v>94</v>
      </c>
      <c r="S573" s="157" t="s">
        <v>79</v>
      </c>
      <c r="T573" s="159" t="s">
        <v>79</v>
      </c>
      <c r="U573" s="90"/>
    </row>
    <row r="574" spans="1:21" ht="25.5" x14ac:dyDescent="0.25">
      <c r="A574" s="94">
        <v>569</v>
      </c>
      <c r="B574" s="125" t="s">
        <v>5411</v>
      </c>
      <c r="C574" s="90" t="s">
        <v>89</v>
      </c>
      <c r="D574" s="165">
        <v>46043</v>
      </c>
      <c r="E574" s="162" t="s">
        <v>90</v>
      </c>
      <c r="F574" s="162" t="s">
        <v>100</v>
      </c>
      <c r="G574" s="162" t="s">
        <v>95</v>
      </c>
      <c r="H574" s="162" t="s">
        <v>96</v>
      </c>
      <c r="I574" s="303" t="s">
        <v>1566</v>
      </c>
      <c r="J574" s="163" t="s">
        <v>18</v>
      </c>
      <c r="K574" s="157">
        <v>3</v>
      </c>
      <c r="L574" s="160" t="s">
        <v>1725</v>
      </c>
      <c r="M574" s="158" t="s">
        <v>1726</v>
      </c>
      <c r="N574" s="158" t="s">
        <v>1727</v>
      </c>
      <c r="O574" s="158" t="s">
        <v>60</v>
      </c>
      <c r="P574" s="158" t="s">
        <v>131</v>
      </c>
      <c r="Q574" s="222" t="s">
        <v>93</v>
      </c>
      <c r="R574" s="157" t="s">
        <v>94</v>
      </c>
      <c r="S574" s="157" t="s">
        <v>79</v>
      </c>
      <c r="T574" s="159" t="s">
        <v>79</v>
      </c>
      <c r="U574" s="90"/>
    </row>
    <row r="575" spans="1:21" ht="36" x14ac:dyDescent="0.25">
      <c r="A575" s="94">
        <v>570</v>
      </c>
      <c r="B575" s="125" t="s">
        <v>5411</v>
      </c>
      <c r="C575" s="90" t="s">
        <v>89</v>
      </c>
      <c r="D575" s="165">
        <v>46043</v>
      </c>
      <c r="E575" s="162" t="s">
        <v>90</v>
      </c>
      <c r="F575" s="162" t="s">
        <v>135</v>
      </c>
      <c r="G575" s="162" t="s">
        <v>95</v>
      </c>
      <c r="H575" s="162" t="s">
        <v>96</v>
      </c>
      <c r="I575" s="303" t="s">
        <v>653</v>
      </c>
      <c r="J575" s="163" t="s">
        <v>18</v>
      </c>
      <c r="K575" s="157">
        <v>1</v>
      </c>
      <c r="L575" s="160" t="s">
        <v>1714</v>
      </c>
      <c r="M575" s="158" t="s">
        <v>1728</v>
      </c>
      <c r="N575" s="158" t="s">
        <v>1267</v>
      </c>
      <c r="O575" s="158" t="s">
        <v>35</v>
      </c>
      <c r="P575" s="158" t="s">
        <v>131</v>
      </c>
      <c r="Q575" s="222" t="s">
        <v>93</v>
      </c>
      <c r="R575" s="157" t="s">
        <v>94</v>
      </c>
      <c r="S575" s="157" t="s">
        <v>79</v>
      </c>
      <c r="T575" s="159" t="s">
        <v>79</v>
      </c>
      <c r="U575" s="90"/>
    </row>
    <row r="576" spans="1:21" ht="38.25" x14ac:dyDescent="0.25">
      <c r="A576" s="94">
        <v>571</v>
      </c>
      <c r="B576" s="125" t="s">
        <v>5411</v>
      </c>
      <c r="C576" s="90" t="s">
        <v>89</v>
      </c>
      <c r="D576" s="165">
        <v>46043</v>
      </c>
      <c r="E576" s="162" t="s">
        <v>90</v>
      </c>
      <c r="F576" s="162" t="s">
        <v>135</v>
      </c>
      <c r="G576" s="162" t="s">
        <v>95</v>
      </c>
      <c r="H576" s="162" t="s">
        <v>96</v>
      </c>
      <c r="I576" s="303" t="s">
        <v>653</v>
      </c>
      <c r="J576" s="163" t="s">
        <v>18</v>
      </c>
      <c r="K576" s="157">
        <v>1</v>
      </c>
      <c r="L576" s="160" t="s">
        <v>1729</v>
      </c>
      <c r="M576" s="158" t="s">
        <v>1730</v>
      </c>
      <c r="N576" s="158" t="s">
        <v>1731</v>
      </c>
      <c r="O576" s="158" t="s">
        <v>45</v>
      </c>
      <c r="P576" s="158" t="s">
        <v>45</v>
      </c>
      <c r="Q576" s="222" t="s">
        <v>99</v>
      </c>
      <c r="R576" s="157" t="s">
        <v>94</v>
      </c>
      <c r="S576" s="157" t="s">
        <v>79</v>
      </c>
      <c r="T576" s="159" t="s">
        <v>79</v>
      </c>
      <c r="U576" s="90"/>
    </row>
    <row r="577" spans="1:21" ht="36" x14ac:dyDescent="0.25">
      <c r="A577" s="94">
        <v>572</v>
      </c>
      <c r="B577" s="125" t="s">
        <v>5411</v>
      </c>
      <c r="C577" s="90" t="s">
        <v>89</v>
      </c>
      <c r="D577" s="165">
        <v>46043</v>
      </c>
      <c r="E577" s="162" t="s">
        <v>90</v>
      </c>
      <c r="F577" s="162" t="s">
        <v>135</v>
      </c>
      <c r="G577" s="162" t="s">
        <v>95</v>
      </c>
      <c r="H577" s="162" t="s">
        <v>96</v>
      </c>
      <c r="I577" s="303" t="s">
        <v>653</v>
      </c>
      <c r="J577" s="163" t="s">
        <v>18</v>
      </c>
      <c r="K577" s="157">
        <v>1</v>
      </c>
      <c r="L577" s="160" t="s">
        <v>1659</v>
      </c>
      <c r="M577" s="158" t="s">
        <v>1732</v>
      </c>
      <c r="N577" s="158" t="s">
        <v>1733</v>
      </c>
      <c r="O577" s="158" t="s">
        <v>41</v>
      </c>
      <c r="P577" s="158" t="s">
        <v>129</v>
      </c>
      <c r="Q577" s="222" t="s">
        <v>99</v>
      </c>
      <c r="R577" s="157" t="s">
        <v>94</v>
      </c>
      <c r="S577" s="157" t="s">
        <v>79</v>
      </c>
      <c r="T577" s="159" t="s">
        <v>79</v>
      </c>
      <c r="U577" s="90"/>
    </row>
    <row r="578" spans="1:21" ht="36" x14ac:dyDescent="0.25">
      <c r="A578" s="94">
        <v>573</v>
      </c>
      <c r="B578" s="125" t="s">
        <v>5411</v>
      </c>
      <c r="C578" s="90" t="s">
        <v>89</v>
      </c>
      <c r="D578" s="165">
        <v>46043</v>
      </c>
      <c r="E578" s="162" t="s">
        <v>90</v>
      </c>
      <c r="F578" s="162" t="s">
        <v>135</v>
      </c>
      <c r="G578" s="162" t="s">
        <v>95</v>
      </c>
      <c r="H578" s="162" t="s">
        <v>96</v>
      </c>
      <c r="I578" s="303" t="s">
        <v>653</v>
      </c>
      <c r="J578" s="163" t="s">
        <v>18</v>
      </c>
      <c r="K578" s="157">
        <v>1</v>
      </c>
      <c r="L578" s="160" t="s">
        <v>1659</v>
      </c>
      <c r="M578" s="158" t="s">
        <v>1734</v>
      </c>
      <c r="N578" s="158" t="s">
        <v>1735</v>
      </c>
      <c r="O578" s="158" t="s">
        <v>68</v>
      </c>
      <c r="P578" s="158" t="s">
        <v>131</v>
      </c>
      <c r="Q578" s="222" t="s">
        <v>93</v>
      </c>
      <c r="R578" s="157" t="s">
        <v>94</v>
      </c>
      <c r="S578" s="157" t="s">
        <v>79</v>
      </c>
      <c r="T578" s="159" t="s">
        <v>79</v>
      </c>
      <c r="U578" s="90"/>
    </row>
    <row r="579" spans="1:21" ht="36" x14ac:dyDescent="0.25">
      <c r="A579" s="94">
        <v>574</v>
      </c>
      <c r="B579" s="125" t="s">
        <v>5411</v>
      </c>
      <c r="C579" s="90" t="s">
        <v>89</v>
      </c>
      <c r="D579" s="165">
        <v>46043</v>
      </c>
      <c r="E579" s="162" t="s">
        <v>90</v>
      </c>
      <c r="F579" s="162" t="s">
        <v>135</v>
      </c>
      <c r="G579" s="162" t="s">
        <v>95</v>
      </c>
      <c r="H579" s="162" t="s">
        <v>96</v>
      </c>
      <c r="I579" s="303" t="s">
        <v>653</v>
      </c>
      <c r="J579" s="163" t="s">
        <v>18</v>
      </c>
      <c r="K579" s="157">
        <v>1</v>
      </c>
      <c r="L579" s="160" t="s">
        <v>1736</v>
      </c>
      <c r="M579" s="158" t="s">
        <v>1737</v>
      </c>
      <c r="N579" s="158" t="s">
        <v>1738</v>
      </c>
      <c r="O579" s="158" t="s">
        <v>45</v>
      </c>
      <c r="P579" s="158" t="s">
        <v>45</v>
      </c>
      <c r="Q579" s="222" t="s">
        <v>99</v>
      </c>
      <c r="R579" s="157" t="s">
        <v>94</v>
      </c>
      <c r="S579" s="157" t="s">
        <v>79</v>
      </c>
      <c r="T579" s="159" t="s">
        <v>79</v>
      </c>
      <c r="U579" s="90"/>
    </row>
    <row r="580" spans="1:21" ht="36" x14ac:dyDescent="0.25">
      <c r="A580" s="94">
        <v>575</v>
      </c>
      <c r="B580" s="125" t="s">
        <v>5411</v>
      </c>
      <c r="C580" s="90" t="s">
        <v>89</v>
      </c>
      <c r="D580" s="165">
        <v>46043</v>
      </c>
      <c r="E580" s="162" t="s">
        <v>90</v>
      </c>
      <c r="F580" s="162" t="s">
        <v>135</v>
      </c>
      <c r="G580" s="162" t="s">
        <v>91</v>
      </c>
      <c r="H580" s="162" t="s">
        <v>92</v>
      </c>
      <c r="I580" s="303" t="s">
        <v>264</v>
      </c>
      <c r="J580" s="163" t="s">
        <v>18</v>
      </c>
      <c r="K580" s="157">
        <v>5</v>
      </c>
      <c r="L580" s="160" t="s">
        <v>1078</v>
      </c>
      <c r="M580" s="158" t="s">
        <v>1739</v>
      </c>
      <c r="N580" s="158" t="s">
        <v>1740</v>
      </c>
      <c r="O580" s="158" t="s">
        <v>41</v>
      </c>
      <c r="P580" s="158" t="s">
        <v>129</v>
      </c>
      <c r="Q580" s="222" t="s">
        <v>99</v>
      </c>
      <c r="R580" s="157" t="s">
        <v>94</v>
      </c>
      <c r="S580" s="157" t="s">
        <v>79</v>
      </c>
      <c r="T580" s="159" t="s">
        <v>79</v>
      </c>
      <c r="U580" s="90"/>
    </row>
    <row r="581" spans="1:21" ht="36" x14ac:dyDescent="0.25">
      <c r="A581" s="94">
        <v>576</v>
      </c>
      <c r="B581" s="125" t="s">
        <v>5411</v>
      </c>
      <c r="C581" s="90" t="s">
        <v>89</v>
      </c>
      <c r="D581" s="165">
        <v>46043</v>
      </c>
      <c r="E581" s="162" t="s">
        <v>90</v>
      </c>
      <c r="F581" s="162" t="s">
        <v>135</v>
      </c>
      <c r="G581" s="162" t="s">
        <v>91</v>
      </c>
      <c r="H581" s="162" t="s">
        <v>92</v>
      </c>
      <c r="I581" s="303" t="s">
        <v>264</v>
      </c>
      <c r="J581" s="163" t="s">
        <v>18</v>
      </c>
      <c r="K581" s="167">
        <v>5</v>
      </c>
      <c r="L581" s="168" t="s">
        <v>1741</v>
      </c>
      <c r="M581" s="166" t="s">
        <v>1742</v>
      </c>
      <c r="N581" s="166" t="s">
        <v>1743</v>
      </c>
      <c r="O581" s="166" t="s">
        <v>35</v>
      </c>
      <c r="P581" s="166" t="s">
        <v>125</v>
      </c>
      <c r="Q581" s="219" t="s">
        <v>99</v>
      </c>
      <c r="R581" s="167" t="s">
        <v>94</v>
      </c>
      <c r="S581" s="167" t="s">
        <v>79</v>
      </c>
      <c r="T581" s="169" t="s">
        <v>79</v>
      </c>
      <c r="U581" s="90"/>
    </row>
    <row r="582" spans="1:21" ht="36" x14ac:dyDescent="0.25">
      <c r="A582" s="94">
        <v>577</v>
      </c>
      <c r="B582" s="125" t="s">
        <v>5411</v>
      </c>
      <c r="C582" s="90" t="s">
        <v>89</v>
      </c>
      <c r="D582" s="165">
        <v>46043</v>
      </c>
      <c r="E582" s="162" t="s">
        <v>90</v>
      </c>
      <c r="F582" s="162" t="s">
        <v>135</v>
      </c>
      <c r="G582" s="162" t="s">
        <v>91</v>
      </c>
      <c r="H582" s="162" t="s">
        <v>92</v>
      </c>
      <c r="I582" s="303" t="s">
        <v>264</v>
      </c>
      <c r="J582" s="163" t="s">
        <v>18</v>
      </c>
      <c r="K582" s="167">
        <v>3</v>
      </c>
      <c r="L582" s="168" t="s">
        <v>1744</v>
      </c>
      <c r="M582" s="166" t="s">
        <v>1745</v>
      </c>
      <c r="N582" s="166" t="s">
        <v>1746</v>
      </c>
      <c r="O582" s="166" t="s">
        <v>41</v>
      </c>
      <c r="P582" s="166" t="s">
        <v>129</v>
      </c>
      <c r="Q582" s="219" t="s">
        <v>99</v>
      </c>
      <c r="R582" s="167" t="s">
        <v>94</v>
      </c>
      <c r="S582" s="167" t="s">
        <v>79</v>
      </c>
      <c r="T582" s="169" t="s">
        <v>79</v>
      </c>
      <c r="U582" s="90"/>
    </row>
    <row r="583" spans="1:21" ht="36" x14ac:dyDescent="0.25">
      <c r="A583" s="94">
        <v>578</v>
      </c>
      <c r="B583" s="125" t="s">
        <v>5411</v>
      </c>
      <c r="C583" s="90" t="s">
        <v>89</v>
      </c>
      <c r="D583" s="165">
        <v>46043</v>
      </c>
      <c r="E583" s="162" t="s">
        <v>90</v>
      </c>
      <c r="F583" s="162" t="s">
        <v>135</v>
      </c>
      <c r="G583" s="162" t="s">
        <v>91</v>
      </c>
      <c r="H583" s="162" t="s">
        <v>92</v>
      </c>
      <c r="I583" s="303" t="s">
        <v>264</v>
      </c>
      <c r="J583" s="163" t="s">
        <v>18</v>
      </c>
      <c r="K583" s="167">
        <v>3</v>
      </c>
      <c r="L583" s="168" t="s">
        <v>1747</v>
      </c>
      <c r="M583" s="166" t="s">
        <v>1748</v>
      </c>
      <c r="N583" s="166" t="s">
        <v>1749</v>
      </c>
      <c r="O583" s="166" t="s">
        <v>59</v>
      </c>
      <c r="P583" s="166" t="s">
        <v>136</v>
      </c>
      <c r="Q583" s="219" t="s">
        <v>99</v>
      </c>
      <c r="R583" s="167" t="s">
        <v>94</v>
      </c>
      <c r="S583" s="167" t="s">
        <v>79</v>
      </c>
      <c r="T583" s="169" t="s">
        <v>79</v>
      </c>
      <c r="U583" s="90"/>
    </row>
    <row r="584" spans="1:21" ht="25.5" x14ac:dyDescent="0.25">
      <c r="A584" s="94">
        <v>579</v>
      </c>
      <c r="B584" s="125" t="s">
        <v>5411</v>
      </c>
      <c r="C584" s="90" t="s">
        <v>89</v>
      </c>
      <c r="D584" s="165">
        <v>46043</v>
      </c>
      <c r="E584" s="162" t="s">
        <v>90</v>
      </c>
      <c r="F584" s="162" t="s">
        <v>135</v>
      </c>
      <c r="G584" s="167" t="s">
        <v>91</v>
      </c>
      <c r="H584" s="167" t="s">
        <v>92</v>
      </c>
      <c r="I584" s="304" t="s">
        <v>393</v>
      </c>
      <c r="J584" s="168" t="s">
        <v>30</v>
      </c>
      <c r="K584" s="167" t="s">
        <v>120</v>
      </c>
      <c r="L584" s="168" t="s">
        <v>1206</v>
      </c>
      <c r="M584" s="166" t="s">
        <v>1750</v>
      </c>
      <c r="N584" s="166" t="s">
        <v>1751</v>
      </c>
      <c r="O584" s="166" t="s">
        <v>45</v>
      </c>
      <c r="P584" s="166" t="s">
        <v>45</v>
      </c>
      <c r="Q584" s="219" t="s">
        <v>99</v>
      </c>
      <c r="R584" s="167" t="s">
        <v>94</v>
      </c>
      <c r="S584" s="167" t="s">
        <v>79</v>
      </c>
      <c r="T584" s="169" t="s">
        <v>79</v>
      </c>
      <c r="U584" s="90"/>
    </row>
    <row r="585" spans="1:21" ht="28.5" x14ac:dyDescent="0.25">
      <c r="A585" s="94">
        <v>580</v>
      </c>
      <c r="B585" s="125" t="s">
        <v>5411</v>
      </c>
      <c r="C585" s="90" t="s">
        <v>89</v>
      </c>
      <c r="D585" s="165">
        <v>46043</v>
      </c>
      <c r="E585" s="162" t="s">
        <v>90</v>
      </c>
      <c r="F585" s="143" t="s">
        <v>135</v>
      </c>
      <c r="G585" s="125" t="s">
        <v>95</v>
      </c>
      <c r="H585" s="125" t="s">
        <v>96</v>
      </c>
      <c r="I585" s="297" t="s">
        <v>578</v>
      </c>
      <c r="J585" s="163" t="s">
        <v>18</v>
      </c>
      <c r="K585" s="105">
        <v>3</v>
      </c>
      <c r="L585" s="126" t="s">
        <v>1752</v>
      </c>
      <c r="M585" s="127" t="s">
        <v>1753</v>
      </c>
      <c r="N585" s="127" t="s">
        <v>1754</v>
      </c>
      <c r="O585" s="97" t="s">
        <v>48</v>
      </c>
      <c r="P585" s="97" t="s">
        <v>42</v>
      </c>
      <c r="Q585" s="218" t="s">
        <v>99</v>
      </c>
      <c r="R585" s="90" t="s">
        <v>94</v>
      </c>
      <c r="S585" s="125" t="s">
        <v>78</v>
      </c>
      <c r="T585" s="129" t="s">
        <v>954</v>
      </c>
      <c r="U585" s="90"/>
    </row>
    <row r="586" spans="1:21" ht="42.75" x14ac:dyDescent="0.25">
      <c r="A586" s="94">
        <v>581</v>
      </c>
      <c r="B586" s="125" t="s">
        <v>5411</v>
      </c>
      <c r="C586" s="90" t="s">
        <v>89</v>
      </c>
      <c r="D586" s="165">
        <v>46043</v>
      </c>
      <c r="E586" s="162" t="s">
        <v>90</v>
      </c>
      <c r="F586" s="143" t="s">
        <v>135</v>
      </c>
      <c r="G586" s="125" t="s">
        <v>95</v>
      </c>
      <c r="H586" s="125" t="s">
        <v>96</v>
      </c>
      <c r="I586" s="297" t="s">
        <v>578</v>
      </c>
      <c r="J586" s="163" t="s">
        <v>18</v>
      </c>
      <c r="K586" s="105">
        <v>3</v>
      </c>
      <c r="L586" s="126" t="s">
        <v>1755</v>
      </c>
      <c r="M586" s="127" t="s">
        <v>1756</v>
      </c>
      <c r="N586" s="127" t="s">
        <v>1757</v>
      </c>
      <c r="O586" s="97" t="s">
        <v>72</v>
      </c>
      <c r="P586" s="97" t="s">
        <v>130</v>
      </c>
      <c r="Q586" s="218" t="s">
        <v>93</v>
      </c>
      <c r="R586" s="90" t="s">
        <v>94</v>
      </c>
      <c r="S586" s="125" t="s">
        <v>78</v>
      </c>
      <c r="T586" s="129" t="s">
        <v>954</v>
      </c>
      <c r="U586" s="90"/>
    </row>
    <row r="587" spans="1:21" ht="42.75" x14ac:dyDescent="0.25">
      <c r="A587" s="94">
        <v>582</v>
      </c>
      <c r="B587" s="125" t="s">
        <v>5411</v>
      </c>
      <c r="C587" s="90" t="s">
        <v>89</v>
      </c>
      <c r="D587" s="165">
        <v>46043</v>
      </c>
      <c r="E587" s="162" t="s">
        <v>90</v>
      </c>
      <c r="F587" s="143" t="s">
        <v>135</v>
      </c>
      <c r="G587" s="125" t="s">
        <v>95</v>
      </c>
      <c r="H587" s="125" t="s">
        <v>96</v>
      </c>
      <c r="I587" s="297" t="s">
        <v>578</v>
      </c>
      <c r="J587" s="163" t="s">
        <v>18</v>
      </c>
      <c r="K587" s="105">
        <v>3</v>
      </c>
      <c r="L587" s="126" t="s">
        <v>1758</v>
      </c>
      <c r="M587" s="127" t="s">
        <v>1759</v>
      </c>
      <c r="N587" s="127" t="s">
        <v>1760</v>
      </c>
      <c r="O587" s="97" t="s">
        <v>44</v>
      </c>
      <c r="P587" s="97" t="s">
        <v>130</v>
      </c>
      <c r="Q587" s="218" t="s">
        <v>93</v>
      </c>
      <c r="R587" s="90" t="s">
        <v>94</v>
      </c>
      <c r="S587" s="125" t="s">
        <v>78</v>
      </c>
      <c r="T587" s="129" t="s">
        <v>954</v>
      </c>
      <c r="U587" s="90"/>
    </row>
    <row r="588" spans="1:21" ht="28.5" x14ac:dyDescent="0.25">
      <c r="A588" s="94">
        <v>583</v>
      </c>
      <c r="B588" s="125" t="s">
        <v>5411</v>
      </c>
      <c r="C588" s="90" t="s">
        <v>89</v>
      </c>
      <c r="D588" s="165">
        <v>46043</v>
      </c>
      <c r="E588" s="162" t="s">
        <v>90</v>
      </c>
      <c r="F588" s="143" t="s">
        <v>135</v>
      </c>
      <c r="G588" s="125" t="s">
        <v>95</v>
      </c>
      <c r="H588" s="125" t="s">
        <v>96</v>
      </c>
      <c r="I588" s="297" t="s">
        <v>578</v>
      </c>
      <c r="J588" s="163" t="s">
        <v>18</v>
      </c>
      <c r="K588" s="105">
        <v>3</v>
      </c>
      <c r="L588" s="126" t="s">
        <v>1761</v>
      </c>
      <c r="M588" s="127" t="s">
        <v>1762</v>
      </c>
      <c r="N588" s="127" t="s">
        <v>1763</v>
      </c>
      <c r="O588" s="97" t="s">
        <v>72</v>
      </c>
      <c r="P588" s="97" t="s">
        <v>136</v>
      </c>
      <c r="Q588" s="218" t="s">
        <v>93</v>
      </c>
      <c r="R588" s="90" t="s">
        <v>94</v>
      </c>
      <c r="S588" s="125" t="s">
        <v>78</v>
      </c>
      <c r="T588" s="96" t="s">
        <v>79</v>
      </c>
      <c r="U588" s="90"/>
    </row>
    <row r="589" spans="1:21" ht="42.75" x14ac:dyDescent="0.25">
      <c r="A589" s="94">
        <v>584</v>
      </c>
      <c r="B589" s="125" t="s">
        <v>5411</v>
      </c>
      <c r="C589" s="90" t="s">
        <v>89</v>
      </c>
      <c r="D589" s="165">
        <v>46043</v>
      </c>
      <c r="E589" s="162" t="s">
        <v>90</v>
      </c>
      <c r="F589" s="143" t="s">
        <v>135</v>
      </c>
      <c r="G589" s="125" t="s">
        <v>95</v>
      </c>
      <c r="H589" s="125" t="s">
        <v>96</v>
      </c>
      <c r="I589" s="297" t="s">
        <v>578</v>
      </c>
      <c r="J589" s="163" t="s">
        <v>18</v>
      </c>
      <c r="K589" s="105">
        <v>2</v>
      </c>
      <c r="L589" s="126" t="s">
        <v>1764</v>
      </c>
      <c r="M589" s="127" t="s">
        <v>1765</v>
      </c>
      <c r="N589" s="127" t="s">
        <v>1766</v>
      </c>
      <c r="O589" s="97" t="s">
        <v>42</v>
      </c>
      <c r="P589" s="97" t="s">
        <v>136</v>
      </c>
      <c r="Q589" s="218" t="s">
        <v>93</v>
      </c>
      <c r="R589" s="90" t="s">
        <v>94</v>
      </c>
      <c r="S589" s="125" t="s">
        <v>78</v>
      </c>
      <c r="T589" s="96" t="s">
        <v>954</v>
      </c>
      <c r="U589" s="90"/>
    </row>
    <row r="590" spans="1:21" ht="57" x14ac:dyDescent="0.25">
      <c r="A590" s="94">
        <v>585</v>
      </c>
      <c r="B590" s="125" t="s">
        <v>5411</v>
      </c>
      <c r="C590" s="90" t="s">
        <v>89</v>
      </c>
      <c r="D590" s="165">
        <v>46043</v>
      </c>
      <c r="E590" s="162" t="s">
        <v>90</v>
      </c>
      <c r="F590" s="143" t="s">
        <v>135</v>
      </c>
      <c r="G590" s="125" t="s">
        <v>95</v>
      </c>
      <c r="H590" s="125" t="s">
        <v>96</v>
      </c>
      <c r="I590" s="297" t="s">
        <v>578</v>
      </c>
      <c r="J590" s="163" t="s">
        <v>18</v>
      </c>
      <c r="K590" s="105">
        <v>1</v>
      </c>
      <c r="L590" s="95" t="s">
        <v>1767</v>
      </c>
      <c r="M590" s="91" t="s">
        <v>1768</v>
      </c>
      <c r="N590" s="91" t="s">
        <v>1769</v>
      </c>
      <c r="O590" s="97" t="s">
        <v>66</v>
      </c>
      <c r="P590" s="97" t="s">
        <v>131</v>
      </c>
      <c r="Q590" s="218" t="s">
        <v>93</v>
      </c>
      <c r="R590" s="90" t="s">
        <v>94</v>
      </c>
      <c r="S590" s="90" t="s">
        <v>78</v>
      </c>
      <c r="T590" s="96" t="s">
        <v>79</v>
      </c>
      <c r="U590" s="90"/>
    </row>
    <row r="591" spans="1:21" ht="42.75" x14ac:dyDescent="0.25">
      <c r="A591" s="94">
        <v>586</v>
      </c>
      <c r="B591" s="125" t="s">
        <v>5411</v>
      </c>
      <c r="C591" s="90" t="s">
        <v>89</v>
      </c>
      <c r="D591" s="165">
        <v>46043</v>
      </c>
      <c r="E591" s="162" t="s">
        <v>90</v>
      </c>
      <c r="F591" s="143" t="s">
        <v>100</v>
      </c>
      <c r="G591" s="125" t="s">
        <v>95</v>
      </c>
      <c r="H591" s="125" t="s">
        <v>96</v>
      </c>
      <c r="I591" s="297" t="s">
        <v>578</v>
      </c>
      <c r="J591" s="163" t="s">
        <v>18</v>
      </c>
      <c r="K591" s="105">
        <v>1</v>
      </c>
      <c r="L591" s="95" t="s">
        <v>913</v>
      </c>
      <c r="M591" s="91" t="s">
        <v>1778</v>
      </c>
      <c r="N591" s="91" t="s">
        <v>1770</v>
      </c>
      <c r="O591" s="97" t="s">
        <v>35</v>
      </c>
      <c r="P591" s="97" t="s">
        <v>125</v>
      </c>
      <c r="Q591" s="218" t="s">
        <v>93</v>
      </c>
      <c r="R591" s="90" t="s">
        <v>94</v>
      </c>
      <c r="S591" s="90" t="s">
        <v>78</v>
      </c>
      <c r="T591" s="96" t="s">
        <v>79</v>
      </c>
      <c r="U591" s="90"/>
    </row>
    <row r="592" spans="1:21" ht="28.5" x14ac:dyDescent="0.25">
      <c r="A592" s="94">
        <v>587</v>
      </c>
      <c r="B592" s="125" t="s">
        <v>5411</v>
      </c>
      <c r="C592" s="90" t="s">
        <v>89</v>
      </c>
      <c r="D592" s="165">
        <v>46043</v>
      </c>
      <c r="E592" s="162" t="s">
        <v>90</v>
      </c>
      <c r="F592" s="143" t="s">
        <v>135</v>
      </c>
      <c r="G592" s="125" t="s">
        <v>95</v>
      </c>
      <c r="H592" s="125" t="s">
        <v>96</v>
      </c>
      <c r="I592" s="297" t="s">
        <v>578</v>
      </c>
      <c r="J592" s="163" t="s">
        <v>18</v>
      </c>
      <c r="K592" s="105" t="s">
        <v>122</v>
      </c>
      <c r="L592" s="95" t="s">
        <v>1771</v>
      </c>
      <c r="M592" s="91" t="s">
        <v>1772</v>
      </c>
      <c r="N592" s="91" t="s">
        <v>1773</v>
      </c>
      <c r="O592" s="97" t="s">
        <v>41</v>
      </c>
      <c r="P592" s="97" t="s">
        <v>129</v>
      </c>
      <c r="Q592" s="218" t="s">
        <v>99</v>
      </c>
      <c r="R592" s="90" t="s">
        <v>94</v>
      </c>
      <c r="S592" s="90" t="s">
        <v>78</v>
      </c>
      <c r="T592" s="96" t="s">
        <v>79</v>
      </c>
      <c r="U592" s="90"/>
    </row>
    <row r="593" spans="1:21" ht="28.5" x14ac:dyDescent="0.25">
      <c r="A593" s="94">
        <v>588</v>
      </c>
      <c r="B593" s="125" t="s">
        <v>5411</v>
      </c>
      <c r="C593" s="90" t="s">
        <v>89</v>
      </c>
      <c r="D593" s="165">
        <v>46043</v>
      </c>
      <c r="E593" s="162" t="s">
        <v>90</v>
      </c>
      <c r="F593" s="143" t="s">
        <v>135</v>
      </c>
      <c r="G593" s="125" t="s">
        <v>95</v>
      </c>
      <c r="H593" s="125" t="s">
        <v>96</v>
      </c>
      <c r="I593" s="297" t="s">
        <v>578</v>
      </c>
      <c r="J593" s="163" t="s">
        <v>18</v>
      </c>
      <c r="K593" s="105" t="s">
        <v>140</v>
      </c>
      <c r="L593" s="95" t="s">
        <v>1774</v>
      </c>
      <c r="M593" s="91" t="s">
        <v>1779</v>
      </c>
      <c r="N593" s="91" t="s">
        <v>1780</v>
      </c>
      <c r="O593" s="97" t="s">
        <v>41</v>
      </c>
      <c r="P593" s="97" t="s">
        <v>129</v>
      </c>
      <c r="Q593" s="218" t="s">
        <v>99</v>
      </c>
      <c r="R593" s="90" t="s">
        <v>94</v>
      </c>
      <c r="S593" s="90" t="s">
        <v>78</v>
      </c>
      <c r="T593" s="96" t="s">
        <v>79</v>
      </c>
      <c r="U593" s="90"/>
    </row>
    <row r="594" spans="1:21" ht="28.5" x14ac:dyDescent="0.25">
      <c r="A594" s="94">
        <v>589</v>
      </c>
      <c r="B594" s="125" t="s">
        <v>5411</v>
      </c>
      <c r="C594" s="90" t="s">
        <v>89</v>
      </c>
      <c r="D594" s="165">
        <v>46043</v>
      </c>
      <c r="E594" s="162" t="s">
        <v>90</v>
      </c>
      <c r="F594" s="143" t="s">
        <v>100</v>
      </c>
      <c r="G594" s="125" t="s">
        <v>95</v>
      </c>
      <c r="H594" s="125" t="s">
        <v>96</v>
      </c>
      <c r="I594" s="297" t="s">
        <v>578</v>
      </c>
      <c r="J594" s="163" t="s">
        <v>18</v>
      </c>
      <c r="K594" s="105" t="s">
        <v>140</v>
      </c>
      <c r="L594" s="95" t="s">
        <v>1775</v>
      </c>
      <c r="M594" s="91" t="s">
        <v>1776</v>
      </c>
      <c r="N594" s="91" t="s">
        <v>1777</v>
      </c>
      <c r="O594" s="97" t="s">
        <v>44</v>
      </c>
      <c r="P594" s="97" t="s">
        <v>131</v>
      </c>
      <c r="Q594" s="218" t="s">
        <v>99</v>
      </c>
      <c r="R594" s="90" t="s">
        <v>94</v>
      </c>
      <c r="S594" s="90" t="s">
        <v>78</v>
      </c>
      <c r="T594" s="96" t="s">
        <v>79</v>
      </c>
      <c r="U594" s="90"/>
    </row>
    <row r="595" spans="1:21" ht="42.75" x14ac:dyDescent="0.25">
      <c r="A595" s="94">
        <v>590</v>
      </c>
      <c r="B595" s="125" t="s">
        <v>5411</v>
      </c>
      <c r="C595" s="90" t="s">
        <v>89</v>
      </c>
      <c r="D595" s="165">
        <v>46043</v>
      </c>
      <c r="E595" s="162" t="s">
        <v>90</v>
      </c>
      <c r="F595" s="143" t="s">
        <v>135</v>
      </c>
      <c r="G595" s="90" t="s">
        <v>95</v>
      </c>
      <c r="H595" s="90" t="s">
        <v>96</v>
      </c>
      <c r="I595" s="297" t="s">
        <v>578</v>
      </c>
      <c r="J595" s="163" t="s">
        <v>18</v>
      </c>
      <c r="K595" s="105">
        <v>3</v>
      </c>
      <c r="L595" s="95" t="s">
        <v>1782</v>
      </c>
      <c r="M595" s="91" t="s">
        <v>1783</v>
      </c>
      <c r="N595" s="91" t="s">
        <v>1784</v>
      </c>
      <c r="O595" s="97" t="s">
        <v>35</v>
      </c>
      <c r="P595" s="97" t="s">
        <v>131</v>
      </c>
      <c r="Q595" s="218" t="s">
        <v>93</v>
      </c>
      <c r="R595" s="90" t="s">
        <v>94</v>
      </c>
      <c r="S595" s="90" t="s">
        <v>78</v>
      </c>
      <c r="T595" s="96" t="s">
        <v>78</v>
      </c>
      <c r="U595" s="90"/>
    </row>
    <row r="596" spans="1:21" ht="42.75" x14ac:dyDescent="0.25">
      <c r="A596" s="94">
        <v>591</v>
      </c>
      <c r="B596" s="125" t="s">
        <v>5411</v>
      </c>
      <c r="C596" s="90" t="s">
        <v>89</v>
      </c>
      <c r="D596" s="165">
        <v>46043</v>
      </c>
      <c r="E596" s="157" t="s">
        <v>90</v>
      </c>
      <c r="F596" s="143" t="s">
        <v>135</v>
      </c>
      <c r="G596" s="90" t="s">
        <v>91</v>
      </c>
      <c r="H596" s="90" t="s">
        <v>92</v>
      </c>
      <c r="I596" s="297" t="s">
        <v>133</v>
      </c>
      <c r="J596" s="163" t="s">
        <v>18</v>
      </c>
      <c r="K596" s="105" t="s">
        <v>121</v>
      </c>
      <c r="L596" s="95" t="s">
        <v>1790</v>
      </c>
      <c r="M596" s="171" t="s">
        <v>1792</v>
      </c>
      <c r="N596" s="91" t="s">
        <v>1791</v>
      </c>
      <c r="O596" s="97" t="s">
        <v>59</v>
      </c>
      <c r="P596" s="97" t="s">
        <v>130</v>
      </c>
      <c r="Q596" s="218" t="s">
        <v>93</v>
      </c>
      <c r="R596" s="90" t="s">
        <v>94</v>
      </c>
      <c r="S596" s="90" t="s">
        <v>78</v>
      </c>
      <c r="T596" s="96" t="s">
        <v>79</v>
      </c>
      <c r="U596" s="90"/>
    </row>
    <row r="597" spans="1:21" ht="28.5" x14ac:dyDescent="0.25">
      <c r="A597" s="94">
        <v>592</v>
      </c>
      <c r="B597" s="90" t="s">
        <v>5411</v>
      </c>
      <c r="C597" s="90" t="s">
        <v>89</v>
      </c>
      <c r="D597" s="165">
        <v>46043</v>
      </c>
      <c r="E597" s="157" t="s">
        <v>90</v>
      </c>
      <c r="F597" s="143" t="s">
        <v>100</v>
      </c>
      <c r="G597" s="90" t="s">
        <v>91</v>
      </c>
      <c r="H597" s="90" t="s">
        <v>92</v>
      </c>
      <c r="I597" s="297" t="s">
        <v>133</v>
      </c>
      <c r="J597" s="163" t="s">
        <v>18</v>
      </c>
      <c r="K597" s="105" t="s">
        <v>120</v>
      </c>
      <c r="L597" s="95" t="s">
        <v>652</v>
      </c>
      <c r="M597" s="127" t="s">
        <v>1785</v>
      </c>
      <c r="N597" s="127" t="s">
        <v>1786</v>
      </c>
      <c r="O597" s="97" t="s">
        <v>45</v>
      </c>
      <c r="P597" s="97" t="s">
        <v>45</v>
      </c>
      <c r="Q597" s="218" t="s">
        <v>93</v>
      </c>
      <c r="R597" s="90" t="s">
        <v>94</v>
      </c>
      <c r="S597" s="90" t="s">
        <v>78</v>
      </c>
      <c r="T597" s="96" t="s">
        <v>79</v>
      </c>
      <c r="U597" s="90"/>
    </row>
    <row r="598" spans="1:21" ht="42.75" x14ac:dyDescent="0.25">
      <c r="A598" s="94">
        <v>593</v>
      </c>
      <c r="B598" s="125" t="s">
        <v>5411</v>
      </c>
      <c r="C598" s="90" t="s">
        <v>89</v>
      </c>
      <c r="D598" s="165">
        <v>46043</v>
      </c>
      <c r="E598" s="157" t="s">
        <v>90</v>
      </c>
      <c r="F598" s="143" t="s">
        <v>100</v>
      </c>
      <c r="G598" s="90" t="s">
        <v>91</v>
      </c>
      <c r="H598" s="90" t="s">
        <v>92</v>
      </c>
      <c r="I598" s="297" t="s">
        <v>133</v>
      </c>
      <c r="J598" s="163" t="s">
        <v>18</v>
      </c>
      <c r="K598" s="105" t="s">
        <v>121</v>
      </c>
      <c r="L598" s="95" t="s">
        <v>1789</v>
      </c>
      <c r="M598" s="127" t="s">
        <v>1787</v>
      </c>
      <c r="N598" s="127" t="s">
        <v>1788</v>
      </c>
      <c r="O598" s="97" t="s">
        <v>41</v>
      </c>
      <c r="P598" s="97" t="s">
        <v>129</v>
      </c>
      <c r="Q598" s="218" t="s">
        <v>99</v>
      </c>
      <c r="R598" s="90" t="s">
        <v>94</v>
      </c>
      <c r="S598" s="90" t="s">
        <v>78</v>
      </c>
      <c r="T598" s="96" t="s">
        <v>79</v>
      </c>
      <c r="U598" s="90"/>
    </row>
    <row r="599" spans="1:21" ht="28.5" x14ac:dyDescent="0.25">
      <c r="A599" s="94">
        <v>594</v>
      </c>
      <c r="B599" s="125" t="s">
        <v>5411</v>
      </c>
      <c r="C599" s="90" t="s">
        <v>89</v>
      </c>
      <c r="D599" s="165">
        <v>46043</v>
      </c>
      <c r="E599" s="90" t="s">
        <v>90</v>
      </c>
      <c r="F599" s="143" t="s">
        <v>100</v>
      </c>
      <c r="G599" s="90" t="s">
        <v>91</v>
      </c>
      <c r="H599" s="90" t="s">
        <v>92</v>
      </c>
      <c r="I599" s="297" t="s">
        <v>133</v>
      </c>
      <c r="J599" s="163" t="s">
        <v>18</v>
      </c>
      <c r="K599" s="105" t="s">
        <v>120</v>
      </c>
      <c r="L599" s="95" t="s">
        <v>1795</v>
      </c>
      <c r="M599" s="127" t="s">
        <v>1793</v>
      </c>
      <c r="N599" s="127" t="s">
        <v>1794</v>
      </c>
      <c r="O599" s="97" t="s">
        <v>41</v>
      </c>
      <c r="P599" s="97" t="s">
        <v>129</v>
      </c>
      <c r="Q599" s="218" t="s">
        <v>99</v>
      </c>
      <c r="R599" s="90" t="s">
        <v>94</v>
      </c>
      <c r="S599" s="90" t="s">
        <v>78</v>
      </c>
      <c r="T599" s="96" t="s">
        <v>79</v>
      </c>
      <c r="U599" s="90"/>
    </row>
    <row r="600" spans="1:21" ht="42.75" x14ac:dyDescent="0.25">
      <c r="A600" s="94">
        <v>595</v>
      </c>
      <c r="B600" s="90" t="s">
        <v>5411</v>
      </c>
      <c r="C600" s="90" t="s">
        <v>89</v>
      </c>
      <c r="D600" s="165">
        <v>46043</v>
      </c>
      <c r="E600" s="90" t="s">
        <v>90</v>
      </c>
      <c r="F600" s="143" t="s">
        <v>100</v>
      </c>
      <c r="G600" s="90" t="s">
        <v>91</v>
      </c>
      <c r="H600" s="90" t="s">
        <v>92</v>
      </c>
      <c r="I600" s="297" t="s">
        <v>133</v>
      </c>
      <c r="J600" s="163" t="s">
        <v>18</v>
      </c>
      <c r="K600" s="105" t="s">
        <v>120</v>
      </c>
      <c r="L600" s="95" t="s">
        <v>896</v>
      </c>
      <c r="M600" s="127" t="s">
        <v>1796</v>
      </c>
      <c r="N600" s="91" t="s">
        <v>111</v>
      </c>
      <c r="O600" s="97" t="s">
        <v>41</v>
      </c>
      <c r="P600" s="97" t="s">
        <v>129</v>
      </c>
      <c r="Q600" s="218" t="s">
        <v>99</v>
      </c>
      <c r="R600" s="90" t="s">
        <v>94</v>
      </c>
      <c r="S600" s="90" t="s">
        <v>78</v>
      </c>
      <c r="T600" s="96" t="s">
        <v>79</v>
      </c>
      <c r="U600" s="90"/>
    </row>
    <row r="601" spans="1:21" ht="28.5" x14ac:dyDescent="0.25">
      <c r="A601" s="124">
        <v>596</v>
      </c>
      <c r="B601" s="90" t="s">
        <v>5411</v>
      </c>
      <c r="C601" s="90" t="s">
        <v>89</v>
      </c>
      <c r="D601" s="99">
        <v>46044</v>
      </c>
      <c r="E601" s="90" t="s">
        <v>1535</v>
      </c>
      <c r="F601" s="143" t="s">
        <v>135</v>
      </c>
      <c r="G601" s="90" t="s">
        <v>95</v>
      </c>
      <c r="H601" s="90" t="s">
        <v>96</v>
      </c>
      <c r="I601" s="297" t="s">
        <v>578</v>
      </c>
      <c r="J601" s="163" t="s">
        <v>18</v>
      </c>
      <c r="K601" s="105">
        <v>3</v>
      </c>
      <c r="L601" s="95" t="s">
        <v>1798</v>
      </c>
      <c r="M601" s="91" t="s">
        <v>1797</v>
      </c>
      <c r="N601" s="91" t="s">
        <v>1799</v>
      </c>
      <c r="O601" s="97" t="s">
        <v>35</v>
      </c>
      <c r="P601" s="97" t="s">
        <v>125</v>
      </c>
      <c r="Q601" s="218" t="s">
        <v>99</v>
      </c>
      <c r="R601" s="90" t="s">
        <v>94</v>
      </c>
      <c r="S601" s="90" t="s">
        <v>78</v>
      </c>
      <c r="T601" s="96" t="s">
        <v>78</v>
      </c>
      <c r="U601" s="90"/>
    </row>
    <row r="602" spans="1:21" ht="42.75" x14ac:dyDescent="0.25">
      <c r="A602" s="94">
        <v>597</v>
      </c>
      <c r="B602" s="90" t="s">
        <v>5411</v>
      </c>
      <c r="C602" s="90" t="s">
        <v>89</v>
      </c>
      <c r="D602" s="99">
        <v>46044</v>
      </c>
      <c r="E602" s="90" t="s">
        <v>1535</v>
      </c>
      <c r="F602" s="143" t="s">
        <v>100</v>
      </c>
      <c r="G602" s="90" t="s">
        <v>95</v>
      </c>
      <c r="H602" s="90" t="s">
        <v>96</v>
      </c>
      <c r="I602" s="297" t="s">
        <v>578</v>
      </c>
      <c r="J602" s="163" t="s">
        <v>18</v>
      </c>
      <c r="K602" s="105">
        <v>1</v>
      </c>
      <c r="L602" s="95" t="s">
        <v>668</v>
      </c>
      <c r="M602" s="91" t="s">
        <v>1800</v>
      </c>
      <c r="N602" s="91" t="s">
        <v>1801</v>
      </c>
      <c r="O602" s="97" t="s">
        <v>3358</v>
      </c>
      <c r="P602" s="97" t="s">
        <v>131</v>
      </c>
      <c r="Q602" s="218" t="s">
        <v>93</v>
      </c>
      <c r="R602" s="90" t="s">
        <v>94</v>
      </c>
      <c r="S602" s="90" t="s">
        <v>78</v>
      </c>
      <c r="T602" s="96" t="s">
        <v>79</v>
      </c>
      <c r="U602" s="90"/>
    </row>
    <row r="603" spans="1:21" ht="42.75" x14ac:dyDescent="0.25">
      <c r="A603" s="94">
        <v>598</v>
      </c>
      <c r="B603" s="90" t="s">
        <v>5411</v>
      </c>
      <c r="C603" s="90" t="s">
        <v>89</v>
      </c>
      <c r="D603" s="99">
        <v>46044</v>
      </c>
      <c r="E603" s="90" t="s">
        <v>1535</v>
      </c>
      <c r="F603" s="143" t="s">
        <v>135</v>
      </c>
      <c r="G603" s="90" t="s">
        <v>95</v>
      </c>
      <c r="H603" s="90" t="s">
        <v>96</v>
      </c>
      <c r="I603" s="297" t="s">
        <v>578</v>
      </c>
      <c r="J603" s="163" t="s">
        <v>18</v>
      </c>
      <c r="K603" s="105">
        <v>1</v>
      </c>
      <c r="L603" s="95" t="s">
        <v>1802</v>
      </c>
      <c r="M603" s="91" t="s">
        <v>1803</v>
      </c>
      <c r="N603" s="91" t="s">
        <v>1804</v>
      </c>
      <c r="O603" s="97" t="s">
        <v>41</v>
      </c>
      <c r="P603" s="97" t="s">
        <v>129</v>
      </c>
      <c r="Q603" s="218" t="s">
        <v>99</v>
      </c>
      <c r="R603" s="90" t="s">
        <v>94</v>
      </c>
      <c r="S603" s="90" t="s">
        <v>78</v>
      </c>
      <c r="T603" s="96" t="s">
        <v>79</v>
      </c>
      <c r="U603" s="90"/>
    </row>
    <row r="604" spans="1:21" ht="28.5" x14ac:dyDescent="0.25">
      <c r="A604" s="124">
        <v>599</v>
      </c>
      <c r="B604" s="90" t="s">
        <v>5411</v>
      </c>
      <c r="C604" s="90" t="s">
        <v>89</v>
      </c>
      <c r="D604" s="99">
        <v>46044</v>
      </c>
      <c r="E604" s="90" t="s">
        <v>1535</v>
      </c>
      <c r="F604" s="143" t="s">
        <v>135</v>
      </c>
      <c r="G604" s="90" t="s">
        <v>95</v>
      </c>
      <c r="H604" s="90" t="s">
        <v>96</v>
      </c>
      <c r="I604" s="297" t="s">
        <v>578</v>
      </c>
      <c r="J604" s="163" t="s">
        <v>18</v>
      </c>
      <c r="K604" s="105" t="s">
        <v>121</v>
      </c>
      <c r="L604" s="95" t="s">
        <v>546</v>
      </c>
      <c r="M604" s="91" t="s">
        <v>1805</v>
      </c>
      <c r="N604" s="91" t="s">
        <v>1806</v>
      </c>
      <c r="O604" s="97" t="s">
        <v>41</v>
      </c>
      <c r="P604" s="97" t="s">
        <v>129</v>
      </c>
      <c r="Q604" s="218" t="s">
        <v>99</v>
      </c>
      <c r="R604" s="90" t="s">
        <v>94</v>
      </c>
      <c r="S604" s="90" t="s">
        <v>78</v>
      </c>
      <c r="T604" s="96" t="s">
        <v>79</v>
      </c>
      <c r="U604" s="90"/>
    </row>
    <row r="605" spans="1:21" ht="28.5" x14ac:dyDescent="0.25">
      <c r="A605" s="94">
        <v>600</v>
      </c>
      <c r="B605" s="90" t="s">
        <v>5411</v>
      </c>
      <c r="C605" s="90" t="s">
        <v>89</v>
      </c>
      <c r="D605" s="99">
        <v>46044</v>
      </c>
      <c r="E605" s="90" t="s">
        <v>1535</v>
      </c>
      <c r="F605" s="143" t="s">
        <v>135</v>
      </c>
      <c r="G605" s="90" t="s">
        <v>95</v>
      </c>
      <c r="H605" s="90" t="s">
        <v>96</v>
      </c>
      <c r="I605" s="297" t="s">
        <v>578</v>
      </c>
      <c r="J605" s="163" t="s">
        <v>18</v>
      </c>
      <c r="K605" s="105" t="s">
        <v>121</v>
      </c>
      <c r="L605" s="95" t="s">
        <v>1807</v>
      </c>
      <c r="M605" s="91" t="s">
        <v>1808</v>
      </c>
      <c r="N605" s="91" t="s">
        <v>1809</v>
      </c>
      <c r="O605" s="97" t="s">
        <v>41</v>
      </c>
      <c r="P605" s="97" t="s">
        <v>129</v>
      </c>
      <c r="Q605" s="218" t="s">
        <v>99</v>
      </c>
      <c r="R605" s="90" t="s">
        <v>94</v>
      </c>
      <c r="S605" s="90" t="s">
        <v>78</v>
      </c>
      <c r="T605" s="96" t="s">
        <v>79</v>
      </c>
      <c r="U605" s="90"/>
    </row>
    <row r="606" spans="1:21" ht="28.5" x14ac:dyDescent="0.25">
      <c r="A606" s="94">
        <v>601</v>
      </c>
      <c r="B606" s="90" t="s">
        <v>5411</v>
      </c>
      <c r="C606" s="90" t="s">
        <v>89</v>
      </c>
      <c r="D606" s="99">
        <v>46044</v>
      </c>
      <c r="E606" s="90" t="s">
        <v>1535</v>
      </c>
      <c r="F606" s="143" t="s">
        <v>135</v>
      </c>
      <c r="G606" s="90" t="s">
        <v>95</v>
      </c>
      <c r="H606" s="90" t="s">
        <v>96</v>
      </c>
      <c r="I606" s="297" t="s">
        <v>578</v>
      </c>
      <c r="J606" s="163" t="s">
        <v>18</v>
      </c>
      <c r="K606" s="105" t="s">
        <v>121</v>
      </c>
      <c r="L606" s="95" t="s">
        <v>1810</v>
      </c>
      <c r="M606" s="91" t="s">
        <v>1811</v>
      </c>
      <c r="N606" s="91" t="s">
        <v>1812</v>
      </c>
      <c r="O606" s="97" t="s">
        <v>45</v>
      </c>
      <c r="P606" s="97" t="s">
        <v>45</v>
      </c>
      <c r="Q606" s="218" t="s">
        <v>99</v>
      </c>
      <c r="R606" s="90" t="s">
        <v>94</v>
      </c>
      <c r="S606" s="90" t="s">
        <v>78</v>
      </c>
      <c r="T606" s="96" t="s">
        <v>79</v>
      </c>
      <c r="U606" s="90"/>
    </row>
    <row r="607" spans="1:21" ht="36" x14ac:dyDescent="0.25">
      <c r="A607" s="124">
        <v>602</v>
      </c>
      <c r="B607" s="90" t="s">
        <v>5411</v>
      </c>
      <c r="C607" s="90" t="s">
        <v>89</v>
      </c>
      <c r="D607" s="176">
        <v>46044</v>
      </c>
      <c r="E607" s="173" t="s">
        <v>90</v>
      </c>
      <c r="F607" s="173" t="s">
        <v>135</v>
      </c>
      <c r="G607" s="173" t="s">
        <v>95</v>
      </c>
      <c r="H607" s="173" t="s">
        <v>96</v>
      </c>
      <c r="I607" s="303" t="s">
        <v>653</v>
      </c>
      <c r="J607" s="174" t="s">
        <v>18</v>
      </c>
      <c r="K607" s="173">
        <v>4</v>
      </c>
      <c r="L607" s="174" t="s">
        <v>1813</v>
      </c>
      <c r="M607" s="172" t="s">
        <v>1814</v>
      </c>
      <c r="N607" s="172" t="s">
        <v>1815</v>
      </c>
      <c r="O607" s="172" t="s">
        <v>68</v>
      </c>
      <c r="P607" s="172" t="s">
        <v>129</v>
      </c>
      <c r="Q607" s="222" t="s">
        <v>99</v>
      </c>
      <c r="R607" s="173" t="s">
        <v>94</v>
      </c>
      <c r="S607" s="173" t="s">
        <v>79</v>
      </c>
      <c r="T607" s="175" t="s">
        <v>79</v>
      </c>
      <c r="U607" s="90"/>
    </row>
    <row r="608" spans="1:21" ht="36" x14ac:dyDescent="0.25">
      <c r="A608" s="94">
        <v>603</v>
      </c>
      <c r="B608" s="90" t="s">
        <v>5411</v>
      </c>
      <c r="C608" s="90" t="s">
        <v>89</v>
      </c>
      <c r="D608" s="176">
        <v>46044</v>
      </c>
      <c r="E608" s="173" t="s">
        <v>90</v>
      </c>
      <c r="F608" s="173" t="s">
        <v>100</v>
      </c>
      <c r="G608" s="173" t="s">
        <v>95</v>
      </c>
      <c r="H608" s="173" t="s">
        <v>96</v>
      </c>
      <c r="I608" s="303" t="s">
        <v>653</v>
      </c>
      <c r="J608" s="174" t="s">
        <v>18</v>
      </c>
      <c r="K608" s="182">
        <v>4</v>
      </c>
      <c r="L608" s="183" t="s">
        <v>1813</v>
      </c>
      <c r="M608" s="180" t="s">
        <v>1816</v>
      </c>
      <c r="N608" s="180" t="s">
        <v>1817</v>
      </c>
      <c r="O608" s="180" t="s">
        <v>35</v>
      </c>
      <c r="P608" s="180" t="s">
        <v>125</v>
      </c>
      <c r="Q608" s="219" t="s">
        <v>99</v>
      </c>
      <c r="R608" s="182" t="s">
        <v>94</v>
      </c>
      <c r="S608" s="182" t="s">
        <v>79</v>
      </c>
      <c r="T608" s="184" t="s">
        <v>79</v>
      </c>
      <c r="U608" s="90"/>
    </row>
    <row r="609" spans="1:21" ht="36" x14ac:dyDescent="0.25">
      <c r="A609" s="94">
        <v>604</v>
      </c>
      <c r="B609" s="90" t="s">
        <v>5411</v>
      </c>
      <c r="C609" s="90" t="s">
        <v>89</v>
      </c>
      <c r="D609" s="176">
        <v>46044</v>
      </c>
      <c r="E609" s="173" t="s">
        <v>90</v>
      </c>
      <c r="F609" s="173" t="s">
        <v>100</v>
      </c>
      <c r="G609" s="173" t="s">
        <v>95</v>
      </c>
      <c r="H609" s="173" t="s">
        <v>96</v>
      </c>
      <c r="I609" s="303" t="s">
        <v>653</v>
      </c>
      <c r="J609" s="174" t="s">
        <v>18</v>
      </c>
      <c r="K609" s="182">
        <v>5</v>
      </c>
      <c r="L609" s="183" t="s">
        <v>1818</v>
      </c>
      <c r="M609" s="180" t="s">
        <v>1819</v>
      </c>
      <c r="N609" s="180" t="s">
        <v>1820</v>
      </c>
      <c r="O609" s="180" t="s">
        <v>51</v>
      </c>
      <c r="P609" s="180" t="s">
        <v>131</v>
      </c>
      <c r="Q609" s="219" t="s">
        <v>93</v>
      </c>
      <c r="R609" s="182" t="s">
        <v>94</v>
      </c>
      <c r="S609" s="182" t="s">
        <v>79</v>
      </c>
      <c r="T609" s="184" t="s">
        <v>79</v>
      </c>
      <c r="U609" s="90"/>
    </row>
    <row r="610" spans="1:21" ht="36" x14ac:dyDescent="0.25">
      <c r="A610" s="124">
        <v>605</v>
      </c>
      <c r="B610" s="90" t="s">
        <v>5411</v>
      </c>
      <c r="C610" s="90" t="s">
        <v>89</v>
      </c>
      <c r="D610" s="176">
        <v>46044</v>
      </c>
      <c r="E610" s="173" t="s">
        <v>90</v>
      </c>
      <c r="F610" s="173" t="s">
        <v>100</v>
      </c>
      <c r="G610" s="173" t="s">
        <v>95</v>
      </c>
      <c r="H610" s="173" t="s">
        <v>96</v>
      </c>
      <c r="I610" s="303" t="s">
        <v>653</v>
      </c>
      <c r="J610" s="174" t="s">
        <v>18</v>
      </c>
      <c r="K610" s="182">
        <v>5</v>
      </c>
      <c r="L610" s="183" t="s">
        <v>1821</v>
      </c>
      <c r="M610" s="180" t="s">
        <v>1822</v>
      </c>
      <c r="N610" s="180" t="s">
        <v>1823</v>
      </c>
      <c r="O610" s="180" t="s">
        <v>60</v>
      </c>
      <c r="P610" s="180" t="s">
        <v>131</v>
      </c>
      <c r="Q610" s="219" t="s">
        <v>93</v>
      </c>
      <c r="R610" s="182" t="s">
        <v>94</v>
      </c>
      <c r="S610" s="182" t="s">
        <v>79</v>
      </c>
      <c r="T610" s="184" t="s">
        <v>79</v>
      </c>
      <c r="U610" s="90"/>
    </row>
    <row r="611" spans="1:21" ht="36" x14ac:dyDescent="0.25">
      <c r="A611" s="94">
        <v>606</v>
      </c>
      <c r="B611" s="90" t="s">
        <v>5411</v>
      </c>
      <c r="C611" s="90" t="s">
        <v>89</v>
      </c>
      <c r="D611" s="176">
        <v>46044</v>
      </c>
      <c r="E611" s="173" t="s">
        <v>90</v>
      </c>
      <c r="F611" s="173" t="s">
        <v>100</v>
      </c>
      <c r="G611" s="173" t="s">
        <v>95</v>
      </c>
      <c r="H611" s="173" t="s">
        <v>96</v>
      </c>
      <c r="I611" s="303" t="s">
        <v>653</v>
      </c>
      <c r="J611" s="174" t="s">
        <v>18</v>
      </c>
      <c r="K611" s="182">
        <v>5</v>
      </c>
      <c r="L611" s="183" t="s">
        <v>1078</v>
      </c>
      <c r="M611" s="180" t="s">
        <v>1824</v>
      </c>
      <c r="N611" s="180" t="s">
        <v>1825</v>
      </c>
      <c r="O611" s="180" t="s">
        <v>68</v>
      </c>
      <c r="P611" s="180" t="s">
        <v>129</v>
      </c>
      <c r="Q611" s="219" t="s">
        <v>99</v>
      </c>
      <c r="R611" s="182" t="s">
        <v>94</v>
      </c>
      <c r="S611" s="182" t="s">
        <v>79</v>
      </c>
      <c r="T611" s="184" t="s">
        <v>79</v>
      </c>
      <c r="U611" s="90"/>
    </row>
    <row r="612" spans="1:21" ht="36" x14ac:dyDescent="0.25">
      <c r="A612" s="94">
        <v>607</v>
      </c>
      <c r="B612" s="90" t="s">
        <v>5411</v>
      </c>
      <c r="C612" s="90" t="s">
        <v>89</v>
      </c>
      <c r="D612" s="176">
        <v>46044</v>
      </c>
      <c r="E612" s="173" t="s">
        <v>90</v>
      </c>
      <c r="F612" s="173" t="s">
        <v>100</v>
      </c>
      <c r="G612" s="173" t="s">
        <v>95</v>
      </c>
      <c r="H612" s="173" t="s">
        <v>96</v>
      </c>
      <c r="I612" s="303" t="s">
        <v>653</v>
      </c>
      <c r="J612" s="174" t="s">
        <v>18</v>
      </c>
      <c r="K612" s="182">
        <v>5</v>
      </c>
      <c r="L612" s="183" t="s">
        <v>1261</v>
      </c>
      <c r="M612" s="180" t="s">
        <v>1826</v>
      </c>
      <c r="N612" s="180" t="s">
        <v>1827</v>
      </c>
      <c r="O612" s="180" t="s">
        <v>35</v>
      </c>
      <c r="P612" s="180" t="s">
        <v>125</v>
      </c>
      <c r="Q612" s="219" t="s">
        <v>99</v>
      </c>
      <c r="R612" s="182" t="s">
        <v>94</v>
      </c>
      <c r="S612" s="182" t="s">
        <v>79</v>
      </c>
      <c r="T612" s="184" t="s">
        <v>79</v>
      </c>
      <c r="U612" s="90"/>
    </row>
    <row r="613" spans="1:21" ht="36" x14ac:dyDescent="0.25">
      <c r="A613" s="124">
        <v>608</v>
      </c>
      <c r="B613" s="90" t="s">
        <v>5411</v>
      </c>
      <c r="C613" s="90" t="s">
        <v>89</v>
      </c>
      <c r="D613" s="176">
        <v>46044</v>
      </c>
      <c r="E613" s="173" t="s">
        <v>90</v>
      </c>
      <c r="F613" s="173" t="s">
        <v>135</v>
      </c>
      <c r="G613" s="173" t="s">
        <v>95</v>
      </c>
      <c r="H613" s="173" t="s">
        <v>96</v>
      </c>
      <c r="I613" s="303" t="s">
        <v>653</v>
      </c>
      <c r="J613" s="174" t="s">
        <v>18</v>
      </c>
      <c r="K613" s="182" t="s">
        <v>120</v>
      </c>
      <c r="L613" s="183" t="s">
        <v>1434</v>
      </c>
      <c r="M613" s="180" t="s">
        <v>1828</v>
      </c>
      <c r="N613" s="180" t="s">
        <v>1829</v>
      </c>
      <c r="O613" s="180" t="s">
        <v>59</v>
      </c>
      <c r="P613" s="180" t="s">
        <v>136</v>
      </c>
      <c r="Q613" s="219" t="s">
        <v>99</v>
      </c>
      <c r="R613" s="182" t="s">
        <v>94</v>
      </c>
      <c r="S613" s="182" t="s">
        <v>79</v>
      </c>
      <c r="T613" s="184" t="s">
        <v>79</v>
      </c>
      <c r="U613" s="90"/>
    </row>
    <row r="614" spans="1:21" ht="36" x14ac:dyDescent="0.25">
      <c r="A614" s="94">
        <v>609</v>
      </c>
      <c r="B614" s="90" t="s">
        <v>5411</v>
      </c>
      <c r="C614" s="90" t="s">
        <v>89</v>
      </c>
      <c r="D614" s="176">
        <v>46044</v>
      </c>
      <c r="E614" s="173" t="s">
        <v>90</v>
      </c>
      <c r="F614" s="173" t="s">
        <v>100</v>
      </c>
      <c r="G614" s="173" t="s">
        <v>95</v>
      </c>
      <c r="H614" s="173" t="s">
        <v>96</v>
      </c>
      <c r="I614" s="303" t="s">
        <v>653</v>
      </c>
      <c r="J614" s="174" t="s">
        <v>18</v>
      </c>
      <c r="K614" s="182" t="s">
        <v>140</v>
      </c>
      <c r="L614" s="183" t="s">
        <v>262</v>
      </c>
      <c r="M614" s="180" t="s">
        <v>1830</v>
      </c>
      <c r="N614" s="180" t="s">
        <v>1831</v>
      </c>
      <c r="O614" s="180" t="s">
        <v>35</v>
      </c>
      <c r="P614" s="180" t="s">
        <v>129</v>
      </c>
      <c r="Q614" s="219" t="s">
        <v>99</v>
      </c>
      <c r="R614" s="182" t="s">
        <v>94</v>
      </c>
      <c r="S614" s="182" t="s">
        <v>79</v>
      </c>
      <c r="T614" s="184" t="s">
        <v>79</v>
      </c>
      <c r="U614" s="90"/>
    </row>
    <row r="615" spans="1:21" ht="25.5" x14ac:dyDescent="0.25">
      <c r="A615" s="94">
        <v>610</v>
      </c>
      <c r="B615" s="90" t="s">
        <v>5411</v>
      </c>
      <c r="C615" s="90" t="s">
        <v>89</v>
      </c>
      <c r="D615" s="176">
        <v>46044</v>
      </c>
      <c r="E615" s="173" t="s">
        <v>90</v>
      </c>
      <c r="F615" s="173" t="s">
        <v>100</v>
      </c>
      <c r="G615" s="173" t="s">
        <v>95</v>
      </c>
      <c r="H615" s="173" t="s">
        <v>96</v>
      </c>
      <c r="I615" s="305" t="s">
        <v>640</v>
      </c>
      <c r="J615" s="179" t="s">
        <v>30</v>
      </c>
      <c r="K615" s="177">
        <v>1</v>
      </c>
      <c r="L615" s="179" t="s">
        <v>384</v>
      </c>
      <c r="M615" s="178" t="s">
        <v>1832</v>
      </c>
      <c r="N615" s="178" t="s">
        <v>1833</v>
      </c>
      <c r="O615" s="178" t="s">
        <v>35</v>
      </c>
      <c r="P615" s="180" t="s">
        <v>125</v>
      </c>
      <c r="Q615" s="218" t="s">
        <v>99</v>
      </c>
      <c r="R615" s="177" t="s">
        <v>94</v>
      </c>
      <c r="S615" s="177" t="s">
        <v>79</v>
      </c>
      <c r="T615" s="181" t="s">
        <v>79</v>
      </c>
      <c r="U615" s="90"/>
    </row>
    <row r="616" spans="1:21" ht="36" x14ac:dyDescent="0.25">
      <c r="A616" s="124">
        <v>611</v>
      </c>
      <c r="B616" s="90" t="s">
        <v>5411</v>
      </c>
      <c r="C616" s="90" t="s">
        <v>89</v>
      </c>
      <c r="D616" s="176">
        <v>46044</v>
      </c>
      <c r="E616" s="173" t="s">
        <v>90</v>
      </c>
      <c r="F616" s="173" t="s">
        <v>100</v>
      </c>
      <c r="G616" s="173" t="s">
        <v>95</v>
      </c>
      <c r="H616" s="173" t="s">
        <v>96</v>
      </c>
      <c r="I616" s="303" t="s">
        <v>653</v>
      </c>
      <c r="J616" s="174" t="s">
        <v>18</v>
      </c>
      <c r="K616" s="182" t="s">
        <v>140</v>
      </c>
      <c r="L616" s="183" t="s">
        <v>1834</v>
      </c>
      <c r="M616" s="180" t="s">
        <v>1835</v>
      </c>
      <c r="N616" s="180" t="s">
        <v>1836</v>
      </c>
      <c r="O616" s="180" t="s">
        <v>48</v>
      </c>
      <c r="P616" s="180" t="s">
        <v>124</v>
      </c>
      <c r="Q616" s="219" t="s">
        <v>99</v>
      </c>
      <c r="R616" s="182" t="s">
        <v>94</v>
      </c>
      <c r="S616" s="182" t="s">
        <v>79</v>
      </c>
      <c r="T616" s="184" t="s">
        <v>79</v>
      </c>
      <c r="U616" s="90"/>
    </row>
    <row r="617" spans="1:21" ht="36" x14ac:dyDescent="0.25">
      <c r="A617" s="94">
        <v>612</v>
      </c>
      <c r="B617" s="90" t="s">
        <v>5411</v>
      </c>
      <c r="C617" s="90" t="s">
        <v>89</v>
      </c>
      <c r="D617" s="176">
        <v>46044</v>
      </c>
      <c r="E617" s="173" t="s">
        <v>90</v>
      </c>
      <c r="F617" s="173" t="s">
        <v>135</v>
      </c>
      <c r="G617" s="173" t="s">
        <v>91</v>
      </c>
      <c r="H617" s="173" t="s">
        <v>92</v>
      </c>
      <c r="I617" s="303" t="s">
        <v>264</v>
      </c>
      <c r="J617" s="174" t="s">
        <v>18</v>
      </c>
      <c r="K617" s="182" t="s">
        <v>122</v>
      </c>
      <c r="L617" s="183" t="s">
        <v>1837</v>
      </c>
      <c r="M617" s="180" t="s">
        <v>1838</v>
      </c>
      <c r="N617" s="180" t="s">
        <v>1839</v>
      </c>
      <c r="O617" s="180" t="s">
        <v>42</v>
      </c>
      <c r="P617" s="180" t="s">
        <v>136</v>
      </c>
      <c r="Q617" s="219" t="s">
        <v>99</v>
      </c>
      <c r="R617" s="182" t="s">
        <v>94</v>
      </c>
      <c r="S617" s="182" t="s">
        <v>79</v>
      </c>
      <c r="T617" s="184" t="s">
        <v>954</v>
      </c>
      <c r="U617" s="90"/>
    </row>
    <row r="618" spans="1:21" ht="36" x14ac:dyDescent="0.25">
      <c r="A618" s="94">
        <v>613</v>
      </c>
      <c r="B618" s="90" t="s">
        <v>5411</v>
      </c>
      <c r="C618" s="90" t="s">
        <v>89</v>
      </c>
      <c r="D618" s="176">
        <v>46044</v>
      </c>
      <c r="E618" s="173" t="s">
        <v>90</v>
      </c>
      <c r="F618" s="173" t="s">
        <v>135</v>
      </c>
      <c r="G618" s="173" t="s">
        <v>91</v>
      </c>
      <c r="H618" s="173" t="s">
        <v>92</v>
      </c>
      <c r="I618" s="303" t="s">
        <v>264</v>
      </c>
      <c r="J618" s="174" t="s">
        <v>18</v>
      </c>
      <c r="K618" s="182" t="s">
        <v>122</v>
      </c>
      <c r="L618" s="183" t="s">
        <v>645</v>
      </c>
      <c r="M618" s="180" t="s">
        <v>1840</v>
      </c>
      <c r="N618" s="180" t="s">
        <v>1841</v>
      </c>
      <c r="O618" s="180" t="s">
        <v>57</v>
      </c>
      <c r="P618" s="180" t="s">
        <v>131</v>
      </c>
      <c r="Q618" s="219" t="s">
        <v>93</v>
      </c>
      <c r="R618" s="182" t="s">
        <v>94</v>
      </c>
      <c r="S618" s="182" t="s">
        <v>79</v>
      </c>
      <c r="T618" s="184" t="s">
        <v>79</v>
      </c>
      <c r="U618" s="90"/>
    </row>
    <row r="619" spans="1:21" ht="36" x14ac:dyDescent="0.25">
      <c r="A619" s="124">
        <v>614</v>
      </c>
      <c r="B619" s="90" t="s">
        <v>5411</v>
      </c>
      <c r="C619" s="90" t="s">
        <v>89</v>
      </c>
      <c r="D619" s="176">
        <v>46044</v>
      </c>
      <c r="E619" s="173" t="s">
        <v>90</v>
      </c>
      <c r="F619" s="173" t="s">
        <v>135</v>
      </c>
      <c r="G619" s="173" t="s">
        <v>91</v>
      </c>
      <c r="H619" s="173" t="s">
        <v>92</v>
      </c>
      <c r="I619" s="303" t="s">
        <v>264</v>
      </c>
      <c r="J619" s="174" t="s">
        <v>18</v>
      </c>
      <c r="K619" s="182" t="s">
        <v>122</v>
      </c>
      <c r="L619" s="183" t="s">
        <v>645</v>
      </c>
      <c r="M619" s="180" t="s">
        <v>1842</v>
      </c>
      <c r="N619" s="180" t="s">
        <v>1843</v>
      </c>
      <c r="O619" s="180" t="s">
        <v>59</v>
      </c>
      <c r="P619" s="180" t="s">
        <v>131</v>
      </c>
      <c r="Q619" s="219" t="s">
        <v>93</v>
      </c>
      <c r="R619" s="182" t="s">
        <v>94</v>
      </c>
      <c r="S619" s="182" t="s">
        <v>79</v>
      </c>
      <c r="T619" s="184" t="s">
        <v>954</v>
      </c>
      <c r="U619" s="90"/>
    </row>
    <row r="620" spans="1:21" ht="36" x14ac:dyDescent="0.25">
      <c r="A620" s="94">
        <v>615</v>
      </c>
      <c r="B620" s="90" t="s">
        <v>5411</v>
      </c>
      <c r="C620" s="90" t="s">
        <v>89</v>
      </c>
      <c r="D620" s="176">
        <v>46044</v>
      </c>
      <c r="E620" s="173" t="s">
        <v>90</v>
      </c>
      <c r="F620" s="173" t="s">
        <v>100</v>
      </c>
      <c r="G620" s="173" t="s">
        <v>91</v>
      </c>
      <c r="H620" s="173" t="s">
        <v>92</v>
      </c>
      <c r="I620" s="303" t="s">
        <v>264</v>
      </c>
      <c r="J620" s="174" t="s">
        <v>18</v>
      </c>
      <c r="K620" s="182" t="s">
        <v>120</v>
      </c>
      <c r="L620" s="183" t="s">
        <v>1434</v>
      </c>
      <c r="M620" s="180" t="s">
        <v>1844</v>
      </c>
      <c r="N620" s="180" t="s">
        <v>1845</v>
      </c>
      <c r="O620" s="180" t="s">
        <v>3358</v>
      </c>
      <c r="P620" s="180" t="s">
        <v>131</v>
      </c>
      <c r="Q620" s="219" t="s">
        <v>93</v>
      </c>
      <c r="R620" s="182" t="s">
        <v>94</v>
      </c>
      <c r="S620" s="182" t="s">
        <v>79</v>
      </c>
      <c r="T620" s="184" t="s">
        <v>79</v>
      </c>
      <c r="U620" s="90"/>
    </row>
    <row r="621" spans="1:21" ht="25.5" x14ac:dyDescent="0.25">
      <c r="A621" s="94">
        <v>616</v>
      </c>
      <c r="B621" s="90" t="s">
        <v>5411</v>
      </c>
      <c r="C621" s="90" t="s">
        <v>89</v>
      </c>
      <c r="D621" s="176">
        <v>46044</v>
      </c>
      <c r="E621" s="173" t="s">
        <v>90</v>
      </c>
      <c r="F621" s="173" t="s">
        <v>100</v>
      </c>
      <c r="G621" s="173" t="s">
        <v>91</v>
      </c>
      <c r="H621" s="173" t="s">
        <v>92</v>
      </c>
      <c r="I621" s="304" t="s">
        <v>393</v>
      </c>
      <c r="J621" s="183" t="s">
        <v>30</v>
      </c>
      <c r="K621" s="182" t="s">
        <v>120</v>
      </c>
      <c r="L621" s="183" t="s">
        <v>966</v>
      </c>
      <c r="M621" s="180" t="s">
        <v>1846</v>
      </c>
      <c r="N621" s="180" t="s">
        <v>1847</v>
      </c>
      <c r="O621" s="180" t="s">
        <v>3358</v>
      </c>
      <c r="P621" s="180" t="s">
        <v>131</v>
      </c>
      <c r="Q621" s="219" t="s">
        <v>93</v>
      </c>
      <c r="R621" s="182" t="s">
        <v>94</v>
      </c>
      <c r="S621" s="182" t="s">
        <v>79</v>
      </c>
      <c r="T621" s="184" t="s">
        <v>79</v>
      </c>
      <c r="U621" s="90"/>
    </row>
    <row r="622" spans="1:21" ht="48" x14ac:dyDescent="0.25">
      <c r="A622" s="94">
        <v>617</v>
      </c>
      <c r="B622" s="90" t="s">
        <v>5411</v>
      </c>
      <c r="C622" s="90" t="s">
        <v>89</v>
      </c>
      <c r="D622" s="176">
        <v>46044</v>
      </c>
      <c r="E622" s="173" t="s">
        <v>90</v>
      </c>
      <c r="F622" s="143" t="s">
        <v>135</v>
      </c>
      <c r="G622" s="90" t="s">
        <v>91</v>
      </c>
      <c r="H622" s="90" t="s">
        <v>96</v>
      </c>
      <c r="I622" s="297" t="s">
        <v>1521</v>
      </c>
      <c r="J622" s="95" t="s">
        <v>154</v>
      </c>
      <c r="K622" s="105" t="s">
        <v>122</v>
      </c>
      <c r="L622" s="95" t="s">
        <v>1849</v>
      </c>
      <c r="M622" s="91" t="s">
        <v>1850</v>
      </c>
      <c r="N622" s="91" t="s">
        <v>1851</v>
      </c>
      <c r="O622" s="97" t="s">
        <v>60</v>
      </c>
      <c r="P622" s="97" t="s">
        <v>131</v>
      </c>
      <c r="Q622" s="218" t="s">
        <v>93</v>
      </c>
      <c r="R622" s="90" t="s">
        <v>94</v>
      </c>
      <c r="S622" s="90" t="s">
        <v>78</v>
      </c>
      <c r="T622" s="96" t="s">
        <v>954</v>
      </c>
      <c r="U622" s="90"/>
    </row>
    <row r="623" spans="1:21" ht="48" x14ac:dyDescent="0.25">
      <c r="A623" s="124">
        <v>618</v>
      </c>
      <c r="B623" s="90" t="s">
        <v>5411</v>
      </c>
      <c r="C623" s="90" t="s">
        <v>89</v>
      </c>
      <c r="D623" s="176">
        <v>46044</v>
      </c>
      <c r="E623" s="173" t="s">
        <v>90</v>
      </c>
      <c r="F623" s="143" t="s">
        <v>135</v>
      </c>
      <c r="G623" s="90" t="s">
        <v>91</v>
      </c>
      <c r="H623" s="90" t="s">
        <v>96</v>
      </c>
      <c r="I623" s="297" t="s">
        <v>1521</v>
      </c>
      <c r="J623" s="95" t="s">
        <v>154</v>
      </c>
      <c r="K623" s="105">
        <v>1</v>
      </c>
      <c r="L623" s="95" t="s">
        <v>1853</v>
      </c>
      <c r="M623" s="91" t="s">
        <v>1854</v>
      </c>
      <c r="N623" s="91" t="s">
        <v>1852</v>
      </c>
      <c r="O623" s="97" t="s">
        <v>41</v>
      </c>
      <c r="P623" s="97" t="s">
        <v>129</v>
      </c>
      <c r="Q623" s="218" t="s">
        <v>99</v>
      </c>
      <c r="R623" s="90" t="s">
        <v>94</v>
      </c>
      <c r="S623" s="90" t="s">
        <v>78</v>
      </c>
      <c r="T623" s="96" t="s">
        <v>79</v>
      </c>
      <c r="U623" s="90"/>
    </row>
    <row r="624" spans="1:21" ht="48" x14ac:dyDescent="0.25">
      <c r="A624" s="94">
        <v>619</v>
      </c>
      <c r="B624" s="90" t="s">
        <v>5411</v>
      </c>
      <c r="C624" s="90" t="s">
        <v>89</v>
      </c>
      <c r="D624" s="176">
        <v>46044</v>
      </c>
      <c r="E624" s="173" t="s">
        <v>90</v>
      </c>
      <c r="F624" s="143" t="s">
        <v>100</v>
      </c>
      <c r="G624" s="90" t="s">
        <v>91</v>
      </c>
      <c r="H624" s="90" t="s">
        <v>96</v>
      </c>
      <c r="I624" s="297" t="s">
        <v>1521</v>
      </c>
      <c r="J624" s="95" t="s">
        <v>154</v>
      </c>
      <c r="K624" s="105" t="s">
        <v>140</v>
      </c>
      <c r="L624" s="95" t="s">
        <v>1855</v>
      </c>
      <c r="M624" s="91" t="s">
        <v>1856</v>
      </c>
      <c r="N624" s="91" t="s">
        <v>1683</v>
      </c>
      <c r="O624" s="97" t="s">
        <v>41</v>
      </c>
      <c r="P624" s="97" t="s">
        <v>129</v>
      </c>
      <c r="Q624" s="218" t="s">
        <v>93</v>
      </c>
      <c r="R624" s="90" t="s">
        <v>94</v>
      </c>
      <c r="S624" s="90" t="s">
        <v>78</v>
      </c>
      <c r="T624" s="96" t="s">
        <v>78</v>
      </c>
      <c r="U624" s="90"/>
    </row>
    <row r="625" spans="1:21" ht="42.75" x14ac:dyDescent="0.25">
      <c r="A625" s="94">
        <v>620</v>
      </c>
      <c r="B625" s="90" t="s">
        <v>5411</v>
      </c>
      <c r="C625" s="90" t="s">
        <v>89</v>
      </c>
      <c r="D625" s="176">
        <v>46044</v>
      </c>
      <c r="E625" s="173" t="s">
        <v>90</v>
      </c>
      <c r="F625" s="143" t="s">
        <v>100</v>
      </c>
      <c r="G625" s="90" t="s">
        <v>91</v>
      </c>
      <c r="H625" s="90" t="s">
        <v>92</v>
      </c>
      <c r="I625" s="297" t="s">
        <v>133</v>
      </c>
      <c r="J625" s="174" t="s">
        <v>18</v>
      </c>
      <c r="K625" s="105">
        <v>5</v>
      </c>
      <c r="L625" s="95" t="s">
        <v>1469</v>
      </c>
      <c r="M625" s="127" t="s">
        <v>1860</v>
      </c>
      <c r="N625" s="127" t="s">
        <v>1861</v>
      </c>
      <c r="O625" s="97" t="s">
        <v>41</v>
      </c>
      <c r="P625" s="97" t="s">
        <v>129</v>
      </c>
      <c r="Q625" s="218" t="s">
        <v>93</v>
      </c>
      <c r="R625" s="90" t="s">
        <v>94</v>
      </c>
      <c r="S625" s="90" t="s">
        <v>78</v>
      </c>
      <c r="T625" s="96" t="s">
        <v>79</v>
      </c>
      <c r="U625" s="90"/>
    </row>
    <row r="626" spans="1:21" ht="42.75" x14ac:dyDescent="0.25">
      <c r="A626" s="94">
        <v>621</v>
      </c>
      <c r="B626" s="90" t="s">
        <v>5411</v>
      </c>
      <c r="C626" s="90" t="s">
        <v>89</v>
      </c>
      <c r="D626" s="176">
        <v>46044</v>
      </c>
      <c r="E626" s="173" t="s">
        <v>90</v>
      </c>
      <c r="F626" s="143" t="s">
        <v>135</v>
      </c>
      <c r="G626" s="90" t="s">
        <v>91</v>
      </c>
      <c r="H626" s="90" t="s">
        <v>92</v>
      </c>
      <c r="I626" s="297" t="s">
        <v>133</v>
      </c>
      <c r="J626" s="174" t="s">
        <v>18</v>
      </c>
      <c r="K626" s="105">
        <v>5</v>
      </c>
      <c r="L626" s="95" t="s">
        <v>1863</v>
      </c>
      <c r="M626" s="127" t="s">
        <v>1862</v>
      </c>
      <c r="N626" s="127" t="s">
        <v>1864</v>
      </c>
      <c r="O626" s="97" t="s">
        <v>51</v>
      </c>
      <c r="P626" s="97" t="s">
        <v>130</v>
      </c>
      <c r="Q626" s="218" t="s">
        <v>93</v>
      </c>
      <c r="R626" s="90" t="s">
        <v>94</v>
      </c>
      <c r="S626" s="90" t="s">
        <v>78</v>
      </c>
      <c r="T626" s="96" t="s">
        <v>79</v>
      </c>
      <c r="U626" s="90"/>
    </row>
    <row r="627" spans="1:21" ht="57" x14ac:dyDescent="0.25">
      <c r="A627" s="124">
        <v>622</v>
      </c>
      <c r="B627" s="90" t="s">
        <v>5411</v>
      </c>
      <c r="C627" s="90" t="s">
        <v>89</v>
      </c>
      <c r="D627" s="176">
        <v>46044</v>
      </c>
      <c r="E627" s="173" t="s">
        <v>90</v>
      </c>
      <c r="F627" s="143" t="s">
        <v>100</v>
      </c>
      <c r="G627" s="90" t="s">
        <v>91</v>
      </c>
      <c r="H627" s="90" t="s">
        <v>92</v>
      </c>
      <c r="I627" s="297" t="s">
        <v>133</v>
      </c>
      <c r="J627" s="174" t="s">
        <v>18</v>
      </c>
      <c r="K627" s="105">
        <v>5</v>
      </c>
      <c r="L627" s="95" t="s">
        <v>1636</v>
      </c>
      <c r="M627" s="127" t="s">
        <v>1865</v>
      </c>
      <c r="N627" s="127" t="s">
        <v>1866</v>
      </c>
      <c r="O627" s="97" t="s">
        <v>41</v>
      </c>
      <c r="P627" s="97" t="s">
        <v>129</v>
      </c>
      <c r="Q627" s="218" t="s">
        <v>99</v>
      </c>
      <c r="R627" s="90" t="s">
        <v>94</v>
      </c>
      <c r="S627" s="90" t="s">
        <v>78</v>
      </c>
      <c r="T627" s="96" t="s">
        <v>79</v>
      </c>
      <c r="U627" s="90"/>
    </row>
    <row r="628" spans="1:21" ht="42.75" x14ac:dyDescent="0.25">
      <c r="A628" s="94">
        <v>623</v>
      </c>
      <c r="B628" s="90" t="s">
        <v>5411</v>
      </c>
      <c r="C628" s="90" t="s">
        <v>89</v>
      </c>
      <c r="D628" s="176">
        <v>46044</v>
      </c>
      <c r="E628" s="173" t="s">
        <v>90</v>
      </c>
      <c r="F628" s="143" t="s">
        <v>135</v>
      </c>
      <c r="G628" s="90" t="s">
        <v>91</v>
      </c>
      <c r="H628" s="90" t="s">
        <v>92</v>
      </c>
      <c r="I628" s="297" t="s">
        <v>133</v>
      </c>
      <c r="J628" s="174" t="s">
        <v>18</v>
      </c>
      <c r="K628" s="105">
        <v>1</v>
      </c>
      <c r="L628" s="95" t="s">
        <v>1659</v>
      </c>
      <c r="M628" s="127" t="s">
        <v>1867</v>
      </c>
      <c r="N628" s="127" t="s">
        <v>1868</v>
      </c>
      <c r="O628" s="97" t="s">
        <v>59</v>
      </c>
      <c r="P628" s="97" t="s">
        <v>136</v>
      </c>
      <c r="Q628" s="218" t="s">
        <v>93</v>
      </c>
      <c r="R628" s="90" t="s">
        <v>94</v>
      </c>
      <c r="S628" s="90" t="s">
        <v>78</v>
      </c>
      <c r="T628" s="96" t="s">
        <v>79</v>
      </c>
      <c r="U628" s="90"/>
    </row>
    <row r="629" spans="1:21" ht="42.75" x14ac:dyDescent="0.25">
      <c r="A629" s="94">
        <v>624</v>
      </c>
      <c r="B629" s="90" t="s">
        <v>5411</v>
      </c>
      <c r="C629" s="90" t="s">
        <v>89</v>
      </c>
      <c r="D629" s="176">
        <v>46044</v>
      </c>
      <c r="E629" s="173" t="s">
        <v>90</v>
      </c>
      <c r="F629" s="143" t="s">
        <v>135</v>
      </c>
      <c r="G629" s="90" t="s">
        <v>91</v>
      </c>
      <c r="H629" s="90" t="s">
        <v>92</v>
      </c>
      <c r="I629" s="297" t="s">
        <v>133</v>
      </c>
      <c r="J629" s="174" t="s">
        <v>18</v>
      </c>
      <c r="K629" s="105">
        <v>1</v>
      </c>
      <c r="L629" s="95" t="s">
        <v>1869</v>
      </c>
      <c r="M629" s="91" t="s">
        <v>1870</v>
      </c>
      <c r="N629" s="127" t="s">
        <v>1871</v>
      </c>
      <c r="O629" s="97" t="s">
        <v>51</v>
      </c>
      <c r="P629" s="97" t="s">
        <v>130</v>
      </c>
      <c r="Q629" s="218" t="s">
        <v>93</v>
      </c>
      <c r="R629" s="90" t="s">
        <v>94</v>
      </c>
      <c r="S629" s="90" t="s">
        <v>78</v>
      </c>
      <c r="T629" s="96" t="s">
        <v>79</v>
      </c>
      <c r="U629" s="90"/>
    </row>
    <row r="630" spans="1:21" ht="42.75" x14ac:dyDescent="0.25">
      <c r="A630" s="94">
        <v>625</v>
      </c>
      <c r="B630" s="90" t="s">
        <v>5411</v>
      </c>
      <c r="C630" s="90" t="s">
        <v>89</v>
      </c>
      <c r="D630" s="176">
        <v>46044</v>
      </c>
      <c r="E630" s="90" t="s">
        <v>90</v>
      </c>
      <c r="F630" s="143" t="s">
        <v>135</v>
      </c>
      <c r="G630" s="90" t="s">
        <v>91</v>
      </c>
      <c r="H630" s="90" t="s">
        <v>92</v>
      </c>
      <c r="I630" s="297" t="s">
        <v>133</v>
      </c>
      <c r="J630" s="174" t="s">
        <v>18</v>
      </c>
      <c r="K630" s="105" t="s">
        <v>121</v>
      </c>
      <c r="L630" s="95" t="s">
        <v>1874</v>
      </c>
      <c r="M630" s="127" t="s">
        <v>1872</v>
      </c>
      <c r="N630" s="127" t="s">
        <v>1873</v>
      </c>
      <c r="O630" s="97" t="s">
        <v>44</v>
      </c>
      <c r="P630" s="97" t="s">
        <v>130</v>
      </c>
      <c r="Q630" s="218" t="s">
        <v>93</v>
      </c>
      <c r="R630" s="90" t="s">
        <v>94</v>
      </c>
      <c r="S630" s="90" t="s">
        <v>78</v>
      </c>
      <c r="T630" s="96" t="s">
        <v>79</v>
      </c>
      <c r="U630" s="90"/>
    </row>
    <row r="631" spans="1:21" ht="42.75" x14ac:dyDescent="0.25">
      <c r="A631" s="124">
        <v>626</v>
      </c>
      <c r="B631" s="90" t="s">
        <v>5411</v>
      </c>
      <c r="C631" s="90" t="s">
        <v>89</v>
      </c>
      <c r="D631" s="176">
        <v>46044</v>
      </c>
      <c r="E631" s="90" t="s">
        <v>90</v>
      </c>
      <c r="F631" s="143" t="s">
        <v>135</v>
      </c>
      <c r="G631" s="90" t="s">
        <v>91</v>
      </c>
      <c r="H631" s="90" t="s">
        <v>92</v>
      </c>
      <c r="I631" s="297" t="s">
        <v>133</v>
      </c>
      <c r="J631" s="174" t="s">
        <v>18</v>
      </c>
      <c r="K631" s="105">
        <v>5</v>
      </c>
      <c r="L631" s="95" t="s">
        <v>1857</v>
      </c>
      <c r="M631" s="91" t="s">
        <v>1858</v>
      </c>
      <c r="N631" s="91" t="s">
        <v>1859</v>
      </c>
      <c r="O631" s="97" t="s">
        <v>47</v>
      </c>
      <c r="P631" s="97" t="s">
        <v>130</v>
      </c>
      <c r="Q631" s="218" t="s">
        <v>93</v>
      </c>
      <c r="R631" s="90" t="s">
        <v>94</v>
      </c>
      <c r="S631" s="90" t="s">
        <v>78</v>
      </c>
      <c r="T631" s="96" t="s">
        <v>79</v>
      </c>
      <c r="U631" s="90"/>
    </row>
    <row r="632" spans="1:21" ht="42.75" x14ac:dyDescent="0.25">
      <c r="A632" s="94">
        <v>627</v>
      </c>
      <c r="B632" s="90" t="s">
        <v>5411</v>
      </c>
      <c r="C632" s="90" t="s">
        <v>89</v>
      </c>
      <c r="D632" s="176">
        <v>46045</v>
      </c>
      <c r="E632" s="90" t="s">
        <v>90</v>
      </c>
      <c r="F632" s="143" t="s">
        <v>135</v>
      </c>
      <c r="G632" s="90" t="s">
        <v>95</v>
      </c>
      <c r="H632" s="90" t="s">
        <v>96</v>
      </c>
      <c r="I632" s="297" t="s">
        <v>578</v>
      </c>
      <c r="J632" s="174" t="s">
        <v>18</v>
      </c>
      <c r="K632" s="105" t="s">
        <v>140</v>
      </c>
      <c r="L632" s="95" t="s">
        <v>1875</v>
      </c>
      <c r="M632" s="91" t="s">
        <v>1876</v>
      </c>
      <c r="N632" s="91" t="s">
        <v>1877</v>
      </c>
      <c r="O632" s="97" t="s">
        <v>42</v>
      </c>
      <c r="P632" s="97" t="s">
        <v>42</v>
      </c>
      <c r="Q632" s="218" t="s">
        <v>99</v>
      </c>
      <c r="R632" s="90" t="s">
        <v>94</v>
      </c>
      <c r="S632" s="90" t="s">
        <v>78</v>
      </c>
      <c r="T632" s="96" t="s">
        <v>954</v>
      </c>
      <c r="U632" s="90"/>
    </row>
    <row r="633" spans="1:21" ht="28.5" x14ac:dyDescent="0.25">
      <c r="A633" s="94">
        <v>628</v>
      </c>
      <c r="B633" s="90" t="s">
        <v>5411</v>
      </c>
      <c r="C633" s="90" t="s">
        <v>89</v>
      </c>
      <c r="D633" s="176">
        <v>46045</v>
      </c>
      <c r="E633" s="90" t="s">
        <v>90</v>
      </c>
      <c r="F633" s="143" t="s">
        <v>135</v>
      </c>
      <c r="G633" s="90" t="s">
        <v>95</v>
      </c>
      <c r="H633" s="90" t="s">
        <v>96</v>
      </c>
      <c r="I633" s="297" t="s">
        <v>578</v>
      </c>
      <c r="J633" s="174" t="s">
        <v>18</v>
      </c>
      <c r="K633" s="105">
        <v>5</v>
      </c>
      <c r="L633" s="95" t="s">
        <v>1878</v>
      </c>
      <c r="M633" s="91" t="s">
        <v>1879</v>
      </c>
      <c r="N633" s="91" t="s">
        <v>1880</v>
      </c>
      <c r="O633" s="97" t="s">
        <v>35</v>
      </c>
      <c r="P633" s="97" t="s">
        <v>131</v>
      </c>
      <c r="Q633" s="218" t="s">
        <v>93</v>
      </c>
      <c r="R633" s="90" t="s">
        <v>94</v>
      </c>
      <c r="S633" s="90" t="s">
        <v>78</v>
      </c>
      <c r="T633" s="96" t="s">
        <v>79</v>
      </c>
      <c r="U633" s="90"/>
    </row>
    <row r="634" spans="1:21" ht="28.5" x14ac:dyDescent="0.25">
      <c r="A634" s="94">
        <v>629</v>
      </c>
      <c r="B634" s="90" t="s">
        <v>5411</v>
      </c>
      <c r="C634" s="90" t="s">
        <v>89</v>
      </c>
      <c r="D634" s="176">
        <v>46045</v>
      </c>
      <c r="E634" s="90" t="s">
        <v>90</v>
      </c>
      <c r="F634" s="143" t="s">
        <v>135</v>
      </c>
      <c r="G634" s="90" t="s">
        <v>95</v>
      </c>
      <c r="H634" s="90" t="s">
        <v>96</v>
      </c>
      <c r="I634" s="297" t="s">
        <v>578</v>
      </c>
      <c r="J634" s="174" t="s">
        <v>18</v>
      </c>
      <c r="K634" s="105">
        <v>5</v>
      </c>
      <c r="L634" s="95" t="s">
        <v>1881</v>
      </c>
      <c r="M634" s="91" t="s">
        <v>1882</v>
      </c>
      <c r="N634" s="91" t="s">
        <v>1883</v>
      </c>
      <c r="O634" s="97" t="s">
        <v>53</v>
      </c>
      <c r="P634" s="97" t="s">
        <v>131</v>
      </c>
      <c r="Q634" s="218" t="s">
        <v>93</v>
      </c>
      <c r="R634" s="90" t="s">
        <v>94</v>
      </c>
      <c r="S634" s="90" t="s">
        <v>78</v>
      </c>
      <c r="T634" s="96" t="s">
        <v>79</v>
      </c>
      <c r="U634" s="90"/>
    </row>
    <row r="635" spans="1:21" ht="42.75" x14ac:dyDescent="0.25">
      <c r="A635" s="124">
        <v>630</v>
      </c>
      <c r="B635" s="90" t="s">
        <v>5411</v>
      </c>
      <c r="C635" s="90" t="s">
        <v>89</v>
      </c>
      <c r="D635" s="176">
        <v>46045</v>
      </c>
      <c r="E635" s="90" t="s">
        <v>90</v>
      </c>
      <c r="F635" s="143" t="s">
        <v>135</v>
      </c>
      <c r="G635" s="90" t="s">
        <v>95</v>
      </c>
      <c r="H635" s="90" t="s">
        <v>96</v>
      </c>
      <c r="I635" s="297" t="s">
        <v>578</v>
      </c>
      <c r="J635" s="174" t="s">
        <v>18</v>
      </c>
      <c r="K635" s="105">
        <v>5</v>
      </c>
      <c r="L635" s="95" t="s">
        <v>1884</v>
      </c>
      <c r="M635" s="91" t="s">
        <v>1885</v>
      </c>
      <c r="N635" s="91" t="s">
        <v>1886</v>
      </c>
      <c r="O635" s="97" t="s">
        <v>53</v>
      </c>
      <c r="P635" s="97" t="s">
        <v>130</v>
      </c>
      <c r="Q635" s="218" t="s">
        <v>93</v>
      </c>
      <c r="R635" s="90" t="s">
        <v>94</v>
      </c>
      <c r="S635" s="90" t="s">
        <v>78</v>
      </c>
      <c r="T635" s="96" t="s">
        <v>79</v>
      </c>
      <c r="U635" s="90"/>
    </row>
    <row r="636" spans="1:21" ht="28.5" x14ac:dyDescent="0.25">
      <c r="A636" s="94">
        <v>631</v>
      </c>
      <c r="B636" s="90" t="s">
        <v>5411</v>
      </c>
      <c r="C636" s="90" t="s">
        <v>89</v>
      </c>
      <c r="D636" s="176">
        <v>46045</v>
      </c>
      <c r="E636" s="90" t="s">
        <v>90</v>
      </c>
      <c r="F636" s="143" t="s">
        <v>100</v>
      </c>
      <c r="G636" s="90" t="s">
        <v>95</v>
      </c>
      <c r="H636" s="90" t="s">
        <v>96</v>
      </c>
      <c r="I636" s="297" t="s">
        <v>578</v>
      </c>
      <c r="J636" s="174" t="s">
        <v>18</v>
      </c>
      <c r="K636" s="105">
        <v>5</v>
      </c>
      <c r="L636" s="95" t="s">
        <v>1887</v>
      </c>
      <c r="M636" s="91" t="s">
        <v>1888</v>
      </c>
      <c r="N636" s="91" t="s">
        <v>1889</v>
      </c>
      <c r="O636" s="97" t="s">
        <v>60</v>
      </c>
      <c r="P636" s="97" t="s">
        <v>136</v>
      </c>
      <c r="Q636" s="218" t="s">
        <v>99</v>
      </c>
      <c r="R636" s="90" t="s">
        <v>94</v>
      </c>
      <c r="S636" s="90" t="s">
        <v>78</v>
      </c>
      <c r="T636" s="96" t="s">
        <v>79</v>
      </c>
      <c r="U636" s="90"/>
    </row>
    <row r="637" spans="1:21" ht="28.5" x14ac:dyDescent="0.25">
      <c r="A637" s="94">
        <v>632</v>
      </c>
      <c r="B637" s="90" t="s">
        <v>5411</v>
      </c>
      <c r="C637" s="90" t="s">
        <v>89</v>
      </c>
      <c r="D637" s="176">
        <v>46045</v>
      </c>
      <c r="E637" s="90" t="s">
        <v>90</v>
      </c>
      <c r="F637" s="143" t="s">
        <v>135</v>
      </c>
      <c r="G637" s="90" t="s">
        <v>95</v>
      </c>
      <c r="H637" s="90" t="s">
        <v>96</v>
      </c>
      <c r="I637" s="297" t="s">
        <v>578</v>
      </c>
      <c r="J637" s="174" t="s">
        <v>18</v>
      </c>
      <c r="K637" s="105">
        <v>5</v>
      </c>
      <c r="L637" s="95" t="s">
        <v>1890</v>
      </c>
      <c r="M637" s="91" t="s">
        <v>1891</v>
      </c>
      <c r="N637" s="91" t="s">
        <v>1892</v>
      </c>
      <c r="O637" s="97" t="s">
        <v>60</v>
      </c>
      <c r="P637" s="97" t="s">
        <v>131</v>
      </c>
      <c r="Q637" s="218" t="s">
        <v>97</v>
      </c>
      <c r="R637" s="90" t="s">
        <v>94</v>
      </c>
      <c r="S637" s="90" t="s">
        <v>78</v>
      </c>
      <c r="T637" s="96" t="s">
        <v>79</v>
      </c>
      <c r="U637" s="90"/>
    </row>
    <row r="638" spans="1:21" ht="25.5" x14ac:dyDescent="0.25">
      <c r="A638" s="94">
        <v>633</v>
      </c>
      <c r="B638" s="90" t="s">
        <v>5411</v>
      </c>
      <c r="C638" s="90" t="s">
        <v>89</v>
      </c>
      <c r="D638" s="176">
        <v>46045</v>
      </c>
      <c r="E638" s="90" t="s">
        <v>90</v>
      </c>
      <c r="F638" s="143" t="s">
        <v>135</v>
      </c>
      <c r="G638" s="90" t="s">
        <v>95</v>
      </c>
      <c r="H638" s="90" t="s">
        <v>96</v>
      </c>
      <c r="I638" s="297" t="s">
        <v>578</v>
      </c>
      <c r="J638" s="174" t="s">
        <v>18</v>
      </c>
      <c r="K638" s="105">
        <v>5</v>
      </c>
      <c r="L638" s="95" t="s">
        <v>1893</v>
      </c>
      <c r="M638" s="91" t="s">
        <v>1894</v>
      </c>
      <c r="N638" s="91" t="s">
        <v>1895</v>
      </c>
      <c r="O638" s="97" t="s">
        <v>35</v>
      </c>
      <c r="P638" s="97" t="s">
        <v>129</v>
      </c>
      <c r="Q638" s="218" t="s">
        <v>93</v>
      </c>
      <c r="R638" s="90" t="s">
        <v>94</v>
      </c>
      <c r="S638" s="90" t="s">
        <v>78</v>
      </c>
      <c r="T638" s="96" t="s">
        <v>79</v>
      </c>
      <c r="U638" s="90"/>
    </row>
    <row r="639" spans="1:21" ht="28.5" x14ac:dyDescent="0.25">
      <c r="A639" s="124">
        <v>634</v>
      </c>
      <c r="B639" s="90" t="s">
        <v>5411</v>
      </c>
      <c r="C639" s="90" t="s">
        <v>89</v>
      </c>
      <c r="D639" s="176">
        <v>46045</v>
      </c>
      <c r="E639" s="90" t="s">
        <v>90</v>
      </c>
      <c r="F639" s="143" t="s">
        <v>135</v>
      </c>
      <c r="G639" s="90" t="s">
        <v>95</v>
      </c>
      <c r="H639" s="90" t="s">
        <v>96</v>
      </c>
      <c r="I639" s="297" t="s">
        <v>578</v>
      </c>
      <c r="J639" s="174" t="s">
        <v>18</v>
      </c>
      <c r="K639" s="105">
        <v>1</v>
      </c>
      <c r="L639" s="95" t="s">
        <v>356</v>
      </c>
      <c r="M639" s="91" t="s">
        <v>1896</v>
      </c>
      <c r="N639" s="91" t="s">
        <v>1897</v>
      </c>
      <c r="O639" s="97" t="s">
        <v>73</v>
      </c>
      <c r="P639" s="97" t="s">
        <v>136</v>
      </c>
      <c r="Q639" s="218" t="s">
        <v>99</v>
      </c>
      <c r="R639" s="90" t="s">
        <v>94</v>
      </c>
      <c r="S639" s="90" t="s">
        <v>78</v>
      </c>
      <c r="T639" s="96" t="s">
        <v>954</v>
      </c>
      <c r="U639" s="90"/>
    </row>
    <row r="640" spans="1:21" ht="28.5" x14ac:dyDescent="0.25">
      <c r="A640" s="94">
        <v>635</v>
      </c>
      <c r="B640" s="90" t="s">
        <v>5411</v>
      </c>
      <c r="C640" s="90" t="s">
        <v>89</v>
      </c>
      <c r="D640" s="176">
        <v>46045</v>
      </c>
      <c r="E640" s="90" t="s">
        <v>90</v>
      </c>
      <c r="F640" s="143" t="s">
        <v>100</v>
      </c>
      <c r="G640" s="90" t="s">
        <v>95</v>
      </c>
      <c r="H640" s="90" t="s">
        <v>96</v>
      </c>
      <c r="I640" s="297" t="s">
        <v>578</v>
      </c>
      <c r="J640" s="174" t="s">
        <v>18</v>
      </c>
      <c r="K640" s="105">
        <v>0</v>
      </c>
      <c r="L640" s="95" t="s">
        <v>1898</v>
      </c>
      <c r="M640" s="91" t="s">
        <v>1899</v>
      </c>
      <c r="N640" s="91" t="s">
        <v>1900</v>
      </c>
      <c r="O640" s="97" t="s">
        <v>41</v>
      </c>
      <c r="P640" s="97" t="s">
        <v>129</v>
      </c>
      <c r="Q640" s="218" t="s">
        <v>99</v>
      </c>
      <c r="R640" s="90" t="s">
        <v>94</v>
      </c>
      <c r="S640" s="90" t="s">
        <v>78</v>
      </c>
      <c r="T640" s="96" t="s">
        <v>79</v>
      </c>
      <c r="U640" s="90"/>
    </row>
    <row r="641" spans="1:21" ht="28.5" x14ac:dyDescent="0.25">
      <c r="A641" s="94">
        <v>636</v>
      </c>
      <c r="B641" s="90" t="s">
        <v>5411</v>
      </c>
      <c r="C641" s="90" t="s">
        <v>89</v>
      </c>
      <c r="D641" s="176">
        <v>46045</v>
      </c>
      <c r="E641" s="90" t="s">
        <v>90</v>
      </c>
      <c r="F641" s="143" t="s">
        <v>135</v>
      </c>
      <c r="G641" s="90" t="s">
        <v>95</v>
      </c>
      <c r="H641" s="90" t="s">
        <v>96</v>
      </c>
      <c r="I641" s="297" t="s">
        <v>578</v>
      </c>
      <c r="J641" s="174" t="s">
        <v>18</v>
      </c>
      <c r="K641" s="105">
        <v>0</v>
      </c>
      <c r="L641" s="95" t="s">
        <v>1901</v>
      </c>
      <c r="M641" s="91" t="s">
        <v>1902</v>
      </c>
      <c r="N641" s="91" t="s">
        <v>2978</v>
      </c>
      <c r="O641" s="97" t="s">
        <v>41</v>
      </c>
      <c r="P641" s="97" t="s">
        <v>129</v>
      </c>
      <c r="Q641" s="218" t="s">
        <v>99</v>
      </c>
      <c r="R641" s="90" t="s">
        <v>94</v>
      </c>
      <c r="S641" s="90" t="s">
        <v>78</v>
      </c>
      <c r="T641" s="96" t="s">
        <v>79</v>
      </c>
      <c r="U641" s="90"/>
    </row>
    <row r="642" spans="1:21" ht="28.5" x14ac:dyDescent="0.25">
      <c r="A642" s="94">
        <v>637</v>
      </c>
      <c r="B642" s="90" t="s">
        <v>5411</v>
      </c>
      <c r="C642" s="90" t="s">
        <v>89</v>
      </c>
      <c r="D642" s="176">
        <v>46045</v>
      </c>
      <c r="E642" s="90" t="s">
        <v>90</v>
      </c>
      <c r="F642" s="143" t="s">
        <v>100</v>
      </c>
      <c r="G642" s="90" t="s">
        <v>95</v>
      </c>
      <c r="H642" s="90" t="s">
        <v>96</v>
      </c>
      <c r="I642" s="297" t="s">
        <v>578</v>
      </c>
      <c r="J642" s="174" t="s">
        <v>18</v>
      </c>
      <c r="K642" s="105" t="s">
        <v>121</v>
      </c>
      <c r="L642" s="95" t="s">
        <v>1903</v>
      </c>
      <c r="M642" s="91" t="s">
        <v>1904</v>
      </c>
      <c r="N642" s="91" t="s">
        <v>1905</v>
      </c>
      <c r="O642" s="97" t="s">
        <v>41</v>
      </c>
      <c r="P642" s="97" t="s">
        <v>129</v>
      </c>
      <c r="Q642" s="218" t="s">
        <v>99</v>
      </c>
      <c r="R642" s="90" t="s">
        <v>94</v>
      </c>
      <c r="S642" s="90" t="s">
        <v>78</v>
      </c>
      <c r="T642" s="96" t="s">
        <v>79</v>
      </c>
      <c r="U642" s="90"/>
    </row>
    <row r="643" spans="1:21" ht="36" x14ac:dyDescent="0.25">
      <c r="A643" s="94">
        <v>638</v>
      </c>
      <c r="B643" s="90" t="s">
        <v>5411</v>
      </c>
      <c r="C643" s="90" t="s">
        <v>89</v>
      </c>
      <c r="D643" s="193">
        <v>46045</v>
      </c>
      <c r="E643" s="190" t="s">
        <v>90</v>
      </c>
      <c r="F643" s="190" t="s">
        <v>100</v>
      </c>
      <c r="G643" s="190" t="s">
        <v>95</v>
      </c>
      <c r="H643" s="190" t="s">
        <v>96</v>
      </c>
      <c r="I643" s="304" t="s">
        <v>653</v>
      </c>
      <c r="J643" s="191" t="s">
        <v>18</v>
      </c>
      <c r="K643" s="190" t="s">
        <v>120</v>
      </c>
      <c r="L643" s="191" t="s">
        <v>1154</v>
      </c>
      <c r="M643" s="188" t="s">
        <v>1906</v>
      </c>
      <c r="N643" s="188" t="s">
        <v>1907</v>
      </c>
      <c r="O643" s="188" t="s">
        <v>60</v>
      </c>
      <c r="P643" s="188" t="s">
        <v>131</v>
      </c>
      <c r="Q643" s="219" t="s">
        <v>93</v>
      </c>
      <c r="R643" s="190" t="s">
        <v>94</v>
      </c>
      <c r="S643" s="190" t="s">
        <v>79</v>
      </c>
      <c r="T643" s="192" t="s">
        <v>79</v>
      </c>
      <c r="U643" s="90"/>
    </row>
    <row r="644" spans="1:21" ht="36" x14ac:dyDescent="0.25">
      <c r="A644" s="94">
        <v>639</v>
      </c>
      <c r="B644" s="90" t="s">
        <v>5411</v>
      </c>
      <c r="C644" s="90" t="s">
        <v>89</v>
      </c>
      <c r="D644" s="193">
        <v>46045</v>
      </c>
      <c r="E644" s="190" t="s">
        <v>90</v>
      </c>
      <c r="F644" s="190" t="s">
        <v>135</v>
      </c>
      <c r="G644" s="190" t="s">
        <v>95</v>
      </c>
      <c r="H644" s="190" t="s">
        <v>96</v>
      </c>
      <c r="I644" s="304" t="s">
        <v>653</v>
      </c>
      <c r="J644" s="191" t="s">
        <v>18</v>
      </c>
      <c r="K644" s="190">
        <v>0</v>
      </c>
      <c r="L644" s="191" t="s">
        <v>1908</v>
      </c>
      <c r="M644" s="188" t="s">
        <v>1909</v>
      </c>
      <c r="N644" s="188" t="s">
        <v>1910</v>
      </c>
      <c r="O644" s="188" t="s">
        <v>51</v>
      </c>
      <c r="P644" s="188" t="s">
        <v>55</v>
      </c>
      <c r="Q644" s="219" t="s">
        <v>99</v>
      </c>
      <c r="R644" s="190" t="s">
        <v>94</v>
      </c>
      <c r="S644" s="190" t="s">
        <v>79</v>
      </c>
      <c r="T644" s="192" t="s">
        <v>79</v>
      </c>
      <c r="U644" s="90"/>
    </row>
    <row r="645" spans="1:21" ht="36" x14ac:dyDescent="0.25">
      <c r="A645" s="94">
        <v>640</v>
      </c>
      <c r="B645" s="90" t="s">
        <v>5411</v>
      </c>
      <c r="C645" s="90" t="s">
        <v>89</v>
      </c>
      <c r="D645" s="193">
        <v>46045</v>
      </c>
      <c r="E645" s="190" t="s">
        <v>90</v>
      </c>
      <c r="F645" s="190" t="s">
        <v>135</v>
      </c>
      <c r="G645" s="190" t="s">
        <v>95</v>
      </c>
      <c r="H645" s="190" t="s">
        <v>96</v>
      </c>
      <c r="I645" s="304" t="s">
        <v>653</v>
      </c>
      <c r="J645" s="191" t="s">
        <v>18</v>
      </c>
      <c r="K645" s="190" t="s">
        <v>121</v>
      </c>
      <c r="L645" s="191" t="s">
        <v>363</v>
      </c>
      <c r="M645" s="188" t="s">
        <v>1911</v>
      </c>
      <c r="N645" s="188" t="s">
        <v>1912</v>
      </c>
      <c r="O645" s="188" t="s">
        <v>51</v>
      </c>
      <c r="P645" s="188" t="s">
        <v>131</v>
      </c>
      <c r="Q645" s="219" t="s">
        <v>93</v>
      </c>
      <c r="R645" s="190" t="s">
        <v>94</v>
      </c>
      <c r="S645" s="190" t="s">
        <v>79</v>
      </c>
      <c r="T645" s="192" t="s">
        <v>79</v>
      </c>
      <c r="U645" s="90"/>
    </row>
    <row r="646" spans="1:21" ht="36" x14ac:dyDescent="0.25">
      <c r="A646" s="94">
        <v>641</v>
      </c>
      <c r="B646" s="90" t="s">
        <v>5411</v>
      </c>
      <c r="C646" s="90" t="s">
        <v>89</v>
      </c>
      <c r="D646" s="193">
        <v>46045</v>
      </c>
      <c r="E646" s="190" t="s">
        <v>90</v>
      </c>
      <c r="F646" s="190" t="s">
        <v>135</v>
      </c>
      <c r="G646" s="190" t="s">
        <v>95</v>
      </c>
      <c r="H646" s="190" t="s">
        <v>96</v>
      </c>
      <c r="I646" s="304" t="s">
        <v>653</v>
      </c>
      <c r="J646" s="191" t="s">
        <v>18</v>
      </c>
      <c r="K646" s="190">
        <v>0</v>
      </c>
      <c r="L646" s="191" t="s">
        <v>1913</v>
      </c>
      <c r="M646" s="188" t="s">
        <v>1914</v>
      </c>
      <c r="N646" s="188" t="s">
        <v>1915</v>
      </c>
      <c r="O646" s="188" t="s">
        <v>59</v>
      </c>
      <c r="P646" s="188" t="s">
        <v>136</v>
      </c>
      <c r="Q646" s="219" t="s">
        <v>99</v>
      </c>
      <c r="R646" s="190" t="s">
        <v>94</v>
      </c>
      <c r="S646" s="190" t="s">
        <v>79</v>
      </c>
      <c r="T646" s="192" t="s">
        <v>954</v>
      </c>
      <c r="U646" s="90"/>
    </row>
    <row r="647" spans="1:21" ht="36" x14ac:dyDescent="0.25">
      <c r="A647" s="94">
        <v>642</v>
      </c>
      <c r="B647" s="90" t="s">
        <v>5411</v>
      </c>
      <c r="C647" s="90" t="s">
        <v>89</v>
      </c>
      <c r="D647" s="194">
        <v>46045</v>
      </c>
      <c r="E647" s="185" t="s">
        <v>90</v>
      </c>
      <c r="F647" s="185" t="s">
        <v>135</v>
      </c>
      <c r="G647" s="185" t="s">
        <v>95</v>
      </c>
      <c r="H647" s="185" t="s">
        <v>96</v>
      </c>
      <c r="I647" s="305" t="s">
        <v>653</v>
      </c>
      <c r="J647" s="187" t="s">
        <v>18</v>
      </c>
      <c r="K647" s="185" t="s">
        <v>121</v>
      </c>
      <c r="L647" s="187" t="s">
        <v>363</v>
      </c>
      <c r="M647" s="186" t="s">
        <v>1916</v>
      </c>
      <c r="N647" s="186" t="s">
        <v>1917</v>
      </c>
      <c r="O647" s="186" t="s">
        <v>35</v>
      </c>
      <c r="P647" s="188" t="s">
        <v>131</v>
      </c>
      <c r="Q647" s="218" t="s">
        <v>93</v>
      </c>
      <c r="R647" s="185" t="s">
        <v>94</v>
      </c>
      <c r="S647" s="185" t="s">
        <v>79</v>
      </c>
      <c r="T647" s="189" t="s">
        <v>79</v>
      </c>
      <c r="U647" s="90"/>
    </row>
    <row r="648" spans="1:21" ht="36" x14ac:dyDescent="0.25">
      <c r="A648" s="94">
        <v>643</v>
      </c>
      <c r="B648" s="90" t="s">
        <v>5411</v>
      </c>
      <c r="C648" s="90" t="s">
        <v>89</v>
      </c>
      <c r="D648" s="194">
        <v>46045</v>
      </c>
      <c r="E648" s="185" t="s">
        <v>90</v>
      </c>
      <c r="F648" s="185" t="s">
        <v>135</v>
      </c>
      <c r="G648" s="185" t="s">
        <v>95</v>
      </c>
      <c r="H648" s="185" t="s">
        <v>96</v>
      </c>
      <c r="I648" s="305" t="s">
        <v>653</v>
      </c>
      <c r="J648" s="187" t="s">
        <v>18</v>
      </c>
      <c r="K648" s="190" t="s">
        <v>120</v>
      </c>
      <c r="L648" s="191" t="s">
        <v>966</v>
      </c>
      <c r="M648" s="188" t="s">
        <v>1918</v>
      </c>
      <c r="N648" s="188" t="s">
        <v>1919</v>
      </c>
      <c r="O648" s="188" t="s">
        <v>51</v>
      </c>
      <c r="P648" s="188" t="s">
        <v>131</v>
      </c>
      <c r="Q648" s="219" t="s">
        <v>93</v>
      </c>
      <c r="R648" s="190" t="s">
        <v>94</v>
      </c>
      <c r="S648" s="190" t="s">
        <v>79</v>
      </c>
      <c r="T648" s="192" t="s">
        <v>79</v>
      </c>
      <c r="U648" s="90"/>
    </row>
    <row r="649" spans="1:21" ht="25.5" x14ac:dyDescent="0.25">
      <c r="A649" s="94">
        <v>644</v>
      </c>
      <c r="B649" s="90" t="s">
        <v>5411</v>
      </c>
      <c r="C649" s="90" t="s">
        <v>89</v>
      </c>
      <c r="D649" s="194">
        <v>46045</v>
      </c>
      <c r="E649" s="185" t="s">
        <v>90</v>
      </c>
      <c r="F649" s="185" t="s">
        <v>135</v>
      </c>
      <c r="G649" s="190" t="s">
        <v>91</v>
      </c>
      <c r="H649" s="190" t="s">
        <v>92</v>
      </c>
      <c r="I649" s="304" t="s">
        <v>1920</v>
      </c>
      <c r="J649" s="191" t="s">
        <v>27</v>
      </c>
      <c r="K649" s="190" t="s">
        <v>120</v>
      </c>
      <c r="L649" s="191" t="s">
        <v>716</v>
      </c>
      <c r="M649" s="188" t="s">
        <v>1921</v>
      </c>
      <c r="N649" s="188" t="s">
        <v>1922</v>
      </c>
      <c r="O649" s="188" t="s">
        <v>68</v>
      </c>
      <c r="P649" s="188" t="s">
        <v>131</v>
      </c>
      <c r="Q649" s="219" t="s">
        <v>93</v>
      </c>
      <c r="R649" s="190" t="s">
        <v>94</v>
      </c>
      <c r="S649" s="190" t="s">
        <v>79</v>
      </c>
      <c r="T649" s="192" t="s">
        <v>79</v>
      </c>
      <c r="U649" s="90"/>
    </row>
    <row r="650" spans="1:21" ht="36" x14ac:dyDescent="0.25">
      <c r="A650" s="94">
        <v>645</v>
      </c>
      <c r="B650" s="90" t="s">
        <v>5411</v>
      </c>
      <c r="C650" s="90" t="s">
        <v>89</v>
      </c>
      <c r="D650" s="194">
        <v>46045</v>
      </c>
      <c r="E650" s="185" t="s">
        <v>90</v>
      </c>
      <c r="F650" s="185" t="s">
        <v>135</v>
      </c>
      <c r="G650" s="190" t="s">
        <v>95</v>
      </c>
      <c r="H650" s="190" t="s">
        <v>96</v>
      </c>
      <c r="I650" s="304" t="s">
        <v>653</v>
      </c>
      <c r="J650" s="191" t="s">
        <v>18</v>
      </c>
      <c r="K650" s="190" t="s">
        <v>121</v>
      </c>
      <c r="L650" s="191" t="s">
        <v>652</v>
      </c>
      <c r="M650" s="188" t="s">
        <v>1923</v>
      </c>
      <c r="N650" s="188" t="s">
        <v>1924</v>
      </c>
      <c r="O650" s="188" t="s">
        <v>51</v>
      </c>
      <c r="P650" s="188" t="s">
        <v>131</v>
      </c>
      <c r="Q650" s="219" t="s">
        <v>93</v>
      </c>
      <c r="R650" s="190" t="s">
        <v>94</v>
      </c>
      <c r="S650" s="190" t="s">
        <v>79</v>
      </c>
      <c r="T650" s="192" t="s">
        <v>79</v>
      </c>
      <c r="U650" s="90"/>
    </row>
    <row r="651" spans="1:21" ht="36" x14ac:dyDescent="0.25">
      <c r="A651" s="94">
        <v>646</v>
      </c>
      <c r="B651" s="90" t="s">
        <v>5411</v>
      </c>
      <c r="C651" s="90" t="s">
        <v>89</v>
      </c>
      <c r="D651" s="194">
        <v>46045</v>
      </c>
      <c r="E651" s="185" t="s">
        <v>90</v>
      </c>
      <c r="F651" s="185" t="s">
        <v>100</v>
      </c>
      <c r="G651" s="190" t="s">
        <v>95</v>
      </c>
      <c r="H651" s="190" t="s">
        <v>96</v>
      </c>
      <c r="I651" s="304" t="s">
        <v>653</v>
      </c>
      <c r="J651" s="191" t="s">
        <v>18</v>
      </c>
      <c r="K651" s="190" t="s">
        <v>121</v>
      </c>
      <c r="L651" s="191" t="s">
        <v>363</v>
      </c>
      <c r="M651" s="188" t="s">
        <v>1925</v>
      </c>
      <c r="N651" s="188" t="s">
        <v>1926</v>
      </c>
      <c r="O651" s="188" t="s">
        <v>60</v>
      </c>
      <c r="P651" s="188" t="s">
        <v>131</v>
      </c>
      <c r="Q651" s="219" t="s">
        <v>97</v>
      </c>
      <c r="R651" s="190" t="s">
        <v>94</v>
      </c>
      <c r="S651" s="190" t="s">
        <v>79</v>
      </c>
      <c r="T651" s="192" t="s">
        <v>79</v>
      </c>
      <c r="U651" s="90"/>
    </row>
    <row r="652" spans="1:21" ht="36" x14ac:dyDescent="0.25">
      <c r="A652" s="94">
        <v>647</v>
      </c>
      <c r="B652" s="90" t="s">
        <v>5411</v>
      </c>
      <c r="C652" s="90" t="s">
        <v>89</v>
      </c>
      <c r="D652" s="194">
        <v>46045</v>
      </c>
      <c r="E652" s="185" t="s">
        <v>90</v>
      </c>
      <c r="F652" s="185" t="s">
        <v>135</v>
      </c>
      <c r="G652" s="190" t="s">
        <v>91</v>
      </c>
      <c r="H652" s="190" t="s">
        <v>92</v>
      </c>
      <c r="I652" s="304" t="s">
        <v>264</v>
      </c>
      <c r="J652" s="191" t="s">
        <v>18</v>
      </c>
      <c r="K652" s="190" t="s">
        <v>121</v>
      </c>
      <c r="L652" s="191" t="s">
        <v>810</v>
      </c>
      <c r="M652" s="188" t="s">
        <v>1927</v>
      </c>
      <c r="N652" s="188" t="s">
        <v>1928</v>
      </c>
      <c r="O652" s="188" t="s">
        <v>41</v>
      </c>
      <c r="P652" s="188" t="s">
        <v>129</v>
      </c>
      <c r="Q652" s="219" t="s">
        <v>99</v>
      </c>
      <c r="R652" s="190" t="s">
        <v>94</v>
      </c>
      <c r="S652" s="190" t="s">
        <v>79</v>
      </c>
      <c r="T652" s="192" t="s">
        <v>79</v>
      </c>
      <c r="U652" s="90"/>
    </row>
    <row r="653" spans="1:21" ht="36" x14ac:dyDescent="0.25">
      <c r="A653" s="94">
        <v>648</v>
      </c>
      <c r="B653" s="90" t="s">
        <v>5411</v>
      </c>
      <c r="C653" s="90" t="s">
        <v>89</v>
      </c>
      <c r="D653" s="194">
        <v>46045</v>
      </c>
      <c r="E653" s="185" t="s">
        <v>90</v>
      </c>
      <c r="F653" s="185" t="s">
        <v>100</v>
      </c>
      <c r="G653" s="190" t="s">
        <v>91</v>
      </c>
      <c r="H653" s="190" t="s">
        <v>92</v>
      </c>
      <c r="I653" s="304" t="s">
        <v>264</v>
      </c>
      <c r="J653" s="191" t="s">
        <v>18</v>
      </c>
      <c r="K653" s="190" t="s">
        <v>121</v>
      </c>
      <c r="L653" s="191" t="s">
        <v>1929</v>
      </c>
      <c r="M653" s="188" t="s">
        <v>1930</v>
      </c>
      <c r="N653" s="188" t="s">
        <v>1931</v>
      </c>
      <c r="O653" s="188" t="s">
        <v>35</v>
      </c>
      <c r="P653" s="188" t="s">
        <v>131</v>
      </c>
      <c r="Q653" s="219" t="s">
        <v>93</v>
      </c>
      <c r="R653" s="190" t="s">
        <v>94</v>
      </c>
      <c r="S653" s="190" t="s">
        <v>79</v>
      </c>
      <c r="T653" s="192" t="s">
        <v>79</v>
      </c>
      <c r="U653" s="90"/>
    </row>
    <row r="654" spans="1:21" ht="36" x14ac:dyDescent="0.25">
      <c r="A654" s="94">
        <v>649</v>
      </c>
      <c r="B654" s="90" t="s">
        <v>5411</v>
      </c>
      <c r="C654" s="90" t="s">
        <v>89</v>
      </c>
      <c r="D654" s="194">
        <v>46045</v>
      </c>
      <c r="E654" s="185" t="s">
        <v>90</v>
      </c>
      <c r="F654" s="185" t="s">
        <v>135</v>
      </c>
      <c r="G654" s="190" t="s">
        <v>91</v>
      </c>
      <c r="H654" s="190" t="s">
        <v>92</v>
      </c>
      <c r="I654" s="304" t="s">
        <v>264</v>
      </c>
      <c r="J654" s="191" t="s">
        <v>18</v>
      </c>
      <c r="K654" s="190" t="s">
        <v>120</v>
      </c>
      <c r="L654" s="191" t="s">
        <v>268</v>
      </c>
      <c r="M654" s="188" t="s">
        <v>1748</v>
      </c>
      <c r="N654" s="188" t="s">
        <v>1932</v>
      </c>
      <c r="O654" s="188" t="s">
        <v>59</v>
      </c>
      <c r="P654" s="188" t="s">
        <v>136</v>
      </c>
      <c r="Q654" s="219" t="s">
        <v>99</v>
      </c>
      <c r="R654" s="190" t="s">
        <v>94</v>
      </c>
      <c r="S654" s="190" t="s">
        <v>79</v>
      </c>
      <c r="T654" s="192" t="s">
        <v>79</v>
      </c>
      <c r="U654" s="90"/>
    </row>
    <row r="655" spans="1:21" ht="36" x14ac:dyDescent="0.25">
      <c r="A655" s="94">
        <v>650</v>
      </c>
      <c r="B655" s="90" t="s">
        <v>5411</v>
      </c>
      <c r="C655" s="90" t="s">
        <v>89</v>
      </c>
      <c r="D655" s="194">
        <v>46045</v>
      </c>
      <c r="E655" s="185" t="s">
        <v>90</v>
      </c>
      <c r="F655" s="185" t="s">
        <v>135</v>
      </c>
      <c r="G655" s="190" t="s">
        <v>91</v>
      </c>
      <c r="H655" s="190" t="s">
        <v>92</v>
      </c>
      <c r="I655" s="304" t="s">
        <v>264</v>
      </c>
      <c r="J655" s="191" t="s">
        <v>18</v>
      </c>
      <c r="K655" s="190" t="s">
        <v>120</v>
      </c>
      <c r="L655" s="191" t="s">
        <v>1933</v>
      </c>
      <c r="M655" s="188" t="s">
        <v>1934</v>
      </c>
      <c r="N655" s="188" t="s">
        <v>1935</v>
      </c>
      <c r="O655" s="188" t="s">
        <v>41</v>
      </c>
      <c r="P655" s="188" t="s">
        <v>129</v>
      </c>
      <c r="Q655" s="219" t="s">
        <v>99</v>
      </c>
      <c r="R655" s="190" t="s">
        <v>94</v>
      </c>
      <c r="S655" s="190" t="s">
        <v>79</v>
      </c>
      <c r="T655" s="192" t="s">
        <v>79</v>
      </c>
      <c r="U655" s="90"/>
    </row>
    <row r="656" spans="1:21" ht="36" x14ac:dyDescent="0.25">
      <c r="A656" s="94">
        <v>651</v>
      </c>
      <c r="B656" s="90" t="s">
        <v>5411</v>
      </c>
      <c r="C656" s="90" t="s">
        <v>89</v>
      </c>
      <c r="D656" s="194">
        <v>46045</v>
      </c>
      <c r="E656" s="185" t="s">
        <v>90</v>
      </c>
      <c r="F656" s="185" t="s">
        <v>100</v>
      </c>
      <c r="G656" s="190" t="s">
        <v>91</v>
      </c>
      <c r="H656" s="190" t="s">
        <v>92</v>
      </c>
      <c r="I656" s="304" t="s">
        <v>264</v>
      </c>
      <c r="J656" s="191" t="s">
        <v>18</v>
      </c>
      <c r="K656" s="190" t="s">
        <v>120</v>
      </c>
      <c r="L656" s="191" t="s">
        <v>1417</v>
      </c>
      <c r="M656" s="188" t="s">
        <v>1936</v>
      </c>
      <c r="N656" s="188" t="s">
        <v>1937</v>
      </c>
      <c r="O656" s="188" t="s">
        <v>68</v>
      </c>
      <c r="P656" s="188" t="s">
        <v>129</v>
      </c>
      <c r="Q656" s="219" t="s">
        <v>99</v>
      </c>
      <c r="R656" s="190" t="s">
        <v>94</v>
      </c>
      <c r="S656" s="190" t="s">
        <v>79</v>
      </c>
      <c r="T656" s="192" t="s">
        <v>79</v>
      </c>
      <c r="U656" s="90"/>
    </row>
    <row r="657" spans="1:21" ht="36" x14ac:dyDescent="0.25">
      <c r="A657" s="94">
        <v>652</v>
      </c>
      <c r="B657" s="90" t="s">
        <v>5411</v>
      </c>
      <c r="C657" s="90" t="s">
        <v>89</v>
      </c>
      <c r="D657" s="194">
        <v>46045</v>
      </c>
      <c r="E657" s="185" t="s">
        <v>90</v>
      </c>
      <c r="F657" s="185" t="s">
        <v>135</v>
      </c>
      <c r="G657" s="190" t="s">
        <v>91</v>
      </c>
      <c r="H657" s="190" t="s">
        <v>92</v>
      </c>
      <c r="I657" s="304" t="s">
        <v>264</v>
      </c>
      <c r="J657" s="191" t="s">
        <v>18</v>
      </c>
      <c r="K657" s="190" t="s">
        <v>120</v>
      </c>
      <c r="L657" s="191" t="s">
        <v>896</v>
      </c>
      <c r="M657" s="188" t="s">
        <v>1938</v>
      </c>
      <c r="N657" s="188" t="s">
        <v>1939</v>
      </c>
      <c r="O657" s="188" t="s">
        <v>68</v>
      </c>
      <c r="P657" s="188" t="s">
        <v>131</v>
      </c>
      <c r="Q657" s="219" t="s">
        <v>99</v>
      </c>
      <c r="R657" s="190" t="s">
        <v>94</v>
      </c>
      <c r="S657" s="190" t="s">
        <v>79</v>
      </c>
      <c r="T657" s="192" t="s">
        <v>79</v>
      </c>
      <c r="U657" s="90"/>
    </row>
    <row r="658" spans="1:21" ht="25.5" x14ac:dyDescent="0.25">
      <c r="A658" s="94">
        <v>653</v>
      </c>
      <c r="B658" s="90" t="s">
        <v>5411</v>
      </c>
      <c r="C658" s="90" t="s">
        <v>89</v>
      </c>
      <c r="D658" s="194">
        <v>46045</v>
      </c>
      <c r="E658" s="185" t="s">
        <v>90</v>
      </c>
      <c r="F658" s="185" t="s">
        <v>100</v>
      </c>
      <c r="G658" s="190" t="s">
        <v>91</v>
      </c>
      <c r="H658" s="190" t="s">
        <v>92</v>
      </c>
      <c r="I658" s="304" t="s">
        <v>393</v>
      </c>
      <c r="J658" s="191" t="s">
        <v>30</v>
      </c>
      <c r="K658" s="190" t="s">
        <v>120</v>
      </c>
      <c r="L658" s="191" t="s">
        <v>1206</v>
      </c>
      <c r="M658" s="188" t="s">
        <v>1940</v>
      </c>
      <c r="N658" s="188" t="s">
        <v>1941</v>
      </c>
      <c r="O658" s="188" t="s">
        <v>43</v>
      </c>
      <c r="P658" s="188" t="s">
        <v>131</v>
      </c>
      <c r="Q658" s="219" t="s">
        <v>93</v>
      </c>
      <c r="R658" s="190" t="s">
        <v>94</v>
      </c>
      <c r="S658" s="190" t="s">
        <v>79</v>
      </c>
      <c r="T658" s="192" t="s">
        <v>79</v>
      </c>
      <c r="U658" s="90"/>
    </row>
    <row r="659" spans="1:21" ht="25.5" x14ac:dyDescent="0.25">
      <c r="A659" s="94">
        <v>654</v>
      </c>
      <c r="B659" s="90" t="s">
        <v>5411</v>
      </c>
      <c r="C659" s="90" t="s">
        <v>89</v>
      </c>
      <c r="D659" s="194">
        <v>46045</v>
      </c>
      <c r="E659" s="185" t="s">
        <v>90</v>
      </c>
      <c r="F659" s="143" t="s">
        <v>135</v>
      </c>
      <c r="G659" s="90" t="s">
        <v>91</v>
      </c>
      <c r="H659" s="90" t="s">
        <v>92</v>
      </c>
      <c r="I659" s="297" t="s">
        <v>133</v>
      </c>
      <c r="J659" s="191" t="s">
        <v>18</v>
      </c>
      <c r="K659" s="105">
        <v>0</v>
      </c>
      <c r="L659" s="95" t="s">
        <v>1946</v>
      </c>
      <c r="M659" s="171" t="s">
        <v>1943</v>
      </c>
      <c r="N659" s="91" t="s">
        <v>1942</v>
      </c>
      <c r="O659" s="97" t="s">
        <v>48</v>
      </c>
      <c r="P659" s="97" t="s">
        <v>131</v>
      </c>
      <c r="Q659" s="218" t="s">
        <v>99</v>
      </c>
      <c r="R659" s="90" t="s">
        <v>94</v>
      </c>
      <c r="S659" s="90" t="s">
        <v>78</v>
      </c>
      <c r="T659" s="96" t="s">
        <v>78</v>
      </c>
      <c r="U659" s="90"/>
    </row>
    <row r="660" spans="1:21" ht="42.75" x14ac:dyDescent="0.25">
      <c r="A660" s="94">
        <v>655</v>
      </c>
      <c r="B660" s="90" t="s">
        <v>5411</v>
      </c>
      <c r="C660" s="90" t="s">
        <v>89</v>
      </c>
      <c r="D660" s="194">
        <v>46045</v>
      </c>
      <c r="E660" s="185" t="s">
        <v>90</v>
      </c>
      <c r="F660" s="143" t="s">
        <v>135</v>
      </c>
      <c r="G660" s="90" t="s">
        <v>91</v>
      </c>
      <c r="H660" s="90" t="s">
        <v>92</v>
      </c>
      <c r="I660" s="297" t="s">
        <v>133</v>
      </c>
      <c r="J660" s="191" t="s">
        <v>18</v>
      </c>
      <c r="K660" s="105" t="s">
        <v>120</v>
      </c>
      <c r="L660" s="95" t="s">
        <v>1945</v>
      </c>
      <c r="M660" s="127" t="s">
        <v>1944</v>
      </c>
      <c r="N660" s="127" t="s">
        <v>1947</v>
      </c>
      <c r="O660" s="97" t="s">
        <v>39</v>
      </c>
      <c r="P660" s="97" t="s">
        <v>130</v>
      </c>
      <c r="Q660" s="218" t="s">
        <v>93</v>
      </c>
      <c r="R660" s="90" t="s">
        <v>94</v>
      </c>
      <c r="S660" s="90" t="s">
        <v>78</v>
      </c>
      <c r="T660" s="96" t="s">
        <v>79</v>
      </c>
      <c r="U660" s="90"/>
    </row>
    <row r="661" spans="1:21" ht="28.5" x14ac:dyDescent="0.25">
      <c r="A661" s="94">
        <v>656</v>
      </c>
      <c r="B661" s="90" t="s">
        <v>5411</v>
      </c>
      <c r="C661" s="90" t="s">
        <v>89</v>
      </c>
      <c r="D661" s="194">
        <v>46045</v>
      </c>
      <c r="E661" s="185" t="s">
        <v>90</v>
      </c>
      <c r="F661" s="143" t="s">
        <v>135</v>
      </c>
      <c r="G661" s="90" t="s">
        <v>91</v>
      </c>
      <c r="H661" s="90" t="s">
        <v>92</v>
      </c>
      <c r="I661" s="297" t="s">
        <v>133</v>
      </c>
      <c r="J661" s="191" t="s">
        <v>18</v>
      </c>
      <c r="K661" s="105">
        <v>0</v>
      </c>
      <c r="L661" s="95" t="s">
        <v>1950</v>
      </c>
      <c r="M661" s="91" t="s">
        <v>1948</v>
      </c>
      <c r="N661" s="127" t="s">
        <v>1949</v>
      </c>
      <c r="O661" s="97" t="s">
        <v>68</v>
      </c>
      <c r="P661" s="97" t="s">
        <v>129</v>
      </c>
      <c r="Q661" s="218" t="s">
        <v>99</v>
      </c>
      <c r="R661" s="90" t="s">
        <v>94</v>
      </c>
      <c r="S661" s="90" t="s">
        <v>78</v>
      </c>
      <c r="T661" s="96" t="s">
        <v>79</v>
      </c>
      <c r="U661" s="90"/>
    </row>
    <row r="662" spans="1:21" ht="28.5" x14ac:dyDescent="0.25">
      <c r="A662" s="94">
        <v>657</v>
      </c>
      <c r="B662" s="90" t="s">
        <v>5411</v>
      </c>
      <c r="C662" s="90" t="s">
        <v>89</v>
      </c>
      <c r="D662" s="194">
        <v>46045</v>
      </c>
      <c r="E662" s="185" t="s">
        <v>90</v>
      </c>
      <c r="F662" s="143" t="s">
        <v>135</v>
      </c>
      <c r="G662" s="90" t="s">
        <v>91</v>
      </c>
      <c r="H662" s="90" t="s">
        <v>92</v>
      </c>
      <c r="I662" s="297" t="s">
        <v>133</v>
      </c>
      <c r="J662" s="191" t="s">
        <v>18</v>
      </c>
      <c r="K662" s="105">
        <v>3</v>
      </c>
      <c r="L662" s="95" t="s">
        <v>1798</v>
      </c>
      <c r="M662" s="127" t="s">
        <v>1952</v>
      </c>
      <c r="N662" s="91" t="s">
        <v>1951</v>
      </c>
      <c r="O662" s="97" t="s">
        <v>35</v>
      </c>
      <c r="P662" s="97" t="s">
        <v>125</v>
      </c>
      <c r="Q662" s="218" t="s">
        <v>99</v>
      </c>
      <c r="R662" s="90" t="s">
        <v>94</v>
      </c>
      <c r="S662" s="90" t="s">
        <v>78</v>
      </c>
      <c r="T662" s="96" t="s">
        <v>79</v>
      </c>
      <c r="U662" s="90"/>
    </row>
    <row r="663" spans="1:21" ht="28.5" x14ac:dyDescent="0.25">
      <c r="A663" s="94">
        <v>658</v>
      </c>
      <c r="B663" s="90" t="s">
        <v>5411</v>
      </c>
      <c r="C663" s="90" t="s">
        <v>89</v>
      </c>
      <c r="D663" s="194">
        <v>46046</v>
      </c>
      <c r="E663" s="185" t="s">
        <v>90</v>
      </c>
      <c r="F663" s="143" t="s">
        <v>135</v>
      </c>
      <c r="G663" s="90" t="s">
        <v>95</v>
      </c>
      <c r="H663" s="90" t="s">
        <v>96</v>
      </c>
      <c r="I663" s="297" t="s">
        <v>578</v>
      </c>
      <c r="J663" s="191" t="s">
        <v>18</v>
      </c>
      <c r="K663" s="105">
        <v>3</v>
      </c>
      <c r="L663" s="95" t="s">
        <v>1954</v>
      </c>
      <c r="M663" s="91" t="s">
        <v>1955</v>
      </c>
      <c r="N663" s="91" t="s">
        <v>1956</v>
      </c>
      <c r="O663" s="97" t="s">
        <v>35</v>
      </c>
      <c r="P663" s="97" t="s">
        <v>131</v>
      </c>
      <c r="Q663" s="218" t="s">
        <v>93</v>
      </c>
      <c r="R663" s="90" t="s">
        <v>94</v>
      </c>
      <c r="S663" s="90" t="s">
        <v>78</v>
      </c>
      <c r="T663" s="96" t="s">
        <v>79</v>
      </c>
      <c r="U663" s="90"/>
    </row>
    <row r="664" spans="1:21" ht="28.5" x14ac:dyDescent="0.25">
      <c r="A664" s="94">
        <v>659</v>
      </c>
      <c r="B664" s="90" t="s">
        <v>5411</v>
      </c>
      <c r="C664" s="90" t="s">
        <v>89</v>
      </c>
      <c r="D664" s="194">
        <v>46046</v>
      </c>
      <c r="E664" s="185" t="s">
        <v>90</v>
      </c>
      <c r="F664" s="143" t="s">
        <v>135</v>
      </c>
      <c r="G664" s="90" t="s">
        <v>95</v>
      </c>
      <c r="H664" s="90" t="s">
        <v>96</v>
      </c>
      <c r="I664" s="297" t="s">
        <v>578</v>
      </c>
      <c r="J664" s="191" t="s">
        <v>18</v>
      </c>
      <c r="K664" s="105">
        <v>2</v>
      </c>
      <c r="L664" s="95" t="s">
        <v>1957</v>
      </c>
      <c r="M664" s="91" t="s">
        <v>1958</v>
      </c>
      <c r="N664" s="91" t="s">
        <v>1959</v>
      </c>
      <c r="O664" s="97" t="s">
        <v>41</v>
      </c>
      <c r="P664" s="97" t="s">
        <v>129</v>
      </c>
      <c r="Q664" s="218" t="s">
        <v>99</v>
      </c>
      <c r="R664" s="90" t="s">
        <v>94</v>
      </c>
      <c r="S664" s="90" t="s">
        <v>78</v>
      </c>
      <c r="T664" s="96" t="s">
        <v>79</v>
      </c>
      <c r="U664" s="90"/>
    </row>
    <row r="665" spans="1:21" ht="42.75" x14ac:dyDescent="0.25">
      <c r="A665" s="94">
        <v>660</v>
      </c>
      <c r="B665" s="90" t="s">
        <v>5411</v>
      </c>
      <c r="C665" s="90" t="s">
        <v>89</v>
      </c>
      <c r="D665" s="194">
        <v>46046</v>
      </c>
      <c r="E665" s="185" t="s">
        <v>90</v>
      </c>
      <c r="F665" s="143" t="s">
        <v>135</v>
      </c>
      <c r="G665" s="90" t="s">
        <v>95</v>
      </c>
      <c r="H665" s="90" t="s">
        <v>96</v>
      </c>
      <c r="I665" s="297" t="s">
        <v>578</v>
      </c>
      <c r="J665" s="191" t="s">
        <v>18</v>
      </c>
      <c r="K665" s="105" t="s">
        <v>120</v>
      </c>
      <c r="L665" s="95" t="s">
        <v>245</v>
      </c>
      <c r="M665" s="91" t="s">
        <v>1960</v>
      </c>
      <c r="N665" s="91" t="s">
        <v>1961</v>
      </c>
      <c r="O665" s="97" t="s">
        <v>41</v>
      </c>
      <c r="P665" s="97" t="s">
        <v>129</v>
      </c>
      <c r="Q665" s="218" t="s">
        <v>93</v>
      </c>
      <c r="R665" s="90" t="s">
        <v>94</v>
      </c>
      <c r="S665" s="90" t="s">
        <v>78</v>
      </c>
      <c r="T665" s="96" t="s">
        <v>79</v>
      </c>
      <c r="U665" s="90"/>
    </row>
    <row r="666" spans="1:21" ht="28.5" x14ac:dyDescent="0.25">
      <c r="A666" s="94">
        <v>661</v>
      </c>
      <c r="B666" s="90" t="s">
        <v>5411</v>
      </c>
      <c r="C666" s="90" t="s">
        <v>89</v>
      </c>
      <c r="D666" s="194">
        <v>46046</v>
      </c>
      <c r="E666" s="185" t="s">
        <v>90</v>
      </c>
      <c r="F666" s="143" t="s">
        <v>135</v>
      </c>
      <c r="G666" s="90" t="s">
        <v>95</v>
      </c>
      <c r="H666" s="90" t="s">
        <v>96</v>
      </c>
      <c r="I666" s="297" t="s">
        <v>578</v>
      </c>
      <c r="J666" s="191" t="s">
        <v>18</v>
      </c>
      <c r="K666" s="105" t="s">
        <v>120</v>
      </c>
      <c r="L666" s="95" t="s">
        <v>1182</v>
      </c>
      <c r="M666" s="91" t="s">
        <v>1962</v>
      </c>
      <c r="N666" s="91" t="s">
        <v>1963</v>
      </c>
      <c r="O666" s="97" t="s">
        <v>73</v>
      </c>
      <c r="P666" s="97" t="s">
        <v>124</v>
      </c>
      <c r="Q666" s="218" t="s">
        <v>93</v>
      </c>
      <c r="R666" s="90" t="s">
        <v>94</v>
      </c>
      <c r="S666" s="90" t="s">
        <v>78</v>
      </c>
      <c r="T666" s="96" t="s">
        <v>79</v>
      </c>
      <c r="U666" s="90"/>
    </row>
    <row r="667" spans="1:21" ht="28.5" x14ac:dyDescent="0.25">
      <c r="A667" s="94">
        <v>662</v>
      </c>
      <c r="B667" s="90" t="s">
        <v>5411</v>
      </c>
      <c r="C667" s="90" t="s">
        <v>89</v>
      </c>
      <c r="D667" s="194">
        <v>46046</v>
      </c>
      <c r="E667" s="185" t="s">
        <v>90</v>
      </c>
      <c r="F667" s="143" t="s">
        <v>135</v>
      </c>
      <c r="G667" s="90" t="s">
        <v>95</v>
      </c>
      <c r="H667" s="90" t="s">
        <v>96</v>
      </c>
      <c r="I667" s="297" t="s">
        <v>578</v>
      </c>
      <c r="J667" s="191" t="s">
        <v>18</v>
      </c>
      <c r="K667" s="105" t="s">
        <v>120</v>
      </c>
      <c r="L667" s="95" t="s">
        <v>1964</v>
      </c>
      <c r="M667" s="91" t="s">
        <v>1965</v>
      </c>
      <c r="N667" s="91" t="s">
        <v>1966</v>
      </c>
      <c r="O667" s="97" t="s">
        <v>55</v>
      </c>
      <c r="P667" s="97" t="s">
        <v>55</v>
      </c>
      <c r="Q667" s="218" t="s">
        <v>93</v>
      </c>
      <c r="R667" s="90" t="s">
        <v>94</v>
      </c>
      <c r="S667" s="90" t="s">
        <v>78</v>
      </c>
      <c r="T667" s="96" t="s">
        <v>79</v>
      </c>
      <c r="U667" s="90"/>
    </row>
    <row r="668" spans="1:21" ht="28.5" x14ac:dyDescent="0.25">
      <c r="A668" s="94">
        <v>663</v>
      </c>
      <c r="B668" s="90" t="s">
        <v>5411</v>
      </c>
      <c r="C668" s="90" t="s">
        <v>89</v>
      </c>
      <c r="D668" s="194">
        <v>46046</v>
      </c>
      <c r="E668" s="185" t="s">
        <v>90</v>
      </c>
      <c r="F668" s="143" t="s">
        <v>100</v>
      </c>
      <c r="G668" s="90" t="s">
        <v>95</v>
      </c>
      <c r="H668" s="90" t="s">
        <v>96</v>
      </c>
      <c r="I668" s="297" t="s">
        <v>578</v>
      </c>
      <c r="J668" s="191" t="s">
        <v>18</v>
      </c>
      <c r="K668" s="105" t="s">
        <v>120</v>
      </c>
      <c r="L668" s="95" t="s">
        <v>1056</v>
      </c>
      <c r="M668" s="91" t="s">
        <v>1967</v>
      </c>
      <c r="N668" s="91" t="s">
        <v>1968</v>
      </c>
      <c r="O668" s="97" t="s">
        <v>41</v>
      </c>
      <c r="P668" s="97" t="s">
        <v>129</v>
      </c>
      <c r="Q668" s="218" t="s">
        <v>99</v>
      </c>
      <c r="R668" s="90" t="s">
        <v>94</v>
      </c>
      <c r="S668" s="90" t="s">
        <v>78</v>
      </c>
      <c r="T668" s="96" t="s">
        <v>79</v>
      </c>
      <c r="U668" s="90"/>
    </row>
    <row r="669" spans="1:21" ht="28.5" x14ac:dyDescent="0.25">
      <c r="A669" s="94">
        <v>664</v>
      </c>
      <c r="B669" s="90" t="s">
        <v>5411</v>
      </c>
      <c r="C669" s="90" t="s">
        <v>89</v>
      </c>
      <c r="D669" s="194">
        <v>46046</v>
      </c>
      <c r="E669" s="185" t="s">
        <v>90</v>
      </c>
      <c r="F669" s="143" t="s">
        <v>100</v>
      </c>
      <c r="G669" s="90" t="s">
        <v>95</v>
      </c>
      <c r="H669" s="90" t="s">
        <v>96</v>
      </c>
      <c r="I669" s="297" t="s">
        <v>578</v>
      </c>
      <c r="J669" s="191" t="s">
        <v>18</v>
      </c>
      <c r="K669" s="105" t="s">
        <v>120</v>
      </c>
      <c r="L669" s="95" t="s">
        <v>1414</v>
      </c>
      <c r="M669" s="91" t="s">
        <v>1969</v>
      </c>
      <c r="N669" s="91" t="s">
        <v>1970</v>
      </c>
      <c r="O669" s="97" t="s">
        <v>60</v>
      </c>
      <c r="P669" s="97" t="s">
        <v>131</v>
      </c>
      <c r="Q669" s="218" t="s">
        <v>93</v>
      </c>
      <c r="R669" s="90" t="s">
        <v>94</v>
      </c>
      <c r="S669" s="90" t="s">
        <v>78</v>
      </c>
      <c r="T669" s="96" t="s">
        <v>79</v>
      </c>
      <c r="U669" s="90"/>
    </row>
    <row r="670" spans="1:21" ht="42.75" x14ac:dyDescent="0.25">
      <c r="A670" s="94">
        <v>665</v>
      </c>
      <c r="B670" s="90" t="s">
        <v>5411</v>
      </c>
      <c r="C670" s="90" t="s">
        <v>89</v>
      </c>
      <c r="D670" s="194">
        <v>46046</v>
      </c>
      <c r="E670" s="185" t="s">
        <v>90</v>
      </c>
      <c r="F670" s="143" t="s">
        <v>135</v>
      </c>
      <c r="G670" s="90" t="s">
        <v>95</v>
      </c>
      <c r="H670" s="90" t="s">
        <v>96</v>
      </c>
      <c r="I670" s="297" t="s">
        <v>578</v>
      </c>
      <c r="J670" s="191" t="s">
        <v>18</v>
      </c>
      <c r="K670" s="105" t="s">
        <v>120</v>
      </c>
      <c r="L670" s="95" t="s">
        <v>1971</v>
      </c>
      <c r="M670" s="91" t="s">
        <v>1972</v>
      </c>
      <c r="N670" s="91" t="s">
        <v>1973</v>
      </c>
      <c r="O670" s="97" t="s">
        <v>53</v>
      </c>
      <c r="P670" s="97" t="s">
        <v>130</v>
      </c>
      <c r="Q670" s="218" t="s">
        <v>93</v>
      </c>
      <c r="R670" s="90" t="s">
        <v>94</v>
      </c>
      <c r="S670" s="90" t="s">
        <v>78</v>
      </c>
      <c r="T670" s="96" t="s">
        <v>954</v>
      </c>
      <c r="U670" s="90"/>
    </row>
    <row r="671" spans="1:21" ht="28.5" x14ac:dyDescent="0.25">
      <c r="A671" s="94">
        <v>666</v>
      </c>
      <c r="B671" s="90" t="s">
        <v>5411</v>
      </c>
      <c r="C671" s="90" t="s">
        <v>89</v>
      </c>
      <c r="D671" s="194">
        <v>46046</v>
      </c>
      <c r="E671" s="185" t="s">
        <v>90</v>
      </c>
      <c r="F671" s="143" t="s">
        <v>135</v>
      </c>
      <c r="G671" s="90" t="s">
        <v>95</v>
      </c>
      <c r="H671" s="90" t="s">
        <v>96</v>
      </c>
      <c r="I671" s="297" t="s">
        <v>578</v>
      </c>
      <c r="J671" s="191" t="s">
        <v>18</v>
      </c>
      <c r="K671" s="105" t="s">
        <v>120</v>
      </c>
      <c r="L671" s="95" t="s">
        <v>671</v>
      </c>
      <c r="M671" s="91" t="s">
        <v>1974</v>
      </c>
      <c r="N671" s="91" t="s">
        <v>1975</v>
      </c>
      <c r="O671" s="97" t="s">
        <v>41</v>
      </c>
      <c r="P671" s="97" t="s">
        <v>129</v>
      </c>
      <c r="Q671" s="218" t="s">
        <v>99</v>
      </c>
      <c r="R671" s="90" t="s">
        <v>94</v>
      </c>
      <c r="S671" s="90" t="s">
        <v>78</v>
      </c>
      <c r="T671" s="96" t="s">
        <v>79</v>
      </c>
      <c r="U671" s="90"/>
    </row>
    <row r="672" spans="1:21" ht="42.75" x14ac:dyDescent="0.25">
      <c r="A672" s="94">
        <v>667</v>
      </c>
      <c r="B672" s="90" t="s">
        <v>5411</v>
      </c>
      <c r="C672" s="90" t="s">
        <v>89</v>
      </c>
      <c r="D672" s="194">
        <v>46046</v>
      </c>
      <c r="E672" s="185" t="s">
        <v>90</v>
      </c>
      <c r="F672" s="143" t="s">
        <v>135</v>
      </c>
      <c r="G672" s="90" t="s">
        <v>95</v>
      </c>
      <c r="H672" s="90" t="s">
        <v>96</v>
      </c>
      <c r="I672" s="297" t="s">
        <v>578</v>
      </c>
      <c r="J672" s="191" t="s">
        <v>18</v>
      </c>
      <c r="K672" s="105" t="s">
        <v>120</v>
      </c>
      <c r="L672" s="95" t="s">
        <v>1206</v>
      </c>
      <c r="M672" s="91" t="s">
        <v>1976</v>
      </c>
      <c r="N672" s="91" t="s">
        <v>1977</v>
      </c>
      <c r="O672" s="97" t="s">
        <v>73</v>
      </c>
      <c r="P672" s="97" t="s">
        <v>124</v>
      </c>
      <c r="Q672" s="218" t="s">
        <v>99</v>
      </c>
      <c r="R672" s="90" t="s">
        <v>94</v>
      </c>
      <c r="S672" s="90" t="s">
        <v>78</v>
      </c>
      <c r="T672" s="96" t="s">
        <v>79</v>
      </c>
      <c r="U672" s="90"/>
    </row>
    <row r="673" spans="1:21" ht="42.75" x14ac:dyDescent="0.25">
      <c r="A673" s="94">
        <v>668</v>
      </c>
      <c r="B673" s="90" t="s">
        <v>5411</v>
      </c>
      <c r="C673" s="90" t="s">
        <v>89</v>
      </c>
      <c r="D673" s="194">
        <v>46046</v>
      </c>
      <c r="E673" s="185" t="s">
        <v>90</v>
      </c>
      <c r="F673" s="143" t="s">
        <v>135</v>
      </c>
      <c r="G673" s="90" t="s">
        <v>95</v>
      </c>
      <c r="H673" s="90" t="s">
        <v>96</v>
      </c>
      <c r="I673" s="297" t="s">
        <v>578</v>
      </c>
      <c r="J673" s="191" t="s">
        <v>18</v>
      </c>
      <c r="K673" s="105" t="s">
        <v>120</v>
      </c>
      <c r="L673" s="95" t="s">
        <v>1978</v>
      </c>
      <c r="M673" s="91" t="s">
        <v>1980</v>
      </c>
      <c r="N673" s="91" t="s">
        <v>1979</v>
      </c>
      <c r="O673" s="97" t="s">
        <v>73</v>
      </c>
      <c r="P673" s="97" t="s">
        <v>124</v>
      </c>
      <c r="Q673" s="218" t="s">
        <v>99</v>
      </c>
      <c r="R673" s="90" t="s">
        <v>94</v>
      </c>
      <c r="S673" s="90" t="s">
        <v>78</v>
      </c>
      <c r="T673" s="96" t="s">
        <v>79</v>
      </c>
      <c r="U673" s="90"/>
    </row>
    <row r="674" spans="1:21" ht="42.75" x14ac:dyDescent="0.25">
      <c r="A674" s="94">
        <v>669</v>
      </c>
      <c r="B674" s="90" t="s">
        <v>5411</v>
      </c>
      <c r="C674" s="90" t="s">
        <v>89</v>
      </c>
      <c r="D674" s="194">
        <v>46046</v>
      </c>
      <c r="E674" s="185" t="s">
        <v>90</v>
      </c>
      <c r="F674" s="143" t="s">
        <v>135</v>
      </c>
      <c r="G674" s="90" t="s">
        <v>95</v>
      </c>
      <c r="H674" s="90" t="s">
        <v>96</v>
      </c>
      <c r="I674" s="297" t="s">
        <v>578</v>
      </c>
      <c r="J674" s="191" t="s">
        <v>18</v>
      </c>
      <c r="K674" s="105" t="s">
        <v>120</v>
      </c>
      <c r="L674" s="95" t="s">
        <v>1898</v>
      </c>
      <c r="M674" s="91" t="s">
        <v>1981</v>
      </c>
      <c r="N674" s="91" t="s">
        <v>1982</v>
      </c>
      <c r="O674" s="97" t="s">
        <v>73</v>
      </c>
      <c r="P674" s="97" t="s">
        <v>124</v>
      </c>
      <c r="Q674" s="218" t="s">
        <v>99</v>
      </c>
      <c r="R674" s="90" t="s">
        <v>94</v>
      </c>
      <c r="S674" s="90" t="s">
        <v>78</v>
      </c>
      <c r="T674" s="96" t="s">
        <v>79</v>
      </c>
      <c r="U674" s="90"/>
    </row>
    <row r="675" spans="1:21" ht="28.5" x14ac:dyDescent="0.25">
      <c r="A675" s="94">
        <v>670</v>
      </c>
      <c r="B675" s="90" t="s">
        <v>5411</v>
      </c>
      <c r="C675" s="90" t="s">
        <v>89</v>
      </c>
      <c r="D675" s="194">
        <v>46046</v>
      </c>
      <c r="E675" s="185" t="s">
        <v>90</v>
      </c>
      <c r="F675" s="143" t="s">
        <v>135</v>
      </c>
      <c r="G675" s="90" t="s">
        <v>95</v>
      </c>
      <c r="H675" s="90" t="s">
        <v>96</v>
      </c>
      <c r="I675" s="297" t="s">
        <v>578</v>
      </c>
      <c r="J675" s="191" t="s">
        <v>18</v>
      </c>
      <c r="K675" s="190" t="s">
        <v>120</v>
      </c>
      <c r="L675" s="95" t="s">
        <v>1385</v>
      </c>
      <c r="M675" s="91" t="s">
        <v>1983</v>
      </c>
      <c r="N675" s="91" t="s">
        <v>1984</v>
      </c>
      <c r="O675" s="97" t="s">
        <v>55</v>
      </c>
      <c r="P675" s="97" t="s">
        <v>55</v>
      </c>
      <c r="Q675" s="218" t="s">
        <v>93</v>
      </c>
      <c r="R675" s="90" t="s">
        <v>94</v>
      </c>
      <c r="S675" s="90" t="s">
        <v>78</v>
      </c>
      <c r="T675" s="96" t="s">
        <v>79</v>
      </c>
      <c r="U675" s="90"/>
    </row>
    <row r="676" spans="1:21" ht="36" x14ac:dyDescent="0.25">
      <c r="A676" s="94">
        <v>671</v>
      </c>
      <c r="B676" s="90" t="s">
        <v>5411</v>
      </c>
      <c r="C676" s="90" t="s">
        <v>89</v>
      </c>
      <c r="D676" s="195">
        <v>46046</v>
      </c>
      <c r="E676" s="197" t="s">
        <v>90</v>
      </c>
      <c r="F676" s="197" t="s">
        <v>135</v>
      </c>
      <c r="G676" s="197" t="s">
        <v>95</v>
      </c>
      <c r="H676" s="197" t="s">
        <v>96</v>
      </c>
      <c r="I676" s="304" t="s">
        <v>653</v>
      </c>
      <c r="J676" s="198" t="s">
        <v>18</v>
      </c>
      <c r="K676" s="197">
        <v>3</v>
      </c>
      <c r="L676" s="198" t="s">
        <v>1986</v>
      </c>
      <c r="M676" s="196" t="s">
        <v>1987</v>
      </c>
      <c r="N676" s="196" t="s">
        <v>1917</v>
      </c>
      <c r="O676" s="196" t="s">
        <v>41</v>
      </c>
      <c r="P676" s="196" t="s">
        <v>129</v>
      </c>
      <c r="Q676" s="219" t="s">
        <v>99</v>
      </c>
      <c r="R676" s="197" t="s">
        <v>94</v>
      </c>
      <c r="S676" s="197" t="s">
        <v>79</v>
      </c>
      <c r="T676" s="199" t="s">
        <v>79</v>
      </c>
      <c r="U676" s="90"/>
    </row>
    <row r="677" spans="1:21" ht="36" x14ac:dyDescent="0.25">
      <c r="A677" s="94">
        <v>672</v>
      </c>
      <c r="B677" s="90" t="s">
        <v>5411</v>
      </c>
      <c r="C677" s="90" t="s">
        <v>89</v>
      </c>
      <c r="D677" s="195">
        <v>46046</v>
      </c>
      <c r="E677" s="197" t="s">
        <v>90</v>
      </c>
      <c r="F677" s="197" t="s">
        <v>100</v>
      </c>
      <c r="G677" s="197" t="s">
        <v>95</v>
      </c>
      <c r="H677" s="197" t="s">
        <v>96</v>
      </c>
      <c r="I677" s="304" t="s">
        <v>653</v>
      </c>
      <c r="J677" s="198" t="s">
        <v>18</v>
      </c>
      <c r="K677" s="197">
        <v>4</v>
      </c>
      <c r="L677" s="198" t="s">
        <v>1988</v>
      </c>
      <c r="M677" s="196" t="s">
        <v>1989</v>
      </c>
      <c r="N677" s="196" t="s">
        <v>1990</v>
      </c>
      <c r="O677" s="196" t="s">
        <v>55</v>
      </c>
      <c r="P677" s="196" t="s">
        <v>55</v>
      </c>
      <c r="Q677" s="219" t="s">
        <v>99</v>
      </c>
      <c r="R677" s="197" t="s">
        <v>94</v>
      </c>
      <c r="S677" s="197" t="s">
        <v>79</v>
      </c>
      <c r="T677" s="199" t="s">
        <v>79</v>
      </c>
      <c r="U677" s="90"/>
    </row>
    <row r="678" spans="1:21" ht="36" x14ac:dyDescent="0.25">
      <c r="A678" s="94">
        <v>673</v>
      </c>
      <c r="B678" s="90" t="s">
        <v>5411</v>
      </c>
      <c r="C678" s="90" t="s">
        <v>89</v>
      </c>
      <c r="D678" s="195">
        <v>46046</v>
      </c>
      <c r="E678" s="197" t="s">
        <v>90</v>
      </c>
      <c r="F678" s="197" t="s">
        <v>135</v>
      </c>
      <c r="G678" s="197" t="s">
        <v>95</v>
      </c>
      <c r="H678" s="197" t="s">
        <v>96</v>
      </c>
      <c r="I678" s="304" t="s">
        <v>653</v>
      </c>
      <c r="J678" s="198" t="s">
        <v>18</v>
      </c>
      <c r="K678" s="197">
        <v>3</v>
      </c>
      <c r="L678" s="198" t="s">
        <v>1602</v>
      </c>
      <c r="M678" s="196" t="s">
        <v>1991</v>
      </c>
      <c r="N678" s="196" t="s">
        <v>1992</v>
      </c>
      <c r="O678" s="196" t="s">
        <v>41</v>
      </c>
      <c r="P678" s="196" t="s">
        <v>129</v>
      </c>
      <c r="Q678" s="219" t="s">
        <v>99</v>
      </c>
      <c r="R678" s="197" t="s">
        <v>94</v>
      </c>
      <c r="S678" s="197" t="s">
        <v>79</v>
      </c>
      <c r="T678" s="199" t="s">
        <v>79</v>
      </c>
      <c r="U678" s="90"/>
    </row>
    <row r="679" spans="1:21" ht="38.25" x14ac:dyDescent="0.25">
      <c r="A679" s="94">
        <v>674</v>
      </c>
      <c r="B679" s="90" t="s">
        <v>5411</v>
      </c>
      <c r="C679" s="90" t="s">
        <v>89</v>
      </c>
      <c r="D679" s="195">
        <v>46046</v>
      </c>
      <c r="E679" s="197" t="s">
        <v>90</v>
      </c>
      <c r="F679" s="197" t="s">
        <v>135</v>
      </c>
      <c r="G679" s="197" t="s">
        <v>95</v>
      </c>
      <c r="H679" s="197" t="s">
        <v>96</v>
      </c>
      <c r="I679" s="304" t="s">
        <v>653</v>
      </c>
      <c r="J679" s="198" t="s">
        <v>18</v>
      </c>
      <c r="K679" s="197">
        <v>3</v>
      </c>
      <c r="L679" s="198" t="s">
        <v>1711</v>
      </c>
      <c r="M679" s="196" t="s">
        <v>1993</v>
      </c>
      <c r="N679" s="196" t="s">
        <v>1994</v>
      </c>
      <c r="O679" s="196" t="s">
        <v>65</v>
      </c>
      <c r="P679" s="196" t="s">
        <v>130</v>
      </c>
      <c r="Q679" s="219" t="s">
        <v>99</v>
      </c>
      <c r="R679" s="197" t="s">
        <v>94</v>
      </c>
      <c r="S679" s="197" t="s">
        <v>79</v>
      </c>
      <c r="T679" s="199" t="s">
        <v>79</v>
      </c>
      <c r="U679" s="90"/>
    </row>
    <row r="680" spans="1:21" ht="36" x14ac:dyDescent="0.25">
      <c r="A680" s="94">
        <v>675</v>
      </c>
      <c r="B680" s="90" t="s">
        <v>5411</v>
      </c>
      <c r="C680" s="90" t="s">
        <v>89</v>
      </c>
      <c r="D680" s="195">
        <v>46046</v>
      </c>
      <c r="E680" s="197" t="s">
        <v>90</v>
      </c>
      <c r="F680" s="197" t="s">
        <v>135</v>
      </c>
      <c r="G680" s="197" t="s">
        <v>95</v>
      </c>
      <c r="H680" s="197" t="s">
        <v>96</v>
      </c>
      <c r="I680" s="304" t="s">
        <v>653</v>
      </c>
      <c r="J680" s="198" t="s">
        <v>18</v>
      </c>
      <c r="K680" s="197">
        <v>5</v>
      </c>
      <c r="L680" s="198" t="s">
        <v>1995</v>
      </c>
      <c r="M680" s="127" t="s">
        <v>2115</v>
      </c>
      <c r="N680" s="127" t="s">
        <v>2114</v>
      </c>
      <c r="O680" s="196" t="s">
        <v>42</v>
      </c>
      <c r="P680" s="196" t="s">
        <v>42</v>
      </c>
      <c r="Q680" s="219" t="s">
        <v>99</v>
      </c>
      <c r="R680" s="197" t="s">
        <v>94</v>
      </c>
      <c r="S680" s="197" t="s">
        <v>79</v>
      </c>
      <c r="T680" s="199" t="s">
        <v>954</v>
      </c>
      <c r="U680" s="90"/>
    </row>
    <row r="681" spans="1:21" ht="36" x14ac:dyDescent="0.25">
      <c r="A681" s="94">
        <v>676</v>
      </c>
      <c r="B681" s="90" t="s">
        <v>5411</v>
      </c>
      <c r="C681" s="90" t="s">
        <v>89</v>
      </c>
      <c r="D681" s="195">
        <v>46046</v>
      </c>
      <c r="E681" s="197" t="s">
        <v>90</v>
      </c>
      <c r="F681" s="197" t="s">
        <v>135</v>
      </c>
      <c r="G681" s="197" t="s">
        <v>95</v>
      </c>
      <c r="H681" s="197" t="s">
        <v>96</v>
      </c>
      <c r="I681" s="304" t="s">
        <v>653</v>
      </c>
      <c r="J681" s="198" t="s">
        <v>18</v>
      </c>
      <c r="K681" s="197">
        <v>3</v>
      </c>
      <c r="L681" s="198" t="s">
        <v>1996</v>
      </c>
      <c r="M681" s="196" t="s">
        <v>1997</v>
      </c>
      <c r="N681" s="196" t="s">
        <v>1998</v>
      </c>
      <c r="O681" s="196" t="s">
        <v>60</v>
      </c>
      <c r="P681" s="196" t="s">
        <v>131</v>
      </c>
      <c r="Q681" s="219" t="s">
        <v>93</v>
      </c>
      <c r="R681" s="197" t="s">
        <v>94</v>
      </c>
      <c r="S681" s="197" t="s">
        <v>79</v>
      </c>
      <c r="T681" s="199" t="s">
        <v>79</v>
      </c>
      <c r="U681" s="90"/>
    </row>
    <row r="682" spans="1:21" ht="36" x14ac:dyDescent="0.25">
      <c r="A682" s="94">
        <v>677</v>
      </c>
      <c r="B682" s="90" t="s">
        <v>5411</v>
      </c>
      <c r="C682" s="90" t="s">
        <v>89</v>
      </c>
      <c r="D682" s="195">
        <v>46046</v>
      </c>
      <c r="E682" s="197" t="s">
        <v>90</v>
      </c>
      <c r="F682" s="197" t="s">
        <v>135</v>
      </c>
      <c r="G682" s="197" t="s">
        <v>95</v>
      </c>
      <c r="H682" s="197" t="s">
        <v>96</v>
      </c>
      <c r="I682" s="304" t="s">
        <v>653</v>
      </c>
      <c r="J682" s="198" t="s">
        <v>18</v>
      </c>
      <c r="K682" s="197">
        <v>5</v>
      </c>
      <c r="L682" s="198" t="s">
        <v>1633</v>
      </c>
      <c r="M682" s="196" t="s">
        <v>1999</v>
      </c>
      <c r="N682" s="196" t="s">
        <v>2000</v>
      </c>
      <c r="O682" s="196" t="s">
        <v>60</v>
      </c>
      <c r="P682" s="196" t="s">
        <v>131</v>
      </c>
      <c r="Q682" s="219" t="s">
        <v>93</v>
      </c>
      <c r="R682" s="197" t="s">
        <v>94</v>
      </c>
      <c r="S682" s="197" t="s">
        <v>79</v>
      </c>
      <c r="T682" s="199" t="s">
        <v>79</v>
      </c>
      <c r="U682" s="90"/>
    </row>
    <row r="683" spans="1:21" ht="36" x14ac:dyDescent="0.25">
      <c r="A683" s="94">
        <v>678</v>
      </c>
      <c r="B683" s="90" t="s">
        <v>5411</v>
      </c>
      <c r="C683" s="90" t="s">
        <v>89</v>
      </c>
      <c r="D683" s="195">
        <v>46046</v>
      </c>
      <c r="E683" s="197" t="s">
        <v>90</v>
      </c>
      <c r="F683" s="197" t="s">
        <v>135</v>
      </c>
      <c r="G683" s="197" t="s">
        <v>95</v>
      </c>
      <c r="H683" s="197" t="s">
        <v>96</v>
      </c>
      <c r="I683" s="304" t="s">
        <v>653</v>
      </c>
      <c r="J683" s="198" t="s">
        <v>18</v>
      </c>
      <c r="K683" s="197">
        <v>5</v>
      </c>
      <c r="L683" s="198" t="s">
        <v>1628</v>
      </c>
      <c r="M683" s="196" t="s">
        <v>2001</v>
      </c>
      <c r="N683" s="196" t="s">
        <v>2002</v>
      </c>
      <c r="O683" s="196" t="s">
        <v>51</v>
      </c>
      <c r="P683" s="196" t="s">
        <v>131</v>
      </c>
      <c r="Q683" s="219" t="s">
        <v>97</v>
      </c>
      <c r="R683" s="197" t="s">
        <v>94</v>
      </c>
      <c r="S683" s="197" t="s">
        <v>79</v>
      </c>
      <c r="T683" s="199" t="s">
        <v>79</v>
      </c>
      <c r="U683" s="90"/>
    </row>
    <row r="684" spans="1:21" ht="36" x14ac:dyDescent="0.25">
      <c r="A684" s="94">
        <v>679</v>
      </c>
      <c r="B684" s="90" t="s">
        <v>5411</v>
      </c>
      <c r="C684" s="90" t="s">
        <v>89</v>
      </c>
      <c r="D684" s="195">
        <v>46046</v>
      </c>
      <c r="E684" s="197" t="s">
        <v>90</v>
      </c>
      <c r="F684" s="197" t="s">
        <v>135</v>
      </c>
      <c r="G684" s="197" t="s">
        <v>91</v>
      </c>
      <c r="H684" s="197" t="s">
        <v>92</v>
      </c>
      <c r="I684" s="304" t="s">
        <v>264</v>
      </c>
      <c r="J684" s="198" t="s">
        <v>18</v>
      </c>
      <c r="K684" s="197" t="s">
        <v>120</v>
      </c>
      <c r="L684" s="198" t="s">
        <v>896</v>
      </c>
      <c r="M684" s="196" t="s">
        <v>2003</v>
      </c>
      <c r="N684" s="196" t="s">
        <v>2004</v>
      </c>
      <c r="O684" s="196" t="s">
        <v>60</v>
      </c>
      <c r="P684" s="196" t="s">
        <v>131</v>
      </c>
      <c r="Q684" s="219" t="s">
        <v>93</v>
      </c>
      <c r="R684" s="197" t="s">
        <v>94</v>
      </c>
      <c r="S684" s="197" t="s">
        <v>79</v>
      </c>
      <c r="T684" s="199" t="s">
        <v>79</v>
      </c>
      <c r="U684" s="90"/>
    </row>
    <row r="685" spans="1:21" ht="36" x14ac:dyDescent="0.25">
      <c r="A685" s="94">
        <v>680</v>
      </c>
      <c r="B685" s="90" t="s">
        <v>5411</v>
      </c>
      <c r="C685" s="90" t="s">
        <v>89</v>
      </c>
      <c r="D685" s="195">
        <v>46046</v>
      </c>
      <c r="E685" s="197" t="s">
        <v>90</v>
      </c>
      <c r="F685" s="197" t="s">
        <v>135</v>
      </c>
      <c r="G685" s="197" t="s">
        <v>91</v>
      </c>
      <c r="H685" s="197" t="s">
        <v>92</v>
      </c>
      <c r="I685" s="304" t="s">
        <v>264</v>
      </c>
      <c r="J685" s="198" t="s">
        <v>18</v>
      </c>
      <c r="K685" s="197" t="s">
        <v>120</v>
      </c>
      <c r="L685" s="198" t="s">
        <v>1417</v>
      </c>
      <c r="M685" s="196" t="s">
        <v>2005</v>
      </c>
      <c r="N685" s="196" t="s">
        <v>1937</v>
      </c>
      <c r="O685" s="196" t="s">
        <v>68</v>
      </c>
      <c r="P685" s="196" t="s">
        <v>129</v>
      </c>
      <c r="Q685" s="219" t="s">
        <v>99</v>
      </c>
      <c r="R685" s="197" t="s">
        <v>94</v>
      </c>
      <c r="S685" s="197" t="s">
        <v>79</v>
      </c>
      <c r="T685" s="199" t="s">
        <v>79</v>
      </c>
      <c r="U685" s="90"/>
    </row>
    <row r="686" spans="1:21" ht="36" x14ac:dyDescent="0.25">
      <c r="A686" s="94">
        <v>681</v>
      </c>
      <c r="B686" s="90" t="s">
        <v>5411</v>
      </c>
      <c r="C686" s="90" t="s">
        <v>89</v>
      </c>
      <c r="D686" s="195">
        <v>46046</v>
      </c>
      <c r="E686" s="197" t="s">
        <v>90</v>
      </c>
      <c r="F686" s="197" t="s">
        <v>135</v>
      </c>
      <c r="G686" s="197" t="s">
        <v>91</v>
      </c>
      <c r="H686" s="197" t="s">
        <v>92</v>
      </c>
      <c r="I686" s="304" t="s">
        <v>264</v>
      </c>
      <c r="J686" s="198" t="s">
        <v>18</v>
      </c>
      <c r="K686" s="197" t="s">
        <v>121</v>
      </c>
      <c r="L686" s="198" t="s">
        <v>1929</v>
      </c>
      <c r="M686" s="196" t="s">
        <v>2006</v>
      </c>
      <c r="N686" s="196" t="s">
        <v>2007</v>
      </c>
      <c r="O686" s="196" t="s">
        <v>73</v>
      </c>
      <c r="P686" s="196" t="s">
        <v>124</v>
      </c>
      <c r="Q686" s="219" t="s">
        <v>99</v>
      </c>
      <c r="R686" s="197" t="s">
        <v>94</v>
      </c>
      <c r="S686" s="197" t="s">
        <v>79</v>
      </c>
      <c r="T686" s="199" t="s">
        <v>79</v>
      </c>
      <c r="U686" s="90"/>
    </row>
    <row r="687" spans="1:21" ht="25.5" x14ac:dyDescent="0.25">
      <c r="A687" s="94">
        <v>682</v>
      </c>
      <c r="B687" s="90" t="s">
        <v>5411</v>
      </c>
      <c r="C687" s="90" t="s">
        <v>89</v>
      </c>
      <c r="D687" s="195">
        <v>46046</v>
      </c>
      <c r="E687" s="197" t="s">
        <v>90</v>
      </c>
      <c r="F687" s="197" t="s">
        <v>100</v>
      </c>
      <c r="G687" s="197" t="s">
        <v>91</v>
      </c>
      <c r="H687" s="197" t="s">
        <v>92</v>
      </c>
      <c r="I687" s="304" t="s">
        <v>393</v>
      </c>
      <c r="J687" s="198" t="s">
        <v>30</v>
      </c>
      <c r="K687" s="197" t="s">
        <v>120</v>
      </c>
      <c r="L687" s="198" t="s">
        <v>1154</v>
      </c>
      <c r="M687" s="196" t="s">
        <v>2008</v>
      </c>
      <c r="N687" s="196" t="s">
        <v>2009</v>
      </c>
      <c r="O687" s="196" t="s">
        <v>60</v>
      </c>
      <c r="P687" s="196" t="s">
        <v>131</v>
      </c>
      <c r="Q687" s="219" t="s">
        <v>97</v>
      </c>
      <c r="R687" s="197" t="s">
        <v>94</v>
      </c>
      <c r="S687" s="197" t="s">
        <v>79</v>
      </c>
      <c r="T687" s="199" t="s">
        <v>79</v>
      </c>
      <c r="U687" s="90"/>
    </row>
    <row r="688" spans="1:21" ht="38.25" x14ac:dyDescent="0.25">
      <c r="A688" s="94">
        <v>683</v>
      </c>
      <c r="B688" s="90" t="s">
        <v>5411</v>
      </c>
      <c r="C688" s="90" t="s">
        <v>89</v>
      </c>
      <c r="D688" s="195">
        <v>46046</v>
      </c>
      <c r="E688" s="197" t="s">
        <v>90</v>
      </c>
      <c r="F688" s="197" t="s">
        <v>100</v>
      </c>
      <c r="G688" s="197" t="s">
        <v>91</v>
      </c>
      <c r="H688" s="197" t="s">
        <v>92</v>
      </c>
      <c r="I688" s="304" t="s">
        <v>393</v>
      </c>
      <c r="J688" s="198" t="s">
        <v>30</v>
      </c>
      <c r="K688" s="197" t="s">
        <v>120</v>
      </c>
      <c r="L688" s="198" t="s">
        <v>625</v>
      </c>
      <c r="M688" s="196" t="s">
        <v>2010</v>
      </c>
      <c r="N688" s="196" t="s">
        <v>2011</v>
      </c>
      <c r="O688" s="196" t="s">
        <v>61</v>
      </c>
      <c r="P688" s="196" t="s">
        <v>129</v>
      </c>
      <c r="Q688" s="219" t="s">
        <v>99</v>
      </c>
      <c r="R688" s="197" t="s">
        <v>94</v>
      </c>
      <c r="S688" s="197" t="s">
        <v>79</v>
      </c>
      <c r="T688" s="199" t="s">
        <v>79</v>
      </c>
      <c r="U688" s="90"/>
    </row>
    <row r="689" spans="1:21" ht="25.5" x14ac:dyDescent="0.25">
      <c r="A689" s="94">
        <v>684</v>
      </c>
      <c r="B689" s="90" t="s">
        <v>5411</v>
      </c>
      <c r="C689" s="90" t="s">
        <v>89</v>
      </c>
      <c r="D689" s="195">
        <v>46046</v>
      </c>
      <c r="E689" s="197" t="s">
        <v>90</v>
      </c>
      <c r="F689" s="197" t="s">
        <v>135</v>
      </c>
      <c r="G689" s="197" t="s">
        <v>95</v>
      </c>
      <c r="H689" s="197" t="s">
        <v>96</v>
      </c>
      <c r="I689" s="304" t="s">
        <v>1566</v>
      </c>
      <c r="J689" s="198" t="s">
        <v>18</v>
      </c>
      <c r="K689" s="197">
        <v>3</v>
      </c>
      <c r="L689" s="198" t="s">
        <v>1677</v>
      </c>
      <c r="M689" s="196" t="s">
        <v>2012</v>
      </c>
      <c r="N689" s="196" t="s">
        <v>2013</v>
      </c>
      <c r="O689" s="196" t="s">
        <v>59</v>
      </c>
      <c r="P689" s="196" t="s">
        <v>131</v>
      </c>
      <c r="Q689" s="219" t="s">
        <v>93</v>
      </c>
      <c r="R689" s="197" t="s">
        <v>94</v>
      </c>
      <c r="S689" s="197" t="s">
        <v>79</v>
      </c>
      <c r="T689" s="199" t="s">
        <v>954</v>
      </c>
      <c r="U689" s="90"/>
    </row>
    <row r="690" spans="1:21" ht="25.5" x14ac:dyDescent="0.25">
      <c r="A690" s="94">
        <v>685</v>
      </c>
      <c r="B690" s="90" t="s">
        <v>5411</v>
      </c>
      <c r="C690" s="90" t="s">
        <v>89</v>
      </c>
      <c r="D690" s="195">
        <v>46046</v>
      </c>
      <c r="E690" s="197" t="s">
        <v>90</v>
      </c>
      <c r="F690" s="197" t="s">
        <v>135</v>
      </c>
      <c r="G690" s="197" t="s">
        <v>95</v>
      </c>
      <c r="H690" s="197" t="s">
        <v>96</v>
      </c>
      <c r="I690" s="304" t="s">
        <v>1566</v>
      </c>
      <c r="J690" s="198" t="s">
        <v>18</v>
      </c>
      <c r="K690" s="197">
        <v>5</v>
      </c>
      <c r="L690" s="198" t="s">
        <v>1636</v>
      </c>
      <c r="M690" s="196" t="s">
        <v>2014</v>
      </c>
      <c r="N690" s="196" t="s">
        <v>2015</v>
      </c>
      <c r="O690" s="196" t="s">
        <v>41</v>
      </c>
      <c r="P690" s="196" t="s">
        <v>129</v>
      </c>
      <c r="Q690" s="219" t="s">
        <v>99</v>
      </c>
      <c r="R690" s="197" t="s">
        <v>94</v>
      </c>
      <c r="S690" s="197" t="s">
        <v>79</v>
      </c>
      <c r="T690" s="199" t="s">
        <v>79</v>
      </c>
      <c r="U690" s="90"/>
    </row>
    <row r="691" spans="1:21" ht="25.5" x14ac:dyDescent="0.25">
      <c r="A691" s="94">
        <v>686</v>
      </c>
      <c r="B691" s="90" t="s">
        <v>5411</v>
      </c>
      <c r="C691" s="90" t="s">
        <v>89</v>
      </c>
      <c r="D691" s="195">
        <v>46046</v>
      </c>
      <c r="E691" s="197" t="s">
        <v>90</v>
      </c>
      <c r="F691" s="197" t="s">
        <v>135</v>
      </c>
      <c r="G691" s="197" t="s">
        <v>95</v>
      </c>
      <c r="H691" s="197" t="s">
        <v>96</v>
      </c>
      <c r="I691" s="304" t="s">
        <v>1566</v>
      </c>
      <c r="J691" s="198" t="s">
        <v>18</v>
      </c>
      <c r="K691" s="197">
        <v>3</v>
      </c>
      <c r="L691" s="198" t="s">
        <v>2016</v>
      </c>
      <c r="M691" s="196" t="s">
        <v>2017</v>
      </c>
      <c r="N691" s="196" t="s">
        <v>2018</v>
      </c>
      <c r="O691" s="196" t="s">
        <v>60</v>
      </c>
      <c r="P691" s="196" t="s">
        <v>131</v>
      </c>
      <c r="Q691" s="219" t="s">
        <v>97</v>
      </c>
      <c r="R691" s="197" t="s">
        <v>94</v>
      </c>
      <c r="S691" s="197" t="s">
        <v>79</v>
      </c>
      <c r="T691" s="199" t="s">
        <v>79</v>
      </c>
      <c r="U691" s="90"/>
    </row>
    <row r="692" spans="1:21" ht="42.75" x14ac:dyDescent="0.25">
      <c r="A692" s="94">
        <v>687</v>
      </c>
      <c r="B692" s="90" t="s">
        <v>5411</v>
      </c>
      <c r="C692" s="90" t="s">
        <v>89</v>
      </c>
      <c r="D692" s="195">
        <v>46046</v>
      </c>
      <c r="E692" s="90" t="s">
        <v>90</v>
      </c>
      <c r="F692" s="143" t="s">
        <v>135</v>
      </c>
      <c r="G692" s="90" t="s">
        <v>91</v>
      </c>
      <c r="H692" s="90" t="s">
        <v>96</v>
      </c>
      <c r="I692" s="297" t="s">
        <v>2022</v>
      </c>
      <c r="J692" s="95" t="s">
        <v>22</v>
      </c>
      <c r="K692" s="105" t="s">
        <v>122</v>
      </c>
      <c r="L692" s="95" t="s">
        <v>2019</v>
      </c>
      <c r="M692" s="91" t="s">
        <v>2020</v>
      </c>
      <c r="N692" s="91" t="s">
        <v>2021</v>
      </c>
      <c r="O692" s="97" t="s">
        <v>53</v>
      </c>
      <c r="P692" s="97" t="s">
        <v>131</v>
      </c>
      <c r="Q692" s="218" t="s">
        <v>93</v>
      </c>
      <c r="R692" s="90" t="s">
        <v>94</v>
      </c>
      <c r="S692" s="90" t="s">
        <v>954</v>
      </c>
      <c r="T692" s="96" t="s">
        <v>954</v>
      </c>
      <c r="U692" s="90"/>
    </row>
    <row r="693" spans="1:21" ht="42.75" x14ac:dyDescent="0.25">
      <c r="A693" s="94">
        <v>688</v>
      </c>
      <c r="B693" s="90" t="s">
        <v>5411</v>
      </c>
      <c r="C693" s="90" t="s">
        <v>89</v>
      </c>
      <c r="D693" s="195">
        <v>46046</v>
      </c>
      <c r="E693" s="90" t="s">
        <v>90</v>
      </c>
      <c r="F693" s="143" t="s">
        <v>135</v>
      </c>
      <c r="G693" s="90" t="s">
        <v>91</v>
      </c>
      <c r="H693" s="90" t="s">
        <v>96</v>
      </c>
      <c r="I693" s="297" t="s">
        <v>2022</v>
      </c>
      <c r="J693" s="95" t="s">
        <v>22</v>
      </c>
      <c r="K693" s="105">
        <v>5</v>
      </c>
      <c r="L693" s="95" t="s">
        <v>2023</v>
      </c>
      <c r="M693" s="91" t="s">
        <v>2024</v>
      </c>
      <c r="N693" s="91" t="s">
        <v>2025</v>
      </c>
      <c r="O693" s="97" t="s">
        <v>41</v>
      </c>
      <c r="P693" s="97" t="s">
        <v>129</v>
      </c>
      <c r="Q693" s="218" t="s">
        <v>99</v>
      </c>
      <c r="R693" s="90" t="s">
        <v>94</v>
      </c>
      <c r="S693" s="90" t="s">
        <v>954</v>
      </c>
      <c r="T693" s="96" t="s">
        <v>78</v>
      </c>
      <c r="U693" s="90"/>
    </row>
    <row r="694" spans="1:21" ht="25.5" x14ac:dyDescent="0.25">
      <c r="A694" s="94">
        <v>689</v>
      </c>
      <c r="B694" s="90" t="s">
        <v>5411</v>
      </c>
      <c r="C694" s="90" t="s">
        <v>89</v>
      </c>
      <c r="D694" s="195">
        <v>46046</v>
      </c>
      <c r="E694" s="90" t="s">
        <v>90</v>
      </c>
      <c r="F694" s="143" t="s">
        <v>135</v>
      </c>
      <c r="G694" s="90" t="s">
        <v>91</v>
      </c>
      <c r="H694" s="90" t="s">
        <v>92</v>
      </c>
      <c r="I694" s="297" t="s">
        <v>133</v>
      </c>
      <c r="J694" s="198" t="s">
        <v>18</v>
      </c>
      <c r="K694" s="105">
        <v>1</v>
      </c>
      <c r="L694" s="95" t="s">
        <v>1767</v>
      </c>
      <c r="M694" s="127" t="s">
        <v>2026</v>
      </c>
      <c r="N694" s="91" t="s">
        <v>751</v>
      </c>
      <c r="O694" s="97" t="s">
        <v>35</v>
      </c>
      <c r="P694" s="97" t="s">
        <v>125</v>
      </c>
      <c r="Q694" s="218" t="s">
        <v>99</v>
      </c>
      <c r="R694" s="90" t="s">
        <v>94</v>
      </c>
      <c r="S694" s="90" t="s">
        <v>78</v>
      </c>
      <c r="T694" s="96" t="s">
        <v>79</v>
      </c>
      <c r="U694" s="90"/>
    </row>
    <row r="695" spans="1:21" ht="42.75" x14ac:dyDescent="0.25">
      <c r="A695" s="94">
        <v>690</v>
      </c>
      <c r="B695" s="90" t="s">
        <v>5411</v>
      </c>
      <c r="C695" s="90" t="s">
        <v>89</v>
      </c>
      <c r="D695" s="195">
        <v>46046</v>
      </c>
      <c r="E695" s="90" t="s">
        <v>90</v>
      </c>
      <c r="F695" s="143" t="s">
        <v>135</v>
      </c>
      <c r="G695" s="90" t="s">
        <v>91</v>
      </c>
      <c r="H695" s="90" t="s">
        <v>92</v>
      </c>
      <c r="I695" s="297" t="s">
        <v>133</v>
      </c>
      <c r="J695" s="198" t="s">
        <v>18</v>
      </c>
      <c r="K695" s="105">
        <v>0</v>
      </c>
      <c r="L695" s="95" t="s">
        <v>460</v>
      </c>
      <c r="M695" s="127" t="s">
        <v>2027</v>
      </c>
      <c r="N695" s="91" t="s">
        <v>2028</v>
      </c>
      <c r="O695" s="97" t="s">
        <v>41</v>
      </c>
      <c r="P695" s="97" t="s">
        <v>130</v>
      </c>
      <c r="Q695" s="218" t="s">
        <v>93</v>
      </c>
      <c r="R695" s="90" t="s">
        <v>94</v>
      </c>
      <c r="S695" s="90" t="s">
        <v>78</v>
      </c>
      <c r="T695" s="96" t="s">
        <v>79</v>
      </c>
      <c r="U695" s="90"/>
    </row>
    <row r="696" spans="1:21" ht="28.5" x14ac:dyDescent="0.25">
      <c r="A696" s="94">
        <v>691</v>
      </c>
      <c r="B696" s="90" t="s">
        <v>5411</v>
      </c>
      <c r="C696" s="90" t="s">
        <v>89</v>
      </c>
      <c r="D696" s="195">
        <v>46046</v>
      </c>
      <c r="E696" s="90" t="s">
        <v>90</v>
      </c>
      <c r="F696" s="143" t="s">
        <v>135</v>
      </c>
      <c r="G696" s="90" t="s">
        <v>91</v>
      </c>
      <c r="H696" s="90" t="s">
        <v>92</v>
      </c>
      <c r="I696" s="297" t="s">
        <v>133</v>
      </c>
      <c r="J696" s="198" t="s">
        <v>18</v>
      </c>
      <c r="K696" s="105">
        <v>0</v>
      </c>
      <c r="L696" s="95" t="s">
        <v>2031</v>
      </c>
      <c r="M696" s="127" t="s">
        <v>2029</v>
      </c>
      <c r="N696" s="127" t="s">
        <v>2030</v>
      </c>
      <c r="O696" s="97" t="s">
        <v>68</v>
      </c>
      <c r="P696" s="97" t="s">
        <v>129</v>
      </c>
      <c r="Q696" s="218" t="s">
        <v>99</v>
      </c>
      <c r="R696" s="90" t="s">
        <v>94</v>
      </c>
      <c r="S696" s="90" t="s">
        <v>78</v>
      </c>
      <c r="T696" s="96" t="s">
        <v>79</v>
      </c>
      <c r="U696" s="90"/>
    </row>
    <row r="697" spans="1:21" ht="28.5" x14ac:dyDescent="0.25">
      <c r="A697" s="94">
        <v>692</v>
      </c>
      <c r="B697" s="90" t="s">
        <v>5411</v>
      </c>
      <c r="C697" s="90" t="s">
        <v>89</v>
      </c>
      <c r="D697" s="195">
        <v>46046</v>
      </c>
      <c r="E697" s="90" t="s">
        <v>90</v>
      </c>
      <c r="F697" s="143" t="s">
        <v>135</v>
      </c>
      <c r="G697" s="90" t="s">
        <v>91</v>
      </c>
      <c r="H697" s="90" t="s">
        <v>92</v>
      </c>
      <c r="I697" s="297" t="s">
        <v>133</v>
      </c>
      <c r="J697" s="198" t="s">
        <v>18</v>
      </c>
      <c r="K697" s="105">
        <v>0</v>
      </c>
      <c r="L697" s="95" t="s">
        <v>2031</v>
      </c>
      <c r="M697" s="91" t="s">
        <v>2032</v>
      </c>
      <c r="N697" s="91" t="s">
        <v>2033</v>
      </c>
      <c r="O697" s="97" t="s">
        <v>35</v>
      </c>
      <c r="P697" s="97" t="s">
        <v>125</v>
      </c>
      <c r="Q697" s="218" t="s">
        <v>99</v>
      </c>
      <c r="R697" s="90" t="s">
        <v>94</v>
      </c>
      <c r="S697" s="90" t="s">
        <v>78</v>
      </c>
      <c r="T697" s="96" t="s">
        <v>79</v>
      </c>
      <c r="U697" s="90"/>
    </row>
    <row r="698" spans="1:21" ht="36" x14ac:dyDescent="0.25">
      <c r="A698" s="94">
        <v>693</v>
      </c>
      <c r="B698" s="90" t="s">
        <v>5411</v>
      </c>
      <c r="C698" s="90" t="s">
        <v>89</v>
      </c>
      <c r="D698" s="195">
        <v>46047</v>
      </c>
      <c r="E698" s="90" t="s">
        <v>90</v>
      </c>
      <c r="F698" s="143" t="s">
        <v>135</v>
      </c>
      <c r="G698" s="197" t="s">
        <v>95</v>
      </c>
      <c r="H698" s="197" t="s">
        <v>96</v>
      </c>
      <c r="I698" s="297" t="s">
        <v>2038</v>
      </c>
      <c r="J698" s="198" t="s">
        <v>13</v>
      </c>
      <c r="K698" s="197" t="s">
        <v>108</v>
      </c>
      <c r="L698" s="95" t="s">
        <v>2035</v>
      </c>
      <c r="M698" s="91" t="s">
        <v>2036</v>
      </c>
      <c r="N698" s="91" t="s">
        <v>2037</v>
      </c>
      <c r="O698" s="97" t="s">
        <v>35</v>
      </c>
      <c r="P698" s="97" t="s">
        <v>131</v>
      </c>
      <c r="Q698" s="218" t="s">
        <v>93</v>
      </c>
      <c r="R698" s="90" t="s">
        <v>94</v>
      </c>
      <c r="S698" s="90" t="s">
        <v>78</v>
      </c>
      <c r="T698" s="96" t="s">
        <v>78</v>
      </c>
      <c r="U698" s="90"/>
    </row>
    <row r="699" spans="1:21" ht="42.75" x14ac:dyDescent="0.25">
      <c r="A699" s="94">
        <v>694</v>
      </c>
      <c r="B699" s="90" t="s">
        <v>5411</v>
      </c>
      <c r="C699" s="90" t="s">
        <v>89</v>
      </c>
      <c r="D699" s="195">
        <v>46047</v>
      </c>
      <c r="E699" s="90" t="s">
        <v>90</v>
      </c>
      <c r="F699" s="143" t="s">
        <v>135</v>
      </c>
      <c r="G699" s="197" t="s">
        <v>95</v>
      </c>
      <c r="H699" s="197" t="s">
        <v>96</v>
      </c>
      <c r="I699" s="297" t="s">
        <v>1211</v>
      </c>
      <c r="J699" s="198" t="s">
        <v>17</v>
      </c>
      <c r="K699" s="197">
        <v>0</v>
      </c>
      <c r="L699" s="95" t="s">
        <v>2039</v>
      </c>
      <c r="M699" s="200" t="s">
        <v>2040</v>
      </c>
      <c r="N699" s="91" t="s">
        <v>2041</v>
      </c>
      <c r="O699" s="97" t="s">
        <v>36</v>
      </c>
      <c r="P699" s="97" t="s">
        <v>130</v>
      </c>
      <c r="Q699" s="218" t="s">
        <v>93</v>
      </c>
      <c r="R699" s="90" t="s">
        <v>94</v>
      </c>
      <c r="S699" s="90" t="s">
        <v>78</v>
      </c>
      <c r="T699" s="96" t="s">
        <v>79</v>
      </c>
      <c r="U699" s="90"/>
    </row>
    <row r="700" spans="1:21" ht="42.75" x14ac:dyDescent="0.25">
      <c r="A700" s="94">
        <v>695</v>
      </c>
      <c r="B700" s="90" t="s">
        <v>5411</v>
      </c>
      <c r="C700" s="90" t="s">
        <v>89</v>
      </c>
      <c r="D700" s="195">
        <v>46047</v>
      </c>
      <c r="E700" s="90" t="s">
        <v>90</v>
      </c>
      <c r="F700" s="143" t="s">
        <v>135</v>
      </c>
      <c r="G700" s="90" t="s">
        <v>95</v>
      </c>
      <c r="H700" s="90" t="s">
        <v>96</v>
      </c>
      <c r="I700" s="297" t="s">
        <v>578</v>
      </c>
      <c r="J700" s="95" t="s">
        <v>18</v>
      </c>
      <c r="K700" s="105" t="s">
        <v>139</v>
      </c>
      <c r="L700" s="95" t="s">
        <v>1549</v>
      </c>
      <c r="M700" s="200" t="s">
        <v>2043</v>
      </c>
      <c r="N700" s="91" t="s">
        <v>2042</v>
      </c>
      <c r="O700" s="97" t="s">
        <v>50</v>
      </c>
      <c r="P700" s="97" t="s">
        <v>130</v>
      </c>
      <c r="Q700" s="218" t="s">
        <v>93</v>
      </c>
      <c r="R700" s="90" t="s">
        <v>94</v>
      </c>
      <c r="S700" s="90" t="s">
        <v>78</v>
      </c>
      <c r="T700" s="96" t="s">
        <v>79</v>
      </c>
      <c r="U700" s="90"/>
    </row>
    <row r="701" spans="1:21" ht="28.5" x14ac:dyDescent="0.25">
      <c r="A701" s="94">
        <v>696</v>
      </c>
      <c r="B701" s="90" t="s">
        <v>5411</v>
      </c>
      <c r="C701" s="90" t="s">
        <v>89</v>
      </c>
      <c r="D701" s="195">
        <v>46047</v>
      </c>
      <c r="E701" s="90" t="s">
        <v>90</v>
      </c>
      <c r="F701" s="143" t="s">
        <v>135</v>
      </c>
      <c r="G701" s="90" t="s">
        <v>95</v>
      </c>
      <c r="H701" s="90" t="s">
        <v>96</v>
      </c>
      <c r="I701" s="297" t="s">
        <v>578</v>
      </c>
      <c r="J701" s="95" t="s">
        <v>18</v>
      </c>
      <c r="K701" s="105" t="s">
        <v>120</v>
      </c>
      <c r="L701" s="95" t="s">
        <v>2044</v>
      </c>
      <c r="M701" s="200" t="s">
        <v>2045</v>
      </c>
      <c r="N701" s="91" t="s">
        <v>2046</v>
      </c>
      <c r="O701" s="97" t="s">
        <v>53</v>
      </c>
      <c r="P701" s="97" t="s">
        <v>131</v>
      </c>
      <c r="Q701" s="218" t="s">
        <v>93</v>
      </c>
      <c r="R701" s="90" t="s">
        <v>94</v>
      </c>
      <c r="S701" s="90" t="s">
        <v>78</v>
      </c>
      <c r="T701" s="96" t="s">
        <v>79</v>
      </c>
      <c r="U701" s="90"/>
    </row>
    <row r="702" spans="1:21" ht="28.5" x14ac:dyDescent="0.25">
      <c r="A702" s="94">
        <v>697</v>
      </c>
      <c r="B702" s="90" t="s">
        <v>5411</v>
      </c>
      <c r="C702" s="90" t="s">
        <v>89</v>
      </c>
      <c r="D702" s="195">
        <v>46047</v>
      </c>
      <c r="E702" s="90" t="s">
        <v>90</v>
      </c>
      <c r="F702" s="143" t="s">
        <v>135</v>
      </c>
      <c r="G702" s="90" t="s">
        <v>95</v>
      </c>
      <c r="H702" s="90" t="s">
        <v>96</v>
      </c>
      <c r="I702" s="297" t="s">
        <v>578</v>
      </c>
      <c r="J702" s="95" t="s">
        <v>18</v>
      </c>
      <c r="K702" s="105" t="s">
        <v>139</v>
      </c>
      <c r="L702" s="95" t="s">
        <v>2047</v>
      </c>
      <c r="M702" s="200" t="s">
        <v>2048</v>
      </c>
      <c r="N702" s="91" t="s">
        <v>2049</v>
      </c>
      <c r="O702" s="97" t="s">
        <v>41</v>
      </c>
      <c r="P702" s="97" t="s">
        <v>129</v>
      </c>
      <c r="Q702" s="218" t="s">
        <v>93</v>
      </c>
      <c r="R702" s="90" t="s">
        <v>94</v>
      </c>
      <c r="S702" s="90" t="s">
        <v>78</v>
      </c>
      <c r="T702" s="96" t="s">
        <v>79</v>
      </c>
      <c r="U702" s="90"/>
    </row>
    <row r="703" spans="1:21" ht="42.75" x14ac:dyDescent="0.25">
      <c r="A703" s="94">
        <v>698</v>
      </c>
      <c r="B703" s="90" t="s">
        <v>5411</v>
      </c>
      <c r="C703" s="90" t="s">
        <v>89</v>
      </c>
      <c r="D703" s="195">
        <v>46047</v>
      </c>
      <c r="E703" s="90" t="s">
        <v>90</v>
      </c>
      <c r="F703" s="143" t="s">
        <v>135</v>
      </c>
      <c r="G703" s="90" t="s">
        <v>95</v>
      </c>
      <c r="H703" s="90" t="s">
        <v>96</v>
      </c>
      <c r="I703" s="297" t="s">
        <v>578</v>
      </c>
      <c r="J703" s="95" t="s">
        <v>18</v>
      </c>
      <c r="K703" s="105" t="s">
        <v>122</v>
      </c>
      <c r="L703" s="95" t="s">
        <v>2050</v>
      </c>
      <c r="M703" s="200" t="s">
        <v>2052</v>
      </c>
      <c r="N703" s="91" t="s">
        <v>2051</v>
      </c>
      <c r="O703" s="97" t="s">
        <v>73</v>
      </c>
      <c r="P703" s="97" t="s">
        <v>124</v>
      </c>
      <c r="Q703" s="218" t="s">
        <v>99</v>
      </c>
      <c r="R703" s="90" t="s">
        <v>94</v>
      </c>
      <c r="S703" s="90" t="s">
        <v>78</v>
      </c>
      <c r="T703" s="96" t="s">
        <v>79</v>
      </c>
      <c r="U703" s="90"/>
    </row>
    <row r="704" spans="1:21" ht="28.5" x14ac:dyDescent="0.25">
      <c r="A704" s="94">
        <v>699</v>
      </c>
      <c r="B704" s="90" t="s">
        <v>5411</v>
      </c>
      <c r="C704" s="90" t="s">
        <v>89</v>
      </c>
      <c r="D704" s="195">
        <v>46047</v>
      </c>
      <c r="E704" s="90" t="s">
        <v>90</v>
      </c>
      <c r="F704" s="143" t="s">
        <v>135</v>
      </c>
      <c r="G704" s="90" t="s">
        <v>95</v>
      </c>
      <c r="H704" s="90" t="s">
        <v>96</v>
      </c>
      <c r="I704" s="297" t="s">
        <v>578</v>
      </c>
      <c r="J704" s="95" t="s">
        <v>18</v>
      </c>
      <c r="K704" s="105" t="s">
        <v>120</v>
      </c>
      <c r="L704" s="95" t="s">
        <v>2053</v>
      </c>
      <c r="M704" s="200" t="s">
        <v>2055</v>
      </c>
      <c r="N704" s="91" t="s">
        <v>2054</v>
      </c>
      <c r="O704" s="97" t="s">
        <v>73</v>
      </c>
      <c r="P704" s="97" t="s">
        <v>124</v>
      </c>
      <c r="Q704" s="218" t="s">
        <v>99</v>
      </c>
      <c r="R704" s="90" t="s">
        <v>94</v>
      </c>
      <c r="S704" s="90" t="s">
        <v>78</v>
      </c>
      <c r="T704" s="96" t="s">
        <v>78</v>
      </c>
      <c r="U704" s="90"/>
    </row>
    <row r="705" spans="1:21" ht="28.5" x14ac:dyDescent="0.25">
      <c r="A705" s="94">
        <v>700</v>
      </c>
      <c r="B705" s="90" t="s">
        <v>5411</v>
      </c>
      <c r="C705" s="90" t="s">
        <v>89</v>
      </c>
      <c r="D705" s="195">
        <v>46047</v>
      </c>
      <c r="E705" s="90" t="s">
        <v>90</v>
      </c>
      <c r="F705" s="143" t="s">
        <v>135</v>
      </c>
      <c r="G705" s="90" t="s">
        <v>95</v>
      </c>
      <c r="H705" s="90" t="s">
        <v>96</v>
      </c>
      <c r="I705" s="297" t="s">
        <v>578</v>
      </c>
      <c r="J705" s="95" t="s">
        <v>18</v>
      </c>
      <c r="K705" s="105" t="s">
        <v>122</v>
      </c>
      <c r="L705" s="95" t="s">
        <v>447</v>
      </c>
      <c r="M705" s="200" t="s">
        <v>2056</v>
      </c>
      <c r="N705" s="91" t="s">
        <v>2057</v>
      </c>
      <c r="O705" s="97" t="s">
        <v>53</v>
      </c>
      <c r="P705" s="97" t="s">
        <v>131</v>
      </c>
      <c r="Q705" s="218" t="s">
        <v>97</v>
      </c>
      <c r="R705" s="90" t="s">
        <v>94</v>
      </c>
      <c r="S705" s="90" t="s">
        <v>78</v>
      </c>
      <c r="T705" s="96" t="s">
        <v>79</v>
      </c>
      <c r="U705" s="90"/>
    </row>
    <row r="706" spans="1:21" ht="28.5" x14ac:dyDescent="0.25">
      <c r="A706" s="94">
        <v>701</v>
      </c>
      <c r="B706" s="90" t="s">
        <v>5411</v>
      </c>
      <c r="C706" s="90" t="s">
        <v>89</v>
      </c>
      <c r="D706" s="195">
        <v>46047</v>
      </c>
      <c r="E706" s="90" t="s">
        <v>90</v>
      </c>
      <c r="F706" s="143" t="s">
        <v>135</v>
      </c>
      <c r="G706" s="90" t="s">
        <v>95</v>
      </c>
      <c r="H706" s="90" t="s">
        <v>96</v>
      </c>
      <c r="I706" s="297" t="s">
        <v>578</v>
      </c>
      <c r="J706" s="95" t="s">
        <v>18</v>
      </c>
      <c r="K706" s="105">
        <v>0</v>
      </c>
      <c r="L706" s="95" t="s">
        <v>2059</v>
      </c>
      <c r="M706" s="200" t="s">
        <v>2058</v>
      </c>
      <c r="N706" s="91" t="s">
        <v>2060</v>
      </c>
      <c r="O706" s="97" t="s">
        <v>66</v>
      </c>
      <c r="P706" s="97" t="s">
        <v>131</v>
      </c>
      <c r="Q706" s="218" t="s">
        <v>97</v>
      </c>
      <c r="R706" s="90" t="s">
        <v>94</v>
      </c>
      <c r="S706" s="90" t="s">
        <v>78</v>
      </c>
      <c r="T706" s="96" t="s">
        <v>79</v>
      </c>
      <c r="U706" s="90"/>
    </row>
    <row r="707" spans="1:21" ht="42.75" x14ac:dyDescent="0.25">
      <c r="A707" s="94">
        <v>702</v>
      </c>
      <c r="B707" s="90" t="s">
        <v>5411</v>
      </c>
      <c r="C707" s="90" t="s">
        <v>89</v>
      </c>
      <c r="D707" s="195">
        <v>46047</v>
      </c>
      <c r="E707" s="90" t="s">
        <v>90</v>
      </c>
      <c r="F707" s="143" t="s">
        <v>135</v>
      </c>
      <c r="G707" s="90" t="s">
        <v>95</v>
      </c>
      <c r="H707" s="90" t="s">
        <v>96</v>
      </c>
      <c r="I707" s="297" t="s">
        <v>578</v>
      </c>
      <c r="J707" s="95" t="s">
        <v>18</v>
      </c>
      <c r="K707" s="105">
        <v>3</v>
      </c>
      <c r="L707" s="95" t="s">
        <v>2061</v>
      </c>
      <c r="M707" s="200" t="s">
        <v>2062</v>
      </c>
      <c r="N707" s="91" t="s">
        <v>2063</v>
      </c>
      <c r="O707" s="97" t="s">
        <v>53</v>
      </c>
      <c r="P707" s="97" t="s">
        <v>131</v>
      </c>
      <c r="Q707" s="218" t="s">
        <v>93</v>
      </c>
      <c r="R707" s="90" t="s">
        <v>94</v>
      </c>
      <c r="S707" s="90" t="s">
        <v>78</v>
      </c>
      <c r="T707" s="96" t="s">
        <v>79</v>
      </c>
      <c r="U707" s="90"/>
    </row>
    <row r="708" spans="1:21" ht="36" x14ac:dyDescent="0.25">
      <c r="A708" s="94">
        <v>703</v>
      </c>
      <c r="B708" s="90" t="s">
        <v>5411</v>
      </c>
      <c r="C708" s="90" t="s">
        <v>89</v>
      </c>
      <c r="D708" s="195">
        <v>46047</v>
      </c>
      <c r="E708" s="90" t="s">
        <v>90</v>
      </c>
      <c r="F708" s="143" t="s">
        <v>135</v>
      </c>
      <c r="G708" s="90" t="s">
        <v>95</v>
      </c>
      <c r="H708" s="90" t="s">
        <v>96</v>
      </c>
      <c r="I708" s="297" t="s">
        <v>1211</v>
      </c>
      <c r="J708" s="95" t="s">
        <v>17</v>
      </c>
      <c r="K708" s="105">
        <v>1</v>
      </c>
      <c r="L708" s="95" t="s">
        <v>2064</v>
      </c>
      <c r="M708" s="200" t="s">
        <v>2066</v>
      </c>
      <c r="N708" s="91" t="s">
        <v>2065</v>
      </c>
      <c r="O708" s="97" t="s">
        <v>41</v>
      </c>
      <c r="P708" s="97" t="s">
        <v>129</v>
      </c>
      <c r="Q708" s="218" t="s">
        <v>93</v>
      </c>
      <c r="R708" s="90" t="s">
        <v>94</v>
      </c>
      <c r="S708" s="90" t="s">
        <v>78</v>
      </c>
      <c r="T708" s="96" t="s">
        <v>79</v>
      </c>
      <c r="U708" s="90"/>
    </row>
    <row r="709" spans="1:21" ht="36" x14ac:dyDescent="0.25">
      <c r="A709" s="94">
        <v>704</v>
      </c>
      <c r="B709" s="90" t="s">
        <v>5411</v>
      </c>
      <c r="C709" s="90" t="s">
        <v>89</v>
      </c>
      <c r="D709" s="195">
        <v>46047</v>
      </c>
      <c r="E709" s="90" t="s">
        <v>90</v>
      </c>
      <c r="F709" s="143" t="s">
        <v>135</v>
      </c>
      <c r="G709" s="90" t="s">
        <v>95</v>
      </c>
      <c r="H709" s="90" t="s">
        <v>96</v>
      </c>
      <c r="I709" s="297" t="s">
        <v>1211</v>
      </c>
      <c r="J709" s="95" t="s">
        <v>17</v>
      </c>
      <c r="K709" s="105">
        <v>1</v>
      </c>
      <c r="L709" s="95" t="s">
        <v>2067</v>
      </c>
      <c r="M709" s="200" t="s">
        <v>2068</v>
      </c>
      <c r="N709" s="91" t="s">
        <v>2069</v>
      </c>
      <c r="O709" s="97" t="s">
        <v>44</v>
      </c>
      <c r="P709" s="97" t="s">
        <v>136</v>
      </c>
      <c r="Q709" s="218" t="s">
        <v>93</v>
      </c>
      <c r="R709" s="90" t="s">
        <v>94</v>
      </c>
      <c r="S709" s="90" t="s">
        <v>78</v>
      </c>
      <c r="T709" s="96" t="s">
        <v>954</v>
      </c>
      <c r="U709" s="90"/>
    </row>
    <row r="710" spans="1:21" ht="36" x14ac:dyDescent="0.25">
      <c r="A710" s="94">
        <v>705</v>
      </c>
      <c r="B710" s="90" t="s">
        <v>5411</v>
      </c>
      <c r="C710" s="90" t="s">
        <v>89</v>
      </c>
      <c r="D710" s="195">
        <v>46047</v>
      </c>
      <c r="E710" s="90" t="s">
        <v>90</v>
      </c>
      <c r="F710" s="143" t="s">
        <v>100</v>
      </c>
      <c r="G710" s="90" t="s">
        <v>95</v>
      </c>
      <c r="H710" s="90" t="s">
        <v>96</v>
      </c>
      <c r="I710" s="297" t="s">
        <v>1211</v>
      </c>
      <c r="J710" s="95" t="s">
        <v>17</v>
      </c>
      <c r="K710" s="105">
        <v>1</v>
      </c>
      <c r="L710" s="95" t="s">
        <v>2070</v>
      </c>
      <c r="M710" s="200" t="s">
        <v>2071</v>
      </c>
      <c r="N710" s="91" t="s">
        <v>2072</v>
      </c>
      <c r="O710" s="97" t="s">
        <v>41</v>
      </c>
      <c r="P710" s="97" t="s">
        <v>129</v>
      </c>
      <c r="Q710" s="218" t="s">
        <v>93</v>
      </c>
      <c r="R710" s="90" t="s">
        <v>94</v>
      </c>
      <c r="S710" s="90" t="s">
        <v>78</v>
      </c>
      <c r="T710" s="96" t="s">
        <v>79</v>
      </c>
      <c r="U710" s="90"/>
    </row>
    <row r="711" spans="1:21" ht="36" x14ac:dyDescent="0.25">
      <c r="A711" s="94">
        <v>706</v>
      </c>
      <c r="B711" s="90" t="s">
        <v>5411</v>
      </c>
      <c r="C711" s="90" t="s">
        <v>89</v>
      </c>
      <c r="D711" s="195">
        <v>46047</v>
      </c>
      <c r="E711" s="90" t="s">
        <v>90</v>
      </c>
      <c r="F711" s="143" t="s">
        <v>135</v>
      </c>
      <c r="G711" s="90" t="s">
        <v>91</v>
      </c>
      <c r="H711" s="90" t="s">
        <v>92</v>
      </c>
      <c r="I711" s="297" t="s">
        <v>264</v>
      </c>
      <c r="J711" s="95" t="s">
        <v>18</v>
      </c>
      <c r="K711" s="105">
        <v>0</v>
      </c>
      <c r="L711" s="126" t="s">
        <v>2073</v>
      </c>
      <c r="M711" s="200" t="s">
        <v>2074</v>
      </c>
      <c r="N711" s="127" t="s">
        <v>2075</v>
      </c>
      <c r="O711" s="97" t="s">
        <v>34</v>
      </c>
      <c r="P711" s="97" t="s">
        <v>55</v>
      </c>
      <c r="Q711" s="218" t="s">
        <v>99</v>
      </c>
      <c r="R711" s="125" t="s">
        <v>94</v>
      </c>
      <c r="S711" s="125" t="s">
        <v>79</v>
      </c>
      <c r="T711" s="129" t="s">
        <v>79</v>
      </c>
      <c r="U711" s="90"/>
    </row>
    <row r="712" spans="1:21" ht="36" x14ac:dyDescent="0.25">
      <c r="A712" s="94">
        <v>707</v>
      </c>
      <c r="B712" s="90" t="s">
        <v>5411</v>
      </c>
      <c r="C712" s="90" t="s">
        <v>89</v>
      </c>
      <c r="D712" s="195">
        <v>46047</v>
      </c>
      <c r="E712" s="90" t="s">
        <v>90</v>
      </c>
      <c r="F712" s="143" t="s">
        <v>135</v>
      </c>
      <c r="G712" s="90" t="s">
        <v>91</v>
      </c>
      <c r="H712" s="90" t="s">
        <v>92</v>
      </c>
      <c r="I712" s="297" t="s">
        <v>264</v>
      </c>
      <c r="J712" s="95" t="s">
        <v>18</v>
      </c>
      <c r="K712" s="105">
        <v>0</v>
      </c>
      <c r="L712" s="126" t="s">
        <v>105</v>
      </c>
      <c r="M712" s="200" t="s">
        <v>2076</v>
      </c>
      <c r="N712" s="127" t="s">
        <v>2077</v>
      </c>
      <c r="O712" s="97" t="s">
        <v>35</v>
      </c>
      <c r="P712" s="97" t="s">
        <v>131</v>
      </c>
      <c r="Q712" s="218" t="s">
        <v>93</v>
      </c>
      <c r="R712" s="125" t="s">
        <v>94</v>
      </c>
      <c r="S712" s="125" t="s">
        <v>79</v>
      </c>
      <c r="T712" s="129" t="s">
        <v>79</v>
      </c>
      <c r="U712" s="90"/>
    </row>
    <row r="713" spans="1:21" ht="36" x14ac:dyDescent="0.25">
      <c r="A713" s="94">
        <v>708</v>
      </c>
      <c r="B713" s="90" t="s">
        <v>5411</v>
      </c>
      <c r="C713" s="90" t="s">
        <v>89</v>
      </c>
      <c r="D713" s="195">
        <v>46047</v>
      </c>
      <c r="E713" s="90" t="s">
        <v>90</v>
      </c>
      <c r="F713" s="143" t="s">
        <v>135</v>
      </c>
      <c r="G713" s="90" t="s">
        <v>91</v>
      </c>
      <c r="H713" s="90" t="s">
        <v>92</v>
      </c>
      <c r="I713" s="297" t="s">
        <v>264</v>
      </c>
      <c r="J713" s="95" t="s">
        <v>18</v>
      </c>
      <c r="K713" s="105">
        <v>0</v>
      </c>
      <c r="L713" s="126" t="s">
        <v>1145</v>
      </c>
      <c r="M713" s="200" t="s">
        <v>2078</v>
      </c>
      <c r="N713" s="127" t="s">
        <v>2079</v>
      </c>
      <c r="O713" s="97" t="s">
        <v>41</v>
      </c>
      <c r="P713" s="97" t="s">
        <v>129</v>
      </c>
      <c r="Q713" s="218" t="s">
        <v>99</v>
      </c>
      <c r="R713" s="125" t="s">
        <v>94</v>
      </c>
      <c r="S713" s="125" t="s">
        <v>79</v>
      </c>
      <c r="T713" s="129" t="s">
        <v>79</v>
      </c>
      <c r="U713" s="90"/>
    </row>
    <row r="714" spans="1:21" ht="36" x14ac:dyDescent="0.25">
      <c r="A714" s="94">
        <v>709</v>
      </c>
      <c r="B714" s="90" t="s">
        <v>5411</v>
      </c>
      <c r="C714" s="90" t="s">
        <v>89</v>
      </c>
      <c r="D714" s="195">
        <v>46047</v>
      </c>
      <c r="E714" s="90" t="s">
        <v>90</v>
      </c>
      <c r="F714" s="143" t="s">
        <v>135</v>
      </c>
      <c r="G714" s="90" t="s">
        <v>91</v>
      </c>
      <c r="H714" s="90" t="s">
        <v>92</v>
      </c>
      <c r="I714" s="297" t="s">
        <v>264</v>
      </c>
      <c r="J714" s="95" t="s">
        <v>18</v>
      </c>
      <c r="K714" s="105">
        <v>0</v>
      </c>
      <c r="L714" s="126" t="s">
        <v>1145</v>
      </c>
      <c r="M714" s="200" t="s">
        <v>2080</v>
      </c>
      <c r="N714" s="127" t="s">
        <v>2081</v>
      </c>
      <c r="O714" s="97" t="s">
        <v>68</v>
      </c>
      <c r="P714" s="97" t="s">
        <v>129</v>
      </c>
      <c r="Q714" s="218" t="s">
        <v>99</v>
      </c>
      <c r="R714" s="125" t="s">
        <v>94</v>
      </c>
      <c r="S714" s="125" t="s">
        <v>79</v>
      </c>
      <c r="T714" s="129" t="s">
        <v>79</v>
      </c>
      <c r="U714" s="90"/>
    </row>
    <row r="715" spans="1:21" ht="36" x14ac:dyDescent="0.25">
      <c r="A715" s="94">
        <v>710</v>
      </c>
      <c r="B715" s="90" t="s">
        <v>5411</v>
      </c>
      <c r="C715" s="90" t="s">
        <v>89</v>
      </c>
      <c r="D715" s="195">
        <v>46047</v>
      </c>
      <c r="E715" s="90" t="s">
        <v>90</v>
      </c>
      <c r="F715" s="143" t="s">
        <v>135</v>
      </c>
      <c r="G715" s="90" t="s">
        <v>91</v>
      </c>
      <c r="H715" s="90" t="s">
        <v>92</v>
      </c>
      <c r="I715" s="297" t="s">
        <v>264</v>
      </c>
      <c r="J715" s="95" t="s">
        <v>18</v>
      </c>
      <c r="K715" s="105">
        <v>0</v>
      </c>
      <c r="L715" s="126" t="s">
        <v>625</v>
      </c>
      <c r="M715" s="200" t="s">
        <v>2082</v>
      </c>
      <c r="N715" s="127" t="s">
        <v>2083</v>
      </c>
      <c r="O715" s="97" t="s">
        <v>41</v>
      </c>
      <c r="P715" s="97" t="s">
        <v>129</v>
      </c>
      <c r="Q715" s="218" t="s">
        <v>99</v>
      </c>
      <c r="R715" s="125" t="s">
        <v>94</v>
      </c>
      <c r="S715" s="125" t="s">
        <v>79</v>
      </c>
      <c r="T715" s="129" t="s">
        <v>79</v>
      </c>
      <c r="U715" s="90"/>
    </row>
    <row r="716" spans="1:21" ht="36" x14ac:dyDescent="0.25">
      <c r="A716" s="94">
        <v>711</v>
      </c>
      <c r="B716" s="90" t="s">
        <v>5411</v>
      </c>
      <c r="C716" s="90" t="s">
        <v>89</v>
      </c>
      <c r="D716" s="99">
        <v>46047</v>
      </c>
      <c r="E716" s="125" t="s">
        <v>90</v>
      </c>
      <c r="F716" s="143" t="s">
        <v>135</v>
      </c>
      <c r="G716" s="125" t="s">
        <v>91</v>
      </c>
      <c r="H716" s="125" t="s">
        <v>92</v>
      </c>
      <c r="I716" s="297" t="s">
        <v>264</v>
      </c>
      <c r="J716" s="95" t="s">
        <v>18</v>
      </c>
      <c r="K716" s="105" t="s">
        <v>140</v>
      </c>
      <c r="L716" s="126" t="s">
        <v>114</v>
      </c>
      <c r="M716" s="200" t="s">
        <v>2084</v>
      </c>
      <c r="N716" s="127" t="s">
        <v>2085</v>
      </c>
      <c r="O716" s="97" t="s">
        <v>68</v>
      </c>
      <c r="P716" s="97" t="s">
        <v>129</v>
      </c>
      <c r="Q716" s="218" t="s">
        <v>99</v>
      </c>
      <c r="R716" s="125" t="s">
        <v>94</v>
      </c>
      <c r="S716" s="125" t="s">
        <v>79</v>
      </c>
      <c r="T716" s="129" t="s">
        <v>79</v>
      </c>
      <c r="U716" s="90"/>
    </row>
    <row r="717" spans="1:21" ht="36" x14ac:dyDescent="0.25">
      <c r="A717" s="94">
        <v>712</v>
      </c>
      <c r="B717" s="90" t="s">
        <v>5411</v>
      </c>
      <c r="C717" s="90" t="s">
        <v>89</v>
      </c>
      <c r="D717" s="99">
        <v>46047</v>
      </c>
      <c r="E717" s="125" t="s">
        <v>90</v>
      </c>
      <c r="F717" s="143" t="s">
        <v>135</v>
      </c>
      <c r="G717" s="125" t="s">
        <v>95</v>
      </c>
      <c r="H717" s="125" t="s">
        <v>96</v>
      </c>
      <c r="I717" s="297" t="s">
        <v>653</v>
      </c>
      <c r="J717" s="95" t="s">
        <v>18</v>
      </c>
      <c r="K717" s="105" t="s">
        <v>120</v>
      </c>
      <c r="L717" s="126" t="s">
        <v>493</v>
      </c>
      <c r="M717" s="200" t="s">
        <v>2086</v>
      </c>
      <c r="N717" s="127" t="s">
        <v>2087</v>
      </c>
      <c r="O717" s="97" t="s">
        <v>73</v>
      </c>
      <c r="P717" s="97" t="s">
        <v>124</v>
      </c>
      <c r="Q717" s="218" t="s">
        <v>99</v>
      </c>
      <c r="R717" s="125" t="s">
        <v>94</v>
      </c>
      <c r="S717" s="125" t="s">
        <v>79</v>
      </c>
      <c r="T717" s="129" t="s">
        <v>79</v>
      </c>
      <c r="U717" s="90"/>
    </row>
    <row r="718" spans="1:21" ht="28.5" x14ac:dyDescent="0.25">
      <c r="A718" s="94">
        <v>713</v>
      </c>
      <c r="B718" s="90" t="s">
        <v>5411</v>
      </c>
      <c r="C718" s="90" t="s">
        <v>89</v>
      </c>
      <c r="D718" s="99">
        <v>46047</v>
      </c>
      <c r="E718" s="125" t="s">
        <v>90</v>
      </c>
      <c r="F718" s="143" t="s">
        <v>135</v>
      </c>
      <c r="G718" s="125" t="s">
        <v>91</v>
      </c>
      <c r="H718" s="125" t="s">
        <v>92</v>
      </c>
      <c r="I718" s="297" t="s">
        <v>393</v>
      </c>
      <c r="J718" s="95" t="s">
        <v>30</v>
      </c>
      <c r="K718" s="105" t="s">
        <v>120</v>
      </c>
      <c r="L718" s="126" t="s">
        <v>1434</v>
      </c>
      <c r="M718" s="200" t="s">
        <v>2088</v>
      </c>
      <c r="N718" s="127" t="s">
        <v>2089</v>
      </c>
      <c r="O718" s="97" t="s">
        <v>42</v>
      </c>
      <c r="P718" s="97" t="s">
        <v>131</v>
      </c>
      <c r="Q718" s="218" t="s">
        <v>93</v>
      </c>
      <c r="R718" s="125" t="s">
        <v>94</v>
      </c>
      <c r="S718" s="125" t="s">
        <v>79</v>
      </c>
      <c r="T718" s="129" t="s">
        <v>79</v>
      </c>
      <c r="U718" s="90"/>
    </row>
    <row r="719" spans="1:21" ht="42.75" x14ac:dyDescent="0.25">
      <c r="A719" s="94">
        <v>714</v>
      </c>
      <c r="B719" s="90" t="s">
        <v>5411</v>
      </c>
      <c r="C719" s="90" t="s">
        <v>89</v>
      </c>
      <c r="D719" s="99">
        <v>46047</v>
      </c>
      <c r="E719" s="125" t="s">
        <v>90</v>
      </c>
      <c r="F719" s="143" t="s">
        <v>100</v>
      </c>
      <c r="G719" s="125" t="s">
        <v>91</v>
      </c>
      <c r="H719" s="125" t="s">
        <v>92</v>
      </c>
      <c r="I719" s="297" t="s">
        <v>2090</v>
      </c>
      <c r="J719" s="95" t="s">
        <v>18</v>
      </c>
      <c r="K719" s="105">
        <v>5</v>
      </c>
      <c r="L719" s="126" t="s">
        <v>1645</v>
      </c>
      <c r="M719" s="200" t="s">
        <v>2091</v>
      </c>
      <c r="N719" s="127" t="s">
        <v>2092</v>
      </c>
      <c r="O719" s="97" t="s">
        <v>41</v>
      </c>
      <c r="P719" s="97" t="s">
        <v>129</v>
      </c>
      <c r="Q719" s="218" t="s">
        <v>99</v>
      </c>
      <c r="R719" s="125" t="s">
        <v>94</v>
      </c>
      <c r="S719" s="125" t="s">
        <v>79</v>
      </c>
      <c r="T719" s="129" t="s">
        <v>79</v>
      </c>
      <c r="U719" s="90"/>
    </row>
    <row r="720" spans="1:21" ht="36" x14ac:dyDescent="0.25">
      <c r="A720" s="94">
        <v>715</v>
      </c>
      <c r="B720" s="90" t="s">
        <v>5411</v>
      </c>
      <c r="C720" s="90" t="s">
        <v>89</v>
      </c>
      <c r="D720" s="99">
        <v>46047</v>
      </c>
      <c r="E720" s="125" t="s">
        <v>90</v>
      </c>
      <c r="F720" s="143" t="s">
        <v>100</v>
      </c>
      <c r="G720" s="125" t="s">
        <v>91</v>
      </c>
      <c r="H720" s="125" t="s">
        <v>92</v>
      </c>
      <c r="I720" s="297" t="s">
        <v>2090</v>
      </c>
      <c r="J720" s="95" t="s">
        <v>18</v>
      </c>
      <c r="K720" s="105">
        <v>5</v>
      </c>
      <c r="L720" s="126" t="s">
        <v>2093</v>
      </c>
      <c r="M720" s="200" t="s">
        <v>2094</v>
      </c>
      <c r="N720" s="127" t="s">
        <v>2095</v>
      </c>
      <c r="O720" s="97" t="s">
        <v>35</v>
      </c>
      <c r="P720" s="97" t="s">
        <v>125</v>
      </c>
      <c r="Q720" s="218" t="s">
        <v>99</v>
      </c>
      <c r="R720" s="125" t="s">
        <v>94</v>
      </c>
      <c r="S720" s="125" t="s">
        <v>79</v>
      </c>
      <c r="T720" s="129" t="s">
        <v>79</v>
      </c>
      <c r="U720" s="90"/>
    </row>
    <row r="721" spans="1:21" ht="36" x14ac:dyDescent="0.25">
      <c r="A721" s="94">
        <v>716</v>
      </c>
      <c r="B721" s="90" t="s">
        <v>5411</v>
      </c>
      <c r="C721" s="90" t="s">
        <v>89</v>
      </c>
      <c r="D721" s="99">
        <v>46047</v>
      </c>
      <c r="E721" s="125" t="s">
        <v>90</v>
      </c>
      <c r="F721" s="143" t="s">
        <v>100</v>
      </c>
      <c r="G721" s="125" t="s">
        <v>91</v>
      </c>
      <c r="H721" s="125" t="s">
        <v>92</v>
      </c>
      <c r="I721" s="297" t="s">
        <v>2090</v>
      </c>
      <c r="J721" s="95" t="s">
        <v>18</v>
      </c>
      <c r="K721" s="105" t="s">
        <v>121</v>
      </c>
      <c r="L721" s="126" t="s">
        <v>2096</v>
      </c>
      <c r="M721" s="200" t="s">
        <v>2097</v>
      </c>
      <c r="N721" s="91" t="s">
        <v>2108</v>
      </c>
      <c r="O721" s="97" t="s">
        <v>61</v>
      </c>
      <c r="P721" s="97" t="s">
        <v>131</v>
      </c>
      <c r="Q721" s="218" t="s">
        <v>93</v>
      </c>
      <c r="R721" s="125" t="s">
        <v>94</v>
      </c>
      <c r="S721" s="125" t="s">
        <v>79</v>
      </c>
      <c r="T721" s="129" t="s">
        <v>79</v>
      </c>
      <c r="U721" s="90"/>
    </row>
    <row r="722" spans="1:21" ht="42.75" x14ac:dyDescent="0.25">
      <c r="A722" s="94">
        <v>717</v>
      </c>
      <c r="B722" s="90" t="s">
        <v>5411</v>
      </c>
      <c r="C722" s="90" t="s">
        <v>89</v>
      </c>
      <c r="D722" s="99">
        <v>46047</v>
      </c>
      <c r="E722" s="125" t="s">
        <v>90</v>
      </c>
      <c r="F722" s="143" t="s">
        <v>135</v>
      </c>
      <c r="G722" s="125" t="s">
        <v>91</v>
      </c>
      <c r="H722" s="125" t="s">
        <v>92</v>
      </c>
      <c r="I722" s="297" t="s">
        <v>2090</v>
      </c>
      <c r="J722" s="95" t="s">
        <v>18</v>
      </c>
      <c r="K722" s="105">
        <v>5</v>
      </c>
      <c r="L722" s="126" t="s">
        <v>2098</v>
      </c>
      <c r="M722" s="200" t="s">
        <v>2099</v>
      </c>
      <c r="N722" s="91" t="s">
        <v>2107</v>
      </c>
      <c r="O722" s="97" t="s">
        <v>35</v>
      </c>
      <c r="P722" s="97" t="s">
        <v>125</v>
      </c>
      <c r="Q722" s="218" t="s">
        <v>99</v>
      </c>
      <c r="R722" s="90" t="s">
        <v>94</v>
      </c>
      <c r="S722" s="125" t="s">
        <v>79</v>
      </c>
      <c r="T722" s="129" t="s">
        <v>79</v>
      </c>
      <c r="U722" s="90"/>
    </row>
    <row r="723" spans="1:21" ht="36" x14ac:dyDescent="0.25">
      <c r="A723" s="94">
        <v>718</v>
      </c>
      <c r="B723" s="90" t="s">
        <v>5411</v>
      </c>
      <c r="C723" s="90" t="s">
        <v>89</v>
      </c>
      <c r="D723" s="99">
        <v>46047</v>
      </c>
      <c r="E723" s="125" t="s">
        <v>90</v>
      </c>
      <c r="F723" s="143" t="s">
        <v>135</v>
      </c>
      <c r="G723" s="125" t="s">
        <v>91</v>
      </c>
      <c r="H723" s="125" t="s">
        <v>92</v>
      </c>
      <c r="I723" s="297" t="s">
        <v>2090</v>
      </c>
      <c r="J723" s="95" t="s">
        <v>18</v>
      </c>
      <c r="K723" s="105">
        <v>5</v>
      </c>
      <c r="L723" s="126" t="s">
        <v>1636</v>
      </c>
      <c r="M723" s="200" t="s">
        <v>2100</v>
      </c>
      <c r="N723" s="127" t="s">
        <v>2101</v>
      </c>
      <c r="O723" s="97" t="s">
        <v>35</v>
      </c>
      <c r="P723" s="97" t="s">
        <v>125</v>
      </c>
      <c r="Q723" s="218" t="s">
        <v>99</v>
      </c>
      <c r="R723" s="125" t="s">
        <v>94</v>
      </c>
      <c r="S723" s="125" t="s">
        <v>79</v>
      </c>
      <c r="T723" s="129" t="s">
        <v>79</v>
      </c>
      <c r="U723" s="90"/>
    </row>
    <row r="724" spans="1:21" ht="42.75" x14ac:dyDescent="0.25">
      <c r="A724" s="94">
        <v>719</v>
      </c>
      <c r="B724" s="90" t="s">
        <v>5411</v>
      </c>
      <c r="C724" s="90" t="s">
        <v>89</v>
      </c>
      <c r="D724" s="99">
        <v>46047</v>
      </c>
      <c r="E724" s="125" t="s">
        <v>90</v>
      </c>
      <c r="F724" s="143" t="s">
        <v>135</v>
      </c>
      <c r="G724" s="125" t="s">
        <v>91</v>
      </c>
      <c r="H724" s="125" t="s">
        <v>92</v>
      </c>
      <c r="I724" s="297" t="s">
        <v>264</v>
      </c>
      <c r="J724" s="95" t="s">
        <v>18</v>
      </c>
      <c r="K724" s="105" t="s">
        <v>140</v>
      </c>
      <c r="L724" s="126" t="s">
        <v>2102</v>
      </c>
      <c r="M724" s="200" t="s">
        <v>2103</v>
      </c>
      <c r="N724" s="91" t="s">
        <v>2109</v>
      </c>
      <c r="O724" s="97" t="s">
        <v>60</v>
      </c>
      <c r="P724" s="97" t="s">
        <v>130</v>
      </c>
      <c r="Q724" s="218" t="s">
        <v>99</v>
      </c>
      <c r="R724" s="125" t="s">
        <v>94</v>
      </c>
      <c r="S724" s="125" t="s">
        <v>79</v>
      </c>
      <c r="T724" s="129" t="s">
        <v>79</v>
      </c>
      <c r="U724" s="90"/>
    </row>
    <row r="725" spans="1:21" ht="36" x14ac:dyDescent="0.25">
      <c r="A725" s="94">
        <v>720</v>
      </c>
      <c r="B725" s="90" t="s">
        <v>5411</v>
      </c>
      <c r="C725" s="90" t="s">
        <v>89</v>
      </c>
      <c r="D725" s="99">
        <v>46047</v>
      </c>
      <c r="E725" s="125" t="s">
        <v>90</v>
      </c>
      <c r="F725" s="143" t="s">
        <v>135</v>
      </c>
      <c r="G725" s="125" t="s">
        <v>91</v>
      </c>
      <c r="H725" s="125" t="s">
        <v>92</v>
      </c>
      <c r="I725" s="297" t="s">
        <v>264</v>
      </c>
      <c r="J725" s="95" t="s">
        <v>18</v>
      </c>
      <c r="K725" s="105" t="s">
        <v>121</v>
      </c>
      <c r="L725" s="126" t="s">
        <v>1929</v>
      </c>
      <c r="M725" s="200" t="s">
        <v>2104</v>
      </c>
      <c r="N725" s="91" t="s">
        <v>2110</v>
      </c>
      <c r="O725" s="97" t="s">
        <v>35</v>
      </c>
      <c r="P725" s="97" t="s">
        <v>131</v>
      </c>
      <c r="Q725" s="218" t="s">
        <v>93</v>
      </c>
      <c r="R725" s="125" t="s">
        <v>94</v>
      </c>
      <c r="S725" s="125" t="s">
        <v>79</v>
      </c>
      <c r="T725" s="129" t="s">
        <v>79</v>
      </c>
      <c r="U725" s="90"/>
    </row>
    <row r="726" spans="1:21" ht="36" x14ac:dyDescent="0.25">
      <c r="A726" s="94">
        <v>721</v>
      </c>
      <c r="B726" s="90" t="s">
        <v>5411</v>
      </c>
      <c r="C726" s="90" t="s">
        <v>89</v>
      </c>
      <c r="D726" s="99">
        <v>46047</v>
      </c>
      <c r="E726" s="125" t="s">
        <v>90</v>
      </c>
      <c r="F726" s="143" t="s">
        <v>135</v>
      </c>
      <c r="G726" s="125" t="s">
        <v>91</v>
      </c>
      <c r="H726" s="125" t="s">
        <v>92</v>
      </c>
      <c r="I726" s="297" t="s">
        <v>264</v>
      </c>
      <c r="J726" s="95" t="s">
        <v>18</v>
      </c>
      <c r="K726" s="105" t="s">
        <v>120</v>
      </c>
      <c r="L726" s="126" t="s">
        <v>2105</v>
      </c>
      <c r="M726" s="200" t="s">
        <v>2106</v>
      </c>
      <c r="N726" s="91" t="s">
        <v>2111</v>
      </c>
      <c r="O726" s="97" t="s">
        <v>41</v>
      </c>
      <c r="P726" s="97" t="s">
        <v>129</v>
      </c>
      <c r="Q726" s="218" t="s">
        <v>99</v>
      </c>
      <c r="R726" s="125" t="s">
        <v>94</v>
      </c>
      <c r="S726" s="125" t="s">
        <v>79</v>
      </c>
      <c r="T726" s="129" t="s">
        <v>79</v>
      </c>
      <c r="U726" s="90"/>
    </row>
    <row r="727" spans="1:21" ht="42.75" x14ac:dyDescent="0.25">
      <c r="A727" s="94">
        <v>722</v>
      </c>
      <c r="B727" s="125" t="s">
        <v>5411</v>
      </c>
      <c r="C727" s="90" t="s">
        <v>89</v>
      </c>
      <c r="D727" s="99">
        <v>46047</v>
      </c>
      <c r="E727" s="125" t="s">
        <v>90</v>
      </c>
      <c r="F727" s="143" t="s">
        <v>135</v>
      </c>
      <c r="G727" s="125" t="s">
        <v>95</v>
      </c>
      <c r="H727" s="125" t="s">
        <v>96</v>
      </c>
      <c r="I727" s="297" t="s">
        <v>578</v>
      </c>
      <c r="J727" s="95" t="s">
        <v>18</v>
      </c>
      <c r="K727" s="105" t="s">
        <v>122</v>
      </c>
      <c r="L727" s="95" t="s">
        <v>1324</v>
      </c>
      <c r="M727" s="91" t="s">
        <v>2112</v>
      </c>
      <c r="N727" s="91" t="s">
        <v>2113</v>
      </c>
      <c r="O727" s="97" t="s">
        <v>66</v>
      </c>
      <c r="P727" s="97" t="s">
        <v>131</v>
      </c>
      <c r="Q727" s="218" t="s">
        <v>93</v>
      </c>
      <c r="R727" s="90" t="s">
        <v>94</v>
      </c>
      <c r="S727" s="90" t="s">
        <v>78</v>
      </c>
      <c r="T727" s="96" t="s">
        <v>79</v>
      </c>
      <c r="U727" s="90" t="s">
        <v>7022</v>
      </c>
    </row>
    <row r="728" spans="1:21" ht="28.5" x14ac:dyDescent="0.25">
      <c r="A728" s="94">
        <v>723</v>
      </c>
      <c r="B728" s="125" t="s">
        <v>2185</v>
      </c>
      <c r="C728" s="90" t="s">
        <v>89</v>
      </c>
      <c r="D728" s="99">
        <v>46048</v>
      </c>
      <c r="E728" s="90" t="s">
        <v>90</v>
      </c>
      <c r="F728" s="143" t="s">
        <v>135</v>
      </c>
      <c r="G728" s="90" t="s">
        <v>95</v>
      </c>
      <c r="H728" s="90" t="s">
        <v>96</v>
      </c>
      <c r="I728" s="297" t="s">
        <v>578</v>
      </c>
      <c r="J728" s="95" t="s">
        <v>18</v>
      </c>
      <c r="K728" s="105">
        <v>5</v>
      </c>
      <c r="L728" s="95" t="s">
        <v>1168</v>
      </c>
      <c r="M728" s="200" t="s">
        <v>2116</v>
      </c>
      <c r="N728" s="91" t="s">
        <v>2117</v>
      </c>
      <c r="O728" s="97" t="s">
        <v>53</v>
      </c>
      <c r="P728" s="97" t="s">
        <v>131</v>
      </c>
      <c r="Q728" s="218" t="s">
        <v>93</v>
      </c>
      <c r="R728" s="90" t="s">
        <v>94</v>
      </c>
      <c r="S728" s="90" t="s">
        <v>78</v>
      </c>
      <c r="T728" s="96" t="s">
        <v>79</v>
      </c>
      <c r="U728" s="90"/>
    </row>
    <row r="729" spans="1:21" ht="42.75" x14ac:dyDescent="0.25">
      <c r="A729" s="94">
        <v>724</v>
      </c>
      <c r="B729" s="125" t="s">
        <v>2185</v>
      </c>
      <c r="C729" s="90" t="s">
        <v>89</v>
      </c>
      <c r="D729" s="99">
        <v>46048</v>
      </c>
      <c r="E729" s="90" t="s">
        <v>90</v>
      </c>
      <c r="F729" s="143" t="s">
        <v>100</v>
      </c>
      <c r="G729" s="90" t="s">
        <v>95</v>
      </c>
      <c r="H729" s="90" t="s">
        <v>96</v>
      </c>
      <c r="I729" s="297" t="s">
        <v>578</v>
      </c>
      <c r="J729" s="95" t="s">
        <v>18</v>
      </c>
      <c r="K729" s="105">
        <v>5</v>
      </c>
      <c r="L729" s="95" t="s">
        <v>2118</v>
      </c>
      <c r="M729" s="200" t="s">
        <v>2119</v>
      </c>
      <c r="N729" s="91" t="s">
        <v>2120</v>
      </c>
      <c r="O729" s="97" t="s">
        <v>35</v>
      </c>
      <c r="P729" s="97" t="s">
        <v>125</v>
      </c>
      <c r="Q729" s="218" t="s">
        <v>99</v>
      </c>
      <c r="R729" s="90" t="s">
        <v>94</v>
      </c>
      <c r="S729" s="90" t="s">
        <v>78</v>
      </c>
      <c r="T729" s="96" t="s">
        <v>79</v>
      </c>
      <c r="U729" s="90"/>
    </row>
    <row r="730" spans="1:21" ht="42.75" x14ac:dyDescent="0.25">
      <c r="A730" s="94">
        <v>725</v>
      </c>
      <c r="B730" s="125" t="s">
        <v>2185</v>
      </c>
      <c r="C730" s="90" t="s">
        <v>89</v>
      </c>
      <c r="D730" s="99">
        <v>46048</v>
      </c>
      <c r="E730" s="90" t="s">
        <v>90</v>
      </c>
      <c r="F730" s="143" t="s">
        <v>135</v>
      </c>
      <c r="G730" s="90" t="s">
        <v>95</v>
      </c>
      <c r="H730" s="90" t="s">
        <v>96</v>
      </c>
      <c r="I730" s="297" t="s">
        <v>578</v>
      </c>
      <c r="J730" s="95" t="s">
        <v>18</v>
      </c>
      <c r="K730" s="105">
        <v>5</v>
      </c>
      <c r="L730" s="95" t="s">
        <v>1445</v>
      </c>
      <c r="M730" s="200" t="s">
        <v>2121</v>
      </c>
      <c r="N730" s="91" t="s">
        <v>2122</v>
      </c>
      <c r="O730" s="97" t="s">
        <v>44</v>
      </c>
      <c r="P730" s="97" t="s">
        <v>130</v>
      </c>
      <c r="Q730" s="218" t="s">
        <v>93</v>
      </c>
      <c r="R730" s="90" t="s">
        <v>94</v>
      </c>
      <c r="S730" s="90" t="s">
        <v>78</v>
      </c>
      <c r="T730" s="96" t="s">
        <v>79</v>
      </c>
      <c r="U730" s="90"/>
    </row>
    <row r="731" spans="1:21" ht="28.5" x14ac:dyDescent="0.25">
      <c r="A731" s="94">
        <v>726</v>
      </c>
      <c r="B731" s="125" t="s">
        <v>2185</v>
      </c>
      <c r="C731" s="90" t="s">
        <v>89</v>
      </c>
      <c r="D731" s="99">
        <v>46048</v>
      </c>
      <c r="E731" s="90" t="s">
        <v>90</v>
      </c>
      <c r="F731" s="143" t="s">
        <v>135</v>
      </c>
      <c r="G731" s="90" t="s">
        <v>95</v>
      </c>
      <c r="H731" s="90" t="s">
        <v>96</v>
      </c>
      <c r="I731" s="297" t="s">
        <v>578</v>
      </c>
      <c r="J731" s="95" t="s">
        <v>18</v>
      </c>
      <c r="K731" s="105">
        <v>5</v>
      </c>
      <c r="L731" s="95" t="s">
        <v>2123</v>
      </c>
      <c r="M731" s="200" t="s">
        <v>2124</v>
      </c>
      <c r="N731" s="91" t="s">
        <v>2125</v>
      </c>
      <c r="O731" s="97" t="s">
        <v>73</v>
      </c>
      <c r="P731" s="97" t="s">
        <v>124</v>
      </c>
      <c r="Q731" s="218" t="s">
        <v>93</v>
      </c>
      <c r="R731" s="90" t="s">
        <v>94</v>
      </c>
      <c r="S731" s="90" t="s">
        <v>78</v>
      </c>
      <c r="T731" s="96" t="s">
        <v>79</v>
      </c>
      <c r="U731" s="90"/>
    </row>
    <row r="732" spans="1:21" ht="42.75" x14ac:dyDescent="0.25">
      <c r="A732" s="94">
        <v>727</v>
      </c>
      <c r="B732" s="125" t="s">
        <v>2185</v>
      </c>
      <c r="C732" s="90" t="s">
        <v>89</v>
      </c>
      <c r="D732" s="99">
        <v>46048</v>
      </c>
      <c r="E732" s="90" t="s">
        <v>90</v>
      </c>
      <c r="F732" s="143" t="s">
        <v>135</v>
      </c>
      <c r="G732" s="90" t="s">
        <v>95</v>
      </c>
      <c r="H732" s="90" t="s">
        <v>96</v>
      </c>
      <c r="I732" s="297" t="s">
        <v>578</v>
      </c>
      <c r="J732" s="95" t="s">
        <v>18</v>
      </c>
      <c r="K732" s="105">
        <v>3</v>
      </c>
      <c r="L732" s="95" t="s">
        <v>2126</v>
      </c>
      <c r="M732" s="200" t="s">
        <v>2127</v>
      </c>
      <c r="N732" s="91" t="s">
        <v>2128</v>
      </c>
      <c r="O732" s="97" t="s">
        <v>51</v>
      </c>
      <c r="P732" s="97" t="s">
        <v>130</v>
      </c>
      <c r="Q732" s="218" t="s">
        <v>93</v>
      </c>
      <c r="R732" s="90" t="s">
        <v>94</v>
      </c>
      <c r="S732" s="90" t="s">
        <v>78</v>
      </c>
      <c r="T732" s="96" t="s">
        <v>79</v>
      </c>
      <c r="U732" s="90"/>
    </row>
    <row r="733" spans="1:21" ht="42.75" x14ac:dyDescent="0.25">
      <c r="A733" s="94">
        <v>728</v>
      </c>
      <c r="B733" s="125" t="s">
        <v>2185</v>
      </c>
      <c r="C733" s="90" t="s">
        <v>89</v>
      </c>
      <c r="D733" s="99">
        <v>46048</v>
      </c>
      <c r="E733" s="90" t="s">
        <v>90</v>
      </c>
      <c r="F733" s="143" t="s">
        <v>100</v>
      </c>
      <c r="G733" s="90" t="s">
        <v>95</v>
      </c>
      <c r="H733" s="90" t="s">
        <v>96</v>
      </c>
      <c r="I733" s="297" t="s">
        <v>578</v>
      </c>
      <c r="J733" s="95" t="s">
        <v>18</v>
      </c>
      <c r="K733" s="105">
        <v>3</v>
      </c>
      <c r="L733" s="95" t="s">
        <v>2129</v>
      </c>
      <c r="M733" s="200" t="s">
        <v>2130</v>
      </c>
      <c r="N733" s="91" t="s">
        <v>2136</v>
      </c>
      <c r="O733" s="97" t="s">
        <v>44</v>
      </c>
      <c r="P733" s="97" t="s">
        <v>136</v>
      </c>
      <c r="Q733" s="218" t="s">
        <v>99</v>
      </c>
      <c r="R733" s="90" t="s">
        <v>94</v>
      </c>
      <c r="S733" s="90" t="s">
        <v>78</v>
      </c>
      <c r="T733" s="96" t="s">
        <v>79</v>
      </c>
      <c r="U733" s="90"/>
    </row>
    <row r="734" spans="1:21" ht="28.5" x14ac:dyDescent="0.25">
      <c r="A734" s="94">
        <v>729</v>
      </c>
      <c r="B734" s="125" t="s">
        <v>2185</v>
      </c>
      <c r="C734" s="90" t="s">
        <v>89</v>
      </c>
      <c r="D734" s="99">
        <v>46048</v>
      </c>
      <c r="E734" s="90" t="s">
        <v>90</v>
      </c>
      <c r="F734" s="143" t="s">
        <v>135</v>
      </c>
      <c r="G734" s="90" t="s">
        <v>95</v>
      </c>
      <c r="H734" s="90" t="s">
        <v>96</v>
      </c>
      <c r="I734" s="297" t="s">
        <v>578</v>
      </c>
      <c r="J734" s="95" t="s">
        <v>18</v>
      </c>
      <c r="K734" s="105">
        <v>3</v>
      </c>
      <c r="L734" s="95" t="s">
        <v>2131</v>
      </c>
      <c r="M734" s="200" t="s">
        <v>2132</v>
      </c>
      <c r="N734" s="91" t="s">
        <v>2133</v>
      </c>
      <c r="O734" s="97" t="s">
        <v>50</v>
      </c>
      <c r="P734" s="97" t="s">
        <v>136</v>
      </c>
      <c r="Q734" s="218" t="s">
        <v>93</v>
      </c>
      <c r="R734" s="90" t="s">
        <v>94</v>
      </c>
      <c r="S734" s="90" t="s">
        <v>78</v>
      </c>
      <c r="T734" s="96" t="s">
        <v>79</v>
      </c>
      <c r="U734" s="90"/>
    </row>
    <row r="735" spans="1:21" ht="28.5" x14ac:dyDescent="0.25">
      <c r="A735" s="94">
        <v>730</v>
      </c>
      <c r="B735" s="125" t="s">
        <v>2185</v>
      </c>
      <c r="C735" s="90" t="s">
        <v>89</v>
      </c>
      <c r="D735" s="99">
        <v>46048</v>
      </c>
      <c r="E735" s="90" t="s">
        <v>90</v>
      </c>
      <c r="F735" s="143" t="s">
        <v>135</v>
      </c>
      <c r="G735" s="90" t="s">
        <v>95</v>
      </c>
      <c r="H735" s="90" t="s">
        <v>96</v>
      </c>
      <c r="I735" s="297" t="s">
        <v>578</v>
      </c>
      <c r="J735" s="95" t="s">
        <v>18</v>
      </c>
      <c r="K735" s="105">
        <v>3</v>
      </c>
      <c r="L735" s="95" t="s">
        <v>2131</v>
      </c>
      <c r="M735" s="200" t="s">
        <v>2134</v>
      </c>
      <c r="N735" s="91" t="s">
        <v>2135</v>
      </c>
      <c r="O735" s="97" t="s">
        <v>50</v>
      </c>
      <c r="P735" s="97" t="s">
        <v>136</v>
      </c>
      <c r="Q735" s="218" t="s">
        <v>93</v>
      </c>
      <c r="R735" s="90" t="s">
        <v>94</v>
      </c>
      <c r="S735" s="90" t="s">
        <v>78</v>
      </c>
      <c r="T735" s="96" t="s">
        <v>79</v>
      </c>
      <c r="U735" s="90"/>
    </row>
    <row r="736" spans="1:21" ht="42.75" x14ac:dyDescent="0.25">
      <c r="A736" s="94">
        <v>731</v>
      </c>
      <c r="B736" s="125" t="s">
        <v>2185</v>
      </c>
      <c r="C736" s="90" t="s">
        <v>89</v>
      </c>
      <c r="D736" s="99">
        <v>46048</v>
      </c>
      <c r="E736" s="90" t="s">
        <v>90</v>
      </c>
      <c r="F736" s="143" t="s">
        <v>135</v>
      </c>
      <c r="G736" s="90" t="s">
        <v>95</v>
      </c>
      <c r="H736" s="90" t="s">
        <v>96</v>
      </c>
      <c r="I736" s="297" t="s">
        <v>653</v>
      </c>
      <c r="J736" s="95" t="s">
        <v>18</v>
      </c>
      <c r="K736" s="105">
        <v>4</v>
      </c>
      <c r="L736" s="126" t="s">
        <v>2137</v>
      </c>
      <c r="M736" s="200" t="s">
        <v>2138</v>
      </c>
      <c r="N736" s="127" t="s">
        <v>2139</v>
      </c>
      <c r="O736" s="97" t="s">
        <v>35</v>
      </c>
      <c r="P736" s="97" t="s">
        <v>125</v>
      </c>
      <c r="Q736" s="218" t="s">
        <v>99</v>
      </c>
      <c r="R736" s="125" t="s">
        <v>94</v>
      </c>
      <c r="S736" s="125" t="s">
        <v>79</v>
      </c>
      <c r="T736" s="129" t="s">
        <v>79</v>
      </c>
      <c r="U736" s="90"/>
    </row>
    <row r="737" spans="1:21" ht="36" x14ac:dyDescent="0.25">
      <c r="A737" s="124">
        <v>732</v>
      </c>
      <c r="B737" s="125" t="s">
        <v>2185</v>
      </c>
      <c r="C737" s="90" t="s">
        <v>89</v>
      </c>
      <c r="D737" s="99">
        <v>46048</v>
      </c>
      <c r="E737" s="125" t="s">
        <v>90</v>
      </c>
      <c r="F737" s="143" t="s">
        <v>135</v>
      </c>
      <c r="G737" s="125" t="s">
        <v>95</v>
      </c>
      <c r="H737" s="125" t="s">
        <v>96</v>
      </c>
      <c r="I737" s="297" t="s">
        <v>653</v>
      </c>
      <c r="J737" s="95" t="s">
        <v>18</v>
      </c>
      <c r="K737" s="105">
        <v>5</v>
      </c>
      <c r="L737" s="126" t="s">
        <v>1621</v>
      </c>
      <c r="M737" s="200" t="s">
        <v>2140</v>
      </c>
      <c r="N737" s="127" t="s">
        <v>2141</v>
      </c>
      <c r="O737" s="97" t="s">
        <v>73</v>
      </c>
      <c r="P737" s="97" t="s">
        <v>124</v>
      </c>
      <c r="Q737" s="218" t="s">
        <v>99</v>
      </c>
      <c r="R737" s="125" t="s">
        <v>94</v>
      </c>
      <c r="S737" s="125" t="s">
        <v>79</v>
      </c>
      <c r="T737" s="129" t="s">
        <v>79</v>
      </c>
      <c r="U737" s="90"/>
    </row>
    <row r="738" spans="1:21" ht="36" x14ac:dyDescent="0.25">
      <c r="A738" s="124">
        <v>733</v>
      </c>
      <c r="B738" s="125" t="s">
        <v>2185</v>
      </c>
      <c r="C738" s="90" t="s">
        <v>89</v>
      </c>
      <c r="D738" s="99">
        <v>46048</v>
      </c>
      <c r="E738" s="125" t="s">
        <v>90</v>
      </c>
      <c r="F738" s="143" t="s">
        <v>135</v>
      </c>
      <c r="G738" s="125" t="s">
        <v>95</v>
      </c>
      <c r="H738" s="125" t="s">
        <v>96</v>
      </c>
      <c r="I738" s="297" t="s">
        <v>653</v>
      </c>
      <c r="J738" s="95" t="s">
        <v>18</v>
      </c>
      <c r="K738" s="105">
        <v>5</v>
      </c>
      <c r="L738" s="126" t="s">
        <v>1628</v>
      </c>
      <c r="M738" s="200" t="s">
        <v>2142</v>
      </c>
      <c r="N738" s="127" t="s">
        <v>2143</v>
      </c>
      <c r="O738" s="97" t="s">
        <v>47</v>
      </c>
      <c r="P738" s="97" t="s">
        <v>131</v>
      </c>
      <c r="Q738" s="218" t="s">
        <v>93</v>
      </c>
      <c r="R738" s="125" t="s">
        <v>94</v>
      </c>
      <c r="S738" s="125" t="s">
        <v>79</v>
      </c>
      <c r="T738" s="129" t="s">
        <v>79</v>
      </c>
      <c r="U738" s="90"/>
    </row>
    <row r="739" spans="1:21" ht="36" x14ac:dyDescent="0.25">
      <c r="A739" s="124">
        <v>734</v>
      </c>
      <c r="B739" s="125" t="s">
        <v>2185</v>
      </c>
      <c r="C739" s="90" t="s">
        <v>89</v>
      </c>
      <c r="D739" s="99">
        <v>46048</v>
      </c>
      <c r="E739" s="125" t="s">
        <v>90</v>
      </c>
      <c r="F739" s="143" t="s">
        <v>135</v>
      </c>
      <c r="G739" s="125" t="s">
        <v>95</v>
      </c>
      <c r="H739" s="125" t="s">
        <v>96</v>
      </c>
      <c r="I739" s="297" t="s">
        <v>653</v>
      </c>
      <c r="J739" s="95" t="s">
        <v>18</v>
      </c>
      <c r="K739" s="105">
        <v>5</v>
      </c>
      <c r="L739" s="126" t="s">
        <v>1614</v>
      </c>
      <c r="M739" s="200" t="s">
        <v>2144</v>
      </c>
      <c r="N739" s="127" t="s">
        <v>2145</v>
      </c>
      <c r="O739" s="97" t="s">
        <v>60</v>
      </c>
      <c r="P739" s="97" t="s">
        <v>131</v>
      </c>
      <c r="Q739" s="218" t="s">
        <v>97</v>
      </c>
      <c r="R739" s="125" t="s">
        <v>94</v>
      </c>
      <c r="S739" s="125" t="s">
        <v>79</v>
      </c>
      <c r="T739" s="129" t="s">
        <v>79</v>
      </c>
      <c r="U739" s="90"/>
    </row>
    <row r="740" spans="1:21" ht="36" x14ac:dyDescent="0.25">
      <c r="A740" s="124">
        <v>735</v>
      </c>
      <c r="B740" s="125" t="s">
        <v>2185</v>
      </c>
      <c r="C740" s="90" t="s">
        <v>89</v>
      </c>
      <c r="D740" s="99">
        <v>46048</v>
      </c>
      <c r="E740" s="125" t="s">
        <v>90</v>
      </c>
      <c r="F740" s="143" t="s">
        <v>135</v>
      </c>
      <c r="G740" s="125" t="s">
        <v>91</v>
      </c>
      <c r="H740" s="125" t="s">
        <v>92</v>
      </c>
      <c r="I740" s="297" t="s">
        <v>264</v>
      </c>
      <c r="J740" s="95" t="s">
        <v>18</v>
      </c>
      <c r="K740" s="105" t="s">
        <v>120</v>
      </c>
      <c r="L740" s="126" t="s">
        <v>2105</v>
      </c>
      <c r="M740" s="200" t="s">
        <v>2146</v>
      </c>
      <c r="N740" s="127" t="s">
        <v>2147</v>
      </c>
      <c r="O740" s="97" t="s">
        <v>34</v>
      </c>
      <c r="P740" s="97" t="s">
        <v>131</v>
      </c>
      <c r="Q740" s="218" t="s">
        <v>93</v>
      </c>
      <c r="R740" s="125" t="s">
        <v>94</v>
      </c>
      <c r="S740" s="125" t="s">
        <v>79</v>
      </c>
      <c r="T740" s="129" t="s">
        <v>79</v>
      </c>
      <c r="U740" s="90"/>
    </row>
    <row r="741" spans="1:21" ht="36" x14ac:dyDescent="0.25">
      <c r="A741" s="124">
        <v>736</v>
      </c>
      <c r="B741" s="125" t="s">
        <v>2185</v>
      </c>
      <c r="C741" s="90" t="s">
        <v>89</v>
      </c>
      <c r="D741" s="99">
        <v>46048</v>
      </c>
      <c r="E741" s="125" t="s">
        <v>90</v>
      </c>
      <c r="F741" s="143" t="s">
        <v>135</v>
      </c>
      <c r="G741" s="125" t="s">
        <v>91</v>
      </c>
      <c r="H741" s="125" t="s">
        <v>92</v>
      </c>
      <c r="I741" s="297" t="s">
        <v>264</v>
      </c>
      <c r="J741" s="95" t="s">
        <v>18</v>
      </c>
      <c r="K741" s="105" t="s">
        <v>121</v>
      </c>
      <c r="L741" s="126" t="s">
        <v>2148</v>
      </c>
      <c r="M741" s="200" t="s">
        <v>2149</v>
      </c>
      <c r="N741" s="127" t="s">
        <v>2150</v>
      </c>
      <c r="O741" s="97" t="s">
        <v>35</v>
      </c>
      <c r="P741" s="97" t="s">
        <v>131</v>
      </c>
      <c r="Q741" s="218" t="s">
        <v>93</v>
      </c>
      <c r="R741" s="125" t="s">
        <v>94</v>
      </c>
      <c r="S741" s="125" t="s">
        <v>79</v>
      </c>
      <c r="T741" s="129" t="s">
        <v>79</v>
      </c>
      <c r="U741" s="90"/>
    </row>
    <row r="742" spans="1:21" ht="36" x14ac:dyDescent="0.25">
      <c r="A742" s="124">
        <v>737</v>
      </c>
      <c r="B742" s="125" t="s">
        <v>2185</v>
      </c>
      <c r="C742" s="90" t="s">
        <v>89</v>
      </c>
      <c r="D742" s="99">
        <v>46048</v>
      </c>
      <c r="E742" s="125" t="s">
        <v>90</v>
      </c>
      <c r="F742" s="143" t="s">
        <v>135</v>
      </c>
      <c r="G742" s="125" t="s">
        <v>91</v>
      </c>
      <c r="H742" s="125" t="s">
        <v>92</v>
      </c>
      <c r="I742" s="297" t="s">
        <v>2090</v>
      </c>
      <c r="J742" s="95" t="s">
        <v>18</v>
      </c>
      <c r="K742" s="105">
        <v>3</v>
      </c>
      <c r="L742" s="126" t="s">
        <v>2151</v>
      </c>
      <c r="M742" s="200" t="s">
        <v>2152</v>
      </c>
      <c r="N742" s="127" t="s">
        <v>2153</v>
      </c>
      <c r="O742" s="97" t="s">
        <v>40</v>
      </c>
      <c r="P742" s="97" t="s">
        <v>131</v>
      </c>
      <c r="Q742" s="218" t="s">
        <v>93</v>
      </c>
      <c r="R742" s="125" t="s">
        <v>94</v>
      </c>
      <c r="S742" s="125" t="s">
        <v>79</v>
      </c>
      <c r="T742" s="129" t="s">
        <v>79</v>
      </c>
      <c r="U742" s="90"/>
    </row>
    <row r="743" spans="1:21" ht="42.75" x14ac:dyDescent="0.25">
      <c r="A743" s="124">
        <v>738</v>
      </c>
      <c r="B743" s="125" t="s">
        <v>2185</v>
      </c>
      <c r="C743" s="90" t="s">
        <v>89</v>
      </c>
      <c r="D743" s="99">
        <v>46048</v>
      </c>
      <c r="E743" s="125" t="s">
        <v>90</v>
      </c>
      <c r="F743" s="143" t="s">
        <v>100</v>
      </c>
      <c r="G743" s="125" t="s">
        <v>91</v>
      </c>
      <c r="H743" s="125" t="s">
        <v>92</v>
      </c>
      <c r="I743" s="297" t="s">
        <v>2090</v>
      </c>
      <c r="J743" s="95" t="s">
        <v>18</v>
      </c>
      <c r="K743" s="105">
        <v>3</v>
      </c>
      <c r="L743" s="126" t="s">
        <v>1711</v>
      </c>
      <c r="M743" s="200" t="s">
        <v>2154</v>
      </c>
      <c r="N743" s="127" t="s">
        <v>2155</v>
      </c>
      <c r="O743" s="97" t="s">
        <v>41</v>
      </c>
      <c r="P743" s="97" t="s">
        <v>129</v>
      </c>
      <c r="Q743" s="218" t="s">
        <v>99</v>
      </c>
      <c r="R743" s="125" t="s">
        <v>94</v>
      </c>
      <c r="S743" s="125" t="s">
        <v>79</v>
      </c>
      <c r="T743" s="129" t="s">
        <v>79</v>
      </c>
      <c r="U743" s="90"/>
    </row>
    <row r="744" spans="1:21" ht="42.75" x14ac:dyDescent="0.25">
      <c r="A744" s="124">
        <v>739</v>
      </c>
      <c r="B744" s="125" t="s">
        <v>2185</v>
      </c>
      <c r="C744" s="90" t="s">
        <v>89</v>
      </c>
      <c r="D744" s="99">
        <v>46048</v>
      </c>
      <c r="E744" s="125" t="s">
        <v>90</v>
      </c>
      <c r="F744" s="143" t="s">
        <v>135</v>
      </c>
      <c r="G744" s="125" t="s">
        <v>91</v>
      </c>
      <c r="H744" s="125" t="s">
        <v>92</v>
      </c>
      <c r="I744" s="297" t="s">
        <v>2090</v>
      </c>
      <c r="J744" s="95" t="s">
        <v>18</v>
      </c>
      <c r="K744" s="105">
        <v>3</v>
      </c>
      <c r="L744" s="126" t="s">
        <v>2156</v>
      </c>
      <c r="M744" s="200" t="s">
        <v>2157</v>
      </c>
      <c r="N744" s="127" t="s">
        <v>2158</v>
      </c>
      <c r="O744" s="97" t="s">
        <v>35</v>
      </c>
      <c r="P744" s="97" t="s">
        <v>131</v>
      </c>
      <c r="Q744" s="218" t="s">
        <v>93</v>
      </c>
      <c r="R744" s="125" t="s">
        <v>94</v>
      </c>
      <c r="S744" s="125" t="s">
        <v>79</v>
      </c>
      <c r="T744" s="129" t="s">
        <v>79</v>
      </c>
      <c r="U744" s="90"/>
    </row>
    <row r="745" spans="1:21" ht="36" x14ac:dyDescent="0.25">
      <c r="A745" s="124">
        <v>740</v>
      </c>
      <c r="B745" s="125" t="s">
        <v>2185</v>
      </c>
      <c r="C745" s="90" t="s">
        <v>89</v>
      </c>
      <c r="D745" s="99">
        <v>46048</v>
      </c>
      <c r="E745" s="125" t="s">
        <v>90</v>
      </c>
      <c r="F745" s="143" t="s">
        <v>135</v>
      </c>
      <c r="G745" s="125" t="s">
        <v>91</v>
      </c>
      <c r="H745" s="125" t="s">
        <v>92</v>
      </c>
      <c r="I745" s="297" t="s">
        <v>2090</v>
      </c>
      <c r="J745" s="95" t="s">
        <v>18</v>
      </c>
      <c r="K745" s="105">
        <v>0</v>
      </c>
      <c r="L745" s="126" t="s">
        <v>1671</v>
      </c>
      <c r="M745" s="200" t="s">
        <v>2159</v>
      </c>
      <c r="N745" s="127" t="s">
        <v>2160</v>
      </c>
      <c r="O745" s="97" t="s">
        <v>40</v>
      </c>
      <c r="P745" s="97" t="s">
        <v>131</v>
      </c>
      <c r="Q745" s="218" t="s">
        <v>93</v>
      </c>
      <c r="R745" s="125" t="s">
        <v>94</v>
      </c>
      <c r="S745" s="125" t="s">
        <v>79</v>
      </c>
      <c r="T745" s="129" t="s">
        <v>79</v>
      </c>
      <c r="U745" s="90"/>
    </row>
    <row r="746" spans="1:21" ht="28.5" x14ac:dyDescent="0.25">
      <c r="A746" s="124">
        <v>741</v>
      </c>
      <c r="B746" s="125" t="s">
        <v>2185</v>
      </c>
      <c r="C746" s="90" t="s">
        <v>89</v>
      </c>
      <c r="D746" s="99">
        <v>46048</v>
      </c>
      <c r="E746" s="125" t="s">
        <v>90</v>
      </c>
      <c r="F746" s="143" t="s">
        <v>100</v>
      </c>
      <c r="G746" s="125" t="s">
        <v>95</v>
      </c>
      <c r="H746" s="125" t="s">
        <v>96</v>
      </c>
      <c r="I746" s="297" t="s">
        <v>1566</v>
      </c>
      <c r="J746" s="95" t="s">
        <v>18</v>
      </c>
      <c r="K746" s="105" t="s">
        <v>140</v>
      </c>
      <c r="L746" s="126" t="s">
        <v>2102</v>
      </c>
      <c r="M746" s="200" t="s">
        <v>2161</v>
      </c>
      <c r="N746" s="127" t="s">
        <v>2162</v>
      </c>
      <c r="O746" s="97" t="s">
        <v>51</v>
      </c>
      <c r="P746" s="97" t="s">
        <v>131</v>
      </c>
      <c r="Q746" s="218" t="s">
        <v>93</v>
      </c>
      <c r="R746" s="125" t="s">
        <v>94</v>
      </c>
      <c r="S746" s="125" t="s">
        <v>79</v>
      </c>
      <c r="T746" s="129" t="s">
        <v>79</v>
      </c>
      <c r="U746" s="90"/>
    </row>
    <row r="747" spans="1:21" ht="28.5" x14ac:dyDescent="0.25">
      <c r="A747" s="124">
        <v>742</v>
      </c>
      <c r="B747" s="125" t="s">
        <v>2185</v>
      </c>
      <c r="C747" s="90" t="s">
        <v>89</v>
      </c>
      <c r="D747" s="99">
        <v>46048</v>
      </c>
      <c r="E747" s="125" t="s">
        <v>90</v>
      </c>
      <c r="F747" s="143" t="s">
        <v>135</v>
      </c>
      <c r="G747" s="125" t="s">
        <v>95</v>
      </c>
      <c r="H747" s="125" t="s">
        <v>96</v>
      </c>
      <c r="I747" s="297" t="s">
        <v>1566</v>
      </c>
      <c r="J747" s="95" t="s">
        <v>18</v>
      </c>
      <c r="K747" s="105" t="s">
        <v>140</v>
      </c>
      <c r="L747" s="95" t="s">
        <v>2170</v>
      </c>
      <c r="M747" s="200" t="s">
        <v>2163</v>
      </c>
      <c r="N747" s="127" t="s">
        <v>2164</v>
      </c>
      <c r="O747" s="97" t="s">
        <v>73</v>
      </c>
      <c r="P747" s="97" t="s">
        <v>124</v>
      </c>
      <c r="Q747" s="218" t="s">
        <v>99</v>
      </c>
      <c r="R747" s="90" t="s">
        <v>94</v>
      </c>
      <c r="S747" s="125" t="s">
        <v>79</v>
      </c>
      <c r="T747" s="96" t="s">
        <v>79</v>
      </c>
      <c r="U747" s="90"/>
    </row>
    <row r="748" spans="1:21" ht="28.5" x14ac:dyDescent="0.25">
      <c r="A748" s="124">
        <v>743</v>
      </c>
      <c r="B748" s="125" t="s">
        <v>2185</v>
      </c>
      <c r="C748" s="90" t="s">
        <v>89</v>
      </c>
      <c r="D748" s="99">
        <v>46048</v>
      </c>
      <c r="E748" s="125" t="s">
        <v>90</v>
      </c>
      <c r="F748" s="143" t="s">
        <v>135</v>
      </c>
      <c r="G748" s="125" t="s">
        <v>95</v>
      </c>
      <c r="H748" s="125" t="s">
        <v>96</v>
      </c>
      <c r="I748" s="297" t="s">
        <v>1566</v>
      </c>
      <c r="J748" s="95" t="s">
        <v>18</v>
      </c>
      <c r="K748" s="105" t="s">
        <v>140</v>
      </c>
      <c r="L748" s="126" t="s">
        <v>1834</v>
      </c>
      <c r="M748" s="200" t="s">
        <v>2165</v>
      </c>
      <c r="N748" s="127" t="s">
        <v>2164</v>
      </c>
      <c r="O748" s="97" t="s">
        <v>73</v>
      </c>
      <c r="P748" s="97" t="s">
        <v>124</v>
      </c>
      <c r="Q748" s="218" t="s">
        <v>99</v>
      </c>
      <c r="R748" s="90" t="s">
        <v>94</v>
      </c>
      <c r="S748" s="125" t="s">
        <v>79</v>
      </c>
      <c r="T748" s="96" t="s">
        <v>79</v>
      </c>
      <c r="U748" s="90"/>
    </row>
    <row r="749" spans="1:21" ht="36" x14ac:dyDescent="0.25">
      <c r="A749" s="124">
        <v>744</v>
      </c>
      <c r="B749" s="125" t="s">
        <v>2185</v>
      </c>
      <c r="C749" s="90" t="s">
        <v>89</v>
      </c>
      <c r="D749" s="99">
        <v>46048</v>
      </c>
      <c r="E749" s="125" t="s">
        <v>90</v>
      </c>
      <c r="F749" s="143" t="s">
        <v>135</v>
      </c>
      <c r="G749" s="125" t="s">
        <v>91</v>
      </c>
      <c r="H749" s="125" t="s">
        <v>92</v>
      </c>
      <c r="I749" s="297" t="s">
        <v>264</v>
      </c>
      <c r="J749" s="95" t="s">
        <v>18</v>
      </c>
      <c r="K749" s="105">
        <v>0</v>
      </c>
      <c r="L749" s="126" t="s">
        <v>399</v>
      </c>
      <c r="M749" s="200" t="s">
        <v>2166</v>
      </c>
      <c r="N749" s="127" t="s">
        <v>2167</v>
      </c>
      <c r="O749" s="97" t="s">
        <v>66</v>
      </c>
      <c r="P749" s="97" t="s">
        <v>136</v>
      </c>
      <c r="Q749" s="218" t="s">
        <v>99</v>
      </c>
      <c r="R749" s="125" t="s">
        <v>94</v>
      </c>
      <c r="S749" s="125" t="s">
        <v>79</v>
      </c>
      <c r="T749" s="129" t="s">
        <v>79</v>
      </c>
      <c r="U749" s="90"/>
    </row>
    <row r="750" spans="1:21" ht="36" x14ac:dyDescent="0.25">
      <c r="A750" s="124">
        <v>745</v>
      </c>
      <c r="B750" s="125" t="s">
        <v>2185</v>
      </c>
      <c r="C750" s="90" t="s">
        <v>89</v>
      </c>
      <c r="D750" s="99">
        <v>46048</v>
      </c>
      <c r="E750" s="125" t="s">
        <v>90</v>
      </c>
      <c r="F750" s="143" t="s">
        <v>100</v>
      </c>
      <c r="G750" s="125" t="s">
        <v>91</v>
      </c>
      <c r="H750" s="125" t="s">
        <v>92</v>
      </c>
      <c r="I750" s="297" t="s">
        <v>264</v>
      </c>
      <c r="J750" s="95" t="s">
        <v>18</v>
      </c>
      <c r="K750" s="105" t="s">
        <v>120</v>
      </c>
      <c r="L750" s="126" t="s">
        <v>896</v>
      </c>
      <c r="M750" s="200" t="s">
        <v>2168</v>
      </c>
      <c r="N750" s="127" t="s">
        <v>2169</v>
      </c>
      <c r="O750" s="97" t="s">
        <v>35</v>
      </c>
      <c r="P750" s="97" t="s">
        <v>125</v>
      </c>
      <c r="Q750" s="218" t="s">
        <v>99</v>
      </c>
      <c r="R750" s="125" t="s">
        <v>94</v>
      </c>
      <c r="S750" s="125" t="s">
        <v>79</v>
      </c>
      <c r="T750" s="129" t="s">
        <v>79</v>
      </c>
      <c r="U750" s="90"/>
    </row>
    <row r="751" spans="1:21" ht="36" x14ac:dyDescent="0.25">
      <c r="A751" s="124">
        <v>746</v>
      </c>
      <c r="B751" s="125" t="s">
        <v>2185</v>
      </c>
      <c r="C751" s="90" t="s">
        <v>89</v>
      </c>
      <c r="D751" s="99">
        <v>46048</v>
      </c>
      <c r="E751" s="125" t="s">
        <v>90</v>
      </c>
      <c r="F751" s="143" t="s">
        <v>135</v>
      </c>
      <c r="G751" s="90" t="s">
        <v>98</v>
      </c>
      <c r="H751" s="125" t="s">
        <v>92</v>
      </c>
      <c r="I751" s="297" t="s">
        <v>117</v>
      </c>
      <c r="J751" s="95" t="s">
        <v>18</v>
      </c>
      <c r="K751" s="105" t="s">
        <v>120</v>
      </c>
      <c r="L751" s="95" t="s">
        <v>2184</v>
      </c>
      <c r="M751" s="200" t="s">
        <v>2171</v>
      </c>
      <c r="N751" s="91" t="s">
        <v>2172</v>
      </c>
      <c r="O751" s="97" t="s">
        <v>44</v>
      </c>
      <c r="P751" s="97" t="s">
        <v>129</v>
      </c>
      <c r="Q751" s="218" t="s">
        <v>99</v>
      </c>
      <c r="R751" s="90" t="s">
        <v>94</v>
      </c>
      <c r="S751" s="90" t="s">
        <v>78</v>
      </c>
      <c r="T751" s="96" t="s">
        <v>79</v>
      </c>
      <c r="U751" s="90"/>
    </row>
    <row r="752" spans="1:21" ht="36" x14ac:dyDescent="0.25">
      <c r="A752" s="124">
        <v>747</v>
      </c>
      <c r="B752" s="125" t="s">
        <v>2185</v>
      </c>
      <c r="C752" s="90" t="s">
        <v>89</v>
      </c>
      <c r="D752" s="99">
        <v>46048</v>
      </c>
      <c r="E752" s="125" t="s">
        <v>90</v>
      </c>
      <c r="F752" s="143" t="s">
        <v>135</v>
      </c>
      <c r="G752" s="90" t="s">
        <v>98</v>
      </c>
      <c r="H752" s="125" t="s">
        <v>92</v>
      </c>
      <c r="I752" s="297" t="s">
        <v>117</v>
      </c>
      <c r="J752" s="95" t="s">
        <v>18</v>
      </c>
      <c r="K752" s="105" t="s">
        <v>121</v>
      </c>
      <c r="L752" s="95" t="s">
        <v>2184</v>
      </c>
      <c r="M752" s="200" t="s">
        <v>2171</v>
      </c>
      <c r="N752" s="91" t="s">
        <v>2172</v>
      </c>
      <c r="O752" s="97" t="s">
        <v>44</v>
      </c>
      <c r="P752" s="97" t="s">
        <v>129</v>
      </c>
      <c r="Q752" s="218" t="s">
        <v>99</v>
      </c>
      <c r="R752" s="90" t="s">
        <v>94</v>
      </c>
      <c r="S752" s="90" t="s">
        <v>78</v>
      </c>
      <c r="T752" s="96" t="s">
        <v>79</v>
      </c>
      <c r="U752" s="90"/>
    </row>
    <row r="753" spans="1:21" ht="36" x14ac:dyDescent="0.25">
      <c r="A753" s="124">
        <v>748</v>
      </c>
      <c r="B753" s="125" t="s">
        <v>2185</v>
      </c>
      <c r="C753" s="90" t="s">
        <v>89</v>
      </c>
      <c r="D753" s="99">
        <v>46048</v>
      </c>
      <c r="E753" s="125" t="s">
        <v>90</v>
      </c>
      <c r="F753" s="143" t="s">
        <v>135</v>
      </c>
      <c r="G753" s="90" t="s">
        <v>98</v>
      </c>
      <c r="H753" s="125" t="s">
        <v>92</v>
      </c>
      <c r="I753" s="297" t="s">
        <v>117</v>
      </c>
      <c r="J753" s="95" t="s">
        <v>18</v>
      </c>
      <c r="K753" s="105" t="s">
        <v>120</v>
      </c>
      <c r="L753" s="95" t="s">
        <v>2174</v>
      </c>
      <c r="M753" s="200" t="s">
        <v>2173</v>
      </c>
      <c r="N753" s="91" t="s">
        <v>2175</v>
      </c>
      <c r="O753" s="97" t="s">
        <v>55</v>
      </c>
      <c r="P753" s="97" t="s">
        <v>55</v>
      </c>
      <c r="Q753" s="218" t="s">
        <v>99</v>
      </c>
      <c r="R753" s="90" t="s">
        <v>94</v>
      </c>
      <c r="S753" s="90" t="s">
        <v>78</v>
      </c>
      <c r="T753" s="96" t="s">
        <v>79</v>
      </c>
      <c r="U753" s="90"/>
    </row>
    <row r="754" spans="1:21" ht="36" x14ac:dyDescent="0.25">
      <c r="A754" s="124">
        <v>749</v>
      </c>
      <c r="B754" s="125" t="s">
        <v>2185</v>
      </c>
      <c r="C754" s="90" t="s">
        <v>89</v>
      </c>
      <c r="D754" s="99">
        <v>46048</v>
      </c>
      <c r="E754" s="125" t="s">
        <v>90</v>
      </c>
      <c r="F754" s="143" t="s">
        <v>135</v>
      </c>
      <c r="G754" s="90" t="s">
        <v>98</v>
      </c>
      <c r="H754" s="125" t="s">
        <v>92</v>
      </c>
      <c r="I754" s="297" t="s">
        <v>117</v>
      </c>
      <c r="J754" s="95" t="s">
        <v>18</v>
      </c>
      <c r="K754" s="197" t="s">
        <v>120</v>
      </c>
      <c r="L754" s="95" t="s">
        <v>2176</v>
      </c>
      <c r="M754" s="200" t="s">
        <v>2173</v>
      </c>
      <c r="N754" s="91" t="s">
        <v>2175</v>
      </c>
      <c r="O754" s="97" t="s">
        <v>55</v>
      </c>
      <c r="P754" s="97" t="s">
        <v>55</v>
      </c>
      <c r="Q754" s="218" t="s">
        <v>99</v>
      </c>
      <c r="R754" s="90" t="s">
        <v>94</v>
      </c>
      <c r="S754" s="90" t="s">
        <v>78</v>
      </c>
      <c r="T754" s="96" t="s">
        <v>79</v>
      </c>
      <c r="U754" s="90"/>
    </row>
    <row r="755" spans="1:21" ht="42.75" x14ac:dyDescent="0.25">
      <c r="A755" s="124">
        <v>750</v>
      </c>
      <c r="B755" s="125" t="s">
        <v>2185</v>
      </c>
      <c r="C755" s="90" t="s">
        <v>89</v>
      </c>
      <c r="D755" s="99">
        <v>46048</v>
      </c>
      <c r="E755" s="125" t="s">
        <v>90</v>
      </c>
      <c r="F755" s="143" t="s">
        <v>100</v>
      </c>
      <c r="G755" s="90" t="s">
        <v>98</v>
      </c>
      <c r="H755" s="125" t="s">
        <v>92</v>
      </c>
      <c r="I755" s="297" t="s">
        <v>117</v>
      </c>
      <c r="J755" s="95" t="s">
        <v>18</v>
      </c>
      <c r="K755" s="105" t="s">
        <v>120</v>
      </c>
      <c r="L755" s="95" t="s">
        <v>716</v>
      </c>
      <c r="M755" s="200" t="s">
        <v>2177</v>
      </c>
      <c r="N755" s="91" t="s">
        <v>2178</v>
      </c>
      <c r="O755" s="97" t="s">
        <v>58</v>
      </c>
      <c r="P755" s="97" t="s">
        <v>130</v>
      </c>
      <c r="Q755" s="218" t="s">
        <v>93</v>
      </c>
      <c r="R755" s="90" t="s">
        <v>94</v>
      </c>
      <c r="S755" s="90" t="s">
        <v>78</v>
      </c>
      <c r="T755" s="96" t="s">
        <v>79</v>
      </c>
      <c r="U755" s="90"/>
    </row>
    <row r="756" spans="1:21" ht="42.75" x14ac:dyDescent="0.25">
      <c r="A756" s="124">
        <v>751</v>
      </c>
      <c r="B756" s="125" t="s">
        <v>2185</v>
      </c>
      <c r="C756" s="90" t="s">
        <v>89</v>
      </c>
      <c r="D756" s="99">
        <v>46048</v>
      </c>
      <c r="E756" s="125" t="s">
        <v>90</v>
      </c>
      <c r="F756" s="143" t="s">
        <v>135</v>
      </c>
      <c r="G756" s="90" t="s">
        <v>98</v>
      </c>
      <c r="H756" s="125" t="s">
        <v>92</v>
      </c>
      <c r="I756" s="297" t="s">
        <v>117</v>
      </c>
      <c r="J756" s="95" t="s">
        <v>18</v>
      </c>
      <c r="K756" s="105" t="s">
        <v>120</v>
      </c>
      <c r="L756" s="95" t="s">
        <v>493</v>
      </c>
      <c r="M756" s="200" t="s">
        <v>2179</v>
      </c>
      <c r="N756" s="91" t="s">
        <v>2180</v>
      </c>
      <c r="O756" s="97" t="s">
        <v>58</v>
      </c>
      <c r="P756" s="97" t="s">
        <v>130</v>
      </c>
      <c r="Q756" s="218" t="s">
        <v>93</v>
      </c>
      <c r="R756" s="90" t="s">
        <v>94</v>
      </c>
      <c r="S756" s="90" t="s">
        <v>78</v>
      </c>
      <c r="T756" s="96" t="s">
        <v>79</v>
      </c>
      <c r="U756" s="90"/>
    </row>
    <row r="757" spans="1:21" ht="36" x14ac:dyDescent="0.25">
      <c r="A757" s="124">
        <v>752</v>
      </c>
      <c r="B757" s="125" t="s">
        <v>2185</v>
      </c>
      <c r="C757" s="90" t="s">
        <v>89</v>
      </c>
      <c r="D757" s="99">
        <v>46048</v>
      </c>
      <c r="E757" s="125" t="s">
        <v>90</v>
      </c>
      <c r="F757" s="143" t="s">
        <v>100</v>
      </c>
      <c r="G757" s="90" t="s">
        <v>98</v>
      </c>
      <c r="H757" s="125" t="s">
        <v>92</v>
      </c>
      <c r="I757" s="297" t="s">
        <v>117</v>
      </c>
      <c r="J757" s="95" t="s">
        <v>18</v>
      </c>
      <c r="K757" s="105" t="s">
        <v>121</v>
      </c>
      <c r="L757" s="95" t="s">
        <v>2183</v>
      </c>
      <c r="M757" s="200" t="s">
        <v>2181</v>
      </c>
      <c r="N757" s="91" t="s">
        <v>2182</v>
      </c>
      <c r="O757" s="97" t="s">
        <v>34</v>
      </c>
      <c r="P757" s="97" t="s">
        <v>129</v>
      </c>
      <c r="Q757" s="218" t="s">
        <v>99</v>
      </c>
      <c r="R757" s="90" t="s">
        <v>94</v>
      </c>
      <c r="S757" s="90" t="s">
        <v>78</v>
      </c>
      <c r="T757" s="96" t="s">
        <v>79</v>
      </c>
      <c r="U757" s="90"/>
    </row>
    <row r="758" spans="1:21" ht="36" x14ac:dyDescent="0.25">
      <c r="A758" s="124">
        <v>753</v>
      </c>
      <c r="B758" s="125" t="s">
        <v>2185</v>
      </c>
      <c r="C758" s="90" t="s">
        <v>89</v>
      </c>
      <c r="D758" s="99">
        <v>46049</v>
      </c>
      <c r="E758" s="125" t="s">
        <v>90</v>
      </c>
      <c r="F758" s="143" t="s">
        <v>135</v>
      </c>
      <c r="G758" s="125" t="s">
        <v>98</v>
      </c>
      <c r="H758" s="125" t="s">
        <v>92</v>
      </c>
      <c r="I758" s="297" t="s">
        <v>261</v>
      </c>
      <c r="J758" s="95" t="s">
        <v>18</v>
      </c>
      <c r="K758" s="105">
        <v>1</v>
      </c>
      <c r="L758" s="126" t="s">
        <v>2186</v>
      </c>
      <c r="M758" s="200" t="s">
        <v>2187</v>
      </c>
      <c r="N758" s="127" t="s">
        <v>727</v>
      </c>
      <c r="O758" s="97" t="s">
        <v>35</v>
      </c>
      <c r="P758" s="97" t="s">
        <v>125</v>
      </c>
      <c r="Q758" s="218" t="s">
        <v>99</v>
      </c>
      <c r="R758" s="125" t="s">
        <v>94</v>
      </c>
      <c r="S758" s="125" t="s">
        <v>79</v>
      </c>
      <c r="T758" s="129" t="s">
        <v>79</v>
      </c>
      <c r="U758" s="90"/>
    </row>
    <row r="759" spans="1:21" ht="36" x14ac:dyDescent="0.25">
      <c r="A759" s="124">
        <v>754</v>
      </c>
      <c r="B759" s="125" t="s">
        <v>2185</v>
      </c>
      <c r="C759" s="90" t="s">
        <v>89</v>
      </c>
      <c r="D759" s="99">
        <v>46049</v>
      </c>
      <c r="E759" s="125" t="s">
        <v>90</v>
      </c>
      <c r="F759" s="143" t="s">
        <v>135</v>
      </c>
      <c r="G759" s="125" t="s">
        <v>98</v>
      </c>
      <c r="H759" s="125" t="s">
        <v>92</v>
      </c>
      <c r="I759" s="297" t="s">
        <v>261</v>
      </c>
      <c r="J759" s="95" t="s">
        <v>18</v>
      </c>
      <c r="K759" s="105">
        <v>1</v>
      </c>
      <c r="L759" s="126" t="s">
        <v>1659</v>
      </c>
      <c r="M759" s="200" t="s">
        <v>2188</v>
      </c>
      <c r="N759" s="127" t="s">
        <v>2189</v>
      </c>
      <c r="O759" s="97" t="s">
        <v>68</v>
      </c>
      <c r="P759" s="97" t="s">
        <v>129</v>
      </c>
      <c r="Q759" s="218" t="s">
        <v>99</v>
      </c>
      <c r="R759" s="125" t="s">
        <v>94</v>
      </c>
      <c r="S759" s="125" t="s">
        <v>79</v>
      </c>
      <c r="T759" s="129" t="s">
        <v>79</v>
      </c>
      <c r="U759" s="90"/>
    </row>
    <row r="760" spans="1:21" ht="42.75" x14ac:dyDescent="0.25">
      <c r="A760" s="124">
        <v>755</v>
      </c>
      <c r="B760" s="125" t="s">
        <v>2185</v>
      </c>
      <c r="C760" s="90" t="s">
        <v>89</v>
      </c>
      <c r="D760" s="99">
        <v>46049</v>
      </c>
      <c r="E760" s="125" t="s">
        <v>90</v>
      </c>
      <c r="F760" s="143" t="s">
        <v>135</v>
      </c>
      <c r="G760" s="125" t="s">
        <v>98</v>
      </c>
      <c r="H760" s="125" t="s">
        <v>92</v>
      </c>
      <c r="I760" s="297" t="s">
        <v>261</v>
      </c>
      <c r="J760" s="95" t="s">
        <v>18</v>
      </c>
      <c r="K760" s="105" t="s">
        <v>121</v>
      </c>
      <c r="L760" s="126" t="s">
        <v>249</v>
      </c>
      <c r="M760" s="200" t="s">
        <v>2190</v>
      </c>
      <c r="N760" s="127" t="s">
        <v>2191</v>
      </c>
      <c r="O760" s="97" t="s">
        <v>65</v>
      </c>
      <c r="P760" s="97" t="s">
        <v>130</v>
      </c>
      <c r="Q760" s="218" t="s">
        <v>93</v>
      </c>
      <c r="R760" s="125" t="s">
        <v>94</v>
      </c>
      <c r="S760" s="125" t="s">
        <v>79</v>
      </c>
      <c r="T760" s="129" t="s">
        <v>79</v>
      </c>
      <c r="U760" s="90"/>
    </row>
    <row r="761" spans="1:21" ht="36" x14ac:dyDescent="0.25">
      <c r="A761" s="124">
        <v>756</v>
      </c>
      <c r="B761" s="125" t="s">
        <v>2185</v>
      </c>
      <c r="C761" s="90" t="s">
        <v>89</v>
      </c>
      <c r="D761" s="99">
        <v>46049</v>
      </c>
      <c r="E761" s="125" t="s">
        <v>90</v>
      </c>
      <c r="F761" s="143" t="s">
        <v>135</v>
      </c>
      <c r="G761" s="125" t="s">
        <v>98</v>
      </c>
      <c r="H761" s="125" t="s">
        <v>92</v>
      </c>
      <c r="I761" s="297" t="s">
        <v>261</v>
      </c>
      <c r="J761" s="95" t="s">
        <v>18</v>
      </c>
      <c r="K761" s="105" t="s">
        <v>121</v>
      </c>
      <c r="L761" s="126" t="s">
        <v>2192</v>
      </c>
      <c r="M761" s="200" t="s">
        <v>2193</v>
      </c>
      <c r="N761" s="127" t="s">
        <v>2194</v>
      </c>
      <c r="O761" s="97" t="s">
        <v>35</v>
      </c>
      <c r="P761" s="97" t="s">
        <v>125</v>
      </c>
      <c r="Q761" s="218" t="s">
        <v>99</v>
      </c>
      <c r="R761" s="125" t="s">
        <v>94</v>
      </c>
      <c r="S761" s="125" t="s">
        <v>79</v>
      </c>
      <c r="T761" s="129" t="s">
        <v>79</v>
      </c>
      <c r="U761" s="90"/>
    </row>
    <row r="762" spans="1:21" ht="42.75" x14ac:dyDescent="0.25">
      <c r="A762" s="124">
        <v>757</v>
      </c>
      <c r="B762" s="125" t="s">
        <v>2185</v>
      </c>
      <c r="C762" s="90" t="s">
        <v>89</v>
      </c>
      <c r="D762" s="99">
        <v>46049</v>
      </c>
      <c r="E762" s="125" t="s">
        <v>90</v>
      </c>
      <c r="F762" s="143" t="s">
        <v>100</v>
      </c>
      <c r="G762" s="125" t="s">
        <v>98</v>
      </c>
      <c r="H762" s="125" t="s">
        <v>92</v>
      </c>
      <c r="I762" s="297" t="s">
        <v>261</v>
      </c>
      <c r="J762" s="95" t="s">
        <v>18</v>
      </c>
      <c r="K762" s="105" t="s">
        <v>121</v>
      </c>
      <c r="L762" s="126" t="s">
        <v>810</v>
      </c>
      <c r="M762" s="200" t="s">
        <v>2195</v>
      </c>
      <c r="N762" s="127" t="s">
        <v>2196</v>
      </c>
      <c r="O762" s="97" t="s">
        <v>61</v>
      </c>
      <c r="P762" s="97" t="s">
        <v>129</v>
      </c>
      <c r="Q762" s="218" t="s">
        <v>99</v>
      </c>
      <c r="R762" s="125" t="s">
        <v>94</v>
      </c>
      <c r="S762" s="125" t="s">
        <v>79</v>
      </c>
      <c r="T762" s="129" t="s">
        <v>79</v>
      </c>
      <c r="U762" s="90"/>
    </row>
    <row r="763" spans="1:21" ht="36" x14ac:dyDescent="0.25">
      <c r="A763" s="124">
        <v>758</v>
      </c>
      <c r="B763" s="125" t="s">
        <v>2185</v>
      </c>
      <c r="C763" s="90" t="s">
        <v>89</v>
      </c>
      <c r="D763" s="99">
        <v>46049</v>
      </c>
      <c r="E763" s="125" t="s">
        <v>90</v>
      </c>
      <c r="F763" s="143" t="s">
        <v>135</v>
      </c>
      <c r="G763" s="125" t="s">
        <v>98</v>
      </c>
      <c r="H763" s="125" t="s">
        <v>92</v>
      </c>
      <c r="I763" s="297" t="s">
        <v>261</v>
      </c>
      <c r="J763" s="95" t="s">
        <v>18</v>
      </c>
      <c r="K763" s="105" t="s">
        <v>121</v>
      </c>
      <c r="L763" s="126" t="s">
        <v>363</v>
      </c>
      <c r="M763" s="200" t="s">
        <v>2197</v>
      </c>
      <c r="N763" s="127" t="s">
        <v>2198</v>
      </c>
      <c r="O763" s="97" t="s">
        <v>68</v>
      </c>
      <c r="P763" s="97" t="s">
        <v>129</v>
      </c>
      <c r="Q763" s="218" t="s">
        <v>99</v>
      </c>
      <c r="R763" s="125" t="s">
        <v>94</v>
      </c>
      <c r="S763" s="125" t="s">
        <v>79</v>
      </c>
      <c r="T763" s="129" t="s">
        <v>79</v>
      </c>
      <c r="U763" s="90"/>
    </row>
    <row r="764" spans="1:21" ht="36" x14ac:dyDescent="0.25">
      <c r="A764" s="124">
        <v>759</v>
      </c>
      <c r="B764" s="125" t="s">
        <v>2185</v>
      </c>
      <c r="C764" s="90" t="s">
        <v>89</v>
      </c>
      <c r="D764" s="99">
        <v>46049</v>
      </c>
      <c r="E764" s="125" t="s">
        <v>90</v>
      </c>
      <c r="F764" s="143" t="s">
        <v>135</v>
      </c>
      <c r="G764" s="125" t="s">
        <v>98</v>
      </c>
      <c r="H764" s="125" t="s">
        <v>92</v>
      </c>
      <c r="I764" s="297" t="s">
        <v>261</v>
      </c>
      <c r="J764" s="95" t="s">
        <v>18</v>
      </c>
      <c r="K764" s="105">
        <v>0</v>
      </c>
      <c r="L764" s="126" t="s">
        <v>2199</v>
      </c>
      <c r="M764" s="200" t="s">
        <v>2200</v>
      </c>
      <c r="N764" s="127" t="s">
        <v>2201</v>
      </c>
      <c r="O764" s="97" t="s">
        <v>35</v>
      </c>
      <c r="P764" s="97" t="s">
        <v>131</v>
      </c>
      <c r="Q764" s="218" t="s">
        <v>93</v>
      </c>
      <c r="R764" s="125" t="s">
        <v>94</v>
      </c>
      <c r="S764" s="125" t="s">
        <v>79</v>
      </c>
      <c r="T764" s="129" t="s">
        <v>79</v>
      </c>
      <c r="U764" s="90"/>
    </row>
    <row r="765" spans="1:21" ht="36" x14ac:dyDescent="0.25">
      <c r="A765" s="124">
        <v>760</v>
      </c>
      <c r="B765" s="125" t="s">
        <v>2185</v>
      </c>
      <c r="C765" s="90" t="s">
        <v>89</v>
      </c>
      <c r="D765" s="99">
        <v>46049</v>
      </c>
      <c r="E765" s="125" t="s">
        <v>90</v>
      </c>
      <c r="F765" s="143" t="s">
        <v>135</v>
      </c>
      <c r="G765" s="125" t="s">
        <v>98</v>
      </c>
      <c r="H765" s="125" t="s">
        <v>92</v>
      </c>
      <c r="I765" s="297" t="s">
        <v>383</v>
      </c>
      <c r="J765" s="95" t="s">
        <v>30</v>
      </c>
      <c r="K765" s="105">
        <v>1</v>
      </c>
      <c r="L765" s="126" t="s">
        <v>259</v>
      </c>
      <c r="M765" s="200" t="s">
        <v>2202</v>
      </c>
      <c r="N765" s="127" t="s">
        <v>2203</v>
      </c>
      <c r="O765" s="97" t="s">
        <v>45</v>
      </c>
      <c r="P765" s="97" t="s">
        <v>45</v>
      </c>
      <c r="Q765" s="218" t="s">
        <v>99</v>
      </c>
      <c r="R765" s="125" t="s">
        <v>94</v>
      </c>
      <c r="S765" s="125" t="s">
        <v>79</v>
      </c>
      <c r="T765" s="129" t="s">
        <v>79</v>
      </c>
      <c r="U765" s="90"/>
    </row>
    <row r="766" spans="1:21" ht="42.75" x14ac:dyDescent="0.25">
      <c r="A766" s="124">
        <v>761</v>
      </c>
      <c r="B766" s="125" t="s">
        <v>2185</v>
      </c>
      <c r="C766" s="90" t="s">
        <v>89</v>
      </c>
      <c r="D766" s="99">
        <v>46049</v>
      </c>
      <c r="E766" s="125" t="s">
        <v>90</v>
      </c>
      <c r="F766" s="143" t="s">
        <v>135</v>
      </c>
      <c r="G766" s="125" t="s">
        <v>98</v>
      </c>
      <c r="H766" s="125" t="s">
        <v>92</v>
      </c>
      <c r="I766" s="297" t="s">
        <v>383</v>
      </c>
      <c r="J766" s="95" t="s">
        <v>30</v>
      </c>
      <c r="K766" s="105">
        <v>1</v>
      </c>
      <c r="L766" s="126" t="s">
        <v>118</v>
      </c>
      <c r="M766" s="200" t="s">
        <v>2204</v>
      </c>
      <c r="N766" s="127" t="s">
        <v>2205</v>
      </c>
      <c r="O766" s="97" t="s">
        <v>68</v>
      </c>
      <c r="P766" s="97" t="s">
        <v>129</v>
      </c>
      <c r="Q766" s="218" t="s">
        <v>99</v>
      </c>
      <c r="R766" s="125" t="s">
        <v>94</v>
      </c>
      <c r="S766" s="125" t="s">
        <v>79</v>
      </c>
      <c r="T766" s="129" t="s">
        <v>79</v>
      </c>
      <c r="U766" s="90"/>
    </row>
    <row r="767" spans="1:21" ht="36" x14ac:dyDescent="0.25">
      <c r="A767" s="124">
        <v>762</v>
      </c>
      <c r="B767" s="125" t="s">
        <v>2185</v>
      </c>
      <c r="C767" s="90" t="s">
        <v>89</v>
      </c>
      <c r="D767" s="99">
        <v>46049</v>
      </c>
      <c r="E767" s="125" t="s">
        <v>90</v>
      </c>
      <c r="F767" s="143" t="s">
        <v>100</v>
      </c>
      <c r="G767" s="125" t="s">
        <v>98</v>
      </c>
      <c r="H767" s="125" t="s">
        <v>92</v>
      </c>
      <c r="I767" s="297" t="s">
        <v>383</v>
      </c>
      <c r="J767" s="95" t="s">
        <v>30</v>
      </c>
      <c r="K767" s="105">
        <v>1</v>
      </c>
      <c r="L767" s="126" t="s">
        <v>118</v>
      </c>
      <c r="M767" s="200" t="s">
        <v>2206</v>
      </c>
      <c r="N767" s="127" t="s">
        <v>2207</v>
      </c>
      <c r="O767" s="97" t="s">
        <v>53</v>
      </c>
      <c r="P767" s="97" t="s">
        <v>131</v>
      </c>
      <c r="Q767" s="218" t="s">
        <v>99</v>
      </c>
      <c r="R767" s="125" t="s">
        <v>94</v>
      </c>
      <c r="S767" s="125" t="s">
        <v>79</v>
      </c>
      <c r="T767" s="129" t="s">
        <v>79</v>
      </c>
      <c r="U767" s="90"/>
    </row>
    <row r="768" spans="1:21" ht="36" x14ac:dyDescent="0.25">
      <c r="A768" s="124">
        <v>763</v>
      </c>
      <c r="B768" s="125" t="s">
        <v>2185</v>
      </c>
      <c r="C768" s="90" t="s">
        <v>89</v>
      </c>
      <c r="D768" s="99">
        <v>46049</v>
      </c>
      <c r="E768" s="125" t="s">
        <v>90</v>
      </c>
      <c r="F768" s="143" t="s">
        <v>135</v>
      </c>
      <c r="G768" s="125" t="s">
        <v>98</v>
      </c>
      <c r="H768" s="125" t="s">
        <v>92</v>
      </c>
      <c r="I768" s="297" t="s">
        <v>725</v>
      </c>
      <c r="J768" s="95" t="s">
        <v>30</v>
      </c>
      <c r="K768" s="105" t="s">
        <v>121</v>
      </c>
      <c r="L768" s="126" t="s">
        <v>554</v>
      </c>
      <c r="M768" s="200" t="s">
        <v>2208</v>
      </c>
      <c r="N768" s="127" t="s">
        <v>2209</v>
      </c>
      <c r="O768" s="97" t="s">
        <v>3358</v>
      </c>
      <c r="P768" s="97" t="s">
        <v>131</v>
      </c>
      <c r="Q768" s="218" t="s">
        <v>97</v>
      </c>
      <c r="R768" s="125" t="s">
        <v>94</v>
      </c>
      <c r="S768" s="125" t="s">
        <v>79</v>
      </c>
      <c r="T768" s="129" t="s">
        <v>79</v>
      </c>
      <c r="U768" s="90"/>
    </row>
    <row r="769" spans="1:21" ht="42.75" x14ac:dyDescent="0.25">
      <c r="A769" s="124">
        <v>764</v>
      </c>
      <c r="B769" s="125" t="s">
        <v>2185</v>
      </c>
      <c r="C769" s="90" t="s">
        <v>89</v>
      </c>
      <c r="D769" s="99">
        <v>46049</v>
      </c>
      <c r="E769" s="125" t="s">
        <v>90</v>
      </c>
      <c r="F769" s="143" t="s">
        <v>100</v>
      </c>
      <c r="G769" s="125" t="s">
        <v>98</v>
      </c>
      <c r="H769" s="125" t="s">
        <v>92</v>
      </c>
      <c r="I769" s="297" t="s">
        <v>379</v>
      </c>
      <c r="J769" s="95" t="s">
        <v>30</v>
      </c>
      <c r="K769" s="105" t="s">
        <v>120</v>
      </c>
      <c r="L769" s="126" t="s">
        <v>1352</v>
      </c>
      <c r="M769" s="200" t="s">
        <v>2210</v>
      </c>
      <c r="N769" s="127" t="s">
        <v>2211</v>
      </c>
      <c r="O769" s="97" t="s">
        <v>53</v>
      </c>
      <c r="P769" s="97" t="s">
        <v>129</v>
      </c>
      <c r="Q769" s="218" t="s">
        <v>99</v>
      </c>
      <c r="R769" s="125" t="s">
        <v>94</v>
      </c>
      <c r="S769" s="125" t="s">
        <v>79</v>
      </c>
      <c r="T769" s="129" t="s">
        <v>79</v>
      </c>
      <c r="U769" s="90"/>
    </row>
    <row r="770" spans="1:21" ht="42.75" x14ac:dyDescent="0.25">
      <c r="A770" s="124">
        <v>765</v>
      </c>
      <c r="B770" s="125" t="s">
        <v>2185</v>
      </c>
      <c r="C770" s="90" t="s">
        <v>89</v>
      </c>
      <c r="D770" s="99">
        <v>46049</v>
      </c>
      <c r="E770" s="125" t="s">
        <v>90</v>
      </c>
      <c r="F770" s="143" t="s">
        <v>100</v>
      </c>
      <c r="G770" s="125" t="s">
        <v>98</v>
      </c>
      <c r="H770" s="125" t="s">
        <v>92</v>
      </c>
      <c r="I770" s="297" t="s">
        <v>436</v>
      </c>
      <c r="J770" s="95" t="s">
        <v>19</v>
      </c>
      <c r="K770" s="105" t="s">
        <v>139</v>
      </c>
      <c r="L770" s="126" t="s">
        <v>645</v>
      </c>
      <c r="M770" s="200" t="s">
        <v>2212</v>
      </c>
      <c r="N770" s="127" t="s">
        <v>2213</v>
      </c>
      <c r="O770" s="97" t="s">
        <v>59</v>
      </c>
      <c r="P770" s="97" t="s">
        <v>136</v>
      </c>
      <c r="Q770" s="218" t="s">
        <v>99</v>
      </c>
      <c r="R770" s="125" t="s">
        <v>94</v>
      </c>
      <c r="S770" s="125" t="s">
        <v>79</v>
      </c>
      <c r="T770" s="129" t="s">
        <v>79</v>
      </c>
      <c r="U770" s="90"/>
    </row>
    <row r="771" spans="1:21" ht="48" x14ac:dyDescent="0.25">
      <c r="A771" s="124">
        <v>766</v>
      </c>
      <c r="B771" s="125" t="s">
        <v>2185</v>
      </c>
      <c r="C771" s="90" t="s">
        <v>89</v>
      </c>
      <c r="D771" s="99">
        <v>46049</v>
      </c>
      <c r="E771" s="125" t="s">
        <v>90</v>
      </c>
      <c r="F771" s="143" t="s">
        <v>135</v>
      </c>
      <c r="G771" s="125" t="s">
        <v>98</v>
      </c>
      <c r="H771" s="125" t="s">
        <v>92</v>
      </c>
      <c r="I771" s="297" t="s">
        <v>2214</v>
      </c>
      <c r="J771" s="95" t="s">
        <v>27</v>
      </c>
      <c r="K771" s="105" t="s">
        <v>140</v>
      </c>
      <c r="L771" s="126" t="s">
        <v>893</v>
      </c>
      <c r="M771" s="200" t="s">
        <v>2215</v>
      </c>
      <c r="N771" s="127" t="s">
        <v>2216</v>
      </c>
      <c r="O771" s="97" t="s">
        <v>73</v>
      </c>
      <c r="P771" s="97" t="s">
        <v>124</v>
      </c>
      <c r="Q771" s="218" t="s">
        <v>99</v>
      </c>
      <c r="R771" s="90" t="s">
        <v>94</v>
      </c>
      <c r="S771" s="125" t="s">
        <v>79</v>
      </c>
      <c r="T771" s="96" t="s">
        <v>79</v>
      </c>
      <c r="U771" s="90"/>
    </row>
    <row r="772" spans="1:21" ht="42.75" x14ac:dyDescent="0.25">
      <c r="A772" s="124">
        <v>767</v>
      </c>
      <c r="B772" s="125" t="s">
        <v>2185</v>
      </c>
      <c r="C772" s="90" t="s">
        <v>89</v>
      </c>
      <c r="D772" s="99">
        <v>46049</v>
      </c>
      <c r="E772" s="125" t="s">
        <v>90</v>
      </c>
      <c r="F772" s="143" t="s">
        <v>135</v>
      </c>
      <c r="G772" s="125" t="s">
        <v>98</v>
      </c>
      <c r="H772" s="125" t="s">
        <v>92</v>
      </c>
      <c r="I772" s="297" t="s">
        <v>2217</v>
      </c>
      <c r="J772" s="95" t="s">
        <v>23</v>
      </c>
      <c r="K772" s="105">
        <v>1</v>
      </c>
      <c r="L772" s="126" t="s">
        <v>2218</v>
      </c>
      <c r="M772" s="200" t="s">
        <v>2219</v>
      </c>
      <c r="N772" s="127" t="s">
        <v>2220</v>
      </c>
      <c r="O772" s="97" t="s">
        <v>51</v>
      </c>
      <c r="P772" s="97" t="s">
        <v>130</v>
      </c>
      <c r="Q772" s="218" t="s">
        <v>93</v>
      </c>
      <c r="R772" s="125" t="s">
        <v>94</v>
      </c>
      <c r="S772" s="125" t="s">
        <v>79</v>
      </c>
      <c r="T772" s="129" t="s">
        <v>79</v>
      </c>
      <c r="U772" s="90"/>
    </row>
    <row r="773" spans="1:21" ht="28.5" x14ac:dyDescent="0.25">
      <c r="A773" s="124">
        <v>768</v>
      </c>
      <c r="B773" s="125" t="s">
        <v>2185</v>
      </c>
      <c r="C773" s="90" t="s">
        <v>89</v>
      </c>
      <c r="D773" s="99">
        <v>46049</v>
      </c>
      <c r="E773" s="125" t="s">
        <v>90</v>
      </c>
      <c r="F773" s="143" t="s">
        <v>135</v>
      </c>
      <c r="G773" s="90" t="s">
        <v>91</v>
      </c>
      <c r="H773" s="90" t="s">
        <v>96</v>
      </c>
      <c r="I773" s="297" t="s">
        <v>133</v>
      </c>
      <c r="J773" s="95" t="s">
        <v>18</v>
      </c>
      <c r="K773" s="105">
        <v>3</v>
      </c>
      <c r="L773" s="95" t="s">
        <v>2223</v>
      </c>
      <c r="M773" s="200" t="s">
        <v>2221</v>
      </c>
      <c r="N773" s="127" t="s">
        <v>2222</v>
      </c>
      <c r="O773" s="97" t="s">
        <v>36</v>
      </c>
      <c r="P773" s="97" t="s">
        <v>136</v>
      </c>
      <c r="Q773" s="218" t="s">
        <v>93</v>
      </c>
      <c r="R773" s="90" t="s">
        <v>94</v>
      </c>
      <c r="S773" s="90" t="s">
        <v>78</v>
      </c>
      <c r="T773" s="96" t="s">
        <v>79</v>
      </c>
      <c r="U773" s="90"/>
    </row>
    <row r="774" spans="1:21" ht="42.75" x14ac:dyDescent="0.25">
      <c r="A774" s="124">
        <v>769</v>
      </c>
      <c r="B774" s="125" t="s">
        <v>2185</v>
      </c>
      <c r="C774" s="90" t="s">
        <v>89</v>
      </c>
      <c r="D774" s="99">
        <v>46049</v>
      </c>
      <c r="E774" s="125" t="s">
        <v>90</v>
      </c>
      <c r="F774" s="143" t="s">
        <v>100</v>
      </c>
      <c r="G774" s="90" t="s">
        <v>91</v>
      </c>
      <c r="H774" s="90" t="s">
        <v>96</v>
      </c>
      <c r="I774" s="297" t="s">
        <v>133</v>
      </c>
      <c r="J774" s="95" t="s">
        <v>18</v>
      </c>
      <c r="K774" s="105" t="s">
        <v>121</v>
      </c>
      <c r="L774" s="95" t="s">
        <v>1789</v>
      </c>
      <c r="M774" s="200" t="s">
        <v>2229</v>
      </c>
      <c r="N774" s="127" t="s">
        <v>2230</v>
      </c>
      <c r="O774" s="97" t="s">
        <v>41</v>
      </c>
      <c r="P774" s="97" t="s">
        <v>129</v>
      </c>
      <c r="Q774" s="218" t="s">
        <v>99</v>
      </c>
      <c r="R774" s="90" t="s">
        <v>94</v>
      </c>
      <c r="S774" s="90" t="s">
        <v>78</v>
      </c>
      <c r="T774" s="96" t="s">
        <v>79</v>
      </c>
      <c r="U774" s="90"/>
    </row>
    <row r="775" spans="1:21" ht="42.75" x14ac:dyDescent="0.25">
      <c r="A775" s="124">
        <v>770</v>
      </c>
      <c r="B775" s="125" t="s">
        <v>2185</v>
      </c>
      <c r="C775" s="90" t="s">
        <v>89</v>
      </c>
      <c r="D775" s="99">
        <v>46049</v>
      </c>
      <c r="E775" s="125" t="s">
        <v>90</v>
      </c>
      <c r="F775" s="143" t="s">
        <v>135</v>
      </c>
      <c r="G775" s="90" t="s">
        <v>91</v>
      </c>
      <c r="H775" s="90" t="s">
        <v>96</v>
      </c>
      <c r="I775" s="297" t="s">
        <v>133</v>
      </c>
      <c r="J775" s="95" t="s">
        <v>18</v>
      </c>
      <c r="K775" s="105">
        <v>0</v>
      </c>
      <c r="L775" s="95" t="s">
        <v>460</v>
      </c>
      <c r="M775" s="200" t="s">
        <v>2227</v>
      </c>
      <c r="N775" s="127" t="s">
        <v>2228</v>
      </c>
      <c r="O775" s="97" t="s">
        <v>44</v>
      </c>
      <c r="P775" s="97" t="s">
        <v>130</v>
      </c>
      <c r="Q775" s="218" t="s">
        <v>93</v>
      </c>
      <c r="R775" s="90" t="s">
        <v>94</v>
      </c>
      <c r="S775" s="90" t="s">
        <v>78</v>
      </c>
      <c r="T775" s="96" t="s">
        <v>79</v>
      </c>
      <c r="U775" s="90"/>
    </row>
    <row r="776" spans="1:21" ht="28.5" x14ac:dyDescent="0.25">
      <c r="A776" s="124">
        <v>771</v>
      </c>
      <c r="B776" s="125" t="s">
        <v>2185</v>
      </c>
      <c r="C776" s="90" t="s">
        <v>89</v>
      </c>
      <c r="D776" s="99">
        <v>46049</v>
      </c>
      <c r="E776" s="125" t="s">
        <v>90</v>
      </c>
      <c r="F776" s="143" t="s">
        <v>135</v>
      </c>
      <c r="G776" s="90" t="s">
        <v>91</v>
      </c>
      <c r="H776" s="90" t="s">
        <v>96</v>
      </c>
      <c r="I776" s="297" t="s">
        <v>133</v>
      </c>
      <c r="J776" s="95" t="s">
        <v>18</v>
      </c>
      <c r="K776" s="105" t="s">
        <v>121</v>
      </c>
      <c r="L776" s="95" t="s">
        <v>2224</v>
      </c>
      <c r="M776" s="200" t="s">
        <v>2225</v>
      </c>
      <c r="N776" s="127" t="s">
        <v>2226</v>
      </c>
      <c r="O776" s="97" t="s">
        <v>36</v>
      </c>
      <c r="P776" s="97" t="s">
        <v>136</v>
      </c>
      <c r="Q776" s="218" t="s">
        <v>93</v>
      </c>
      <c r="R776" s="90" t="s">
        <v>94</v>
      </c>
      <c r="S776" s="90" t="s">
        <v>78</v>
      </c>
      <c r="T776" s="96" t="s">
        <v>79</v>
      </c>
      <c r="U776" s="90"/>
    </row>
    <row r="777" spans="1:21" ht="36" x14ac:dyDescent="0.25">
      <c r="A777" s="124">
        <v>772</v>
      </c>
      <c r="B777" s="125" t="s">
        <v>2185</v>
      </c>
      <c r="C777" s="90" t="s">
        <v>89</v>
      </c>
      <c r="D777" s="99">
        <v>46049</v>
      </c>
      <c r="E777" s="125" t="s">
        <v>90</v>
      </c>
      <c r="F777" s="143" t="s">
        <v>135</v>
      </c>
      <c r="G777" s="90" t="s">
        <v>98</v>
      </c>
      <c r="H777" s="90" t="s">
        <v>96</v>
      </c>
      <c r="I777" s="297" t="s">
        <v>117</v>
      </c>
      <c r="J777" s="95" t="s">
        <v>18</v>
      </c>
      <c r="K777" s="105">
        <v>2</v>
      </c>
      <c r="L777" s="95" t="s">
        <v>883</v>
      </c>
      <c r="M777" s="200" t="s">
        <v>2231</v>
      </c>
      <c r="N777" s="91" t="s">
        <v>2232</v>
      </c>
      <c r="O777" s="97" t="s">
        <v>68</v>
      </c>
      <c r="P777" s="97" t="s">
        <v>129</v>
      </c>
      <c r="Q777" s="218" t="s">
        <v>99</v>
      </c>
      <c r="R777" s="90" t="s">
        <v>94</v>
      </c>
      <c r="S777" s="90" t="s">
        <v>78</v>
      </c>
      <c r="T777" s="96" t="s">
        <v>79</v>
      </c>
      <c r="U777" s="90"/>
    </row>
    <row r="778" spans="1:21" ht="36" x14ac:dyDescent="0.25">
      <c r="A778" s="124">
        <v>773</v>
      </c>
      <c r="B778" s="125" t="s">
        <v>2185</v>
      </c>
      <c r="C778" s="90" t="s">
        <v>89</v>
      </c>
      <c r="D778" s="99">
        <v>46049</v>
      </c>
      <c r="E778" s="125" t="s">
        <v>90</v>
      </c>
      <c r="F778" s="143" t="s">
        <v>135</v>
      </c>
      <c r="G778" s="90" t="s">
        <v>98</v>
      </c>
      <c r="H778" s="90" t="s">
        <v>96</v>
      </c>
      <c r="I778" s="297" t="s">
        <v>117</v>
      </c>
      <c r="J778" s="95" t="s">
        <v>18</v>
      </c>
      <c r="K778" s="105">
        <v>0</v>
      </c>
      <c r="L778" s="95" t="s">
        <v>978</v>
      </c>
      <c r="M778" s="200" t="s">
        <v>2233</v>
      </c>
      <c r="N778" s="91" t="s">
        <v>2234</v>
      </c>
      <c r="O778" s="97" t="s">
        <v>68</v>
      </c>
      <c r="P778" s="97" t="s">
        <v>129</v>
      </c>
      <c r="Q778" s="218" t="s">
        <v>99</v>
      </c>
      <c r="R778" s="90" t="s">
        <v>94</v>
      </c>
      <c r="S778" s="90" t="s">
        <v>78</v>
      </c>
      <c r="T778" s="96" t="s">
        <v>79</v>
      </c>
      <c r="U778" s="90"/>
    </row>
    <row r="779" spans="1:21" ht="36" x14ac:dyDescent="0.25">
      <c r="A779" s="124">
        <v>774</v>
      </c>
      <c r="B779" s="125" t="s">
        <v>2185</v>
      </c>
      <c r="C779" s="90" t="s">
        <v>89</v>
      </c>
      <c r="D779" s="99">
        <v>46049</v>
      </c>
      <c r="E779" s="125" t="s">
        <v>90</v>
      </c>
      <c r="F779" s="143" t="s">
        <v>100</v>
      </c>
      <c r="G779" s="90" t="s">
        <v>98</v>
      </c>
      <c r="H779" s="90" t="s">
        <v>96</v>
      </c>
      <c r="I779" s="297" t="s">
        <v>117</v>
      </c>
      <c r="J779" s="95" t="s">
        <v>18</v>
      </c>
      <c r="K779" s="105">
        <v>0</v>
      </c>
      <c r="L779" s="95" t="s">
        <v>399</v>
      </c>
      <c r="M779" s="200" t="s">
        <v>2235</v>
      </c>
      <c r="N779" s="91" t="s">
        <v>2236</v>
      </c>
      <c r="O779" s="97" t="s">
        <v>53</v>
      </c>
      <c r="P779" s="97" t="s">
        <v>42</v>
      </c>
      <c r="Q779" s="218" t="s">
        <v>99</v>
      </c>
      <c r="R779" s="90" t="s">
        <v>94</v>
      </c>
      <c r="S779" s="90" t="s">
        <v>78</v>
      </c>
      <c r="T779" s="96" t="s">
        <v>79</v>
      </c>
      <c r="U779" s="90"/>
    </row>
    <row r="780" spans="1:21" ht="42.75" x14ac:dyDescent="0.25">
      <c r="A780" s="124">
        <v>775</v>
      </c>
      <c r="B780" s="125" t="s">
        <v>2185</v>
      </c>
      <c r="C780" s="90" t="s">
        <v>89</v>
      </c>
      <c r="D780" s="99">
        <v>46049</v>
      </c>
      <c r="E780" s="125" t="s">
        <v>90</v>
      </c>
      <c r="F780" s="143" t="s">
        <v>135</v>
      </c>
      <c r="G780" s="90" t="s">
        <v>98</v>
      </c>
      <c r="H780" s="90" t="s">
        <v>96</v>
      </c>
      <c r="I780" s="297" t="s">
        <v>117</v>
      </c>
      <c r="J780" s="95" t="s">
        <v>18</v>
      </c>
      <c r="K780" s="105">
        <v>0</v>
      </c>
      <c r="L780" s="95" t="s">
        <v>399</v>
      </c>
      <c r="M780" s="200" t="s">
        <v>2237</v>
      </c>
      <c r="N780" s="91" t="s">
        <v>2238</v>
      </c>
      <c r="O780" s="97" t="s">
        <v>53</v>
      </c>
      <c r="P780" s="97" t="s">
        <v>130</v>
      </c>
      <c r="Q780" s="218" t="s">
        <v>93</v>
      </c>
      <c r="R780" s="90" t="s">
        <v>94</v>
      </c>
      <c r="S780" s="90" t="s">
        <v>78</v>
      </c>
      <c r="T780" s="96" t="s">
        <v>79</v>
      </c>
      <c r="U780" s="90"/>
    </row>
    <row r="781" spans="1:21" ht="36" x14ac:dyDescent="0.25">
      <c r="A781" s="124">
        <v>776</v>
      </c>
      <c r="B781" s="125" t="s">
        <v>2185</v>
      </c>
      <c r="C781" s="90" t="s">
        <v>89</v>
      </c>
      <c r="D781" s="99">
        <v>46049</v>
      </c>
      <c r="E781" s="125" t="s">
        <v>90</v>
      </c>
      <c r="F781" s="143" t="s">
        <v>135</v>
      </c>
      <c r="G781" s="90" t="s">
        <v>98</v>
      </c>
      <c r="H781" s="90" t="s">
        <v>96</v>
      </c>
      <c r="I781" s="297" t="s">
        <v>117</v>
      </c>
      <c r="J781" s="95" t="s">
        <v>18</v>
      </c>
      <c r="K781" s="105" t="s">
        <v>140</v>
      </c>
      <c r="L781" s="95" t="s">
        <v>1775</v>
      </c>
      <c r="M781" s="200" t="s">
        <v>2239</v>
      </c>
      <c r="N781" s="91" t="s">
        <v>2240</v>
      </c>
      <c r="O781" s="97" t="s">
        <v>44</v>
      </c>
      <c r="P781" s="97" t="s">
        <v>136</v>
      </c>
      <c r="Q781" s="218" t="s">
        <v>93</v>
      </c>
      <c r="R781" s="90" t="s">
        <v>94</v>
      </c>
      <c r="S781" s="90" t="s">
        <v>78</v>
      </c>
      <c r="T781" s="96" t="s">
        <v>79</v>
      </c>
      <c r="U781" s="90"/>
    </row>
    <row r="782" spans="1:21" ht="42.75" x14ac:dyDescent="0.25">
      <c r="A782" s="124">
        <v>777</v>
      </c>
      <c r="B782" s="125" t="s">
        <v>2185</v>
      </c>
      <c r="C782" s="90" t="s">
        <v>89</v>
      </c>
      <c r="D782" s="99">
        <v>46049</v>
      </c>
      <c r="E782" s="125" t="s">
        <v>90</v>
      </c>
      <c r="F782" s="143" t="s">
        <v>135</v>
      </c>
      <c r="G782" s="90" t="s">
        <v>98</v>
      </c>
      <c r="H782" s="90" t="s">
        <v>96</v>
      </c>
      <c r="I782" s="297" t="s">
        <v>117</v>
      </c>
      <c r="J782" s="95" t="s">
        <v>18</v>
      </c>
      <c r="K782" s="105" t="s">
        <v>140</v>
      </c>
      <c r="L782" s="95" t="s">
        <v>2243</v>
      </c>
      <c r="M782" s="200" t="s">
        <v>2241</v>
      </c>
      <c r="N782" s="91" t="s">
        <v>2242</v>
      </c>
      <c r="O782" s="97" t="s">
        <v>53</v>
      </c>
      <c r="P782" s="97" t="s">
        <v>124</v>
      </c>
      <c r="Q782" s="218" t="s">
        <v>99</v>
      </c>
      <c r="R782" s="90" t="s">
        <v>94</v>
      </c>
      <c r="S782" s="90" t="s">
        <v>78</v>
      </c>
      <c r="T782" s="96" t="s">
        <v>79</v>
      </c>
      <c r="U782" s="90"/>
    </row>
    <row r="783" spans="1:21" ht="42.75" x14ac:dyDescent="0.25">
      <c r="A783" s="124">
        <v>778</v>
      </c>
      <c r="B783" s="125" t="s">
        <v>2185</v>
      </c>
      <c r="C783" s="90" t="s">
        <v>89</v>
      </c>
      <c r="D783" s="99">
        <v>46049</v>
      </c>
      <c r="E783" s="90" t="s">
        <v>90</v>
      </c>
      <c r="F783" s="143" t="s">
        <v>135</v>
      </c>
      <c r="G783" s="90" t="s">
        <v>91</v>
      </c>
      <c r="H783" s="90" t="s">
        <v>96</v>
      </c>
      <c r="I783" s="297" t="s">
        <v>2022</v>
      </c>
      <c r="J783" s="95" t="s">
        <v>22</v>
      </c>
      <c r="K783" s="105">
        <v>0</v>
      </c>
      <c r="L783" s="95" t="s">
        <v>1677</v>
      </c>
      <c r="M783" s="200" t="s">
        <v>2244</v>
      </c>
      <c r="N783" s="91" t="s">
        <v>2245</v>
      </c>
      <c r="O783" s="97" t="s">
        <v>58</v>
      </c>
      <c r="P783" s="97" t="s">
        <v>130</v>
      </c>
      <c r="Q783" s="218" t="s">
        <v>93</v>
      </c>
      <c r="R783" s="90" t="s">
        <v>94</v>
      </c>
      <c r="S783" s="90" t="s">
        <v>954</v>
      </c>
      <c r="T783" s="96" t="s">
        <v>79</v>
      </c>
      <c r="U783" s="90"/>
    </row>
    <row r="784" spans="1:21" ht="42.75" x14ac:dyDescent="0.25">
      <c r="A784" s="124">
        <v>779</v>
      </c>
      <c r="B784" s="125" t="s">
        <v>2185</v>
      </c>
      <c r="C784" s="90" t="s">
        <v>89</v>
      </c>
      <c r="D784" s="99">
        <v>46049</v>
      </c>
      <c r="E784" s="90" t="s">
        <v>90</v>
      </c>
      <c r="F784" s="143" t="s">
        <v>100</v>
      </c>
      <c r="G784" s="90" t="s">
        <v>91</v>
      </c>
      <c r="H784" s="90" t="s">
        <v>96</v>
      </c>
      <c r="I784" s="297" t="s">
        <v>2022</v>
      </c>
      <c r="J784" s="95" t="s">
        <v>22</v>
      </c>
      <c r="K784" s="105">
        <v>0</v>
      </c>
      <c r="L784" s="95" t="s">
        <v>1677</v>
      </c>
      <c r="M784" s="200" t="s">
        <v>2246</v>
      </c>
      <c r="N784" s="91" t="s">
        <v>2247</v>
      </c>
      <c r="O784" s="97" t="s">
        <v>71</v>
      </c>
      <c r="P784" s="97" t="s">
        <v>136</v>
      </c>
      <c r="Q784" s="218" t="s">
        <v>99</v>
      </c>
      <c r="R784" s="90" t="s">
        <v>94</v>
      </c>
      <c r="S784" s="90" t="s">
        <v>954</v>
      </c>
      <c r="T784" s="96" t="s">
        <v>79</v>
      </c>
      <c r="U784" s="90"/>
    </row>
    <row r="785" spans="1:21" ht="28.5" x14ac:dyDescent="0.25">
      <c r="A785" s="124">
        <v>780</v>
      </c>
      <c r="B785" s="125" t="s">
        <v>2185</v>
      </c>
      <c r="C785" s="90" t="s">
        <v>89</v>
      </c>
      <c r="D785" s="99">
        <v>46050</v>
      </c>
      <c r="E785" s="90" t="s">
        <v>90</v>
      </c>
      <c r="F785" s="143" t="s">
        <v>135</v>
      </c>
      <c r="G785" s="90" t="s">
        <v>91</v>
      </c>
      <c r="H785" s="90" t="s">
        <v>96</v>
      </c>
      <c r="I785" s="297" t="s">
        <v>133</v>
      </c>
      <c r="J785" s="95" t="s">
        <v>18</v>
      </c>
      <c r="K785" s="105">
        <v>0</v>
      </c>
      <c r="L785" s="95" t="s">
        <v>2248</v>
      </c>
      <c r="M785" s="200" t="s">
        <v>2249</v>
      </c>
      <c r="N785" s="127" t="s">
        <v>2250</v>
      </c>
      <c r="O785" s="97" t="s">
        <v>73</v>
      </c>
      <c r="P785" s="97" t="s">
        <v>124</v>
      </c>
      <c r="Q785" s="218" t="s">
        <v>99</v>
      </c>
      <c r="R785" s="90" t="s">
        <v>94</v>
      </c>
      <c r="S785" s="90" t="s">
        <v>78</v>
      </c>
      <c r="T785" s="96" t="s">
        <v>79</v>
      </c>
      <c r="U785" s="90"/>
    </row>
    <row r="786" spans="1:21" ht="42.75" x14ac:dyDescent="0.25">
      <c r="A786" s="124">
        <v>781</v>
      </c>
      <c r="B786" s="125" t="s">
        <v>2185</v>
      </c>
      <c r="C786" s="90" t="s">
        <v>89</v>
      </c>
      <c r="D786" s="99">
        <v>46050</v>
      </c>
      <c r="E786" s="90" t="s">
        <v>90</v>
      </c>
      <c r="F786" s="143" t="s">
        <v>135</v>
      </c>
      <c r="G786" s="90" t="s">
        <v>91</v>
      </c>
      <c r="H786" s="90" t="s">
        <v>96</v>
      </c>
      <c r="I786" s="297" t="s">
        <v>133</v>
      </c>
      <c r="J786" s="95" t="s">
        <v>18</v>
      </c>
      <c r="K786" s="105" t="s">
        <v>121</v>
      </c>
      <c r="L786" s="95" t="s">
        <v>2253</v>
      </c>
      <c r="M786" s="200" t="s">
        <v>2251</v>
      </c>
      <c r="N786" s="127" t="s">
        <v>2252</v>
      </c>
      <c r="O786" s="97" t="s">
        <v>44</v>
      </c>
      <c r="P786" s="97" t="s">
        <v>130</v>
      </c>
      <c r="Q786" s="218" t="s">
        <v>93</v>
      </c>
      <c r="R786" s="90" t="s">
        <v>94</v>
      </c>
      <c r="S786" s="90" t="s">
        <v>78</v>
      </c>
      <c r="T786" s="96" t="s">
        <v>79</v>
      </c>
      <c r="U786" s="90"/>
    </row>
    <row r="787" spans="1:21" ht="28.5" x14ac:dyDescent="0.25">
      <c r="A787" s="124">
        <v>782</v>
      </c>
      <c r="B787" s="125" t="s">
        <v>2185</v>
      </c>
      <c r="C787" s="90" t="s">
        <v>89</v>
      </c>
      <c r="D787" s="99">
        <v>46050</v>
      </c>
      <c r="E787" s="90" t="s">
        <v>90</v>
      </c>
      <c r="F787" s="143" t="s">
        <v>135</v>
      </c>
      <c r="G787" s="90" t="s">
        <v>91</v>
      </c>
      <c r="H787" s="90" t="s">
        <v>96</v>
      </c>
      <c r="I787" s="297" t="s">
        <v>133</v>
      </c>
      <c r="J787" s="95" t="s">
        <v>18</v>
      </c>
      <c r="K787" s="105" t="s">
        <v>121</v>
      </c>
      <c r="L787" s="95" t="s">
        <v>2224</v>
      </c>
      <c r="M787" s="200" t="s">
        <v>2254</v>
      </c>
      <c r="N787" s="91" t="s">
        <v>2255</v>
      </c>
      <c r="O787" s="97" t="s">
        <v>36</v>
      </c>
      <c r="P787" s="97" t="s">
        <v>136</v>
      </c>
      <c r="Q787" s="218" t="s">
        <v>99</v>
      </c>
      <c r="R787" s="90" t="s">
        <v>94</v>
      </c>
      <c r="S787" s="90" t="s">
        <v>78</v>
      </c>
      <c r="T787" s="96" t="s">
        <v>954</v>
      </c>
      <c r="U787" s="90"/>
    </row>
    <row r="788" spans="1:21" ht="36" x14ac:dyDescent="0.25">
      <c r="A788" s="124">
        <v>783</v>
      </c>
      <c r="B788" s="125" t="s">
        <v>2185</v>
      </c>
      <c r="C788" s="90" t="s">
        <v>89</v>
      </c>
      <c r="D788" s="99">
        <v>46050</v>
      </c>
      <c r="E788" s="125" t="s">
        <v>90</v>
      </c>
      <c r="F788" s="143" t="s">
        <v>135</v>
      </c>
      <c r="G788" s="125" t="s">
        <v>98</v>
      </c>
      <c r="H788" s="125" t="s">
        <v>92</v>
      </c>
      <c r="I788" s="297" t="s">
        <v>261</v>
      </c>
      <c r="J788" s="95" t="s">
        <v>18</v>
      </c>
      <c r="K788" s="105" t="s">
        <v>140</v>
      </c>
      <c r="L788" s="126" t="s">
        <v>537</v>
      </c>
      <c r="M788" s="200" t="s">
        <v>2256</v>
      </c>
      <c r="N788" s="127" t="s">
        <v>2257</v>
      </c>
      <c r="O788" s="97" t="s">
        <v>57</v>
      </c>
      <c r="P788" s="97" t="s">
        <v>124</v>
      </c>
      <c r="Q788" s="218" t="s">
        <v>99</v>
      </c>
      <c r="R788" s="125" t="s">
        <v>94</v>
      </c>
      <c r="S788" s="125" t="s">
        <v>79</v>
      </c>
      <c r="T788" s="129" t="s">
        <v>79</v>
      </c>
      <c r="U788" s="90"/>
    </row>
    <row r="789" spans="1:21" ht="36" x14ac:dyDescent="0.25">
      <c r="A789" s="124">
        <v>784</v>
      </c>
      <c r="B789" s="125" t="s">
        <v>2185</v>
      </c>
      <c r="C789" s="90" t="s">
        <v>89</v>
      </c>
      <c r="D789" s="99">
        <v>46050</v>
      </c>
      <c r="E789" s="125" t="s">
        <v>90</v>
      </c>
      <c r="F789" s="143" t="s">
        <v>135</v>
      </c>
      <c r="G789" s="125" t="s">
        <v>98</v>
      </c>
      <c r="H789" s="125" t="s">
        <v>92</v>
      </c>
      <c r="I789" s="297" t="s">
        <v>261</v>
      </c>
      <c r="J789" s="95" t="s">
        <v>18</v>
      </c>
      <c r="K789" s="105" t="s">
        <v>140</v>
      </c>
      <c r="L789" s="126" t="s">
        <v>537</v>
      </c>
      <c r="M789" s="200" t="s">
        <v>2258</v>
      </c>
      <c r="N789" s="127" t="s">
        <v>2259</v>
      </c>
      <c r="O789" s="97" t="s">
        <v>57</v>
      </c>
      <c r="P789" s="97" t="s">
        <v>124</v>
      </c>
      <c r="Q789" s="218" t="s">
        <v>99</v>
      </c>
      <c r="R789" s="125" t="s">
        <v>94</v>
      </c>
      <c r="S789" s="125" t="s">
        <v>79</v>
      </c>
      <c r="T789" s="129" t="s">
        <v>79</v>
      </c>
      <c r="U789" s="90"/>
    </row>
    <row r="790" spans="1:21" ht="42.75" x14ac:dyDescent="0.25">
      <c r="A790" s="124">
        <v>785</v>
      </c>
      <c r="B790" s="125" t="s">
        <v>2185</v>
      </c>
      <c r="C790" s="90" t="s">
        <v>89</v>
      </c>
      <c r="D790" s="99">
        <v>46050</v>
      </c>
      <c r="E790" s="125" t="s">
        <v>90</v>
      </c>
      <c r="F790" s="143" t="s">
        <v>135</v>
      </c>
      <c r="G790" s="125" t="s">
        <v>98</v>
      </c>
      <c r="H790" s="125" t="s">
        <v>92</v>
      </c>
      <c r="I790" s="297" t="s">
        <v>261</v>
      </c>
      <c r="J790" s="95" t="s">
        <v>18</v>
      </c>
      <c r="K790" s="105" t="s">
        <v>120</v>
      </c>
      <c r="L790" s="126" t="s">
        <v>2260</v>
      </c>
      <c r="M790" s="200" t="s">
        <v>2261</v>
      </c>
      <c r="N790" s="127" t="s">
        <v>2262</v>
      </c>
      <c r="O790" s="97" t="s">
        <v>65</v>
      </c>
      <c r="P790" s="97" t="s">
        <v>130</v>
      </c>
      <c r="Q790" s="218" t="s">
        <v>93</v>
      </c>
      <c r="R790" s="125" t="s">
        <v>94</v>
      </c>
      <c r="S790" s="125" t="s">
        <v>79</v>
      </c>
      <c r="T790" s="129" t="s">
        <v>79</v>
      </c>
      <c r="U790" s="90"/>
    </row>
    <row r="791" spans="1:21" ht="42.75" x14ac:dyDescent="0.25">
      <c r="A791" s="124">
        <v>786</v>
      </c>
      <c r="B791" s="125" t="s">
        <v>2185</v>
      </c>
      <c r="C791" s="90" t="s">
        <v>89</v>
      </c>
      <c r="D791" s="99">
        <v>46050</v>
      </c>
      <c r="E791" s="125" t="s">
        <v>90</v>
      </c>
      <c r="F791" s="143" t="s">
        <v>135</v>
      </c>
      <c r="G791" s="125" t="s">
        <v>98</v>
      </c>
      <c r="H791" s="125" t="s">
        <v>92</v>
      </c>
      <c r="I791" s="297" t="s">
        <v>261</v>
      </c>
      <c r="J791" s="95" t="s">
        <v>18</v>
      </c>
      <c r="K791" s="105" t="s">
        <v>120</v>
      </c>
      <c r="L791" s="126" t="s">
        <v>242</v>
      </c>
      <c r="M791" s="200" t="s">
        <v>2263</v>
      </c>
      <c r="N791" s="127" t="s">
        <v>2264</v>
      </c>
      <c r="O791" s="97" t="s">
        <v>65</v>
      </c>
      <c r="P791" s="97" t="s">
        <v>130</v>
      </c>
      <c r="Q791" s="218" t="s">
        <v>93</v>
      </c>
      <c r="R791" s="125" t="s">
        <v>94</v>
      </c>
      <c r="S791" s="125" t="s">
        <v>79</v>
      </c>
      <c r="T791" s="129" t="s">
        <v>79</v>
      </c>
      <c r="U791" s="90"/>
    </row>
    <row r="792" spans="1:21" ht="42.75" x14ac:dyDescent="0.25">
      <c r="A792" s="124">
        <v>787</v>
      </c>
      <c r="B792" s="125" t="s">
        <v>2185</v>
      </c>
      <c r="C792" s="90" t="s">
        <v>89</v>
      </c>
      <c r="D792" s="99">
        <v>46050</v>
      </c>
      <c r="E792" s="125" t="s">
        <v>90</v>
      </c>
      <c r="F792" s="143" t="s">
        <v>135</v>
      </c>
      <c r="G792" s="125" t="s">
        <v>91</v>
      </c>
      <c r="H792" s="125" t="s">
        <v>96</v>
      </c>
      <c r="I792" s="297" t="s">
        <v>264</v>
      </c>
      <c r="J792" s="95" t="s">
        <v>18</v>
      </c>
      <c r="K792" s="105" t="s">
        <v>121</v>
      </c>
      <c r="L792" s="126" t="s">
        <v>2148</v>
      </c>
      <c r="M792" s="200" t="s">
        <v>2265</v>
      </c>
      <c r="N792" s="127" t="s">
        <v>2266</v>
      </c>
      <c r="O792" s="97" t="s">
        <v>51</v>
      </c>
      <c r="P792" s="97" t="s">
        <v>130</v>
      </c>
      <c r="Q792" s="218" t="s">
        <v>93</v>
      </c>
      <c r="R792" s="125" t="s">
        <v>94</v>
      </c>
      <c r="S792" s="125" t="s">
        <v>79</v>
      </c>
      <c r="T792" s="129" t="s">
        <v>79</v>
      </c>
      <c r="U792" s="90"/>
    </row>
    <row r="793" spans="1:21" ht="36" x14ac:dyDescent="0.25">
      <c r="A793" s="124">
        <v>788</v>
      </c>
      <c r="B793" s="125" t="s">
        <v>2185</v>
      </c>
      <c r="C793" s="90" t="s">
        <v>89</v>
      </c>
      <c r="D793" s="99">
        <v>46050</v>
      </c>
      <c r="E793" s="125" t="s">
        <v>90</v>
      </c>
      <c r="F793" s="143" t="s">
        <v>135</v>
      </c>
      <c r="G793" s="125" t="s">
        <v>91</v>
      </c>
      <c r="H793" s="125" t="s">
        <v>96</v>
      </c>
      <c r="I793" s="297" t="s">
        <v>264</v>
      </c>
      <c r="J793" s="95" t="s">
        <v>18</v>
      </c>
      <c r="K793" s="105" t="s">
        <v>121</v>
      </c>
      <c r="L793" s="126" t="s">
        <v>2267</v>
      </c>
      <c r="M793" s="200" t="s">
        <v>2268</v>
      </c>
      <c r="N793" s="127" t="s">
        <v>2269</v>
      </c>
      <c r="O793" s="97" t="s">
        <v>41</v>
      </c>
      <c r="P793" s="97" t="s">
        <v>129</v>
      </c>
      <c r="Q793" s="218" t="s">
        <v>99</v>
      </c>
      <c r="R793" s="125" t="s">
        <v>94</v>
      </c>
      <c r="S793" s="125" t="s">
        <v>79</v>
      </c>
      <c r="T793" s="129" t="s">
        <v>79</v>
      </c>
      <c r="U793" s="90"/>
    </row>
    <row r="794" spans="1:21" ht="42.75" x14ac:dyDescent="0.25">
      <c r="A794" s="124">
        <v>789</v>
      </c>
      <c r="B794" s="125" t="s">
        <v>2185</v>
      </c>
      <c r="C794" s="90" t="s">
        <v>89</v>
      </c>
      <c r="D794" s="99">
        <v>46050</v>
      </c>
      <c r="E794" s="125" t="s">
        <v>90</v>
      </c>
      <c r="F794" s="143" t="s">
        <v>100</v>
      </c>
      <c r="G794" s="125" t="s">
        <v>91</v>
      </c>
      <c r="H794" s="125" t="s">
        <v>96</v>
      </c>
      <c r="I794" s="297" t="s">
        <v>264</v>
      </c>
      <c r="J794" s="95" t="s">
        <v>18</v>
      </c>
      <c r="K794" s="105" t="s">
        <v>120</v>
      </c>
      <c r="L794" s="126" t="s">
        <v>2270</v>
      </c>
      <c r="M794" s="200" t="s">
        <v>2271</v>
      </c>
      <c r="N794" s="127" t="s">
        <v>2272</v>
      </c>
      <c r="O794" s="97" t="s">
        <v>53</v>
      </c>
      <c r="P794" s="97" t="s">
        <v>131</v>
      </c>
      <c r="Q794" s="218" t="s">
        <v>93</v>
      </c>
      <c r="R794" s="125" t="s">
        <v>94</v>
      </c>
      <c r="S794" s="125" t="s">
        <v>79</v>
      </c>
      <c r="T794" s="129" t="s">
        <v>79</v>
      </c>
      <c r="U794" s="90"/>
    </row>
    <row r="795" spans="1:21" ht="36" x14ac:dyDescent="0.25">
      <c r="A795" s="124">
        <v>790</v>
      </c>
      <c r="B795" s="125" t="s">
        <v>2185</v>
      </c>
      <c r="C795" s="90" t="s">
        <v>89</v>
      </c>
      <c r="D795" s="99">
        <v>46050</v>
      </c>
      <c r="E795" s="125" t="s">
        <v>90</v>
      </c>
      <c r="F795" s="143" t="s">
        <v>100</v>
      </c>
      <c r="G795" s="125" t="s">
        <v>91</v>
      </c>
      <c r="H795" s="125" t="s">
        <v>96</v>
      </c>
      <c r="I795" s="297" t="s">
        <v>264</v>
      </c>
      <c r="J795" s="95" t="s">
        <v>18</v>
      </c>
      <c r="K795" s="105" t="s">
        <v>120</v>
      </c>
      <c r="L795" s="126" t="s">
        <v>722</v>
      </c>
      <c r="M795" s="200" t="s">
        <v>2273</v>
      </c>
      <c r="N795" s="127" t="s">
        <v>2274</v>
      </c>
      <c r="O795" s="97" t="s">
        <v>53</v>
      </c>
      <c r="P795" s="97" t="s">
        <v>131</v>
      </c>
      <c r="Q795" s="218" t="s">
        <v>93</v>
      </c>
      <c r="R795" s="125" t="s">
        <v>94</v>
      </c>
      <c r="S795" s="125" t="s">
        <v>79</v>
      </c>
      <c r="T795" s="129" t="s">
        <v>79</v>
      </c>
      <c r="U795" s="90"/>
    </row>
    <row r="796" spans="1:21" ht="36" x14ac:dyDescent="0.25">
      <c r="A796" s="124">
        <v>791</v>
      </c>
      <c r="B796" s="125" t="s">
        <v>2185</v>
      </c>
      <c r="C796" s="90" t="s">
        <v>89</v>
      </c>
      <c r="D796" s="99">
        <v>46050</v>
      </c>
      <c r="E796" s="125" t="s">
        <v>90</v>
      </c>
      <c r="F796" s="143" t="s">
        <v>135</v>
      </c>
      <c r="G796" s="125" t="s">
        <v>91</v>
      </c>
      <c r="H796" s="125" t="s">
        <v>96</v>
      </c>
      <c r="I796" s="297" t="s">
        <v>2090</v>
      </c>
      <c r="J796" s="95" t="s">
        <v>18</v>
      </c>
      <c r="K796" s="105">
        <v>3</v>
      </c>
      <c r="L796" s="126" t="s">
        <v>1606</v>
      </c>
      <c r="M796" s="200" t="s">
        <v>2275</v>
      </c>
      <c r="N796" s="127" t="s">
        <v>2276</v>
      </c>
      <c r="O796" s="97" t="s">
        <v>41</v>
      </c>
      <c r="P796" s="97" t="s">
        <v>129</v>
      </c>
      <c r="Q796" s="218" t="s">
        <v>99</v>
      </c>
      <c r="R796" s="125" t="s">
        <v>94</v>
      </c>
      <c r="S796" s="125" t="s">
        <v>79</v>
      </c>
      <c r="T796" s="129" t="s">
        <v>79</v>
      </c>
      <c r="U796" s="90"/>
    </row>
    <row r="797" spans="1:21" ht="36" x14ac:dyDescent="0.25">
      <c r="A797" s="124">
        <v>792</v>
      </c>
      <c r="B797" s="125" t="s">
        <v>2185</v>
      </c>
      <c r="C797" s="90" t="s">
        <v>89</v>
      </c>
      <c r="D797" s="99">
        <v>46050</v>
      </c>
      <c r="E797" s="125" t="s">
        <v>90</v>
      </c>
      <c r="F797" s="143" t="s">
        <v>135</v>
      </c>
      <c r="G797" s="125" t="s">
        <v>91</v>
      </c>
      <c r="H797" s="125" t="s">
        <v>96</v>
      </c>
      <c r="I797" s="297" t="s">
        <v>2090</v>
      </c>
      <c r="J797" s="95" t="s">
        <v>18</v>
      </c>
      <c r="K797" s="105">
        <v>5</v>
      </c>
      <c r="L797" s="126" t="s">
        <v>2277</v>
      </c>
      <c r="M797" s="200" t="s">
        <v>2278</v>
      </c>
      <c r="N797" s="127" t="s">
        <v>2279</v>
      </c>
      <c r="O797" s="97" t="s">
        <v>35</v>
      </c>
      <c r="P797" s="97" t="s">
        <v>125</v>
      </c>
      <c r="Q797" s="218" t="s">
        <v>99</v>
      </c>
      <c r="R797" s="125" t="s">
        <v>94</v>
      </c>
      <c r="S797" s="125" t="s">
        <v>79</v>
      </c>
      <c r="T797" s="129" t="s">
        <v>79</v>
      </c>
      <c r="U797" s="90"/>
    </row>
    <row r="798" spans="1:21" ht="42.75" x14ac:dyDescent="0.25">
      <c r="A798" s="124">
        <v>793</v>
      </c>
      <c r="B798" s="125" t="s">
        <v>2185</v>
      </c>
      <c r="C798" s="90" t="s">
        <v>89</v>
      </c>
      <c r="D798" s="99">
        <v>46050</v>
      </c>
      <c r="E798" s="125" t="s">
        <v>90</v>
      </c>
      <c r="F798" s="143" t="s">
        <v>135</v>
      </c>
      <c r="G798" s="125" t="s">
        <v>91</v>
      </c>
      <c r="H798" s="125" t="s">
        <v>96</v>
      </c>
      <c r="I798" s="297" t="s">
        <v>2090</v>
      </c>
      <c r="J798" s="95" t="s">
        <v>18</v>
      </c>
      <c r="K798" s="105">
        <v>5</v>
      </c>
      <c r="L798" s="126" t="s">
        <v>2280</v>
      </c>
      <c r="M798" s="200" t="s">
        <v>2281</v>
      </c>
      <c r="N798" s="127" t="s">
        <v>2282</v>
      </c>
      <c r="O798" s="97" t="s">
        <v>35</v>
      </c>
      <c r="P798" s="97" t="s">
        <v>55</v>
      </c>
      <c r="Q798" s="218" t="s">
        <v>99</v>
      </c>
      <c r="R798" s="125" t="s">
        <v>94</v>
      </c>
      <c r="S798" s="125" t="s">
        <v>79</v>
      </c>
      <c r="T798" s="129" t="s">
        <v>79</v>
      </c>
      <c r="U798" s="90"/>
    </row>
    <row r="799" spans="1:21" ht="36" x14ac:dyDescent="0.25">
      <c r="A799" s="124">
        <v>794</v>
      </c>
      <c r="B799" s="125" t="s">
        <v>2185</v>
      </c>
      <c r="C799" s="90" t="s">
        <v>89</v>
      </c>
      <c r="D799" s="99">
        <v>46050</v>
      </c>
      <c r="E799" s="125" t="s">
        <v>90</v>
      </c>
      <c r="F799" s="143" t="s">
        <v>135</v>
      </c>
      <c r="G799" s="125" t="s">
        <v>91</v>
      </c>
      <c r="H799" s="125" t="s">
        <v>96</v>
      </c>
      <c r="I799" s="297" t="s">
        <v>2090</v>
      </c>
      <c r="J799" s="95" t="s">
        <v>18</v>
      </c>
      <c r="K799" s="105">
        <v>5</v>
      </c>
      <c r="L799" s="126" t="s">
        <v>2137</v>
      </c>
      <c r="M799" s="200" t="s">
        <v>2283</v>
      </c>
      <c r="N799" s="127" t="s">
        <v>2284</v>
      </c>
      <c r="O799" s="97" t="s">
        <v>41</v>
      </c>
      <c r="P799" s="97" t="s">
        <v>129</v>
      </c>
      <c r="Q799" s="218" t="s">
        <v>99</v>
      </c>
      <c r="R799" s="125" t="s">
        <v>94</v>
      </c>
      <c r="S799" s="125" t="s">
        <v>79</v>
      </c>
      <c r="T799" s="129" t="s">
        <v>79</v>
      </c>
      <c r="U799" s="90"/>
    </row>
    <row r="800" spans="1:21" ht="36" x14ac:dyDescent="0.25">
      <c r="A800" s="124">
        <v>795</v>
      </c>
      <c r="B800" s="125" t="s">
        <v>2185</v>
      </c>
      <c r="C800" s="90" t="s">
        <v>89</v>
      </c>
      <c r="D800" s="99">
        <v>46050</v>
      </c>
      <c r="E800" s="125" t="s">
        <v>90</v>
      </c>
      <c r="F800" s="143" t="s">
        <v>135</v>
      </c>
      <c r="G800" s="125" t="s">
        <v>91</v>
      </c>
      <c r="H800" s="125" t="s">
        <v>96</v>
      </c>
      <c r="I800" s="297" t="s">
        <v>2090</v>
      </c>
      <c r="J800" s="95" t="s">
        <v>18</v>
      </c>
      <c r="K800" s="105">
        <v>3</v>
      </c>
      <c r="L800" s="126" t="s">
        <v>2285</v>
      </c>
      <c r="M800" s="200" t="s">
        <v>2286</v>
      </c>
      <c r="N800" s="127" t="s">
        <v>2287</v>
      </c>
      <c r="O800" s="97" t="s">
        <v>73</v>
      </c>
      <c r="P800" s="97" t="s">
        <v>124</v>
      </c>
      <c r="Q800" s="218" t="s">
        <v>99</v>
      </c>
      <c r="R800" s="125" t="s">
        <v>94</v>
      </c>
      <c r="S800" s="125" t="s">
        <v>79</v>
      </c>
      <c r="T800" s="129" t="s">
        <v>79</v>
      </c>
      <c r="U800" s="90"/>
    </row>
    <row r="801" spans="1:21" ht="36" x14ac:dyDescent="0.25">
      <c r="A801" s="124">
        <v>796</v>
      </c>
      <c r="B801" s="125" t="s">
        <v>2185</v>
      </c>
      <c r="C801" s="90" t="s">
        <v>89</v>
      </c>
      <c r="D801" s="99">
        <v>46050</v>
      </c>
      <c r="E801" s="125" t="s">
        <v>90</v>
      </c>
      <c r="F801" s="143" t="s">
        <v>135</v>
      </c>
      <c r="G801" s="125" t="s">
        <v>91</v>
      </c>
      <c r="H801" s="125" t="s">
        <v>96</v>
      </c>
      <c r="I801" s="297" t="s">
        <v>2288</v>
      </c>
      <c r="J801" s="95" t="s">
        <v>27</v>
      </c>
      <c r="K801" s="105">
        <v>0</v>
      </c>
      <c r="L801" s="126" t="s">
        <v>1546</v>
      </c>
      <c r="M801" s="200" t="s">
        <v>2289</v>
      </c>
      <c r="N801" s="127" t="s">
        <v>2290</v>
      </c>
      <c r="O801" s="97" t="s">
        <v>73</v>
      </c>
      <c r="P801" s="97" t="s">
        <v>124</v>
      </c>
      <c r="Q801" s="218" t="s">
        <v>99</v>
      </c>
      <c r="R801" s="125" t="s">
        <v>94</v>
      </c>
      <c r="S801" s="125" t="s">
        <v>79</v>
      </c>
      <c r="T801" s="129" t="s">
        <v>79</v>
      </c>
      <c r="U801" s="90"/>
    </row>
    <row r="802" spans="1:21" ht="24" x14ac:dyDescent="0.25">
      <c r="A802" s="124">
        <v>797</v>
      </c>
      <c r="B802" s="125" t="s">
        <v>2185</v>
      </c>
      <c r="C802" s="90" t="s">
        <v>89</v>
      </c>
      <c r="D802" s="99">
        <v>46050</v>
      </c>
      <c r="E802" s="125" t="s">
        <v>90</v>
      </c>
      <c r="F802" s="143" t="s">
        <v>135</v>
      </c>
      <c r="G802" s="125" t="s">
        <v>91</v>
      </c>
      <c r="H802" s="125" t="s">
        <v>96</v>
      </c>
      <c r="I802" s="297" t="s">
        <v>393</v>
      </c>
      <c r="J802" s="95" t="s">
        <v>30</v>
      </c>
      <c r="K802" s="105" t="s">
        <v>120</v>
      </c>
      <c r="L802" s="126" t="s">
        <v>265</v>
      </c>
      <c r="M802" s="200" t="s">
        <v>2291</v>
      </c>
      <c r="N802" s="127" t="s">
        <v>2292</v>
      </c>
      <c r="O802" s="97" t="s">
        <v>45</v>
      </c>
      <c r="P802" s="97" t="s">
        <v>45</v>
      </c>
      <c r="Q802" s="218" t="s">
        <v>99</v>
      </c>
      <c r="R802" s="125" t="s">
        <v>94</v>
      </c>
      <c r="S802" s="125" t="s">
        <v>79</v>
      </c>
      <c r="T802" s="129" t="s">
        <v>79</v>
      </c>
      <c r="U802" s="90"/>
    </row>
    <row r="803" spans="1:21" ht="42.75" x14ac:dyDescent="0.25">
      <c r="A803" s="124">
        <v>798</v>
      </c>
      <c r="B803" s="90" t="s">
        <v>2185</v>
      </c>
      <c r="C803" s="90" t="s">
        <v>89</v>
      </c>
      <c r="D803" s="99">
        <v>46050</v>
      </c>
      <c r="E803" s="90" t="s">
        <v>90</v>
      </c>
      <c r="F803" s="143" t="s">
        <v>135</v>
      </c>
      <c r="G803" s="90" t="s">
        <v>91</v>
      </c>
      <c r="H803" s="90" t="s">
        <v>96</v>
      </c>
      <c r="I803" s="297" t="s">
        <v>2022</v>
      </c>
      <c r="J803" s="95" t="s">
        <v>22</v>
      </c>
      <c r="K803" s="105" t="s">
        <v>1677</v>
      </c>
      <c r="L803" s="95" t="s">
        <v>2295</v>
      </c>
      <c r="M803" s="91" t="s">
        <v>2293</v>
      </c>
      <c r="N803" s="91" t="s">
        <v>2294</v>
      </c>
      <c r="O803" s="97" t="s">
        <v>42</v>
      </c>
      <c r="P803" s="97" t="s">
        <v>42</v>
      </c>
      <c r="Q803" s="218" t="s">
        <v>99</v>
      </c>
      <c r="R803" s="90" t="s">
        <v>94</v>
      </c>
      <c r="S803" s="90" t="s">
        <v>954</v>
      </c>
      <c r="T803" s="96" t="s">
        <v>954</v>
      </c>
      <c r="U803" s="90"/>
    </row>
    <row r="804" spans="1:21" ht="42.75" x14ac:dyDescent="0.25">
      <c r="A804" s="124">
        <v>799</v>
      </c>
      <c r="B804" s="90" t="s">
        <v>2185</v>
      </c>
      <c r="C804" s="90" t="s">
        <v>89</v>
      </c>
      <c r="D804" s="99">
        <v>46050</v>
      </c>
      <c r="E804" s="90" t="s">
        <v>90</v>
      </c>
      <c r="F804" s="143" t="s">
        <v>135</v>
      </c>
      <c r="G804" s="90" t="s">
        <v>91</v>
      </c>
      <c r="H804" s="90" t="s">
        <v>96</v>
      </c>
      <c r="I804" s="297" t="s">
        <v>2022</v>
      </c>
      <c r="J804" s="95" t="s">
        <v>22</v>
      </c>
      <c r="K804" s="105" t="s">
        <v>1677</v>
      </c>
      <c r="L804" s="95" t="s">
        <v>1752</v>
      </c>
      <c r="M804" s="91" t="s">
        <v>2296</v>
      </c>
      <c r="N804" s="91" t="s">
        <v>2297</v>
      </c>
      <c r="O804" s="97" t="s">
        <v>51</v>
      </c>
      <c r="P804" s="97" t="s">
        <v>130</v>
      </c>
      <c r="Q804" s="218" t="s">
        <v>93</v>
      </c>
      <c r="R804" s="90" t="s">
        <v>94</v>
      </c>
      <c r="S804" s="90" t="s">
        <v>954</v>
      </c>
      <c r="T804" s="96" t="s">
        <v>954</v>
      </c>
      <c r="U804" s="90"/>
    </row>
    <row r="805" spans="1:21" ht="28.5" x14ac:dyDescent="0.25">
      <c r="A805" s="124">
        <v>800</v>
      </c>
      <c r="B805" s="90" t="s">
        <v>2185</v>
      </c>
      <c r="C805" s="90" t="s">
        <v>89</v>
      </c>
      <c r="D805" s="99">
        <v>46051</v>
      </c>
      <c r="E805" s="90" t="s">
        <v>90</v>
      </c>
      <c r="F805" s="143" t="s">
        <v>135</v>
      </c>
      <c r="G805" s="90" t="s">
        <v>91</v>
      </c>
      <c r="H805" s="90" t="s">
        <v>96</v>
      </c>
      <c r="I805" s="297" t="s">
        <v>133</v>
      </c>
      <c r="J805" s="95" t="s">
        <v>18</v>
      </c>
      <c r="K805" s="105">
        <v>0</v>
      </c>
      <c r="L805" s="95" t="s">
        <v>2299</v>
      </c>
      <c r="M805" s="200" t="s">
        <v>2298</v>
      </c>
      <c r="N805" s="127" t="s">
        <v>2300</v>
      </c>
      <c r="O805" s="97" t="s">
        <v>42</v>
      </c>
      <c r="P805" s="97" t="s">
        <v>42</v>
      </c>
      <c r="Q805" s="218" t="s">
        <v>99</v>
      </c>
      <c r="R805" s="90" t="s">
        <v>94</v>
      </c>
      <c r="S805" s="90" t="s">
        <v>954</v>
      </c>
      <c r="T805" s="96" t="s">
        <v>954</v>
      </c>
      <c r="U805" s="90"/>
    </row>
    <row r="806" spans="1:21" ht="28.5" x14ac:dyDescent="0.25">
      <c r="A806" s="124">
        <v>801</v>
      </c>
      <c r="B806" s="90" t="s">
        <v>2185</v>
      </c>
      <c r="C806" s="90" t="s">
        <v>89</v>
      </c>
      <c r="D806" s="99">
        <v>46051</v>
      </c>
      <c r="E806" s="90" t="s">
        <v>90</v>
      </c>
      <c r="F806" s="143" t="s">
        <v>135</v>
      </c>
      <c r="G806" s="90" t="s">
        <v>91</v>
      </c>
      <c r="H806" s="90" t="s">
        <v>96</v>
      </c>
      <c r="I806" s="297" t="s">
        <v>133</v>
      </c>
      <c r="J806" s="95" t="s">
        <v>18</v>
      </c>
      <c r="K806" s="105">
        <v>0</v>
      </c>
      <c r="L806" s="95" t="s">
        <v>2031</v>
      </c>
      <c r="M806" s="200" t="s">
        <v>2301</v>
      </c>
      <c r="N806" s="127" t="s">
        <v>2302</v>
      </c>
      <c r="O806" s="97" t="s">
        <v>73</v>
      </c>
      <c r="P806" s="97" t="s">
        <v>124</v>
      </c>
      <c r="Q806" s="218" t="s">
        <v>99</v>
      </c>
      <c r="R806" s="90" t="s">
        <v>94</v>
      </c>
      <c r="S806" s="90" t="s">
        <v>78</v>
      </c>
      <c r="T806" s="96" t="s">
        <v>78</v>
      </c>
      <c r="U806" s="90"/>
    </row>
    <row r="807" spans="1:21" ht="42.75" x14ac:dyDescent="0.25">
      <c r="A807" s="124">
        <v>802</v>
      </c>
      <c r="B807" s="90" t="s">
        <v>2185</v>
      </c>
      <c r="C807" s="90" t="s">
        <v>89</v>
      </c>
      <c r="D807" s="99">
        <v>46051</v>
      </c>
      <c r="E807" s="90" t="s">
        <v>90</v>
      </c>
      <c r="F807" s="143" t="s">
        <v>100</v>
      </c>
      <c r="G807" s="90" t="s">
        <v>91</v>
      </c>
      <c r="H807" s="90" t="s">
        <v>96</v>
      </c>
      <c r="I807" s="297" t="s">
        <v>133</v>
      </c>
      <c r="J807" s="95" t="s">
        <v>18</v>
      </c>
      <c r="K807" s="105" t="s">
        <v>121</v>
      </c>
      <c r="L807" s="95" t="s">
        <v>2307</v>
      </c>
      <c r="M807" s="200" t="s">
        <v>2303</v>
      </c>
      <c r="N807" s="127" t="s">
        <v>2304</v>
      </c>
      <c r="O807" s="97" t="s">
        <v>51</v>
      </c>
      <c r="P807" s="97" t="s">
        <v>130</v>
      </c>
      <c r="Q807" s="218" t="s">
        <v>93</v>
      </c>
      <c r="R807" s="90" t="s">
        <v>94</v>
      </c>
      <c r="S807" s="90" t="s">
        <v>78</v>
      </c>
      <c r="T807" s="96" t="s">
        <v>79</v>
      </c>
      <c r="U807" s="90"/>
    </row>
    <row r="808" spans="1:21" ht="42.75" x14ac:dyDescent="0.25">
      <c r="A808" s="124">
        <v>803</v>
      </c>
      <c r="B808" s="90" t="s">
        <v>2185</v>
      </c>
      <c r="C808" s="90" t="s">
        <v>89</v>
      </c>
      <c r="D808" s="99">
        <v>46051</v>
      </c>
      <c r="E808" s="90" t="s">
        <v>90</v>
      </c>
      <c r="F808" s="143" t="s">
        <v>100</v>
      </c>
      <c r="G808" s="90" t="s">
        <v>91</v>
      </c>
      <c r="H808" s="90" t="s">
        <v>96</v>
      </c>
      <c r="I808" s="297" t="s">
        <v>133</v>
      </c>
      <c r="J808" s="95" t="s">
        <v>18</v>
      </c>
      <c r="K808" s="105" t="s">
        <v>140</v>
      </c>
      <c r="L808" s="95" t="s">
        <v>2338</v>
      </c>
      <c r="M808" s="91" t="s">
        <v>2305</v>
      </c>
      <c r="N808" s="127" t="s">
        <v>2306</v>
      </c>
      <c r="O808" s="97" t="s">
        <v>45</v>
      </c>
      <c r="P808" s="97" t="s">
        <v>45</v>
      </c>
      <c r="Q808" s="218" t="s">
        <v>99</v>
      </c>
      <c r="R808" s="90" t="s">
        <v>94</v>
      </c>
      <c r="S808" s="90" t="s">
        <v>78</v>
      </c>
      <c r="T808" s="96" t="s">
        <v>79</v>
      </c>
      <c r="U808" s="90"/>
    </row>
    <row r="809" spans="1:21" ht="42.75" x14ac:dyDescent="0.25">
      <c r="A809" s="124">
        <v>804</v>
      </c>
      <c r="B809" s="125" t="s">
        <v>2185</v>
      </c>
      <c r="C809" s="90" t="s">
        <v>89</v>
      </c>
      <c r="D809" s="99">
        <v>46051</v>
      </c>
      <c r="E809" s="125" t="s">
        <v>90</v>
      </c>
      <c r="F809" s="143" t="s">
        <v>135</v>
      </c>
      <c r="G809" s="125" t="s">
        <v>98</v>
      </c>
      <c r="H809" s="125" t="s">
        <v>92</v>
      </c>
      <c r="I809" s="297" t="s">
        <v>261</v>
      </c>
      <c r="J809" s="95" t="s">
        <v>18</v>
      </c>
      <c r="K809" s="105" t="s">
        <v>121</v>
      </c>
      <c r="L809" s="126" t="s">
        <v>810</v>
      </c>
      <c r="M809" s="200" t="s">
        <v>2308</v>
      </c>
      <c r="N809" s="127" t="s">
        <v>2309</v>
      </c>
      <c r="O809" s="97" t="s">
        <v>41</v>
      </c>
      <c r="P809" s="97" t="s">
        <v>129</v>
      </c>
      <c r="Q809" s="218" t="s">
        <v>99</v>
      </c>
      <c r="R809" s="125" t="s">
        <v>94</v>
      </c>
      <c r="S809" s="125" t="s">
        <v>79</v>
      </c>
      <c r="T809" s="129" t="s">
        <v>79</v>
      </c>
      <c r="U809" s="90"/>
    </row>
    <row r="810" spans="1:21" ht="36" x14ac:dyDescent="0.25">
      <c r="A810" s="124">
        <v>805</v>
      </c>
      <c r="B810" s="125" t="s">
        <v>2185</v>
      </c>
      <c r="C810" s="90" t="s">
        <v>89</v>
      </c>
      <c r="D810" s="99">
        <v>46051</v>
      </c>
      <c r="E810" s="125" t="s">
        <v>90</v>
      </c>
      <c r="F810" s="143" t="s">
        <v>100</v>
      </c>
      <c r="G810" s="125" t="s">
        <v>98</v>
      </c>
      <c r="H810" s="125" t="s">
        <v>92</v>
      </c>
      <c r="I810" s="297" t="s">
        <v>261</v>
      </c>
      <c r="J810" s="95" t="s">
        <v>18</v>
      </c>
      <c r="K810" s="105" t="s">
        <v>121</v>
      </c>
      <c r="L810" s="126" t="s">
        <v>534</v>
      </c>
      <c r="M810" s="200" t="s">
        <v>2310</v>
      </c>
      <c r="N810" s="127" t="s">
        <v>2311</v>
      </c>
      <c r="O810" s="97" t="s">
        <v>53</v>
      </c>
      <c r="P810" s="97" t="s">
        <v>129</v>
      </c>
      <c r="Q810" s="218" t="s">
        <v>99</v>
      </c>
      <c r="R810" s="125" t="s">
        <v>94</v>
      </c>
      <c r="S810" s="125" t="s">
        <v>79</v>
      </c>
      <c r="T810" s="129" t="s">
        <v>79</v>
      </c>
      <c r="U810" s="90"/>
    </row>
    <row r="811" spans="1:21" ht="42.75" x14ac:dyDescent="0.25">
      <c r="A811" s="124">
        <v>806</v>
      </c>
      <c r="B811" s="125" t="s">
        <v>2185</v>
      </c>
      <c r="C811" s="90" t="s">
        <v>89</v>
      </c>
      <c r="D811" s="99">
        <v>46051</v>
      </c>
      <c r="E811" s="125" t="s">
        <v>90</v>
      </c>
      <c r="F811" s="143" t="s">
        <v>135</v>
      </c>
      <c r="G811" s="125" t="s">
        <v>98</v>
      </c>
      <c r="H811" s="125" t="s">
        <v>92</v>
      </c>
      <c r="I811" s="297" t="s">
        <v>261</v>
      </c>
      <c r="J811" s="95" t="s">
        <v>18</v>
      </c>
      <c r="K811" s="105" t="s">
        <v>121</v>
      </c>
      <c r="L811" s="126" t="s">
        <v>1929</v>
      </c>
      <c r="M811" s="200" t="s">
        <v>2312</v>
      </c>
      <c r="N811" s="127" t="s">
        <v>2313</v>
      </c>
      <c r="O811" s="97" t="s">
        <v>51</v>
      </c>
      <c r="P811" s="97" t="s">
        <v>130</v>
      </c>
      <c r="Q811" s="218" t="s">
        <v>93</v>
      </c>
      <c r="R811" s="125" t="s">
        <v>94</v>
      </c>
      <c r="S811" s="125" t="s">
        <v>79</v>
      </c>
      <c r="T811" s="129" t="s">
        <v>79</v>
      </c>
      <c r="U811" s="90"/>
    </row>
    <row r="812" spans="1:21" ht="42.75" x14ac:dyDescent="0.25">
      <c r="A812" s="124">
        <v>807</v>
      </c>
      <c r="B812" s="125" t="s">
        <v>2185</v>
      </c>
      <c r="C812" s="90" t="s">
        <v>89</v>
      </c>
      <c r="D812" s="99">
        <v>46051</v>
      </c>
      <c r="E812" s="125" t="s">
        <v>90</v>
      </c>
      <c r="F812" s="143" t="s">
        <v>100</v>
      </c>
      <c r="G812" s="125" t="s">
        <v>98</v>
      </c>
      <c r="H812" s="125" t="s">
        <v>92</v>
      </c>
      <c r="I812" s="297" t="s">
        <v>261</v>
      </c>
      <c r="J812" s="95" t="s">
        <v>18</v>
      </c>
      <c r="K812" s="105" t="s">
        <v>139</v>
      </c>
      <c r="L812" s="126" t="s">
        <v>2314</v>
      </c>
      <c r="M812" s="200" t="s">
        <v>2315</v>
      </c>
      <c r="N812" s="127" t="s">
        <v>362</v>
      </c>
      <c r="O812" s="97" t="s">
        <v>53</v>
      </c>
      <c r="P812" s="97" t="s">
        <v>131</v>
      </c>
      <c r="Q812" s="218" t="s">
        <v>93</v>
      </c>
      <c r="R812" s="125" t="s">
        <v>94</v>
      </c>
      <c r="S812" s="125" t="s">
        <v>79</v>
      </c>
      <c r="T812" s="129" t="s">
        <v>79</v>
      </c>
      <c r="U812" s="90"/>
    </row>
    <row r="813" spans="1:21" ht="36" x14ac:dyDescent="0.25">
      <c r="A813" s="124">
        <v>808</v>
      </c>
      <c r="B813" s="125" t="s">
        <v>2185</v>
      </c>
      <c r="C813" s="90" t="s">
        <v>89</v>
      </c>
      <c r="D813" s="99">
        <v>46051</v>
      </c>
      <c r="E813" s="125" t="s">
        <v>90</v>
      </c>
      <c r="F813" s="143" t="s">
        <v>135</v>
      </c>
      <c r="G813" s="125" t="s">
        <v>91</v>
      </c>
      <c r="H813" s="125" t="s">
        <v>96</v>
      </c>
      <c r="I813" s="297" t="s">
        <v>264</v>
      </c>
      <c r="J813" s="95" t="s">
        <v>18</v>
      </c>
      <c r="K813" s="105" t="s">
        <v>120</v>
      </c>
      <c r="L813" s="126" t="s">
        <v>696</v>
      </c>
      <c r="M813" s="200" t="s">
        <v>2316</v>
      </c>
      <c r="N813" s="127" t="s">
        <v>2317</v>
      </c>
      <c r="O813" s="97" t="s">
        <v>66</v>
      </c>
      <c r="P813" s="97" t="s">
        <v>131</v>
      </c>
      <c r="Q813" s="218" t="s">
        <v>93</v>
      </c>
      <c r="R813" s="125" t="s">
        <v>94</v>
      </c>
      <c r="S813" s="125" t="s">
        <v>79</v>
      </c>
      <c r="T813" s="129" t="s">
        <v>79</v>
      </c>
      <c r="U813" s="90"/>
    </row>
    <row r="814" spans="1:21" ht="36" x14ac:dyDescent="0.25">
      <c r="A814" s="124">
        <v>809</v>
      </c>
      <c r="B814" s="125" t="s">
        <v>2185</v>
      </c>
      <c r="C814" s="90" t="s">
        <v>89</v>
      </c>
      <c r="D814" s="99">
        <v>46051</v>
      </c>
      <c r="E814" s="125" t="s">
        <v>90</v>
      </c>
      <c r="F814" s="143" t="s">
        <v>135</v>
      </c>
      <c r="G814" s="125" t="s">
        <v>91</v>
      </c>
      <c r="H814" s="125" t="s">
        <v>96</v>
      </c>
      <c r="I814" s="297" t="s">
        <v>264</v>
      </c>
      <c r="J814" s="95" t="s">
        <v>18</v>
      </c>
      <c r="K814" s="105" t="s">
        <v>120</v>
      </c>
      <c r="L814" s="126" t="s">
        <v>1417</v>
      </c>
      <c r="M814" s="200" t="s">
        <v>2078</v>
      </c>
      <c r="N814" s="127" t="s">
        <v>2269</v>
      </c>
      <c r="O814" s="97" t="s">
        <v>41</v>
      </c>
      <c r="P814" s="97" t="s">
        <v>129</v>
      </c>
      <c r="Q814" s="218" t="s">
        <v>99</v>
      </c>
      <c r="R814" s="125" t="s">
        <v>94</v>
      </c>
      <c r="S814" s="125" t="s">
        <v>79</v>
      </c>
      <c r="T814" s="129" t="s">
        <v>79</v>
      </c>
      <c r="U814" s="90"/>
    </row>
    <row r="815" spans="1:21" ht="36" x14ac:dyDescent="0.25">
      <c r="A815" s="124">
        <v>810</v>
      </c>
      <c r="B815" s="125" t="s">
        <v>2185</v>
      </c>
      <c r="C815" s="90" t="s">
        <v>89</v>
      </c>
      <c r="D815" s="99">
        <v>46051</v>
      </c>
      <c r="E815" s="125" t="s">
        <v>90</v>
      </c>
      <c r="F815" s="143" t="s">
        <v>135</v>
      </c>
      <c r="G815" s="125" t="s">
        <v>91</v>
      </c>
      <c r="H815" s="125" t="s">
        <v>96</v>
      </c>
      <c r="I815" s="297" t="s">
        <v>2090</v>
      </c>
      <c r="J815" s="95" t="s">
        <v>18</v>
      </c>
      <c r="K815" s="105">
        <v>2</v>
      </c>
      <c r="L815" s="126" t="s">
        <v>2318</v>
      </c>
      <c r="M815" s="200" t="s">
        <v>2319</v>
      </c>
      <c r="N815" s="127" t="s">
        <v>2320</v>
      </c>
      <c r="O815" s="97" t="s">
        <v>41</v>
      </c>
      <c r="P815" s="97" t="s">
        <v>129</v>
      </c>
      <c r="Q815" s="218" t="s">
        <v>99</v>
      </c>
      <c r="R815" s="125" t="s">
        <v>94</v>
      </c>
      <c r="S815" s="125" t="s">
        <v>79</v>
      </c>
      <c r="T815" s="129" t="s">
        <v>79</v>
      </c>
      <c r="U815" s="90"/>
    </row>
    <row r="816" spans="1:21" ht="36" x14ac:dyDescent="0.25">
      <c r="A816" s="124">
        <v>811</v>
      </c>
      <c r="B816" s="125" t="s">
        <v>2185</v>
      </c>
      <c r="C816" s="90" t="s">
        <v>89</v>
      </c>
      <c r="D816" s="99">
        <v>46051</v>
      </c>
      <c r="E816" s="125" t="s">
        <v>90</v>
      </c>
      <c r="F816" s="143" t="s">
        <v>135</v>
      </c>
      <c r="G816" s="125" t="s">
        <v>91</v>
      </c>
      <c r="H816" s="125" t="s">
        <v>96</v>
      </c>
      <c r="I816" s="297" t="s">
        <v>2090</v>
      </c>
      <c r="J816" s="95" t="s">
        <v>18</v>
      </c>
      <c r="K816" s="105">
        <v>5</v>
      </c>
      <c r="L816" s="126" t="s">
        <v>1606</v>
      </c>
      <c r="M816" s="200" t="s">
        <v>2321</v>
      </c>
      <c r="N816" s="127" t="s">
        <v>995</v>
      </c>
      <c r="O816" s="97" t="s">
        <v>41</v>
      </c>
      <c r="P816" s="97" t="s">
        <v>129</v>
      </c>
      <c r="Q816" s="218" t="s">
        <v>99</v>
      </c>
      <c r="R816" s="125" t="s">
        <v>94</v>
      </c>
      <c r="S816" s="125" t="s">
        <v>79</v>
      </c>
      <c r="T816" s="129" t="s">
        <v>79</v>
      </c>
      <c r="U816" s="90"/>
    </row>
    <row r="817" spans="1:21" ht="36" x14ac:dyDescent="0.25">
      <c r="A817" s="124">
        <v>812</v>
      </c>
      <c r="B817" s="125" t="s">
        <v>2185</v>
      </c>
      <c r="C817" s="90" t="s">
        <v>89</v>
      </c>
      <c r="D817" s="99">
        <v>46051</v>
      </c>
      <c r="E817" s="125" t="s">
        <v>90</v>
      </c>
      <c r="F817" s="143" t="s">
        <v>135</v>
      </c>
      <c r="G817" s="125" t="s">
        <v>91</v>
      </c>
      <c r="H817" s="125" t="s">
        <v>96</v>
      </c>
      <c r="I817" s="297" t="s">
        <v>2090</v>
      </c>
      <c r="J817" s="95" t="s">
        <v>18</v>
      </c>
      <c r="K817" s="105">
        <v>5</v>
      </c>
      <c r="L817" s="126" t="s">
        <v>709</v>
      </c>
      <c r="M817" s="200" t="s">
        <v>2322</v>
      </c>
      <c r="N817" s="127" t="s">
        <v>2323</v>
      </c>
      <c r="O817" s="97" t="s">
        <v>44</v>
      </c>
      <c r="P817" s="97" t="s">
        <v>125</v>
      </c>
      <c r="Q817" s="218" t="s">
        <v>99</v>
      </c>
      <c r="R817" s="125" t="s">
        <v>94</v>
      </c>
      <c r="S817" s="125" t="s">
        <v>79</v>
      </c>
      <c r="T817" s="129" t="s">
        <v>79</v>
      </c>
      <c r="U817" s="90"/>
    </row>
    <row r="818" spans="1:21" ht="36" x14ac:dyDescent="0.25">
      <c r="A818" s="124">
        <v>813</v>
      </c>
      <c r="B818" s="125" t="s">
        <v>2185</v>
      </c>
      <c r="C818" s="90" t="s">
        <v>89</v>
      </c>
      <c r="D818" s="99">
        <v>46051</v>
      </c>
      <c r="E818" s="125" t="s">
        <v>90</v>
      </c>
      <c r="F818" s="143" t="s">
        <v>135</v>
      </c>
      <c r="G818" s="125" t="s">
        <v>91</v>
      </c>
      <c r="H818" s="125" t="s">
        <v>96</v>
      </c>
      <c r="I818" s="297" t="s">
        <v>2090</v>
      </c>
      <c r="J818" s="95" t="s">
        <v>18</v>
      </c>
      <c r="K818" s="105">
        <v>5</v>
      </c>
      <c r="L818" s="126" t="s">
        <v>2280</v>
      </c>
      <c r="M818" s="200" t="s">
        <v>2324</v>
      </c>
      <c r="N818" s="127" t="s">
        <v>2325</v>
      </c>
      <c r="O818" s="97" t="s">
        <v>35</v>
      </c>
      <c r="P818" s="97" t="s">
        <v>125</v>
      </c>
      <c r="Q818" s="218" t="s">
        <v>99</v>
      </c>
      <c r="R818" s="125" t="s">
        <v>94</v>
      </c>
      <c r="S818" s="125" t="s">
        <v>79</v>
      </c>
      <c r="T818" s="129" t="s">
        <v>79</v>
      </c>
      <c r="U818" s="90"/>
    </row>
    <row r="819" spans="1:21" ht="36" x14ac:dyDescent="0.25">
      <c r="A819" s="124">
        <v>814</v>
      </c>
      <c r="B819" s="125" t="s">
        <v>2185</v>
      </c>
      <c r="C819" s="90" t="s">
        <v>89</v>
      </c>
      <c r="D819" s="99">
        <v>46051</v>
      </c>
      <c r="E819" s="125" t="s">
        <v>90</v>
      </c>
      <c r="F819" s="143" t="s">
        <v>135</v>
      </c>
      <c r="G819" s="125" t="s">
        <v>98</v>
      </c>
      <c r="H819" s="125" t="s">
        <v>92</v>
      </c>
      <c r="I819" s="297" t="s">
        <v>383</v>
      </c>
      <c r="J819" s="95" t="s">
        <v>30</v>
      </c>
      <c r="K819" s="105">
        <v>1</v>
      </c>
      <c r="L819" s="126" t="s">
        <v>118</v>
      </c>
      <c r="M819" s="200" t="s">
        <v>2326</v>
      </c>
      <c r="N819" s="127" t="s">
        <v>2327</v>
      </c>
      <c r="O819" s="97" t="s">
        <v>60</v>
      </c>
      <c r="P819" s="97" t="s">
        <v>131</v>
      </c>
      <c r="Q819" s="218" t="s">
        <v>93</v>
      </c>
      <c r="R819" s="125" t="s">
        <v>94</v>
      </c>
      <c r="S819" s="125" t="s">
        <v>79</v>
      </c>
      <c r="T819" s="129" t="s">
        <v>79</v>
      </c>
      <c r="U819" s="90"/>
    </row>
    <row r="820" spans="1:21" ht="42.75" x14ac:dyDescent="0.25">
      <c r="A820" s="124">
        <v>815</v>
      </c>
      <c r="B820" s="125" t="s">
        <v>2185</v>
      </c>
      <c r="C820" s="90" t="s">
        <v>89</v>
      </c>
      <c r="D820" s="99">
        <v>46051</v>
      </c>
      <c r="E820" s="125" t="s">
        <v>90</v>
      </c>
      <c r="F820" s="143" t="s">
        <v>100</v>
      </c>
      <c r="G820" s="125" t="s">
        <v>98</v>
      </c>
      <c r="H820" s="125" t="s">
        <v>92</v>
      </c>
      <c r="I820" s="297" t="s">
        <v>383</v>
      </c>
      <c r="J820" s="95" t="s">
        <v>30</v>
      </c>
      <c r="K820" s="105">
        <v>1</v>
      </c>
      <c r="L820" s="126" t="s">
        <v>106</v>
      </c>
      <c r="M820" s="200" t="s">
        <v>2328</v>
      </c>
      <c r="N820" s="127" t="s">
        <v>2329</v>
      </c>
      <c r="O820" s="97" t="s">
        <v>51</v>
      </c>
      <c r="P820" s="97" t="s">
        <v>130</v>
      </c>
      <c r="Q820" s="218" t="s">
        <v>93</v>
      </c>
      <c r="R820" s="125" t="s">
        <v>94</v>
      </c>
      <c r="S820" s="125" t="s">
        <v>79</v>
      </c>
      <c r="T820" s="129" t="s">
        <v>79</v>
      </c>
      <c r="U820" s="90"/>
    </row>
    <row r="821" spans="1:21" ht="36" x14ac:dyDescent="0.25">
      <c r="A821" s="124">
        <v>816</v>
      </c>
      <c r="B821" s="125" t="s">
        <v>2185</v>
      </c>
      <c r="C821" s="90" t="s">
        <v>89</v>
      </c>
      <c r="D821" s="99">
        <v>46051</v>
      </c>
      <c r="E821" s="125" t="s">
        <v>90</v>
      </c>
      <c r="F821" s="143" t="s">
        <v>100</v>
      </c>
      <c r="G821" s="125" t="s">
        <v>98</v>
      </c>
      <c r="H821" s="125" t="s">
        <v>92</v>
      </c>
      <c r="I821" s="297" t="s">
        <v>383</v>
      </c>
      <c r="J821" s="95" t="s">
        <v>30</v>
      </c>
      <c r="K821" s="105">
        <v>1</v>
      </c>
      <c r="L821" s="126" t="s">
        <v>118</v>
      </c>
      <c r="M821" s="200" t="s">
        <v>2330</v>
      </c>
      <c r="N821" s="127" t="s">
        <v>2331</v>
      </c>
      <c r="O821" s="97" t="s">
        <v>3358</v>
      </c>
      <c r="P821" s="97" t="s">
        <v>131</v>
      </c>
      <c r="Q821" s="218" t="s">
        <v>93</v>
      </c>
      <c r="R821" s="125" t="s">
        <v>94</v>
      </c>
      <c r="S821" s="125" t="s">
        <v>79</v>
      </c>
      <c r="T821" s="129" t="s">
        <v>79</v>
      </c>
      <c r="U821" s="90"/>
    </row>
    <row r="822" spans="1:21" ht="28.5" x14ac:dyDescent="0.25">
      <c r="A822" s="124">
        <v>817</v>
      </c>
      <c r="B822" s="125" t="s">
        <v>2185</v>
      </c>
      <c r="C822" s="90" t="s">
        <v>89</v>
      </c>
      <c r="D822" s="99">
        <v>46051</v>
      </c>
      <c r="E822" s="125" t="s">
        <v>90</v>
      </c>
      <c r="F822" s="143" t="s">
        <v>135</v>
      </c>
      <c r="G822" s="125" t="s">
        <v>91</v>
      </c>
      <c r="H822" s="125" t="s">
        <v>92</v>
      </c>
      <c r="I822" s="297" t="s">
        <v>2332</v>
      </c>
      <c r="J822" s="95" t="s">
        <v>27</v>
      </c>
      <c r="K822" s="105" t="s">
        <v>140</v>
      </c>
      <c r="L822" s="126" t="s">
        <v>790</v>
      </c>
      <c r="M822" s="200" t="s">
        <v>2333</v>
      </c>
      <c r="N822" s="127" t="s">
        <v>2334</v>
      </c>
      <c r="O822" s="97" t="s">
        <v>73</v>
      </c>
      <c r="P822" s="97" t="s">
        <v>124</v>
      </c>
      <c r="Q822" s="218" t="s">
        <v>99</v>
      </c>
      <c r="R822" s="125" t="s">
        <v>94</v>
      </c>
      <c r="S822" s="125" t="s">
        <v>79</v>
      </c>
      <c r="T822" s="129" t="s">
        <v>79</v>
      </c>
      <c r="U822" s="90"/>
    </row>
    <row r="823" spans="1:21" ht="28.5" x14ac:dyDescent="0.25">
      <c r="A823" s="124">
        <v>818</v>
      </c>
      <c r="B823" s="125" t="s">
        <v>2185</v>
      </c>
      <c r="C823" s="90" t="s">
        <v>89</v>
      </c>
      <c r="D823" s="99">
        <v>46051</v>
      </c>
      <c r="E823" s="125" t="s">
        <v>90</v>
      </c>
      <c r="F823" s="143" t="s">
        <v>135</v>
      </c>
      <c r="G823" s="125" t="s">
        <v>91</v>
      </c>
      <c r="H823" s="125" t="s">
        <v>92</v>
      </c>
      <c r="I823" s="297" t="s">
        <v>2335</v>
      </c>
      <c r="J823" s="95" t="s">
        <v>27</v>
      </c>
      <c r="K823" s="105" t="s">
        <v>120</v>
      </c>
      <c r="L823" s="126" t="s">
        <v>266</v>
      </c>
      <c r="M823" s="200" t="s">
        <v>2336</v>
      </c>
      <c r="N823" s="127" t="s">
        <v>2337</v>
      </c>
      <c r="O823" s="97" t="s">
        <v>45</v>
      </c>
      <c r="P823" s="97" t="s">
        <v>45</v>
      </c>
      <c r="Q823" s="218" t="s">
        <v>99</v>
      </c>
      <c r="R823" s="125" t="s">
        <v>94</v>
      </c>
      <c r="S823" s="125" t="s">
        <v>79</v>
      </c>
      <c r="T823" s="129" t="s">
        <v>79</v>
      </c>
      <c r="U823" s="90"/>
    </row>
    <row r="824" spans="1:21" ht="36" x14ac:dyDescent="0.25">
      <c r="A824" s="124">
        <v>819</v>
      </c>
      <c r="B824" s="125" t="s">
        <v>2185</v>
      </c>
      <c r="C824" s="90" t="s">
        <v>89</v>
      </c>
      <c r="D824" s="99">
        <v>46052</v>
      </c>
      <c r="E824" s="125" t="s">
        <v>90</v>
      </c>
      <c r="F824" s="143" t="s">
        <v>135</v>
      </c>
      <c r="G824" s="125" t="s">
        <v>98</v>
      </c>
      <c r="H824" s="125" t="s">
        <v>92</v>
      </c>
      <c r="I824" s="297" t="s">
        <v>261</v>
      </c>
      <c r="J824" s="95" t="s">
        <v>18</v>
      </c>
      <c r="K824" s="105">
        <v>1</v>
      </c>
      <c r="L824" s="126" t="s">
        <v>753</v>
      </c>
      <c r="M824" s="200" t="s">
        <v>2339</v>
      </c>
      <c r="N824" s="127" t="s">
        <v>2340</v>
      </c>
      <c r="O824" s="97" t="s">
        <v>35</v>
      </c>
      <c r="P824" s="97" t="s">
        <v>125</v>
      </c>
      <c r="Q824" s="218" t="s">
        <v>99</v>
      </c>
      <c r="R824" s="125" t="s">
        <v>94</v>
      </c>
      <c r="S824" s="125" t="s">
        <v>79</v>
      </c>
      <c r="T824" s="129" t="s">
        <v>79</v>
      </c>
      <c r="U824" s="90"/>
    </row>
    <row r="825" spans="1:21" ht="36" x14ac:dyDescent="0.25">
      <c r="A825" s="124">
        <v>820</v>
      </c>
      <c r="B825" s="125" t="s">
        <v>2185</v>
      </c>
      <c r="C825" s="90" t="s">
        <v>89</v>
      </c>
      <c r="D825" s="99">
        <v>46052</v>
      </c>
      <c r="E825" s="125" t="s">
        <v>90</v>
      </c>
      <c r="F825" s="143" t="s">
        <v>100</v>
      </c>
      <c r="G825" s="125" t="s">
        <v>98</v>
      </c>
      <c r="H825" s="125" t="s">
        <v>92</v>
      </c>
      <c r="I825" s="297" t="s">
        <v>261</v>
      </c>
      <c r="J825" s="95" t="s">
        <v>18</v>
      </c>
      <c r="K825" s="105">
        <v>1</v>
      </c>
      <c r="L825" s="126" t="s">
        <v>285</v>
      </c>
      <c r="M825" s="200" t="s">
        <v>2341</v>
      </c>
      <c r="N825" s="127" t="s">
        <v>2342</v>
      </c>
      <c r="O825" s="97" t="s">
        <v>45</v>
      </c>
      <c r="P825" s="97" t="s">
        <v>45</v>
      </c>
      <c r="Q825" s="218" t="s">
        <v>99</v>
      </c>
      <c r="R825" s="125" t="s">
        <v>94</v>
      </c>
      <c r="S825" s="125" t="s">
        <v>79</v>
      </c>
      <c r="T825" s="129" t="s">
        <v>79</v>
      </c>
      <c r="U825" s="90"/>
    </row>
    <row r="826" spans="1:21" ht="42.75" x14ac:dyDescent="0.25">
      <c r="A826" s="124">
        <v>821</v>
      </c>
      <c r="B826" s="125" t="s">
        <v>2185</v>
      </c>
      <c r="C826" s="90" t="s">
        <v>89</v>
      </c>
      <c r="D826" s="99">
        <v>46052</v>
      </c>
      <c r="E826" s="125" t="s">
        <v>90</v>
      </c>
      <c r="F826" s="143" t="s">
        <v>135</v>
      </c>
      <c r="G826" s="125" t="s">
        <v>98</v>
      </c>
      <c r="H826" s="125" t="s">
        <v>92</v>
      </c>
      <c r="I826" s="297" t="s">
        <v>261</v>
      </c>
      <c r="J826" s="95" t="s">
        <v>18</v>
      </c>
      <c r="K826" s="105">
        <v>1</v>
      </c>
      <c r="L826" s="126" t="s">
        <v>363</v>
      </c>
      <c r="M826" s="200" t="s">
        <v>2343</v>
      </c>
      <c r="N826" s="127" t="s">
        <v>2344</v>
      </c>
      <c r="O826" s="97" t="s">
        <v>51</v>
      </c>
      <c r="P826" s="97" t="s">
        <v>130</v>
      </c>
      <c r="Q826" s="218" t="s">
        <v>93</v>
      </c>
      <c r="R826" s="125" t="s">
        <v>94</v>
      </c>
      <c r="S826" s="125" t="s">
        <v>79</v>
      </c>
      <c r="T826" s="129" t="s">
        <v>79</v>
      </c>
      <c r="U826" s="90"/>
    </row>
    <row r="827" spans="1:21" ht="42.75" x14ac:dyDescent="0.25">
      <c r="A827" s="124">
        <v>822</v>
      </c>
      <c r="B827" s="125" t="s">
        <v>2185</v>
      </c>
      <c r="C827" s="90" t="s">
        <v>89</v>
      </c>
      <c r="D827" s="99">
        <v>46052</v>
      </c>
      <c r="E827" s="125" t="s">
        <v>90</v>
      </c>
      <c r="F827" s="143" t="s">
        <v>135</v>
      </c>
      <c r="G827" s="125" t="s">
        <v>98</v>
      </c>
      <c r="H827" s="125" t="s">
        <v>92</v>
      </c>
      <c r="I827" s="297" t="s">
        <v>261</v>
      </c>
      <c r="J827" s="95" t="s">
        <v>18</v>
      </c>
      <c r="K827" s="105">
        <v>0</v>
      </c>
      <c r="L827" s="126" t="s">
        <v>399</v>
      </c>
      <c r="M827" s="200" t="s">
        <v>2345</v>
      </c>
      <c r="N827" s="127" t="s">
        <v>2346</v>
      </c>
      <c r="O827" s="97" t="s">
        <v>51</v>
      </c>
      <c r="P827" s="97" t="s">
        <v>130</v>
      </c>
      <c r="Q827" s="218" t="s">
        <v>93</v>
      </c>
      <c r="R827" s="125" t="s">
        <v>94</v>
      </c>
      <c r="S827" s="125" t="s">
        <v>79</v>
      </c>
      <c r="T827" s="129" t="s">
        <v>79</v>
      </c>
      <c r="U827" s="90"/>
    </row>
    <row r="828" spans="1:21" ht="36" x14ac:dyDescent="0.25">
      <c r="A828" s="124">
        <v>823</v>
      </c>
      <c r="B828" s="125" t="s">
        <v>2185</v>
      </c>
      <c r="C828" s="90" t="s">
        <v>89</v>
      </c>
      <c r="D828" s="99">
        <v>46052</v>
      </c>
      <c r="E828" s="125" t="s">
        <v>90</v>
      </c>
      <c r="F828" s="143" t="s">
        <v>135</v>
      </c>
      <c r="G828" s="125" t="s">
        <v>98</v>
      </c>
      <c r="H828" s="125" t="s">
        <v>92</v>
      </c>
      <c r="I828" s="297" t="s">
        <v>261</v>
      </c>
      <c r="J828" s="95" t="s">
        <v>18</v>
      </c>
      <c r="K828" s="105">
        <v>0</v>
      </c>
      <c r="L828" s="126" t="s">
        <v>399</v>
      </c>
      <c r="M828" s="200" t="s">
        <v>2347</v>
      </c>
      <c r="N828" s="127" t="s">
        <v>2348</v>
      </c>
      <c r="O828" s="97" t="s">
        <v>57</v>
      </c>
      <c r="P828" s="97" t="s">
        <v>124</v>
      </c>
      <c r="Q828" s="218" t="s">
        <v>99</v>
      </c>
      <c r="R828" s="125" t="s">
        <v>94</v>
      </c>
      <c r="S828" s="125" t="s">
        <v>79</v>
      </c>
      <c r="T828" s="129" t="s">
        <v>79</v>
      </c>
      <c r="U828" s="90"/>
    </row>
    <row r="829" spans="1:21" ht="42.75" x14ac:dyDescent="0.25">
      <c r="A829" s="124">
        <v>824</v>
      </c>
      <c r="B829" s="125" t="s">
        <v>2185</v>
      </c>
      <c r="C829" s="90" t="s">
        <v>89</v>
      </c>
      <c r="D829" s="99">
        <v>46052</v>
      </c>
      <c r="E829" s="125" t="s">
        <v>90</v>
      </c>
      <c r="F829" s="143" t="s">
        <v>100</v>
      </c>
      <c r="G829" s="125" t="s">
        <v>91</v>
      </c>
      <c r="H829" s="125" t="s">
        <v>96</v>
      </c>
      <c r="I829" s="297" t="s">
        <v>264</v>
      </c>
      <c r="J829" s="95" t="s">
        <v>18</v>
      </c>
      <c r="K829" s="105" t="s">
        <v>120</v>
      </c>
      <c r="L829" s="126" t="s">
        <v>2349</v>
      </c>
      <c r="M829" s="200" t="s">
        <v>2350</v>
      </c>
      <c r="N829" s="127" t="s">
        <v>2351</v>
      </c>
      <c r="O829" s="97" t="s">
        <v>51</v>
      </c>
      <c r="P829" s="97" t="s">
        <v>130</v>
      </c>
      <c r="Q829" s="218" t="s">
        <v>93</v>
      </c>
      <c r="R829" s="125" t="s">
        <v>94</v>
      </c>
      <c r="S829" s="125" t="s">
        <v>79</v>
      </c>
      <c r="T829" s="129" t="s">
        <v>79</v>
      </c>
      <c r="U829" s="90"/>
    </row>
    <row r="830" spans="1:21" ht="42.75" x14ac:dyDescent="0.25">
      <c r="A830" s="124">
        <v>825</v>
      </c>
      <c r="B830" s="125" t="s">
        <v>2185</v>
      </c>
      <c r="C830" s="90" t="s">
        <v>89</v>
      </c>
      <c r="D830" s="99">
        <v>46052</v>
      </c>
      <c r="E830" s="125" t="s">
        <v>90</v>
      </c>
      <c r="F830" s="143" t="s">
        <v>100</v>
      </c>
      <c r="G830" s="125" t="s">
        <v>91</v>
      </c>
      <c r="H830" s="125" t="s">
        <v>96</v>
      </c>
      <c r="I830" s="297" t="s">
        <v>2090</v>
      </c>
      <c r="J830" s="95" t="s">
        <v>18</v>
      </c>
      <c r="K830" s="105">
        <v>3</v>
      </c>
      <c r="L830" s="126" t="s">
        <v>2352</v>
      </c>
      <c r="M830" s="200" t="s">
        <v>2353</v>
      </c>
      <c r="N830" s="127" t="s">
        <v>2354</v>
      </c>
      <c r="O830" s="97" t="s">
        <v>53</v>
      </c>
      <c r="P830" s="97" t="s">
        <v>131</v>
      </c>
      <c r="Q830" s="218" t="s">
        <v>93</v>
      </c>
      <c r="R830" s="125" t="s">
        <v>94</v>
      </c>
      <c r="S830" s="125" t="s">
        <v>79</v>
      </c>
      <c r="T830" s="129" t="s">
        <v>79</v>
      </c>
      <c r="U830" s="90"/>
    </row>
    <row r="831" spans="1:21" ht="36" x14ac:dyDescent="0.25">
      <c r="A831" s="124">
        <v>826</v>
      </c>
      <c r="B831" s="125" t="s">
        <v>2185</v>
      </c>
      <c r="C831" s="90" t="s">
        <v>89</v>
      </c>
      <c r="D831" s="99">
        <v>46052</v>
      </c>
      <c r="E831" s="125" t="s">
        <v>90</v>
      </c>
      <c r="F831" s="143" t="s">
        <v>135</v>
      </c>
      <c r="G831" s="125" t="s">
        <v>91</v>
      </c>
      <c r="H831" s="125" t="s">
        <v>96</v>
      </c>
      <c r="I831" s="297" t="s">
        <v>2090</v>
      </c>
      <c r="J831" s="95" t="s">
        <v>18</v>
      </c>
      <c r="K831" s="105">
        <v>2</v>
      </c>
      <c r="L831" s="126" t="s">
        <v>2355</v>
      </c>
      <c r="M831" s="200" t="s">
        <v>2356</v>
      </c>
      <c r="N831" s="127" t="s">
        <v>2357</v>
      </c>
      <c r="O831" s="97" t="s">
        <v>66</v>
      </c>
      <c r="P831" s="97" t="s">
        <v>131</v>
      </c>
      <c r="Q831" s="218" t="s">
        <v>93</v>
      </c>
      <c r="R831" s="125" t="s">
        <v>94</v>
      </c>
      <c r="S831" s="125" t="s">
        <v>79</v>
      </c>
      <c r="T831" s="129" t="s">
        <v>79</v>
      </c>
      <c r="U831" s="90"/>
    </row>
    <row r="832" spans="1:21" ht="42.75" x14ac:dyDescent="0.25">
      <c r="A832" s="124">
        <v>827</v>
      </c>
      <c r="B832" s="125" t="s">
        <v>2185</v>
      </c>
      <c r="C832" s="90" t="s">
        <v>89</v>
      </c>
      <c r="D832" s="99">
        <v>46052</v>
      </c>
      <c r="E832" s="125" t="s">
        <v>90</v>
      </c>
      <c r="F832" s="143" t="s">
        <v>100</v>
      </c>
      <c r="G832" s="125" t="s">
        <v>91</v>
      </c>
      <c r="H832" s="125" t="s">
        <v>96</v>
      </c>
      <c r="I832" s="297" t="s">
        <v>2090</v>
      </c>
      <c r="J832" s="95" t="s">
        <v>18</v>
      </c>
      <c r="K832" s="105">
        <v>2</v>
      </c>
      <c r="L832" s="126" t="s">
        <v>2355</v>
      </c>
      <c r="M832" s="200" t="s">
        <v>2358</v>
      </c>
      <c r="N832" s="127" t="s">
        <v>2359</v>
      </c>
      <c r="O832" s="97" t="s">
        <v>51</v>
      </c>
      <c r="P832" s="97" t="s">
        <v>130</v>
      </c>
      <c r="Q832" s="218" t="s">
        <v>93</v>
      </c>
      <c r="R832" s="125" t="s">
        <v>94</v>
      </c>
      <c r="S832" s="125" t="s">
        <v>79</v>
      </c>
      <c r="T832" s="129" t="s">
        <v>79</v>
      </c>
      <c r="U832" s="90"/>
    </row>
    <row r="833" spans="1:21" ht="36" x14ac:dyDescent="0.25">
      <c r="A833" s="124">
        <v>828</v>
      </c>
      <c r="B833" s="125" t="s">
        <v>2185</v>
      </c>
      <c r="C833" s="90" t="s">
        <v>89</v>
      </c>
      <c r="D833" s="99">
        <v>46052</v>
      </c>
      <c r="E833" s="125" t="s">
        <v>90</v>
      </c>
      <c r="F833" s="143" t="s">
        <v>100</v>
      </c>
      <c r="G833" s="125" t="s">
        <v>98</v>
      </c>
      <c r="H833" s="125" t="s">
        <v>92</v>
      </c>
      <c r="I833" s="297" t="s">
        <v>383</v>
      </c>
      <c r="J833" s="95" t="s">
        <v>30</v>
      </c>
      <c r="K833" s="105">
        <v>1</v>
      </c>
      <c r="L833" s="126" t="s">
        <v>1368</v>
      </c>
      <c r="M833" s="200" t="s">
        <v>2360</v>
      </c>
      <c r="N833" s="127" t="s">
        <v>2361</v>
      </c>
      <c r="O833" s="97" t="s">
        <v>53</v>
      </c>
      <c r="P833" s="97" t="s">
        <v>131</v>
      </c>
      <c r="Q833" s="218" t="s">
        <v>93</v>
      </c>
      <c r="R833" s="125" t="s">
        <v>94</v>
      </c>
      <c r="S833" s="125" t="s">
        <v>79</v>
      </c>
      <c r="T833" s="129" t="s">
        <v>79</v>
      </c>
      <c r="U833" s="90"/>
    </row>
    <row r="834" spans="1:21" ht="36" x14ac:dyDescent="0.25">
      <c r="A834" s="124">
        <v>829</v>
      </c>
      <c r="B834" s="125" t="s">
        <v>2185</v>
      </c>
      <c r="C834" s="90" t="s">
        <v>89</v>
      </c>
      <c r="D834" s="99">
        <v>46052</v>
      </c>
      <c r="E834" s="125" t="s">
        <v>90</v>
      </c>
      <c r="F834" s="143" t="s">
        <v>100</v>
      </c>
      <c r="G834" s="125" t="s">
        <v>98</v>
      </c>
      <c r="H834" s="125" t="s">
        <v>92</v>
      </c>
      <c r="I834" s="297" t="s">
        <v>725</v>
      </c>
      <c r="J834" s="95" t="s">
        <v>30</v>
      </c>
      <c r="K834" s="105" t="s">
        <v>121</v>
      </c>
      <c r="L834" s="126" t="s">
        <v>531</v>
      </c>
      <c r="M834" s="200" t="s">
        <v>2362</v>
      </c>
      <c r="N834" s="127" t="s">
        <v>2363</v>
      </c>
      <c r="O834" s="97" t="s">
        <v>53</v>
      </c>
      <c r="P834" s="97" t="s">
        <v>131</v>
      </c>
      <c r="Q834" s="218" t="s">
        <v>93</v>
      </c>
      <c r="R834" s="125" t="s">
        <v>94</v>
      </c>
      <c r="S834" s="125" t="s">
        <v>79</v>
      </c>
      <c r="T834" s="129" t="s">
        <v>79</v>
      </c>
      <c r="U834" s="90"/>
    </row>
    <row r="835" spans="1:21" ht="42.75" x14ac:dyDescent="0.25">
      <c r="A835" s="124">
        <v>830</v>
      </c>
      <c r="B835" s="125" t="s">
        <v>2185</v>
      </c>
      <c r="C835" s="90" t="s">
        <v>89</v>
      </c>
      <c r="D835" s="99">
        <v>46052</v>
      </c>
      <c r="E835" s="125" t="s">
        <v>90</v>
      </c>
      <c r="F835" s="143" t="s">
        <v>100</v>
      </c>
      <c r="G835" s="125" t="s">
        <v>98</v>
      </c>
      <c r="H835" s="125" t="s">
        <v>92</v>
      </c>
      <c r="I835" s="297" t="s">
        <v>725</v>
      </c>
      <c r="J835" s="95" t="s">
        <v>30</v>
      </c>
      <c r="K835" s="105" t="s">
        <v>121</v>
      </c>
      <c r="L835" s="126" t="s">
        <v>1284</v>
      </c>
      <c r="M835" s="200" t="s">
        <v>2364</v>
      </c>
      <c r="N835" s="127" t="s">
        <v>2365</v>
      </c>
      <c r="O835" s="97" t="s">
        <v>51</v>
      </c>
      <c r="P835" s="97" t="s">
        <v>130</v>
      </c>
      <c r="Q835" s="218" t="s">
        <v>93</v>
      </c>
      <c r="R835" s="125" t="s">
        <v>94</v>
      </c>
      <c r="S835" s="125" t="s">
        <v>79</v>
      </c>
      <c r="T835" s="129" t="s">
        <v>79</v>
      </c>
      <c r="U835" s="90"/>
    </row>
    <row r="836" spans="1:21" ht="36" x14ac:dyDescent="0.25">
      <c r="A836" s="124">
        <v>831</v>
      </c>
      <c r="B836" s="125" t="s">
        <v>2185</v>
      </c>
      <c r="C836" s="90" t="s">
        <v>89</v>
      </c>
      <c r="D836" s="99">
        <v>46052</v>
      </c>
      <c r="E836" s="125" t="s">
        <v>90</v>
      </c>
      <c r="F836" s="143" t="s">
        <v>100</v>
      </c>
      <c r="G836" s="125" t="s">
        <v>98</v>
      </c>
      <c r="H836" s="125" t="s">
        <v>92</v>
      </c>
      <c r="I836" s="297" t="s">
        <v>725</v>
      </c>
      <c r="J836" s="95" t="s">
        <v>30</v>
      </c>
      <c r="K836" s="105" t="s">
        <v>121</v>
      </c>
      <c r="L836" s="126" t="s">
        <v>531</v>
      </c>
      <c r="M836" s="200" t="s">
        <v>2366</v>
      </c>
      <c r="N836" s="127" t="s">
        <v>2367</v>
      </c>
      <c r="O836" s="97" t="s">
        <v>39</v>
      </c>
      <c r="P836" s="97" t="s">
        <v>136</v>
      </c>
      <c r="Q836" s="218" t="s">
        <v>93</v>
      </c>
      <c r="R836" s="125" t="s">
        <v>94</v>
      </c>
      <c r="S836" s="125" t="s">
        <v>79</v>
      </c>
      <c r="T836" s="129" t="s">
        <v>79</v>
      </c>
      <c r="U836" s="90"/>
    </row>
    <row r="837" spans="1:21" ht="48" x14ac:dyDescent="0.25">
      <c r="A837" s="124">
        <v>832</v>
      </c>
      <c r="B837" s="125" t="s">
        <v>2185</v>
      </c>
      <c r="C837" s="90" t="s">
        <v>89</v>
      </c>
      <c r="D837" s="99">
        <v>46052</v>
      </c>
      <c r="E837" s="125" t="s">
        <v>90</v>
      </c>
      <c r="F837" s="143" t="s">
        <v>135</v>
      </c>
      <c r="G837" s="125" t="s">
        <v>98</v>
      </c>
      <c r="H837" s="125" t="s">
        <v>92</v>
      </c>
      <c r="I837" s="297" t="s">
        <v>2214</v>
      </c>
      <c r="J837" s="95" t="s">
        <v>27</v>
      </c>
      <c r="K837" s="105" t="s">
        <v>140</v>
      </c>
      <c r="L837" s="126" t="s">
        <v>631</v>
      </c>
      <c r="M837" s="200" t="s">
        <v>2368</v>
      </c>
      <c r="N837" s="127" t="s">
        <v>2369</v>
      </c>
      <c r="O837" s="97" t="s">
        <v>44</v>
      </c>
      <c r="P837" s="97" t="s">
        <v>130</v>
      </c>
      <c r="Q837" s="218" t="s">
        <v>93</v>
      </c>
      <c r="R837" s="125" t="s">
        <v>94</v>
      </c>
      <c r="S837" s="125" t="s">
        <v>79</v>
      </c>
      <c r="T837" s="129" t="s">
        <v>79</v>
      </c>
      <c r="U837" s="90"/>
    </row>
    <row r="838" spans="1:21" ht="36" x14ac:dyDescent="0.25">
      <c r="A838" s="124">
        <v>833</v>
      </c>
      <c r="B838" s="125" t="s">
        <v>2185</v>
      </c>
      <c r="C838" s="90" t="s">
        <v>89</v>
      </c>
      <c r="D838" s="99">
        <v>46052</v>
      </c>
      <c r="E838" s="125" t="s">
        <v>90</v>
      </c>
      <c r="F838" s="143" t="s">
        <v>135</v>
      </c>
      <c r="G838" s="125" t="s">
        <v>91</v>
      </c>
      <c r="H838" s="125" t="s">
        <v>96</v>
      </c>
      <c r="I838" s="297" t="s">
        <v>2370</v>
      </c>
      <c r="J838" s="95" t="s">
        <v>27</v>
      </c>
      <c r="K838" s="105" t="s">
        <v>120</v>
      </c>
      <c r="L838" s="126" t="s">
        <v>242</v>
      </c>
      <c r="M838" s="200" t="s">
        <v>2371</v>
      </c>
      <c r="N838" s="127" t="s">
        <v>142</v>
      </c>
      <c r="O838" s="97" t="s">
        <v>45</v>
      </c>
      <c r="P838" s="97" t="s">
        <v>45</v>
      </c>
      <c r="Q838" s="218" t="s">
        <v>99</v>
      </c>
      <c r="R838" s="125" t="s">
        <v>94</v>
      </c>
      <c r="S838" s="125" t="s">
        <v>79</v>
      </c>
      <c r="T838" s="129" t="s">
        <v>79</v>
      </c>
      <c r="U838" s="90"/>
    </row>
    <row r="839" spans="1:21" ht="36" x14ac:dyDescent="0.25">
      <c r="A839" s="124">
        <v>834</v>
      </c>
      <c r="B839" s="125" t="s">
        <v>2185</v>
      </c>
      <c r="C839" s="90" t="s">
        <v>89</v>
      </c>
      <c r="D839" s="99">
        <v>46052</v>
      </c>
      <c r="E839" s="90" t="s">
        <v>90</v>
      </c>
      <c r="F839" s="143" t="s">
        <v>100</v>
      </c>
      <c r="G839" s="90" t="s">
        <v>98</v>
      </c>
      <c r="H839" s="90" t="s">
        <v>96</v>
      </c>
      <c r="I839" s="297" t="s">
        <v>2373</v>
      </c>
      <c r="J839" s="95" t="s">
        <v>30</v>
      </c>
      <c r="K839" s="105">
        <v>5</v>
      </c>
      <c r="L839" s="95" t="s">
        <v>1677</v>
      </c>
      <c r="M839" s="200" t="s">
        <v>2372</v>
      </c>
      <c r="N839" s="91" t="s">
        <v>2374</v>
      </c>
      <c r="O839" s="97" t="s">
        <v>43</v>
      </c>
      <c r="P839" s="97" t="s">
        <v>131</v>
      </c>
      <c r="Q839" s="218" t="s">
        <v>93</v>
      </c>
      <c r="R839" s="90" t="s">
        <v>94</v>
      </c>
      <c r="S839" s="90" t="s">
        <v>78</v>
      </c>
      <c r="T839" s="129" t="s">
        <v>78</v>
      </c>
      <c r="U839" s="90"/>
    </row>
    <row r="840" spans="1:21" ht="42.75" x14ac:dyDescent="0.25">
      <c r="A840" s="124">
        <v>835</v>
      </c>
      <c r="B840" s="125" t="s">
        <v>2185</v>
      </c>
      <c r="C840" s="90" t="s">
        <v>89</v>
      </c>
      <c r="D840" s="99">
        <v>46052</v>
      </c>
      <c r="E840" s="90" t="s">
        <v>90</v>
      </c>
      <c r="F840" s="143" t="s">
        <v>100</v>
      </c>
      <c r="G840" s="90" t="s">
        <v>91</v>
      </c>
      <c r="H840" s="90" t="s">
        <v>96</v>
      </c>
      <c r="I840" s="297" t="s">
        <v>2022</v>
      </c>
      <c r="J840" s="95" t="s">
        <v>22</v>
      </c>
      <c r="K840" s="105">
        <v>5</v>
      </c>
      <c r="L840" s="95" t="s">
        <v>1677</v>
      </c>
      <c r="M840" s="200" t="s">
        <v>2375</v>
      </c>
      <c r="N840" s="91" t="s">
        <v>2376</v>
      </c>
      <c r="O840" s="97" t="s">
        <v>66</v>
      </c>
      <c r="P840" s="97" t="s">
        <v>136</v>
      </c>
      <c r="Q840" s="218" t="s">
        <v>93</v>
      </c>
      <c r="R840" s="90" t="s">
        <v>94</v>
      </c>
      <c r="S840" s="90" t="s">
        <v>954</v>
      </c>
      <c r="T840" s="129" t="s">
        <v>954</v>
      </c>
      <c r="U840" s="90"/>
    </row>
    <row r="841" spans="1:21" ht="28.5" x14ac:dyDescent="0.25">
      <c r="A841" s="124">
        <v>836</v>
      </c>
      <c r="B841" s="125" t="s">
        <v>2185</v>
      </c>
      <c r="C841" s="90" t="s">
        <v>89</v>
      </c>
      <c r="D841" s="99">
        <v>46052</v>
      </c>
      <c r="E841" s="90" t="s">
        <v>90</v>
      </c>
      <c r="F841" s="143" t="s">
        <v>135</v>
      </c>
      <c r="G841" s="90" t="s">
        <v>91</v>
      </c>
      <c r="H841" s="90" t="s">
        <v>96</v>
      </c>
      <c r="I841" s="297" t="s">
        <v>133</v>
      </c>
      <c r="J841" s="95" t="s">
        <v>18</v>
      </c>
      <c r="K841" s="105">
        <v>5</v>
      </c>
      <c r="L841" s="95" t="s">
        <v>2377</v>
      </c>
      <c r="M841" s="200" t="s">
        <v>2378</v>
      </c>
      <c r="N841" s="91" t="s">
        <v>1710</v>
      </c>
      <c r="O841" s="97" t="s">
        <v>53</v>
      </c>
      <c r="P841" s="97" t="s">
        <v>131</v>
      </c>
      <c r="Q841" s="218" t="s">
        <v>93</v>
      </c>
      <c r="R841" s="90" t="s">
        <v>94</v>
      </c>
      <c r="S841" s="90" t="s">
        <v>78</v>
      </c>
      <c r="T841" s="129" t="s">
        <v>79</v>
      </c>
      <c r="U841" s="90"/>
    </row>
    <row r="842" spans="1:21" ht="28.5" x14ac:dyDescent="0.25">
      <c r="A842" s="124">
        <v>837</v>
      </c>
      <c r="B842" s="125" t="s">
        <v>2185</v>
      </c>
      <c r="C842" s="90" t="s">
        <v>89</v>
      </c>
      <c r="D842" s="99">
        <v>46052</v>
      </c>
      <c r="E842" s="90" t="s">
        <v>90</v>
      </c>
      <c r="F842" s="143" t="s">
        <v>135</v>
      </c>
      <c r="G842" s="90" t="s">
        <v>91</v>
      </c>
      <c r="H842" s="90" t="s">
        <v>96</v>
      </c>
      <c r="I842" s="297" t="s">
        <v>133</v>
      </c>
      <c r="J842" s="95" t="s">
        <v>18</v>
      </c>
      <c r="K842" s="105">
        <v>5</v>
      </c>
      <c r="L842" s="95" t="s">
        <v>1376</v>
      </c>
      <c r="M842" s="200" t="s">
        <v>2382</v>
      </c>
      <c r="N842" s="91" t="s">
        <v>2383</v>
      </c>
      <c r="O842" s="97" t="s">
        <v>36</v>
      </c>
      <c r="P842" s="97" t="s">
        <v>129</v>
      </c>
      <c r="Q842" s="218" t="s">
        <v>93</v>
      </c>
      <c r="R842" s="90" t="s">
        <v>94</v>
      </c>
      <c r="S842" s="90" t="s">
        <v>78</v>
      </c>
      <c r="T842" s="129" t="s">
        <v>79</v>
      </c>
      <c r="U842" s="90"/>
    </row>
    <row r="843" spans="1:21" ht="42.75" x14ac:dyDescent="0.25">
      <c r="A843" s="124">
        <v>838</v>
      </c>
      <c r="B843" s="125" t="s">
        <v>2185</v>
      </c>
      <c r="C843" s="90" t="s">
        <v>89</v>
      </c>
      <c r="D843" s="99">
        <v>46052</v>
      </c>
      <c r="E843" s="90" t="s">
        <v>90</v>
      </c>
      <c r="F843" s="143" t="s">
        <v>135</v>
      </c>
      <c r="G843" s="90" t="s">
        <v>91</v>
      </c>
      <c r="H843" s="90" t="s">
        <v>96</v>
      </c>
      <c r="I843" s="297" t="s">
        <v>133</v>
      </c>
      <c r="J843" s="95" t="s">
        <v>18</v>
      </c>
      <c r="K843" s="105">
        <v>2</v>
      </c>
      <c r="L843" s="95" t="s">
        <v>2379</v>
      </c>
      <c r="M843" s="200" t="s">
        <v>2380</v>
      </c>
      <c r="N843" s="91" t="s">
        <v>2381</v>
      </c>
      <c r="O843" s="97" t="s">
        <v>51</v>
      </c>
      <c r="P843" s="97" t="s">
        <v>130</v>
      </c>
      <c r="Q843" s="218" t="s">
        <v>93</v>
      </c>
      <c r="R843" s="90" t="s">
        <v>94</v>
      </c>
      <c r="S843" s="90" t="s">
        <v>78</v>
      </c>
      <c r="T843" s="129" t="s">
        <v>79</v>
      </c>
      <c r="U843" s="90"/>
    </row>
    <row r="844" spans="1:21" ht="42.75" x14ac:dyDescent="0.25">
      <c r="A844" s="124">
        <v>839</v>
      </c>
      <c r="B844" s="125" t="s">
        <v>2185</v>
      </c>
      <c r="C844" s="90" t="s">
        <v>89</v>
      </c>
      <c r="D844" s="99">
        <v>46053</v>
      </c>
      <c r="E844" s="125" t="s">
        <v>90</v>
      </c>
      <c r="F844" s="143" t="s">
        <v>135</v>
      </c>
      <c r="G844" s="125" t="s">
        <v>98</v>
      </c>
      <c r="H844" s="125" t="s">
        <v>92</v>
      </c>
      <c r="I844" s="297" t="s">
        <v>261</v>
      </c>
      <c r="J844" s="95" t="s">
        <v>18</v>
      </c>
      <c r="K844" s="105" t="s">
        <v>140</v>
      </c>
      <c r="L844" s="126" t="s">
        <v>2243</v>
      </c>
      <c r="M844" s="200" t="s">
        <v>2384</v>
      </c>
      <c r="N844" s="127" t="s">
        <v>2385</v>
      </c>
      <c r="O844" s="97" t="s">
        <v>65</v>
      </c>
      <c r="P844" s="97" t="s">
        <v>130</v>
      </c>
      <c r="Q844" s="218" t="s">
        <v>93</v>
      </c>
      <c r="R844" s="125" t="s">
        <v>94</v>
      </c>
      <c r="S844" s="125" t="s">
        <v>79</v>
      </c>
      <c r="T844" s="129" t="s">
        <v>79</v>
      </c>
      <c r="U844" s="90"/>
    </row>
    <row r="845" spans="1:21" ht="42.75" x14ac:dyDescent="0.25">
      <c r="A845" s="124">
        <v>840</v>
      </c>
      <c r="B845" s="125" t="s">
        <v>2185</v>
      </c>
      <c r="C845" s="90" t="s">
        <v>89</v>
      </c>
      <c r="D845" s="99">
        <v>46053</v>
      </c>
      <c r="E845" s="125" t="s">
        <v>90</v>
      </c>
      <c r="F845" s="143" t="s">
        <v>135</v>
      </c>
      <c r="G845" s="125" t="s">
        <v>98</v>
      </c>
      <c r="H845" s="125" t="s">
        <v>92</v>
      </c>
      <c r="I845" s="297" t="s">
        <v>261</v>
      </c>
      <c r="J845" s="95" t="s">
        <v>18</v>
      </c>
      <c r="K845" s="105" t="s">
        <v>140</v>
      </c>
      <c r="L845" s="126" t="s">
        <v>744</v>
      </c>
      <c r="M845" s="200" t="s">
        <v>2386</v>
      </c>
      <c r="N845" s="127" t="s">
        <v>2387</v>
      </c>
      <c r="O845" s="97" t="s">
        <v>39</v>
      </c>
      <c r="P845" s="97" t="s">
        <v>130</v>
      </c>
      <c r="Q845" s="218" t="s">
        <v>93</v>
      </c>
      <c r="R845" s="125" t="s">
        <v>94</v>
      </c>
      <c r="S845" s="125" t="s">
        <v>79</v>
      </c>
      <c r="T845" s="129" t="s">
        <v>79</v>
      </c>
      <c r="U845" s="90"/>
    </row>
    <row r="846" spans="1:21" ht="42.75" x14ac:dyDescent="0.25">
      <c r="A846" s="124">
        <v>841</v>
      </c>
      <c r="B846" s="125" t="s">
        <v>2185</v>
      </c>
      <c r="C846" s="90" t="s">
        <v>89</v>
      </c>
      <c r="D846" s="99">
        <v>46053</v>
      </c>
      <c r="E846" s="125" t="s">
        <v>90</v>
      </c>
      <c r="F846" s="143" t="s">
        <v>135</v>
      </c>
      <c r="G846" s="125" t="s">
        <v>98</v>
      </c>
      <c r="H846" s="125" t="s">
        <v>92</v>
      </c>
      <c r="I846" s="297" t="s">
        <v>261</v>
      </c>
      <c r="J846" s="95" t="s">
        <v>18</v>
      </c>
      <c r="K846" s="105" t="s">
        <v>120</v>
      </c>
      <c r="L846" s="126" t="s">
        <v>266</v>
      </c>
      <c r="M846" s="200" t="s">
        <v>2388</v>
      </c>
      <c r="N846" s="127" t="s">
        <v>2389</v>
      </c>
      <c r="O846" s="97" t="s">
        <v>51</v>
      </c>
      <c r="P846" s="97" t="s">
        <v>130</v>
      </c>
      <c r="Q846" s="218" t="s">
        <v>93</v>
      </c>
      <c r="R846" s="125" t="s">
        <v>94</v>
      </c>
      <c r="S846" s="125" t="s">
        <v>79</v>
      </c>
      <c r="T846" s="129" t="s">
        <v>79</v>
      </c>
      <c r="U846" s="90"/>
    </row>
    <row r="847" spans="1:21" ht="36" x14ac:dyDescent="0.25">
      <c r="A847" s="124">
        <v>842</v>
      </c>
      <c r="B847" s="125" t="s">
        <v>2185</v>
      </c>
      <c r="C847" s="90" t="s">
        <v>89</v>
      </c>
      <c r="D847" s="99">
        <v>46053</v>
      </c>
      <c r="E847" s="125" t="s">
        <v>90</v>
      </c>
      <c r="F847" s="143" t="s">
        <v>100</v>
      </c>
      <c r="G847" s="125" t="s">
        <v>98</v>
      </c>
      <c r="H847" s="125" t="s">
        <v>92</v>
      </c>
      <c r="I847" s="297" t="s">
        <v>261</v>
      </c>
      <c r="J847" s="95" t="s">
        <v>18</v>
      </c>
      <c r="K847" s="105" t="s">
        <v>120</v>
      </c>
      <c r="L847" s="126" t="s">
        <v>2390</v>
      </c>
      <c r="M847" s="200" t="s">
        <v>2391</v>
      </c>
      <c r="N847" s="127" t="s">
        <v>2392</v>
      </c>
      <c r="O847" s="97" t="s">
        <v>35</v>
      </c>
      <c r="P847" s="97" t="s">
        <v>125</v>
      </c>
      <c r="Q847" s="218" t="s">
        <v>93</v>
      </c>
      <c r="R847" s="125" t="s">
        <v>94</v>
      </c>
      <c r="S847" s="125" t="s">
        <v>79</v>
      </c>
      <c r="T847" s="129" t="s">
        <v>79</v>
      </c>
      <c r="U847" s="90"/>
    </row>
    <row r="848" spans="1:21" ht="42.75" x14ac:dyDescent="0.25">
      <c r="A848" s="124">
        <v>843</v>
      </c>
      <c r="B848" s="125" t="s">
        <v>2185</v>
      </c>
      <c r="C848" s="90" t="s">
        <v>89</v>
      </c>
      <c r="D848" s="99">
        <v>46053</v>
      </c>
      <c r="E848" s="125" t="s">
        <v>90</v>
      </c>
      <c r="F848" s="143" t="s">
        <v>100</v>
      </c>
      <c r="G848" s="125" t="s">
        <v>98</v>
      </c>
      <c r="H848" s="125" t="s">
        <v>92</v>
      </c>
      <c r="I848" s="297" t="s">
        <v>261</v>
      </c>
      <c r="J848" s="95" t="s">
        <v>18</v>
      </c>
      <c r="K848" s="105" t="s">
        <v>121</v>
      </c>
      <c r="L848" s="126" t="s">
        <v>1284</v>
      </c>
      <c r="M848" s="200" t="s">
        <v>2393</v>
      </c>
      <c r="N848" s="127" t="s">
        <v>2394</v>
      </c>
      <c r="O848" s="97" t="s">
        <v>53</v>
      </c>
      <c r="P848" s="97" t="s">
        <v>131</v>
      </c>
      <c r="Q848" s="218" t="s">
        <v>93</v>
      </c>
      <c r="R848" s="125" t="s">
        <v>94</v>
      </c>
      <c r="S848" s="125" t="s">
        <v>79</v>
      </c>
      <c r="T848" s="129" t="s">
        <v>79</v>
      </c>
      <c r="U848" s="90"/>
    </row>
    <row r="849" spans="1:21" ht="42.75" x14ac:dyDescent="0.25">
      <c r="A849" s="124">
        <v>844</v>
      </c>
      <c r="B849" s="125" t="s">
        <v>2185</v>
      </c>
      <c r="C849" s="90" t="s">
        <v>89</v>
      </c>
      <c r="D849" s="99">
        <v>46053</v>
      </c>
      <c r="E849" s="125" t="s">
        <v>90</v>
      </c>
      <c r="F849" s="143" t="s">
        <v>135</v>
      </c>
      <c r="G849" s="125" t="s">
        <v>91</v>
      </c>
      <c r="H849" s="125" t="s">
        <v>96</v>
      </c>
      <c r="I849" s="297" t="s">
        <v>2090</v>
      </c>
      <c r="J849" s="95" t="s">
        <v>18</v>
      </c>
      <c r="K849" s="105">
        <v>5</v>
      </c>
      <c r="L849" s="126" t="s">
        <v>1621</v>
      </c>
      <c r="M849" s="200" t="s">
        <v>2395</v>
      </c>
      <c r="N849" s="127" t="s">
        <v>2396</v>
      </c>
      <c r="O849" s="97" t="s">
        <v>53</v>
      </c>
      <c r="P849" s="97" t="s">
        <v>130</v>
      </c>
      <c r="Q849" s="218" t="s">
        <v>93</v>
      </c>
      <c r="R849" s="125" t="s">
        <v>94</v>
      </c>
      <c r="S849" s="125" t="s">
        <v>79</v>
      </c>
      <c r="T849" s="129" t="s">
        <v>79</v>
      </c>
      <c r="U849" s="90"/>
    </row>
    <row r="850" spans="1:21" ht="42.75" x14ac:dyDescent="0.25">
      <c r="A850" s="124">
        <v>845</v>
      </c>
      <c r="B850" s="125" t="s">
        <v>2185</v>
      </c>
      <c r="C850" s="90" t="s">
        <v>89</v>
      </c>
      <c r="D850" s="99">
        <v>46053</v>
      </c>
      <c r="E850" s="125" t="s">
        <v>90</v>
      </c>
      <c r="F850" s="143" t="s">
        <v>135</v>
      </c>
      <c r="G850" s="125" t="s">
        <v>91</v>
      </c>
      <c r="H850" s="125" t="s">
        <v>96</v>
      </c>
      <c r="I850" s="297" t="s">
        <v>264</v>
      </c>
      <c r="J850" s="95" t="s">
        <v>18</v>
      </c>
      <c r="K850" s="105">
        <v>0</v>
      </c>
      <c r="L850" s="126" t="s">
        <v>645</v>
      </c>
      <c r="M850" s="200" t="s">
        <v>2397</v>
      </c>
      <c r="N850" s="127" t="s">
        <v>2398</v>
      </c>
      <c r="O850" s="97" t="s">
        <v>51</v>
      </c>
      <c r="P850" s="97" t="s">
        <v>130</v>
      </c>
      <c r="Q850" s="218" t="s">
        <v>93</v>
      </c>
      <c r="R850" s="125" t="s">
        <v>94</v>
      </c>
      <c r="S850" s="125" t="s">
        <v>79</v>
      </c>
      <c r="T850" s="129" t="s">
        <v>79</v>
      </c>
      <c r="U850" s="90"/>
    </row>
    <row r="851" spans="1:21" ht="42.75" x14ac:dyDescent="0.25">
      <c r="A851" s="124">
        <v>846</v>
      </c>
      <c r="B851" s="125" t="s">
        <v>2185</v>
      </c>
      <c r="C851" s="90" t="s">
        <v>89</v>
      </c>
      <c r="D851" s="99">
        <v>46053</v>
      </c>
      <c r="E851" s="125" t="s">
        <v>90</v>
      </c>
      <c r="F851" s="143" t="s">
        <v>100</v>
      </c>
      <c r="G851" s="125" t="s">
        <v>91</v>
      </c>
      <c r="H851" s="125" t="s">
        <v>96</v>
      </c>
      <c r="I851" s="297" t="s">
        <v>264</v>
      </c>
      <c r="J851" s="95" t="s">
        <v>18</v>
      </c>
      <c r="K851" s="105" t="s">
        <v>121</v>
      </c>
      <c r="L851" s="126" t="s">
        <v>1133</v>
      </c>
      <c r="M851" s="200" t="s">
        <v>2399</v>
      </c>
      <c r="N851" s="127" t="s">
        <v>2400</v>
      </c>
      <c r="O851" s="97" t="s">
        <v>53</v>
      </c>
      <c r="P851" s="97" t="s">
        <v>131</v>
      </c>
      <c r="Q851" s="218" t="s">
        <v>93</v>
      </c>
      <c r="R851" s="125" t="s">
        <v>94</v>
      </c>
      <c r="S851" s="125" t="s">
        <v>79</v>
      </c>
      <c r="T851" s="129" t="s">
        <v>79</v>
      </c>
      <c r="U851" s="90"/>
    </row>
    <row r="852" spans="1:21" ht="36" x14ac:dyDescent="0.25">
      <c r="A852" s="124">
        <v>847</v>
      </c>
      <c r="B852" s="125" t="s">
        <v>2185</v>
      </c>
      <c r="C852" s="90" t="s">
        <v>89</v>
      </c>
      <c r="D852" s="99">
        <v>46053</v>
      </c>
      <c r="E852" s="125" t="s">
        <v>90</v>
      </c>
      <c r="F852" s="143" t="s">
        <v>135</v>
      </c>
      <c r="G852" s="125" t="s">
        <v>91</v>
      </c>
      <c r="H852" s="125" t="s">
        <v>96</v>
      </c>
      <c r="I852" s="297" t="s">
        <v>264</v>
      </c>
      <c r="J852" s="95" t="s">
        <v>18</v>
      </c>
      <c r="K852" s="105" t="s">
        <v>140</v>
      </c>
      <c r="L852" s="126" t="s">
        <v>2401</v>
      </c>
      <c r="M852" s="200" t="s">
        <v>2402</v>
      </c>
      <c r="N852" s="127" t="s">
        <v>2403</v>
      </c>
      <c r="O852" s="97" t="s">
        <v>57</v>
      </c>
      <c r="P852" s="97" t="s">
        <v>124</v>
      </c>
      <c r="Q852" s="218" t="s">
        <v>99</v>
      </c>
      <c r="R852" s="125" t="s">
        <v>94</v>
      </c>
      <c r="S852" s="125" t="s">
        <v>79</v>
      </c>
      <c r="T852" s="129" t="s">
        <v>79</v>
      </c>
      <c r="U852" s="90"/>
    </row>
    <row r="853" spans="1:21" ht="36" x14ac:dyDescent="0.25">
      <c r="A853" s="124">
        <v>848</v>
      </c>
      <c r="B853" s="125" t="s">
        <v>2185</v>
      </c>
      <c r="C853" s="90" t="s">
        <v>89</v>
      </c>
      <c r="D853" s="99">
        <v>46053</v>
      </c>
      <c r="E853" s="125" t="s">
        <v>90</v>
      </c>
      <c r="F853" s="143" t="s">
        <v>135</v>
      </c>
      <c r="G853" s="125" t="s">
        <v>91</v>
      </c>
      <c r="H853" s="125" t="s">
        <v>96</v>
      </c>
      <c r="I853" s="297" t="s">
        <v>264</v>
      </c>
      <c r="J853" s="95" t="s">
        <v>18</v>
      </c>
      <c r="K853" s="105" t="s">
        <v>140</v>
      </c>
      <c r="L853" s="126" t="s">
        <v>2404</v>
      </c>
      <c r="M853" s="200" t="s">
        <v>2405</v>
      </c>
      <c r="N853" s="127" t="s">
        <v>2406</v>
      </c>
      <c r="O853" s="97" t="s">
        <v>47</v>
      </c>
      <c r="P853" s="97" t="s">
        <v>131</v>
      </c>
      <c r="Q853" s="218" t="s">
        <v>97</v>
      </c>
      <c r="R853" s="125" t="s">
        <v>94</v>
      </c>
      <c r="S853" s="125" t="s">
        <v>79</v>
      </c>
      <c r="T853" s="129" t="s">
        <v>79</v>
      </c>
      <c r="U853" s="90"/>
    </row>
    <row r="854" spans="1:21" ht="36" x14ac:dyDescent="0.25">
      <c r="A854" s="124">
        <v>849</v>
      </c>
      <c r="B854" s="125" t="s">
        <v>2185</v>
      </c>
      <c r="C854" s="90" t="s">
        <v>89</v>
      </c>
      <c r="D854" s="99">
        <v>46053</v>
      </c>
      <c r="E854" s="125" t="s">
        <v>90</v>
      </c>
      <c r="F854" s="143" t="s">
        <v>135</v>
      </c>
      <c r="G854" s="125" t="s">
        <v>91</v>
      </c>
      <c r="H854" s="125" t="s">
        <v>96</v>
      </c>
      <c r="I854" s="297" t="s">
        <v>2090</v>
      </c>
      <c r="J854" s="95" t="s">
        <v>18</v>
      </c>
      <c r="K854" s="105">
        <v>5</v>
      </c>
      <c r="L854" s="126" t="s">
        <v>1818</v>
      </c>
      <c r="M854" s="200" t="s">
        <v>2407</v>
      </c>
      <c r="N854" s="127" t="s">
        <v>2408</v>
      </c>
      <c r="O854" s="97" t="s">
        <v>41</v>
      </c>
      <c r="P854" s="97" t="s">
        <v>129</v>
      </c>
      <c r="Q854" s="218" t="s">
        <v>99</v>
      </c>
      <c r="R854" s="125" t="s">
        <v>94</v>
      </c>
      <c r="S854" s="125" t="s">
        <v>79</v>
      </c>
      <c r="T854" s="129" t="s">
        <v>79</v>
      </c>
      <c r="U854" s="90"/>
    </row>
    <row r="855" spans="1:21" ht="36" x14ac:dyDescent="0.25">
      <c r="A855" s="124">
        <v>850</v>
      </c>
      <c r="B855" s="125" t="s">
        <v>2185</v>
      </c>
      <c r="C855" s="90" t="s">
        <v>89</v>
      </c>
      <c r="D855" s="99">
        <v>46053</v>
      </c>
      <c r="E855" s="125" t="s">
        <v>90</v>
      </c>
      <c r="F855" s="143" t="s">
        <v>135</v>
      </c>
      <c r="G855" s="125" t="s">
        <v>91</v>
      </c>
      <c r="H855" s="125" t="s">
        <v>96</v>
      </c>
      <c r="I855" s="297" t="s">
        <v>2090</v>
      </c>
      <c r="J855" s="95" t="s">
        <v>18</v>
      </c>
      <c r="K855" s="105">
        <v>5</v>
      </c>
      <c r="L855" s="126" t="s">
        <v>709</v>
      </c>
      <c r="M855" s="200" t="s">
        <v>2409</v>
      </c>
      <c r="N855" s="127" t="s">
        <v>2410</v>
      </c>
      <c r="O855" s="97" t="s">
        <v>66</v>
      </c>
      <c r="P855" s="97" t="s">
        <v>131</v>
      </c>
      <c r="Q855" s="218" t="s">
        <v>93</v>
      </c>
      <c r="R855" s="125" t="s">
        <v>94</v>
      </c>
      <c r="S855" s="125" t="s">
        <v>79</v>
      </c>
      <c r="T855" s="129" t="s">
        <v>79</v>
      </c>
      <c r="U855" s="90"/>
    </row>
    <row r="856" spans="1:21" ht="36" x14ac:dyDescent="0.25">
      <c r="A856" s="124">
        <v>851</v>
      </c>
      <c r="B856" s="125" t="s">
        <v>2185</v>
      </c>
      <c r="C856" s="90" t="s">
        <v>89</v>
      </c>
      <c r="D856" s="99">
        <v>46053</v>
      </c>
      <c r="E856" s="125" t="s">
        <v>90</v>
      </c>
      <c r="F856" s="143" t="s">
        <v>135</v>
      </c>
      <c r="G856" s="125" t="s">
        <v>91</v>
      </c>
      <c r="H856" s="125" t="s">
        <v>96</v>
      </c>
      <c r="I856" s="297" t="s">
        <v>2090</v>
      </c>
      <c r="J856" s="95" t="s">
        <v>18</v>
      </c>
      <c r="K856" s="105">
        <v>5</v>
      </c>
      <c r="L856" s="126" t="s">
        <v>2411</v>
      </c>
      <c r="M856" s="200" t="s">
        <v>2412</v>
      </c>
      <c r="N856" s="127" t="s">
        <v>2413</v>
      </c>
      <c r="O856" s="97" t="s">
        <v>66</v>
      </c>
      <c r="P856" s="97" t="s">
        <v>131</v>
      </c>
      <c r="Q856" s="218" t="s">
        <v>93</v>
      </c>
      <c r="R856" s="125" t="s">
        <v>94</v>
      </c>
      <c r="S856" s="125" t="s">
        <v>79</v>
      </c>
      <c r="T856" s="129" t="s">
        <v>79</v>
      </c>
      <c r="U856" s="90"/>
    </row>
    <row r="857" spans="1:21" ht="36" x14ac:dyDescent="0.25">
      <c r="A857" s="124">
        <v>852</v>
      </c>
      <c r="B857" s="125" t="s">
        <v>2185</v>
      </c>
      <c r="C857" s="90" t="s">
        <v>89</v>
      </c>
      <c r="D857" s="99">
        <v>46053</v>
      </c>
      <c r="E857" s="125" t="s">
        <v>90</v>
      </c>
      <c r="F857" s="143" t="s">
        <v>100</v>
      </c>
      <c r="G857" s="125" t="s">
        <v>91</v>
      </c>
      <c r="H857" s="125" t="s">
        <v>96</v>
      </c>
      <c r="I857" s="297" t="s">
        <v>264</v>
      </c>
      <c r="J857" s="95" t="s">
        <v>18</v>
      </c>
      <c r="K857" s="105" t="s">
        <v>121</v>
      </c>
      <c r="L857" s="126" t="s">
        <v>1417</v>
      </c>
      <c r="M857" s="200" t="s">
        <v>2414</v>
      </c>
      <c r="N857" s="127" t="s">
        <v>2415</v>
      </c>
      <c r="O857" s="97" t="s">
        <v>39</v>
      </c>
      <c r="P857" s="97" t="s">
        <v>136</v>
      </c>
      <c r="Q857" s="218" t="s">
        <v>93</v>
      </c>
      <c r="R857" s="125" t="s">
        <v>94</v>
      </c>
      <c r="S857" s="125" t="s">
        <v>79</v>
      </c>
      <c r="T857" s="129" t="s">
        <v>79</v>
      </c>
      <c r="U857" s="90"/>
    </row>
    <row r="858" spans="1:21" ht="36" x14ac:dyDescent="0.25">
      <c r="A858" s="124">
        <v>853</v>
      </c>
      <c r="B858" s="125" t="s">
        <v>2185</v>
      </c>
      <c r="C858" s="90" t="s">
        <v>89</v>
      </c>
      <c r="D858" s="99">
        <v>46053</v>
      </c>
      <c r="E858" s="125" t="s">
        <v>90</v>
      </c>
      <c r="F858" s="143" t="s">
        <v>100</v>
      </c>
      <c r="G858" s="125" t="s">
        <v>91</v>
      </c>
      <c r="H858" s="125" t="s">
        <v>96</v>
      </c>
      <c r="I858" s="297" t="s">
        <v>430</v>
      </c>
      <c r="J858" s="95" t="s">
        <v>18</v>
      </c>
      <c r="K858" s="105">
        <v>0</v>
      </c>
      <c r="L858" s="126" t="s">
        <v>978</v>
      </c>
      <c r="M858" s="200" t="s">
        <v>2416</v>
      </c>
      <c r="N858" s="127" t="s">
        <v>2417</v>
      </c>
      <c r="O858" s="97" t="s">
        <v>41</v>
      </c>
      <c r="P858" s="97" t="s">
        <v>129</v>
      </c>
      <c r="Q858" s="218" t="s">
        <v>99</v>
      </c>
      <c r="R858" s="125" t="s">
        <v>94</v>
      </c>
      <c r="S858" s="125" t="s">
        <v>79</v>
      </c>
      <c r="T858" s="129" t="s">
        <v>79</v>
      </c>
      <c r="U858" s="90"/>
    </row>
    <row r="859" spans="1:21" ht="28.5" x14ac:dyDescent="0.25">
      <c r="A859" s="124">
        <v>854</v>
      </c>
      <c r="B859" s="125" t="s">
        <v>2185</v>
      </c>
      <c r="C859" s="90" t="s">
        <v>89</v>
      </c>
      <c r="D859" s="99">
        <v>46053</v>
      </c>
      <c r="E859" s="90" t="s">
        <v>90</v>
      </c>
      <c r="F859" s="143" t="s">
        <v>135</v>
      </c>
      <c r="G859" s="90" t="s">
        <v>91</v>
      </c>
      <c r="H859" s="90" t="s">
        <v>96</v>
      </c>
      <c r="I859" s="297" t="s">
        <v>133</v>
      </c>
      <c r="J859" s="95" t="s">
        <v>18</v>
      </c>
      <c r="K859" s="105" t="s">
        <v>139</v>
      </c>
      <c r="L859" s="95" t="s">
        <v>2418</v>
      </c>
      <c r="M859" s="200" t="s">
        <v>2421</v>
      </c>
      <c r="N859" s="91" t="s">
        <v>2422</v>
      </c>
      <c r="O859" s="97" t="s">
        <v>41</v>
      </c>
      <c r="P859" s="97" t="s">
        <v>125</v>
      </c>
      <c r="Q859" s="218" t="s">
        <v>93</v>
      </c>
      <c r="R859" s="90" t="s">
        <v>94</v>
      </c>
      <c r="S859" s="90" t="s">
        <v>78</v>
      </c>
      <c r="T859" s="129" t="s">
        <v>79</v>
      </c>
      <c r="U859" s="90"/>
    </row>
    <row r="860" spans="1:21" ht="28.5" x14ac:dyDescent="0.25">
      <c r="A860" s="124">
        <v>855</v>
      </c>
      <c r="B860" s="125" t="s">
        <v>2185</v>
      </c>
      <c r="C860" s="90" t="s">
        <v>89</v>
      </c>
      <c r="D860" s="99">
        <v>46053</v>
      </c>
      <c r="E860" s="90" t="s">
        <v>90</v>
      </c>
      <c r="F860" s="143" t="s">
        <v>135</v>
      </c>
      <c r="G860" s="90" t="s">
        <v>91</v>
      </c>
      <c r="H860" s="90" t="s">
        <v>96</v>
      </c>
      <c r="I860" s="297" t="s">
        <v>133</v>
      </c>
      <c r="J860" s="95" t="s">
        <v>18</v>
      </c>
      <c r="K860" s="105" t="s">
        <v>122</v>
      </c>
      <c r="L860" s="95" t="s">
        <v>1318</v>
      </c>
      <c r="M860" s="200" t="s">
        <v>2419</v>
      </c>
      <c r="N860" s="91" t="s">
        <v>2420</v>
      </c>
      <c r="O860" s="97" t="s">
        <v>35</v>
      </c>
      <c r="P860" s="97" t="s">
        <v>125</v>
      </c>
      <c r="Q860" s="218" t="s">
        <v>93</v>
      </c>
      <c r="R860" s="90" t="s">
        <v>94</v>
      </c>
      <c r="S860" s="90" t="s">
        <v>78</v>
      </c>
      <c r="T860" s="129" t="s">
        <v>79</v>
      </c>
      <c r="U860" s="90"/>
    </row>
    <row r="861" spans="1:21" ht="36" x14ac:dyDescent="0.25">
      <c r="A861" s="124">
        <v>856</v>
      </c>
      <c r="B861" s="125" t="s">
        <v>2423</v>
      </c>
      <c r="C861" s="90" t="s">
        <v>2424</v>
      </c>
      <c r="D861" s="99">
        <v>46054</v>
      </c>
      <c r="E861" s="125" t="s">
        <v>90</v>
      </c>
      <c r="F861" s="143" t="s">
        <v>135</v>
      </c>
      <c r="G861" s="125" t="s">
        <v>98</v>
      </c>
      <c r="H861" s="125" t="s">
        <v>92</v>
      </c>
      <c r="I861" s="297" t="s">
        <v>261</v>
      </c>
      <c r="J861" s="95" t="s">
        <v>18</v>
      </c>
      <c r="K861" s="105">
        <v>3</v>
      </c>
      <c r="L861" s="126" t="s">
        <v>1677</v>
      </c>
      <c r="M861" s="200" t="s">
        <v>2425</v>
      </c>
      <c r="N861" s="127" t="s">
        <v>2426</v>
      </c>
      <c r="O861" s="97" t="s">
        <v>48</v>
      </c>
      <c r="P861" s="97" t="s">
        <v>131</v>
      </c>
      <c r="Q861" s="218" t="s">
        <v>93</v>
      </c>
      <c r="R861" s="125" t="s">
        <v>94</v>
      </c>
      <c r="S861" s="125" t="s">
        <v>79</v>
      </c>
      <c r="T861" s="129" t="s">
        <v>79</v>
      </c>
      <c r="U861" s="90"/>
    </row>
    <row r="862" spans="1:21" ht="36" x14ac:dyDescent="0.25">
      <c r="A862" s="124">
        <v>857</v>
      </c>
      <c r="B862" s="125" t="s">
        <v>2423</v>
      </c>
      <c r="C862" s="90" t="s">
        <v>2424</v>
      </c>
      <c r="D862" s="99">
        <v>46054</v>
      </c>
      <c r="E862" s="125" t="s">
        <v>90</v>
      </c>
      <c r="F862" s="143" t="s">
        <v>135</v>
      </c>
      <c r="G862" s="125" t="s">
        <v>98</v>
      </c>
      <c r="H862" s="125" t="s">
        <v>92</v>
      </c>
      <c r="I862" s="297" t="s">
        <v>261</v>
      </c>
      <c r="J862" s="95" t="s">
        <v>18</v>
      </c>
      <c r="K862" s="105">
        <v>5</v>
      </c>
      <c r="L862" s="126" t="s">
        <v>2427</v>
      </c>
      <c r="M862" s="200" t="s">
        <v>2428</v>
      </c>
      <c r="N862" s="127" t="s">
        <v>2429</v>
      </c>
      <c r="O862" s="97" t="s">
        <v>59</v>
      </c>
      <c r="P862" s="97" t="s">
        <v>136</v>
      </c>
      <c r="Q862" s="218" t="s">
        <v>99</v>
      </c>
      <c r="R862" s="125" t="s">
        <v>94</v>
      </c>
      <c r="S862" s="125" t="s">
        <v>79</v>
      </c>
      <c r="T862" s="129" t="s">
        <v>79</v>
      </c>
      <c r="U862" s="90"/>
    </row>
    <row r="863" spans="1:21" ht="42.75" x14ac:dyDescent="0.25">
      <c r="A863" s="124">
        <v>858</v>
      </c>
      <c r="B863" s="125" t="s">
        <v>2423</v>
      </c>
      <c r="C863" s="90" t="s">
        <v>2424</v>
      </c>
      <c r="D863" s="99">
        <v>46054</v>
      </c>
      <c r="E863" s="125" t="s">
        <v>90</v>
      </c>
      <c r="F863" s="143" t="s">
        <v>135</v>
      </c>
      <c r="G863" s="125" t="s">
        <v>98</v>
      </c>
      <c r="H863" s="125" t="s">
        <v>92</v>
      </c>
      <c r="I863" s="297" t="s">
        <v>261</v>
      </c>
      <c r="J863" s="95" t="s">
        <v>18</v>
      </c>
      <c r="K863" s="105">
        <v>4</v>
      </c>
      <c r="L863" s="126" t="s">
        <v>2430</v>
      </c>
      <c r="M863" s="200" t="s">
        <v>2431</v>
      </c>
      <c r="N863" s="127" t="s">
        <v>2432</v>
      </c>
      <c r="O863" s="97" t="s">
        <v>65</v>
      </c>
      <c r="P863" s="97" t="s">
        <v>130</v>
      </c>
      <c r="Q863" s="218" t="s">
        <v>93</v>
      </c>
      <c r="R863" s="125" t="s">
        <v>94</v>
      </c>
      <c r="S863" s="125" t="s">
        <v>79</v>
      </c>
      <c r="T863" s="129" t="s">
        <v>79</v>
      </c>
      <c r="U863" s="90"/>
    </row>
    <row r="864" spans="1:21" ht="36" x14ac:dyDescent="0.25">
      <c r="A864" s="124">
        <v>859</v>
      </c>
      <c r="B864" s="125" t="s">
        <v>2423</v>
      </c>
      <c r="C864" s="90" t="s">
        <v>2424</v>
      </c>
      <c r="D864" s="99">
        <v>46054</v>
      </c>
      <c r="E864" s="125" t="s">
        <v>90</v>
      </c>
      <c r="F864" s="143" t="s">
        <v>135</v>
      </c>
      <c r="G864" s="125" t="s">
        <v>98</v>
      </c>
      <c r="H864" s="125" t="s">
        <v>92</v>
      </c>
      <c r="I864" s="297" t="s">
        <v>261</v>
      </c>
      <c r="J864" s="95" t="s">
        <v>18</v>
      </c>
      <c r="K864" s="105">
        <v>5</v>
      </c>
      <c r="L864" s="126" t="s">
        <v>2433</v>
      </c>
      <c r="M864" s="200" t="s">
        <v>2434</v>
      </c>
      <c r="N864" s="127" t="s">
        <v>2435</v>
      </c>
      <c r="O864" s="97" t="s">
        <v>48</v>
      </c>
      <c r="P864" s="97" t="s">
        <v>131</v>
      </c>
      <c r="Q864" s="218" t="s">
        <v>93</v>
      </c>
      <c r="R864" s="125" t="s">
        <v>94</v>
      </c>
      <c r="S864" s="125" t="s">
        <v>79</v>
      </c>
      <c r="T864" s="129" t="s">
        <v>79</v>
      </c>
      <c r="U864" s="90"/>
    </row>
    <row r="865" spans="1:21" ht="36" x14ac:dyDescent="0.25">
      <c r="A865" s="124">
        <v>860</v>
      </c>
      <c r="B865" s="125" t="s">
        <v>2423</v>
      </c>
      <c r="C865" s="90" t="s">
        <v>2424</v>
      </c>
      <c r="D865" s="99">
        <v>46054</v>
      </c>
      <c r="E865" s="125" t="s">
        <v>90</v>
      </c>
      <c r="F865" s="143" t="s">
        <v>135</v>
      </c>
      <c r="G865" s="125" t="s">
        <v>98</v>
      </c>
      <c r="H865" s="125" t="s">
        <v>92</v>
      </c>
      <c r="I865" s="297" t="s">
        <v>261</v>
      </c>
      <c r="J865" s="95" t="s">
        <v>18</v>
      </c>
      <c r="K865" s="105">
        <v>4</v>
      </c>
      <c r="L865" s="126" t="s">
        <v>2436</v>
      </c>
      <c r="M865" s="200" t="s">
        <v>2437</v>
      </c>
      <c r="N865" s="127" t="s">
        <v>2438</v>
      </c>
      <c r="O865" s="97" t="s">
        <v>3355</v>
      </c>
      <c r="P865" s="97" t="s">
        <v>55</v>
      </c>
      <c r="Q865" s="218" t="s">
        <v>99</v>
      </c>
      <c r="R865" s="125" t="s">
        <v>94</v>
      </c>
      <c r="S865" s="125" t="s">
        <v>79</v>
      </c>
      <c r="T865" s="129" t="s">
        <v>79</v>
      </c>
      <c r="U865" s="90"/>
    </row>
    <row r="866" spans="1:21" ht="42.75" x14ac:dyDescent="0.25">
      <c r="A866" s="124">
        <v>861</v>
      </c>
      <c r="B866" s="125" t="s">
        <v>2423</v>
      </c>
      <c r="C866" s="90" t="s">
        <v>2424</v>
      </c>
      <c r="D866" s="99">
        <v>46054</v>
      </c>
      <c r="E866" s="125" t="s">
        <v>90</v>
      </c>
      <c r="F866" s="143" t="s">
        <v>100</v>
      </c>
      <c r="G866" s="125" t="s">
        <v>98</v>
      </c>
      <c r="H866" s="125" t="s">
        <v>92</v>
      </c>
      <c r="I866" s="297" t="s">
        <v>261</v>
      </c>
      <c r="J866" s="95" t="s">
        <v>18</v>
      </c>
      <c r="K866" s="105">
        <v>3</v>
      </c>
      <c r="L866" s="126" t="s">
        <v>1744</v>
      </c>
      <c r="M866" s="200" t="s">
        <v>2439</v>
      </c>
      <c r="N866" s="127" t="s">
        <v>2440</v>
      </c>
      <c r="O866" s="97" t="s">
        <v>68</v>
      </c>
      <c r="P866" s="97" t="s">
        <v>129</v>
      </c>
      <c r="Q866" s="218" t="s">
        <v>99</v>
      </c>
      <c r="R866" s="125" t="s">
        <v>94</v>
      </c>
      <c r="S866" s="125" t="s">
        <v>79</v>
      </c>
      <c r="T866" s="129" t="s">
        <v>79</v>
      </c>
      <c r="U866" s="90"/>
    </row>
    <row r="867" spans="1:21" ht="42.75" x14ac:dyDescent="0.25">
      <c r="A867" s="124">
        <v>862</v>
      </c>
      <c r="B867" s="125" t="s">
        <v>2423</v>
      </c>
      <c r="C867" s="90" t="s">
        <v>2424</v>
      </c>
      <c r="D867" s="99">
        <v>46054</v>
      </c>
      <c r="E867" s="125" t="s">
        <v>90</v>
      </c>
      <c r="F867" s="143" t="s">
        <v>100</v>
      </c>
      <c r="G867" s="125" t="s">
        <v>98</v>
      </c>
      <c r="H867" s="125" t="s">
        <v>92</v>
      </c>
      <c r="I867" s="297" t="s">
        <v>261</v>
      </c>
      <c r="J867" s="95" t="s">
        <v>18</v>
      </c>
      <c r="K867" s="105">
        <v>3</v>
      </c>
      <c r="L867" s="126" t="s">
        <v>1711</v>
      </c>
      <c r="M867" s="200" t="s">
        <v>2441</v>
      </c>
      <c r="N867" s="127" t="s">
        <v>2442</v>
      </c>
      <c r="O867" s="97" t="s">
        <v>68</v>
      </c>
      <c r="P867" s="97" t="s">
        <v>129</v>
      </c>
      <c r="Q867" s="218" t="s">
        <v>99</v>
      </c>
      <c r="R867" s="125" t="s">
        <v>94</v>
      </c>
      <c r="S867" s="125" t="s">
        <v>79</v>
      </c>
      <c r="T867" s="129" t="s">
        <v>79</v>
      </c>
      <c r="U867" s="90"/>
    </row>
    <row r="868" spans="1:21" ht="42.75" x14ac:dyDescent="0.25">
      <c r="A868" s="124">
        <v>863</v>
      </c>
      <c r="B868" s="125" t="s">
        <v>2423</v>
      </c>
      <c r="C868" s="90" t="s">
        <v>2424</v>
      </c>
      <c r="D868" s="99">
        <v>46054</v>
      </c>
      <c r="E868" s="125" t="s">
        <v>90</v>
      </c>
      <c r="F868" s="143" t="s">
        <v>100</v>
      </c>
      <c r="G868" s="125" t="s">
        <v>98</v>
      </c>
      <c r="H868" s="125" t="s">
        <v>92</v>
      </c>
      <c r="I868" s="297" t="s">
        <v>261</v>
      </c>
      <c r="J868" s="95" t="s">
        <v>18</v>
      </c>
      <c r="K868" s="105" t="s">
        <v>120</v>
      </c>
      <c r="L868" s="126" t="s">
        <v>266</v>
      </c>
      <c r="M868" s="200" t="s">
        <v>2443</v>
      </c>
      <c r="N868" s="127" t="s">
        <v>2444</v>
      </c>
      <c r="O868" s="97" t="s">
        <v>51</v>
      </c>
      <c r="P868" s="97" t="s">
        <v>130</v>
      </c>
      <c r="Q868" s="218" t="s">
        <v>93</v>
      </c>
      <c r="R868" s="125" t="s">
        <v>94</v>
      </c>
      <c r="S868" s="125" t="s">
        <v>79</v>
      </c>
      <c r="T868" s="129" t="s">
        <v>79</v>
      </c>
      <c r="U868" s="90"/>
    </row>
    <row r="869" spans="1:21" ht="42.75" x14ac:dyDescent="0.25">
      <c r="A869" s="124">
        <v>864</v>
      </c>
      <c r="B869" s="125" t="s">
        <v>2423</v>
      </c>
      <c r="C869" s="90" t="s">
        <v>2424</v>
      </c>
      <c r="D869" s="99">
        <v>46054</v>
      </c>
      <c r="E869" s="125" t="s">
        <v>90</v>
      </c>
      <c r="F869" s="143" t="s">
        <v>135</v>
      </c>
      <c r="G869" s="125" t="s">
        <v>91</v>
      </c>
      <c r="H869" s="125" t="s">
        <v>96</v>
      </c>
      <c r="I869" s="297" t="s">
        <v>264</v>
      </c>
      <c r="J869" s="95" t="s">
        <v>18</v>
      </c>
      <c r="K869" s="105" t="s">
        <v>120</v>
      </c>
      <c r="L869" s="126" t="s">
        <v>1417</v>
      </c>
      <c r="M869" s="200" t="s">
        <v>2445</v>
      </c>
      <c r="N869" s="127" t="s">
        <v>2446</v>
      </c>
      <c r="O869" s="97" t="s">
        <v>51</v>
      </c>
      <c r="P869" s="97" t="s">
        <v>130</v>
      </c>
      <c r="Q869" s="218" t="s">
        <v>93</v>
      </c>
      <c r="R869" s="125" t="s">
        <v>94</v>
      </c>
      <c r="S869" s="125" t="s">
        <v>79</v>
      </c>
      <c r="T869" s="129" t="s">
        <v>79</v>
      </c>
      <c r="U869" s="90"/>
    </row>
    <row r="870" spans="1:21" ht="36" x14ac:dyDescent="0.25">
      <c r="A870" s="124">
        <v>865</v>
      </c>
      <c r="B870" s="125" t="s">
        <v>2423</v>
      </c>
      <c r="C870" s="90" t="s">
        <v>2424</v>
      </c>
      <c r="D870" s="99">
        <v>46054</v>
      </c>
      <c r="E870" s="125" t="s">
        <v>90</v>
      </c>
      <c r="F870" s="143" t="s">
        <v>135</v>
      </c>
      <c r="G870" s="125" t="s">
        <v>91</v>
      </c>
      <c r="H870" s="125" t="s">
        <v>96</v>
      </c>
      <c r="I870" s="297" t="s">
        <v>264</v>
      </c>
      <c r="J870" s="95" t="s">
        <v>18</v>
      </c>
      <c r="K870" s="105" t="s">
        <v>120</v>
      </c>
      <c r="L870" s="126" t="s">
        <v>2447</v>
      </c>
      <c r="M870" s="200" t="s">
        <v>2448</v>
      </c>
      <c r="N870" s="127" t="s">
        <v>2269</v>
      </c>
      <c r="O870" s="97" t="s">
        <v>41</v>
      </c>
      <c r="P870" s="97" t="s">
        <v>129</v>
      </c>
      <c r="Q870" s="218" t="s">
        <v>99</v>
      </c>
      <c r="R870" s="125" t="s">
        <v>94</v>
      </c>
      <c r="S870" s="125" t="s">
        <v>79</v>
      </c>
      <c r="T870" s="129" t="s">
        <v>79</v>
      </c>
      <c r="U870" s="90"/>
    </row>
    <row r="871" spans="1:21" ht="42.75" x14ac:dyDescent="0.25">
      <c r="A871" s="124">
        <v>866</v>
      </c>
      <c r="B871" s="125" t="s">
        <v>2423</v>
      </c>
      <c r="C871" s="90" t="s">
        <v>2424</v>
      </c>
      <c r="D871" s="99">
        <v>46054</v>
      </c>
      <c r="E871" s="125" t="s">
        <v>90</v>
      </c>
      <c r="F871" s="143" t="s">
        <v>135</v>
      </c>
      <c r="G871" s="125" t="s">
        <v>91</v>
      </c>
      <c r="H871" s="125" t="s">
        <v>96</v>
      </c>
      <c r="I871" s="297" t="s">
        <v>2090</v>
      </c>
      <c r="J871" s="95" t="s">
        <v>18</v>
      </c>
      <c r="K871" s="105">
        <v>3</v>
      </c>
      <c r="L871" s="126" t="s">
        <v>2449</v>
      </c>
      <c r="M871" s="200" t="s">
        <v>2450</v>
      </c>
      <c r="N871" s="127" t="s">
        <v>2451</v>
      </c>
      <c r="O871" s="97" t="s">
        <v>51</v>
      </c>
      <c r="P871" s="97" t="s">
        <v>130</v>
      </c>
      <c r="Q871" s="218" t="s">
        <v>93</v>
      </c>
      <c r="R871" s="125" t="s">
        <v>94</v>
      </c>
      <c r="S871" s="125" t="s">
        <v>79</v>
      </c>
      <c r="T871" s="129" t="s">
        <v>79</v>
      </c>
      <c r="U871" s="90"/>
    </row>
    <row r="872" spans="1:21" ht="36" x14ac:dyDescent="0.25">
      <c r="A872" s="124">
        <v>867</v>
      </c>
      <c r="B872" s="125" t="s">
        <v>2423</v>
      </c>
      <c r="C872" s="90" t="s">
        <v>2424</v>
      </c>
      <c r="D872" s="99">
        <v>46054</v>
      </c>
      <c r="E872" s="125" t="s">
        <v>90</v>
      </c>
      <c r="F872" s="143" t="s">
        <v>135</v>
      </c>
      <c r="G872" s="125" t="s">
        <v>91</v>
      </c>
      <c r="H872" s="125" t="s">
        <v>96</v>
      </c>
      <c r="I872" s="297" t="s">
        <v>2090</v>
      </c>
      <c r="J872" s="95" t="s">
        <v>18</v>
      </c>
      <c r="K872" s="105">
        <v>2</v>
      </c>
      <c r="L872" s="126" t="s">
        <v>883</v>
      </c>
      <c r="M872" s="200" t="s">
        <v>2452</v>
      </c>
      <c r="N872" s="127" t="s">
        <v>2453</v>
      </c>
      <c r="O872" s="97" t="s">
        <v>41</v>
      </c>
      <c r="P872" s="97" t="s">
        <v>129</v>
      </c>
      <c r="Q872" s="218" t="s">
        <v>99</v>
      </c>
      <c r="R872" s="125" t="s">
        <v>94</v>
      </c>
      <c r="S872" s="125" t="s">
        <v>79</v>
      </c>
      <c r="T872" s="129" t="s">
        <v>79</v>
      </c>
      <c r="U872" s="90"/>
    </row>
    <row r="873" spans="1:21" ht="36" x14ac:dyDescent="0.25">
      <c r="A873" s="124">
        <v>868</v>
      </c>
      <c r="B873" s="125" t="s">
        <v>2423</v>
      </c>
      <c r="C873" s="90" t="s">
        <v>2424</v>
      </c>
      <c r="D873" s="99">
        <v>46054</v>
      </c>
      <c r="E873" s="125" t="s">
        <v>90</v>
      </c>
      <c r="F873" s="143" t="s">
        <v>135</v>
      </c>
      <c r="G873" s="125" t="s">
        <v>91</v>
      </c>
      <c r="H873" s="125" t="s">
        <v>96</v>
      </c>
      <c r="I873" s="297" t="s">
        <v>2090</v>
      </c>
      <c r="J873" s="95" t="s">
        <v>18</v>
      </c>
      <c r="K873" s="105">
        <v>2</v>
      </c>
      <c r="L873" s="126" t="s">
        <v>2454</v>
      </c>
      <c r="M873" s="200" t="s">
        <v>2455</v>
      </c>
      <c r="N873" s="127" t="s">
        <v>2456</v>
      </c>
      <c r="O873" s="97" t="s">
        <v>72</v>
      </c>
      <c r="P873" s="97" t="s">
        <v>131</v>
      </c>
      <c r="Q873" s="218" t="s">
        <v>93</v>
      </c>
      <c r="R873" s="125" t="s">
        <v>94</v>
      </c>
      <c r="S873" s="125" t="s">
        <v>79</v>
      </c>
      <c r="T873" s="129" t="s">
        <v>79</v>
      </c>
      <c r="U873" s="90"/>
    </row>
    <row r="874" spans="1:21" ht="36" x14ac:dyDescent="0.25">
      <c r="A874" s="124">
        <v>869</v>
      </c>
      <c r="B874" s="125" t="s">
        <v>2423</v>
      </c>
      <c r="C874" s="90" t="s">
        <v>2424</v>
      </c>
      <c r="D874" s="99">
        <v>46054</v>
      </c>
      <c r="E874" s="125" t="s">
        <v>90</v>
      </c>
      <c r="F874" s="143" t="s">
        <v>100</v>
      </c>
      <c r="G874" s="125" t="s">
        <v>91</v>
      </c>
      <c r="H874" s="125" t="s">
        <v>96</v>
      </c>
      <c r="I874" s="297" t="s">
        <v>254</v>
      </c>
      <c r="J874" s="95" t="s">
        <v>30</v>
      </c>
      <c r="K874" s="105">
        <v>1</v>
      </c>
      <c r="L874" s="126" t="s">
        <v>23</v>
      </c>
      <c r="M874" s="200" t="s">
        <v>2457</v>
      </c>
      <c r="N874" s="127" t="s">
        <v>2458</v>
      </c>
      <c r="O874" s="97" t="s">
        <v>3358</v>
      </c>
      <c r="P874" s="97" t="s">
        <v>131</v>
      </c>
      <c r="Q874" s="218" t="s">
        <v>97</v>
      </c>
      <c r="R874" s="125" t="s">
        <v>94</v>
      </c>
      <c r="S874" s="125" t="s">
        <v>79</v>
      </c>
      <c r="T874" s="129" t="s">
        <v>79</v>
      </c>
      <c r="U874" s="90"/>
    </row>
    <row r="875" spans="1:21" ht="36" x14ac:dyDescent="0.25">
      <c r="A875" s="124">
        <v>870</v>
      </c>
      <c r="B875" s="125" t="s">
        <v>2423</v>
      </c>
      <c r="C875" s="90" t="s">
        <v>2424</v>
      </c>
      <c r="D875" s="99">
        <v>46054</v>
      </c>
      <c r="E875" s="125" t="s">
        <v>90</v>
      </c>
      <c r="F875" s="143" t="s">
        <v>100</v>
      </c>
      <c r="G875" s="125" t="s">
        <v>91</v>
      </c>
      <c r="H875" s="125" t="s">
        <v>96</v>
      </c>
      <c r="I875" s="297" t="s">
        <v>254</v>
      </c>
      <c r="J875" s="95" t="s">
        <v>30</v>
      </c>
      <c r="K875" s="105">
        <v>1</v>
      </c>
      <c r="L875" s="126" t="s">
        <v>913</v>
      </c>
      <c r="M875" s="91" t="s">
        <v>2464</v>
      </c>
      <c r="N875" s="127" t="s">
        <v>2459</v>
      </c>
      <c r="O875" s="97" t="s">
        <v>53</v>
      </c>
      <c r="P875" s="97" t="s">
        <v>131</v>
      </c>
      <c r="Q875" s="218" t="s">
        <v>93</v>
      </c>
      <c r="R875" s="125" t="s">
        <v>94</v>
      </c>
      <c r="S875" s="125" t="s">
        <v>79</v>
      </c>
      <c r="T875" s="129" t="s">
        <v>79</v>
      </c>
      <c r="U875" s="90"/>
    </row>
    <row r="876" spans="1:21" ht="28.5" x14ac:dyDescent="0.25">
      <c r="A876" s="124">
        <v>871</v>
      </c>
      <c r="B876" s="125" t="s">
        <v>2423</v>
      </c>
      <c r="C876" s="90" t="s">
        <v>2424</v>
      </c>
      <c r="D876" s="99">
        <v>46054</v>
      </c>
      <c r="E876" s="90" t="s">
        <v>90</v>
      </c>
      <c r="F876" s="143" t="s">
        <v>135</v>
      </c>
      <c r="G876" s="90" t="s">
        <v>91</v>
      </c>
      <c r="H876" s="90" t="s">
        <v>96</v>
      </c>
      <c r="I876" s="297" t="s">
        <v>133</v>
      </c>
      <c r="J876" s="95" t="s">
        <v>18</v>
      </c>
      <c r="K876" s="105">
        <v>2</v>
      </c>
      <c r="L876" s="95" t="s">
        <v>2355</v>
      </c>
      <c r="M876" s="171" t="s">
        <v>2460</v>
      </c>
      <c r="N876" s="91" t="s">
        <v>2463</v>
      </c>
      <c r="O876" s="97" t="s">
        <v>68</v>
      </c>
      <c r="P876" s="97" t="s">
        <v>129</v>
      </c>
      <c r="Q876" s="218" t="s">
        <v>99</v>
      </c>
      <c r="R876" s="90" t="s">
        <v>94</v>
      </c>
      <c r="S876" s="90" t="s">
        <v>78</v>
      </c>
      <c r="T876" s="129" t="s">
        <v>79</v>
      </c>
      <c r="U876" s="90"/>
    </row>
    <row r="877" spans="1:21" ht="28.5" x14ac:dyDescent="0.25">
      <c r="A877" s="124">
        <v>872</v>
      </c>
      <c r="B877" s="125" t="s">
        <v>2423</v>
      </c>
      <c r="C877" s="90" t="s">
        <v>2424</v>
      </c>
      <c r="D877" s="99">
        <v>46054</v>
      </c>
      <c r="E877" s="90" t="s">
        <v>90</v>
      </c>
      <c r="F877" s="143" t="s">
        <v>135</v>
      </c>
      <c r="G877" s="90" t="s">
        <v>91</v>
      </c>
      <c r="H877" s="90" t="s">
        <v>96</v>
      </c>
      <c r="I877" s="297" t="s">
        <v>133</v>
      </c>
      <c r="J877" s="95" t="s">
        <v>18</v>
      </c>
      <c r="K877" s="105">
        <v>2</v>
      </c>
      <c r="L877" s="95" t="s">
        <v>2379</v>
      </c>
      <c r="M877" s="91" t="s">
        <v>2461</v>
      </c>
      <c r="N877" s="91" t="s">
        <v>2462</v>
      </c>
      <c r="O877" s="97" t="s">
        <v>73</v>
      </c>
      <c r="P877" s="97" t="s">
        <v>124</v>
      </c>
      <c r="Q877" s="218" t="s">
        <v>99</v>
      </c>
      <c r="R877" s="90" t="s">
        <v>94</v>
      </c>
      <c r="S877" s="90" t="s">
        <v>78</v>
      </c>
      <c r="T877" s="129" t="s">
        <v>79</v>
      </c>
      <c r="U877" s="90"/>
    </row>
    <row r="878" spans="1:21" ht="28.5" x14ac:dyDescent="0.25">
      <c r="A878" s="124">
        <v>873</v>
      </c>
      <c r="B878" s="125" t="s">
        <v>2423</v>
      </c>
      <c r="C878" s="90" t="s">
        <v>2424</v>
      </c>
      <c r="D878" s="99">
        <v>46054</v>
      </c>
      <c r="E878" s="90" t="s">
        <v>90</v>
      </c>
      <c r="F878" s="143" t="s">
        <v>135</v>
      </c>
      <c r="G878" s="90" t="s">
        <v>91</v>
      </c>
      <c r="H878" s="90" t="s">
        <v>96</v>
      </c>
      <c r="I878" s="297" t="s">
        <v>133</v>
      </c>
      <c r="J878" s="95" t="s">
        <v>18</v>
      </c>
      <c r="K878" s="105">
        <v>2</v>
      </c>
      <c r="L878" s="95" t="s">
        <v>2355</v>
      </c>
      <c r="M878" s="91" t="s">
        <v>2465</v>
      </c>
      <c r="N878" s="91" t="s">
        <v>2466</v>
      </c>
      <c r="O878" s="97" t="s">
        <v>42</v>
      </c>
      <c r="P878" s="97" t="s">
        <v>42</v>
      </c>
      <c r="Q878" s="218" t="s">
        <v>99</v>
      </c>
      <c r="R878" s="90" t="s">
        <v>94</v>
      </c>
      <c r="S878" s="90" t="s">
        <v>78</v>
      </c>
      <c r="T878" s="129" t="s">
        <v>954</v>
      </c>
      <c r="U878" s="90"/>
    </row>
    <row r="879" spans="1:21" ht="28.5" x14ac:dyDescent="0.25">
      <c r="A879" s="124">
        <v>874</v>
      </c>
      <c r="B879" s="125" t="s">
        <v>2423</v>
      </c>
      <c r="C879" s="90" t="s">
        <v>2424</v>
      </c>
      <c r="D879" s="99">
        <v>46054</v>
      </c>
      <c r="E879" s="90" t="s">
        <v>90</v>
      </c>
      <c r="F879" s="143" t="s">
        <v>135</v>
      </c>
      <c r="G879" s="90" t="s">
        <v>91</v>
      </c>
      <c r="H879" s="90" t="s">
        <v>96</v>
      </c>
      <c r="I879" s="297" t="s">
        <v>133</v>
      </c>
      <c r="J879" s="95" t="s">
        <v>18</v>
      </c>
      <c r="K879" s="105">
        <v>2</v>
      </c>
      <c r="L879" s="95" t="s">
        <v>1798</v>
      </c>
      <c r="M879" s="91" t="s">
        <v>2470</v>
      </c>
      <c r="N879" s="91" t="s">
        <v>2469</v>
      </c>
      <c r="O879" s="97" t="s">
        <v>3355</v>
      </c>
      <c r="P879" s="97" t="s">
        <v>125</v>
      </c>
      <c r="Q879" s="218" t="s">
        <v>93</v>
      </c>
      <c r="R879" s="90" t="s">
        <v>94</v>
      </c>
      <c r="S879" s="90" t="s">
        <v>78</v>
      </c>
      <c r="T879" s="129" t="s">
        <v>79</v>
      </c>
      <c r="U879" s="90"/>
    </row>
    <row r="880" spans="1:21" ht="42.75" x14ac:dyDescent="0.25">
      <c r="A880" s="124">
        <v>875</v>
      </c>
      <c r="B880" s="90" t="s">
        <v>2423</v>
      </c>
      <c r="C880" s="90" t="s">
        <v>2424</v>
      </c>
      <c r="D880" s="99">
        <v>46054</v>
      </c>
      <c r="E880" s="90" t="s">
        <v>90</v>
      </c>
      <c r="F880" s="143" t="s">
        <v>100</v>
      </c>
      <c r="G880" s="90" t="s">
        <v>91</v>
      </c>
      <c r="H880" s="90" t="s">
        <v>96</v>
      </c>
      <c r="I880" s="297" t="s">
        <v>133</v>
      </c>
      <c r="J880" s="95" t="s">
        <v>18</v>
      </c>
      <c r="K880" s="105" t="s">
        <v>120</v>
      </c>
      <c r="L880" s="95" t="s">
        <v>242</v>
      </c>
      <c r="M880" s="91" t="s">
        <v>2467</v>
      </c>
      <c r="N880" s="91" t="s">
        <v>2468</v>
      </c>
      <c r="O880" s="97" t="s">
        <v>50</v>
      </c>
      <c r="P880" s="97" t="s">
        <v>130</v>
      </c>
      <c r="Q880" s="218" t="s">
        <v>93</v>
      </c>
      <c r="R880" s="90" t="s">
        <v>94</v>
      </c>
      <c r="S880" s="90" t="s">
        <v>78</v>
      </c>
      <c r="T880" s="129" t="s">
        <v>79</v>
      </c>
      <c r="U880" s="90"/>
    </row>
    <row r="881" spans="1:21" ht="42.75" x14ac:dyDescent="0.25">
      <c r="A881" s="124">
        <v>876</v>
      </c>
      <c r="B881" s="90" t="s">
        <v>2423</v>
      </c>
      <c r="C881" s="90" t="s">
        <v>2424</v>
      </c>
      <c r="D881" s="99">
        <v>46055</v>
      </c>
      <c r="E881" s="125" t="s">
        <v>90</v>
      </c>
      <c r="F881" s="143" t="s">
        <v>100</v>
      </c>
      <c r="G881" s="125" t="s">
        <v>98</v>
      </c>
      <c r="H881" s="125" t="s">
        <v>92</v>
      </c>
      <c r="I881" s="297" t="s">
        <v>261</v>
      </c>
      <c r="J881" s="95" t="s">
        <v>18</v>
      </c>
      <c r="K881" s="105" t="s">
        <v>120</v>
      </c>
      <c r="L881" s="126" t="s">
        <v>1352</v>
      </c>
      <c r="M881" s="200" t="s">
        <v>2471</v>
      </c>
      <c r="N881" s="127" t="s">
        <v>2472</v>
      </c>
      <c r="O881" s="97" t="s">
        <v>61</v>
      </c>
      <c r="P881" s="97" t="s">
        <v>129</v>
      </c>
      <c r="Q881" s="218" t="s">
        <v>99</v>
      </c>
      <c r="R881" s="125" t="s">
        <v>94</v>
      </c>
      <c r="S881" s="125" t="s">
        <v>79</v>
      </c>
      <c r="T881" s="129" t="s">
        <v>79</v>
      </c>
      <c r="U881" s="90"/>
    </row>
    <row r="882" spans="1:21" ht="36" x14ac:dyDescent="0.25">
      <c r="A882" s="124">
        <v>877</v>
      </c>
      <c r="B882" s="90" t="s">
        <v>2423</v>
      </c>
      <c r="C882" s="90" t="s">
        <v>2424</v>
      </c>
      <c r="D882" s="99">
        <v>46055</v>
      </c>
      <c r="E882" s="125" t="s">
        <v>90</v>
      </c>
      <c r="F882" s="143" t="s">
        <v>135</v>
      </c>
      <c r="G882" s="125" t="s">
        <v>98</v>
      </c>
      <c r="H882" s="125" t="s">
        <v>92</v>
      </c>
      <c r="I882" s="297" t="s">
        <v>261</v>
      </c>
      <c r="J882" s="95" t="s">
        <v>18</v>
      </c>
      <c r="K882" s="105" t="s">
        <v>120</v>
      </c>
      <c r="L882" s="126" t="s">
        <v>242</v>
      </c>
      <c r="M882" s="200" t="s">
        <v>2473</v>
      </c>
      <c r="N882" s="127" t="s">
        <v>2474</v>
      </c>
      <c r="O882" s="97" t="s">
        <v>41</v>
      </c>
      <c r="P882" s="97" t="s">
        <v>129</v>
      </c>
      <c r="Q882" s="218" t="s">
        <v>99</v>
      </c>
      <c r="R882" s="125" t="s">
        <v>94</v>
      </c>
      <c r="S882" s="125" t="s">
        <v>79</v>
      </c>
      <c r="T882" s="129" t="s">
        <v>79</v>
      </c>
      <c r="U882" s="90"/>
    </row>
    <row r="883" spans="1:21" ht="42.75" x14ac:dyDescent="0.25">
      <c r="A883" s="124">
        <v>878</v>
      </c>
      <c r="B883" s="90" t="s">
        <v>2423</v>
      </c>
      <c r="C883" s="90" t="s">
        <v>2424</v>
      </c>
      <c r="D883" s="99">
        <v>46055</v>
      </c>
      <c r="E883" s="125" t="s">
        <v>90</v>
      </c>
      <c r="F883" s="143" t="s">
        <v>135</v>
      </c>
      <c r="G883" s="125" t="s">
        <v>98</v>
      </c>
      <c r="H883" s="125" t="s">
        <v>92</v>
      </c>
      <c r="I883" s="297" t="s">
        <v>261</v>
      </c>
      <c r="J883" s="95" t="s">
        <v>18</v>
      </c>
      <c r="K883" s="105" t="s">
        <v>120</v>
      </c>
      <c r="L883" s="126" t="s">
        <v>2475</v>
      </c>
      <c r="M883" s="200" t="s">
        <v>2476</v>
      </c>
      <c r="N883" s="127" t="s">
        <v>2477</v>
      </c>
      <c r="O883" s="97" t="s">
        <v>51</v>
      </c>
      <c r="P883" s="97" t="s">
        <v>130</v>
      </c>
      <c r="Q883" s="218" t="s">
        <v>99</v>
      </c>
      <c r="R883" s="125" t="s">
        <v>94</v>
      </c>
      <c r="S883" s="125" t="s">
        <v>79</v>
      </c>
      <c r="T883" s="129" t="s">
        <v>79</v>
      </c>
      <c r="U883" s="90"/>
    </row>
    <row r="884" spans="1:21" ht="36" x14ac:dyDescent="0.25">
      <c r="A884" s="124">
        <v>879</v>
      </c>
      <c r="B884" s="90" t="s">
        <v>2423</v>
      </c>
      <c r="C884" s="90" t="s">
        <v>2424</v>
      </c>
      <c r="D884" s="99">
        <v>46055</v>
      </c>
      <c r="E884" s="125" t="s">
        <v>90</v>
      </c>
      <c r="F884" s="143" t="s">
        <v>100</v>
      </c>
      <c r="G884" s="125" t="s">
        <v>98</v>
      </c>
      <c r="H884" s="125" t="s">
        <v>92</v>
      </c>
      <c r="I884" s="297" t="s">
        <v>261</v>
      </c>
      <c r="J884" s="95" t="s">
        <v>18</v>
      </c>
      <c r="K884" s="105" t="s">
        <v>120</v>
      </c>
      <c r="L884" s="126" t="s">
        <v>696</v>
      </c>
      <c r="M884" s="200" t="s">
        <v>2478</v>
      </c>
      <c r="N884" s="127" t="s">
        <v>2479</v>
      </c>
      <c r="O884" s="97" t="s">
        <v>53</v>
      </c>
      <c r="P884" s="97" t="s">
        <v>131</v>
      </c>
      <c r="Q884" s="218" t="s">
        <v>93</v>
      </c>
      <c r="R884" s="125" t="s">
        <v>94</v>
      </c>
      <c r="S884" s="125" t="s">
        <v>79</v>
      </c>
      <c r="T884" s="129" t="s">
        <v>79</v>
      </c>
      <c r="U884" s="90"/>
    </row>
    <row r="885" spans="1:21" ht="36" x14ac:dyDescent="0.25">
      <c r="A885" s="124">
        <v>880</v>
      </c>
      <c r="B885" s="90" t="s">
        <v>2423</v>
      </c>
      <c r="C885" s="90" t="s">
        <v>2424</v>
      </c>
      <c r="D885" s="99">
        <v>46055</v>
      </c>
      <c r="E885" s="125" t="s">
        <v>90</v>
      </c>
      <c r="F885" s="143" t="s">
        <v>100</v>
      </c>
      <c r="G885" s="125" t="s">
        <v>98</v>
      </c>
      <c r="H885" s="125" t="s">
        <v>92</v>
      </c>
      <c r="I885" s="297" t="s">
        <v>261</v>
      </c>
      <c r="J885" s="95" t="s">
        <v>18</v>
      </c>
      <c r="K885" s="105" t="s">
        <v>120</v>
      </c>
      <c r="L885" s="126" t="s">
        <v>1154</v>
      </c>
      <c r="M885" s="200" t="s">
        <v>2480</v>
      </c>
      <c r="N885" s="127" t="s">
        <v>2481</v>
      </c>
      <c r="O885" s="97" t="s">
        <v>3358</v>
      </c>
      <c r="P885" s="97" t="s">
        <v>131</v>
      </c>
      <c r="Q885" s="218" t="s">
        <v>97</v>
      </c>
      <c r="R885" s="125" t="s">
        <v>94</v>
      </c>
      <c r="S885" s="125" t="s">
        <v>79</v>
      </c>
      <c r="T885" s="129" t="s">
        <v>79</v>
      </c>
      <c r="U885" s="90"/>
    </row>
    <row r="886" spans="1:21" ht="36" x14ac:dyDescent="0.25">
      <c r="A886" s="124">
        <v>881</v>
      </c>
      <c r="B886" s="90" t="s">
        <v>2423</v>
      </c>
      <c r="C886" s="90" t="s">
        <v>2424</v>
      </c>
      <c r="D886" s="99">
        <v>46055</v>
      </c>
      <c r="E886" s="125" t="s">
        <v>90</v>
      </c>
      <c r="F886" s="143" t="s">
        <v>135</v>
      </c>
      <c r="G886" s="125" t="s">
        <v>98</v>
      </c>
      <c r="H886" s="125" t="s">
        <v>92</v>
      </c>
      <c r="I886" s="297" t="s">
        <v>261</v>
      </c>
      <c r="J886" s="95" t="s">
        <v>18</v>
      </c>
      <c r="K886" s="105" t="s">
        <v>120</v>
      </c>
      <c r="L886" s="126" t="s">
        <v>493</v>
      </c>
      <c r="M886" s="200" t="s">
        <v>2482</v>
      </c>
      <c r="N886" s="127" t="s">
        <v>2483</v>
      </c>
      <c r="O886" s="97" t="s">
        <v>66</v>
      </c>
      <c r="P886" s="97" t="s">
        <v>131</v>
      </c>
      <c r="Q886" s="218" t="s">
        <v>93</v>
      </c>
      <c r="R886" s="125" t="s">
        <v>94</v>
      </c>
      <c r="S886" s="125" t="s">
        <v>79</v>
      </c>
      <c r="T886" s="129" t="s">
        <v>79</v>
      </c>
      <c r="U886" s="90"/>
    </row>
    <row r="887" spans="1:21" ht="42.75" x14ac:dyDescent="0.25">
      <c r="A887" s="124">
        <v>882</v>
      </c>
      <c r="B887" s="90" t="s">
        <v>2423</v>
      </c>
      <c r="C887" s="90" t="s">
        <v>2424</v>
      </c>
      <c r="D887" s="99">
        <v>46055</v>
      </c>
      <c r="E887" s="125" t="s">
        <v>90</v>
      </c>
      <c r="F887" s="143" t="s">
        <v>135</v>
      </c>
      <c r="G887" s="125" t="s">
        <v>91</v>
      </c>
      <c r="H887" s="125" t="s">
        <v>96</v>
      </c>
      <c r="I887" s="297" t="s">
        <v>264</v>
      </c>
      <c r="J887" s="95" t="s">
        <v>18</v>
      </c>
      <c r="K887" s="105" t="s">
        <v>120</v>
      </c>
      <c r="L887" s="126" t="s">
        <v>1417</v>
      </c>
      <c r="M887" s="200" t="s">
        <v>2445</v>
      </c>
      <c r="N887" s="127" t="s">
        <v>2446</v>
      </c>
      <c r="O887" s="97" t="s">
        <v>51</v>
      </c>
      <c r="P887" s="97" t="s">
        <v>130</v>
      </c>
      <c r="Q887" s="218" t="s">
        <v>93</v>
      </c>
      <c r="R887" s="125" t="s">
        <v>94</v>
      </c>
      <c r="S887" s="125" t="s">
        <v>79</v>
      </c>
      <c r="T887" s="129" t="s">
        <v>79</v>
      </c>
      <c r="U887" s="90"/>
    </row>
    <row r="888" spans="1:21" ht="36" x14ac:dyDescent="0.25">
      <c r="A888" s="124">
        <v>883</v>
      </c>
      <c r="B888" s="90" t="s">
        <v>2423</v>
      </c>
      <c r="C888" s="90" t="s">
        <v>2424</v>
      </c>
      <c r="D888" s="99">
        <v>46055</v>
      </c>
      <c r="E888" s="125" t="s">
        <v>90</v>
      </c>
      <c r="F888" s="143" t="s">
        <v>135</v>
      </c>
      <c r="G888" s="125" t="s">
        <v>91</v>
      </c>
      <c r="H888" s="125" t="s">
        <v>96</v>
      </c>
      <c r="I888" s="297" t="s">
        <v>264</v>
      </c>
      <c r="J888" s="95" t="s">
        <v>18</v>
      </c>
      <c r="K888" s="105" t="s">
        <v>120</v>
      </c>
      <c r="L888" s="126" t="s">
        <v>2447</v>
      </c>
      <c r="M888" s="200" t="s">
        <v>2448</v>
      </c>
      <c r="N888" s="127" t="s">
        <v>2269</v>
      </c>
      <c r="O888" s="97" t="s">
        <v>41</v>
      </c>
      <c r="P888" s="97" t="s">
        <v>129</v>
      </c>
      <c r="Q888" s="218" t="s">
        <v>99</v>
      </c>
      <c r="R888" s="125" t="s">
        <v>94</v>
      </c>
      <c r="S888" s="125" t="s">
        <v>79</v>
      </c>
      <c r="T888" s="129" t="s">
        <v>79</v>
      </c>
      <c r="U888" s="90"/>
    </row>
    <row r="889" spans="1:21" ht="42.75" x14ac:dyDescent="0.25">
      <c r="A889" s="124">
        <v>884</v>
      </c>
      <c r="B889" s="90" t="s">
        <v>2423</v>
      </c>
      <c r="C889" s="90" t="s">
        <v>2424</v>
      </c>
      <c r="D889" s="99">
        <v>46055</v>
      </c>
      <c r="E889" s="125" t="s">
        <v>90</v>
      </c>
      <c r="F889" s="143" t="s">
        <v>100</v>
      </c>
      <c r="G889" s="125" t="s">
        <v>91</v>
      </c>
      <c r="H889" s="125" t="s">
        <v>96</v>
      </c>
      <c r="I889" s="297" t="s">
        <v>2090</v>
      </c>
      <c r="J889" s="95" t="s">
        <v>18</v>
      </c>
      <c r="K889" s="105" t="s">
        <v>140</v>
      </c>
      <c r="L889" s="126" t="s">
        <v>645</v>
      </c>
      <c r="M889" s="200" t="s">
        <v>2484</v>
      </c>
      <c r="N889" s="127" t="s">
        <v>2485</v>
      </c>
      <c r="O889" s="97" t="s">
        <v>66</v>
      </c>
      <c r="P889" s="97" t="s">
        <v>136</v>
      </c>
      <c r="Q889" s="218" t="s">
        <v>99</v>
      </c>
      <c r="R889" s="125" t="s">
        <v>94</v>
      </c>
      <c r="S889" s="125" t="s">
        <v>79</v>
      </c>
      <c r="T889" s="129" t="s">
        <v>79</v>
      </c>
      <c r="U889" s="90"/>
    </row>
    <row r="890" spans="1:21" ht="57" x14ac:dyDescent="0.25">
      <c r="A890" s="124">
        <v>885</v>
      </c>
      <c r="B890" s="90" t="s">
        <v>2423</v>
      </c>
      <c r="C890" s="90" t="s">
        <v>2424</v>
      </c>
      <c r="D890" s="99">
        <v>46055</v>
      </c>
      <c r="E890" s="125" t="s">
        <v>90</v>
      </c>
      <c r="F890" s="143" t="s">
        <v>135</v>
      </c>
      <c r="G890" s="125" t="s">
        <v>91</v>
      </c>
      <c r="H890" s="125" t="s">
        <v>96</v>
      </c>
      <c r="I890" s="297" t="s">
        <v>2090</v>
      </c>
      <c r="J890" s="95" t="s">
        <v>18</v>
      </c>
      <c r="K890" s="105" t="s">
        <v>120</v>
      </c>
      <c r="L890" s="126" t="s">
        <v>242</v>
      </c>
      <c r="M890" s="200" t="s">
        <v>2486</v>
      </c>
      <c r="N890" s="127" t="s">
        <v>2487</v>
      </c>
      <c r="O890" s="97" t="s">
        <v>41</v>
      </c>
      <c r="P890" s="97" t="s">
        <v>129</v>
      </c>
      <c r="Q890" s="218" t="s">
        <v>99</v>
      </c>
      <c r="R890" s="125" t="s">
        <v>94</v>
      </c>
      <c r="S890" s="125" t="s">
        <v>79</v>
      </c>
      <c r="T890" s="129" t="s">
        <v>79</v>
      </c>
      <c r="U890" s="90"/>
    </row>
    <row r="891" spans="1:21" ht="57" x14ac:dyDescent="0.25">
      <c r="A891" s="124">
        <v>886</v>
      </c>
      <c r="B891" s="90" t="s">
        <v>2423</v>
      </c>
      <c r="C891" s="90" t="s">
        <v>2424</v>
      </c>
      <c r="D891" s="99">
        <v>46055</v>
      </c>
      <c r="E891" s="125" t="s">
        <v>90</v>
      </c>
      <c r="F891" s="143" t="s">
        <v>135</v>
      </c>
      <c r="G891" s="125" t="s">
        <v>91</v>
      </c>
      <c r="H891" s="125" t="s">
        <v>96</v>
      </c>
      <c r="I891" s="297" t="s">
        <v>2090</v>
      </c>
      <c r="J891" s="95" t="s">
        <v>18</v>
      </c>
      <c r="K891" s="105" t="s">
        <v>120</v>
      </c>
      <c r="L891" s="126" t="s">
        <v>242</v>
      </c>
      <c r="M891" s="200" t="s">
        <v>2486</v>
      </c>
      <c r="N891" s="127" t="s">
        <v>2487</v>
      </c>
      <c r="O891" s="97" t="s">
        <v>41</v>
      </c>
      <c r="P891" s="97" t="s">
        <v>129</v>
      </c>
      <c r="Q891" s="218" t="s">
        <v>99</v>
      </c>
      <c r="R891" s="125" t="s">
        <v>94</v>
      </c>
      <c r="S891" s="125" t="s">
        <v>79</v>
      </c>
      <c r="T891" s="129" t="s">
        <v>79</v>
      </c>
      <c r="U891" s="90"/>
    </row>
    <row r="892" spans="1:21" ht="42.75" x14ac:dyDescent="0.25">
      <c r="A892" s="124">
        <v>887</v>
      </c>
      <c r="B892" s="90" t="s">
        <v>2423</v>
      </c>
      <c r="C892" s="90" t="s">
        <v>2424</v>
      </c>
      <c r="D892" s="99">
        <v>46055</v>
      </c>
      <c r="E892" s="125" t="s">
        <v>90</v>
      </c>
      <c r="F892" s="143" t="s">
        <v>135</v>
      </c>
      <c r="G892" s="125" t="s">
        <v>91</v>
      </c>
      <c r="H892" s="125" t="s">
        <v>96</v>
      </c>
      <c r="I892" s="297" t="s">
        <v>2090</v>
      </c>
      <c r="J892" s="95" t="s">
        <v>18</v>
      </c>
      <c r="K892" s="105">
        <v>5</v>
      </c>
      <c r="L892" s="126" t="s">
        <v>2404</v>
      </c>
      <c r="M892" s="200" t="s">
        <v>2488</v>
      </c>
      <c r="N892" s="127" t="s">
        <v>2489</v>
      </c>
      <c r="O892" s="97" t="s">
        <v>72</v>
      </c>
      <c r="P892" s="97" t="s">
        <v>130</v>
      </c>
      <c r="Q892" s="218" t="s">
        <v>99</v>
      </c>
      <c r="R892" s="125" t="s">
        <v>94</v>
      </c>
      <c r="S892" s="125" t="s">
        <v>79</v>
      </c>
      <c r="T892" s="129" t="s">
        <v>79</v>
      </c>
      <c r="U892" s="90"/>
    </row>
    <row r="893" spans="1:21" ht="57" x14ac:dyDescent="0.25">
      <c r="A893" s="124">
        <v>888</v>
      </c>
      <c r="B893" s="90" t="s">
        <v>2423</v>
      </c>
      <c r="C893" s="90" t="s">
        <v>2424</v>
      </c>
      <c r="D893" s="99">
        <v>46055</v>
      </c>
      <c r="E893" s="125" t="s">
        <v>90</v>
      </c>
      <c r="F893" s="143" t="s">
        <v>100</v>
      </c>
      <c r="G893" s="125" t="s">
        <v>91</v>
      </c>
      <c r="H893" s="125" t="s">
        <v>96</v>
      </c>
      <c r="I893" s="297" t="s">
        <v>2090</v>
      </c>
      <c r="J893" s="95" t="s">
        <v>18</v>
      </c>
      <c r="K893" s="105">
        <v>3</v>
      </c>
      <c r="L893" s="126" t="s">
        <v>2490</v>
      </c>
      <c r="M893" s="200" t="s">
        <v>2491</v>
      </c>
      <c r="N893" s="127" t="s">
        <v>2492</v>
      </c>
      <c r="O893" s="97" t="s">
        <v>53</v>
      </c>
      <c r="P893" s="97" t="s">
        <v>131</v>
      </c>
      <c r="Q893" s="218" t="s">
        <v>93</v>
      </c>
      <c r="R893" s="125" t="s">
        <v>94</v>
      </c>
      <c r="S893" s="125" t="s">
        <v>79</v>
      </c>
      <c r="T893" s="129" t="s">
        <v>79</v>
      </c>
      <c r="U893" s="90"/>
    </row>
    <row r="894" spans="1:21" ht="36" x14ac:dyDescent="0.25">
      <c r="A894" s="124">
        <v>889</v>
      </c>
      <c r="B894" s="90" t="s">
        <v>2423</v>
      </c>
      <c r="C894" s="90" t="s">
        <v>2424</v>
      </c>
      <c r="D894" s="99">
        <v>46055</v>
      </c>
      <c r="E894" s="125" t="s">
        <v>90</v>
      </c>
      <c r="F894" s="143" t="s">
        <v>100</v>
      </c>
      <c r="G894" s="125" t="s">
        <v>98</v>
      </c>
      <c r="H894" s="125" t="s">
        <v>92</v>
      </c>
      <c r="I894" s="297" t="s">
        <v>725</v>
      </c>
      <c r="J894" s="95" t="s">
        <v>30</v>
      </c>
      <c r="K894" s="105" t="s">
        <v>121</v>
      </c>
      <c r="L894" s="126" t="s">
        <v>2493</v>
      </c>
      <c r="M894" s="200" t="s">
        <v>2494</v>
      </c>
      <c r="N894" s="127" t="s">
        <v>2495</v>
      </c>
      <c r="O894" s="97" t="s">
        <v>3358</v>
      </c>
      <c r="P894" s="97" t="s">
        <v>131</v>
      </c>
      <c r="Q894" s="218" t="s">
        <v>93</v>
      </c>
      <c r="R894" s="125" t="s">
        <v>94</v>
      </c>
      <c r="S894" s="125" t="s">
        <v>79</v>
      </c>
      <c r="T894" s="129" t="s">
        <v>79</v>
      </c>
      <c r="U894" s="90"/>
    </row>
    <row r="895" spans="1:21" ht="28.5" x14ac:dyDescent="0.25">
      <c r="A895" s="124">
        <v>890</v>
      </c>
      <c r="B895" s="90" t="s">
        <v>2423</v>
      </c>
      <c r="C895" s="90" t="s">
        <v>2424</v>
      </c>
      <c r="D895" s="99">
        <v>46055</v>
      </c>
      <c r="E895" s="125" t="s">
        <v>90</v>
      </c>
      <c r="F895" s="143" t="s">
        <v>135</v>
      </c>
      <c r="G895" s="125" t="s">
        <v>91</v>
      </c>
      <c r="H895" s="125" t="s">
        <v>96</v>
      </c>
      <c r="I895" s="297" t="s">
        <v>2496</v>
      </c>
      <c r="J895" s="95" t="s">
        <v>88</v>
      </c>
      <c r="K895" s="105">
        <v>0</v>
      </c>
      <c r="L895" s="126" t="s">
        <v>978</v>
      </c>
      <c r="M895" s="200" t="s">
        <v>2497</v>
      </c>
      <c r="N895" s="127" t="s">
        <v>2498</v>
      </c>
      <c r="O895" s="97" t="s">
        <v>53</v>
      </c>
      <c r="P895" s="97" t="s">
        <v>131</v>
      </c>
      <c r="Q895" s="218" t="s">
        <v>93</v>
      </c>
      <c r="R895" s="125" t="s">
        <v>94</v>
      </c>
      <c r="S895" s="125" t="s">
        <v>79</v>
      </c>
      <c r="T895" s="129" t="s">
        <v>79</v>
      </c>
      <c r="U895" s="90"/>
    </row>
    <row r="896" spans="1:21" ht="28.5" x14ac:dyDescent="0.25">
      <c r="A896" s="124">
        <v>891</v>
      </c>
      <c r="B896" s="90" t="s">
        <v>2423</v>
      </c>
      <c r="C896" s="90" t="s">
        <v>2424</v>
      </c>
      <c r="D896" s="99">
        <v>46055</v>
      </c>
      <c r="E896" s="90" t="s">
        <v>90</v>
      </c>
      <c r="F896" s="143" t="s">
        <v>135</v>
      </c>
      <c r="G896" s="90" t="s">
        <v>91</v>
      </c>
      <c r="H896" s="90" t="s">
        <v>96</v>
      </c>
      <c r="I896" s="297" t="s">
        <v>133</v>
      </c>
      <c r="J896" s="95" t="s">
        <v>18</v>
      </c>
      <c r="K896" s="105">
        <v>0</v>
      </c>
      <c r="L896" s="95" t="s">
        <v>2031</v>
      </c>
      <c r="M896" s="200" t="s">
        <v>2499</v>
      </c>
      <c r="N896" s="91" t="s">
        <v>2501</v>
      </c>
      <c r="O896" s="97" t="s">
        <v>42</v>
      </c>
      <c r="P896" s="97" t="s">
        <v>42</v>
      </c>
      <c r="Q896" s="218" t="s">
        <v>99</v>
      </c>
      <c r="R896" s="90" t="s">
        <v>94</v>
      </c>
      <c r="S896" s="90" t="s">
        <v>78</v>
      </c>
      <c r="T896" s="129" t="s">
        <v>954</v>
      </c>
      <c r="U896" s="90"/>
    </row>
    <row r="897" spans="1:21" ht="42.75" x14ac:dyDescent="0.25">
      <c r="A897" s="124">
        <v>892</v>
      </c>
      <c r="B897" s="90" t="s">
        <v>2423</v>
      </c>
      <c r="C897" s="90" t="s">
        <v>2424</v>
      </c>
      <c r="D897" s="99">
        <v>46055</v>
      </c>
      <c r="E897" s="90" t="s">
        <v>90</v>
      </c>
      <c r="F897" s="143" t="s">
        <v>135</v>
      </c>
      <c r="G897" s="90" t="s">
        <v>91</v>
      </c>
      <c r="H897" s="90" t="s">
        <v>96</v>
      </c>
      <c r="I897" s="297" t="s">
        <v>133</v>
      </c>
      <c r="J897" s="95" t="s">
        <v>18</v>
      </c>
      <c r="K897" s="105">
        <v>0</v>
      </c>
      <c r="L897" s="95" t="s">
        <v>2248</v>
      </c>
      <c r="M897" s="200" t="s">
        <v>2500</v>
      </c>
      <c r="N897" s="127" t="s">
        <v>2500</v>
      </c>
      <c r="O897" s="97" t="s">
        <v>68</v>
      </c>
      <c r="P897" s="97" t="s">
        <v>129</v>
      </c>
      <c r="Q897" s="218" t="s">
        <v>99</v>
      </c>
      <c r="R897" s="90" t="s">
        <v>94</v>
      </c>
      <c r="S897" s="90" t="s">
        <v>78</v>
      </c>
      <c r="T897" s="129" t="s">
        <v>79</v>
      </c>
      <c r="U897" s="90"/>
    </row>
    <row r="898" spans="1:21" ht="28.5" x14ac:dyDescent="0.25">
      <c r="A898" s="124">
        <v>893</v>
      </c>
      <c r="B898" s="90" t="s">
        <v>2423</v>
      </c>
      <c r="C898" s="90" t="s">
        <v>2424</v>
      </c>
      <c r="D898" s="99">
        <v>46055</v>
      </c>
      <c r="E898" s="90" t="s">
        <v>90</v>
      </c>
      <c r="F898" s="143" t="s">
        <v>135</v>
      </c>
      <c r="G898" s="90" t="s">
        <v>91</v>
      </c>
      <c r="H898" s="90" t="s">
        <v>96</v>
      </c>
      <c r="I898" s="297" t="s">
        <v>133</v>
      </c>
      <c r="J898" s="95" t="s">
        <v>18</v>
      </c>
      <c r="K898" s="105">
        <v>0</v>
      </c>
      <c r="L898" s="95" t="s">
        <v>2502</v>
      </c>
      <c r="M898" s="91" t="s">
        <v>2503</v>
      </c>
      <c r="N898" s="91" t="s">
        <v>2504</v>
      </c>
      <c r="O898" s="97" t="s">
        <v>73</v>
      </c>
      <c r="P898" s="97" t="s">
        <v>124</v>
      </c>
      <c r="Q898" s="218" t="s">
        <v>99</v>
      </c>
      <c r="R898" s="90" t="s">
        <v>94</v>
      </c>
      <c r="S898" s="90" t="s">
        <v>78</v>
      </c>
      <c r="T898" s="129" t="s">
        <v>79</v>
      </c>
      <c r="U898" s="90"/>
    </row>
    <row r="899" spans="1:21" ht="28.5" x14ac:dyDescent="0.25">
      <c r="A899" s="124">
        <v>894</v>
      </c>
      <c r="B899" s="90" t="s">
        <v>2423</v>
      </c>
      <c r="C899" s="90" t="s">
        <v>2424</v>
      </c>
      <c r="D899" s="99">
        <v>46055</v>
      </c>
      <c r="E899" s="90" t="s">
        <v>90</v>
      </c>
      <c r="F899" s="143" t="s">
        <v>135</v>
      </c>
      <c r="G899" s="90" t="s">
        <v>91</v>
      </c>
      <c r="H899" s="90" t="s">
        <v>96</v>
      </c>
      <c r="I899" s="297" t="s">
        <v>133</v>
      </c>
      <c r="J899" s="95" t="s">
        <v>18</v>
      </c>
      <c r="K899" s="105" t="s">
        <v>121</v>
      </c>
      <c r="L899" s="95" t="s">
        <v>2506</v>
      </c>
      <c r="M899" s="200" t="s">
        <v>2505</v>
      </c>
      <c r="N899" s="91" t="s">
        <v>2507</v>
      </c>
      <c r="O899" s="97" t="s">
        <v>3355</v>
      </c>
      <c r="P899" s="97" t="s">
        <v>125</v>
      </c>
      <c r="Q899" s="218" t="s">
        <v>99</v>
      </c>
      <c r="R899" s="90" t="s">
        <v>94</v>
      </c>
      <c r="S899" s="90" t="s">
        <v>78</v>
      </c>
      <c r="T899" s="129" t="s">
        <v>79</v>
      </c>
      <c r="U899" s="90"/>
    </row>
    <row r="900" spans="1:21" ht="42.75" x14ac:dyDescent="0.25">
      <c r="A900" s="124">
        <v>895</v>
      </c>
      <c r="B900" s="125" t="s">
        <v>2423</v>
      </c>
      <c r="C900" s="90" t="s">
        <v>2424</v>
      </c>
      <c r="D900" s="99">
        <v>46056</v>
      </c>
      <c r="E900" s="125" t="s">
        <v>90</v>
      </c>
      <c r="F900" s="143" t="s">
        <v>135</v>
      </c>
      <c r="G900" s="125" t="s">
        <v>98</v>
      </c>
      <c r="H900" s="125" t="s">
        <v>92</v>
      </c>
      <c r="I900" s="297" t="s">
        <v>261</v>
      </c>
      <c r="J900" s="95" t="s">
        <v>18</v>
      </c>
      <c r="K900" s="105">
        <v>3</v>
      </c>
      <c r="L900" s="126" t="s">
        <v>2508</v>
      </c>
      <c r="M900" s="200" t="s">
        <v>2509</v>
      </c>
      <c r="N900" s="127" t="s">
        <v>2510</v>
      </c>
      <c r="O900" s="97" t="s">
        <v>39</v>
      </c>
      <c r="P900" s="97" t="s">
        <v>136</v>
      </c>
      <c r="Q900" s="218" t="s">
        <v>99</v>
      </c>
      <c r="R900" s="125" t="s">
        <v>94</v>
      </c>
      <c r="S900" s="125" t="s">
        <v>79</v>
      </c>
      <c r="T900" s="129" t="s">
        <v>79</v>
      </c>
      <c r="U900" s="90"/>
    </row>
    <row r="901" spans="1:21" ht="42.75" x14ac:dyDescent="0.25">
      <c r="A901" s="124">
        <v>896</v>
      </c>
      <c r="B901" s="125" t="s">
        <v>2423</v>
      </c>
      <c r="C901" s="90" t="s">
        <v>2424</v>
      </c>
      <c r="D901" s="99">
        <v>46056</v>
      </c>
      <c r="E901" s="125" t="s">
        <v>90</v>
      </c>
      <c r="F901" s="143" t="s">
        <v>100</v>
      </c>
      <c r="G901" s="125" t="s">
        <v>98</v>
      </c>
      <c r="H901" s="125" t="s">
        <v>92</v>
      </c>
      <c r="I901" s="297" t="s">
        <v>261</v>
      </c>
      <c r="J901" s="95" t="s">
        <v>18</v>
      </c>
      <c r="K901" s="105">
        <v>5</v>
      </c>
      <c r="L901" s="126" t="s">
        <v>2433</v>
      </c>
      <c r="M901" s="200" t="s">
        <v>2511</v>
      </c>
      <c r="N901" s="127" t="s">
        <v>2512</v>
      </c>
      <c r="O901" s="97" t="s">
        <v>41</v>
      </c>
      <c r="P901" s="97" t="s">
        <v>129</v>
      </c>
      <c r="Q901" s="218" t="s">
        <v>99</v>
      </c>
      <c r="R901" s="125" t="s">
        <v>94</v>
      </c>
      <c r="S901" s="125" t="s">
        <v>79</v>
      </c>
      <c r="T901" s="129" t="s">
        <v>79</v>
      </c>
      <c r="U901" s="90"/>
    </row>
    <row r="902" spans="1:21" ht="36" x14ac:dyDescent="0.25">
      <c r="A902" s="124">
        <v>897</v>
      </c>
      <c r="B902" s="125" t="s">
        <v>2423</v>
      </c>
      <c r="C902" s="90" t="s">
        <v>2424</v>
      </c>
      <c r="D902" s="99">
        <v>46056</v>
      </c>
      <c r="E902" s="125" t="s">
        <v>90</v>
      </c>
      <c r="F902" s="143" t="s">
        <v>135</v>
      </c>
      <c r="G902" s="125" t="s">
        <v>98</v>
      </c>
      <c r="H902" s="125" t="s">
        <v>92</v>
      </c>
      <c r="I902" s="297" t="s">
        <v>261</v>
      </c>
      <c r="J902" s="95" t="s">
        <v>18</v>
      </c>
      <c r="K902" s="105">
        <v>5</v>
      </c>
      <c r="L902" s="126" t="s">
        <v>1636</v>
      </c>
      <c r="M902" s="200" t="s">
        <v>2513</v>
      </c>
      <c r="N902" s="127" t="s">
        <v>2514</v>
      </c>
      <c r="O902" s="97" t="s">
        <v>41</v>
      </c>
      <c r="P902" s="97" t="s">
        <v>129</v>
      </c>
      <c r="Q902" s="218" t="s">
        <v>99</v>
      </c>
      <c r="R902" s="125" t="s">
        <v>94</v>
      </c>
      <c r="S902" s="125" t="s">
        <v>79</v>
      </c>
      <c r="T902" s="129" t="s">
        <v>79</v>
      </c>
      <c r="U902" s="90"/>
    </row>
    <row r="903" spans="1:21" ht="36" x14ac:dyDescent="0.25">
      <c r="A903" s="124">
        <v>898</v>
      </c>
      <c r="B903" s="125" t="s">
        <v>2423</v>
      </c>
      <c r="C903" s="90" t="s">
        <v>2424</v>
      </c>
      <c r="D903" s="99">
        <v>46056</v>
      </c>
      <c r="E903" s="125" t="s">
        <v>90</v>
      </c>
      <c r="F903" s="143" t="s">
        <v>100</v>
      </c>
      <c r="G903" s="125" t="s">
        <v>98</v>
      </c>
      <c r="H903" s="125" t="s">
        <v>92</v>
      </c>
      <c r="I903" s="297" t="s">
        <v>261</v>
      </c>
      <c r="J903" s="95" t="s">
        <v>18</v>
      </c>
      <c r="K903" s="105">
        <v>3</v>
      </c>
      <c r="L903" s="126" t="s">
        <v>1711</v>
      </c>
      <c r="M903" s="200" t="s">
        <v>2515</v>
      </c>
      <c r="N903" s="127" t="s">
        <v>2516</v>
      </c>
      <c r="O903" s="97" t="s">
        <v>68</v>
      </c>
      <c r="P903" s="97" t="s">
        <v>129</v>
      </c>
      <c r="Q903" s="218" t="s">
        <v>99</v>
      </c>
      <c r="R903" s="125" t="s">
        <v>94</v>
      </c>
      <c r="S903" s="125" t="s">
        <v>79</v>
      </c>
      <c r="T903" s="129" t="s">
        <v>79</v>
      </c>
      <c r="U903" s="90"/>
    </row>
    <row r="904" spans="1:21" ht="36" x14ac:dyDescent="0.25">
      <c r="A904" s="124">
        <v>899</v>
      </c>
      <c r="B904" s="125" t="s">
        <v>2423</v>
      </c>
      <c r="C904" s="90" t="s">
        <v>2424</v>
      </c>
      <c r="D904" s="99">
        <v>46056</v>
      </c>
      <c r="E904" s="125" t="s">
        <v>90</v>
      </c>
      <c r="F904" s="143" t="s">
        <v>135</v>
      </c>
      <c r="G904" s="125" t="s">
        <v>91</v>
      </c>
      <c r="H904" s="125" t="s">
        <v>96</v>
      </c>
      <c r="I904" s="297" t="s">
        <v>264</v>
      </c>
      <c r="J904" s="95" t="s">
        <v>18</v>
      </c>
      <c r="K904" s="105" t="s">
        <v>140</v>
      </c>
      <c r="L904" s="126" t="s">
        <v>2517</v>
      </c>
      <c r="M904" s="200" t="s">
        <v>2518</v>
      </c>
      <c r="N904" s="127" t="s">
        <v>2519</v>
      </c>
      <c r="O904" s="97" t="s">
        <v>57</v>
      </c>
      <c r="P904" s="97" t="s">
        <v>124</v>
      </c>
      <c r="Q904" s="218" t="s">
        <v>99</v>
      </c>
      <c r="R904" s="125" t="s">
        <v>94</v>
      </c>
      <c r="S904" s="125" t="s">
        <v>79</v>
      </c>
      <c r="T904" s="129" t="s">
        <v>79</v>
      </c>
      <c r="U904" s="90"/>
    </row>
    <row r="905" spans="1:21" ht="36" x14ac:dyDescent="0.25">
      <c r="A905" s="124">
        <v>900</v>
      </c>
      <c r="B905" s="125" t="s">
        <v>2423</v>
      </c>
      <c r="C905" s="90" t="s">
        <v>2424</v>
      </c>
      <c r="D905" s="99">
        <v>46056</v>
      </c>
      <c r="E905" s="125" t="s">
        <v>90</v>
      </c>
      <c r="F905" s="143" t="s">
        <v>135</v>
      </c>
      <c r="G905" s="125" t="s">
        <v>91</v>
      </c>
      <c r="H905" s="125" t="s">
        <v>96</v>
      </c>
      <c r="I905" s="297" t="s">
        <v>264</v>
      </c>
      <c r="J905" s="95" t="s">
        <v>18</v>
      </c>
      <c r="K905" s="105" t="s">
        <v>121</v>
      </c>
      <c r="L905" s="126" t="s">
        <v>546</v>
      </c>
      <c r="M905" s="200" t="s">
        <v>2520</v>
      </c>
      <c r="N905" s="127" t="s">
        <v>2521</v>
      </c>
      <c r="O905" s="97" t="s">
        <v>41</v>
      </c>
      <c r="P905" s="97" t="s">
        <v>129</v>
      </c>
      <c r="Q905" s="218" t="s">
        <v>99</v>
      </c>
      <c r="R905" s="125" t="s">
        <v>94</v>
      </c>
      <c r="S905" s="125" t="s">
        <v>79</v>
      </c>
      <c r="T905" s="129" t="s">
        <v>79</v>
      </c>
      <c r="U905" s="90"/>
    </row>
    <row r="906" spans="1:21" ht="36" x14ac:dyDescent="0.25">
      <c r="A906" s="124">
        <v>901</v>
      </c>
      <c r="B906" s="125" t="s">
        <v>2423</v>
      </c>
      <c r="C906" s="90" t="s">
        <v>2424</v>
      </c>
      <c r="D906" s="99">
        <v>46056</v>
      </c>
      <c r="E906" s="125" t="s">
        <v>90</v>
      </c>
      <c r="F906" s="143" t="s">
        <v>135</v>
      </c>
      <c r="G906" s="125" t="s">
        <v>98</v>
      </c>
      <c r="H906" s="125" t="s">
        <v>92</v>
      </c>
      <c r="I906" s="297" t="s">
        <v>436</v>
      </c>
      <c r="J906" s="95" t="s">
        <v>19</v>
      </c>
      <c r="K906" s="105">
        <v>0</v>
      </c>
      <c r="L906" s="126" t="s">
        <v>399</v>
      </c>
      <c r="M906" s="200" t="s">
        <v>2522</v>
      </c>
      <c r="N906" s="127" t="s">
        <v>2523</v>
      </c>
      <c r="O906" s="97" t="s">
        <v>57</v>
      </c>
      <c r="P906" s="97" t="s">
        <v>124</v>
      </c>
      <c r="Q906" s="218" t="s">
        <v>99</v>
      </c>
      <c r="R906" s="125" t="s">
        <v>94</v>
      </c>
      <c r="S906" s="125" t="s">
        <v>79</v>
      </c>
      <c r="T906" s="129" t="s">
        <v>79</v>
      </c>
      <c r="U906" s="90"/>
    </row>
    <row r="907" spans="1:21" ht="42.75" x14ac:dyDescent="0.25">
      <c r="A907" s="124">
        <v>902</v>
      </c>
      <c r="B907" s="125" t="s">
        <v>2423</v>
      </c>
      <c r="C907" s="90" t="s">
        <v>2424</v>
      </c>
      <c r="D907" s="99">
        <v>46056</v>
      </c>
      <c r="E907" s="125" t="s">
        <v>90</v>
      </c>
      <c r="F907" s="143" t="s">
        <v>135</v>
      </c>
      <c r="G907" s="125" t="s">
        <v>98</v>
      </c>
      <c r="H907" s="125" t="s">
        <v>92</v>
      </c>
      <c r="I907" s="297" t="s">
        <v>436</v>
      </c>
      <c r="J907" s="95" t="s">
        <v>19</v>
      </c>
      <c r="K907" s="105" t="s">
        <v>139</v>
      </c>
      <c r="L907" s="126" t="s">
        <v>440</v>
      </c>
      <c r="M907" s="200" t="s">
        <v>2524</v>
      </c>
      <c r="N907" s="127" t="s">
        <v>2525</v>
      </c>
      <c r="O907" s="97" t="s">
        <v>42</v>
      </c>
      <c r="P907" s="97" t="s">
        <v>42</v>
      </c>
      <c r="Q907" s="218" t="s">
        <v>99</v>
      </c>
      <c r="R907" s="125" t="s">
        <v>94</v>
      </c>
      <c r="S907" s="125" t="s">
        <v>79</v>
      </c>
      <c r="T907" s="129" t="s">
        <v>79</v>
      </c>
      <c r="U907" s="90"/>
    </row>
    <row r="908" spans="1:21" ht="36" x14ac:dyDescent="0.25">
      <c r="A908" s="124">
        <v>903</v>
      </c>
      <c r="B908" s="125" t="s">
        <v>2423</v>
      </c>
      <c r="C908" s="90" t="s">
        <v>2424</v>
      </c>
      <c r="D908" s="99">
        <v>46056</v>
      </c>
      <c r="E908" s="125" t="s">
        <v>90</v>
      </c>
      <c r="F908" s="143" t="s">
        <v>100</v>
      </c>
      <c r="G908" s="125" t="s">
        <v>98</v>
      </c>
      <c r="H908" s="125" t="s">
        <v>92</v>
      </c>
      <c r="I908" s="297" t="s">
        <v>725</v>
      </c>
      <c r="J908" s="95" t="s">
        <v>30</v>
      </c>
      <c r="K908" s="105" t="s">
        <v>121</v>
      </c>
      <c r="L908" s="126" t="s">
        <v>554</v>
      </c>
      <c r="M908" s="200" t="s">
        <v>2526</v>
      </c>
      <c r="N908" s="127" t="s">
        <v>2527</v>
      </c>
      <c r="O908" s="97" t="s">
        <v>3358</v>
      </c>
      <c r="P908" s="97" t="s">
        <v>131</v>
      </c>
      <c r="Q908" s="218" t="s">
        <v>93</v>
      </c>
      <c r="R908" s="125" t="s">
        <v>94</v>
      </c>
      <c r="S908" s="125" t="s">
        <v>79</v>
      </c>
      <c r="T908" s="129" t="s">
        <v>79</v>
      </c>
      <c r="U908" s="90"/>
    </row>
    <row r="909" spans="1:21" ht="36" x14ac:dyDescent="0.25">
      <c r="A909" s="124">
        <v>904</v>
      </c>
      <c r="B909" s="125" t="s">
        <v>2423</v>
      </c>
      <c r="C909" s="90" t="s">
        <v>2424</v>
      </c>
      <c r="D909" s="99">
        <v>46056</v>
      </c>
      <c r="E909" s="125" t="s">
        <v>90</v>
      </c>
      <c r="F909" s="143" t="s">
        <v>135</v>
      </c>
      <c r="G909" s="125" t="s">
        <v>98</v>
      </c>
      <c r="H909" s="125" t="s">
        <v>92</v>
      </c>
      <c r="I909" s="297" t="s">
        <v>955</v>
      </c>
      <c r="J909" s="95" t="s">
        <v>30</v>
      </c>
      <c r="K909" s="105">
        <v>0</v>
      </c>
      <c r="L909" s="126" t="s">
        <v>2528</v>
      </c>
      <c r="M909" s="200" t="s">
        <v>2529</v>
      </c>
      <c r="N909" s="127" t="s">
        <v>2530</v>
      </c>
      <c r="O909" s="97" t="s">
        <v>3355</v>
      </c>
      <c r="P909" s="97" t="s">
        <v>125</v>
      </c>
      <c r="Q909" s="218" t="s">
        <v>99</v>
      </c>
      <c r="R909" s="125" t="s">
        <v>94</v>
      </c>
      <c r="S909" s="125" t="s">
        <v>79</v>
      </c>
      <c r="T909" s="129" t="s">
        <v>79</v>
      </c>
      <c r="U909" s="90"/>
    </row>
    <row r="910" spans="1:21" ht="42.75" x14ac:dyDescent="0.25">
      <c r="A910" s="124">
        <v>905</v>
      </c>
      <c r="B910" s="125" t="s">
        <v>2423</v>
      </c>
      <c r="C910" s="90" t="s">
        <v>2424</v>
      </c>
      <c r="D910" s="99">
        <v>46056</v>
      </c>
      <c r="E910" s="125" t="s">
        <v>90</v>
      </c>
      <c r="F910" s="143" t="s">
        <v>100</v>
      </c>
      <c r="G910" s="125" t="s">
        <v>98</v>
      </c>
      <c r="H910" s="125" t="s">
        <v>92</v>
      </c>
      <c r="I910" s="297" t="s">
        <v>383</v>
      </c>
      <c r="J910" s="95" t="s">
        <v>30</v>
      </c>
      <c r="K910" s="105">
        <v>1</v>
      </c>
      <c r="L910" s="126" t="s">
        <v>913</v>
      </c>
      <c r="M910" s="200" t="s">
        <v>2531</v>
      </c>
      <c r="N910" s="127" t="s">
        <v>2532</v>
      </c>
      <c r="O910" s="97" t="s">
        <v>41</v>
      </c>
      <c r="P910" s="97" t="s">
        <v>129</v>
      </c>
      <c r="Q910" s="218" t="s">
        <v>99</v>
      </c>
      <c r="R910" s="125" t="s">
        <v>94</v>
      </c>
      <c r="S910" s="125" t="s">
        <v>79</v>
      </c>
      <c r="T910" s="129" t="s">
        <v>79</v>
      </c>
      <c r="U910" s="90"/>
    </row>
    <row r="911" spans="1:21" ht="36" x14ac:dyDescent="0.25">
      <c r="A911" s="124">
        <v>906</v>
      </c>
      <c r="B911" s="125" t="s">
        <v>2423</v>
      </c>
      <c r="C911" s="90" t="s">
        <v>2424</v>
      </c>
      <c r="D911" s="99">
        <v>46056</v>
      </c>
      <c r="E911" s="125" t="s">
        <v>90</v>
      </c>
      <c r="F911" s="143" t="s">
        <v>135</v>
      </c>
      <c r="G911" s="125" t="s">
        <v>98</v>
      </c>
      <c r="H911" s="125" t="s">
        <v>92</v>
      </c>
      <c r="I911" s="297" t="s">
        <v>383</v>
      </c>
      <c r="J911" s="95" t="s">
        <v>30</v>
      </c>
      <c r="K911" s="105">
        <v>1</v>
      </c>
      <c r="L911" s="126" t="s">
        <v>2533</v>
      </c>
      <c r="M911" s="200" t="s">
        <v>2534</v>
      </c>
      <c r="N911" s="127" t="s">
        <v>2535</v>
      </c>
      <c r="O911" s="97" t="s">
        <v>73</v>
      </c>
      <c r="P911" s="97" t="s">
        <v>124</v>
      </c>
      <c r="Q911" s="218" t="s">
        <v>99</v>
      </c>
      <c r="R911" s="125" t="s">
        <v>94</v>
      </c>
      <c r="S911" s="125" t="s">
        <v>79</v>
      </c>
      <c r="T911" s="129" t="s">
        <v>79</v>
      </c>
      <c r="U911" s="90"/>
    </row>
    <row r="912" spans="1:21" ht="36" x14ac:dyDescent="0.25">
      <c r="A912" s="124">
        <v>907</v>
      </c>
      <c r="B912" s="125" t="s">
        <v>2423</v>
      </c>
      <c r="C912" s="90" t="s">
        <v>2424</v>
      </c>
      <c r="D912" s="99">
        <v>46056</v>
      </c>
      <c r="E912" s="125" t="s">
        <v>90</v>
      </c>
      <c r="F912" s="143" t="s">
        <v>135</v>
      </c>
      <c r="G912" s="125" t="s">
        <v>91</v>
      </c>
      <c r="H912" s="125" t="s">
        <v>96</v>
      </c>
      <c r="I912" s="297" t="s">
        <v>254</v>
      </c>
      <c r="J912" s="95" t="s">
        <v>30</v>
      </c>
      <c r="K912" s="105">
        <v>1</v>
      </c>
      <c r="L912" s="126" t="s">
        <v>2536</v>
      </c>
      <c r="M912" s="200" t="s">
        <v>2537</v>
      </c>
      <c r="N912" s="127" t="s">
        <v>2538</v>
      </c>
      <c r="O912" s="97" t="s">
        <v>51</v>
      </c>
      <c r="P912" s="97" t="s">
        <v>136</v>
      </c>
      <c r="Q912" s="218" t="s">
        <v>99</v>
      </c>
      <c r="R912" s="125" t="s">
        <v>94</v>
      </c>
      <c r="S912" s="125" t="s">
        <v>79</v>
      </c>
      <c r="T912" s="129" t="s">
        <v>79</v>
      </c>
      <c r="U912" s="90"/>
    </row>
    <row r="913" spans="1:21" ht="36" x14ac:dyDescent="0.25">
      <c r="A913" s="124">
        <v>908</v>
      </c>
      <c r="B913" s="125" t="s">
        <v>2423</v>
      </c>
      <c r="C913" s="90" t="s">
        <v>2424</v>
      </c>
      <c r="D913" s="99">
        <v>46056</v>
      </c>
      <c r="E913" s="125" t="s">
        <v>90</v>
      </c>
      <c r="F913" s="143" t="s">
        <v>135</v>
      </c>
      <c r="G913" s="125" t="s">
        <v>91</v>
      </c>
      <c r="H913" s="125" t="s">
        <v>96</v>
      </c>
      <c r="I913" s="297" t="s">
        <v>254</v>
      </c>
      <c r="J913" s="95" t="s">
        <v>30</v>
      </c>
      <c r="K913" s="105">
        <v>1</v>
      </c>
      <c r="L913" s="126" t="s">
        <v>259</v>
      </c>
      <c r="M913" s="200" t="s">
        <v>2539</v>
      </c>
      <c r="N913" s="127" t="s">
        <v>2540</v>
      </c>
      <c r="O913" s="97" t="s">
        <v>41</v>
      </c>
      <c r="P913" s="97" t="s">
        <v>129</v>
      </c>
      <c r="Q913" s="218" t="s">
        <v>99</v>
      </c>
      <c r="R913" s="125" t="s">
        <v>94</v>
      </c>
      <c r="S913" s="125" t="s">
        <v>79</v>
      </c>
      <c r="T913" s="129" t="s">
        <v>79</v>
      </c>
      <c r="U913" s="90"/>
    </row>
    <row r="914" spans="1:21" ht="36" x14ac:dyDescent="0.25">
      <c r="A914" s="124">
        <v>909</v>
      </c>
      <c r="B914" s="125" t="s">
        <v>2423</v>
      </c>
      <c r="C914" s="90" t="s">
        <v>2424</v>
      </c>
      <c r="D914" s="99">
        <v>46056</v>
      </c>
      <c r="E914" s="125" t="s">
        <v>90</v>
      </c>
      <c r="F914" s="143" t="s">
        <v>135</v>
      </c>
      <c r="G914" s="125" t="s">
        <v>91</v>
      </c>
      <c r="H914" s="125" t="s">
        <v>96</v>
      </c>
      <c r="I914" s="297" t="s">
        <v>254</v>
      </c>
      <c r="J914" s="95" t="s">
        <v>30</v>
      </c>
      <c r="K914" s="105">
        <v>1</v>
      </c>
      <c r="L914" s="126" t="s">
        <v>118</v>
      </c>
      <c r="M914" s="200" t="s">
        <v>2541</v>
      </c>
      <c r="N914" s="127" t="s">
        <v>2542</v>
      </c>
      <c r="O914" s="97" t="s">
        <v>41</v>
      </c>
      <c r="P914" s="97" t="s">
        <v>129</v>
      </c>
      <c r="Q914" s="218" t="s">
        <v>99</v>
      </c>
      <c r="R914" s="125" t="s">
        <v>94</v>
      </c>
      <c r="S914" s="125" t="s">
        <v>79</v>
      </c>
      <c r="T914" s="129" t="s">
        <v>79</v>
      </c>
      <c r="U914" s="90"/>
    </row>
    <row r="915" spans="1:21" ht="28.5" x14ac:dyDescent="0.25">
      <c r="A915" s="124">
        <v>910</v>
      </c>
      <c r="B915" s="125" t="s">
        <v>2423</v>
      </c>
      <c r="C915" s="90" t="s">
        <v>2424</v>
      </c>
      <c r="D915" s="99">
        <v>46056</v>
      </c>
      <c r="E915" s="125" t="s">
        <v>90</v>
      </c>
      <c r="F915" s="143" t="s">
        <v>135</v>
      </c>
      <c r="G915" s="90" t="s">
        <v>91</v>
      </c>
      <c r="H915" s="90" t="s">
        <v>96</v>
      </c>
      <c r="I915" s="297" t="s">
        <v>133</v>
      </c>
      <c r="J915" s="95" t="s">
        <v>18</v>
      </c>
      <c r="K915" s="105">
        <v>0</v>
      </c>
      <c r="L915" s="95" t="s">
        <v>2031</v>
      </c>
      <c r="M915" s="91" t="s">
        <v>2545</v>
      </c>
      <c r="N915" s="91" t="s">
        <v>2546</v>
      </c>
      <c r="O915" s="97" t="s">
        <v>73</v>
      </c>
      <c r="P915" s="97" t="s">
        <v>124</v>
      </c>
      <c r="Q915" s="218" t="s">
        <v>99</v>
      </c>
      <c r="R915" s="90" t="s">
        <v>94</v>
      </c>
      <c r="S915" s="90" t="s">
        <v>78</v>
      </c>
      <c r="T915" s="129" t="s">
        <v>78</v>
      </c>
      <c r="U915" s="90"/>
    </row>
    <row r="916" spans="1:21" ht="28.5" x14ac:dyDescent="0.25">
      <c r="A916" s="124">
        <v>911</v>
      </c>
      <c r="B916" s="125" t="s">
        <v>2423</v>
      </c>
      <c r="C916" s="90" t="s">
        <v>2424</v>
      </c>
      <c r="D916" s="99">
        <v>46056</v>
      </c>
      <c r="E916" s="125" t="s">
        <v>90</v>
      </c>
      <c r="F916" s="143" t="s">
        <v>100</v>
      </c>
      <c r="G916" s="90" t="s">
        <v>91</v>
      </c>
      <c r="H916" s="90" t="s">
        <v>96</v>
      </c>
      <c r="I916" s="297" t="s">
        <v>133</v>
      </c>
      <c r="J916" s="95" t="s">
        <v>18</v>
      </c>
      <c r="K916" s="105" t="s">
        <v>120</v>
      </c>
      <c r="L916" s="95" t="s">
        <v>1154</v>
      </c>
      <c r="M916" s="91" t="s">
        <v>2547</v>
      </c>
      <c r="N916" s="91" t="s">
        <v>2548</v>
      </c>
      <c r="O916" s="97" t="s">
        <v>41</v>
      </c>
      <c r="P916" s="97" t="s">
        <v>129</v>
      </c>
      <c r="Q916" s="218" t="s">
        <v>99</v>
      </c>
      <c r="R916" s="90" t="s">
        <v>94</v>
      </c>
      <c r="S916" s="90" t="s">
        <v>78</v>
      </c>
      <c r="T916" s="129" t="s">
        <v>79</v>
      </c>
      <c r="U916" s="90"/>
    </row>
    <row r="917" spans="1:21" ht="28.5" x14ac:dyDescent="0.25">
      <c r="A917" s="124">
        <v>912</v>
      </c>
      <c r="B917" s="125" t="s">
        <v>2423</v>
      </c>
      <c r="C917" s="90" t="s">
        <v>2424</v>
      </c>
      <c r="D917" s="99">
        <v>46056</v>
      </c>
      <c r="E917" s="125" t="s">
        <v>90</v>
      </c>
      <c r="F917" s="143" t="s">
        <v>100</v>
      </c>
      <c r="G917" s="90" t="s">
        <v>91</v>
      </c>
      <c r="H917" s="90" t="s">
        <v>96</v>
      </c>
      <c r="I917" s="297" t="s">
        <v>133</v>
      </c>
      <c r="J917" s="95" t="s">
        <v>18</v>
      </c>
      <c r="K917" s="105" t="s">
        <v>120</v>
      </c>
      <c r="L917" s="95" t="s">
        <v>1154</v>
      </c>
      <c r="M917" s="91" t="s">
        <v>2550</v>
      </c>
      <c r="N917" s="91" t="s">
        <v>2549</v>
      </c>
      <c r="O917" s="97" t="s">
        <v>45</v>
      </c>
      <c r="P917" s="97" t="s">
        <v>45</v>
      </c>
      <c r="Q917" s="218" t="s">
        <v>99</v>
      </c>
      <c r="R917" s="90" t="s">
        <v>94</v>
      </c>
      <c r="S917" s="90" t="s">
        <v>78</v>
      </c>
      <c r="T917" s="129" t="s">
        <v>79</v>
      </c>
      <c r="U917" s="90"/>
    </row>
    <row r="918" spans="1:21" ht="28.5" x14ac:dyDescent="0.25">
      <c r="A918" s="124">
        <v>913</v>
      </c>
      <c r="B918" s="125" t="s">
        <v>2423</v>
      </c>
      <c r="C918" s="90" t="s">
        <v>2424</v>
      </c>
      <c r="D918" s="99">
        <v>46056</v>
      </c>
      <c r="E918" s="125" t="s">
        <v>90</v>
      </c>
      <c r="F918" s="143" t="s">
        <v>135</v>
      </c>
      <c r="G918" s="90" t="s">
        <v>91</v>
      </c>
      <c r="H918" s="90" t="s">
        <v>96</v>
      </c>
      <c r="I918" s="297" t="s">
        <v>133</v>
      </c>
      <c r="J918" s="95" t="s">
        <v>18</v>
      </c>
      <c r="K918" s="105">
        <v>0</v>
      </c>
      <c r="L918" s="95" t="s">
        <v>2543</v>
      </c>
      <c r="M918" s="91" t="s">
        <v>2551</v>
      </c>
      <c r="N918" s="91" t="s">
        <v>2552</v>
      </c>
      <c r="O918" s="97" t="s">
        <v>41</v>
      </c>
      <c r="P918" s="97" t="s">
        <v>129</v>
      </c>
      <c r="Q918" s="218" t="s">
        <v>99</v>
      </c>
      <c r="R918" s="90" t="s">
        <v>94</v>
      </c>
      <c r="S918" s="90" t="s">
        <v>78</v>
      </c>
      <c r="T918" s="129" t="s">
        <v>79</v>
      </c>
      <c r="U918" s="90"/>
    </row>
    <row r="919" spans="1:21" ht="28.5" x14ac:dyDescent="0.25">
      <c r="A919" s="124">
        <v>914</v>
      </c>
      <c r="B919" s="125" t="s">
        <v>2423</v>
      </c>
      <c r="C919" s="90" t="s">
        <v>2424</v>
      </c>
      <c r="D919" s="99">
        <v>46056</v>
      </c>
      <c r="E919" s="125" t="s">
        <v>90</v>
      </c>
      <c r="F919" s="143" t="s">
        <v>135</v>
      </c>
      <c r="G919" s="90" t="s">
        <v>91</v>
      </c>
      <c r="H919" s="90" t="s">
        <v>96</v>
      </c>
      <c r="I919" s="297" t="s">
        <v>133</v>
      </c>
      <c r="J919" s="95" t="s">
        <v>18</v>
      </c>
      <c r="K919" s="105">
        <v>0</v>
      </c>
      <c r="L919" s="95" t="s">
        <v>1950</v>
      </c>
      <c r="M919" s="91" t="s">
        <v>2553</v>
      </c>
      <c r="N919" s="91" t="s">
        <v>2554</v>
      </c>
      <c r="O919" s="97" t="s">
        <v>41</v>
      </c>
      <c r="P919" s="97" t="s">
        <v>129</v>
      </c>
      <c r="Q919" s="218" t="s">
        <v>99</v>
      </c>
      <c r="R919" s="90" t="s">
        <v>94</v>
      </c>
      <c r="S919" s="90" t="s">
        <v>78</v>
      </c>
      <c r="T919" s="129" t="s">
        <v>79</v>
      </c>
      <c r="U919" s="90"/>
    </row>
    <row r="920" spans="1:21" ht="28.5" x14ac:dyDescent="0.25">
      <c r="A920" s="124">
        <v>915</v>
      </c>
      <c r="B920" s="125" t="s">
        <v>2423</v>
      </c>
      <c r="C920" s="90" t="s">
        <v>2424</v>
      </c>
      <c r="D920" s="99">
        <v>46056</v>
      </c>
      <c r="E920" s="125" t="s">
        <v>90</v>
      </c>
      <c r="F920" s="143" t="s">
        <v>135</v>
      </c>
      <c r="G920" s="90" t="s">
        <v>91</v>
      </c>
      <c r="H920" s="90" t="s">
        <v>96</v>
      </c>
      <c r="I920" s="297" t="s">
        <v>133</v>
      </c>
      <c r="J920" s="95" t="s">
        <v>18</v>
      </c>
      <c r="K920" s="197" t="s">
        <v>108</v>
      </c>
      <c r="L920" s="95" t="s">
        <v>2544</v>
      </c>
      <c r="M920" s="91" t="s">
        <v>2556</v>
      </c>
      <c r="N920" s="91" t="s">
        <v>2555</v>
      </c>
      <c r="O920" s="97" t="s">
        <v>53</v>
      </c>
      <c r="P920" s="97" t="s">
        <v>136</v>
      </c>
      <c r="Q920" s="218" t="s">
        <v>93</v>
      </c>
      <c r="R920" s="90" t="s">
        <v>94</v>
      </c>
      <c r="S920" s="90" t="s">
        <v>78</v>
      </c>
      <c r="T920" s="96" t="s">
        <v>954</v>
      </c>
      <c r="U920" s="90"/>
    </row>
    <row r="921" spans="1:21" ht="42.75" x14ac:dyDescent="0.25">
      <c r="A921" s="124">
        <v>916</v>
      </c>
      <c r="B921" s="125" t="s">
        <v>2423</v>
      </c>
      <c r="C921" s="90" t="s">
        <v>2424</v>
      </c>
      <c r="D921" s="99">
        <v>46057</v>
      </c>
      <c r="E921" s="90" t="s">
        <v>90</v>
      </c>
      <c r="F921" s="143" t="s">
        <v>135</v>
      </c>
      <c r="G921" s="90" t="s">
        <v>98</v>
      </c>
      <c r="H921" s="90" t="s">
        <v>92</v>
      </c>
      <c r="I921" s="297" t="s">
        <v>261</v>
      </c>
      <c r="J921" s="95" t="s">
        <v>18</v>
      </c>
      <c r="K921" s="105" t="s">
        <v>140</v>
      </c>
      <c r="L921" s="95" t="s">
        <v>2557</v>
      </c>
      <c r="M921" s="200" t="s">
        <v>2558</v>
      </c>
      <c r="N921" s="127" t="s">
        <v>2559</v>
      </c>
      <c r="O921" s="97" t="s">
        <v>57</v>
      </c>
      <c r="P921" s="97" t="s">
        <v>124</v>
      </c>
      <c r="Q921" s="218" t="s">
        <v>99</v>
      </c>
      <c r="R921" s="90" t="s">
        <v>94</v>
      </c>
      <c r="S921" s="90" t="s">
        <v>79</v>
      </c>
      <c r="T921" s="129" t="s">
        <v>79</v>
      </c>
      <c r="U921" s="90"/>
    </row>
    <row r="922" spans="1:21" ht="42.75" x14ac:dyDescent="0.25">
      <c r="A922" s="124">
        <v>917</v>
      </c>
      <c r="B922" s="125" t="s">
        <v>2423</v>
      </c>
      <c r="C922" s="90" t="s">
        <v>2424</v>
      </c>
      <c r="D922" s="99">
        <v>46057</v>
      </c>
      <c r="E922" s="125" t="s">
        <v>90</v>
      </c>
      <c r="F922" s="143" t="s">
        <v>135</v>
      </c>
      <c r="G922" s="125" t="s">
        <v>98</v>
      </c>
      <c r="H922" s="125" t="s">
        <v>92</v>
      </c>
      <c r="I922" s="297" t="s">
        <v>261</v>
      </c>
      <c r="J922" s="95" t="s">
        <v>18</v>
      </c>
      <c r="K922" s="105" t="s">
        <v>140</v>
      </c>
      <c r="L922" s="126" t="s">
        <v>114</v>
      </c>
      <c r="M922" s="200" t="s">
        <v>2560</v>
      </c>
      <c r="N922" s="127" t="s">
        <v>2561</v>
      </c>
      <c r="O922" s="97" t="s">
        <v>44</v>
      </c>
      <c r="P922" s="97" t="s">
        <v>130</v>
      </c>
      <c r="Q922" s="218" t="s">
        <v>93</v>
      </c>
      <c r="R922" s="125" t="s">
        <v>94</v>
      </c>
      <c r="S922" s="125" t="s">
        <v>79</v>
      </c>
      <c r="T922" s="129" t="s">
        <v>79</v>
      </c>
      <c r="U922" s="90"/>
    </row>
    <row r="923" spans="1:21" ht="42.75" x14ac:dyDescent="0.25">
      <c r="A923" s="124">
        <v>918</v>
      </c>
      <c r="B923" s="125" t="s">
        <v>2423</v>
      </c>
      <c r="C923" s="90" t="s">
        <v>2424</v>
      </c>
      <c r="D923" s="99">
        <v>46057</v>
      </c>
      <c r="E923" s="125" t="s">
        <v>90</v>
      </c>
      <c r="F923" s="143" t="s">
        <v>100</v>
      </c>
      <c r="G923" s="125" t="s">
        <v>98</v>
      </c>
      <c r="H923" s="125" t="s">
        <v>92</v>
      </c>
      <c r="I923" s="297" t="s">
        <v>261</v>
      </c>
      <c r="J923" s="95" t="s">
        <v>18</v>
      </c>
      <c r="K923" s="105" t="s">
        <v>121</v>
      </c>
      <c r="L923" s="126" t="s">
        <v>2562</v>
      </c>
      <c r="M923" s="200" t="s">
        <v>2563</v>
      </c>
      <c r="N923" s="127" t="s">
        <v>2564</v>
      </c>
      <c r="O923" s="97" t="s">
        <v>58</v>
      </c>
      <c r="P923" s="97" t="s">
        <v>130</v>
      </c>
      <c r="Q923" s="218" t="s">
        <v>99</v>
      </c>
      <c r="R923" s="125" t="s">
        <v>94</v>
      </c>
      <c r="S923" s="125" t="s">
        <v>79</v>
      </c>
      <c r="T923" s="129" t="s">
        <v>79</v>
      </c>
      <c r="U923" s="90"/>
    </row>
    <row r="924" spans="1:21" ht="57" x14ac:dyDescent="0.25">
      <c r="A924" s="124">
        <v>919</v>
      </c>
      <c r="B924" s="125" t="s">
        <v>2423</v>
      </c>
      <c r="C924" s="90" t="s">
        <v>2424</v>
      </c>
      <c r="D924" s="99">
        <v>46057</v>
      </c>
      <c r="E924" s="125" t="s">
        <v>90</v>
      </c>
      <c r="F924" s="143" t="s">
        <v>100</v>
      </c>
      <c r="G924" s="125" t="s">
        <v>98</v>
      </c>
      <c r="H924" s="125" t="s">
        <v>92</v>
      </c>
      <c r="I924" s="297" t="s">
        <v>261</v>
      </c>
      <c r="J924" s="95" t="s">
        <v>18</v>
      </c>
      <c r="K924" s="105" t="s">
        <v>121</v>
      </c>
      <c r="L924" s="126" t="s">
        <v>1284</v>
      </c>
      <c r="M924" s="200" t="s">
        <v>2565</v>
      </c>
      <c r="N924" s="127" t="s">
        <v>2566</v>
      </c>
      <c r="O924" s="97" t="s">
        <v>41</v>
      </c>
      <c r="P924" s="97" t="s">
        <v>129</v>
      </c>
      <c r="Q924" s="218" t="s">
        <v>99</v>
      </c>
      <c r="R924" s="125" t="s">
        <v>94</v>
      </c>
      <c r="S924" s="125" t="s">
        <v>79</v>
      </c>
      <c r="T924" s="129" t="s">
        <v>79</v>
      </c>
      <c r="U924" s="90"/>
    </row>
    <row r="925" spans="1:21" ht="36" x14ac:dyDescent="0.25">
      <c r="A925" s="124">
        <v>920</v>
      </c>
      <c r="B925" s="125" t="s">
        <v>2423</v>
      </c>
      <c r="C925" s="90" t="s">
        <v>2424</v>
      </c>
      <c r="D925" s="99">
        <v>46057</v>
      </c>
      <c r="E925" s="125" t="s">
        <v>90</v>
      </c>
      <c r="F925" s="143" t="s">
        <v>100</v>
      </c>
      <c r="G925" s="125" t="s">
        <v>91</v>
      </c>
      <c r="H925" s="125" t="s">
        <v>92</v>
      </c>
      <c r="I925" s="297" t="s">
        <v>264</v>
      </c>
      <c r="J925" s="95" t="s">
        <v>18</v>
      </c>
      <c r="K925" s="105" t="s">
        <v>121</v>
      </c>
      <c r="L925" s="126" t="s">
        <v>2506</v>
      </c>
      <c r="M925" s="200" t="s">
        <v>2567</v>
      </c>
      <c r="N925" s="127" t="s">
        <v>2568</v>
      </c>
      <c r="O925" s="97" t="s">
        <v>41</v>
      </c>
      <c r="P925" s="97" t="s">
        <v>129</v>
      </c>
      <c r="Q925" s="218" t="s">
        <v>99</v>
      </c>
      <c r="R925" s="125" t="s">
        <v>94</v>
      </c>
      <c r="S925" s="125" t="s">
        <v>79</v>
      </c>
      <c r="T925" s="129" t="s">
        <v>79</v>
      </c>
      <c r="U925" s="90"/>
    </row>
    <row r="926" spans="1:21" ht="36" x14ac:dyDescent="0.25">
      <c r="A926" s="124">
        <v>921</v>
      </c>
      <c r="B926" s="125" t="s">
        <v>2423</v>
      </c>
      <c r="C926" s="90" t="s">
        <v>2424</v>
      </c>
      <c r="D926" s="99">
        <v>46057</v>
      </c>
      <c r="E926" s="125" t="s">
        <v>90</v>
      </c>
      <c r="F926" s="143" t="s">
        <v>135</v>
      </c>
      <c r="G926" s="125" t="s">
        <v>91</v>
      </c>
      <c r="H926" s="125" t="s">
        <v>92</v>
      </c>
      <c r="I926" s="297" t="s">
        <v>264</v>
      </c>
      <c r="J926" s="95" t="s">
        <v>18</v>
      </c>
      <c r="K926" s="105" t="s">
        <v>140</v>
      </c>
      <c r="L926" s="126" t="s">
        <v>114</v>
      </c>
      <c r="M926" s="200" t="s">
        <v>313</v>
      </c>
      <c r="N926" s="127" t="s">
        <v>2569</v>
      </c>
      <c r="O926" s="97" t="s">
        <v>41</v>
      </c>
      <c r="P926" s="97" t="s">
        <v>129</v>
      </c>
      <c r="Q926" s="218" t="s">
        <v>99</v>
      </c>
      <c r="R926" s="125" t="s">
        <v>94</v>
      </c>
      <c r="S926" s="125" t="s">
        <v>79</v>
      </c>
      <c r="T926" s="129" t="s">
        <v>79</v>
      </c>
      <c r="U926" s="90"/>
    </row>
    <row r="927" spans="1:21" ht="42.75" x14ac:dyDescent="0.25">
      <c r="A927" s="124">
        <v>922</v>
      </c>
      <c r="B927" s="125" t="s">
        <v>2423</v>
      </c>
      <c r="C927" s="90" t="s">
        <v>2424</v>
      </c>
      <c r="D927" s="99">
        <v>46057</v>
      </c>
      <c r="E927" s="125" t="s">
        <v>90</v>
      </c>
      <c r="F927" s="143" t="s">
        <v>100</v>
      </c>
      <c r="G927" s="125" t="s">
        <v>91</v>
      </c>
      <c r="H927" s="125" t="s">
        <v>92</v>
      </c>
      <c r="I927" s="297" t="s">
        <v>264</v>
      </c>
      <c r="J927" s="95" t="s">
        <v>18</v>
      </c>
      <c r="K927" s="105" t="s">
        <v>120</v>
      </c>
      <c r="L927" s="126" t="s">
        <v>625</v>
      </c>
      <c r="M927" s="200" t="s">
        <v>2570</v>
      </c>
      <c r="N927" s="127" t="s">
        <v>2571</v>
      </c>
      <c r="O927" s="97" t="s">
        <v>51</v>
      </c>
      <c r="P927" s="97" t="s">
        <v>130</v>
      </c>
      <c r="Q927" s="218" t="s">
        <v>93</v>
      </c>
      <c r="R927" s="125" t="s">
        <v>94</v>
      </c>
      <c r="S927" s="125" t="s">
        <v>79</v>
      </c>
      <c r="T927" s="129" t="s">
        <v>79</v>
      </c>
      <c r="U927" s="90"/>
    </row>
    <row r="928" spans="1:21" ht="42.75" x14ac:dyDescent="0.25">
      <c r="A928" s="124">
        <v>923</v>
      </c>
      <c r="B928" s="125" t="s">
        <v>2423</v>
      </c>
      <c r="C928" s="90" t="s">
        <v>2424</v>
      </c>
      <c r="D928" s="99">
        <v>46057</v>
      </c>
      <c r="E928" s="125" t="s">
        <v>90</v>
      </c>
      <c r="F928" s="143" t="s">
        <v>135</v>
      </c>
      <c r="G928" s="125" t="s">
        <v>91</v>
      </c>
      <c r="H928" s="125" t="s">
        <v>92</v>
      </c>
      <c r="I928" s="297" t="s">
        <v>264</v>
      </c>
      <c r="J928" s="95" t="s">
        <v>18</v>
      </c>
      <c r="K928" s="105" t="s">
        <v>139</v>
      </c>
      <c r="L928" s="126" t="s">
        <v>645</v>
      </c>
      <c r="M928" s="200" t="s">
        <v>2572</v>
      </c>
      <c r="N928" s="127" t="s">
        <v>2573</v>
      </c>
      <c r="O928" s="97" t="s">
        <v>51</v>
      </c>
      <c r="P928" s="97" t="s">
        <v>130</v>
      </c>
      <c r="Q928" s="218" t="s">
        <v>93</v>
      </c>
      <c r="R928" s="125" t="s">
        <v>94</v>
      </c>
      <c r="S928" s="125" t="s">
        <v>79</v>
      </c>
      <c r="T928" s="129" t="s">
        <v>79</v>
      </c>
      <c r="U928" s="90"/>
    </row>
    <row r="929" spans="1:21" ht="36" x14ac:dyDescent="0.25">
      <c r="A929" s="124">
        <v>924</v>
      </c>
      <c r="B929" s="125" t="s">
        <v>2423</v>
      </c>
      <c r="C929" s="90" t="s">
        <v>2424</v>
      </c>
      <c r="D929" s="99">
        <v>46057</v>
      </c>
      <c r="E929" s="125" t="s">
        <v>90</v>
      </c>
      <c r="F929" s="143" t="s">
        <v>100</v>
      </c>
      <c r="G929" s="125" t="s">
        <v>91</v>
      </c>
      <c r="H929" s="125" t="s">
        <v>92</v>
      </c>
      <c r="I929" s="297" t="s">
        <v>264</v>
      </c>
      <c r="J929" s="95" t="s">
        <v>18</v>
      </c>
      <c r="K929" s="105" t="s">
        <v>122</v>
      </c>
      <c r="L929" s="126" t="s">
        <v>645</v>
      </c>
      <c r="M929" s="200" t="s">
        <v>2574</v>
      </c>
      <c r="N929" s="127" t="s">
        <v>2575</v>
      </c>
      <c r="O929" s="97" t="s">
        <v>60</v>
      </c>
      <c r="P929" s="97" t="s">
        <v>131</v>
      </c>
      <c r="Q929" s="218" t="s">
        <v>97</v>
      </c>
      <c r="R929" s="125" t="s">
        <v>94</v>
      </c>
      <c r="S929" s="125" t="s">
        <v>79</v>
      </c>
      <c r="T929" s="129" t="s">
        <v>79</v>
      </c>
      <c r="U929" s="90"/>
    </row>
    <row r="930" spans="1:21" ht="71.25" x14ac:dyDescent="0.25">
      <c r="A930" s="124">
        <v>925</v>
      </c>
      <c r="B930" s="125" t="s">
        <v>2423</v>
      </c>
      <c r="C930" s="90" t="s">
        <v>2424</v>
      </c>
      <c r="D930" s="99">
        <v>46057</v>
      </c>
      <c r="E930" s="125" t="s">
        <v>90</v>
      </c>
      <c r="F930" s="143" t="s">
        <v>135</v>
      </c>
      <c r="G930" s="125" t="s">
        <v>91</v>
      </c>
      <c r="H930" s="125" t="s">
        <v>92</v>
      </c>
      <c r="I930" s="297" t="s">
        <v>2090</v>
      </c>
      <c r="J930" s="95" t="s">
        <v>18</v>
      </c>
      <c r="K930" s="105">
        <v>4</v>
      </c>
      <c r="L930" s="126" t="s">
        <v>2576</v>
      </c>
      <c r="M930" s="200" t="s">
        <v>2577</v>
      </c>
      <c r="N930" s="127" t="s">
        <v>2578</v>
      </c>
      <c r="O930" s="97" t="s">
        <v>3355</v>
      </c>
      <c r="P930" s="97" t="s">
        <v>125</v>
      </c>
      <c r="Q930" s="218" t="s">
        <v>99</v>
      </c>
      <c r="R930" s="125" t="s">
        <v>94</v>
      </c>
      <c r="S930" s="125" t="s">
        <v>79</v>
      </c>
      <c r="T930" s="129" t="s">
        <v>79</v>
      </c>
      <c r="U930" s="90"/>
    </row>
    <row r="931" spans="1:21" ht="42.75" x14ac:dyDescent="0.25">
      <c r="A931" s="124">
        <v>926</v>
      </c>
      <c r="B931" s="125" t="s">
        <v>2423</v>
      </c>
      <c r="C931" s="90" t="s">
        <v>2424</v>
      </c>
      <c r="D931" s="99">
        <v>46057</v>
      </c>
      <c r="E931" s="125" t="s">
        <v>90</v>
      </c>
      <c r="F931" s="143" t="s">
        <v>135</v>
      </c>
      <c r="G931" s="125" t="s">
        <v>91</v>
      </c>
      <c r="H931" s="125" t="s">
        <v>92</v>
      </c>
      <c r="I931" s="297" t="s">
        <v>2090</v>
      </c>
      <c r="J931" s="95" t="s">
        <v>18</v>
      </c>
      <c r="K931" s="105">
        <v>5</v>
      </c>
      <c r="L931" s="126" t="s">
        <v>5409</v>
      </c>
      <c r="M931" s="200" t="s">
        <v>2579</v>
      </c>
      <c r="N931" s="127" t="s">
        <v>2580</v>
      </c>
      <c r="O931" s="97" t="s">
        <v>44</v>
      </c>
      <c r="P931" s="97" t="s">
        <v>130</v>
      </c>
      <c r="Q931" s="218" t="s">
        <v>93</v>
      </c>
      <c r="R931" s="125" t="s">
        <v>94</v>
      </c>
      <c r="S931" s="125" t="s">
        <v>79</v>
      </c>
      <c r="T931" s="129" t="s">
        <v>79</v>
      </c>
      <c r="U931" s="90"/>
    </row>
    <row r="932" spans="1:21" ht="57" x14ac:dyDescent="0.25">
      <c r="A932" s="124">
        <v>927</v>
      </c>
      <c r="B932" s="125" t="s">
        <v>2423</v>
      </c>
      <c r="C932" s="90" t="s">
        <v>2424</v>
      </c>
      <c r="D932" s="99">
        <v>46057</v>
      </c>
      <c r="E932" s="125" t="s">
        <v>90</v>
      </c>
      <c r="F932" s="143" t="s">
        <v>135</v>
      </c>
      <c r="G932" s="125" t="s">
        <v>91</v>
      </c>
      <c r="H932" s="125" t="s">
        <v>92</v>
      </c>
      <c r="I932" s="297" t="s">
        <v>2090</v>
      </c>
      <c r="J932" s="95" t="s">
        <v>18</v>
      </c>
      <c r="K932" s="105">
        <v>5</v>
      </c>
      <c r="L932" s="126" t="s">
        <v>2581</v>
      </c>
      <c r="M932" s="200" t="s">
        <v>2582</v>
      </c>
      <c r="N932" s="127" t="s">
        <v>2583</v>
      </c>
      <c r="O932" s="97" t="s">
        <v>3355</v>
      </c>
      <c r="P932" s="97" t="s">
        <v>125</v>
      </c>
      <c r="Q932" s="218" t="s">
        <v>99</v>
      </c>
      <c r="R932" s="125" t="s">
        <v>94</v>
      </c>
      <c r="S932" s="125" t="s">
        <v>79</v>
      </c>
      <c r="T932" s="129" t="s">
        <v>79</v>
      </c>
      <c r="U932" s="90"/>
    </row>
    <row r="933" spans="1:21" ht="42.75" x14ac:dyDescent="0.25">
      <c r="A933" s="124">
        <v>928</v>
      </c>
      <c r="B933" s="125" t="s">
        <v>2423</v>
      </c>
      <c r="C933" s="90" t="s">
        <v>2424</v>
      </c>
      <c r="D933" s="99">
        <v>46057</v>
      </c>
      <c r="E933" s="125" t="s">
        <v>90</v>
      </c>
      <c r="F933" s="143" t="s">
        <v>100</v>
      </c>
      <c r="G933" s="125" t="s">
        <v>98</v>
      </c>
      <c r="H933" s="125" t="s">
        <v>92</v>
      </c>
      <c r="I933" s="297" t="s">
        <v>453</v>
      </c>
      <c r="J933" s="95" t="s">
        <v>19</v>
      </c>
      <c r="K933" s="105" t="s">
        <v>120</v>
      </c>
      <c r="L933" s="126" t="s">
        <v>625</v>
      </c>
      <c r="M933" s="200" t="s">
        <v>2584</v>
      </c>
      <c r="N933" s="127" t="s">
        <v>2585</v>
      </c>
      <c r="O933" s="97" t="s">
        <v>3355</v>
      </c>
      <c r="P933" s="97" t="s">
        <v>125</v>
      </c>
      <c r="Q933" s="218" t="s">
        <v>99</v>
      </c>
      <c r="R933" s="125" t="s">
        <v>94</v>
      </c>
      <c r="S933" s="125" t="s">
        <v>79</v>
      </c>
      <c r="T933" s="129" t="s">
        <v>79</v>
      </c>
      <c r="U933" s="90"/>
    </row>
    <row r="934" spans="1:21" ht="42.75" x14ac:dyDescent="0.25">
      <c r="A934" s="124">
        <v>929</v>
      </c>
      <c r="B934" s="125" t="s">
        <v>2423</v>
      </c>
      <c r="C934" s="90" t="s">
        <v>2424</v>
      </c>
      <c r="D934" s="99">
        <v>46057</v>
      </c>
      <c r="E934" s="125" t="s">
        <v>90</v>
      </c>
      <c r="F934" s="143" t="s">
        <v>100</v>
      </c>
      <c r="G934" s="125" t="s">
        <v>98</v>
      </c>
      <c r="H934" s="125" t="s">
        <v>92</v>
      </c>
      <c r="I934" s="297" t="s">
        <v>453</v>
      </c>
      <c r="J934" s="95" t="s">
        <v>19</v>
      </c>
      <c r="K934" s="105" t="s">
        <v>120</v>
      </c>
      <c r="L934" s="126" t="s">
        <v>625</v>
      </c>
      <c r="M934" s="200" t="s">
        <v>2586</v>
      </c>
      <c r="N934" s="127" t="s">
        <v>2585</v>
      </c>
      <c r="O934" s="97" t="s">
        <v>53</v>
      </c>
      <c r="P934" s="97" t="s">
        <v>125</v>
      </c>
      <c r="Q934" s="218" t="s">
        <v>99</v>
      </c>
      <c r="R934" s="125" t="s">
        <v>94</v>
      </c>
      <c r="S934" s="125" t="s">
        <v>79</v>
      </c>
      <c r="T934" s="129" t="s">
        <v>79</v>
      </c>
      <c r="U934" s="90"/>
    </row>
    <row r="935" spans="1:21" ht="28.5" x14ac:dyDescent="0.25">
      <c r="A935" s="124">
        <v>930</v>
      </c>
      <c r="B935" s="125" t="s">
        <v>2423</v>
      </c>
      <c r="C935" s="90" t="s">
        <v>2424</v>
      </c>
      <c r="D935" s="99">
        <v>46057</v>
      </c>
      <c r="E935" s="125" t="s">
        <v>90</v>
      </c>
      <c r="F935" s="143" t="s">
        <v>100</v>
      </c>
      <c r="G935" s="125" t="s">
        <v>98</v>
      </c>
      <c r="H935" s="125" t="s">
        <v>92</v>
      </c>
      <c r="I935" s="297" t="s">
        <v>453</v>
      </c>
      <c r="J935" s="95" t="s">
        <v>19</v>
      </c>
      <c r="K935" s="105" t="s">
        <v>120</v>
      </c>
      <c r="L935" s="126" t="s">
        <v>242</v>
      </c>
      <c r="M935" s="200" t="s">
        <v>2587</v>
      </c>
      <c r="N935" s="127" t="s">
        <v>2588</v>
      </c>
      <c r="O935" s="97" t="s">
        <v>53</v>
      </c>
      <c r="P935" s="97" t="s">
        <v>125</v>
      </c>
      <c r="Q935" s="218" t="s">
        <v>99</v>
      </c>
      <c r="R935" s="125" t="s">
        <v>94</v>
      </c>
      <c r="S935" s="125" t="s">
        <v>79</v>
      </c>
      <c r="T935" s="129" t="s">
        <v>79</v>
      </c>
      <c r="U935" s="90"/>
    </row>
    <row r="936" spans="1:21" ht="42.75" x14ac:dyDescent="0.25">
      <c r="A936" s="124">
        <v>931</v>
      </c>
      <c r="B936" s="125" t="s">
        <v>2423</v>
      </c>
      <c r="C936" s="90" t="s">
        <v>2424</v>
      </c>
      <c r="D936" s="99">
        <v>46057</v>
      </c>
      <c r="E936" s="90" t="s">
        <v>90</v>
      </c>
      <c r="F936" s="143" t="s">
        <v>100</v>
      </c>
      <c r="G936" s="90" t="s">
        <v>91</v>
      </c>
      <c r="H936" s="90" t="s">
        <v>96</v>
      </c>
      <c r="I936" s="297" t="s">
        <v>133</v>
      </c>
      <c r="J936" s="95" t="s">
        <v>18</v>
      </c>
      <c r="K936" s="105" t="s">
        <v>122</v>
      </c>
      <c r="L936" s="95" t="s">
        <v>447</v>
      </c>
      <c r="M936" s="91" t="s">
        <v>2593</v>
      </c>
      <c r="N936" s="91" t="s">
        <v>2594</v>
      </c>
      <c r="O936" s="97" t="s">
        <v>51</v>
      </c>
      <c r="P936" s="97" t="s">
        <v>130</v>
      </c>
      <c r="Q936" s="218" t="s">
        <v>99</v>
      </c>
      <c r="R936" s="90" t="s">
        <v>94</v>
      </c>
      <c r="S936" s="90" t="s">
        <v>78</v>
      </c>
      <c r="T936" s="129" t="s">
        <v>79</v>
      </c>
      <c r="U936" s="90"/>
    </row>
    <row r="937" spans="1:21" ht="42.75" x14ac:dyDescent="0.25">
      <c r="A937" s="124">
        <v>932</v>
      </c>
      <c r="B937" s="125" t="s">
        <v>2423</v>
      </c>
      <c r="C937" s="90" t="s">
        <v>2424</v>
      </c>
      <c r="D937" s="99">
        <v>46057</v>
      </c>
      <c r="E937" s="90" t="s">
        <v>90</v>
      </c>
      <c r="F937" s="143" t="s">
        <v>135</v>
      </c>
      <c r="G937" s="90" t="s">
        <v>91</v>
      </c>
      <c r="H937" s="90" t="s">
        <v>96</v>
      </c>
      <c r="I937" s="297" t="s">
        <v>133</v>
      </c>
      <c r="J937" s="95" t="s">
        <v>18</v>
      </c>
      <c r="K937" s="105" t="s">
        <v>122</v>
      </c>
      <c r="L937" s="95" t="s">
        <v>447</v>
      </c>
      <c r="M937" s="91" t="s">
        <v>2595</v>
      </c>
      <c r="N937" s="91" t="s">
        <v>2596</v>
      </c>
      <c r="O937" s="97" t="s">
        <v>41</v>
      </c>
      <c r="P937" s="97" t="s">
        <v>129</v>
      </c>
      <c r="Q937" s="218" t="s">
        <v>99</v>
      </c>
      <c r="R937" s="90" t="s">
        <v>94</v>
      </c>
      <c r="S937" s="90" t="s">
        <v>78</v>
      </c>
      <c r="T937" s="129" t="s">
        <v>79</v>
      </c>
      <c r="U937" s="90"/>
    </row>
    <row r="938" spans="1:21" ht="28.5" x14ac:dyDescent="0.25">
      <c r="A938" s="124">
        <v>933</v>
      </c>
      <c r="B938" s="125" t="s">
        <v>2423</v>
      </c>
      <c r="C938" s="90" t="s">
        <v>2424</v>
      </c>
      <c r="D938" s="99">
        <v>46057</v>
      </c>
      <c r="E938" s="90" t="s">
        <v>90</v>
      </c>
      <c r="F938" s="143" t="s">
        <v>100</v>
      </c>
      <c r="G938" s="90" t="s">
        <v>91</v>
      </c>
      <c r="H938" s="90" t="s">
        <v>96</v>
      </c>
      <c r="I938" s="297" t="s">
        <v>133</v>
      </c>
      <c r="J938" s="95" t="s">
        <v>18</v>
      </c>
      <c r="K938" s="105" t="s">
        <v>122</v>
      </c>
      <c r="L938" s="95" t="s">
        <v>256</v>
      </c>
      <c r="M938" s="91" t="s">
        <v>2597</v>
      </c>
      <c r="N938" s="91" t="s">
        <v>111</v>
      </c>
      <c r="O938" s="97" t="s">
        <v>53</v>
      </c>
      <c r="P938" s="97" t="s">
        <v>131</v>
      </c>
      <c r="Q938" s="218" t="s">
        <v>99</v>
      </c>
      <c r="R938" s="90" t="s">
        <v>94</v>
      </c>
      <c r="S938" s="90" t="s">
        <v>78</v>
      </c>
      <c r="T938" s="129" t="s">
        <v>79</v>
      </c>
      <c r="U938" s="90"/>
    </row>
    <row r="939" spans="1:21" ht="28.5" x14ac:dyDescent="0.25">
      <c r="A939" s="124">
        <v>934</v>
      </c>
      <c r="B939" s="125" t="s">
        <v>2423</v>
      </c>
      <c r="C939" s="90" t="s">
        <v>2424</v>
      </c>
      <c r="D939" s="99">
        <v>46057</v>
      </c>
      <c r="E939" s="90" t="s">
        <v>90</v>
      </c>
      <c r="F939" s="143" t="s">
        <v>135</v>
      </c>
      <c r="G939" s="90" t="s">
        <v>91</v>
      </c>
      <c r="H939" s="90" t="s">
        <v>96</v>
      </c>
      <c r="I939" s="297" t="s">
        <v>133</v>
      </c>
      <c r="J939" s="95" t="s">
        <v>18</v>
      </c>
      <c r="K939" s="105" t="s">
        <v>120</v>
      </c>
      <c r="L939" s="95" t="s">
        <v>2589</v>
      </c>
      <c r="M939" s="91" t="s">
        <v>2598</v>
      </c>
      <c r="N939" s="91" t="s">
        <v>2599</v>
      </c>
      <c r="O939" s="97" t="s">
        <v>42</v>
      </c>
      <c r="P939" s="97" t="s">
        <v>42</v>
      </c>
      <c r="Q939" s="218" t="s">
        <v>99</v>
      </c>
      <c r="R939" s="90" t="s">
        <v>94</v>
      </c>
      <c r="S939" s="90" t="s">
        <v>78</v>
      </c>
      <c r="T939" s="129" t="s">
        <v>79</v>
      </c>
      <c r="U939" s="90"/>
    </row>
    <row r="940" spans="1:21" ht="42.75" x14ac:dyDescent="0.25">
      <c r="A940" s="124">
        <v>935</v>
      </c>
      <c r="B940" s="125" t="s">
        <v>2423</v>
      </c>
      <c r="C940" s="90" t="s">
        <v>2424</v>
      </c>
      <c r="D940" s="99">
        <v>46057</v>
      </c>
      <c r="E940" s="90" t="s">
        <v>90</v>
      </c>
      <c r="F940" s="143" t="s">
        <v>135</v>
      </c>
      <c r="G940" s="90" t="s">
        <v>91</v>
      </c>
      <c r="H940" s="90" t="s">
        <v>96</v>
      </c>
      <c r="I940" s="297" t="s">
        <v>133</v>
      </c>
      <c r="J940" s="95" t="s">
        <v>18</v>
      </c>
      <c r="K940" s="105" t="s">
        <v>120</v>
      </c>
      <c r="L940" s="95" t="s">
        <v>2590</v>
      </c>
      <c r="M940" s="91" t="s">
        <v>2602</v>
      </c>
      <c r="N940" s="91" t="s">
        <v>2605</v>
      </c>
      <c r="O940" s="97" t="s">
        <v>51</v>
      </c>
      <c r="P940" s="97" t="s">
        <v>130</v>
      </c>
      <c r="Q940" s="218" t="s">
        <v>99</v>
      </c>
      <c r="R940" s="90" t="s">
        <v>94</v>
      </c>
      <c r="S940" s="90" t="s">
        <v>78</v>
      </c>
      <c r="T940" s="129" t="s">
        <v>79</v>
      </c>
      <c r="U940" s="90"/>
    </row>
    <row r="941" spans="1:21" ht="28.5" x14ac:dyDescent="0.25">
      <c r="A941" s="124">
        <v>936</v>
      </c>
      <c r="B941" s="125" t="s">
        <v>2423</v>
      </c>
      <c r="C941" s="90" t="s">
        <v>2424</v>
      </c>
      <c r="D941" s="99">
        <v>46057</v>
      </c>
      <c r="E941" s="90" t="s">
        <v>90</v>
      </c>
      <c r="F941" s="143" t="s">
        <v>100</v>
      </c>
      <c r="G941" s="90" t="s">
        <v>91</v>
      </c>
      <c r="H941" s="90" t="s">
        <v>96</v>
      </c>
      <c r="I941" s="297" t="s">
        <v>133</v>
      </c>
      <c r="J941" s="95" t="s">
        <v>18</v>
      </c>
      <c r="K941" s="105" t="s">
        <v>121</v>
      </c>
      <c r="L941" s="95" t="s">
        <v>2591</v>
      </c>
      <c r="M941" s="91" t="s">
        <v>2600</v>
      </c>
      <c r="N941" s="91" t="s">
        <v>2601</v>
      </c>
      <c r="O941" s="97" t="s">
        <v>41</v>
      </c>
      <c r="P941" s="97" t="s">
        <v>129</v>
      </c>
      <c r="Q941" s="218" t="s">
        <v>99</v>
      </c>
      <c r="R941" s="90" t="s">
        <v>94</v>
      </c>
      <c r="S941" s="90" t="s">
        <v>78</v>
      </c>
      <c r="T941" s="129" t="s">
        <v>79</v>
      </c>
      <c r="U941" s="90"/>
    </row>
    <row r="942" spans="1:21" ht="28.5" x14ac:dyDescent="0.25">
      <c r="A942" s="124">
        <v>937</v>
      </c>
      <c r="B942" s="125" t="s">
        <v>2423</v>
      </c>
      <c r="C942" s="90" t="s">
        <v>2424</v>
      </c>
      <c r="D942" s="99">
        <v>46057</v>
      </c>
      <c r="E942" s="90" t="s">
        <v>90</v>
      </c>
      <c r="F942" s="143" t="s">
        <v>100</v>
      </c>
      <c r="G942" s="90" t="s">
        <v>91</v>
      </c>
      <c r="H942" s="90" t="s">
        <v>96</v>
      </c>
      <c r="I942" s="297" t="s">
        <v>133</v>
      </c>
      <c r="J942" s="95" t="s">
        <v>18</v>
      </c>
      <c r="K942" s="105" t="s">
        <v>121</v>
      </c>
      <c r="L942" s="95" t="s">
        <v>2592</v>
      </c>
      <c r="M942" s="91" t="s">
        <v>2603</v>
      </c>
      <c r="N942" s="91" t="s">
        <v>2604</v>
      </c>
      <c r="O942" s="97" t="s">
        <v>41</v>
      </c>
      <c r="P942" s="97" t="s">
        <v>129</v>
      </c>
      <c r="Q942" s="218" t="s">
        <v>99</v>
      </c>
      <c r="R942" s="90" t="s">
        <v>94</v>
      </c>
      <c r="S942" s="90" t="s">
        <v>78</v>
      </c>
      <c r="T942" s="129" t="s">
        <v>79</v>
      </c>
      <c r="U942" s="90"/>
    </row>
    <row r="943" spans="1:21" ht="28.5" x14ac:dyDescent="0.25">
      <c r="A943" s="124">
        <v>938</v>
      </c>
      <c r="B943" s="125" t="s">
        <v>2423</v>
      </c>
      <c r="C943" s="90" t="s">
        <v>2424</v>
      </c>
      <c r="D943" s="99">
        <v>46058</v>
      </c>
      <c r="E943" s="90" t="s">
        <v>90</v>
      </c>
      <c r="F943" s="143" t="s">
        <v>135</v>
      </c>
      <c r="G943" s="90" t="s">
        <v>95</v>
      </c>
      <c r="H943" s="90" t="s">
        <v>92</v>
      </c>
      <c r="I943" s="297" t="s">
        <v>578</v>
      </c>
      <c r="J943" s="95" t="s">
        <v>18</v>
      </c>
      <c r="K943" s="105">
        <v>2</v>
      </c>
      <c r="L943" s="95" t="s">
        <v>2606</v>
      </c>
      <c r="M943" s="91" t="s">
        <v>2607</v>
      </c>
      <c r="N943" s="91" t="s">
        <v>2608</v>
      </c>
      <c r="O943" s="97" t="s">
        <v>42</v>
      </c>
      <c r="P943" s="97" t="s">
        <v>42</v>
      </c>
      <c r="Q943" s="218" t="s">
        <v>99</v>
      </c>
      <c r="R943" s="90" t="s">
        <v>94</v>
      </c>
      <c r="S943" s="90" t="s">
        <v>78</v>
      </c>
      <c r="T943" s="96" t="s">
        <v>954</v>
      </c>
      <c r="U943" s="90"/>
    </row>
    <row r="944" spans="1:21" ht="42.75" x14ac:dyDescent="0.25">
      <c r="A944" s="124">
        <v>939</v>
      </c>
      <c r="B944" s="125" t="s">
        <v>2423</v>
      </c>
      <c r="C944" s="90" t="s">
        <v>2424</v>
      </c>
      <c r="D944" s="99">
        <v>46058</v>
      </c>
      <c r="E944" s="90" t="s">
        <v>90</v>
      </c>
      <c r="F944" s="143" t="s">
        <v>100</v>
      </c>
      <c r="G944" s="90" t="s">
        <v>95</v>
      </c>
      <c r="H944" s="90" t="s">
        <v>92</v>
      </c>
      <c r="I944" s="297" t="s">
        <v>578</v>
      </c>
      <c r="J944" s="95" t="s">
        <v>18</v>
      </c>
      <c r="K944" s="105">
        <v>2</v>
      </c>
      <c r="L944" s="95" t="s">
        <v>2606</v>
      </c>
      <c r="M944" s="91" t="s">
        <v>2609</v>
      </c>
      <c r="N944" s="91" t="s">
        <v>2610</v>
      </c>
      <c r="O944" s="97" t="s">
        <v>53</v>
      </c>
      <c r="P944" s="97" t="s">
        <v>131</v>
      </c>
      <c r="Q944" s="218" t="s">
        <v>93</v>
      </c>
      <c r="R944" s="90" t="s">
        <v>94</v>
      </c>
      <c r="S944" s="90" t="s">
        <v>78</v>
      </c>
      <c r="T944" s="129" t="s">
        <v>79</v>
      </c>
      <c r="U944" s="90"/>
    </row>
    <row r="945" spans="1:21" ht="28.5" x14ac:dyDescent="0.25">
      <c r="A945" s="124">
        <v>940</v>
      </c>
      <c r="B945" s="125" t="s">
        <v>2423</v>
      </c>
      <c r="C945" s="90" t="s">
        <v>2424</v>
      </c>
      <c r="D945" s="99">
        <v>46058</v>
      </c>
      <c r="E945" s="90" t="s">
        <v>90</v>
      </c>
      <c r="F945" s="143" t="s">
        <v>135</v>
      </c>
      <c r="G945" s="90" t="s">
        <v>95</v>
      </c>
      <c r="H945" s="90" t="s">
        <v>92</v>
      </c>
      <c r="I945" s="297" t="s">
        <v>578</v>
      </c>
      <c r="J945" s="95" t="s">
        <v>18</v>
      </c>
      <c r="K945" s="105">
        <v>1</v>
      </c>
      <c r="L945" s="95" t="s">
        <v>2611</v>
      </c>
      <c r="M945" s="91" t="s">
        <v>2612</v>
      </c>
      <c r="N945" s="91" t="s">
        <v>2613</v>
      </c>
      <c r="O945" s="97" t="s">
        <v>41</v>
      </c>
      <c r="P945" s="97" t="s">
        <v>129</v>
      </c>
      <c r="Q945" s="218" t="s">
        <v>93</v>
      </c>
      <c r="R945" s="90" t="s">
        <v>94</v>
      </c>
      <c r="S945" s="90" t="s">
        <v>78</v>
      </c>
      <c r="T945" s="129" t="s">
        <v>79</v>
      </c>
      <c r="U945" s="90"/>
    </row>
    <row r="946" spans="1:21" ht="42.75" x14ac:dyDescent="0.25">
      <c r="A946" s="124">
        <v>941</v>
      </c>
      <c r="B946" s="125" t="s">
        <v>2423</v>
      </c>
      <c r="C946" s="90" t="s">
        <v>2424</v>
      </c>
      <c r="D946" s="99">
        <v>46058</v>
      </c>
      <c r="E946" s="90" t="s">
        <v>90</v>
      </c>
      <c r="F946" s="143" t="s">
        <v>135</v>
      </c>
      <c r="G946" s="90" t="s">
        <v>95</v>
      </c>
      <c r="H946" s="90" t="s">
        <v>92</v>
      </c>
      <c r="I946" s="297" t="s">
        <v>578</v>
      </c>
      <c r="J946" s="95" t="s">
        <v>18</v>
      </c>
      <c r="K946" s="197" t="s">
        <v>120</v>
      </c>
      <c r="L946" s="95" t="s">
        <v>1206</v>
      </c>
      <c r="M946" s="91" t="s">
        <v>2614</v>
      </c>
      <c r="N946" s="91" t="s">
        <v>2615</v>
      </c>
      <c r="O946" s="97" t="s">
        <v>44</v>
      </c>
      <c r="P946" s="97" t="s">
        <v>130</v>
      </c>
      <c r="Q946" s="218" t="s">
        <v>93</v>
      </c>
      <c r="R946" s="90" t="s">
        <v>94</v>
      </c>
      <c r="S946" s="90" t="s">
        <v>78</v>
      </c>
      <c r="T946" s="129" t="s">
        <v>79</v>
      </c>
      <c r="U946" s="90"/>
    </row>
    <row r="947" spans="1:21" ht="42.75" x14ac:dyDescent="0.25">
      <c r="A947" s="124">
        <v>942</v>
      </c>
      <c r="B947" s="125" t="s">
        <v>2423</v>
      </c>
      <c r="C947" s="90" t="s">
        <v>2424</v>
      </c>
      <c r="D947" s="99">
        <v>46058</v>
      </c>
      <c r="E947" s="90" t="s">
        <v>90</v>
      </c>
      <c r="F947" s="143" t="s">
        <v>135</v>
      </c>
      <c r="G947" s="90" t="s">
        <v>95</v>
      </c>
      <c r="H947" s="90" t="s">
        <v>92</v>
      </c>
      <c r="I947" s="297" t="s">
        <v>578</v>
      </c>
      <c r="J947" s="95" t="s">
        <v>18</v>
      </c>
      <c r="K947" s="197" t="s">
        <v>120</v>
      </c>
      <c r="L947" s="95" t="s">
        <v>1206</v>
      </c>
      <c r="M947" s="91" t="s">
        <v>2616</v>
      </c>
      <c r="N947" s="91" t="s">
        <v>2617</v>
      </c>
      <c r="O947" s="97" t="s">
        <v>50</v>
      </c>
      <c r="P947" s="97" t="s">
        <v>130</v>
      </c>
      <c r="Q947" s="218" t="s">
        <v>97</v>
      </c>
      <c r="R947" s="90" t="s">
        <v>94</v>
      </c>
      <c r="S947" s="90" t="s">
        <v>78</v>
      </c>
      <c r="T947" s="129" t="s">
        <v>79</v>
      </c>
      <c r="U947" s="90"/>
    </row>
    <row r="948" spans="1:21" ht="42.75" x14ac:dyDescent="0.25">
      <c r="A948" s="124">
        <v>943</v>
      </c>
      <c r="B948" s="125" t="s">
        <v>2423</v>
      </c>
      <c r="C948" s="90" t="s">
        <v>2424</v>
      </c>
      <c r="D948" s="99">
        <v>46058</v>
      </c>
      <c r="E948" s="90" t="s">
        <v>90</v>
      </c>
      <c r="F948" s="143" t="s">
        <v>100</v>
      </c>
      <c r="G948" s="90" t="s">
        <v>95</v>
      </c>
      <c r="H948" s="90" t="s">
        <v>92</v>
      </c>
      <c r="I948" s="297" t="s">
        <v>578</v>
      </c>
      <c r="J948" s="95" t="s">
        <v>18</v>
      </c>
      <c r="K948" s="197" t="s">
        <v>120</v>
      </c>
      <c r="L948" s="95" t="s">
        <v>2618</v>
      </c>
      <c r="M948" s="91" t="s">
        <v>2619</v>
      </c>
      <c r="N948" s="91" t="s">
        <v>2620</v>
      </c>
      <c r="O948" s="97" t="s">
        <v>41</v>
      </c>
      <c r="P948" s="97" t="s">
        <v>129</v>
      </c>
      <c r="Q948" s="218" t="s">
        <v>99</v>
      </c>
      <c r="R948" s="90" t="s">
        <v>94</v>
      </c>
      <c r="S948" s="90" t="s">
        <v>78</v>
      </c>
      <c r="T948" s="129" t="s">
        <v>79</v>
      </c>
      <c r="U948" s="90"/>
    </row>
    <row r="949" spans="1:21" ht="57" x14ac:dyDescent="0.25">
      <c r="A949" s="124">
        <v>944</v>
      </c>
      <c r="B949" s="125" t="s">
        <v>2423</v>
      </c>
      <c r="C949" s="90" t="s">
        <v>2424</v>
      </c>
      <c r="D949" s="99">
        <v>46058</v>
      </c>
      <c r="E949" s="90" t="s">
        <v>90</v>
      </c>
      <c r="F949" s="143" t="s">
        <v>100</v>
      </c>
      <c r="G949" s="90" t="s">
        <v>95</v>
      </c>
      <c r="H949" s="90" t="s">
        <v>92</v>
      </c>
      <c r="I949" s="297" t="s">
        <v>578</v>
      </c>
      <c r="J949" s="95" t="s">
        <v>18</v>
      </c>
      <c r="K949" s="197" t="s">
        <v>120</v>
      </c>
      <c r="L949" s="95" t="s">
        <v>2618</v>
      </c>
      <c r="M949" s="91" t="s">
        <v>2621</v>
      </c>
      <c r="N949" s="91" t="s">
        <v>2622</v>
      </c>
      <c r="O949" s="97" t="s">
        <v>53</v>
      </c>
      <c r="P949" s="97" t="s">
        <v>131</v>
      </c>
      <c r="Q949" s="218" t="s">
        <v>97</v>
      </c>
      <c r="R949" s="90" t="s">
        <v>94</v>
      </c>
      <c r="S949" s="90" t="s">
        <v>78</v>
      </c>
      <c r="T949" s="129" t="s">
        <v>79</v>
      </c>
      <c r="U949" s="90"/>
    </row>
    <row r="950" spans="1:21" ht="42.75" x14ac:dyDescent="0.25">
      <c r="A950" s="124">
        <v>945</v>
      </c>
      <c r="B950" s="125" t="s">
        <v>2423</v>
      </c>
      <c r="C950" s="90" t="s">
        <v>2424</v>
      </c>
      <c r="D950" s="99">
        <v>46058</v>
      </c>
      <c r="E950" s="90" t="s">
        <v>90</v>
      </c>
      <c r="F950" s="143" t="s">
        <v>135</v>
      </c>
      <c r="G950" s="90" t="s">
        <v>95</v>
      </c>
      <c r="H950" s="90" t="s">
        <v>92</v>
      </c>
      <c r="I950" s="297" t="s">
        <v>578</v>
      </c>
      <c r="J950" s="95" t="s">
        <v>18</v>
      </c>
      <c r="K950" s="197" t="s">
        <v>120</v>
      </c>
      <c r="L950" s="95" t="s">
        <v>2623</v>
      </c>
      <c r="M950" s="91" t="s">
        <v>2624</v>
      </c>
      <c r="N950" s="91" t="s">
        <v>2625</v>
      </c>
      <c r="O950" s="97" t="s">
        <v>44</v>
      </c>
      <c r="P950" s="97" t="s">
        <v>130</v>
      </c>
      <c r="Q950" s="218" t="s">
        <v>93</v>
      </c>
      <c r="R950" s="90" t="s">
        <v>94</v>
      </c>
      <c r="S950" s="90" t="s">
        <v>78</v>
      </c>
      <c r="T950" s="129" t="s">
        <v>79</v>
      </c>
      <c r="U950" s="90"/>
    </row>
    <row r="951" spans="1:21" ht="36" x14ac:dyDescent="0.25">
      <c r="A951" s="124">
        <v>946</v>
      </c>
      <c r="B951" s="125" t="s">
        <v>2423</v>
      </c>
      <c r="C951" s="90" t="s">
        <v>2424</v>
      </c>
      <c r="D951" s="99">
        <v>46058</v>
      </c>
      <c r="E951" s="90" t="s">
        <v>90</v>
      </c>
      <c r="F951" s="143" t="s">
        <v>135</v>
      </c>
      <c r="G951" s="90" t="s">
        <v>98</v>
      </c>
      <c r="H951" s="90" t="s">
        <v>92</v>
      </c>
      <c r="I951" s="297" t="s">
        <v>2626</v>
      </c>
      <c r="J951" s="95" t="s">
        <v>18</v>
      </c>
      <c r="K951" s="197">
        <v>1</v>
      </c>
      <c r="L951" s="95" t="s">
        <v>1659</v>
      </c>
      <c r="M951" s="91" t="s">
        <v>2627</v>
      </c>
      <c r="N951" s="91" t="s">
        <v>2628</v>
      </c>
      <c r="O951" s="97" t="s">
        <v>57</v>
      </c>
      <c r="P951" s="97" t="s">
        <v>124</v>
      </c>
      <c r="Q951" s="218" t="s">
        <v>99</v>
      </c>
      <c r="R951" s="90" t="s">
        <v>94</v>
      </c>
      <c r="S951" s="90" t="s">
        <v>79</v>
      </c>
      <c r="T951" s="129" t="s">
        <v>79</v>
      </c>
      <c r="U951" s="90"/>
    </row>
    <row r="952" spans="1:21" ht="42.75" x14ac:dyDescent="0.25">
      <c r="A952" s="124">
        <v>947</v>
      </c>
      <c r="B952" s="125" t="s">
        <v>2423</v>
      </c>
      <c r="C952" s="90" t="s">
        <v>2424</v>
      </c>
      <c r="D952" s="99">
        <v>46058</v>
      </c>
      <c r="E952" s="90" t="s">
        <v>90</v>
      </c>
      <c r="F952" s="143" t="s">
        <v>135</v>
      </c>
      <c r="G952" s="90" t="s">
        <v>98</v>
      </c>
      <c r="H952" s="90" t="s">
        <v>92</v>
      </c>
      <c r="I952" s="297" t="s">
        <v>2626</v>
      </c>
      <c r="J952" s="95" t="s">
        <v>18</v>
      </c>
      <c r="K952" s="197">
        <v>1</v>
      </c>
      <c r="L952" s="95" t="s">
        <v>2629</v>
      </c>
      <c r="M952" s="91" t="s">
        <v>2630</v>
      </c>
      <c r="N952" s="91" t="s">
        <v>2631</v>
      </c>
      <c r="O952" s="97" t="s">
        <v>44</v>
      </c>
      <c r="P952" s="97" t="s">
        <v>130</v>
      </c>
      <c r="Q952" s="218" t="s">
        <v>93</v>
      </c>
      <c r="R952" s="90" t="s">
        <v>94</v>
      </c>
      <c r="S952" s="90" t="s">
        <v>79</v>
      </c>
      <c r="T952" s="129" t="s">
        <v>79</v>
      </c>
      <c r="U952" s="90"/>
    </row>
    <row r="953" spans="1:21" ht="36" x14ac:dyDescent="0.25">
      <c r="A953" s="124">
        <v>948</v>
      </c>
      <c r="B953" s="125" t="s">
        <v>2423</v>
      </c>
      <c r="C953" s="90" t="s">
        <v>2424</v>
      </c>
      <c r="D953" s="99">
        <v>46058</v>
      </c>
      <c r="E953" s="90" t="s">
        <v>90</v>
      </c>
      <c r="F953" s="143" t="s">
        <v>135</v>
      </c>
      <c r="G953" s="90" t="s">
        <v>98</v>
      </c>
      <c r="H953" s="90" t="s">
        <v>92</v>
      </c>
      <c r="I953" s="297" t="s">
        <v>2626</v>
      </c>
      <c r="J953" s="95" t="s">
        <v>18</v>
      </c>
      <c r="K953" s="197">
        <v>1</v>
      </c>
      <c r="L953" s="95" t="s">
        <v>1109</v>
      </c>
      <c r="M953" s="91" t="s">
        <v>2632</v>
      </c>
      <c r="N953" s="91" t="s">
        <v>2633</v>
      </c>
      <c r="O953" s="97" t="s">
        <v>3355</v>
      </c>
      <c r="P953" s="97" t="s">
        <v>55</v>
      </c>
      <c r="Q953" s="218" t="s">
        <v>99</v>
      </c>
      <c r="R953" s="90" t="s">
        <v>94</v>
      </c>
      <c r="S953" s="90" t="s">
        <v>79</v>
      </c>
      <c r="T953" s="129" t="s">
        <v>79</v>
      </c>
      <c r="U953" s="90"/>
    </row>
    <row r="954" spans="1:21" ht="36" x14ac:dyDescent="0.25">
      <c r="A954" s="124">
        <v>949</v>
      </c>
      <c r="B954" s="125" t="s">
        <v>2423</v>
      </c>
      <c r="C954" s="90" t="s">
        <v>2424</v>
      </c>
      <c r="D954" s="99">
        <v>46058</v>
      </c>
      <c r="E954" s="90" t="s">
        <v>90</v>
      </c>
      <c r="F954" s="143" t="s">
        <v>100</v>
      </c>
      <c r="G954" s="90" t="s">
        <v>98</v>
      </c>
      <c r="H954" s="90" t="s">
        <v>92</v>
      </c>
      <c r="I954" s="297" t="s">
        <v>2626</v>
      </c>
      <c r="J954" s="95" t="s">
        <v>18</v>
      </c>
      <c r="K954" s="197">
        <v>0</v>
      </c>
      <c r="L954" s="95" t="s">
        <v>2634</v>
      </c>
      <c r="M954" s="91" t="s">
        <v>2635</v>
      </c>
      <c r="N954" s="91" t="s">
        <v>2636</v>
      </c>
      <c r="O954" s="97" t="s">
        <v>53</v>
      </c>
      <c r="P954" s="97" t="s">
        <v>131</v>
      </c>
      <c r="Q954" s="218" t="s">
        <v>93</v>
      </c>
      <c r="R954" s="90" t="s">
        <v>94</v>
      </c>
      <c r="S954" s="90" t="s">
        <v>79</v>
      </c>
      <c r="T954" s="129" t="s">
        <v>79</v>
      </c>
      <c r="U954" s="90"/>
    </row>
    <row r="955" spans="1:21" ht="42.75" x14ac:dyDescent="0.25">
      <c r="A955" s="124">
        <v>950</v>
      </c>
      <c r="B955" s="125" t="s">
        <v>2423</v>
      </c>
      <c r="C955" s="90" t="s">
        <v>2424</v>
      </c>
      <c r="D955" s="99">
        <v>46058</v>
      </c>
      <c r="E955" s="90" t="s">
        <v>90</v>
      </c>
      <c r="F955" s="143" t="s">
        <v>135</v>
      </c>
      <c r="G955" s="90" t="s">
        <v>91</v>
      </c>
      <c r="H955" s="90" t="s">
        <v>96</v>
      </c>
      <c r="I955" s="297" t="s">
        <v>264</v>
      </c>
      <c r="J955" s="95" t="s">
        <v>18</v>
      </c>
      <c r="K955" s="197" t="s">
        <v>120</v>
      </c>
      <c r="L955" s="95" t="s">
        <v>1933</v>
      </c>
      <c r="M955" s="91" t="s">
        <v>2637</v>
      </c>
      <c r="N955" s="91" t="s">
        <v>2638</v>
      </c>
      <c r="O955" s="97" t="s">
        <v>51</v>
      </c>
      <c r="P955" s="97" t="s">
        <v>130</v>
      </c>
      <c r="Q955" s="218" t="s">
        <v>99</v>
      </c>
      <c r="R955" s="90" t="s">
        <v>94</v>
      </c>
      <c r="S955" s="90" t="s">
        <v>79</v>
      </c>
      <c r="T955" s="129" t="s">
        <v>79</v>
      </c>
      <c r="U955" s="90"/>
    </row>
    <row r="956" spans="1:21" ht="36" x14ac:dyDescent="0.25">
      <c r="A956" s="124">
        <v>951</v>
      </c>
      <c r="B956" s="125" t="s">
        <v>2423</v>
      </c>
      <c r="C956" s="90" t="s">
        <v>2424</v>
      </c>
      <c r="D956" s="99">
        <v>46058</v>
      </c>
      <c r="E956" s="90" t="s">
        <v>90</v>
      </c>
      <c r="F956" s="143" t="s">
        <v>135</v>
      </c>
      <c r="G956" s="90" t="s">
        <v>91</v>
      </c>
      <c r="H956" s="90" t="s">
        <v>96</v>
      </c>
      <c r="I956" s="297" t="s">
        <v>264</v>
      </c>
      <c r="J956" s="95" t="s">
        <v>18</v>
      </c>
      <c r="K956" s="197" t="s">
        <v>140</v>
      </c>
      <c r="L956" s="95" t="s">
        <v>540</v>
      </c>
      <c r="M956" s="91" t="s">
        <v>2639</v>
      </c>
      <c r="N956" s="91" t="s">
        <v>2640</v>
      </c>
      <c r="O956" s="97" t="s">
        <v>41</v>
      </c>
      <c r="P956" s="97" t="s">
        <v>129</v>
      </c>
      <c r="Q956" s="218" t="s">
        <v>99</v>
      </c>
      <c r="R956" s="90" t="s">
        <v>94</v>
      </c>
      <c r="S956" s="90" t="s">
        <v>79</v>
      </c>
      <c r="T956" s="129" t="s">
        <v>79</v>
      </c>
      <c r="U956" s="90"/>
    </row>
    <row r="957" spans="1:21" ht="42.75" x14ac:dyDescent="0.25">
      <c r="A957" s="124">
        <v>952</v>
      </c>
      <c r="B957" s="125" t="s">
        <v>2423</v>
      </c>
      <c r="C957" s="90" t="s">
        <v>2424</v>
      </c>
      <c r="D957" s="99">
        <v>46058</v>
      </c>
      <c r="E957" s="90" t="s">
        <v>90</v>
      </c>
      <c r="F957" s="143" t="s">
        <v>135</v>
      </c>
      <c r="G957" s="90" t="s">
        <v>91</v>
      </c>
      <c r="H957" s="90" t="s">
        <v>96</v>
      </c>
      <c r="I957" s="297" t="s">
        <v>264</v>
      </c>
      <c r="J957" s="95" t="s">
        <v>18</v>
      </c>
      <c r="K957" s="197" t="s">
        <v>120</v>
      </c>
      <c r="L957" s="95" t="s">
        <v>2641</v>
      </c>
      <c r="M957" s="91" t="s">
        <v>2642</v>
      </c>
      <c r="N957" s="91" t="s">
        <v>2643</v>
      </c>
      <c r="O957" s="97" t="s">
        <v>39</v>
      </c>
      <c r="P957" s="97" t="s">
        <v>130</v>
      </c>
      <c r="Q957" s="218" t="s">
        <v>99</v>
      </c>
      <c r="R957" s="90" t="s">
        <v>94</v>
      </c>
      <c r="S957" s="90" t="s">
        <v>79</v>
      </c>
      <c r="T957" s="129" t="s">
        <v>79</v>
      </c>
      <c r="U957" s="90"/>
    </row>
    <row r="958" spans="1:21" ht="57" x14ac:dyDescent="0.25">
      <c r="A958" s="124">
        <v>953</v>
      </c>
      <c r="B958" s="125" t="s">
        <v>2423</v>
      </c>
      <c r="C958" s="90" t="s">
        <v>2424</v>
      </c>
      <c r="D958" s="99">
        <v>46058</v>
      </c>
      <c r="E958" s="90" t="s">
        <v>90</v>
      </c>
      <c r="F958" s="143" t="s">
        <v>100</v>
      </c>
      <c r="G958" s="90" t="s">
        <v>91</v>
      </c>
      <c r="H958" s="90" t="s">
        <v>96</v>
      </c>
      <c r="I958" s="297" t="s">
        <v>264</v>
      </c>
      <c r="J958" s="95" t="s">
        <v>18</v>
      </c>
      <c r="K958" s="197">
        <v>2</v>
      </c>
      <c r="L958" s="95" t="s">
        <v>2644</v>
      </c>
      <c r="M958" s="91" t="s">
        <v>2645</v>
      </c>
      <c r="N958" s="91" t="s">
        <v>2646</v>
      </c>
      <c r="O958" s="97" t="s">
        <v>53</v>
      </c>
      <c r="P958" s="97" t="s">
        <v>136</v>
      </c>
      <c r="Q958" s="218" t="s">
        <v>99</v>
      </c>
      <c r="R958" s="90" t="s">
        <v>94</v>
      </c>
      <c r="S958" s="90" t="s">
        <v>79</v>
      </c>
      <c r="T958" s="129" t="s">
        <v>79</v>
      </c>
      <c r="U958" s="90"/>
    </row>
    <row r="959" spans="1:21" ht="36" x14ac:dyDescent="0.25">
      <c r="A959" s="124">
        <v>954</v>
      </c>
      <c r="B959" s="125" t="s">
        <v>2423</v>
      </c>
      <c r="C959" s="90" t="s">
        <v>2424</v>
      </c>
      <c r="D959" s="99">
        <v>46058</v>
      </c>
      <c r="E959" s="90" t="s">
        <v>90</v>
      </c>
      <c r="F959" s="143" t="s">
        <v>135</v>
      </c>
      <c r="G959" s="90" t="s">
        <v>91</v>
      </c>
      <c r="H959" s="90" t="s">
        <v>96</v>
      </c>
      <c r="I959" s="297" t="s">
        <v>264</v>
      </c>
      <c r="J959" s="95" t="s">
        <v>18</v>
      </c>
      <c r="K959" s="197" t="s">
        <v>139</v>
      </c>
      <c r="L959" s="95" t="s">
        <v>645</v>
      </c>
      <c r="M959" s="91" t="s">
        <v>2647</v>
      </c>
      <c r="N959" s="91" t="s">
        <v>2648</v>
      </c>
      <c r="O959" s="97" t="s">
        <v>73</v>
      </c>
      <c r="P959" s="97" t="s">
        <v>124</v>
      </c>
      <c r="Q959" s="218" t="s">
        <v>99</v>
      </c>
      <c r="R959" s="90" t="s">
        <v>94</v>
      </c>
      <c r="S959" s="90" t="s">
        <v>79</v>
      </c>
      <c r="T959" s="129" t="s">
        <v>79</v>
      </c>
      <c r="U959" s="90"/>
    </row>
    <row r="960" spans="1:21" ht="36" x14ac:dyDescent="0.25">
      <c r="A960" s="124">
        <v>955</v>
      </c>
      <c r="B960" s="125" t="s">
        <v>2423</v>
      </c>
      <c r="C960" s="90" t="s">
        <v>2424</v>
      </c>
      <c r="D960" s="99">
        <v>46058</v>
      </c>
      <c r="E960" s="90" t="s">
        <v>90</v>
      </c>
      <c r="F960" s="143" t="s">
        <v>135</v>
      </c>
      <c r="G960" s="90" t="s">
        <v>98</v>
      </c>
      <c r="H960" s="90" t="s">
        <v>92</v>
      </c>
      <c r="I960" s="297" t="s">
        <v>955</v>
      </c>
      <c r="J960" s="95" t="s">
        <v>30</v>
      </c>
      <c r="K960" s="197">
        <v>0</v>
      </c>
      <c r="L960" s="95" t="s">
        <v>978</v>
      </c>
      <c r="M960" s="91" t="s">
        <v>2649</v>
      </c>
      <c r="N960" s="91" t="s">
        <v>2650</v>
      </c>
      <c r="O960" s="97" t="s">
        <v>41</v>
      </c>
      <c r="P960" s="97" t="s">
        <v>129</v>
      </c>
      <c r="Q960" s="218" t="s">
        <v>99</v>
      </c>
      <c r="R960" s="90" t="s">
        <v>94</v>
      </c>
      <c r="S960" s="90" t="s">
        <v>79</v>
      </c>
      <c r="T960" s="129" t="s">
        <v>79</v>
      </c>
      <c r="U960" s="90"/>
    </row>
    <row r="961" spans="1:21" ht="36" x14ac:dyDescent="0.25">
      <c r="A961" s="124">
        <v>956</v>
      </c>
      <c r="B961" s="125" t="s">
        <v>2423</v>
      </c>
      <c r="C961" s="90" t="s">
        <v>2424</v>
      </c>
      <c r="D961" s="99">
        <v>46058</v>
      </c>
      <c r="E961" s="90" t="s">
        <v>90</v>
      </c>
      <c r="F961" s="143" t="s">
        <v>135</v>
      </c>
      <c r="G961" s="90" t="s">
        <v>98</v>
      </c>
      <c r="H961" s="90" t="s">
        <v>92</v>
      </c>
      <c r="I961" s="297" t="s">
        <v>955</v>
      </c>
      <c r="J961" s="95" t="s">
        <v>30</v>
      </c>
      <c r="K961" s="197">
        <v>0</v>
      </c>
      <c r="L961" s="95" t="s">
        <v>2651</v>
      </c>
      <c r="M961" s="91" t="s">
        <v>2652</v>
      </c>
      <c r="N961" s="91" t="s">
        <v>2653</v>
      </c>
      <c r="O961" s="97" t="s">
        <v>41</v>
      </c>
      <c r="P961" s="97" t="s">
        <v>129</v>
      </c>
      <c r="Q961" s="218" t="s">
        <v>99</v>
      </c>
      <c r="R961" s="90" t="s">
        <v>94</v>
      </c>
      <c r="S961" s="90" t="s">
        <v>79</v>
      </c>
      <c r="T961" s="129" t="s">
        <v>79</v>
      </c>
      <c r="U961" s="90"/>
    </row>
    <row r="962" spans="1:21" ht="42.75" x14ac:dyDescent="0.25">
      <c r="A962" s="124">
        <v>957</v>
      </c>
      <c r="B962" s="125" t="s">
        <v>2423</v>
      </c>
      <c r="C962" s="90" t="s">
        <v>2424</v>
      </c>
      <c r="D962" s="99">
        <v>46058</v>
      </c>
      <c r="E962" s="90" t="s">
        <v>90</v>
      </c>
      <c r="F962" s="143" t="s">
        <v>135</v>
      </c>
      <c r="G962" s="90" t="s">
        <v>91</v>
      </c>
      <c r="H962" s="90" t="s">
        <v>96</v>
      </c>
      <c r="I962" s="297" t="s">
        <v>258</v>
      </c>
      <c r="J962" s="95" t="s">
        <v>19</v>
      </c>
      <c r="K962" s="197" t="s">
        <v>140</v>
      </c>
      <c r="L962" s="95" t="s">
        <v>2654</v>
      </c>
      <c r="M962" s="91" t="s">
        <v>2663</v>
      </c>
      <c r="N962" s="91" t="s">
        <v>2655</v>
      </c>
      <c r="O962" s="97" t="s">
        <v>51</v>
      </c>
      <c r="P962" s="97" t="s">
        <v>130</v>
      </c>
      <c r="Q962" s="218" t="s">
        <v>93</v>
      </c>
      <c r="R962" s="90" t="s">
        <v>94</v>
      </c>
      <c r="S962" s="90" t="s">
        <v>79</v>
      </c>
      <c r="T962" s="129" t="s">
        <v>79</v>
      </c>
      <c r="U962" s="90"/>
    </row>
    <row r="963" spans="1:21" ht="42.75" x14ac:dyDescent="0.25">
      <c r="A963" s="124">
        <v>958</v>
      </c>
      <c r="B963" s="125" t="s">
        <v>2423</v>
      </c>
      <c r="C963" s="90" t="s">
        <v>2424</v>
      </c>
      <c r="D963" s="99">
        <v>46058</v>
      </c>
      <c r="E963" s="90" t="s">
        <v>90</v>
      </c>
      <c r="F963" s="143" t="s">
        <v>135</v>
      </c>
      <c r="G963" s="90" t="s">
        <v>91</v>
      </c>
      <c r="H963" s="90" t="s">
        <v>96</v>
      </c>
      <c r="I963" s="297" t="s">
        <v>258</v>
      </c>
      <c r="J963" s="95" t="s">
        <v>19</v>
      </c>
      <c r="K963" s="197" t="s">
        <v>120</v>
      </c>
      <c r="L963" s="95" t="s">
        <v>1417</v>
      </c>
      <c r="M963" s="91" t="s">
        <v>2656</v>
      </c>
      <c r="N963" s="91" t="s">
        <v>2657</v>
      </c>
      <c r="O963" s="97" t="s">
        <v>51</v>
      </c>
      <c r="P963" s="97" t="s">
        <v>130</v>
      </c>
      <c r="Q963" s="218" t="s">
        <v>93</v>
      </c>
      <c r="R963" s="90" t="s">
        <v>94</v>
      </c>
      <c r="S963" s="90" t="s">
        <v>79</v>
      </c>
      <c r="T963" s="129" t="s">
        <v>79</v>
      </c>
      <c r="U963" s="90"/>
    </row>
    <row r="964" spans="1:21" ht="42.75" x14ac:dyDescent="0.25">
      <c r="A964" s="124">
        <v>959</v>
      </c>
      <c r="B964" s="125" t="s">
        <v>2423</v>
      </c>
      <c r="C964" s="90" t="s">
        <v>2424</v>
      </c>
      <c r="D964" s="99">
        <v>46058</v>
      </c>
      <c r="E964" s="90" t="s">
        <v>90</v>
      </c>
      <c r="F964" s="143" t="s">
        <v>135</v>
      </c>
      <c r="G964" s="90" t="s">
        <v>91</v>
      </c>
      <c r="H964" s="90" t="s">
        <v>96</v>
      </c>
      <c r="I964" s="297" t="s">
        <v>465</v>
      </c>
      <c r="J964" s="95" t="s">
        <v>30</v>
      </c>
      <c r="K964" s="197">
        <v>0</v>
      </c>
      <c r="L964" s="95" t="s">
        <v>1148</v>
      </c>
      <c r="M964" s="91" t="s">
        <v>2658</v>
      </c>
      <c r="N964" s="91" t="s">
        <v>2659</v>
      </c>
      <c r="O964" s="97" t="s">
        <v>51</v>
      </c>
      <c r="P964" s="97" t="s">
        <v>130</v>
      </c>
      <c r="Q964" s="218" t="s">
        <v>93</v>
      </c>
      <c r="R964" s="90" t="s">
        <v>94</v>
      </c>
      <c r="S964" s="90" t="s">
        <v>79</v>
      </c>
      <c r="T964" s="129" t="s">
        <v>79</v>
      </c>
      <c r="U964" s="90"/>
    </row>
    <row r="965" spans="1:21" ht="28.5" x14ac:dyDescent="0.25">
      <c r="A965" s="124">
        <v>960</v>
      </c>
      <c r="B965" s="125" t="s">
        <v>2423</v>
      </c>
      <c r="C965" s="90" t="s">
        <v>2424</v>
      </c>
      <c r="D965" s="99">
        <v>46058</v>
      </c>
      <c r="E965" s="90" t="s">
        <v>90</v>
      </c>
      <c r="F965" s="143" t="s">
        <v>135</v>
      </c>
      <c r="G965" s="90" t="s">
        <v>91</v>
      </c>
      <c r="H965" s="90" t="s">
        <v>96</v>
      </c>
      <c r="I965" s="297" t="s">
        <v>465</v>
      </c>
      <c r="J965" s="95" t="s">
        <v>30</v>
      </c>
      <c r="K965" s="197">
        <v>0</v>
      </c>
      <c r="L965" s="95" t="s">
        <v>2660</v>
      </c>
      <c r="M965" s="91" t="s">
        <v>2661</v>
      </c>
      <c r="N965" s="91" t="s">
        <v>2662</v>
      </c>
      <c r="O965" s="97" t="s">
        <v>44</v>
      </c>
      <c r="P965" s="97" t="s">
        <v>55</v>
      </c>
      <c r="Q965" s="218" t="s">
        <v>99</v>
      </c>
      <c r="R965" s="90" t="s">
        <v>94</v>
      </c>
      <c r="S965" s="90" t="s">
        <v>79</v>
      </c>
      <c r="T965" s="129" t="s">
        <v>79</v>
      </c>
      <c r="U965" s="90"/>
    </row>
    <row r="966" spans="1:21" ht="42.75" x14ac:dyDescent="0.25">
      <c r="A966" s="124">
        <v>961</v>
      </c>
      <c r="B966" s="125" t="s">
        <v>2423</v>
      </c>
      <c r="C966" s="90" t="s">
        <v>2424</v>
      </c>
      <c r="D966" s="99">
        <v>46059</v>
      </c>
      <c r="E966" s="90" t="s">
        <v>90</v>
      </c>
      <c r="F966" s="143" t="s">
        <v>135</v>
      </c>
      <c r="G966" s="90" t="s">
        <v>91</v>
      </c>
      <c r="H966" s="90" t="s">
        <v>96</v>
      </c>
      <c r="I966" s="297" t="s">
        <v>2090</v>
      </c>
      <c r="J966" s="95" t="s">
        <v>18</v>
      </c>
      <c r="K966" s="197">
        <v>3</v>
      </c>
      <c r="L966" s="95" t="s">
        <v>1747</v>
      </c>
      <c r="M966" s="91" t="s">
        <v>2664</v>
      </c>
      <c r="N966" s="91" t="s">
        <v>2665</v>
      </c>
      <c r="O966" s="97" t="s">
        <v>36</v>
      </c>
      <c r="P966" s="97" t="s">
        <v>131</v>
      </c>
      <c r="Q966" s="218" t="s">
        <v>93</v>
      </c>
      <c r="R966" s="90" t="s">
        <v>94</v>
      </c>
      <c r="S966" s="90" t="s">
        <v>79</v>
      </c>
      <c r="T966" s="129" t="s">
        <v>79</v>
      </c>
      <c r="U966" s="90"/>
    </row>
    <row r="967" spans="1:21" ht="36" x14ac:dyDescent="0.25">
      <c r="A967" s="124">
        <v>962</v>
      </c>
      <c r="B967" s="125" t="s">
        <v>2423</v>
      </c>
      <c r="C967" s="90" t="s">
        <v>2424</v>
      </c>
      <c r="D967" s="99">
        <v>46059</v>
      </c>
      <c r="E967" s="90" t="s">
        <v>90</v>
      </c>
      <c r="F967" s="143" t="s">
        <v>135</v>
      </c>
      <c r="G967" s="90" t="s">
        <v>91</v>
      </c>
      <c r="H967" s="90" t="s">
        <v>96</v>
      </c>
      <c r="I967" s="297" t="s">
        <v>2090</v>
      </c>
      <c r="J967" s="95" t="s">
        <v>18</v>
      </c>
      <c r="K967" s="197" t="s">
        <v>121</v>
      </c>
      <c r="L967" s="95" t="s">
        <v>249</v>
      </c>
      <c r="M967" s="91" t="s">
        <v>2666</v>
      </c>
      <c r="N967" s="91" t="s">
        <v>2667</v>
      </c>
      <c r="O967" s="97" t="s">
        <v>57</v>
      </c>
      <c r="P967" s="97" t="s">
        <v>131</v>
      </c>
      <c r="Q967" s="218" t="s">
        <v>93</v>
      </c>
      <c r="R967" s="90" t="s">
        <v>94</v>
      </c>
      <c r="S967" s="90" t="s">
        <v>79</v>
      </c>
      <c r="T967" s="129" t="s">
        <v>79</v>
      </c>
      <c r="U967" s="90"/>
    </row>
    <row r="968" spans="1:21" ht="28.5" x14ac:dyDescent="0.25">
      <c r="A968" s="124">
        <v>963</v>
      </c>
      <c r="B968" s="125" t="s">
        <v>2423</v>
      </c>
      <c r="C968" s="90" t="s">
        <v>2424</v>
      </c>
      <c r="D968" s="99">
        <v>46059</v>
      </c>
      <c r="E968" s="90" t="s">
        <v>90</v>
      </c>
      <c r="F968" s="143" t="s">
        <v>135</v>
      </c>
      <c r="G968" s="90" t="s">
        <v>95</v>
      </c>
      <c r="H968" s="90" t="s">
        <v>92</v>
      </c>
      <c r="I968" s="297" t="s">
        <v>1566</v>
      </c>
      <c r="J968" s="95" t="s">
        <v>18</v>
      </c>
      <c r="K968" s="197">
        <v>0</v>
      </c>
      <c r="L968" s="95" t="s">
        <v>1148</v>
      </c>
      <c r="M968" s="91" t="s">
        <v>2668</v>
      </c>
      <c r="N968" s="91" t="s">
        <v>2669</v>
      </c>
      <c r="O968" s="97" t="s">
        <v>68</v>
      </c>
      <c r="P968" s="97" t="s">
        <v>129</v>
      </c>
      <c r="Q968" s="218" t="s">
        <v>99</v>
      </c>
      <c r="R968" s="90" t="s">
        <v>94</v>
      </c>
      <c r="S968" s="90" t="s">
        <v>79</v>
      </c>
      <c r="T968" s="129" t="s">
        <v>79</v>
      </c>
      <c r="U968" s="90"/>
    </row>
    <row r="969" spans="1:21" ht="28.5" x14ac:dyDescent="0.25">
      <c r="A969" s="124">
        <v>964</v>
      </c>
      <c r="B969" s="125" t="s">
        <v>2423</v>
      </c>
      <c r="C969" s="90" t="s">
        <v>2424</v>
      </c>
      <c r="D969" s="99">
        <v>46059</v>
      </c>
      <c r="E969" s="90" t="s">
        <v>90</v>
      </c>
      <c r="F969" s="143" t="s">
        <v>100</v>
      </c>
      <c r="G969" s="90" t="s">
        <v>95</v>
      </c>
      <c r="H969" s="90" t="s">
        <v>96</v>
      </c>
      <c r="I969" s="297" t="s">
        <v>102</v>
      </c>
      <c r="J969" s="95" t="s">
        <v>12</v>
      </c>
      <c r="K969" s="197" t="s">
        <v>120</v>
      </c>
      <c r="L969" s="95" t="s">
        <v>2670</v>
      </c>
      <c r="M969" s="91" t="s">
        <v>2671</v>
      </c>
      <c r="N969" s="91" t="s">
        <v>2672</v>
      </c>
      <c r="O969" s="97" t="s">
        <v>64</v>
      </c>
      <c r="P969" s="97" t="s">
        <v>131</v>
      </c>
      <c r="Q969" s="218" t="s">
        <v>93</v>
      </c>
      <c r="R969" s="90" t="s">
        <v>94</v>
      </c>
      <c r="S969" s="90" t="s">
        <v>79</v>
      </c>
      <c r="T969" s="129" t="s">
        <v>79</v>
      </c>
      <c r="U969" s="90"/>
    </row>
    <row r="970" spans="1:21" ht="28.5" x14ac:dyDescent="0.25">
      <c r="A970" s="124">
        <v>965</v>
      </c>
      <c r="B970" s="125" t="s">
        <v>2423</v>
      </c>
      <c r="C970" s="90" t="s">
        <v>2424</v>
      </c>
      <c r="D970" s="99">
        <v>46059</v>
      </c>
      <c r="E970" s="90" t="s">
        <v>90</v>
      </c>
      <c r="F970" s="143" t="s">
        <v>135</v>
      </c>
      <c r="G970" s="90" t="s">
        <v>95</v>
      </c>
      <c r="H970" s="90" t="s">
        <v>96</v>
      </c>
      <c r="I970" s="297" t="s">
        <v>102</v>
      </c>
      <c r="J970" s="95" t="s">
        <v>12</v>
      </c>
      <c r="K970" s="197" t="s">
        <v>120</v>
      </c>
      <c r="L970" s="95" t="s">
        <v>2673</v>
      </c>
      <c r="M970" s="91" t="s">
        <v>2674</v>
      </c>
      <c r="N970" s="91" t="s">
        <v>2691</v>
      </c>
      <c r="O970" s="97" t="s">
        <v>41</v>
      </c>
      <c r="P970" s="97" t="s">
        <v>129</v>
      </c>
      <c r="Q970" s="218" t="s">
        <v>99</v>
      </c>
      <c r="R970" s="90" t="s">
        <v>94</v>
      </c>
      <c r="S970" s="90" t="s">
        <v>79</v>
      </c>
      <c r="T970" s="129" t="s">
        <v>79</v>
      </c>
      <c r="U970" s="90"/>
    </row>
    <row r="971" spans="1:21" ht="28.5" x14ac:dyDescent="0.25">
      <c r="A971" s="124">
        <v>966</v>
      </c>
      <c r="B971" s="125" t="s">
        <v>2423</v>
      </c>
      <c r="C971" s="90" t="s">
        <v>2424</v>
      </c>
      <c r="D971" s="99">
        <v>46059</v>
      </c>
      <c r="E971" s="90" t="s">
        <v>90</v>
      </c>
      <c r="F971" s="143" t="s">
        <v>135</v>
      </c>
      <c r="G971" s="90" t="s">
        <v>95</v>
      </c>
      <c r="H971" s="90" t="s">
        <v>96</v>
      </c>
      <c r="I971" s="297" t="s">
        <v>102</v>
      </c>
      <c r="J971" s="95" t="s">
        <v>12</v>
      </c>
      <c r="K971" s="197" t="s">
        <v>120</v>
      </c>
      <c r="L971" s="95" t="s">
        <v>1434</v>
      </c>
      <c r="M971" s="91" t="s">
        <v>2675</v>
      </c>
      <c r="N971" s="91" t="s">
        <v>1931</v>
      </c>
      <c r="O971" s="97" t="s">
        <v>3355</v>
      </c>
      <c r="P971" s="97" t="s">
        <v>131</v>
      </c>
      <c r="Q971" s="218" t="s">
        <v>93</v>
      </c>
      <c r="R971" s="90" t="s">
        <v>94</v>
      </c>
      <c r="S971" s="90" t="s">
        <v>79</v>
      </c>
      <c r="T971" s="129" t="s">
        <v>79</v>
      </c>
      <c r="U971" s="90"/>
    </row>
    <row r="972" spans="1:21" ht="28.5" x14ac:dyDescent="0.25">
      <c r="A972" s="124">
        <v>967</v>
      </c>
      <c r="B972" s="125" t="s">
        <v>2423</v>
      </c>
      <c r="C972" s="90" t="s">
        <v>2424</v>
      </c>
      <c r="D972" s="99">
        <v>46059</v>
      </c>
      <c r="E972" s="90" t="s">
        <v>90</v>
      </c>
      <c r="F972" s="143" t="s">
        <v>135</v>
      </c>
      <c r="G972" s="90" t="s">
        <v>95</v>
      </c>
      <c r="H972" s="90" t="s">
        <v>96</v>
      </c>
      <c r="I972" s="297" t="s">
        <v>102</v>
      </c>
      <c r="J972" s="95" t="s">
        <v>12</v>
      </c>
      <c r="K972" s="197" t="s">
        <v>121</v>
      </c>
      <c r="L972" s="95" t="s">
        <v>2148</v>
      </c>
      <c r="M972" s="91" t="s">
        <v>2676</v>
      </c>
      <c r="N972" s="91" t="s">
        <v>2677</v>
      </c>
      <c r="O972" s="97" t="s">
        <v>48</v>
      </c>
      <c r="P972" s="97" t="s">
        <v>131</v>
      </c>
      <c r="Q972" s="218" t="s">
        <v>93</v>
      </c>
      <c r="R972" s="90" t="s">
        <v>94</v>
      </c>
      <c r="S972" s="90" t="s">
        <v>79</v>
      </c>
      <c r="T972" s="129" t="s">
        <v>79</v>
      </c>
      <c r="U972" s="90"/>
    </row>
    <row r="973" spans="1:21" ht="28.5" x14ac:dyDescent="0.25">
      <c r="A973" s="124">
        <v>968</v>
      </c>
      <c r="B973" s="125" t="s">
        <v>2423</v>
      </c>
      <c r="C973" s="90" t="s">
        <v>2424</v>
      </c>
      <c r="D973" s="99">
        <v>46059</v>
      </c>
      <c r="E973" s="90" t="s">
        <v>90</v>
      </c>
      <c r="F973" s="143" t="s">
        <v>100</v>
      </c>
      <c r="G973" s="90" t="s">
        <v>95</v>
      </c>
      <c r="H973" s="90" t="s">
        <v>96</v>
      </c>
      <c r="I973" s="297" t="s">
        <v>102</v>
      </c>
      <c r="J973" s="95" t="s">
        <v>12</v>
      </c>
      <c r="K973" s="197">
        <v>0</v>
      </c>
      <c r="L973" s="95" t="s">
        <v>1148</v>
      </c>
      <c r="M973" s="91" t="s">
        <v>2678</v>
      </c>
      <c r="N973" s="91" t="s">
        <v>2692</v>
      </c>
      <c r="O973" s="97" t="s">
        <v>60</v>
      </c>
      <c r="P973" s="97" t="s">
        <v>131</v>
      </c>
      <c r="Q973" s="218" t="s">
        <v>93</v>
      </c>
      <c r="R973" s="90" t="s">
        <v>94</v>
      </c>
      <c r="S973" s="90" t="s">
        <v>79</v>
      </c>
      <c r="T973" s="129" t="s">
        <v>79</v>
      </c>
      <c r="U973" s="90"/>
    </row>
    <row r="974" spans="1:21" ht="28.5" x14ac:dyDescent="0.25">
      <c r="A974" s="124">
        <v>969</v>
      </c>
      <c r="B974" s="125" t="s">
        <v>2423</v>
      </c>
      <c r="C974" s="90" t="s">
        <v>2424</v>
      </c>
      <c r="D974" s="99">
        <v>46059</v>
      </c>
      <c r="E974" s="90" t="s">
        <v>90</v>
      </c>
      <c r="F974" s="143" t="s">
        <v>100</v>
      </c>
      <c r="G974" s="90" t="s">
        <v>95</v>
      </c>
      <c r="H974" s="90" t="s">
        <v>96</v>
      </c>
      <c r="I974" s="297" t="s">
        <v>102</v>
      </c>
      <c r="J974" s="95" t="s">
        <v>12</v>
      </c>
      <c r="K974" s="197">
        <v>0</v>
      </c>
      <c r="L974" s="95" t="s">
        <v>399</v>
      </c>
      <c r="M974" s="91" t="s">
        <v>2679</v>
      </c>
      <c r="N974" s="91" t="s">
        <v>2680</v>
      </c>
      <c r="O974" s="97" t="s">
        <v>3358</v>
      </c>
      <c r="P974" s="97" t="s">
        <v>131</v>
      </c>
      <c r="Q974" s="218" t="s">
        <v>93</v>
      </c>
      <c r="R974" s="90" t="s">
        <v>94</v>
      </c>
      <c r="S974" s="90" t="s">
        <v>79</v>
      </c>
      <c r="T974" s="129" t="s">
        <v>79</v>
      </c>
      <c r="U974" s="90"/>
    </row>
    <row r="975" spans="1:21" ht="28.5" x14ac:dyDescent="0.25">
      <c r="A975" s="124">
        <v>970</v>
      </c>
      <c r="B975" s="125" t="s">
        <v>2423</v>
      </c>
      <c r="C975" s="90" t="s">
        <v>2424</v>
      </c>
      <c r="D975" s="99">
        <v>46059</v>
      </c>
      <c r="E975" s="90" t="s">
        <v>90</v>
      </c>
      <c r="F975" s="143" t="s">
        <v>100</v>
      </c>
      <c r="G975" s="90" t="s">
        <v>95</v>
      </c>
      <c r="H975" s="90" t="s">
        <v>96</v>
      </c>
      <c r="I975" s="297" t="s">
        <v>102</v>
      </c>
      <c r="J975" s="95" t="s">
        <v>12</v>
      </c>
      <c r="K975" s="197">
        <v>0</v>
      </c>
      <c r="L975" s="95" t="s">
        <v>309</v>
      </c>
      <c r="M975" s="91" t="s">
        <v>2681</v>
      </c>
      <c r="N975" s="91" t="s">
        <v>2682</v>
      </c>
      <c r="O975" s="97" t="s">
        <v>41</v>
      </c>
      <c r="P975" s="97" t="s">
        <v>129</v>
      </c>
      <c r="Q975" s="218" t="s">
        <v>99</v>
      </c>
      <c r="R975" s="90" t="s">
        <v>94</v>
      </c>
      <c r="S975" s="90" t="s">
        <v>79</v>
      </c>
      <c r="T975" s="129" t="s">
        <v>79</v>
      </c>
      <c r="U975" s="90"/>
    </row>
    <row r="976" spans="1:21" ht="42.75" x14ac:dyDescent="0.25">
      <c r="A976" s="124">
        <v>971</v>
      </c>
      <c r="B976" s="125" t="s">
        <v>2423</v>
      </c>
      <c r="C976" s="90" t="s">
        <v>2424</v>
      </c>
      <c r="D976" s="99">
        <v>46059</v>
      </c>
      <c r="E976" s="90" t="s">
        <v>90</v>
      </c>
      <c r="F976" s="143" t="s">
        <v>100</v>
      </c>
      <c r="G976" s="90" t="s">
        <v>95</v>
      </c>
      <c r="H976" s="90" t="s">
        <v>96</v>
      </c>
      <c r="I976" s="297" t="s">
        <v>465</v>
      </c>
      <c r="J976" s="95" t="s">
        <v>30</v>
      </c>
      <c r="K976" s="197">
        <v>0</v>
      </c>
      <c r="L976" s="95" t="s">
        <v>1078</v>
      </c>
      <c r="M976" s="91" t="s">
        <v>2693</v>
      </c>
      <c r="N976" s="91" t="s">
        <v>2683</v>
      </c>
      <c r="O976" s="97" t="s">
        <v>3358</v>
      </c>
      <c r="P976" s="97" t="s">
        <v>130</v>
      </c>
      <c r="Q976" s="218" t="s">
        <v>99</v>
      </c>
      <c r="R976" s="90" t="s">
        <v>94</v>
      </c>
      <c r="S976" s="90" t="s">
        <v>79</v>
      </c>
      <c r="T976" s="129" t="s">
        <v>79</v>
      </c>
      <c r="U976" s="90"/>
    </row>
    <row r="977" spans="1:21" ht="42.75" x14ac:dyDescent="0.25">
      <c r="A977" s="124">
        <v>972</v>
      </c>
      <c r="B977" s="125" t="s">
        <v>2423</v>
      </c>
      <c r="C977" s="90" t="s">
        <v>2424</v>
      </c>
      <c r="D977" s="99">
        <v>46059</v>
      </c>
      <c r="E977" s="90" t="s">
        <v>90</v>
      </c>
      <c r="F977" s="143" t="s">
        <v>100</v>
      </c>
      <c r="G977" s="90" t="s">
        <v>95</v>
      </c>
      <c r="H977" s="90" t="s">
        <v>96</v>
      </c>
      <c r="I977" s="297" t="s">
        <v>465</v>
      </c>
      <c r="J977" s="95" t="s">
        <v>30</v>
      </c>
      <c r="K977" s="197">
        <v>0</v>
      </c>
      <c r="L977" s="95" t="s">
        <v>1145</v>
      </c>
      <c r="M977" s="91" t="s">
        <v>2684</v>
      </c>
      <c r="N977" s="91" t="s">
        <v>2685</v>
      </c>
      <c r="O977" s="97" t="s">
        <v>41</v>
      </c>
      <c r="P977" s="97" t="s">
        <v>129</v>
      </c>
      <c r="Q977" s="218" t="s">
        <v>99</v>
      </c>
      <c r="R977" s="90" t="s">
        <v>94</v>
      </c>
      <c r="S977" s="90" t="s">
        <v>79</v>
      </c>
      <c r="T977" s="129" t="s">
        <v>79</v>
      </c>
      <c r="U977" s="90"/>
    </row>
    <row r="978" spans="1:21" ht="36" x14ac:dyDescent="0.25">
      <c r="A978" s="124">
        <v>973</v>
      </c>
      <c r="B978" s="125" t="s">
        <v>2423</v>
      </c>
      <c r="C978" s="90" t="s">
        <v>2424</v>
      </c>
      <c r="D978" s="99">
        <v>46059</v>
      </c>
      <c r="E978" s="90" t="s">
        <v>90</v>
      </c>
      <c r="F978" s="143" t="s">
        <v>135</v>
      </c>
      <c r="G978" s="90" t="s">
        <v>95</v>
      </c>
      <c r="H978" s="90" t="s">
        <v>96</v>
      </c>
      <c r="I978" s="297" t="s">
        <v>443</v>
      </c>
      <c r="J978" s="95" t="s">
        <v>19</v>
      </c>
      <c r="K978" s="197">
        <v>5</v>
      </c>
      <c r="L978" s="95" t="s">
        <v>323</v>
      </c>
      <c r="M978" s="91" t="s">
        <v>2686</v>
      </c>
      <c r="N978" s="91" t="s">
        <v>2687</v>
      </c>
      <c r="O978" s="97" t="s">
        <v>73</v>
      </c>
      <c r="P978" s="97" t="s">
        <v>124</v>
      </c>
      <c r="Q978" s="218" t="s">
        <v>99</v>
      </c>
      <c r="R978" s="90" t="s">
        <v>94</v>
      </c>
      <c r="S978" s="90" t="s">
        <v>79</v>
      </c>
      <c r="T978" s="129" t="s">
        <v>79</v>
      </c>
      <c r="U978" s="90"/>
    </row>
    <row r="979" spans="1:21" ht="42.75" x14ac:dyDescent="0.25">
      <c r="A979" s="124">
        <v>974</v>
      </c>
      <c r="B979" s="125" t="s">
        <v>2423</v>
      </c>
      <c r="C979" s="90" t="s">
        <v>2424</v>
      </c>
      <c r="D979" s="99">
        <v>46059</v>
      </c>
      <c r="E979" s="90" t="s">
        <v>90</v>
      </c>
      <c r="F979" s="143" t="s">
        <v>135</v>
      </c>
      <c r="G979" s="90" t="s">
        <v>95</v>
      </c>
      <c r="H979" s="90" t="s">
        <v>96</v>
      </c>
      <c r="I979" s="297" t="s">
        <v>443</v>
      </c>
      <c r="J979" s="95" t="s">
        <v>19</v>
      </c>
      <c r="K979" s="197">
        <v>0</v>
      </c>
      <c r="L979" s="95" t="s">
        <v>399</v>
      </c>
      <c r="M979" s="91" t="s">
        <v>2694</v>
      </c>
      <c r="N979" s="91" t="s">
        <v>2688</v>
      </c>
      <c r="O979" s="97" t="s">
        <v>51</v>
      </c>
      <c r="P979" s="97" t="s">
        <v>130</v>
      </c>
      <c r="Q979" s="218" t="s">
        <v>99</v>
      </c>
      <c r="R979" s="90" t="s">
        <v>94</v>
      </c>
      <c r="S979" s="90" t="s">
        <v>79</v>
      </c>
      <c r="T979" s="129" t="s">
        <v>79</v>
      </c>
      <c r="U979" s="90"/>
    </row>
    <row r="980" spans="1:21" ht="28.5" x14ac:dyDescent="0.25">
      <c r="A980" s="124">
        <v>975</v>
      </c>
      <c r="B980" s="125" t="s">
        <v>2423</v>
      </c>
      <c r="C980" s="90" t="s">
        <v>2424</v>
      </c>
      <c r="D980" s="99">
        <v>46059</v>
      </c>
      <c r="E980" s="90" t="s">
        <v>90</v>
      </c>
      <c r="F980" s="143" t="s">
        <v>135</v>
      </c>
      <c r="G980" s="90" t="s">
        <v>95</v>
      </c>
      <c r="H980" s="90" t="s">
        <v>92</v>
      </c>
      <c r="I980" s="297" t="s">
        <v>1566</v>
      </c>
      <c r="J980" s="95" t="s">
        <v>18</v>
      </c>
      <c r="K980" s="197">
        <v>3</v>
      </c>
      <c r="L980" s="95" t="s">
        <v>2156</v>
      </c>
      <c r="M980" s="91" t="s">
        <v>2689</v>
      </c>
      <c r="N980" s="91" t="s">
        <v>2690</v>
      </c>
      <c r="O980" s="97" t="s">
        <v>36</v>
      </c>
      <c r="P980" s="97" t="s">
        <v>129</v>
      </c>
      <c r="Q980" s="218" t="s">
        <v>99</v>
      </c>
      <c r="R980" s="90" t="s">
        <v>94</v>
      </c>
      <c r="S980" s="90" t="s">
        <v>79</v>
      </c>
      <c r="T980" s="129" t="s">
        <v>79</v>
      </c>
      <c r="U980" s="90"/>
    </row>
    <row r="981" spans="1:21" ht="36" x14ac:dyDescent="0.25">
      <c r="A981" s="124">
        <v>976</v>
      </c>
      <c r="B981" s="125" t="s">
        <v>2423</v>
      </c>
      <c r="C981" s="90" t="s">
        <v>2424</v>
      </c>
      <c r="D981" s="99">
        <v>46059</v>
      </c>
      <c r="E981" s="90" t="s">
        <v>90</v>
      </c>
      <c r="F981" s="143" t="s">
        <v>135</v>
      </c>
      <c r="G981" s="90" t="s">
        <v>95</v>
      </c>
      <c r="H981" s="90" t="s">
        <v>96</v>
      </c>
      <c r="I981" s="297" t="s">
        <v>1211</v>
      </c>
      <c r="J981" s="95" t="s">
        <v>17</v>
      </c>
      <c r="K981" s="197">
        <v>0</v>
      </c>
      <c r="L981" s="95" t="s">
        <v>681</v>
      </c>
      <c r="M981" s="91" t="s">
        <v>2695</v>
      </c>
      <c r="N981" s="91" t="s">
        <v>2696</v>
      </c>
      <c r="O981" s="97" t="s">
        <v>73</v>
      </c>
      <c r="P981" s="97" t="s">
        <v>124</v>
      </c>
      <c r="Q981" s="218" t="s">
        <v>93</v>
      </c>
      <c r="R981" s="90" t="s">
        <v>94</v>
      </c>
      <c r="S981" s="90" t="s">
        <v>78</v>
      </c>
      <c r="T981" s="96" t="s">
        <v>79</v>
      </c>
      <c r="U981" s="90"/>
    </row>
    <row r="982" spans="1:21" ht="36" x14ac:dyDescent="0.25">
      <c r="A982" s="124">
        <v>977</v>
      </c>
      <c r="B982" s="125" t="s">
        <v>2423</v>
      </c>
      <c r="C982" s="90" t="s">
        <v>2424</v>
      </c>
      <c r="D982" s="99">
        <v>46059</v>
      </c>
      <c r="E982" s="90" t="s">
        <v>90</v>
      </c>
      <c r="F982" s="143" t="s">
        <v>135</v>
      </c>
      <c r="G982" s="90" t="s">
        <v>95</v>
      </c>
      <c r="H982" s="90" t="s">
        <v>96</v>
      </c>
      <c r="I982" s="297" t="s">
        <v>1211</v>
      </c>
      <c r="J982" s="95" t="s">
        <v>17</v>
      </c>
      <c r="K982" s="197" t="s">
        <v>121</v>
      </c>
      <c r="L982" s="95" t="s">
        <v>2697</v>
      </c>
      <c r="M982" s="91" t="s">
        <v>2698</v>
      </c>
      <c r="N982" s="91" t="s">
        <v>2699</v>
      </c>
      <c r="O982" s="97" t="s">
        <v>53</v>
      </c>
      <c r="P982" s="97" t="s">
        <v>131</v>
      </c>
      <c r="Q982" s="218" t="s">
        <v>93</v>
      </c>
      <c r="R982" s="90" t="s">
        <v>94</v>
      </c>
      <c r="S982" s="90" t="s">
        <v>78</v>
      </c>
      <c r="T982" s="96" t="s">
        <v>79</v>
      </c>
      <c r="U982" s="90"/>
    </row>
    <row r="983" spans="1:21" ht="36" x14ac:dyDescent="0.25">
      <c r="A983" s="124">
        <v>978</v>
      </c>
      <c r="B983" s="125" t="s">
        <v>2423</v>
      </c>
      <c r="C983" s="90" t="s">
        <v>2424</v>
      </c>
      <c r="D983" s="99">
        <v>46059</v>
      </c>
      <c r="E983" s="90" t="s">
        <v>90</v>
      </c>
      <c r="F983" s="143" t="s">
        <v>135</v>
      </c>
      <c r="G983" s="90" t="s">
        <v>95</v>
      </c>
      <c r="H983" s="90" t="s">
        <v>96</v>
      </c>
      <c r="I983" s="297" t="s">
        <v>1211</v>
      </c>
      <c r="J983" s="95" t="s">
        <v>17</v>
      </c>
      <c r="K983" s="197">
        <v>0</v>
      </c>
      <c r="L983" s="95" t="s">
        <v>2700</v>
      </c>
      <c r="M983" s="91" t="s">
        <v>2701</v>
      </c>
      <c r="N983" s="91" t="s">
        <v>2702</v>
      </c>
      <c r="O983" s="97" t="s">
        <v>60</v>
      </c>
      <c r="P983" s="97" t="s">
        <v>131</v>
      </c>
      <c r="Q983" s="218" t="s">
        <v>97</v>
      </c>
      <c r="R983" s="90" t="s">
        <v>94</v>
      </c>
      <c r="S983" s="90" t="s">
        <v>78</v>
      </c>
      <c r="T983" s="96" t="s">
        <v>79</v>
      </c>
      <c r="U983" s="90"/>
    </row>
    <row r="984" spans="1:21" ht="36" x14ac:dyDescent="0.25">
      <c r="A984" s="124">
        <v>979</v>
      </c>
      <c r="B984" s="125" t="s">
        <v>2423</v>
      </c>
      <c r="C984" s="90" t="s">
        <v>2424</v>
      </c>
      <c r="D984" s="99">
        <v>46059</v>
      </c>
      <c r="E984" s="90" t="s">
        <v>90</v>
      </c>
      <c r="F984" s="143" t="s">
        <v>135</v>
      </c>
      <c r="G984" s="90" t="s">
        <v>95</v>
      </c>
      <c r="H984" s="90" t="s">
        <v>96</v>
      </c>
      <c r="I984" s="297" t="s">
        <v>1211</v>
      </c>
      <c r="J984" s="95" t="s">
        <v>17</v>
      </c>
      <c r="K984" s="197">
        <v>0</v>
      </c>
      <c r="L984" s="95" t="s">
        <v>2703</v>
      </c>
      <c r="M984" s="91" t="s">
        <v>2704</v>
      </c>
      <c r="N984" s="91" t="s">
        <v>2705</v>
      </c>
      <c r="O984" s="97" t="s">
        <v>53</v>
      </c>
      <c r="P984" s="97" t="s">
        <v>131</v>
      </c>
      <c r="Q984" s="218" t="s">
        <v>97</v>
      </c>
      <c r="R984" s="90" t="s">
        <v>94</v>
      </c>
      <c r="S984" s="90" t="s">
        <v>78</v>
      </c>
      <c r="T984" s="96" t="s">
        <v>78</v>
      </c>
      <c r="U984" s="90"/>
    </row>
    <row r="985" spans="1:21" ht="36" x14ac:dyDescent="0.25">
      <c r="A985" s="124">
        <v>980</v>
      </c>
      <c r="B985" s="125" t="s">
        <v>2423</v>
      </c>
      <c r="C985" s="90" t="s">
        <v>2424</v>
      </c>
      <c r="D985" s="99">
        <v>46059</v>
      </c>
      <c r="E985" s="90" t="s">
        <v>90</v>
      </c>
      <c r="F985" s="143" t="s">
        <v>135</v>
      </c>
      <c r="G985" s="90" t="s">
        <v>95</v>
      </c>
      <c r="H985" s="90" t="s">
        <v>96</v>
      </c>
      <c r="I985" s="297" t="s">
        <v>1211</v>
      </c>
      <c r="J985" s="95" t="s">
        <v>17</v>
      </c>
      <c r="K985" s="197" t="s">
        <v>121</v>
      </c>
      <c r="L985" s="95" t="s">
        <v>2706</v>
      </c>
      <c r="M985" s="91" t="s">
        <v>2707</v>
      </c>
      <c r="N985" s="91" t="s">
        <v>2708</v>
      </c>
      <c r="O985" s="97" t="s">
        <v>66</v>
      </c>
      <c r="P985" s="97" t="s">
        <v>131</v>
      </c>
      <c r="Q985" s="218" t="s">
        <v>93</v>
      </c>
      <c r="R985" s="90" t="s">
        <v>94</v>
      </c>
      <c r="S985" s="90" t="s">
        <v>78</v>
      </c>
      <c r="T985" s="96" t="s">
        <v>79</v>
      </c>
      <c r="U985" s="90"/>
    </row>
    <row r="986" spans="1:21" ht="42.75" x14ac:dyDescent="0.25">
      <c r="A986" s="124">
        <v>981</v>
      </c>
      <c r="B986" s="125" t="s">
        <v>2423</v>
      </c>
      <c r="C986" s="90" t="s">
        <v>2424</v>
      </c>
      <c r="D986" s="99">
        <v>46059</v>
      </c>
      <c r="E986" s="90" t="s">
        <v>90</v>
      </c>
      <c r="F986" s="143" t="s">
        <v>135</v>
      </c>
      <c r="G986" s="90" t="s">
        <v>95</v>
      </c>
      <c r="H986" s="90" t="s">
        <v>92</v>
      </c>
      <c r="I986" s="297" t="s">
        <v>578</v>
      </c>
      <c r="J986" s="95" t="s">
        <v>18</v>
      </c>
      <c r="K986" s="197">
        <v>5</v>
      </c>
      <c r="L986" s="95" t="s">
        <v>756</v>
      </c>
      <c r="M986" s="91" t="s">
        <v>2709</v>
      </c>
      <c r="N986" s="91" t="s">
        <v>2710</v>
      </c>
      <c r="O986" s="97" t="s">
        <v>51</v>
      </c>
      <c r="P986" s="97" t="s">
        <v>130</v>
      </c>
      <c r="Q986" s="218" t="s">
        <v>93</v>
      </c>
      <c r="R986" s="90" t="s">
        <v>94</v>
      </c>
      <c r="S986" s="90" t="s">
        <v>78</v>
      </c>
      <c r="T986" s="96" t="s">
        <v>79</v>
      </c>
      <c r="U986" s="90"/>
    </row>
    <row r="987" spans="1:21" ht="42.75" x14ac:dyDescent="0.25">
      <c r="A987" s="124">
        <v>982</v>
      </c>
      <c r="B987" s="125" t="s">
        <v>2423</v>
      </c>
      <c r="C987" s="90" t="s">
        <v>2424</v>
      </c>
      <c r="D987" s="99">
        <v>46059</v>
      </c>
      <c r="E987" s="90" t="s">
        <v>90</v>
      </c>
      <c r="F987" s="143" t="s">
        <v>100</v>
      </c>
      <c r="G987" s="90" t="s">
        <v>95</v>
      </c>
      <c r="H987" s="90" t="s">
        <v>92</v>
      </c>
      <c r="I987" s="297" t="s">
        <v>578</v>
      </c>
      <c r="J987" s="95" t="s">
        <v>18</v>
      </c>
      <c r="K987" s="197">
        <v>5</v>
      </c>
      <c r="L987" s="95" t="s">
        <v>1887</v>
      </c>
      <c r="M987" s="91" t="s">
        <v>2711</v>
      </c>
      <c r="N987" s="91" t="s">
        <v>2712</v>
      </c>
      <c r="O987" s="97" t="s">
        <v>42</v>
      </c>
      <c r="P987" s="97" t="s">
        <v>131</v>
      </c>
      <c r="Q987" s="218" t="s">
        <v>93</v>
      </c>
      <c r="R987" s="90" t="s">
        <v>94</v>
      </c>
      <c r="S987" s="90" t="s">
        <v>78</v>
      </c>
      <c r="T987" s="96" t="s">
        <v>79</v>
      </c>
      <c r="U987" s="90"/>
    </row>
    <row r="988" spans="1:21" ht="28.5" x14ac:dyDescent="0.25">
      <c r="A988" s="124">
        <v>983</v>
      </c>
      <c r="B988" s="125" t="s">
        <v>2423</v>
      </c>
      <c r="C988" s="90" t="s">
        <v>2424</v>
      </c>
      <c r="D988" s="99">
        <v>46059</v>
      </c>
      <c r="E988" s="90" t="s">
        <v>90</v>
      </c>
      <c r="F988" s="143" t="s">
        <v>135</v>
      </c>
      <c r="G988" s="90" t="s">
        <v>95</v>
      </c>
      <c r="H988" s="90" t="s">
        <v>92</v>
      </c>
      <c r="I988" s="297" t="s">
        <v>578</v>
      </c>
      <c r="J988" s="95" t="s">
        <v>18</v>
      </c>
      <c r="K988" s="197">
        <v>5</v>
      </c>
      <c r="L988" s="95" t="s">
        <v>2713</v>
      </c>
      <c r="M988" s="91" t="s">
        <v>2714</v>
      </c>
      <c r="N988" s="91" t="s">
        <v>2715</v>
      </c>
      <c r="O988" s="97" t="s">
        <v>3355</v>
      </c>
      <c r="P988" s="97" t="s">
        <v>131</v>
      </c>
      <c r="Q988" s="218" t="s">
        <v>99</v>
      </c>
      <c r="R988" s="90" t="s">
        <v>94</v>
      </c>
      <c r="S988" s="90" t="s">
        <v>78</v>
      </c>
      <c r="T988" s="96" t="s">
        <v>79</v>
      </c>
      <c r="U988" s="90"/>
    </row>
    <row r="989" spans="1:21" ht="42.75" x14ac:dyDescent="0.25">
      <c r="A989" s="124">
        <v>984</v>
      </c>
      <c r="B989" s="125" t="s">
        <v>2423</v>
      </c>
      <c r="C989" s="90" t="s">
        <v>2424</v>
      </c>
      <c r="D989" s="99">
        <v>46059</v>
      </c>
      <c r="E989" s="90" t="s">
        <v>90</v>
      </c>
      <c r="F989" s="143" t="s">
        <v>135</v>
      </c>
      <c r="G989" s="90" t="s">
        <v>95</v>
      </c>
      <c r="H989" s="90" t="s">
        <v>92</v>
      </c>
      <c r="I989" s="297" t="s">
        <v>578</v>
      </c>
      <c r="J989" s="95" t="s">
        <v>18</v>
      </c>
      <c r="K989" s="197">
        <v>5</v>
      </c>
      <c r="L989" s="95" t="s">
        <v>2713</v>
      </c>
      <c r="M989" s="91" t="s">
        <v>2716</v>
      </c>
      <c r="N989" s="91" t="s">
        <v>2717</v>
      </c>
      <c r="O989" s="97" t="s">
        <v>44</v>
      </c>
      <c r="P989" s="97" t="s">
        <v>130</v>
      </c>
      <c r="Q989" s="218" t="s">
        <v>93</v>
      </c>
      <c r="R989" s="90" t="s">
        <v>94</v>
      </c>
      <c r="S989" s="90" t="s">
        <v>78</v>
      </c>
      <c r="T989" s="96" t="s">
        <v>79</v>
      </c>
      <c r="U989" s="90"/>
    </row>
    <row r="990" spans="1:21" ht="42.75" x14ac:dyDescent="0.25">
      <c r="A990" s="124">
        <v>985</v>
      </c>
      <c r="B990" s="125" t="s">
        <v>2423</v>
      </c>
      <c r="C990" s="90" t="s">
        <v>2424</v>
      </c>
      <c r="D990" s="99">
        <v>46059</v>
      </c>
      <c r="E990" s="90" t="s">
        <v>90</v>
      </c>
      <c r="F990" s="143" t="s">
        <v>135</v>
      </c>
      <c r="G990" s="90" t="s">
        <v>95</v>
      </c>
      <c r="H990" s="90" t="s">
        <v>92</v>
      </c>
      <c r="I990" s="297" t="s">
        <v>578</v>
      </c>
      <c r="J990" s="95" t="s">
        <v>18</v>
      </c>
      <c r="K990" s="197">
        <v>5</v>
      </c>
      <c r="L990" s="95" t="s">
        <v>2713</v>
      </c>
      <c r="M990" s="91" t="s">
        <v>2718</v>
      </c>
      <c r="N990" s="91" t="s">
        <v>2719</v>
      </c>
      <c r="O990" s="97" t="s">
        <v>73</v>
      </c>
      <c r="P990" s="97" t="s">
        <v>124</v>
      </c>
      <c r="Q990" s="218" t="s">
        <v>93</v>
      </c>
      <c r="R990" s="90" t="s">
        <v>94</v>
      </c>
      <c r="S990" s="90" t="s">
        <v>78</v>
      </c>
      <c r="T990" s="96" t="s">
        <v>79</v>
      </c>
      <c r="U990" s="90"/>
    </row>
    <row r="991" spans="1:21" ht="42.75" x14ac:dyDescent="0.25">
      <c r="A991" s="124">
        <v>986</v>
      </c>
      <c r="B991" s="125" t="s">
        <v>2423</v>
      </c>
      <c r="C991" s="90" t="s">
        <v>2424</v>
      </c>
      <c r="D991" s="99">
        <v>46059</v>
      </c>
      <c r="E991" s="90" t="s">
        <v>90</v>
      </c>
      <c r="F991" s="143" t="s">
        <v>100</v>
      </c>
      <c r="G991" s="90" t="s">
        <v>95</v>
      </c>
      <c r="H991" s="90" t="s">
        <v>92</v>
      </c>
      <c r="I991" s="297" t="s">
        <v>578</v>
      </c>
      <c r="J991" s="95" t="s">
        <v>18</v>
      </c>
      <c r="K991" s="197">
        <v>5</v>
      </c>
      <c r="L991" s="95" t="s">
        <v>2720</v>
      </c>
      <c r="M991" s="91" t="s">
        <v>2721</v>
      </c>
      <c r="N991" s="91" t="s">
        <v>2722</v>
      </c>
      <c r="O991" s="97" t="s">
        <v>53</v>
      </c>
      <c r="P991" s="97" t="s">
        <v>125</v>
      </c>
      <c r="Q991" s="218" t="s">
        <v>99</v>
      </c>
      <c r="R991" s="90" t="s">
        <v>94</v>
      </c>
      <c r="S991" s="90" t="s">
        <v>78</v>
      </c>
      <c r="T991" s="96" t="s">
        <v>79</v>
      </c>
      <c r="U991" s="90"/>
    </row>
    <row r="992" spans="1:21" ht="42.75" x14ac:dyDescent="0.25">
      <c r="A992" s="124">
        <v>987</v>
      </c>
      <c r="B992" s="125" t="s">
        <v>2423</v>
      </c>
      <c r="C992" s="90" t="s">
        <v>2424</v>
      </c>
      <c r="D992" s="99">
        <v>46059</v>
      </c>
      <c r="E992" s="90" t="s">
        <v>90</v>
      </c>
      <c r="F992" s="143" t="s">
        <v>100</v>
      </c>
      <c r="G992" s="90" t="s">
        <v>95</v>
      </c>
      <c r="H992" s="90" t="s">
        <v>92</v>
      </c>
      <c r="I992" s="297" t="s">
        <v>578</v>
      </c>
      <c r="J992" s="95" t="s">
        <v>18</v>
      </c>
      <c r="K992" s="197">
        <v>5</v>
      </c>
      <c r="L992" s="95" t="s">
        <v>871</v>
      </c>
      <c r="M992" s="91" t="s">
        <v>2723</v>
      </c>
      <c r="N992" s="91" t="s">
        <v>2724</v>
      </c>
      <c r="O992" s="97" t="s">
        <v>53</v>
      </c>
      <c r="P992" s="97" t="s">
        <v>129</v>
      </c>
      <c r="Q992" s="218" t="s">
        <v>99</v>
      </c>
      <c r="R992" s="90" t="s">
        <v>94</v>
      </c>
      <c r="S992" s="90" t="s">
        <v>78</v>
      </c>
      <c r="T992" s="96" t="s">
        <v>79</v>
      </c>
      <c r="U992" s="90"/>
    </row>
    <row r="993" spans="1:21" ht="28.5" x14ac:dyDescent="0.25">
      <c r="A993" s="124">
        <v>988</v>
      </c>
      <c r="B993" s="125" t="s">
        <v>2423</v>
      </c>
      <c r="C993" s="90" t="s">
        <v>2424</v>
      </c>
      <c r="D993" s="99">
        <v>46059</v>
      </c>
      <c r="E993" s="90" t="s">
        <v>90</v>
      </c>
      <c r="F993" s="143" t="s">
        <v>135</v>
      </c>
      <c r="G993" s="90" t="s">
        <v>95</v>
      </c>
      <c r="H993" s="90" t="s">
        <v>92</v>
      </c>
      <c r="I993" s="297" t="s">
        <v>578</v>
      </c>
      <c r="J993" s="95" t="s">
        <v>18</v>
      </c>
      <c r="K993" s="197">
        <v>5</v>
      </c>
      <c r="L993" s="95" t="s">
        <v>2725</v>
      </c>
      <c r="M993" s="91" t="s">
        <v>2727</v>
      </c>
      <c r="N993" s="91" t="s">
        <v>2726</v>
      </c>
      <c r="O993" s="97" t="s">
        <v>53</v>
      </c>
      <c r="P993" s="97" t="s">
        <v>131</v>
      </c>
      <c r="Q993" s="218" t="s">
        <v>97</v>
      </c>
      <c r="R993" s="90" t="s">
        <v>94</v>
      </c>
      <c r="S993" s="90" t="s">
        <v>78</v>
      </c>
      <c r="T993" s="96" t="s">
        <v>954</v>
      </c>
      <c r="U993" s="90"/>
    </row>
    <row r="994" spans="1:21" ht="28.5" x14ac:dyDescent="0.25">
      <c r="A994" s="124">
        <v>989</v>
      </c>
      <c r="B994" s="125" t="s">
        <v>2423</v>
      </c>
      <c r="C994" s="90" t="s">
        <v>2424</v>
      </c>
      <c r="D994" s="99">
        <v>46060</v>
      </c>
      <c r="E994" s="90" t="s">
        <v>90</v>
      </c>
      <c r="F994" s="143" t="s">
        <v>135</v>
      </c>
      <c r="G994" s="90" t="s">
        <v>98</v>
      </c>
      <c r="H994" s="90" t="s">
        <v>96</v>
      </c>
      <c r="I994" s="297" t="s">
        <v>917</v>
      </c>
      <c r="J994" s="95" t="s">
        <v>17</v>
      </c>
      <c r="K994" s="197" t="s">
        <v>121</v>
      </c>
      <c r="L994" s="95" t="s">
        <v>652</v>
      </c>
      <c r="M994" s="91" t="s">
        <v>2728</v>
      </c>
      <c r="N994" s="91" t="s">
        <v>2762</v>
      </c>
      <c r="O994" s="97" t="s">
        <v>59</v>
      </c>
      <c r="P994" s="97" t="s">
        <v>136</v>
      </c>
      <c r="Q994" s="218" t="s">
        <v>99</v>
      </c>
      <c r="R994" s="90" t="s">
        <v>94</v>
      </c>
      <c r="S994" s="90" t="s">
        <v>79</v>
      </c>
      <c r="T994" s="96" t="s">
        <v>79</v>
      </c>
      <c r="U994" s="90"/>
    </row>
    <row r="995" spans="1:21" ht="28.5" x14ac:dyDescent="0.25">
      <c r="A995" s="124">
        <v>990</v>
      </c>
      <c r="B995" s="125" t="s">
        <v>2423</v>
      </c>
      <c r="C995" s="90" t="s">
        <v>2424</v>
      </c>
      <c r="D995" s="99">
        <v>46060</v>
      </c>
      <c r="E995" s="90" t="s">
        <v>90</v>
      </c>
      <c r="F995" s="143" t="s">
        <v>100</v>
      </c>
      <c r="G995" s="90" t="s">
        <v>98</v>
      </c>
      <c r="H995" s="90" t="s">
        <v>96</v>
      </c>
      <c r="I995" s="297" t="s">
        <v>917</v>
      </c>
      <c r="J995" s="95" t="s">
        <v>17</v>
      </c>
      <c r="K995" s="197" t="s">
        <v>140</v>
      </c>
      <c r="L995" s="95" t="s">
        <v>114</v>
      </c>
      <c r="M995" s="91" t="s">
        <v>2729</v>
      </c>
      <c r="N995" s="91" t="s">
        <v>2730</v>
      </c>
      <c r="O995" s="97" t="s">
        <v>41</v>
      </c>
      <c r="P995" s="97" t="s">
        <v>129</v>
      </c>
      <c r="Q995" s="218" t="s">
        <v>99</v>
      </c>
      <c r="R995" s="90" t="s">
        <v>94</v>
      </c>
      <c r="S995" s="90" t="s">
        <v>79</v>
      </c>
      <c r="T995" s="96" t="s">
        <v>79</v>
      </c>
      <c r="U995" s="90"/>
    </row>
    <row r="996" spans="1:21" ht="28.5" x14ac:dyDescent="0.25">
      <c r="A996" s="124">
        <v>991</v>
      </c>
      <c r="B996" s="125" t="s">
        <v>2423</v>
      </c>
      <c r="C996" s="90" t="s">
        <v>2424</v>
      </c>
      <c r="D996" s="99">
        <v>46060</v>
      </c>
      <c r="E996" s="90" t="s">
        <v>90</v>
      </c>
      <c r="F996" s="143" t="s">
        <v>135</v>
      </c>
      <c r="G996" s="90" t="s">
        <v>98</v>
      </c>
      <c r="H996" s="90" t="s">
        <v>96</v>
      </c>
      <c r="I996" s="297" t="s">
        <v>917</v>
      </c>
      <c r="J996" s="95" t="s">
        <v>17</v>
      </c>
      <c r="K996" s="197">
        <v>3</v>
      </c>
      <c r="L996" s="95" t="s">
        <v>2731</v>
      </c>
      <c r="M996" s="91" t="s">
        <v>2732</v>
      </c>
      <c r="N996" s="91" t="s">
        <v>2733</v>
      </c>
      <c r="O996" s="97" t="s">
        <v>66</v>
      </c>
      <c r="P996" s="97" t="s">
        <v>136</v>
      </c>
      <c r="Q996" s="218" t="s">
        <v>99</v>
      </c>
      <c r="R996" s="90" t="s">
        <v>94</v>
      </c>
      <c r="S996" s="90" t="s">
        <v>79</v>
      </c>
      <c r="T996" s="96" t="s">
        <v>954</v>
      </c>
      <c r="U996" s="90"/>
    </row>
    <row r="997" spans="1:21" ht="28.5" x14ac:dyDescent="0.25">
      <c r="A997" s="124">
        <v>992</v>
      </c>
      <c r="B997" s="125" t="s">
        <v>2423</v>
      </c>
      <c r="C997" s="90" t="s">
        <v>2424</v>
      </c>
      <c r="D997" s="99">
        <v>46060</v>
      </c>
      <c r="E997" s="90" t="s">
        <v>90</v>
      </c>
      <c r="F997" s="143" t="s">
        <v>135</v>
      </c>
      <c r="G997" s="90" t="s">
        <v>98</v>
      </c>
      <c r="H997" s="90" t="s">
        <v>96</v>
      </c>
      <c r="I997" s="297" t="s">
        <v>917</v>
      </c>
      <c r="J997" s="95" t="s">
        <v>17</v>
      </c>
      <c r="K997" s="197">
        <v>3</v>
      </c>
      <c r="L997" s="95" t="s">
        <v>1711</v>
      </c>
      <c r="M997" s="91" t="s">
        <v>2734</v>
      </c>
      <c r="N997" s="91" t="s">
        <v>2735</v>
      </c>
      <c r="O997" s="97" t="s">
        <v>68</v>
      </c>
      <c r="P997" s="97" t="s">
        <v>129</v>
      </c>
      <c r="Q997" s="218" t="s">
        <v>99</v>
      </c>
      <c r="R997" s="90" t="s">
        <v>94</v>
      </c>
      <c r="S997" s="90" t="s">
        <v>79</v>
      </c>
      <c r="T997" s="96" t="s">
        <v>79</v>
      </c>
      <c r="U997" s="90"/>
    </row>
    <row r="998" spans="1:21" ht="28.5" x14ac:dyDescent="0.25">
      <c r="A998" s="124">
        <v>993</v>
      </c>
      <c r="B998" s="125" t="s">
        <v>2423</v>
      </c>
      <c r="C998" s="90" t="s">
        <v>2424</v>
      </c>
      <c r="D998" s="99">
        <v>46060</v>
      </c>
      <c r="E998" s="90" t="s">
        <v>90</v>
      </c>
      <c r="F998" s="143" t="s">
        <v>135</v>
      </c>
      <c r="G998" s="90" t="s">
        <v>98</v>
      </c>
      <c r="H998" s="90" t="s">
        <v>96</v>
      </c>
      <c r="I998" s="297" t="s">
        <v>917</v>
      </c>
      <c r="J998" s="95" t="s">
        <v>17</v>
      </c>
      <c r="K998" s="197">
        <v>5</v>
      </c>
      <c r="L998" s="95" t="s">
        <v>2427</v>
      </c>
      <c r="M998" s="91" t="s">
        <v>2736</v>
      </c>
      <c r="N998" s="91" t="s">
        <v>2737</v>
      </c>
      <c r="O998" s="97" t="s">
        <v>65</v>
      </c>
      <c r="P998" s="97" t="s">
        <v>131</v>
      </c>
      <c r="Q998" s="218" t="s">
        <v>93</v>
      </c>
      <c r="R998" s="90" t="s">
        <v>94</v>
      </c>
      <c r="S998" s="90" t="s">
        <v>79</v>
      </c>
      <c r="T998" s="96" t="s">
        <v>79</v>
      </c>
      <c r="U998" s="90"/>
    </row>
    <row r="999" spans="1:21" ht="42.75" x14ac:dyDescent="0.25">
      <c r="A999" s="124">
        <v>994</v>
      </c>
      <c r="B999" s="125" t="s">
        <v>2423</v>
      </c>
      <c r="C999" s="90" t="s">
        <v>2424</v>
      </c>
      <c r="D999" s="99">
        <v>46060</v>
      </c>
      <c r="E999" s="90" t="s">
        <v>90</v>
      </c>
      <c r="F999" s="143" t="s">
        <v>135</v>
      </c>
      <c r="G999" s="90" t="s">
        <v>98</v>
      </c>
      <c r="H999" s="90" t="s">
        <v>96</v>
      </c>
      <c r="I999" s="297" t="s">
        <v>917</v>
      </c>
      <c r="J999" s="95" t="s">
        <v>17</v>
      </c>
      <c r="K999" s="197">
        <v>5</v>
      </c>
      <c r="L999" s="95" t="s">
        <v>2581</v>
      </c>
      <c r="M999" s="91" t="s">
        <v>2738</v>
      </c>
      <c r="N999" s="91" t="s">
        <v>2739</v>
      </c>
      <c r="O999" s="97" t="s">
        <v>51</v>
      </c>
      <c r="P999" s="97" t="s">
        <v>130</v>
      </c>
      <c r="Q999" s="218" t="s">
        <v>93</v>
      </c>
      <c r="R999" s="90" t="s">
        <v>94</v>
      </c>
      <c r="S999" s="90" t="s">
        <v>79</v>
      </c>
      <c r="T999" s="96" t="s">
        <v>79</v>
      </c>
      <c r="U999" s="90"/>
    </row>
    <row r="1000" spans="1:21" ht="28.5" x14ac:dyDescent="0.25">
      <c r="A1000" s="124">
        <v>995</v>
      </c>
      <c r="B1000" s="125" t="s">
        <v>2423</v>
      </c>
      <c r="C1000" s="90" t="s">
        <v>2424</v>
      </c>
      <c r="D1000" s="99">
        <v>46060</v>
      </c>
      <c r="E1000" s="90" t="s">
        <v>90</v>
      </c>
      <c r="F1000" s="143" t="s">
        <v>135</v>
      </c>
      <c r="G1000" s="90" t="s">
        <v>98</v>
      </c>
      <c r="H1000" s="90" t="s">
        <v>96</v>
      </c>
      <c r="I1000" s="297" t="s">
        <v>917</v>
      </c>
      <c r="J1000" s="95" t="s">
        <v>17</v>
      </c>
      <c r="K1000" s="197" t="s">
        <v>121</v>
      </c>
      <c r="L1000" s="95" t="s">
        <v>1747</v>
      </c>
      <c r="M1000" s="91" t="s">
        <v>2740</v>
      </c>
      <c r="N1000" s="91" t="s">
        <v>2741</v>
      </c>
      <c r="O1000" s="97" t="s">
        <v>72</v>
      </c>
      <c r="P1000" s="97" t="s">
        <v>136</v>
      </c>
      <c r="Q1000" s="218" t="s">
        <v>93</v>
      </c>
      <c r="R1000" s="90" t="s">
        <v>94</v>
      </c>
      <c r="S1000" s="90" t="s">
        <v>79</v>
      </c>
      <c r="T1000" s="96" t="s">
        <v>954</v>
      </c>
      <c r="U1000" s="90"/>
    </row>
    <row r="1001" spans="1:21" ht="42.75" x14ac:dyDescent="0.25">
      <c r="A1001" s="124">
        <v>996</v>
      </c>
      <c r="B1001" s="125" t="s">
        <v>2423</v>
      </c>
      <c r="C1001" s="90" t="s">
        <v>2424</v>
      </c>
      <c r="D1001" s="99">
        <v>46060</v>
      </c>
      <c r="E1001" s="90" t="s">
        <v>90</v>
      </c>
      <c r="F1001" s="143" t="s">
        <v>135</v>
      </c>
      <c r="G1001" s="90" t="s">
        <v>98</v>
      </c>
      <c r="H1001" s="90" t="s">
        <v>96</v>
      </c>
      <c r="I1001" s="297" t="s">
        <v>917</v>
      </c>
      <c r="J1001" s="95" t="s">
        <v>17</v>
      </c>
      <c r="K1001" s="197">
        <v>5</v>
      </c>
      <c r="L1001" s="95" t="s">
        <v>2742</v>
      </c>
      <c r="M1001" s="91" t="s">
        <v>2743</v>
      </c>
      <c r="N1001" s="91" t="s">
        <v>2744</v>
      </c>
      <c r="O1001" s="97" t="s">
        <v>3355</v>
      </c>
      <c r="P1001" s="97" t="s">
        <v>131</v>
      </c>
      <c r="Q1001" s="218" t="s">
        <v>93</v>
      </c>
      <c r="R1001" s="90" t="s">
        <v>94</v>
      </c>
      <c r="S1001" s="90" t="s">
        <v>79</v>
      </c>
      <c r="T1001" s="96" t="s">
        <v>79</v>
      </c>
      <c r="U1001" s="90"/>
    </row>
    <row r="1002" spans="1:21" ht="36" x14ac:dyDescent="0.25">
      <c r="A1002" s="124">
        <v>997</v>
      </c>
      <c r="B1002" s="125" t="s">
        <v>2423</v>
      </c>
      <c r="C1002" s="90" t="s">
        <v>2424</v>
      </c>
      <c r="D1002" s="99">
        <v>46060</v>
      </c>
      <c r="E1002" s="90" t="s">
        <v>90</v>
      </c>
      <c r="F1002" s="143" t="s">
        <v>100</v>
      </c>
      <c r="G1002" s="90" t="s">
        <v>98</v>
      </c>
      <c r="H1002" s="90" t="s">
        <v>96</v>
      </c>
      <c r="I1002" s="297" t="s">
        <v>261</v>
      </c>
      <c r="J1002" s="95" t="s">
        <v>18</v>
      </c>
      <c r="K1002" s="197">
        <v>5</v>
      </c>
      <c r="L1002" s="95" t="s">
        <v>1636</v>
      </c>
      <c r="M1002" s="91" t="s">
        <v>2745</v>
      </c>
      <c r="N1002" s="91" t="s">
        <v>2746</v>
      </c>
      <c r="O1002" s="97" t="s">
        <v>41</v>
      </c>
      <c r="P1002" s="97" t="s">
        <v>129</v>
      </c>
      <c r="Q1002" s="218" t="s">
        <v>99</v>
      </c>
      <c r="R1002" s="90" t="s">
        <v>94</v>
      </c>
      <c r="S1002" s="90" t="s">
        <v>79</v>
      </c>
      <c r="T1002" s="96" t="s">
        <v>79</v>
      </c>
      <c r="U1002" s="90"/>
    </row>
    <row r="1003" spans="1:21" ht="42.75" x14ac:dyDescent="0.25">
      <c r="A1003" s="124">
        <v>998</v>
      </c>
      <c r="B1003" s="125" t="s">
        <v>2423</v>
      </c>
      <c r="C1003" s="90" t="s">
        <v>2424</v>
      </c>
      <c r="D1003" s="99">
        <v>46060</v>
      </c>
      <c r="E1003" s="90" t="s">
        <v>90</v>
      </c>
      <c r="F1003" s="143" t="s">
        <v>100</v>
      </c>
      <c r="G1003" s="90" t="s">
        <v>98</v>
      </c>
      <c r="H1003" s="90" t="s">
        <v>96</v>
      </c>
      <c r="I1003" s="297" t="s">
        <v>261</v>
      </c>
      <c r="J1003" s="95" t="s">
        <v>18</v>
      </c>
      <c r="K1003" s="197">
        <v>5</v>
      </c>
      <c r="L1003" s="95" t="s">
        <v>2581</v>
      </c>
      <c r="M1003" s="91" t="s">
        <v>2747</v>
      </c>
      <c r="N1003" s="91" t="s">
        <v>2748</v>
      </c>
      <c r="O1003" s="97" t="s">
        <v>61</v>
      </c>
      <c r="P1003" s="97" t="s">
        <v>130</v>
      </c>
      <c r="Q1003" s="218" t="s">
        <v>93</v>
      </c>
      <c r="R1003" s="90" t="s">
        <v>94</v>
      </c>
      <c r="S1003" s="90" t="s">
        <v>79</v>
      </c>
      <c r="T1003" s="96" t="s">
        <v>79</v>
      </c>
      <c r="U1003" s="90"/>
    </row>
    <row r="1004" spans="1:21" ht="28.5" x14ac:dyDescent="0.25">
      <c r="A1004" s="124">
        <v>999</v>
      </c>
      <c r="B1004" s="125" t="s">
        <v>2423</v>
      </c>
      <c r="C1004" s="90" t="s">
        <v>2424</v>
      </c>
      <c r="D1004" s="99">
        <v>46060</v>
      </c>
      <c r="E1004" s="90" t="s">
        <v>90</v>
      </c>
      <c r="F1004" s="143" t="s">
        <v>135</v>
      </c>
      <c r="G1004" s="90" t="s">
        <v>95</v>
      </c>
      <c r="H1004" s="90" t="s">
        <v>92</v>
      </c>
      <c r="I1004" s="297" t="s">
        <v>636</v>
      </c>
      <c r="J1004" s="95" t="s">
        <v>30</v>
      </c>
      <c r="K1004" s="197" t="s">
        <v>121</v>
      </c>
      <c r="L1004" s="95" t="s">
        <v>534</v>
      </c>
      <c r="M1004" s="91" t="s">
        <v>2749</v>
      </c>
      <c r="N1004" s="91" t="s">
        <v>2750</v>
      </c>
      <c r="O1004" s="97" t="s">
        <v>3355</v>
      </c>
      <c r="P1004" s="97" t="s">
        <v>125</v>
      </c>
      <c r="Q1004" s="218" t="s">
        <v>99</v>
      </c>
      <c r="R1004" s="90" t="s">
        <v>94</v>
      </c>
      <c r="S1004" s="90" t="s">
        <v>79</v>
      </c>
      <c r="T1004" s="96" t="s">
        <v>79</v>
      </c>
      <c r="U1004" s="90"/>
    </row>
    <row r="1005" spans="1:21" ht="28.5" x14ac:dyDescent="0.25">
      <c r="A1005" s="124">
        <v>1000</v>
      </c>
      <c r="B1005" s="125" t="s">
        <v>2423</v>
      </c>
      <c r="C1005" s="90" t="s">
        <v>2424</v>
      </c>
      <c r="D1005" s="99">
        <v>46060</v>
      </c>
      <c r="E1005" s="90" t="s">
        <v>90</v>
      </c>
      <c r="F1005" s="143" t="s">
        <v>100</v>
      </c>
      <c r="G1005" s="90" t="s">
        <v>95</v>
      </c>
      <c r="H1005" s="90" t="s">
        <v>92</v>
      </c>
      <c r="I1005" s="297" t="s">
        <v>640</v>
      </c>
      <c r="J1005" s="95" t="s">
        <v>30</v>
      </c>
      <c r="K1005" s="197">
        <v>2</v>
      </c>
      <c r="L1005" s="95" t="s">
        <v>2644</v>
      </c>
      <c r="M1005" s="91" t="s">
        <v>2751</v>
      </c>
      <c r="N1005" s="91" t="s">
        <v>2752</v>
      </c>
      <c r="O1005" s="97" t="s">
        <v>3358</v>
      </c>
      <c r="P1005" s="97" t="s">
        <v>131</v>
      </c>
      <c r="Q1005" s="218" t="s">
        <v>93</v>
      </c>
      <c r="R1005" s="90" t="s">
        <v>94</v>
      </c>
      <c r="S1005" s="90" t="s">
        <v>79</v>
      </c>
      <c r="T1005" s="96" t="s">
        <v>79</v>
      </c>
      <c r="U1005" s="90"/>
    </row>
    <row r="1006" spans="1:21" ht="42.75" x14ac:dyDescent="0.25">
      <c r="A1006" s="124">
        <v>1001</v>
      </c>
      <c r="B1006" s="125" t="s">
        <v>2423</v>
      </c>
      <c r="C1006" s="90" t="s">
        <v>2424</v>
      </c>
      <c r="D1006" s="99">
        <v>46060</v>
      </c>
      <c r="E1006" s="90" t="s">
        <v>90</v>
      </c>
      <c r="F1006" s="143" t="s">
        <v>100</v>
      </c>
      <c r="G1006" s="90" t="s">
        <v>95</v>
      </c>
      <c r="H1006" s="90" t="s">
        <v>92</v>
      </c>
      <c r="I1006" s="297" t="s">
        <v>901</v>
      </c>
      <c r="J1006" s="95" t="s">
        <v>19</v>
      </c>
      <c r="K1006" s="197" t="s">
        <v>121</v>
      </c>
      <c r="L1006" s="95" t="s">
        <v>466</v>
      </c>
      <c r="M1006" s="91" t="s">
        <v>2753</v>
      </c>
      <c r="N1006" s="91" t="s">
        <v>2754</v>
      </c>
      <c r="O1006" s="97" t="s">
        <v>3358</v>
      </c>
      <c r="P1006" s="97" t="s">
        <v>131</v>
      </c>
      <c r="Q1006" s="218" t="s">
        <v>93</v>
      </c>
      <c r="R1006" s="90" t="s">
        <v>94</v>
      </c>
      <c r="S1006" s="90" t="s">
        <v>79</v>
      </c>
      <c r="T1006" s="96" t="s">
        <v>79</v>
      </c>
      <c r="U1006" s="90"/>
    </row>
    <row r="1007" spans="1:21" ht="42.75" x14ac:dyDescent="0.25">
      <c r="A1007" s="124">
        <v>1002</v>
      </c>
      <c r="B1007" s="125" t="s">
        <v>2423</v>
      </c>
      <c r="C1007" s="90" t="s">
        <v>2424</v>
      </c>
      <c r="D1007" s="99">
        <v>46060</v>
      </c>
      <c r="E1007" s="90" t="s">
        <v>90</v>
      </c>
      <c r="F1007" s="143" t="s">
        <v>135</v>
      </c>
      <c r="G1007" s="90" t="s">
        <v>95</v>
      </c>
      <c r="H1007" s="90" t="s">
        <v>92</v>
      </c>
      <c r="I1007" s="297" t="s">
        <v>1566</v>
      </c>
      <c r="J1007" s="95" t="s">
        <v>18</v>
      </c>
      <c r="K1007" s="197">
        <v>2</v>
      </c>
      <c r="L1007" s="95" t="s">
        <v>2755</v>
      </c>
      <c r="M1007" s="91" t="s">
        <v>2756</v>
      </c>
      <c r="N1007" s="91" t="s">
        <v>2757</v>
      </c>
      <c r="O1007" s="97" t="s">
        <v>65</v>
      </c>
      <c r="P1007" s="97" t="s">
        <v>130</v>
      </c>
      <c r="Q1007" s="218" t="s">
        <v>93</v>
      </c>
      <c r="R1007" s="90" t="s">
        <v>94</v>
      </c>
      <c r="S1007" s="90" t="s">
        <v>79</v>
      </c>
      <c r="T1007" s="96" t="s">
        <v>79</v>
      </c>
      <c r="U1007" s="90"/>
    </row>
    <row r="1008" spans="1:21" ht="28.5" x14ac:dyDescent="0.25">
      <c r="A1008" s="124">
        <v>1003</v>
      </c>
      <c r="B1008" s="125" t="s">
        <v>2423</v>
      </c>
      <c r="C1008" s="90" t="s">
        <v>2424</v>
      </c>
      <c r="D1008" s="99">
        <v>46060</v>
      </c>
      <c r="E1008" s="90" t="s">
        <v>90</v>
      </c>
      <c r="F1008" s="143" t="s">
        <v>100</v>
      </c>
      <c r="G1008" s="90" t="s">
        <v>95</v>
      </c>
      <c r="H1008" s="90" t="s">
        <v>92</v>
      </c>
      <c r="I1008" s="297" t="s">
        <v>1566</v>
      </c>
      <c r="J1008" s="95" t="s">
        <v>18</v>
      </c>
      <c r="K1008" s="197">
        <v>3</v>
      </c>
      <c r="L1008" s="95" t="s">
        <v>1744</v>
      </c>
      <c r="M1008" s="91" t="s">
        <v>2758</v>
      </c>
      <c r="N1008" s="91" t="s">
        <v>2759</v>
      </c>
      <c r="O1008" s="97" t="s">
        <v>3355</v>
      </c>
      <c r="P1008" s="97" t="s">
        <v>131</v>
      </c>
      <c r="Q1008" s="218" t="s">
        <v>93</v>
      </c>
      <c r="R1008" s="90" t="s">
        <v>94</v>
      </c>
      <c r="S1008" s="90" t="s">
        <v>79</v>
      </c>
      <c r="T1008" s="96" t="s">
        <v>79</v>
      </c>
      <c r="U1008" s="90"/>
    </row>
    <row r="1009" spans="1:25" ht="28.5" x14ac:dyDescent="0.25">
      <c r="A1009" s="124">
        <v>1004</v>
      </c>
      <c r="B1009" s="125" t="s">
        <v>2423</v>
      </c>
      <c r="C1009" s="90" t="s">
        <v>2424</v>
      </c>
      <c r="D1009" s="99">
        <v>46060</v>
      </c>
      <c r="E1009" s="90" t="s">
        <v>90</v>
      </c>
      <c r="F1009" s="143" t="s">
        <v>135</v>
      </c>
      <c r="G1009" s="90" t="s">
        <v>95</v>
      </c>
      <c r="H1009" s="90" t="s">
        <v>92</v>
      </c>
      <c r="I1009" s="297" t="s">
        <v>1566</v>
      </c>
      <c r="J1009" s="95" t="s">
        <v>18</v>
      </c>
      <c r="K1009" s="197">
        <v>3</v>
      </c>
      <c r="L1009" s="95" t="s">
        <v>1747</v>
      </c>
      <c r="M1009" s="91" t="s">
        <v>2760</v>
      </c>
      <c r="N1009" s="91" t="s">
        <v>2761</v>
      </c>
      <c r="O1009" s="97" t="s">
        <v>53</v>
      </c>
      <c r="P1009" s="97" t="s">
        <v>136</v>
      </c>
      <c r="Q1009" s="218" t="s">
        <v>99</v>
      </c>
      <c r="R1009" s="90" t="s">
        <v>94</v>
      </c>
      <c r="S1009" s="90" t="s">
        <v>79</v>
      </c>
      <c r="T1009" s="96" t="s">
        <v>79</v>
      </c>
      <c r="U1009" s="90"/>
    </row>
    <row r="1010" spans="1:25" ht="36" x14ac:dyDescent="0.25">
      <c r="A1010" s="124">
        <v>1005</v>
      </c>
      <c r="B1010" s="125" t="s">
        <v>2423</v>
      </c>
      <c r="C1010" s="90" t="s">
        <v>2424</v>
      </c>
      <c r="D1010" s="99">
        <v>46060</v>
      </c>
      <c r="E1010" s="90" t="s">
        <v>90</v>
      </c>
      <c r="F1010" s="143" t="s">
        <v>135</v>
      </c>
      <c r="G1010" s="90" t="s">
        <v>95</v>
      </c>
      <c r="H1010" s="90" t="s">
        <v>96</v>
      </c>
      <c r="I1010" s="297" t="s">
        <v>1211</v>
      </c>
      <c r="J1010" s="95" t="s">
        <v>17</v>
      </c>
      <c r="K1010" s="197">
        <v>0</v>
      </c>
      <c r="L1010" s="95" t="s">
        <v>2059</v>
      </c>
      <c r="M1010" s="91" t="s">
        <v>2763</v>
      </c>
      <c r="N1010" s="91" t="s">
        <v>940</v>
      </c>
      <c r="O1010" s="97" t="s">
        <v>42</v>
      </c>
      <c r="P1010" s="97" t="s">
        <v>42</v>
      </c>
      <c r="Q1010" s="218" t="s">
        <v>99</v>
      </c>
      <c r="R1010" s="90" t="s">
        <v>94</v>
      </c>
      <c r="S1010" s="90" t="s">
        <v>78</v>
      </c>
      <c r="T1010" s="96" t="s">
        <v>954</v>
      </c>
      <c r="U1010" s="90"/>
    </row>
    <row r="1011" spans="1:25" ht="36" x14ac:dyDescent="0.25">
      <c r="A1011" s="124">
        <v>1006</v>
      </c>
      <c r="B1011" s="125" t="s">
        <v>2423</v>
      </c>
      <c r="C1011" s="90" t="s">
        <v>2424</v>
      </c>
      <c r="D1011" s="99">
        <v>46060</v>
      </c>
      <c r="E1011" s="90" t="s">
        <v>90</v>
      </c>
      <c r="F1011" s="143" t="s">
        <v>100</v>
      </c>
      <c r="G1011" s="90" t="s">
        <v>95</v>
      </c>
      <c r="H1011" s="90" t="s">
        <v>96</v>
      </c>
      <c r="I1011" s="297" t="s">
        <v>1211</v>
      </c>
      <c r="J1011" s="95" t="s">
        <v>17</v>
      </c>
      <c r="K1011" s="197">
        <v>0</v>
      </c>
      <c r="L1011" s="95" t="s">
        <v>2059</v>
      </c>
      <c r="M1011" s="91" t="s">
        <v>2764</v>
      </c>
      <c r="N1011" s="91" t="s">
        <v>2765</v>
      </c>
      <c r="O1011" s="97" t="s">
        <v>60</v>
      </c>
      <c r="P1011" s="97" t="s">
        <v>131</v>
      </c>
      <c r="Q1011" s="218" t="s">
        <v>93</v>
      </c>
      <c r="R1011" s="90" t="s">
        <v>94</v>
      </c>
      <c r="S1011" s="90" t="s">
        <v>78</v>
      </c>
      <c r="T1011" s="96" t="s">
        <v>79</v>
      </c>
      <c r="U1011" s="90"/>
    </row>
    <row r="1012" spans="1:25" ht="42.75" x14ac:dyDescent="0.25">
      <c r="A1012" s="124">
        <v>1007</v>
      </c>
      <c r="B1012" s="125" t="s">
        <v>2423</v>
      </c>
      <c r="C1012" s="90" t="s">
        <v>2424</v>
      </c>
      <c r="D1012" s="99">
        <v>46060</v>
      </c>
      <c r="E1012" s="90" t="s">
        <v>90</v>
      </c>
      <c r="F1012" s="143" t="s">
        <v>135</v>
      </c>
      <c r="G1012" s="90" t="s">
        <v>95</v>
      </c>
      <c r="H1012" s="90" t="s">
        <v>96</v>
      </c>
      <c r="I1012" s="297" t="s">
        <v>1211</v>
      </c>
      <c r="J1012" s="95" t="s">
        <v>17</v>
      </c>
      <c r="K1012" s="197">
        <v>0</v>
      </c>
      <c r="L1012" s="95" t="s">
        <v>2766</v>
      </c>
      <c r="M1012" s="91" t="s">
        <v>2767</v>
      </c>
      <c r="N1012" s="91" t="s">
        <v>2768</v>
      </c>
      <c r="O1012" s="97" t="s">
        <v>53</v>
      </c>
      <c r="P1012" s="97" t="s">
        <v>130</v>
      </c>
      <c r="Q1012" s="218" t="s">
        <v>93</v>
      </c>
      <c r="R1012" s="90" t="s">
        <v>94</v>
      </c>
      <c r="S1012" s="90" t="s">
        <v>78</v>
      </c>
      <c r="T1012" s="96" t="s">
        <v>79</v>
      </c>
      <c r="U1012" s="90"/>
    </row>
    <row r="1013" spans="1:25" ht="42.75" x14ac:dyDescent="0.25">
      <c r="A1013" s="124">
        <v>1008</v>
      </c>
      <c r="B1013" s="125" t="s">
        <v>2423</v>
      </c>
      <c r="C1013" s="90" t="s">
        <v>2424</v>
      </c>
      <c r="D1013" s="99">
        <v>46060</v>
      </c>
      <c r="E1013" s="90" t="s">
        <v>90</v>
      </c>
      <c r="F1013" s="143" t="s">
        <v>135</v>
      </c>
      <c r="G1013" s="90" t="s">
        <v>95</v>
      </c>
      <c r="H1013" s="90" t="s">
        <v>96</v>
      </c>
      <c r="I1013" s="297" t="s">
        <v>1211</v>
      </c>
      <c r="J1013" s="95" t="s">
        <v>17</v>
      </c>
      <c r="K1013" s="197">
        <v>0</v>
      </c>
      <c r="L1013" s="95" t="s">
        <v>5409</v>
      </c>
      <c r="M1013" s="91" t="s">
        <v>2769</v>
      </c>
      <c r="N1013" s="91" t="s">
        <v>2770</v>
      </c>
      <c r="O1013" s="97" t="s">
        <v>53</v>
      </c>
      <c r="P1013" s="97" t="s">
        <v>131</v>
      </c>
      <c r="Q1013" s="218" t="s">
        <v>97</v>
      </c>
      <c r="R1013" s="90" t="s">
        <v>94</v>
      </c>
      <c r="S1013" s="90" t="s">
        <v>78</v>
      </c>
      <c r="T1013" s="96" t="s">
        <v>79</v>
      </c>
      <c r="U1013" s="90"/>
    </row>
    <row r="1014" spans="1:25" ht="36" x14ac:dyDescent="0.25">
      <c r="A1014" s="124">
        <v>1009</v>
      </c>
      <c r="B1014" s="125" t="s">
        <v>2423</v>
      </c>
      <c r="C1014" s="90" t="s">
        <v>2424</v>
      </c>
      <c r="D1014" s="99">
        <v>46060</v>
      </c>
      <c r="E1014" s="90" t="s">
        <v>90</v>
      </c>
      <c r="F1014" s="143" t="s">
        <v>100</v>
      </c>
      <c r="G1014" s="90" t="s">
        <v>95</v>
      </c>
      <c r="H1014" s="90" t="s">
        <v>96</v>
      </c>
      <c r="I1014" s="297" t="s">
        <v>1211</v>
      </c>
      <c r="J1014" s="95" t="s">
        <v>17</v>
      </c>
      <c r="K1014" s="197">
        <v>0</v>
      </c>
      <c r="L1014" s="95" t="s">
        <v>2771</v>
      </c>
      <c r="M1014" s="91" t="s">
        <v>2764</v>
      </c>
      <c r="N1014" s="91" t="s">
        <v>2765</v>
      </c>
      <c r="O1014" s="97" t="s">
        <v>60</v>
      </c>
      <c r="P1014" s="97" t="s">
        <v>131</v>
      </c>
      <c r="Q1014" s="218" t="s">
        <v>93</v>
      </c>
      <c r="R1014" s="90" t="s">
        <v>94</v>
      </c>
      <c r="S1014" s="90" t="s">
        <v>78</v>
      </c>
      <c r="T1014" s="96" t="s">
        <v>79</v>
      </c>
      <c r="U1014" s="90"/>
    </row>
    <row r="1015" spans="1:25" ht="42.75" x14ac:dyDescent="0.25">
      <c r="A1015" s="124">
        <v>1010</v>
      </c>
      <c r="B1015" s="125" t="s">
        <v>2423</v>
      </c>
      <c r="C1015" s="90" t="s">
        <v>2424</v>
      </c>
      <c r="D1015" s="99">
        <v>46060</v>
      </c>
      <c r="E1015" s="90" t="s">
        <v>90</v>
      </c>
      <c r="F1015" s="143" t="s">
        <v>135</v>
      </c>
      <c r="G1015" s="90" t="s">
        <v>95</v>
      </c>
      <c r="H1015" s="90" t="s">
        <v>92</v>
      </c>
      <c r="I1015" s="297" t="s">
        <v>578</v>
      </c>
      <c r="J1015" s="95" t="s">
        <v>18</v>
      </c>
      <c r="K1015" s="197">
        <v>3</v>
      </c>
      <c r="L1015" s="95" t="s">
        <v>1677</v>
      </c>
      <c r="M1015" s="91" t="s">
        <v>2772</v>
      </c>
      <c r="N1015" s="91" t="s">
        <v>2773</v>
      </c>
      <c r="O1015" s="97" t="s">
        <v>44</v>
      </c>
      <c r="P1015" s="97" t="s">
        <v>130</v>
      </c>
      <c r="Q1015" s="218" t="s">
        <v>97</v>
      </c>
      <c r="R1015" s="90" t="s">
        <v>94</v>
      </c>
      <c r="S1015" s="90" t="s">
        <v>78</v>
      </c>
      <c r="T1015" s="96" t="s">
        <v>79</v>
      </c>
      <c r="U1015" s="90"/>
      <c r="W1015" s="204"/>
      <c r="X1015" s="204"/>
      <c r="Y1015" s="204"/>
    </row>
    <row r="1016" spans="1:25" ht="42.75" x14ac:dyDescent="0.25">
      <c r="A1016" s="124">
        <v>1011</v>
      </c>
      <c r="B1016" s="125" t="s">
        <v>2423</v>
      </c>
      <c r="C1016" s="90" t="s">
        <v>2424</v>
      </c>
      <c r="D1016" s="99">
        <v>46060</v>
      </c>
      <c r="E1016" s="90" t="s">
        <v>90</v>
      </c>
      <c r="F1016" s="143" t="s">
        <v>135</v>
      </c>
      <c r="G1016" s="90" t="s">
        <v>95</v>
      </c>
      <c r="H1016" s="90" t="s">
        <v>92</v>
      </c>
      <c r="I1016" s="297" t="s">
        <v>578</v>
      </c>
      <c r="J1016" s="95" t="s">
        <v>18</v>
      </c>
      <c r="K1016" s="197">
        <v>2</v>
      </c>
      <c r="L1016" s="95" t="s">
        <v>2774</v>
      </c>
      <c r="M1016" s="91" t="s">
        <v>2775</v>
      </c>
      <c r="N1016" s="91" t="s">
        <v>2776</v>
      </c>
      <c r="O1016" s="97" t="s">
        <v>44</v>
      </c>
      <c r="P1016" s="97" t="s">
        <v>136</v>
      </c>
      <c r="Q1016" s="218" t="s">
        <v>93</v>
      </c>
      <c r="R1016" s="90" t="s">
        <v>94</v>
      </c>
      <c r="S1016" s="90" t="s">
        <v>78</v>
      </c>
      <c r="T1016" s="96" t="s">
        <v>954</v>
      </c>
      <c r="U1016" s="90"/>
      <c r="W1016" s="204"/>
      <c r="X1016" s="204"/>
      <c r="Y1016" s="204"/>
    </row>
    <row r="1017" spans="1:25" ht="57" x14ac:dyDescent="0.25">
      <c r="A1017" s="124">
        <v>1012</v>
      </c>
      <c r="B1017" s="125" t="s">
        <v>2423</v>
      </c>
      <c r="C1017" s="90" t="s">
        <v>2424</v>
      </c>
      <c r="D1017" s="99">
        <v>46060</v>
      </c>
      <c r="E1017" s="90" t="s">
        <v>90</v>
      </c>
      <c r="F1017" s="143" t="s">
        <v>135</v>
      </c>
      <c r="G1017" s="90" t="s">
        <v>95</v>
      </c>
      <c r="H1017" s="90" t="s">
        <v>92</v>
      </c>
      <c r="I1017" s="297" t="s">
        <v>578</v>
      </c>
      <c r="J1017" s="95" t="s">
        <v>18</v>
      </c>
      <c r="K1017" s="197">
        <v>2</v>
      </c>
      <c r="L1017" s="95" t="s">
        <v>2777</v>
      </c>
      <c r="M1017" s="91" t="s">
        <v>2976</v>
      </c>
      <c r="N1017" s="91" t="s">
        <v>2778</v>
      </c>
      <c r="O1017" s="97" t="s">
        <v>41</v>
      </c>
      <c r="P1017" s="97" t="s">
        <v>129</v>
      </c>
      <c r="Q1017" s="218" t="s">
        <v>99</v>
      </c>
      <c r="R1017" s="90" t="s">
        <v>94</v>
      </c>
      <c r="S1017" s="90" t="s">
        <v>78</v>
      </c>
      <c r="T1017" s="96" t="s">
        <v>78</v>
      </c>
      <c r="U1017" s="90"/>
      <c r="W1017" s="204"/>
      <c r="X1017" s="204"/>
      <c r="Y1017" s="204"/>
    </row>
    <row r="1018" spans="1:25" ht="28.5" x14ac:dyDescent="0.25">
      <c r="A1018" s="124">
        <v>1013</v>
      </c>
      <c r="B1018" s="125" t="s">
        <v>2423</v>
      </c>
      <c r="C1018" s="90" t="s">
        <v>2424</v>
      </c>
      <c r="D1018" s="99">
        <v>46060</v>
      </c>
      <c r="E1018" s="90" t="s">
        <v>90</v>
      </c>
      <c r="F1018" s="143" t="s">
        <v>135</v>
      </c>
      <c r="G1018" s="90" t="s">
        <v>95</v>
      </c>
      <c r="H1018" s="90" t="s">
        <v>92</v>
      </c>
      <c r="I1018" s="297" t="s">
        <v>578</v>
      </c>
      <c r="J1018" s="95" t="s">
        <v>18</v>
      </c>
      <c r="K1018" s="197">
        <v>1</v>
      </c>
      <c r="L1018" s="95" t="s">
        <v>356</v>
      </c>
      <c r="M1018" s="91" t="s">
        <v>2779</v>
      </c>
      <c r="N1018" s="91" t="s">
        <v>1170</v>
      </c>
      <c r="O1018" s="97" t="s">
        <v>48</v>
      </c>
      <c r="P1018" s="97" t="s">
        <v>131</v>
      </c>
      <c r="Q1018" s="218" t="s">
        <v>93</v>
      </c>
      <c r="R1018" s="90" t="s">
        <v>94</v>
      </c>
      <c r="S1018" s="90" t="s">
        <v>78</v>
      </c>
      <c r="T1018" s="96" t="s">
        <v>79</v>
      </c>
      <c r="U1018" s="90"/>
      <c r="W1018" s="204"/>
      <c r="X1018" s="204"/>
      <c r="Y1018" s="204"/>
    </row>
    <row r="1019" spans="1:25" ht="28.5" x14ac:dyDescent="0.25">
      <c r="A1019" s="124">
        <v>1014</v>
      </c>
      <c r="B1019" s="125" t="s">
        <v>2423</v>
      </c>
      <c r="C1019" s="90" t="s">
        <v>2424</v>
      </c>
      <c r="D1019" s="99">
        <v>46060</v>
      </c>
      <c r="E1019" s="90" t="s">
        <v>90</v>
      </c>
      <c r="F1019" s="143" t="s">
        <v>135</v>
      </c>
      <c r="G1019" s="90" t="s">
        <v>95</v>
      </c>
      <c r="H1019" s="90" t="s">
        <v>92</v>
      </c>
      <c r="I1019" s="297" t="s">
        <v>578</v>
      </c>
      <c r="J1019" s="95" t="s">
        <v>18</v>
      </c>
      <c r="K1019" s="197">
        <v>1</v>
      </c>
      <c r="L1019" s="95" t="s">
        <v>2977</v>
      </c>
      <c r="M1019" s="91" t="s">
        <v>2780</v>
      </c>
      <c r="N1019" s="91" t="s">
        <v>2781</v>
      </c>
      <c r="O1019" s="97" t="s">
        <v>48</v>
      </c>
      <c r="P1019" s="97" t="s">
        <v>131</v>
      </c>
      <c r="Q1019" s="218" t="s">
        <v>93</v>
      </c>
      <c r="R1019" s="90" t="s">
        <v>94</v>
      </c>
      <c r="S1019" s="90" t="s">
        <v>78</v>
      </c>
      <c r="T1019" s="96" t="s">
        <v>78</v>
      </c>
      <c r="U1019" s="90"/>
      <c r="W1019" s="204"/>
      <c r="X1019" s="204"/>
      <c r="Y1019" s="204"/>
    </row>
    <row r="1020" spans="1:25" ht="57" x14ac:dyDescent="0.25">
      <c r="A1020" s="124">
        <v>1015</v>
      </c>
      <c r="B1020" s="125" t="s">
        <v>2423</v>
      </c>
      <c r="C1020" s="90" t="s">
        <v>2424</v>
      </c>
      <c r="D1020" s="99">
        <v>46060</v>
      </c>
      <c r="E1020" s="90" t="s">
        <v>90</v>
      </c>
      <c r="F1020" s="143" t="s">
        <v>135</v>
      </c>
      <c r="G1020" s="90" t="s">
        <v>95</v>
      </c>
      <c r="H1020" s="90" t="s">
        <v>92</v>
      </c>
      <c r="I1020" s="297" t="s">
        <v>578</v>
      </c>
      <c r="J1020" s="95" t="s">
        <v>18</v>
      </c>
      <c r="K1020" s="197">
        <v>1</v>
      </c>
      <c r="L1020" s="95" t="s">
        <v>2782</v>
      </c>
      <c r="M1020" s="91" t="s">
        <v>2783</v>
      </c>
      <c r="N1020" s="91" t="s">
        <v>2784</v>
      </c>
      <c r="O1020" s="97" t="s">
        <v>68</v>
      </c>
      <c r="P1020" s="97" t="s">
        <v>129</v>
      </c>
      <c r="Q1020" s="218" t="s">
        <v>93</v>
      </c>
      <c r="R1020" s="90" t="s">
        <v>94</v>
      </c>
      <c r="S1020" s="90" t="s">
        <v>78</v>
      </c>
      <c r="T1020" s="96" t="s">
        <v>79</v>
      </c>
      <c r="U1020" s="90"/>
      <c r="W1020" s="204"/>
      <c r="X1020" s="204"/>
      <c r="Y1020" s="204"/>
    </row>
    <row r="1021" spans="1:25" ht="28.5" x14ac:dyDescent="0.25">
      <c r="A1021" s="124">
        <v>1016</v>
      </c>
      <c r="B1021" s="125" t="s">
        <v>2423</v>
      </c>
      <c r="C1021" s="90" t="s">
        <v>2424</v>
      </c>
      <c r="D1021" s="99">
        <v>46060</v>
      </c>
      <c r="E1021" s="90" t="s">
        <v>90</v>
      </c>
      <c r="F1021" s="143" t="s">
        <v>135</v>
      </c>
      <c r="G1021" s="90" t="s">
        <v>95</v>
      </c>
      <c r="H1021" s="90" t="s">
        <v>92</v>
      </c>
      <c r="I1021" s="297" t="s">
        <v>578</v>
      </c>
      <c r="J1021" s="95" t="s">
        <v>18</v>
      </c>
      <c r="K1021" s="197">
        <v>1</v>
      </c>
      <c r="L1021" s="95" t="s">
        <v>2785</v>
      </c>
      <c r="M1021" s="91" t="s">
        <v>2786</v>
      </c>
      <c r="N1021" s="91" t="s">
        <v>2787</v>
      </c>
      <c r="O1021" s="97" t="s">
        <v>41</v>
      </c>
      <c r="P1021" s="97" t="s">
        <v>129</v>
      </c>
      <c r="Q1021" s="218" t="s">
        <v>93</v>
      </c>
      <c r="R1021" s="90" t="s">
        <v>94</v>
      </c>
      <c r="S1021" s="90" t="s">
        <v>78</v>
      </c>
      <c r="T1021" s="96" t="s">
        <v>79</v>
      </c>
      <c r="U1021" s="90"/>
      <c r="W1021" s="204"/>
      <c r="X1021" s="204"/>
      <c r="Y1021" s="204"/>
    </row>
    <row r="1022" spans="1:25" ht="28.5" x14ac:dyDescent="0.25">
      <c r="A1022" s="124">
        <v>1017</v>
      </c>
      <c r="B1022" s="125" t="s">
        <v>2423</v>
      </c>
      <c r="C1022" s="90" t="s">
        <v>2424</v>
      </c>
      <c r="D1022" s="99">
        <v>46060</v>
      </c>
      <c r="E1022" s="90" t="s">
        <v>90</v>
      </c>
      <c r="F1022" s="143" t="s">
        <v>135</v>
      </c>
      <c r="G1022" s="90" t="s">
        <v>95</v>
      </c>
      <c r="H1022" s="90" t="s">
        <v>92</v>
      </c>
      <c r="I1022" s="297" t="s">
        <v>578</v>
      </c>
      <c r="J1022" s="95" t="s">
        <v>18</v>
      </c>
      <c r="K1022" s="197">
        <v>1</v>
      </c>
      <c r="L1022" s="95" t="s">
        <v>2788</v>
      </c>
      <c r="M1022" s="91" t="s">
        <v>2789</v>
      </c>
      <c r="N1022" s="91" t="s">
        <v>2790</v>
      </c>
      <c r="O1022" s="97" t="s">
        <v>3355</v>
      </c>
      <c r="P1022" s="97" t="s">
        <v>129</v>
      </c>
      <c r="Q1022" s="218" t="s">
        <v>99</v>
      </c>
      <c r="R1022" s="90" t="s">
        <v>94</v>
      </c>
      <c r="S1022" s="90" t="s">
        <v>78</v>
      </c>
      <c r="T1022" s="96" t="s">
        <v>79</v>
      </c>
      <c r="U1022" s="90"/>
      <c r="W1022" s="204"/>
      <c r="X1022" s="204"/>
      <c r="Y1022" s="204"/>
    </row>
    <row r="1023" spans="1:25" ht="42.75" x14ac:dyDescent="0.25">
      <c r="A1023" s="124">
        <v>1018</v>
      </c>
      <c r="B1023" s="125" t="s">
        <v>2423</v>
      </c>
      <c r="C1023" s="90" t="s">
        <v>2424</v>
      </c>
      <c r="D1023" s="99">
        <v>46060</v>
      </c>
      <c r="E1023" s="90" t="s">
        <v>90</v>
      </c>
      <c r="F1023" s="143" t="s">
        <v>135</v>
      </c>
      <c r="G1023" s="90" t="s">
        <v>95</v>
      </c>
      <c r="H1023" s="90" t="s">
        <v>92</v>
      </c>
      <c r="I1023" s="297" t="s">
        <v>578</v>
      </c>
      <c r="J1023" s="95" t="s">
        <v>18</v>
      </c>
      <c r="K1023" s="197" t="s">
        <v>121</v>
      </c>
      <c r="L1023" s="95" t="s">
        <v>2793</v>
      </c>
      <c r="M1023" s="91" t="s">
        <v>2791</v>
      </c>
      <c r="N1023" s="91" t="s">
        <v>2792</v>
      </c>
      <c r="O1023" s="97" t="s">
        <v>35</v>
      </c>
      <c r="P1023" s="97" t="s">
        <v>55</v>
      </c>
      <c r="Q1023" s="218" t="s">
        <v>93</v>
      </c>
      <c r="R1023" s="90" t="s">
        <v>94</v>
      </c>
      <c r="S1023" s="90" t="s">
        <v>78</v>
      </c>
      <c r="T1023" s="96" t="s">
        <v>78</v>
      </c>
      <c r="U1023" s="90"/>
      <c r="W1023" s="204"/>
      <c r="X1023" s="204"/>
      <c r="Y1023" s="204"/>
    </row>
    <row r="1024" spans="1:25" ht="42.75" x14ac:dyDescent="0.25">
      <c r="A1024" s="124">
        <v>1019</v>
      </c>
      <c r="B1024" s="125" t="s">
        <v>2423</v>
      </c>
      <c r="C1024" s="90" t="s">
        <v>2424</v>
      </c>
      <c r="D1024" s="99">
        <v>46060</v>
      </c>
      <c r="E1024" s="90" t="s">
        <v>90</v>
      </c>
      <c r="F1024" s="143" t="s">
        <v>135</v>
      </c>
      <c r="G1024" s="90" t="s">
        <v>95</v>
      </c>
      <c r="H1024" s="90" t="s">
        <v>92</v>
      </c>
      <c r="I1024" s="297" t="s">
        <v>578</v>
      </c>
      <c r="J1024" s="95" t="s">
        <v>18</v>
      </c>
      <c r="K1024" s="197">
        <v>0</v>
      </c>
      <c r="L1024" s="95" t="s">
        <v>2794</v>
      </c>
      <c r="M1024" s="91" t="s">
        <v>2795</v>
      </c>
      <c r="N1024" s="91" t="s">
        <v>2897</v>
      </c>
      <c r="O1024" s="97" t="s">
        <v>41</v>
      </c>
      <c r="P1024" s="97" t="s">
        <v>129</v>
      </c>
      <c r="Q1024" s="218" t="s">
        <v>93</v>
      </c>
      <c r="R1024" s="90" t="s">
        <v>94</v>
      </c>
      <c r="S1024" s="90" t="s">
        <v>78</v>
      </c>
      <c r="T1024" s="96" t="s">
        <v>78</v>
      </c>
      <c r="U1024" s="202"/>
      <c r="V1024" s="203"/>
      <c r="W1024" s="205"/>
      <c r="X1024" s="206"/>
      <c r="Y1024" s="204"/>
    </row>
    <row r="1025" spans="1:27" ht="42.75" x14ac:dyDescent="0.25">
      <c r="A1025" s="124">
        <v>1020</v>
      </c>
      <c r="B1025" s="125" t="s">
        <v>2423</v>
      </c>
      <c r="C1025" s="90" t="s">
        <v>2424</v>
      </c>
      <c r="D1025" s="99">
        <v>46060</v>
      </c>
      <c r="E1025" s="90" t="s">
        <v>90</v>
      </c>
      <c r="F1025" s="143" t="s">
        <v>135</v>
      </c>
      <c r="G1025" s="90" t="s">
        <v>95</v>
      </c>
      <c r="H1025" s="90" t="s">
        <v>92</v>
      </c>
      <c r="I1025" s="297" t="s">
        <v>578</v>
      </c>
      <c r="J1025" s="95" t="s">
        <v>18</v>
      </c>
      <c r="K1025" s="197" t="s">
        <v>121</v>
      </c>
      <c r="L1025" s="95" t="s">
        <v>1377</v>
      </c>
      <c r="M1025" s="91" t="s">
        <v>2796</v>
      </c>
      <c r="N1025" s="91" t="s">
        <v>2797</v>
      </c>
      <c r="O1025" s="97" t="s">
        <v>48</v>
      </c>
      <c r="P1025" s="97" t="s">
        <v>130</v>
      </c>
      <c r="Q1025" s="218" t="s">
        <v>93</v>
      </c>
      <c r="R1025" s="90" t="s">
        <v>94</v>
      </c>
      <c r="S1025" s="90" t="s">
        <v>78</v>
      </c>
      <c r="T1025" s="96" t="s">
        <v>79</v>
      </c>
      <c r="U1025" s="202"/>
      <c r="V1025" s="203"/>
      <c r="W1025" s="205"/>
      <c r="X1025" s="206"/>
      <c r="Y1025" s="204"/>
    </row>
    <row r="1026" spans="1:27" ht="28.5" x14ac:dyDescent="0.25">
      <c r="A1026" s="124">
        <v>1021</v>
      </c>
      <c r="B1026" s="125" t="s">
        <v>2423</v>
      </c>
      <c r="C1026" s="90" t="s">
        <v>2424</v>
      </c>
      <c r="D1026" s="99">
        <v>46060</v>
      </c>
      <c r="E1026" s="90" t="s">
        <v>90</v>
      </c>
      <c r="F1026" s="143" t="s">
        <v>135</v>
      </c>
      <c r="G1026" s="90" t="s">
        <v>95</v>
      </c>
      <c r="H1026" s="90" t="s">
        <v>92</v>
      </c>
      <c r="I1026" s="297" t="s">
        <v>578</v>
      </c>
      <c r="J1026" s="95" t="s">
        <v>18</v>
      </c>
      <c r="K1026" s="197" t="s">
        <v>121</v>
      </c>
      <c r="L1026" s="95" t="s">
        <v>2798</v>
      </c>
      <c r="M1026" s="91" t="s">
        <v>2799</v>
      </c>
      <c r="N1026" s="91" t="s">
        <v>2800</v>
      </c>
      <c r="O1026" s="97" t="s">
        <v>59</v>
      </c>
      <c r="P1026" s="97" t="s">
        <v>136</v>
      </c>
      <c r="Q1026" s="218" t="s">
        <v>99</v>
      </c>
      <c r="R1026" s="90" t="s">
        <v>94</v>
      </c>
      <c r="S1026" s="90" t="s">
        <v>78</v>
      </c>
      <c r="T1026" s="96" t="s">
        <v>79</v>
      </c>
      <c r="U1026" s="202"/>
      <c r="V1026" s="203"/>
      <c r="W1026" s="205"/>
      <c r="X1026" s="206"/>
      <c r="Y1026" s="204"/>
    </row>
    <row r="1027" spans="1:27" ht="42.75" x14ac:dyDescent="0.25">
      <c r="A1027" s="124">
        <v>1022</v>
      </c>
      <c r="B1027" s="125" t="s">
        <v>2423</v>
      </c>
      <c r="C1027" s="90" t="s">
        <v>2424</v>
      </c>
      <c r="D1027" s="99">
        <v>46061</v>
      </c>
      <c r="E1027" s="90" t="s">
        <v>90</v>
      </c>
      <c r="F1027" s="143" t="s">
        <v>135</v>
      </c>
      <c r="G1027" s="90" t="s">
        <v>98</v>
      </c>
      <c r="H1027" s="90" t="s">
        <v>96</v>
      </c>
      <c r="I1027" s="297" t="s">
        <v>2821</v>
      </c>
      <c r="J1027" s="95" t="s">
        <v>18</v>
      </c>
      <c r="K1027" s="197">
        <v>3</v>
      </c>
      <c r="L1027" s="95" t="s">
        <v>1711</v>
      </c>
      <c r="M1027" s="91" t="s">
        <v>1238</v>
      </c>
      <c r="N1027" s="91" t="s">
        <v>2822</v>
      </c>
      <c r="O1027" s="97" t="s">
        <v>65</v>
      </c>
      <c r="P1027" s="97" t="s">
        <v>130</v>
      </c>
      <c r="Q1027" s="218" t="s">
        <v>93</v>
      </c>
      <c r="R1027" s="90" t="s">
        <v>94</v>
      </c>
      <c r="S1027" s="90" t="s">
        <v>79</v>
      </c>
      <c r="T1027" s="96" t="s">
        <v>79</v>
      </c>
      <c r="U1027" s="202"/>
      <c r="V1027" s="203"/>
      <c r="W1027" s="205"/>
      <c r="X1027" s="206"/>
      <c r="Y1027" s="204"/>
    </row>
    <row r="1028" spans="1:27" ht="42.75" x14ac:dyDescent="0.25">
      <c r="A1028" s="124">
        <v>1023</v>
      </c>
      <c r="B1028" s="125" t="s">
        <v>2423</v>
      </c>
      <c r="C1028" s="90" t="s">
        <v>2424</v>
      </c>
      <c r="D1028" s="99">
        <v>46061</v>
      </c>
      <c r="E1028" s="90" t="s">
        <v>90</v>
      </c>
      <c r="F1028" s="143" t="s">
        <v>135</v>
      </c>
      <c r="G1028" s="90" t="s">
        <v>98</v>
      </c>
      <c r="H1028" s="90" t="s">
        <v>96</v>
      </c>
      <c r="I1028" s="297" t="s">
        <v>2821</v>
      </c>
      <c r="J1028" s="95" t="s">
        <v>18</v>
      </c>
      <c r="K1028" s="197">
        <v>4</v>
      </c>
      <c r="L1028" s="95" t="s">
        <v>2823</v>
      </c>
      <c r="M1028" s="91" t="s">
        <v>2824</v>
      </c>
      <c r="N1028" s="91" t="s">
        <v>2825</v>
      </c>
      <c r="O1028" s="97" t="s">
        <v>65</v>
      </c>
      <c r="P1028" s="97" t="s">
        <v>130</v>
      </c>
      <c r="Q1028" s="218" t="s">
        <v>93</v>
      </c>
      <c r="R1028" s="90" t="s">
        <v>94</v>
      </c>
      <c r="S1028" s="90" t="s">
        <v>79</v>
      </c>
      <c r="T1028" s="96" t="s">
        <v>79</v>
      </c>
      <c r="U1028" s="202"/>
      <c r="V1028" s="203"/>
      <c r="W1028" s="205"/>
      <c r="X1028" s="206"/>
      <c r="Y1028" s="204"/>
    </row>
    <row r="1029" spans="1:27" ht="36" x14ac:dyDescent="0.25">
      <c r="A1029" s="124">
        <v>1024</v>
      </c>
      <c r="B1029" s="125" t="s">
        <v>2423</v>
      </c>
      <c r="C1029" s="90" t="s">
        <v>2424</v>
      </c>
      <c r="D1029" s="99">
        <v>46061</v>
      </c>
      <c r="E1029" s="90" t="s">
        <v>90</v>
      </c>
      <c r="F1029" s="143" t="s">
        <v>135</v>
      </c>
      <c r="G1029" s="90" t="s">
        <v>98</v>
      </c>
      <c r="H1029" s="90" t="s">
        <v>96</v>
      </c>
      <c r="I1029" s="297" t="s">
        <v>2826</v>
      </c>
      <c r="J1029" s="95" t="s">
        <v>18</v>
      </c>
      <c r="K1029" s="197">
        <v>3</v>
      </c>
      <c r="L1029" s="95" t="s">
        <v>1744</v>
      </c>
      <c r="M1029" s="91" t="s">
        <v>2827</v>
      </c>
      <c r="N1029" s="91" t="s">
        <v>2828</v>
      </c>
      <c r="O1029" s="97" t="s">
        <v>68</v>
      </c>
      <c r="P1029" s="97" t="s">
        <v>129</v>
      </c>
      <c r="Q1029" s="218" t="s">
        <v>99</v>
      </c>
      <c r="R1029" s="90" t="s">
        <v>94</v>
      </c>
      <c r="S1029" s="90" t="s">
        <v>79</v>
      </c>
      <c r="T1029" s="96" t="s">
        <v>79</v>
      </c>
      <c r="U1029" s="202"/>
      <c r="V1029" s="203"/>
      <c r="W1029" s="205"/>
      <c r="X1029" s="206"/>
      <c r="Y1029" s="204"/>
    </row>
    <row r="1030" spans="1:27" ht="42.75" x14ac:dyDescent="0.25">
      <c r="A1030" s="124">
        <v>1025</v>
      </c>
      <c r="B1030" s="125" t="s">
        <v>2423</v>
      </c>
      <c r="C1030" s="90" t="s">
        <v>2424</v>
      </c>
      <c r="D1030" s="99">
        <v>46061</v>
      </c>
      <c r="E1030" s="90" t="s">
        <v>90</v>
      </c>
      <c r="F1030" s="143" t="s">
        <v>100</v>
      </c>
      <c r="G1030" s="90" t="s">
        <v>98</v>
      </c>
      <c r="H1030" s="90" t="s">
        <v>96</v>
      </c>
      <c r="I1030" s="297" t="s">
        <v>2826</v>
      </c>
      <c r="J1030" s="95" t="s">
        <v>18</v>
      </c>
      <c r="K1030" s="197">
        <v>5</v>
      </c>
      <c r="L1030" s="95" t="s">
        <v>1645</v>
      </c>
      <c r="M1030" s="91" t="s">
        <v>2829</v>
      </c>
      <c r="N1030" s="91" t="s">
        <v>2830</v>
      </c>
      <c r="O1030" s="97" t="s">
        <v>50</v>
      </c>
      <c r="P1030" s="97" t="s">
        <v>130</v>
      </c>
      <c r="Q1030" s="218" t="s">
        <v>99</v>
      </c>
      <c r="R1030" s="90" t="s">
        <v>94</v>
      </c>
      <c r="S1030" s="90" t="s">
        <v>79</v>
      </c>
      <c r="T1030" s="96" t="s">
        <v>79</v>
      </c>
      <c r="U1030" s="202"/>
      <c r="V1030" s="203"/>
      <c r="W1030" s="205"/>
      <c r="X1030" s="206"/>
      <c r="Y1030" s="204"/>
    </row>
    <row r="1031" spans="1:27" ht="42.75" x14ac:dyDescent="0.25">
      <c r="A1031" s="124">
        <v>1026</v>
      </c>
      <c r="B1031" s="125" t="s">
        <v>2423</v>
      </c>
      <c r="C1031" s="90" t="s">
        <v>2424</v>
      </c>
      <c r="D1031" s="99">
        <v>46061</v>
      </c>
      <c r="E1031" s="90" t="s">
        <v>90</v>
      </c>
      <c r="F1031" s="143" t="s">
        <v>100</v>
      </c>
      <c r="G1031" s="90" t="s">
        <v>98</v>
      </c>
      <c r="H1031" s="90" t="s">
        <v>96</v>
      </c>
      <c r="I1031" s="297" t="s">
        <v>2826</v>
      </c>
      <c r="J1031" s="95" t="s">
        <v>18</v>
      </c>
      <c r="K1031" s="197">
        <v>5</v>
      </c>
      <c r="L1031" s="95" t="s">
        <v>2433</v>
      </c>
      <c r="M1031" s="91" t="s">
        <v>2831</v>
      </c>
      <c r="N1031" s="91" t="s">
        <v>2832</v>
      </c>
      <c r="O1031" s="97" t="s">
        <v>51</v>
      </c>
      <c r="P1031" s="97" t="s">
        <v>130</v>
      </c>
      <c r="Q1031" s="218" t="s">
        <v>97</v>
      </c>
      <c r="R1031" s="90" t="s">
        <v>94</v>
      </c>
      <c r="S1031" s="90" t="s">
        <v>79</v>
      </c>
      <c r="T1031" s="96" t="s">
        <v>79</v>
      </c>
      <c r="U1031" s="202"/>
      <c r="V1031" s="203"/>
      <c r="W1031" s="205"/>
      <c r="X1031" s="206"/>
      <c r="Y1031" s="204"/>
    </row>
    <row r="1032" spans="1:27" ht="42.75" x14ac:dyDescent="0.25">
      <c r="A1032" s="124">
        <v>1027</v>
      </c>
      <c r="B1032" s="125" t="s">
        <v>2423</v>
      </c>
      <c r="C1032" s="90" t="s">
        <v>2424</v>
      </c>
      <c r="D1032" s="99">
        <v>46061</v>
      </c>
      <c r="E1032" s="90" t="s">
        <v>90</v>
      </c>
      <c r="F1032" s="143" t="s">
        <v>100</v>
      </c>
      <c r="G1032" s="90" t="s">
        <v>98</v>
      </c>
      <c r="H1032" s="90" t="s">
        <v>96</v>
      </c>
      <c r="I1032" s="297" t="s">
        <v>2826</v>
      </c>
      <c r="J1032" s="95" t="s">
        <v>18</v>
      </c>
      <c r="K1032" s="197">
        <v>3</v>
      </c>
      <c r="L1032" s="95" t="s">
        <v>1747</v>
      </c>
      <c r="M1032" s="91" t="s">
        <v>2833</v>
      </c>
      <c r="N1032" s="91" t="s">
        <v>2834</v>
      </c>
      <c r="O1032" s="97" t="s">
        <v>59</v>
      </c>
      <c r="P1032" s="97" t="s">
        <v>136</v>
      </c>
      <c r="Q1032" s="218" t="s">
        <v>93</v>
      </c>
      <c r="R1032" s="90" t="s">
        <v>94</v>
      </c>
      <c r="S1032" s="90" t="s">
        <v>79</v>
      </c>
      <c r="T1032" s="96" t="s">
        <v>79</v>
      </c>
      <c r="U1032" s="202"/>
      <c r="V1032" s="203"/>
      <c r="W1032" s="205"/>
      <c r="X1032" s="206"/>
      <c r="Y1032" s="204"/>
    </row>
    <row r="1033" spans="1:27" ht="42.75" x14ac:dyDescent="0.25">
      <c r="A1033" s="124">
        <v>1028</v>
      </c>
      <c r="B1033" s="125" t="s">
        <v>2423</v>
      </c>
      <c r="C1033" s="90" t="s">
        <v>2424</v>
      </c>
      <c r="D1033" s="99">
        <v>46061</v>
      </c>
      <c r="E1033" s="90" t="s">
        <v>90</v>
      </c>
      <c r="F1033" s="143" t="s">
        <v>135</v>
      </c>
      <c r="G1033" s="90" t="s">
        <v>95</v>
      </c>
      <c r="H1033" s="90" t="s">
        <v>92</v>
      </c>
      <c r="I1033" s="297" t="s">
        <v>653</v>
      </c>
      <c r="J1033" s="95" t="s">
        <v>18</v>
      </c>
      <c r="K1033" s="197">
        <v>0</v>
      </c>
      <c r="L1033" s="95" t="s">
        <v>1145</v>
      </c>
      <c r="M1033" s="91" t="s">
        <v>2801</v>
      </c>
      <c r="N1033" s="91" t="s">
        <v>2802</v>
      </c>
      <c r="O1033" s="97" t="s">
        <v>68</v>
      </c>
      <c r="P1033" s="97" t="s">
        <v>131</v>
      </c>
      <c r="Q1033" s="218" t="s">
        <v>99</v>
      </c>
      <c r="R1033" s="90" t="s">
        <v>94</v>
      </c>
      <c r="S1033" s="90" t="s">
        <v>79</v>
      </c>
      <c r="T1033" s="96" t="s">
        <v>79</v>
      </c>
      <c r="U1033" s="202"/>
      <c r="V1033" s="203"/>
      <c r="W1033" s="205"/>
      <c r="X1033" s="206"/>
      <c r="Y1033" s="204"/>
    </row>
    <row r="1034" spans="1:27" ht="36" x14ac:dyDescent="0.25">
      <c r="A1034" s="124">
        <v>1029</v>
      </c>
      <c r="B1034" s="125" t="s">
        <v>2423</v>
      </c>
      <c r="C1034" s="90" t="s">
        <v>2424</v>
      </c>
      <c r="D1034" s="99">
        <v>46061</v>
      </c>
      <c r="E1034" s="90" t="s">
        <v>90</v>
      </c>
      <c r="F1034" s="143" t="s">
        <v>100</v>
      </c>
      <c r="G1034" s="90" t="s">
        <v>95</v>
      </c>
      <c r="H1034" s="90" t="s">
        <v>92</v>
      </c>
      <c r="I1034" s="297" t="s">
        <v>653</v>
      </c>
      <c r="J1034" s="95" t="s">
        <v>18</v>
      </c>
      <c r="K1034" s="197">
        <v>0</v>
      </c>
      <c r="L1034" s="95" t="s">
        <v>1148</v>
      </c>
      <c r="M1034" s="91" t="s">
        <v>2803</v>
      </c>
      <c r="N1034" s="91" t="s">
        <v>2804</v>
      </c>
      <c r="O1034" s="97" t="s">
        <v>68</v>
      </c>
      <c r="P1034" s="97" t="s">
        <v>129</v>
      </c>
      <c r="Q1034" s="218" t="s">
        <v>99</v>
      </c>
      <c r="R1034" s="90" t="s">
        <v>94</v>
      </c>
      <c r="S1034" s="90" t="s">
        <v>79</v>
      </c>
      <c r="T1034" s="96" t="s">
        <v>79</v>
      </c>
      <c r="U1034" s="202"/>
      <c r="V1034" s="203"/>
      <c r="W1034" s="205"/>
      <c r="X1034" s="206"/>
      <c r="Y1034" s="204"/>
    </row>
    <row r="1035" spans="1:27" ht="36" x14ac:dyDescent="0.25">
      <c r="A1035" s="124">
        <v>1030</v>
      </c>
      <c r="B1035" s="125" t="s">
        <v>2423</v>
      </c>
      <c r="C1035" s="90" t="s">
        <v>2424</v>
      </c>
      <c r="D1035" s="99">
        <v>46061</v>
      </c>
      <c r="E1035" s="90" t="s">
        <v>90</v>
      </c>
      <c r="F1035" s="143" t="s">
        <v>135</v>
      </c>
      <c r="G1035" s="90" t="s">
        <v>95</v>
      </c>
      <c r="H1035" s="90" t="s">
        <v>92</v>
      </c>
      <c r="I1035" s="297" t="s">
        <v>653</v>
      </c>
      <c r="J1035" s="95" t="s">
        <v>18</v>
      </c>
      <c r="K1035" s="197">
        <v>0</v>
      </c>
      <c r="L1035" s="95" t="s">
        <v>1148</v>
      </c>
      <c r="M1035" s="91" t="s">
        <v>2805</v>
      </c>
      <c r="N1035" s="91" t="s">
        <v>2806</v>
      </c>
      <c r="O1035" s="97" t="s">
        <v>68</v>
      </c>
      <c r="P1035" s="97" t="s">
        <v>129</v>
      </c>
      <c r="Q1035" s="218" t="s">
        <v>99</v>
      </c>
      <c r="R1035" s="90" t="s">
        <v>94</v>
      </c>
      <c r="S1035" s="90" t="s">
        <v>79</v>
      </c>
      <c r="T1035" s="96" t="s">
        <v>79</v>
      </c>
      <c r="U1035" s="202"/>
      <c r="V1035" s="203"/>
      <c r="W1035" s="205"/>
      <c r="X1035" s="206"/>
      <c r="Y1035" s="204"/>
    </row>
    <row r="1036" spans="1:27" ht="57" x14ac:dyDescent="0.25">
      <c r="A1036" s="124">
        <v>1031</v>
      </c>
      <c r="B1036" s="125" t="s">
        <v>2423</v>
      </c>
      <c r="C1036" s="90" t="s">
        <v>2424</v>
      </c>
      <c r="D1036" s="99">
        <v>46061</v>
      </c>
      <c r="E1036" s="90" t="s">
        <v>90</v>
      </c>
      <c r="F1036" s="143" t="s">
        <v>100</v>
      </c>
      <c r="G1036" s="90" t="s">
        <v>95</v>
      </c>
      <c r="H1036" s="90" t="s">
        <v>92</v>
      </c>
      <c r="I1036" s="297" t="s">
        <v>653</v>
      </c>
      <c r="J1036" s="95" t="s">
        <v>18</v>
      </c>
      <c r="K1036" s="197" t="s">
        <v>121</v>
      </c>
      <c r="L1036" s="95" t="s">
        <v>2562</v>
      </c>
      <c r="M1036" s="91" t="s">
        <v>2807</v>
      </c>
      <c r="N1036" s="91" t="s">
        <v>2808</v>
      </c>
      <c r="O1036" s="97" t="s">
        <v>41</v>
      </c>
      <c r="P1036" s="97" t="s">
        <v>129</v>
      </c>
      <c r="Q1036" s="218" t="s">
        <v>99</v>
      </c>
      <c r="R1036" s="90" t="s">
        <v>94</v>
      </c>
      <c r="S1036" s="90" t="s">
        <v>79</v>
      </c>
      <c r="T1036" s="96" t="s">
        <v>79</v>
      </c>
      <c r="U1036" s="202"/>
      <c r="V1036" s="203"/>
      <c r="W1036" s="205"/>
      <c r="X1036" s="206"/>
      <c r="Y1036" s="205"/>
      <c r="Z1036" s="94"/>
      <c r="AA1036" s="96"/>
    </row>
    <row r="1037" spans="1:27" ht="36" x14ac:dyDescent="0.25">
      <c r="A1037" s="124">
        <v>1032</v>
      </c>
      <c r="B1037" s="125" t="s">
        <v>2423</v>
      </c>
      <c r="C1037" s="90" t="s">
        <v>2424</v>
      </c>
      <c r="D1037" s="99">
        <v>46061</v>
      </c>
      <c r="E1037" s="90" t="s">
        <v>90</v>
      </c>
      <c r="F1037" s="143" t="s">
        <v>135</v>
      </c>
      <c r="G1037" s="90" t="s">
        <v>95</v>
      </c>
      <c r="H1037" s="90" t="s">
        <v>92</v>
      </c>
      <c r="I1037" s="297" t="s">
        <v>653</v>
      </c>
      <c r="J1037" s="95" t="s">
        <v>18</v>
      </c>
      <c r="K1037" s="197" t="s">
        <v>121</v>
      </c>
      <c r="L1037" s="95" t="s">
        <v>652</v>
      </c>
      <c r="M1037" s="91" t="s">
        <v>2809</v>
      </c>
      <c r="N1037" s="91" t="s">
        <v>2810</v>
      </c>
      <c r="O1037" s="97" t="s">
        <v>64</v>
      </c>
      <c r="P1037" s="97" t="s">
        <v>131</v>
      </c>
      <c r="Q1037" s="218" t="s">
        <v>93</v>
      </c>
      <c r="R1037" s="90" t="s">
        <v>94</v>
      </c>
      <c r="S1037" s="90" t="s">
        <v>79</v>
      </c>
      <c r="T1037" s="96" t="s">
        <v>79</v>
      </c>
      <c r="U1037" s="202"/>
      <c r="V1037" s="203"/>
      <c r="W1037" s="205"/>
      <c r="X1037" s="206"/>
      <c r="Y1037" s="204"/>
    </row>
    <row r="1038" spans="1:27" ht="28.5" x14ac:dyDescent="0.25">
      <c r="A1038" s="124">
        <v>1033</v>
      </c>
      <c r="B1038" s="125" t="s">
        <v>2423</v>
      </c>
      <c r="C1038" s="90" t="s">
        <v>2424</v>
      </c>
      <c r="D1038" s="99">
        <v>46061</v>
      </c>
      <c r="E1038" s="90" t="s">
        <v>90</v>
      </c>
      <c r="F1038" s="143" t="s">
        <v>135</v>
      </c>
      <c r="G1038" s="90" t="s">
        <v>98</v>
      </c>
      <c r="H1038" s="90" t="s">
        <v>96</v>
      </c>
      <c r="I1038" s="297" t="s">
        <v>2811</v>
      </c>
      <c r="J1038" s="95" t="s">
        <v>18</v>
      </c>
      <c r="K1038" s="197">
        <v>3</v>
      </c>
      <c r="L1038" s="95" t="s">
        <v>1747</v>
      </c>
      <c r="M1038" s="91" t="s">
        <v>2812</v>
      </c>
      <c r="N1038" s="91" t="s">
        <v>2813</v>
      </c>
      <c r="O1038" s="97" t="s">
        <v>59</v>
      </c>
      <c r="P1038" s="97" t="s">
        <v>131</v>
      </c>
      <c r="Q1038" s="218" t="s">
        <v>93</v>
      </c>
      <c r="R1038" s="90" t="s">
        <v>94</v>
      </c>
      <c r="S1038" s="90" t="s">
        <v>79</v>
      </c>
      <c r="T1038" s="96" t="s">
        <v>79</v>
      </c>
      <c r="U1038" s="202"/>
      <c r="V1038" s="203"/>
      <c r="W1038" s="205"/>
      <c r="X1038" s="206"/>
      <c r="Y1038" s="204"/>
    </row>
    <row r="1039" spans="1:27" ht="42.75" x14ac:dyDescent="0.25">
      <c r="A1039" s="124">
        <v>1034</v>
      </c>
      <c r="B1039" s="125" t="s">
        <v>2423</v>
      </c>
      <c r="C1039" s="90" t="s">
        <v>2424</v>
      </c>
      <c r="D1039" s="99">
        <v>46061</v>
      </c>
      <c r="E1039" s="90" t="s">
        <v>90</v>
      </c>
      <c r="F1039" s="143" t="s">
        <v>135</v>
      </c>
      <c r="G1039" s="90" t="s">
        <v>95</v>
      </c>
      <c r="H1039" s="90" t="s">
        <v>92</v>
      </c>
      <c r="I1039" s="297" t="s">
        <v>1351</v>
      </c>
      <c r="J1039" s="95" t="s">
        <v>30</v>
      </c>
      <c r="K1039" s="197">
        <v>0</v>
      </c>
      <c r="L1039" s="95" t="s">
        <v>399</v>
      </c>
      <c r="M1039" s="91" t="s">
        <v>2814</v>
      </c>
      <c r="N1039" s="91" t="s">
        <v>2815</v>
      </c>
      <c r="O1039" s="97" t="s">
        <v>73</v>
      </c>
      <c r="P1039" s="97" t="s">
        <v>124</v>
      </c>
      <c r="Q1039" s="218" t="s">
        <v>99</v>
      </c>
      <c r="R1039" s="90" t="s">
        <v>94</v>
      </c>
      <c r="S1039" s="90" t="s">
        <v>79</v>
      </c>
      <c r="T1039" s="96" t="s">
        <v>78</v>
      </c>
      <c r="U1039" s="202"/>
      <c r="V1039" s="203"/>
      <c r="W1039" s="205"/>
      <c r="X1039" s="206"/>
      <c r="Y1039" s="204"/>
    </row>
    <row r="1040" spans="1:27" ht="28.5" x14ac:dyDescent="0.25">
      <c r="A1040" s="124">
        <v>1035</v>
      </c>
      <c r="B1040" s="125" t="s">
        <v>2423</v>
      </c>
      <c r="C1040" s="90" t="s">
        <v>2424</v>
      </c>
      <c r="D1040" s="99">
        <v>46061</v>
      </c>
      <c r="E1040" s="90" t="s">
        <v>90</v>
      </c>
      <c r="F1040" s="143" t="s">
        <v>135</v>
      </c>
      <c r="G1040" s="90" t="s">
        <v>95</v>
      </c>
      <c r="H1040" s="90" t="s">
        <v>92</v>
      </c>
      <c r="I1040" s="297" t="s">
        <v>2816</v>
      </c>
      <c r="J1040" s="95" t="s">
        <v>19</v>
      </c>
      <c r="K1040" s="197">
        <v>0</v>
      </c>
      <c r="L1040" s="95" t="s">
        <v>399</v>
      </c>
      <c r="M1040" s="91" t="s">
        <v>2817</v>
      </c>
      <c r="N1040" s="91" t="s">
        <v>2818</v>
      </c>
      <c r="O1040" s="97" t="s">
        <v>73</v>
      </c>
      <c r="P1040" s="97" t="s">
        <v>124</v>
      </c>
      <c r="Q1040" s="218" t="s">
        <v>99</v>
      </c>
      <c r="R1040" s="90" t="s">
        <v>94</v>
      </c>
      <c r="S1040" s="90" t="s">
        <v>79</v>
      </c>
      <c r="T1040" s="96" t="s">
        <v>79</v>
      </c>
      <c r="U1040" s="202"/>
      <c r="V1040" s="203"/>
      <c r="W1040" s="205"/>
      <c r="X1040" s="206"/>
      <c r="Y1040" s="204"/>
    </row>
    <row r="1041" spans="1:25" ht="42.75" x14ac:dyDescent="0.25">
      <c r="A1041" s="124">
        <v>1036</v>
      </c>
      <c r="B1041" s="125" t="s">
        <v>2423</v>
      </c>
      <c r="C1041" s="90" t="s">
        <v>2424</v>
      </c>
      <c r="D1041" s="99">
        <v>46061</v>
      </c>
      <c r="E1041" s="90" t="s">
        <v>90</v>
      </c>
      <c r="F1041" s="143" t="s">
        <v>135</v>
      </c>
      <c r="G1041" s="90" t="s">
        <v>95</v>
      </c>
      <c r="H1041" s="90" t="s">
        <v>92</v>
      </c>
      <c r="I1041" s="297" t="s">
        <v>2816</v>
      </c>
      <c r="J1041" s="95" t="s">
        <v>19</v>
      </c>
      <c r="K1041" s="197" t="s">
        <v>122</v>
      </c>
      <c r="L1041" s="95" t="s">
        <v>549</v>
      </c>
      <c r="M1041" s="91" t="s">
        <v>2819</v>
      </c>
      <c r="N1041" s="91" t="s">
        <v>2820</v>
      </c>
      <c r="O1041" s="97" t="s">
        <v>68</v>
      </c>
      <c r="P1041" s="97" t="s">
        <v>129</v>
      </c>
      <c r="Q1041" s="218" t="s">
        <v>99</v>
      </c>
      <c r="R1041" s="90" t="s">
        <v>94</v>
      </c>
      <c r="S1041" s="90" t="s">
        <v>79</v>
      </c>
      <c r="T1041" s="96" t="s">
        <v>79</v>
      </c>
      <c r="U1041" s="202"/>
      <c r="V1041" s="203"/>
      <c r="W1041" s="205"/>
      <c r="X1041" s="206"/>
      <c r="Y1041" s="204"/>
    </row>
    <row r="1042" spans="1:25" ht="28.5" x14ac:dyDescent="0.25">
      <c r="A1042" s="124">
        <v>1037</v>
      </c>
      <c r="B1042" s="125" t="s">
        <v>2835</v>
      </c>
      <c r="C1042" s="90" t="s">
        <v>2424</v>
      </c>
      <c r="D1042" s="99">
        <v>46061</v>
      </c>
      <c r="E1042" s="90" t="s">
        <v>90</v>
      </c>
      <c r="F1042" s="143" t="s">
        <v>100</v>
      </c>
      <c r="G1042" s="90" t="s">
        <v>95</v>
      </c>
      <c r="H1042" s="90" t="s">
        <v>92</v>
      </c>
      <c r="I1042" s="297" t="s">
        <v>578</v>
      </c>
      <c r="J1042" s="95" t="s">
        <v>18</v>
      </c>
      <c r="K1042" s="197">
        <v>2</v>
      </c>
      <c r="L1042" s="95" t="s">
        <v>2355</v>
      </c>
      <c r="M1042" s="91" t="s">
        <v>2866</v>
      </c>
      <c r="N1042" s="91" t="s">
        <v>2867</v>
      </c>
      <c r="O1042" s="97" t="s">
        <v>41</v>
      </c>
      <c r="P1042" s="97" t="s">
        <v>129</v>
      </c>
      <c r="Q1042" s="218" t="s">
        <v>99</v>
      </c>
      <c r="R1042" s="90" t="s">
        <v>94</v>
      </c>
      <c r="S1042" s="90" t="s">
        <v>78</v>
      </c>
      <c r="T1042" s="96" t="s">
        <v>79</v>
      </c>
      <c r="U1042" s="202"/>
      <c r="V1042" s="203"/>
      <c r="W1042" s="205"/>
      <c r="X1042" s="206"/>
      <c r="Y1042" s="204"/>
    </row>
    <row r="1043" spans="1:25" ht="42.75" x14ac:dyDescent="0.25">
      <c r="A1043" s="124">
        <v>1038</v>
      </c>
      <c r="B1043" s="125" t="s">
        <v>2835</v>
      </c>
      <c r="C1043" s="90" t="s">
        <v>2424</v>
      </c>
      <c r="D1043" s="99">
        <v>46061</v>
      </c>
      <c r="E1043" s="90" t="s">
        <v>90</v>
      </c>
      <c r="F1043" s="143" t="s">
        <v>135</v>
      </c>
      <c r="G1043" s="90" t="s">
        <v>95</v>
      </c>
      <c r="H1043" s="90" t="s">
        <v>92</v>
      </c>
      <c r="I1043" s="297" t="s">
        <v>578</v>
      </c>
      <c r="J1043" s="95" t="s">
        <v>18</v>
      </c>
      <c r="K1043" s="197">
        <v>0</v>
      </c>
      <c r="L1043" s="95" t="s">
        <v>2868</v>
      </c>
      <c r="M1043" s="91" t="s">
        <v>2869</v>
      </c>
      <c r="N1043" s="91" t="s">
        <v>2898</v>
      </c>
      <c r="O1043" s="97" t="s">
        <v>41</v>
      </c>
      <c r="P1043" s="97" t="s">
        <v>129</v>
      </c>
      <c r="Q1043" s="218" t="s">
        <v>93</v>
      </c>
      <c r="R1043" s="90" t="s">
        <v>94</v>
      </c>
      <c r="S1043" s="90" t="s">
        <v>78</v>
      </c>
      <c r="T1043" s="96" t="s">
        <v>79</v>
      </c>
      <c r="U1043" s="202"/>
      <c r="V1043" s="203"/>
      <c r="W1043" s="205"/>
      <c r="X1043" s="206"/>
      <c r="Y1043" s="204"/>
    </row>
    <row r="1044" spans="1:25" ht="42.75" x14ac:dyDescent="0.25">
      <c r="A1044" s="124">
        <v>1039</v>
      </c>
      <c r="B1044" s="125" t="s">
        <v>2835</v>
      </c>
      <c r="C1044" s="90" t="s">
        <v>2424</v>
      </c>
      <c r="D1044" s="99">
        <v>46061</v>
      </c>
      <c r="E1044" s="90" t="s">
        <v>90</v>
      </c>
      <c r="F1044" s="143" t="s">
        <v>135</v>
      </c>
      <c r="G1044" s="90" t="s">
        <v>95</v>
      </c>
      <c r="H1044" s="90" t="s">
        <v>92</v>
      </c>
      <c r="I1044" s="297" t="s">
        <v>578</v>
      </c>
      <c r="J1044" s="95" t="s">
        <v>18</v>
      </c>
      <c r="K1044" s="197">
        <v>0</v>
      </c>
      <c r="L1044" s="95" t="s">
        <v>681</v>
      </c>
      <c r="M1044" s="91" t="s">
        <v>2870</v>
      </c>
      <c r="N1044" s="91" t="s">
        <v>2871</v>
      </c>
      <c r="O1044" s="97" t="s">
        <v>48</v>
      </c>
      <c r="P1044" s="97" t="s">
        <v>130</v>
      </c>
      <c r="Q1044" s="218" t="s">
        <v>93</v>
      </c>
      <c r="R1044" s="90" t="s">
        <v>94</v>
      </c>
      <c r="S1044" s="90" t="s">
        <v>78</v>
      </c>
      <c r="T1044" s="96" t="s">
        <v>79</v>
      </c>
      <c r="U1044" s="202"/>
      <c r="V1044" s="203"/>
      <c r="W1044" s="205"/>
      <c r="X1044" s="206"/>
      <c r="Y1044" s="204"/>
    </row>
    <row r="1045" spans="1:25" ht="42.75" x14ac:dyDescent="0.25">
      <c r="A1045" s="124">
        <v>1040</v>
      </c>
      <c r="B1045" s="125" t="s">
        <v>2835</v>
      </c>
      <c r="C1045" s="90" t="s">
        <v>2424</v>
      </c>
      <c r="D1045" s="99">
        <v>46061</v>
      </c>
      <c r="E1045" s="90" t="s">
        <v>90</v>
      </c>
      <c r="F1045" s="143" t="s">
        <v>135</v>
      </c>
      <c r="G1045" s="90" t="s">
        <v>95</v>
      </c>
      <c r="H1045" s="90" t="s">
        <v>92</v>
      </c>
      <c r="I1045" s="297" t="s">
        <v>578</v>
      </c>
      <c r="J1045" s="95" t="s">
        <v>18</v>
      </c>
      <c r="K1045" s="197">
        <v>0</v>
      </c>
      <c r="L1045" s="95" t="s">
        <v>681</v>
      </c>
      <c r="M1045" s="91" t="s">
        <v>2872</v>
      </c>
      <c r="N1045" s="91" t="s">
        <v>2873</v>
      </c>
      <c r="O1045" s="97" t="s">
        <v>73</v>
      </c>
      <c r="P1045" s="97" t="s">
        <v>124</v>
      </c>
      <c r="Q1045" s="218" t="s">
        <v>93</v>
      </c>
      <c r="R1045" s="90" t="s">
        <v>94</v>
      </c>
      <c r="S1045" s="90" t="s">
        <v>78</v>
      </c>
      <c r="T1045" s="96" t="s">
        <v>79</v>
      </c>
      <c r="U1045" s="202"/>
      <c r="V1045" s="203"/>
      <c r="W1045" s="205"/>
      <c r="X1045" s="206"/>
      <c r="Y1045" s="204"/>
    </row>
    <row r="1046" spans="1:25" ht="42.75" x14ac:dyDescent="0.25">
      <c r="A1046" s="124">
        <v>1041</v>
      </c>
      <c r="B1046" s="125" t="s">
        <v>2835</v>
      </c>
      <c r="C1046" s="90" t="s">
        <v>2424</v>
      </c>
      <c r="D1046" s="99">
        <v>46061</v>
      </c>
      <c r="E1046" s="90" t="s">
        <v>90</v>
      </c>
      <c r="F1046" s="143" t="s">
        <v>135</v>
      </c>
      <c r="G1046" s="90" t="s">
        <v>95</v>
      </c>
      <c r="H1046" s="90" t="s">
        <v>92</v>
      </c>
      <c r="I1046" s="297" t="s">
        <v>578</v>
      </c>
      <c r="J1046" s="95" t="s">
        <v>18</v>
      </c>
      <c r="K1046" s="197" t="s">
        <v>140</v>
      </c>
      <c r="L1046" s="95" t="s">
        <v>944</v>
      </c>
      <c r="M1046" s="91" t="s">
        <v>2874</v>
      </c>
      <c r="N1046" s="91" t="s">
        <v>2875</v>
      </c>
      <c r="O1046" s="97" t="s">
        <v>48</v>
      </c>
      <c r="P1046" s="97" t="s">
        <v>130</v>
      </c>
      <c r="Q1046" s="218" t="s">
        <v>93</v>
      </c>
      <c r="R1046" s="90" t="s">
        <v>94</v>
      </c>
      <c r="S1046" s="90" t="s">
        <v>78</v>
      </c>
      <c r="T1046" s="96" t="s">
        <v>79</v>
      </c>
      <c r="U1046" s="202"/>
      <c r="V1046" s="203"/>
      <c r="W1046" s="205"/>
      <c r="X1046" s="206"/>
      <c r="Y1046" s="204"/>
    </row>
    <row r="1047" spans="1:25" ht="42.75" x14ac:dyDescent="0.25">
      <c r="A1047" s="124">
        <v>1042</v>
      </c>
      <c r="B1047" s="125" t="s">
        <v>2835</v>
      </c>
      <c r="C1047" s="90" t="s">
        <v>2424</v>
      </c>
      <c r="D1047" s="99">
        <v>46062</v>
      </c>
      <c r="E1047" s="90" t="s">
        <v>90</v>
      </c>
      <c r="F1047" s="143" t="s">
        <v>100</v>
      </c>
      <c r="G1047" s="90" t="s">
        <v>95</v>
      </c>
      <c r="H1047" s="90" t="s">
        <v>92</v>
      </c>
      <c r="I1047" s="297" t="s">
        <v>1566</v>
      </c>
      <c r="J1047" s="95" t="s">
        <v>18</v>
      </c>
      <c r="K1047" s="197" t="s">
        <v>140</v>
      </c>
      <c r="L1047" s="95" t="s">
        <v>631</v>
      </c>
      <c r="M1047" s="91" t="s">
        <v>2836</v>
      </c>
      <c r="N1047" s="91" t="s">
        <v>2837</v>
      </c>
      <c r="O1047" s="97" t="s">
        <v>41</v>
      </c>
      <c r="P1047" s="97" t="s">
        <v>129</v>
      </c>
      <c r="Q1047" s="218" t="s">
        <v>99</v>
      </c>
      <c r="R1047" s="90" t="s">
        <v>94</v>
      </c>
      <c r="S1047" s="90" t="s">
        <v>79</v>
      </c>
      <c r="T1047" s="96" t="s">
        <v>79</v>
      </c>
      <c r="U1047" s="202"/>
      <c r="V1047" s="203"/>
      <c r="W1047" s="205"/>
      <c r="X1047" s="206"/>
      <c r="Y1047" s="204"/>
    </row>
    <row r="1048" spans="1:25" ht="42.75" x14ac:dyDescent="0.25">
      <c r="A1048" s="124">
        <v>1043</v>
      </c>
      <c r="B1048" s="125" t="s">
        <v>2835</v>
      </c>
      <c r="C1048" s="90" t="s">
        <v>2424</v>
      </c>
      <c r="D1048" s="99">
        <v>46062</v>
      </c>
      <c r="E1048" s="90" t="s">
        <v>90</v>
      </c>
      <c r="F1048" s="143" t="s">
        <v>100</v>
      </c>
      <c r="G1048" s="90" t="s">
        <v>95</v>
      </c>
      <c r="H1048" s="90" t="s">
        <v>92</v>
      </c>
      <c r="I1048" s="297" t="s">
        <v>1566</v>
      </c>
      <c r="J1048" s="95" t="s">
        <v>18</v>
      </c>
      <c r="K1048" s="197" t="s">
        <v>120</v>
      </c>
      <c r="L1048" s="95" t="s">
        <v>1417</v>
      </c>
      <c r="M1048" s="91" t="s">
        <v>2838</v>
      </c>
      <c r="N1048" s="91" t="s">
        <v>2839</v>
      </c>
      <c r="O1048" s="97" t="s">
        <v>61</v>
      </c>
      <c r="P1048" s="97" t="s">
        <v>130</v>
      </c>
      <c r="Q1048" s="218" t="s">
        <v>93</v>
      </c>
      <c r="R1048" s="90" t="s">
        <v>94</v>
      </c>
      <c r="S1048" s="90" t="s">
        <v>79</v>
      </c>
      <c r="T1048" s="96" t="s">
        <v>79</v>
      </c>
      <c r="U1048" s="202"/>
      <c r="V1048" s="203"/>
      <c r="W1048" s="205"/>
      <c r="X1048" s="206"/>
      <c r="Y1048" s="204"/>
    </row>
    <row r="1049" spans="1:25" ht="42.75" x14ac:dyDescent="0.25">
      <c r="A1049" s="124">
        <v>1044</v>
      </c>
      <c r="B1049" s="125" t="s">
        <v>2835</v>
      </c>
      <c r="C1049" s="90" t="s">
        <v>2424</v>
      </c>
      <c r="D1049" s="99">
        <v>46062</v>
      </c>
      <c r="E1049" s="90" t="s">
        <v>90</v>
      </c>
      <c r="F1049" s="143" t="s">
        <v>135</v>
      </c>
      <c r="G1049" s="90" t="s">
        <v>95</v>
      </c>
      <c r="H1049" s="90" t="s">
        <v>92</v>
      </c>
      <c r="I1049" s="297" t="s">
        <v>653</v>
      </c>
      <c r="J1049" s="95" t="s">
        <v>18</v>
      </c>
      <c r="K1049" s="197">
        <v>5</v>
      </c>
      <c r="L1049" s="95" t="s">
        <v>1645</v>
      </c>
      <c r="M1049" s="91" t="s">
        <v>2840</v>
      </c>
      <c r="N1049" s="91" t="s">
        <v>2841</v>
      </c>
      <c r="O1049" s="97" t="s">
        <v>44</v>
      </c>
      <c r="P1049" s="97" t="s">
        <v>130</v>
      </c>
      <c r="Q1049" s="218" t="s">
        <v>93</v>
      </c>
      <c r="R1049" s="90" t="s">
        <v>94</v>
      </c>
      <c r="S1049" s="90" t="s">
        <v>79</v>
      </c>
      <c r="T1049" s="96" t="s">
        <v>79</v>
      </c>
      <c r="U1049" s="202"/>
      <c r="V1049" s="203"/>
      <c r="W1049" s="205"/>
      <c r="X1049" s="206"/>
      <c r="Y1049" s="204"/>
    </row>
    <row r="1050" spans="1:25" ht="36" x14ac:dyDescent="0.25">
      <c r="A1050" s="124">
        <v>1045</v>
      </c>
      <c r="B1050" s="125" t="s">
        <v>2835</v>
      </c>
      <c r="C1050" s="90" t="s">
        <v>2424</v>
      </c>
      <c r="D1050" s="99">
        <v>46062</v>
      </c>
      <c r="E1050" s="90" t="s">
        <v>90</v>
      </c>
      <c r="F1050" s="143" t="s">
        <v>100</v>
      </c>
      <c r="G1050" s="90" t="s">
        <v>95</v>
      </c>
      <c r="H1050" s="90" t="s">
        <v>92</v>
      </c>
      <c r="I1050" s="297" t="s">
        <v>653</v>
      </c>
      <c r="J1050" s="95" t="s">
        <v>18</v>
      </c>
      <c r="K1050" s="197">
        <v>5</v>
      </c>
      <c r="L1050" s="95" t="s">
        <v>1075</v>
      </c>
      <c r="M1050" s="91" t="s">
        <v>2842</v>
      </c>
      <c r="N1050" s="91" t="s">
        <v>2843</v>
      </c>
      <c r="O1050" s="97" t="s">
        <v>45</v>
      </c>
      <c r="P1050" s="97" t="s">
        <v>45</v>
      </c>
      <c r="Q1050" s="218" t="s">
        <v>99</v>
      </c>
      <c r="R1050" s="90" t="s">
        <v>94</v>
      </c>
      <c r="S1050" s="90" t="s">
        <v>79</v>
      </c>
      <c r="T1050" s="96" t="s">
        <v>79</v>
      </c>
      <c r="U1050" s="202"/>
      <c r="V1050" s="203"/>
      <c r="W1050" s="205"/>
      <c r="X1050" s="206"/>
      <c r="Y1050" s="204"/>
    </row>
    <row r="1051" spans="1:25" ht="36" x14ac:dyDescent="0.25">
      <c r="A1051" s="124">
        <v>1046</v>
      </c>
      <c r="B1051" s="125" t="s">
        <v>2835</v>
      </c>
      <c r="C1051" s="90" t="s">
        <v>2424</v>
      </c>
      <c r="D1051" s="99">
        <v>46062</v>
      </c>
      <c r="E1051" s="90" t="s">
        <v>90</v>
      </c>
      <c r="F1051" s="143" t="s">
        <v>100</v>
      </c>
      <c r="G1051" s="90" t="s">
        <v>95</v>
      </c>
      <c r="H1051" s="90" t="s">
        <v>92</v>
      </c>
      <c r="I1051" s="297" t="s">
        <v>653</v>
      </c>
      <c r="J1051" s="95" t="s">
        <v>18</v>
      </c>
      <c r="K1051" s="197">
        <v>3</v>
      </c>
      <c r="L1051" s="95" t="s">
        <v>1711</v>
      </c>
      <c r="M1051" s="91" t="s">
        <v>1824</v>
      </c>
      <c r="N1051" s="91" t="s">
        <v>2085</v>
      </c>
      <c r="O1051" s="97" t="s">
        <v>68</v>
      </c>
      <c r="P1051" s="97" t="s">
        <v>129</v>
      </c>
      <c r="Q1051" s="218" t="s">
        <v>99</v>
      </c>
      <c r="R1051" s="90" t="s">
        <v>94</v>
      </c>
      <c r="S1051" s="90" t="s">
        <v>79</v>
      </c>
      <c r="T1051" s="96" t="s">
        <v>79</v>
      </c>
      <c r="U1051" s="202"/>
      <c r="V1051" s="203"/>
      <c r="W1051" s="205"/>
      <c r="X1051" s="206"/>
      <c r="Y1051" s="204"/>
    </row>
    <row r="1052" spans="1:25" ht="36" x14ac:dyDescent="0.25">
      <c r="A1052" s="124">
        <v>1047</v>
      </c>
      <c r="B1052" s="125" t="s">
        <v>2835</v>
      </c>
      <c r="C1052" s="90" t="s">
        <v>2424</v>
      </c>
      <c r="D1052" s="99">
        <v>46062</v>
      </c>
      <c r="E1052" s="90" t="s">
        <v>90</v>
      </c>
      <c r="F1052" s="143" t="s">
        <v>100</v>
      </c>
      <c r="G1052" s="90" t="s">
        <v>95</v>
      </c>
      <c r="H1052" s="90" t="s">
        <v>92</v>
      </c>
      <c r="I1052" s="297" t="s">
        <v>653</v>
      </c>
      <c r="J1052" s="95" t="s">
        <v>18</v>
      </c>
      <c r="K1052" s="197">
        <v>5</v>
      </c>
      <c r="L1052" s="95" t="s">
        <v>1376</v>
      </c>
      <c r="M1052" s="91" t="s">
        <v>2844</v>
      </c>
      <c r="N1052" s="91" t="s">
        <v>2845</v>
      </c>
      <c r="O1052" s="97" t="s">
        <v>35</v>
      </c>
      <c r="P1052" s="97" t="s">
        <v>125</v>
      </c>
      <c r="Q1052" s="218" t="s">
        <v>99</v>
      </c>
      <c r="R1052" s="90" t="s">
        <v>94</v>
      </c>
      <c r="S1052" s="90" t="s">
        <v>79</v>
      </c>
      <c r="T1052" s="96" t="s">
        <v>79</v>
      </c>
      <c r="U1052" s="202"/>
      <c r="V1052" s="203"/>
      <c r="W1052" s="205"/>
      <c r="X1052" s="206"/>
      <c r="Y1052" s="204"/>
    </row>
    <row r="1053" spans="1:25" ht="42.75" x14ac:dyDescent="0.25">
      <c r="A1053" s="124">
        <v>1048</v>
      </c>
      <c r="B1053" s="125" t="s">
        <v>2835</v>
      </c>
      <c r="C1053" s="90" t="s">
        <v>2424</v>
      </c>
      <c r="D1053" s="99">
        <v>46062</v>
      </c>
      <c r="E1053" s="90" t="s">
        <v>90</v>
      </c>
      <c r="F1053" s="143" t="s">
        <v>135</v>
      </c>
      <c r="G1053" s="90" t="s">
        <v>98</v>
      </c>
      <c r="H1053" s="90" t="s">
        <v>96</v>
      </c>
      <c r="I1053" s="297" t="s">
        <v>261</v>
      </c>
      <c r="J1053" s="95" t="s">
        <v>18</v>
      </c>
      <c r="K1053" s="197" t="s">
        <v>120</v>
      </c>
      <c r="L1053" s="95" t="s">
        <v>2846</v>
      </c>
      <c r="M1053" s="91" t="s">
        <v>2847</v>
      </c>
      <c r="N1053" s="91" t="s">
        <v>2848</v>
      </c>
      <c r="O1053" s="97" t="s">
        <v>44</v>
      </c>
      <c r="P1053" s="97" t="s">
        <v>130</v>
      </c>
      <c r="Q1053" s="218" t="s">
        <v>93</v>
      </c>
      <c r="R1053" s="90" t="s">
        <v>94</v>
      </c>
      <c r="S1053" s="90" t="s">
        <v>79</v>
      </c>
      <c r="T1053" s="96" t="s">
        <v>79</v>
      </c>
      <c r="U1053" s="202"/>
      <c r="V1053" s="203"/>
      <c r="W1053" s="205"/>
      <c r="X1053" s="206"/>
      <c r="Y1053" s="204"/>
    </row>
    <row r="1054" spans="1:25" ht="36" x14ac:dyDescent="0.25">
      <c r="A1054" s="124">
        <v>1049</v>
      </c>
      <c r="B1054" s="125" t="s">
        <v>2835</v>
      </c>
      <c r="C1054" s="90" t="s">
        <v>2424</v>
      </c>
      <c r="D1054" s="99">
        <v>46062</v>
      </c>
      <c r="E1054" s="90" t="s">
        <v>90</v>
      </c>
      <c r="F1054" s="143" t="s">
        <v>135</v>
      </c>
      <c r="G1054" s="90" t="s">
        <v>98</v>
      </c>
      <c r="H1054" s="90" t="s">
        <v>96</v>
      </c>
      <c r="I1054" s="297" t="s">
        <v>261</v>
      </c>
      <c r="J1054" s="95" t="s">
        <v>18</v>
      </c>
      <c r="K1054" s="197" t="s">
        <v>140</v>
      </c>
      <c r="L1054" s="95" t="s">
        <v>2849</v>
      </c>
      <c r="M1054" s="91" t="s">
        <v>2850</v>
      </c>
      <c r="N1054" s="91" t="s">
        <v>2851</v>
      </c>
      <c r="O1054" s="97" t="s">
        <v>73</v>
      </c>
      <c r="P1054" s="97" t="s">
        <v>124</v>
      </c>
      <c r="Q1054" s="218" t="s">
        <v>93</v>
      </c>
      <c r="R1054" s="90" t="s">
        <v>94</v>
      </c>
      <c r="S1054" s="90" t="s">
        <v>79</v>
      </c>
      <c r="T1054" s="96" t="s">
        <v>79</v>
      </c>
      <c r="U1054" s="202"/>
      <c r="V1054" s="203"/>
      <c r="W1054" s="205"/>
      <c r="X1054" s="206"/>
      <c r="Y1054" s="204"/>
    </row>
    <row r="1055" spans="1:25" ht="36" x14ac:dyDescent="0.25">
      <c r="A1055" s="124">
        <v>1050</v>
      </c>
      <c r="B1055" s="125" t="s">
        <v>2835</v>
      </c>
      <c r="C1055" s="90" t="s">
        <v>2424</v>
      </c>
      <c r="D1055" s="99">
        <v>46062</v>
      </c>
      <c r="E1055" s="90" t="s">
        <v>90</v>
      </c>
      <c r="F1055" s="143" t="s">
        <v>135</v>
      </c>
      <c r="G1055" s="90" t="s">
        <v>98</v>
      </c>
      <c r="H1055" s="90" t="s">
        <v>96</v>
      </c>
      <c r="I1055" s="297" t="s">
        <v>261</v>
      </c>
      <c r="J1055" s="95" t="s">
        <v>18</v>
      </c>
      <c r="K1055" s="197" t="s">
        <v>120</v>
      </c>
      <c r="L1055" s="95" t="s">
        <v>2852</v>
      </c>
      <c r="M1055" s="91" t="s">
        <v>2853</v>
      </c>
      <c r="N1055" s="91" t="s">
        <v>2854</v>
      </c>
      <c r="O1055" s="97" t="s">
        <v>41</v>
      </c>
      <c r="P1055" s="97" t="s">
        <v>129</v>
      </c>
      <c r="Q1055" s="218" t="s">
        <v>99</v>
      </c>
      <c r="R1055" s="90" t="s">
        <v>94</v>
      </c>
      <c r="S1055" s="90" t="s">
        <v>79</v>
      </c>
      <c r="T1055" s="96" t="s">
        <v>79</v>
      </c>
      <c r="U1055" s="202"/>
      <c r="W1055" s="204"/>
      <c r="X1055" s="204"/>
      <c r="Y1055" s="204"/>
    </row>
    <row r="1056" spans="1:25" ht="42.75" x14ac:dyDescent="0.25">
      <c r="A1056" s="124">
        <v>1051</v>
      </c>
      <c r="B1056" s="125" t="s">
        <v>2835</v>
      </c>
      <c r="C1056" s="90" t="s">
        <v>2424</v>
      </c>
      <c r="D1056" s="99">
        <v>46062</v>
      </c>
      <c r="E1056" s="90" t="s">
        <v>90</v>
      </c>
      <c r="F1056" s="143" t="s">
        <v>100</v>
      </c>
      <c r="G1056" s="90" t="s">
        <v>98</v>
      </c>
      <c r="H1056" s="90" t="s">
        <v>96</v>
      </c>
      <c r="I1056" s="297" t="s">
        <v>261</v>
      </c>
      <c r="J1056" s="95" t="s">
        <v>18</v>
      </c>
      <c r="K1056" s="197" t="s">
        <v>120</v>
      </c>
      <c r="L1056" s="95" t="s">
        <v>625</v>
      </c>
      <c r="M1056" s="91" t="s">
        <v>2855</v>
      </c>
      <c r="N1056" s="91" t="s">
        <v>2856</v>
      </c>
      <c r="O1056" s="97" t="s">
        <v>61</v>
      </c>
      <c r="P1056" s="97" t="s">
        <v>130</v>
      </c>
      <c r="Q1056" s="218" t="s">
        <v>93</v>
      </c>
      <c r="R1056" s="90" t="s">
        <v>94</v>
      </c>
      <c r="S1056" s="90" t="s">
        <v>79</v>
      </c>
      <c r="T1056" s="96" t="s">
        <v>79</v>
      </c>
      <c r="U1056" s="202"/>
      <c r="W1056" s="204"/>
      <c r="X1056" s="204"/>
      <c r="Y1056" s="204"/>
    </row>
    <row r="1057" spans="1:25" ht="36" x14ac:dyDescent="0.25">
      <c r="A1057" s="124">
        <v>1052</v>
      </c>
      <c r="B1057" s="125" t="s">
        <v>2835</v>
      </c>
      <c r="C1057" s="90" t="s">
        <v>2424</v>
      </c>
      <c r="D1057" s="99">
        <v>46062</v>
      </c>
      <c r="E1057" s="90" t="s">
        <v>90</v>
      </c>
      <c r="F1057" s="143" t="s">
        <v>100</v>
      </c>
      <c r="G1057" s="90" t="s">
        <v>98</v>
      </c>
      <c r="H1057" s="90" t="s">
        <v>96</v>
      </c>
      <c r="I1057" s="297" t="s">
        <v>261</v>
      </c>
      <c r="J1057" s="95" t="s">
        <v>18</v>
      </c>
      <c r="K1057" s="197" t="s">
        <v>120</v>
      </c>
      <c r="L1057" s="95" t="s">
        <v>703</v>
      </c>
      <c r="M1057" s="91" t="s">
        <v>2857</v>
      </c>
      <c r="N1057" s="91" t="s">
        <v>2858</v>
      </c>
      <c r="O1057" s="97" t="s">
        <v>34</v>
      </c>
      <c r="P1057" s="97" t="s">
        <v>125</v>
      </c>
      <c r="Q1057" s="218" t="s">
        <v>93</v>
      </c>
      <c r="R1057" s="90" t="s">
        <v>94</v>
      </c>
      <c r="S1057" s="90" t="s">
        <v>79</v>
      </c>
      <c r="T1057" s="96" t="s">
        <v>79</v>
      </c>
      <c r="U1057" s="202"/>
      <c r="W1057" s="204"/>
      <c r="X1057" s="204"/>
      <c r="Y1057" s="204"/>
    </row>
    <row r="1058" spans="1:25" ht="36" x14ac:dyDescent="0.25">
      <c r="A1058" s="124">
        <v>1053</v>
      </c>
      <c r="B1058" s="125" t="s">
        <v>2835</v>
      </c>
      <c r="C1058" s="90" t="s">
        <v>2424</v>
      </c>
      <c r="D1058" s="99">
        <v>46062</v>
      </c>
      <c r="E1058" s="90" t="s">
        <v>90</v>
      </c>
      <c r="F1058" s="143" t="s">
        <v>135</v>
      </c>
      <c r="G1058" s="90" t="s">
        <v>98</v>
      </c>
      <c r="H1058" s="90" t="s">
        <v>96</v>
      </c>
      <c r="I1058" s="297" t="s">
        <v>261</v>
      </c>
      <c r="J1058" s="95" t="s">
        <v>18</v>
      </c>
      <c r="K1058" s="197" t="s">
        <v>120</v>
      </c>
      <c r="L1058" s="95" t="s">
        <v>703</v>
      </c>
      <c r="M1058" s="91" t="s">
        <v>2859</v>
      </c>
      <c r="N1058" s="91" t="s">
        <v>2860</v>
      </c>
      <c r="O1058" s="97" t="s">
        <v>35</v>
      </c>
      <c r="P1058" s="97" t="s">
        <v>125</v>
      </c>
      <c r="Q1058" s="218" t="s">
        <v>93</v>
      </c>
      <c r="R1058" s="90" t="s">
        <v>94</v>
      </c>
      <c r="S1058" s="90" t="s">
        <v>79</v>
      </c>
      <c r="T1058" s="96" t="s">
        <v>79</v>
      </c>
      <c r="U1058" s="202"/>
      <c r="W1058" s="204"/>
      <c r="X1058" s="204"/>
      <c r="Y1058" s="204"/>
    </row>
    <row r="1059" spans="1:25" ht="36" x14ac:dyDescent="0.25">
      <c r="A1059" s="124">
        <v>1054</v>
      </c>
      <c r="B1059" s="125" t="s">
        <v>2835</v>
      </c>
      <c r="C1059" s="90" t="s">
        <v>2424</v>
      </c>
      <c r="D1059" s="99">
        <v>46062</v>
      </c>
      <c r="E1059" s="90" t="s">
        <v>90</v>
      </c>
      <c r="F1059" s="143" t="s">
        <v>135</v>
      </c>
      <c r="G1059" s="90" t="s">
        <v>98</v>
      </c>
      <c r="H1059" s="90" t="s">
        <v>96</v>
      </c>
      <c r="I1059" s="297" t="s">
        <v>261</v>
      </c>
      <c r="J1059" s="95" t="s">
        <v>18</v>
      </c>
      <c r="K1059" s="197" t="s">
        <v>121</v>
      </c>
      <c r="L1059" s="95" t="s">
        <v>2861</v>
      </c>
      <c r="M1059" s="91" t="s">
        <v>2862</v>
      </c>
      <c r="N1059" s="91" t="s">
        <v>2863</v>
      </c>
      <c r="O1059" s="97" t="s">
        <v>68</v>
      </c>
      <c r="P1059" s="97" t="s">
        <v>131</v>
      </c>
      <c r="Q1059" s="218" t="s">
        <v>93</v>
      </c>
      <c r="R1059" s="90" t="s">
        <v>94</v>
      </c>
      <c r="S1059" s="90" t="s">
        <v>79</v>
      </c>
      <c r="T1059" s="96" t="s">
        <v>79</v>
      </c>
      <c r="U1059" s="202"/>
      <c r="W1059" s="204"/>
      <c r="X1059" s="204"/>
      <c r="Y1059" s="204"/>
    </row>
    <row r="1060" spans="1:25" ht="28.5" x14ac:dyDescent="0.25">
      <c r="A1060" s="124">
        <v>1055</v>
      </c>
      <c r="B1060" s="125" t="s">
        <v>2835</v>
      </c>
      <c r="C1060" s="90" t="s">
        <v>2424</v>
      </c>
      <c r="D1060" s="99">
        <v>46062</v>
      </c>
      <c r="E1060" s="90" t="s">
        <v>90</v>
      </c>
      <c r="F1060" s="143" t="s">
        <v>100</v>
      </c>
      <c r="G1060" s="90" t="s">
        <v>98</v>
      </c>
      <c r="H1060" s="90" t="s">
        <v>96</v>
      </c>
      <c r="I1060" s="297" t="s">
        <v>2811</v>
      </c>
      <c r="J1060" s="95" t="s">
        <v>18</v>
      </c>
      <c r="K1060" s="197">
        <v>5</v>
      </c>
      <c r="L1060" s="95" t="s">
        <v>1744</v>
      </c>
      <c r="M1060" s="91" t="s">
        <v>313</v>
      </c>
      <c r="N1060" s="91" t="s">
        <v>2864</v>
      </c>
      <c r="O1060" s="97" t="s">
        <v>41</v>
      </c>
      <c r="P1060" s="97" t="s">
        <v>129</v>
      </c>
      <c r="Q1060" s="218" t="s">
        <v>99</v>
      </c>
      <c r="R1060" s="90" t="s">
        <v>94</v>
      </c>
      <c r="S1060" s="90" t="s">
        <v>79</v>
      </c>
      <c r="T1060" s="96" t="s">
        <v>79</v>
      </c>
      <c r="U1060" s="202"/>
      <c r="W1060" s="204"/>
      <c r="X1060" s="204"/>
      <c r="Y1060" s="204"/>
    </row>
    <row r="1061" spans="1:25" ht="42.75" x14ac:dyDescent="0.25">
      <c r="A1061" s="124">
        <v>1056</v>
      </c>
      <c r="B1061" s="125" t="s">
        <v>2835</v>
      </c>
      <c r="C1061" s="90" t="s">
        <v>2424</v>
      </c>
      <c r="D1061" s="99">
        <v>46062</v>
      </c>
      <c r="E1061" s="90" t="s">
        <v>90</v>
      </c>
      <c r="F1061" s="143" t="s">
        <v>100</v>
      </c>
      <c r="G1061" s="90" t="s">
        <v>98</v>
      </c>
      <c r="H1061" s="90" t="s">
        <v>96</v>
      </c>
      <c r="I1061" s="297" t="s">
        <v>2811</v>
      </c>
      <c r="J1061" s="95" t="s">
        <v>18</v>
      </c>
      <c r="K1061" s="197">
        <v>5</v>
      </c>
      <c r="L1061" s="95" t="s">
        <v>1645</v>
      </c>
      <c r="M1061" s="91" t="s">
        <v>1358</v>
      </c>
      <c r="N1061" s="91" t="s">
        <v>2865</v>
      </c>
      <c r="O1061" s="97" t="s">
        <v>50</v>
      </c>
      <c r="P1061" s="97" t="s">
        <v>130</v>
      </c>
      <c r="Q1061" s="218" t="s">
        <v>93</v>
      </c>
      <c r="R1061" s="90" t="s">
        <v>94</v>
      </c>
      <c r="S1061" s="90" t="s">
        <v>79</v>
      </c>
      <c r="T1061" s="96" t="s">
        <v>79</v>
      </c>
      <c r="U1061" s="202"/>
      <c r="W1061" s="204"/>
      <c r="X1061" s="204"/>
      <c r="Y1061" s="204"/>
    </row>
    <row r="1062" spans="1:25" ht="57" x14ac:dyDescent="0.25">
      <c r="A1062" s="124">
        <v>1057</v>
      </c>
      <c r="B1062" s="125" t="s">
        <v>2835</v>
      </c>
      <c r="C1062" s="90" t="s">
        <v>2424</v>
      </c>
      <c r="D1062" s="99">
        <v>46062</v>
      </c>
      <c r="E1062" s="90" t="s">
        <v>90</v>
      </c>
      <c r="F1062" s="143" t="s">
        <v>100</v>
      </c>
      <c r="G1062" s="90" t="s">
        <v>95</v>
      </c>
      <c r="H1062" s="90" t="s">
        <v>92</v>
      </c>
      <c r="I1062" s="297" t="s">
        <v>578</v>
      </c>
      <c r="J1062" s="95" t="s">
        <v>18</v>
      </c>
      <c r="K1062" s="197" t="s">
        <v>122</v>
      </c>
      <c r="L1062" s="95" t="s">
        <v>2876</v>
      </c>
      <c r="M1062" s="91" t="s">
        <v>2877</v>
      </c>
      <c r="N1062" s="91" t="s">
        <v>2878</v>
      </c>
      <c r="O1062" s="97" t="s">
        <v>60</v>
      </c>
      <c r="P1062" s="97" t="s">
        <v>131</v>
      </c>
      <c r="Q1062" s="218" t="s">
        <v>93</v>
      </c>
      <c r="R1062" s="90" t="s">
        <v>94</v>
      </c>
      <c r="S1062" s="90" t="s">
        <v>78</v>
      </c>
      <c r="T1062" s="96" t="s">
        <v>79</v>
      </c>
      <c r="U1062" s="202"/>
      <c r="W1062" s="204"/>
      <c r="X1062" s="204"/>
      <c r="Y1062" s="204"/>
    </row>
    <row r="1063" spans="1:25" ht="28.5" x14ac:dyDescent="0.25">
      <c r="A1063" s="124">
        <v>1058</v>
      </c>
      <c r="B1063" s="125" t="s">
        <v>2835</v>
      </c>
      <c r="C1063" s="90" t="s">
        <v>2424</v>
      </c>
      <c r="D1063" s="99">
        <v>46062</v>
      </c>
      <c r="E1063" s="90" t="s">
        <v>90</v>
      </c>
      <c r="F1063" s="143" t="s">
        <v>135</v>
      </c>
      <c r="G1063" s="90" t="s">
        <v>95</v>
      </c>
      <c r="H1063" s="90" t="s">
        <v>92</v>
      </c>
      <c r="I1063" s="297" t="s">
        <v>578</v>
      </c>
      <c r="J1063" s="95" t="s">
        <v>18</v>
      </c>
      <c r="K1063" s="197" t="s">
        <v>139</v>
      </c>
      <c r="L1063" s="95" t="s">
        <v>1549</v>
      </c>
      <c r="M1063" s="91" t="s">
        <v>2879</v>
      </c>
      <c r="N1063" s="91" t="s">
        <v>2880</v>
      </c>
      <c r="O1063" s="97" t="s">
        <v>42</v>
      </c>
      <c r="P1063" s="97" t="s">
        <v>42</v>
      </c>
      <c r="Q1063" s="218" t="s">
        <v>93</v>
      </c>
      <c r="R1063" s="90" t="s">
        <v>94</v>
      </c>
      <c r="S1063" s="90" t="s">
        <v>78</v>
      </c>
      <c r="T1063" s="96" t="s">
        <v>79</v>
      </c>
      <c r="U1063" s="202"/>
    </row>
    <row r="1064" spans="1:25" ht="42.75" x14ac:dyDescent="0.25">
      <c r="A1064" s="124">
        <v>1059</v>
      </c>
      <c r="B1064" s="125" t="s">
        <v>2835</v>
      </c>
      <c r="C1064" s="90" t="s">
        <v>2424</v>
      </c>
      <c r="D1064" s="99">
        <v>46062</v>
      </c>
      <c r="E1064" s="90" t="s">
        <v>90</v>
      </c>
      <c r="F1064" s="143" t="s">
        <v>100</v>
      </c>
      <c r="G1064" s="90" t="s">
        <v>95</v>
      </c>
      <c r="H1064" s="90" t="s">
        <v>92</v>
      </c>
      <c r="I1064" s="297" t="s">
        <v>578</v>
      </c>
      <c r="J1064" s="95" t="s">
        <v>18</v>
      </c>
      <c r="K1064" s="197" t="s">
        <v>139</v>
      </c>
      <c r="L1064" s="95" t="s">
        <v>1549</v>
      </c>
      <c r="M1064" s="91" t="s">
        <v>2881</v>
      </c>
      <c r="N1064" s="91" t="s">
        <v>2882</v>
      </c>
      <c r="O1064" s="97" t="s">
        <v>53</v>
      </c>
      <c r="P1064" s="97" t="s">
        <v>131</v>
      </c>
      <c r="Q1064" s="218" t="s">
        <v>93</v>
      </c>
      <c r="R1064" s="90" t="s">
        <v>94</v>
      </c>
      <c r="S1064" s="90" t="s">
        <v>78</v>
      </c>
      <c r="T1064" s="96" t="s">
        <v>79</v>
      </c>
      <c r="U1064" s="202"/>
    </row>
    <row r="1065" spans="1:25" ht="57" x14ac:dyDescent="0.25">
      <c r="A1065" s="124">
        <v>1060</v>
      </c>
      <c r="B1065" s="125" t="s">
        <v>2835</v>
      </c>
      <c r="C1065" s="90" t="s">
        <v>2424</v>
      </c>
      <c r="D1065" s="99">
        <v>46062</v>
      </c>
      <c r="E1065" s="90" t="s">
        <v>90</v>
      </c>
      <c r="F1065" s="143" t="s">
        <v>100</v>
      </c>
      <c r="G1065" s="90" t="s">
        <v>95</v>
      </c>
      <c r="H1065" s="90" t="s">
        <v>92</v>
      </c>
      <c r="I1065" s="297" t="s">
        <v>578</v>
      </c>
      <c r="J1065" s="95" t="s">
        <v>18</v>
      </c>
      <c r="K1065" s="197" t="s">
        <v>139</v>
      </c>
      <c r="L1065" s="95" t="s">
        <v>2883</v>
      </c>
      <c r="M1065" s="91" t="s">
        <v>2884</v>
      </c>
      <c r="N1065" s="91" t="s">
        <v>2885</v>
      </c>
      <c r="O1065" s="97" t="s">
        <v>53</v>
      </c>
      <c r="P1065" s="97" t="s">
        <v>131</v>
      </c>
      <c r="Q1065" s="218" t="s">
        <v>93</v>
      </c>
      <c r="R1065" s="90" t="s">
        <v>94</v>
      </c>
      <c r="S1065" s="90" t="s">
        <v>78</v>
      </c>
      <c r="T1065" s="96" t="s">
        <v>79</v>
      </c>
      <c r="U1065" s="202"/>
    </row>
    <row r="1066" spans="1:25" ht="57" x14ac:dyDescent="0.25">
      <c r="A1066" s="124">
        <v>1061</v>
      </c>
      <c r="B1066" s="125" t="s">
        <v>2835</v>
      </c>
      <c r="C1066" s="90" t="s">
        <v>2424</v>
      </c>
      <c r="D1066" s="99">
        <v>46062</v>
      </c>
      <c r="E1066" s="90" t="s">
        <v>90</v>
      </c>
      <c r="F1066" s="143" t="s">
        <v>135</v>
      </c>
      <c r="G1066" s="90" t="s">
        <v>95</v>
      </c>
      <c r="H1066" s="90" t="s">
        <v>92</v>
      </c>
      <c r="I1066" s="297" t="s">
        <v>578</v>
      </c>
      <c r="J1066" s="95" t="s">
        <v>18</v>
      </c>
      <c r="K1066" s="197" t="s">
        <v>122</v>
      </c>
      <c r="L1066" s="95" t="s">
        <v>2886</v>
      </c>
      <c r="M1066" s="91" t="s">
        <v>2887</v>
      </c>
      <c r="N1066" s="91" t="s">
        <v>2888</v>
      </c>
      <c r="O1066" s="97" t="s">
        <v>45</v>
      </c>
      <c r="P1066" s="97" t="s">
        <v>45</v>
      </c>
      <c r="Q1066" s="218" t="s">
        <v>99</v>
      </c>
      <c r="R1066" s="90" t="s">
        <v>94</v>
      </c>
      <c r="S1066" s="90" t="s">
        <v>78</v>
      </c>
      <c r="T1066" s="96" t="s">
        <v>79</v>
      </c>
      <c r="U1066" s="202"/>
    </row>
    <row r="1067" spans="1:25" ht="28.5" x14ac:dyDescent="0.25">
      <c r="A1067" s="124">
        <v>1062</v>
      </c>
      <c r="B1067" s="125" t="s">
        <v>2835</v>
      </c>
      <c r="C1067" s="90" t="s">
        <v>2424</v>
      </c>
      <c r="D1067" s="99">
        <v>46062</v>
      </c>
      <c r="E1067" s="90" t="s">
        <v>90</v>
      </c>
      <c r="F1067" s="143" t="s">
        <v>135</v>
      </c>
      <c r="G1067" s="90" t="s">
        <v>95</v>
      </c>
      <c r="H1067" s="90" t="s">
        <v>92</v>
      </c>
      <c r="I1067" s="297" t="s">
        <v>578</v>
      </c>
      <c r="J1067" s="95" t="s">
        <v>18</v>
      </c>
      <c r="K1067" s="197">
        <v>0</v>
      </c>
      <c r="L1067" s="95" t="s">
        <v>2889</v>
      </c>
      <c r="M1067" s="91" t="s">
        <v>2890</v>
      </c>
      <c r="N1067" s="91" t="s">
        <v>2891</v>
      </c>
      <c r="O1067" s="97" t="s">
        <v>73</v>
      </c>
      <c r="P1067" s="97" t="s">
        <v>124</v>
      </c>
      <c r="Q1067" s="218" t="s">
        <v>99</v>
      </c>
      <c r="R1067" s="90" t="s">
        <v>94</v>
      </c>
      <c r="S1067" s="90" t="s">
        <v>78</v>
      </c>
      <c r="T1067" s="96" t="s">
        <v>79</v>
      </c>
      <c r="U1067" s="202"/>
    </row>
    <row r="1068" spans="1:25" ht="28.5" x14ac:dyDescent="0.25">
      <c r="A1068" s="124">
        <v>1063</v>
      </c>
      <c r="B1068" s="125" t="s">
        <v>2835</v>
      </c>
      <c r="C1068" s="90" t="s">
        <v>2424</v>
      </c>
      <c r="D1068" s="99">
        <v>46062</v>
      </c>
      <c r="E1068" s="90" t="s">
        <v>90</v>
      </c>
      <c r="F1068" s="143" t="s">
        <v>135</v>
      </c>
      <c r="G1068" s="90" t="s">
        <v>95</v>
      </c>
      <c r="H1068" s="90" t="s">
        <v>92</v>
      </c>
      <c r="I1068" s="297" t="s">
        <v>578</v>
      </c>
      <c r="J1068" s="95" t="s">
        <v>18</v>
      </c>
      <c r="K1068" s="197" t="s">
        <v>120</v>
      </c>
      <c r="L1068" s="95" t="s">
        <v>2892</v>
      </c>
      <c r="M1068" s="91" t="s">
        <v>2893</v>
      </c>
      <c r="N1068" s="91" t="s">
        <v>2894</v>
      </c>
      <c r="O1068" s="97" t="s">
        <v>55</v>
      </c>
      <c r="P1068" s="97" t="s">
        <v>55</v>
      </c>
      <c r="Q1068" s="218" t="s">
        <v>99</v>
      </c>
      <c r="R1068" s="90" t="s">
        <v>94</v>
      </c>
      <c r="S1068" s="90" t="s">
        <v>78</v>
      </c>
      <c r="T1068" s="96" t="s">
        <v>79</v>
      </c>
      <c r="U1068" s="202"/>
    </row>
    <row r="1069" spans="1:25" ht="28.5" x14ac:dyDescent="0.25">
      <c r="A1069" s="124">
        <v>1064</v>
      </c>
      <c r="B1069" s="125" t="s">
        <v>2835</v>
      </c>
      <c r="C1069" s="90" t="s">
        <v>2424</v>
      </c>
      <c r="D1069" s="99">
        <v>46062</v>
      </c>
      <c r="E1069" s="90" t="s">
        <v>90</v>
      </c>
      <c r="F1069" s="143" t="s">
        <v>100</v>
      </c>
      <c r="G1069" s="90" t="s">
        <v>95</v>
      </c>
      <c r="H1069" s="90" t="s">
        <v>92</v>
      </c>
      <c r="I1069" s="297" t="s">
        <v>578</v>
      </c>
      <c r="J1069" s="95" t="s">
        <v>18</v>
      </c>
      <c r="K1069" s="197" t="s">
        <v>120</v>
      </c>
      <c r="L1069" s="95" t="s">
        <v>599</v>
      </c>
      <c r="M1069" s="91" t="s">
        <v>2895</v>
      </c>
      <c r="N1069" s="91" t="s">
        <v>2896</v>
      </c>
      <c r="O1069" s="97" t="s">
        <v>41</v>
      </c>
      <c r="P1069" s="97" t="s">
        <v>129</v>
      </c>
      <c r="Q1069" s="218" t="s">
        <v>99</v>
      </c>
      <c r="R1069" s="90" t="s">
        <v>94</v>
      </c>
      <c r="S1069" s="90" t="s">
        <v>78</v>
      </c>
      <c r="T1069" s="96" t="s">
        <v>79</v>
      </c>
      <c r="U1069" s="202"/>
    </row>
    <row r="1070" spans="1:25" ht="42.75" x14ac:dyDescent="0.25">
      <c r="A1070" s="124">
        <v>1065</v>
      </c>
      <c r="B1070" s="125" t="s">
        <v>2835</v>
      </c>
      <c r="C1070" s="90" t="s">
        <v>2424</v>
      </c>
      <c r="D1070" s="99">
        <v>46063</v>
      </c>
      <c r="E1070" s="90" t="s">
        <v>90</v>
      </c>
      <c r="F1070" s="143" t="s">
        <v>100</v>
      </c>
      <c r="G1070" s="90" t="s">
        <v>95</v>
      </c>
      <c r="H1070" s="90" t="s">
        <v>92</v>
      </c>
      <c r="I1070" s="297" t="s">
        <v>653</v>
      </c>
      <c r="J1070" s="95" t="s">
        <v>18</v>
      </c>
      <c r="K1070" s="197">
        <v>5</v>
      </c>
      <c r="L1070" s="95" t="s">
        <v>2093</v>
      </c>
      <c r="M1070" s="91" t="s">
        <v>2899</v>
      </c>
      <c r="N1070" s="91" t="s">
        <v>2900</v>
      </c>
      <c r="O1070" s="97" t="s">
        <v>41</v>
      </c>
      <c r="P1070" s="97" t="s">
        <v>129</v>
      </c>
      <c r="Q1070" s="218" t="s">
        <v>99</v>
      </c>
      <c r="R1070" s="90" t="s">
        <v>94</v>
      </c>
      <c r="S1070" s="90" t="s">
        <v>79</v>
      </c>
      <c r="T1070" s="96" t="s">
        <v>79</v>
      </c>
      <c r="U1070" s="202"/>
    </row>
    <row r="1071" spans="1:25" ht="57" x14ac:dyDescent="0.25">
      <c r="A1071" s="124">
        <v>1066</v>
      </c>
      <c r="B1071" s="125" t="s">
        <v>2835</v>
      </c>
      <c r="C1071" s="90" t="s">
        <v>2424</v>
      </c>
      <c r="D1071" s="99">
        <v>46063</v>
      </c>
      <c r="E1071" s="90" t="s">
        <v>90</v>
      </c>
      <c r="F1071" s="143" t="s">
        <v>100</v>
      </c>
      <c r="G1071" s="90" t="s">
        <v>95</v>
      </c>
      <c r="H1071" s="90" t="s">
        <v>92</v>
      </c>
      <c r="I1071" s="297" t="s">
        <v>653</v>
      </c>
      <c r="J1071" s="95" t="s">
        <v>18</v>
      </c>
      <c r="K1071" s="197">
        <v>5</v>
      </c>
      <c r="L1071" s="95" t="s">
        <v>2433</v>
      </c>
      <c r="M1071" s="91" t="s">
        <v>2901</v>
      </c>
      <c r="N1071" s="91" t="s">
        <v>2902</v>
      </c>
      <c r="O1071" s="97" t="s">
        <v>36</v>
      </c>
      <c r="P1071" s="97" t="s">
        <v>131</v>
      </c>
      <c r="Q1071" s="218" t="s">
        <v>93</v>
      </c>
      <c r="R1071" s="90" t="s">
        <v>94</v>
      </c>
      <c r="S1071" s="90" t="s">
        <v>79</v>
      </c>
      <c r="T1071" s="96" t="s">
        <v>79</v>
      </c>
      <c r="U1071" s="202"/>
    </row>
    <row r="1072" spans="1:25" ht="36" x14ac:dyDescent="0.25">
      <c r="A1072" s="124">
        <v>1067</v>
      </c>
      <c r="B1072" s="125" t="s">
        <v>2835</v>
      </c>
      <c r="C1072" s="90" t="s">
        <v>2424</v>
      </c>
      <c r="D1072" s="99">
        <v>46063</v>
      </c>
      <c r="E1072" s="90" t="s">
        <v>90</v>
      </c>
      <c r="F1072" s="143" t="s">
        <v>135</v>
      </c>
      <c r="G1072" s="90" t="s">
        <v>95</v>
      </c>
      <c r="H1072" s="90" t="s">
        <v>92</v>
      </c>
      <c r="I1072" s="297" t="s">
        <v>653</v>
      </c>
      <c r="J1072" s="95" t="s">
        <v>18</v>
      </c>
      <c r="K1072" s="197">
        <v>5</v>
      </c>
      <c r="L1072" s="95" t="s">
        <v>2903</v>
      </c>
      <c r="M1072" s="91" t="s">
        <v>2904</v>
      </c>
      <c r="N1072" s="91" t="s">
        <v>2905</v>
      </c>
      <c r="O1072" s="97" t="s">
        <v>44</v>
      </c>
      <c r="P1072" s="97" t="s">
        <v>131</v>
      </c>
      <c r="Q1072" s="218" t="s">
        <v>93</v>
      </c>
      <c r="R1072" s="90" t="s">
        <v>94</v>
      </c>
      <c r="S1072" s="90" t="s">
        <v>79</v>
      </c>
      <c r="T1072" s="96" t="s">
        <v>954</v>
      </c>
      <c r="U1072" s="202"/>
    </row>
    <row r="1073" spans="1:21" ht="36" x14ac:dyDescent="0.25">
      <c r="A1073" s="124">
        <v>1068</v>
      </c>
      <c r="B1073" s="125" t="s">
        <v>2835</v>
      </c>
      <c r="C1073" s="90" t="s">
        <v>2424</v>
      </c>
      <c r="D1073" s="99">
        <v>46063</v>
      </c>
      <c r="E1073" s="90" t="s">
        <v>90</v>
      </c>
      <c r="F1073" s="143" t="s">
        <v>135</v>
      </c>
      <c r="G1073" s="90" t="s">
        <v>95</v>
      </c>
      <c r="H1073" s="90" t="s">
        <v>92</v>
      </c>
      <c r="I1073" s="297" t="s">
        <v>653</v>
      </c>
      <c r="J1073" s="95" t="s">
        <v>18</v>
      </c>
      <c r="K1073" s="197">
        <v>5</v>
      </c>
      <c r="L1073" s="95" t="s">
        <v>1614</v>
      </c>
      <c r="M1073" s="91" t="s">
        <v>2906</v>
      </c>
      <c r="N1073" s="91" t="s">
        <v>2907</v>
      </c>
      <c r="O1073" s="97" t="s">
        <v>41</v>
      </c>
      <c r="P1073" s="97" t="s">
        <v>131</v>
      </c>
      <c r="Q1073" s="218" t="s">
        <v>93</v>
      </c>
      <c r="R1073" s="90" t="s">
        <v>94</v>
      </c>
      <c r="S1073" s="90" t="s">
        <v>79</v>
      </c>
      <c r="T1073" s="96" t="s">
        <v>79</v>
      </c>
      <c r="U1073" s="202"/>
    </row>
    <row r="1074" spans="1:21" ht="42.75" x14ac:dyDescent="0.25">
      <c r="A1074" s="124">
        <v>1069</v>
      </c>
      <c r="B1074" s="125" t="s">
        <v>2835</v>
      </c>
      <c r="C1074" s="90" t="s">
        <v>2424</v>
      </c>
      <c r="D1074" s="99">
        <v>46063</v>
      </c>
      <c r="E1074" s="90" t="s">
        <v>90</v>
      </c>
      <c r="F1074" s="143" t="s">
        <v>100</v>
      </c>
      <c r="G1074" s="90" t="s">
        <v>95</v>
      </c>
      <c r="H1074" s="90" t="s">
        <v>92</v>
      </c>
      <c r="I1074" s="297" t="s">
        <v>653</v>
      </c>
      <c r="J1074" s="95" t="s">
        <v>18</v>
      </c>
      <c r="K1074" s="197">
        <v>5</v>
      </c>
      <c r="L1074" s="95" t="s">
        <v>2581</v>
      </c>
      <c r="M1074" s="91" t="s">
        <v>2908</v>
      </c>
      <c r="N1074" s="91" t="s">
        <v>2909</v>
      </c>
      <c r="O1074" s="97" t="s">
        <v>35</v>
      </c>
      <c r="P1074" s="97" t="s">
        <v>125</v>
      </c>
      <c r="Q1074" s="218" t="s">
        <v>99</v>
      </c>
      <c r="R1074" s="90" t="s">
        <v>94</v>
      </c>
      <c r="S1074" s="90" t="s">
        <v>79</v>
      </c>
      <c r="T1074" s="96" t="s">
        <v>79</v>
      </c>
      <c r="U1074" s="202"/>
    </row>
    <row r="1075" spans="1:21" ht="36" x14ac:dyDescent="0.25">
      <c r="A1075" s="124">
        <v>1070</v>
      </c>
      <c r="B1075" s="125" t="s">
        <v>2835</v>
      </c>
      <c r="C1075" s="90" t="s">
        <v>2424</v>
      </c>
      <c r="D1075" s="99">
        <v>46063</v>
      </c>
      <c r="E1075" s="90" t="s">
        <v>90</v>
      </c>
      <c r="F1075" s="143" t="s">
        <v>100</v>
      </c>
      <c r="G1075" s="90" t="s">
        <v>95</v>
      </c>
      <c r="H1075" s="90" t="s">
        <v>92</v>
      </c>
      <c r="I1075" s="297" t="s">
        <v>653</v>
      </c>
      <c r="J1075" s="95" t="s">
        <v>18</v>
      </c>
      <c r="K1075" s="197">
        <v>3</v>
      </c>
      <c r="L1075" s="95" t="s">
        <v>1744</v>
      </c>
      <c r="M1075" s="91" t="s">
        <v>2910</v>
      </c>
      <c r="N1075" s="91" t="s">
        <v>2911</v>
      </c>
      <c r="O1075" s="97" t="s">
        <v>41</v>
      </c>
      <c r="P1075" s="97" t="s">
        <v>129</v>
      </c>
      <c r="Q1075" s="218" t="s">
        <v>99</v>
      </c>
      <c r="R1075" s="90" t="s">
        <v>94</v>
      </c>
      <c r="S1075" s="90" t="s">
        <v>79</v>
      </c>
      <c r="T1075" s="96" t="s">
        <v>79</v>
      </c>
      <c r="U1075" s="202"/>
    </row>
    <row r="1076" spans="1:21" ht="36" x14ac:dyDescent="0.25">
      <c r="A1076" s="124">
        <v>1071</v>
      </c>
      <c r="B1076" s="125" t="s">
        <v>2835</v>
      </c>
      <c r="C1076" s="90" t="s">
        <v>2424</v>
      </c>
      <c r="D1076" s="99">
        <v>46063</v>
      </c>
      <c r="E1076" s="90" t="s">
        <v>90</v>
      </c>
      <c r="F1076" s="143" t="s">
        <v>135</v>
      </c>
      <c r="G1076" s="90" t="s">
        <v>95</v>
      </c>
      <c r="H1076" s="90" t="s">
        <v>92</v>
      </c>
      <c r="I1076" s="297" t="s">
        <v>653</v>
      </c>
      <c r="J1076" s="95" t="s">
        <v>18</v>
      </c>
      <c r="K1076" s="197">
        <v>3</v>
      </c>
      <c r="L1076" s="95" t="s">
        <v>2641</v>
      </c>
      <c r="M1076" s="91" t="s">
        <v>2912</v>
      </c>
      <c r="N1076" s="91" t="s">
        <v>2913</v>
      </c>
      <c r="O1076" s="97" t="s">
        <v>60</v>
      </c>
      <c r="P1076" s="97" t="s">
        <v>131</v>
      </c>
      <c r="Q1076" s="218" t="s">
        <v>97</v>
      </c>
      <c r="R1076" s="90" t="s">
        <v>94</v>
      </c>
      <c r="S1076" s="90" t="s">
        <v>79</v>
      </c>
      <c r="T1076" s="96" t="s">
        <v>79</v>
      </c>
      <c r="U1076" s="202"/>
    </row>
    <row r="1077" spans="1:21" ht="36" x14ac:dyDescent="0.25">
      <c r="A1077" s="124">
        <v>1072</v>
      </c>
      <c r="B1077" s="125" t="s">
        <v>2835</v>
      </c>
      <c r="C1077" s="90" t="s">
        <v>2424</v>
      </c>
      <c r="D1077" s="99">
        <v>46063</v>
      </c>
      <c r="E1077" s="90" t="s">
        <v>90</v>
      </c>
      <c r="F1077" s="143" t="s">
        <v>135</v>
      </c>
      <c r="G1077" s="90" t="s">
        <v>98</v>
      </c>
      <c r="H1077" s="90" t="s">
        <v>96</v>
      </c>
      <c r="I1077" s="297" t="s">
        <v>261</v>
      </c>
      <c r="J1077" s="95" t="s">
        <v>18</v>
      </c>
      <c r="K1077" s="197" t="s">
        <v>122</v>
      </c>
      <c r="L1077" s="95" t="s">
        <v>549</v>
      </c>
      <c r="M1077" s="91" t="s">
        <v>2914</v>
      </c>
      <c r="N1077" s="91" t="s">
        <v>2915</v>
      </c>
      <c r="O1077" s="97" t="s">
        <v>73</v>
      </c>
      <c r="P1077" s="97" t="s">
        <v>124</v>
      </c>
      <c r="Q1077" s="218" t="s">
        <v>99</v>
      </c>
      <c r="R1077" s="90" t="s">
        <v>94</v>
      </c>
      <c r="S1077" s="90" t="s">
        <v>79</v>
      </c>
      <c r="T1077" s="96" t="s">
        <v>954</v>
      </c>
      <c r="U1077" s="90"/>
    </row>
    <row r="1078" spans="1:21" ht="42.75" x14ac:dyDescent="0.25">
      <c r="A1078" s="124">
        <v>1073</v>
      </c>
      <c r="B1078" s="125" t="s">
        <v>2835</v>
      </c>
      <c r="C1078" s="90" t="s">
        <v>2424</v>
      </c>
      <c r="D1078" s="99">
        <v>46063</v>
      </c>
      <c r="E1078" s="90" t="s">
        <v>90</v>
      </c>
      <c r="F1078" s="143" t="s">
        <v>135</v>
      </c>
      <c r="G1078" s="90" t="s">
        <v>98</v>
      </c>
      <c r="H1078" s="90" t="s">
        <v>96</v>
      </c>
      <c r="I1078" s="297" t="s">
        <v>261</v>
      </c>
      <c r="J1078" s="95" t="s">
        <v>18</v>
      </c>
      <c r="K1078" s="197" t="s">
        <v>122</v>
      </c>
      <c r="L1078" s="95" t="s">
        <v>549</v>
      </c>
      <c r="M1078" s="91" t="s">
        <v>2916</v>
      </c>
      <c r="N1078" s="91" t="s">
        <v>2917</v>
      </c>
      <c r="O1078" s="97" t="s">
        <v>44</v>
      </c>
      <c r="P1078" s="97" t="s">
        <v>130</v>
      </c>
      <c r="Q1078" s="218" t="s">
        <v>99</v>
      </c>
      <c r="R1078" s="90" t="s">
        <v>94</v>
      </c>
      <c r="S1078" s="90" t="s">
        <v>79</v>
      </c>
      <c r="T1078" s="96" t="s">
        <v>79</v>
      </c>
      <c r="U1078" s="90"/>
    </row>
    <row r="1079" spans="1:21" ht="36" x14ac:dyDescent="0.25">
      <c r="A1079" s="124">
        <v>1074</v>
      </c>
      <c r="B1079" s="125" t="s">
        <v>2835</v>
      </c>
      <c r="C1079" s="90" t="s">
        <v>2424</v>
      </c>
      <c r="D1079" s="99">
        <v>46063</v>
      </c>
      <c r="E1079" s="90" t="s">
        <v>90</v>
      </c>
      <c r="F1079" s="143" t="s">
        <v>135</v>
      </c>
      <c r="G1079" s="90" t="s">
        <v>98</v>
      </c>
      <c r="H1079" s="90" t="s">
        <v>96</v>
      </c>
      <c r="I1079" s="297" t="s">
        <v>261</v>
      </c>
      <c r="J1079" s="95" t="s">
        <v>18</v>
      </c>
      <c r="K1079" s="197" t="s">
        <v>122</v>
      </c>
      <c r="L1079" s="95" t="s">
        <v>549</v>
      </c>
      <c r="M1079" s="91" t="s">
        <v>2918</v>
      </c>
      <c r="N1079" s="91" t="s">
        <v>2919</v>
      </c>
      <c r="O1079" s="97" t="s">
        <v>44</v>
      </c>
      <c r="P1079" s="97" t="s">
        <v>131</v>
      </c>
      <c r="Q1079" s="218" t="s">
        <v>93</v>
      </c>
      <c r="R1079" s="90" t="s">
        <v>94</v>
      </c>
      <c r="S1079" s="90" t="s">
        <v>79</v>
      </c>
      <c r="T1079" s="96" t="s">
        <v>79</v>
      </c>
      <c r="U1079" s="90"/>
    </row>
    <row r="1080" spans="1:21" ht="36" x14ac:dyDescent="0.25">
      <c r="A1080" s="124">
        <v>1075</v>
      </c>
      <c r="B1080" s="125" t="s">
        <v>2835</v>
      </c>
      <c r="C1080" s="90" t="s">
        <v>2424</v>
      </c>
      <c r="D1080" s="99">
        <v>46063</v>
      </c>
      <c r="E1080" s="90" t="s">
        <v>90</v>
      </c>
      <c r="F1080" s="143" t="s">
        <v>135</v>
      </c>
      <c r="G1080" s="90" t="s">
        <v>98</v>
      </c>
      <c r="H1080" s="90" t="s">
        <v>96</v>
      </c>
      <c r="I1080" s="297" t="s">
        <v>261</v>
      </c>
      <c r="J1080" s="95" t="s">
        <v>18</v>
      </c>
      <c r="K1080" s="197" t="s">
        <v>122</v>
      </c>
      <c r="L1080" s="95" t="s">
        <v>549</v>
      </c>
      <c r="M1080" s="91" t="s">
        <v>2920</v>
      </c>
      <c r="N1080" s="91" t="s">
        <v>2921</v>
      </c>
      <c r="O1080" s="97" t="s">
        <v>57</v>
      </c>
      <c r="P1080" s="97" t="s">
        <v>124</v>
      </c>
      <c r="Q1080" s="218" t="s">
        <v>99</v>
      </c>
      <c r="R1080" s="90" t="s">
        <v>94</v>
      </c>
      <c r="S1080" s="90" t="s">
        <v>79</v>
      </c>
      <c r="T1080" s="96" t="s">
        <v>79</v>
      </c>
      <c r="U1080" s="90"/>
    </row>
    <row r="1081" spans="1:21" ht="36" x14ac:dyDescent="0.25">
      <c r="A1081" s="124">
        <v>1076</v>
      </c>
      <c r="B1081" s="125" t="s">
        <v>2835</v>
      </c>
      <c r="C1081" s="90" t="s">
        <v>2424</v>
      </c>
      <c r="D1081" s="99">
        <v>46063</v>
      </c>
      <c r="E1081" s="90" t="s">
        <v>90</v>
      </c>
      <c r="F1081" s="143" t="s">
        <v>135</v>
      </c>
      <c r="G1081" s="90" t="s">
        <v>98</v>
      </c>
      <c r="H1081" s="90" t="s">
        <v>96</v>
      </c>
      <c r="I1081" s="297" t="s">
        <v>261</v>
      </c>
      <c r="J1081" s="95" t="s">
        <v>18</v>
      </c>
      <c r="K1081" s="197">
        <v>0</v>
      </c>
      <c r="L1081" s="95" t="s">
        <v>399</v>
      </c>
      <c r="M1081" s="91" t="s">
        <v>2922</v>
      </c>
      <c r="N1081" s="91" t="s">
        <v>2923</v>
      </c>
      <c r="O1081" s="97" t="s">
        <v>59</v>
      </c>
      <c r="P1081" s="97" t="s">
        <v>136</v>
      </c>
      <c r="Q1081" s="218" t="s">
        <v>93</v>
      </c>
      <c r="R1081" s="90" t="s">
        <v>94</v>
      </c>
      <c r="S1081" s="90" t="s">
        <v>79</v>
      </c>
      <c r="T1081" s="96" t="s">
        <v>954</v>
      </c>
      <c r="U1081" s="90"/>
    </row>
    <row r="1082" spans="1:21" ht="42.75" x14ac:dyDescent="0.25">
      <c r="A1082" s="124">
        <v>1077</v>
      </c>
      <c r="B1082" s="125" t="s">
        <v>2835</v>
      </c>
      <c r="C1082" s="90" t="s">
        <v>2424</v>
      </c>
      <c r="D1082" s="99">
        <v>46063</v>
      </c>
      <c r="E1082" s="90" t="s">
        <v>90</v>
      </c>
      <c r="F1082" s="143" t="s">
        <v>135</v>
      </c>
      <c r="G1082" s="90" t="s">
        <v>98</v>
      </c>
      <c r="H1082" s="90" t="s">
        <v>96</v>
      </c>
      <c r="I1082" s="297" t="s">
        <v>261</v>
      </c>
      <c r="J1082" s="95" t="s">
        <v>18</v>
      </c>
      <c r="K1082" s="197" t="s">
        <v>121</v>
      </c>
      <c r="L1082" s="95" t="s">
        <v>2148</v>
      </c>
      <c r="M1082" s="91" t="s">
        <v>2924</v>
      </c>
      <c r="N1082" s="91" t="s">
        <v>2925</v>
      </c>
      <c r="O1082" s="97" t="s">
        <v>65</v>
      </c>
      <c r="P1082" s="97" t="s">
        <v>130</v>
      </c>
      <c r="Q1082" s="218" t="s">
        <v>93</v>
      </c>
      <c r="R1082" s="90" t="s">
        <v>94</v>
      </c>
      <c r="S1082" s="90" t="s">
        <v>79</v>
      </c>
      <c r="T1082" s="96" t="s">
        <v>79</v>
      </c>
      <c r="U1082" s="90"/>
    </row>
    <row r="1083" spans="1:21" ht="36" x14ac:dyDescent="0.25">
      <c r="A1083" s="124">
        <v>1078</v>
      </c>
      <c r="B1083" s="125" t="s">
        <v>2835</v>
      </c>
      <c r="C1083" s="90" t="s">
        <v>2424</v>
      </c>
      <c r="D1083" s="99">
        <v>46063</v>
      </c>
      <c r="E1083" s="90" t="s">
        <v>90</v>
      </c>
      <c r="F1083" s="143" t="s">
        <v>135</v>
      </c>
      <c r="G1083" s="90" t="s">
        <v>98</v>
      </c>
      <c r="H1083" s="90" t="s">
        <v>96</v>
      </c>
      <c r="I1083" s="297" t="s">
        <v>261</v>
      </c>
      <c r="J1083" s="95" t="s">
        <v>18</v>
      </c>
      <c r="K1083" s="197" t="s">
        <v>121</v>
      </c>
      <c r="L1083" s="95" t="s">
        <v>2861</v>
      </c>
      <c r="M1083" s="91" t="s">
        <v>2926</v>
      </c>
      <c r="N1083" s="91" t="s">
        <v>2927</v>
      </c>
      <c r="O1083" s="97" t="s">
        <v>35</v>
      </c>
      <c r="P1083" s="97" t="s">
        <v>131</v>
      </c>
      <c r="Q1083" s="218" t="s">
        <v>93</v>
      </c>
      <c r="R1083" s="90" t="s">
        <v>94</v>
      </c>
      <c r="S1083" s="90" t="s">
        <v>79</v>
      </c>
      <c r="T1083" s="96" t="s">
        <v>79</v>
      </c>
      <c r="U1083" s="90"/>
    </row>
    <row r="1084" spans="1:21" ht="42.75" x14ac:dyDescent="0.25">
      <c r="A1084" s="124">
        <v>1079</v>
      </c>
      <c r="B1084" s="125" t="s">
        <v>2835</v>
      </c>
      <c r="C1084" s="90" t="s">
        <v>2424</v>
      </c>
      <c r="D1084" s="99">
        <v>46063</v>
      </c>
      <c r="E1084" s="90" t="s">
        <v>90</v>
      </c>
      <c r="F1084" s="143" t="s">
        <v>100</v>
      </c>
      <c r="G1084" s="90" t="s">
        <v>98</v>
      </c>
      <c r="H1084" s="90" t="s">
        <v>92</v>
      </c>
      <c r="I1084" s="297" t="s">
        <v>908</v>
      </c>
      <c r="J1084" s="95" t="s">
        <v>30</v>
      </c>
      <c r="K1084" s="197">
        <v>0</v>
      </c>
      <c r="L1084" s="95" t="s">
        <v>1148</v>
      </c>
      <c r="M1084" s="91" t="s">
        <v>2928</v>
      </c>
      <c r="N1084" s="91" t="s">
        <v>2929</v>
      </c>
      <c r="O1084" s="97" t="s">
        <v>3358</v>
      </c>
      <c r="P1084" s="97" t="s">
        <v>131</v>
      </c>
      <c r="Q1084" s="218" t="s">
        <v>93</v>
      </c>
      <c r="R1084" s="90" t="s">
        <v>94</v>
      </c>
      <c r="S1084" s="90" t="s">
        <v>79</v>
      </c>
      <c r="T1084" s="96" t="s">
        <v>79</v>
      </c>
      <c r="U1084" s="90"/>
    </row>
    <row r="1085" spans="1:21" ht="28.5" x14ac:dyDescent="0.25">
      <c r="A1085" s="124">
        <v>1080</v>
      </c>
      <c r="B1085" s="125" t="s">
        <v>2835</v>
      </c>
      <c r="C1085" s="90" t="s">
        <v>2424</v>
      </c>
      <c r="D1085" s="99">
        <v>46063</v>
      </c>
      <c r="E1085" s="90" t="s">
        <v>90</v>
      </c>
      <c r="F1085" s="143" t="s">
        <v>100</v>
      </c>
      <c r="G1085" s="90" t="s">
        <v>98</v>
      </c>
      <c r="H1085" s="90" t="s">
        <v>92</v>
      </c>
      <c r="I1085" s="297" t="s">
        <v>636</v>
      </c>
      <c r="J1085" s="95" t="s">
        <v>30</v>
      </c>
      <c r="K1085" s="197" t="s">
        <v>121</v>
      </c>
      <c r="L1085" s="95" t="s">
        <v>1133</v>
      </c>
      <c r="M1085" s="91" t="s">
        <v>2930</v>
      </c>
      <c r="N1085" s="91" t="s">
        <v>2931</v>
      </c>
      <c r="O1085" s="97" t="s">
        <v>68</v>
      </c>
      <c r="P1085" s="97" t="s">
        <v>129</v>
      </c>
      <c r="Q1085" s="218" t="s">
        <v>99</v>
      </c>
      <c r="R1085" s="90" t="s">
        <v>94</v>
      </c>
      <c r="S1085" s="90" t="s">
        <v>79</v>
      </c>
      <c r="T1085" s="96" t="s">
        <v>79</v>
      </c>
      <c r="U1085" s="90"/>
    </row>
    <row r="1086" spans="1:21" ht="36" x14ac:dyDescent="0.25">
      <c r="A1086" s="124">
        <v>1081</v>
      </c>
      <c r="B1086" s="125" t="s">
        <v>2835</v>
      </c>
      <c r="C1086" s="90" t="s">
        <v>2424</v>
      </c>
      <c r="D1086" s="99">
        <v>46063</v>
      </c>
      <c r="E1086" s="90" t="s">
        <v>90</v>
      </c>
      <c r="F1086" s="143" t="s">
        <v>135</v>
      </c>
      <c r="G1086" s="90" t="s">
        <v>95</v>
      </c>
      <c r="H1086" s="90" t="s">
        <v>96</v>
      </c>
      <c r="I1086" s="297" t="s">
        <v>1211</v>
      </c>
      <c r="J1086" s="95" t="s">
        <v>17</v>
      </c>
      <c r="K1086" s="197" t="s">
        <v>139</v>
      </c>
      <c r="L1086" s="95" t="s">
        <v>1549</v>
      </c>
      <c r="M1086" s="91" t="s">
        <v>2932</v>
      </c>
      <c r="N1086" s="91" t="s">
        <v>2933</v>
      </c>
      <c r="O1086" s="97" t="s">
        <v>60</v>
      </c>
      <c r="P1086" s="97" t="s">
        <v>131</v>
      </c>
      <c r="Q1086" s="218" t="s">
        <v>93</v>
      </c>
      <c r="R1086" s="90" t="s">
        <v>94</v>
      </c>
      <c r="S1086" s="90" t="s">
        <v>78</v>
      </c>
      <c r="T1086" s="96" t="s">
        <v>78</v>
      </c>
      <c r="U1086" s="90"/>
    </row>
    <row r="1087" spans="1:21" ht="36" x14ac:dyDescent="0.25">
      <c r="A1087" s="124">
        <v>1082</v>
      </c>
      <c r="B1087" s="125" t="s">
        <v>2835</v>
      </c>
      <c r="C1087" s="90" t="s">
        <v>2424</v>
      </c>
      <c r="D1087" s="99">
        <v>46063</v>
      </c>
      <c r="E1087" s="90" t="s">
        <v>90</v>
      </c>
      <c r="F1087" s="143" t="s">
        <v>135</v>
      </c>
      <c r="G1087" s="90" t="s">
        <v>95</v>
      </c>
      <c r="H1087" s="90" t="s">
        <v>96</v>
      </c>
      <c r="I1087" s="297" t="s">
        <v>1211</v>
      </c>
      <c r="J1087" s="95" t="s">
        <v>17</v>
      </c>
      <c r="K1087" s="197" t="s">
        <v>122</v>
      </c>
      <c r="L1087" s="95" t="s">
        <v>2934</v>
      </c>
      <c r="M1087" s="91" t="s">
        <v>2935</v>
      </c>
      <c r="N1087" s="91" t="s">
        <v>2936</v>
      </c>
      <c r="O1087" s="97" t="s">
        <v>53</v>
      </c>
      <c r="P1087" s="97" t="s">
        <v>131</v>
      </c>
      <c r="Q1087" s="218" t="s">
        <v>97</v>
      </c>
      <c r="R1087" s="90" t="s">
        <v>94</v>
      </c>
      <c r="S1087" s="90" t="s">
        <v>78</v>
      </c>
      <c r="T1087" s="96" t="s">
        <v>79</v>
      </c>
      <c r="U1087" s="90"/>
    </row>
    <row r="1088" spans="1:21" ht="42.75" x14ac:dyDescent="0.25">
      <c r="A1088" s="124">
        <v>1083</v>
      </c>
      <c r="B1088" s="125" t="s">
        <v>2835</v>
      </c>
      <c r="C1088" s="90" t="s">
        <v>2424</v>
      </c>
      <c r="D1088" s="99">
        <v>46063</v>
      </c>
      <c r="E1088" s="90" t="s">
        <v>90</v>
      </c>
      <c r="F1088" s="143" t="s">
        <v>135</v>
      </c>
      <c r="G1088" s="90" t="s">
        <v>95</v>
      </c>
      <c r="H1088" s="90" t="s">
        <v>96</v>
      </c>
      <c r="I1088" s="297" t="s">
        <v>1211</v>
      </c>
      <c r="J1088" s="95" t="s">
        <v>17</v>
      </c>
      <c r="K1088" s="197" t="s">
        <v>139</v>
      </c>
      <c r="L1088" s="95" t="s">
        <v>2937</v>
      </c>
      <c r="M1088" s="91" t="s">
        <v>2938</v>
      </c>
      <c r="N1088" s="91" t="s">
        <v>2939</v>
      </c>
      <c r="O1088" s="97" t="s">
        <v>50</v>
      </c>
      <c r="P1088" s="97" t="s">
        <v>130</v>
      </c>
      <c r="Q1088" s="218" t="s">
        <v>93</v>
      </c>
      <c r="R1088" s="90" t="s">
        <v>94</v>
      </c>
      <c r="S1088" s="90" t="s">
        <v>78</v>
      </c>
      <c r="T1088" s="96" t="s">
        <v>79</v>
      </c>
      <c r="U1088" s="90"/>
    </row>
    <row r="1089" spans="1:21" ht="42.75" x14ac:dyDescent="0.25">
      <c r="A1089" s="124">
        <v>1084</v>
      </c>
      <c r="B1089" s="125" t="s">
        <v>2835</v>
      </c>
      <c r="C1089" s="90" t="s">
        <v>2424</v>
      </c>
      <c r="D1089" s="99">
        <v>46063</v>
      </c>
      <c r="E1089" s="90" t="s">
        <v>90</v>
      </c>
      <c r="F1089" s="143" t="s">
        <v>135</v>
      </c>
      <c r="G1089" s="90" t="s">
        <v>95</v>
      </c>
      <c r="H1089" s="90" t="s">
        <v>96</v>
      </c>
      <c r="I1089" s="297" t="s">
        <v>1211</v>
      </c>
      <c r="J1089" s="95" t="s">
        <v>17</v>
      </c>
      <c r="K1089" s="197" t="s">
        <v>122</v>
      </c>
      <c r="L1089" s="95" t="s">
        <v>2940</v>
      </c>
      <c r="M1089" s="91" t="s">
        <v>2941</v>
      </c>
      <c r="N1089" s="91" t="s">
        <v>2942</v>
      </c>
      <c r="O1089" s="97" t="s">
        <v>64</v>
      </c>
      <c r="P1089" s="97" t="s">
        <v>130</v>
      </c>
      <c r="Q1089" s="218" t="s">
        <v>93</v>
      </c>
      <c r="R1089" s="90" t="s">
        <v>94</v>
      </c>
      <c r="S1089" s="90" t="s">
        <v>78</v>
      </c>
      <c r="T1089" s="96" t="s">
        <v>79</v>
      </c>
      <c r="U1089" s="90"/>
    </row>
    <row r="1090" spans="1:21" ht="36" x14ac:dyDescent="0.25">
      <c r="A1090" s="124">
        <v>1085</v>
      </c>
      <c r="B1090" s="125" t="s">
        <v>2835</v>
      </c>
      <c r="C1090" s="90" t="s">
        <v>2424</v>
      </c>
      <c r="D1090" s="99">
        <v>46063</v>
      </c>
      <c r="E1090" s="90" t="s">
        <v>90</v>
      </c>
      <c r="F1090" s="143" t="s">
        <v>135</v>
      </c>
      <c r="G1090" s="90" t="s">
        <v>95</v>
      </c>
      <c r="H1090" s="90" t="s">
        <v>96</v>
      </c>
      <c r="I1090" s="297" t="s">
        <v>1211</v>
      </c>
      <c r="J1090" s="95" t="s">
        <v>17</v>
      </c>
      <c r="K1090" s="197" t="s">
        <v>139</v>
      </c>
      <c r="L1090" s="95" t="s">
        <v>2943</v>
      </c>
      <c r="M1090" s="91" t="s">
        <v>2944</v>
      </c>
      <c r="N1090" s="91" t="s">
        <v>2945</v>
      </c>
      <c r="O1090" s="97" t="s">
        <v>53</v>
      </c>
      <c r="P1090" s="97" t="s">
        <v>131</v>
      </c>
      <c r="Q1090" s="218" t="s">
        <v>93</v>
      </c>
      <c r="R1090" s="90" t="s">
        <v>94</v>
      </c>
      <c r="S1090" s="90" t="s">
        <v>78</v>
      </c>
      <c r="T1090" s="96" t="s">
        <v>79</v>
      </c>
      <c r="U1090" s="90"/>
    </row>
    <row r="1091" spans="1:21" ht="42.75" x14ac:dyDescent="0.25">
      <c r="A1091" s="124">
        <v>1086</v>
      </c>
      <c r="B1091" s="125" t="s">
        <v>2835</v>
      </c>
      <c r="C1091" s="90" t="s">
        <v>2424</v>
      </c>
      <c r="D1091" s="99">
        <v>46063</v>
      </c>
      <c r="E1091" s="90" t="s">
        <v>90</v>
      </c>
      <c r="F1091" s="143" t="s">
        <v>135</v>
      </c>
      <c r="G1091" s="90" t="s">
        <v>95</v>
      </c>
      <c r="H1091" s="90" t="s">
        <v>92</v>
      </c>
      <c r="I1091" s="297" t="s">
        <v>578</v>
      </c>
      <c r="J1091" s="95" t="s">
        <v>18</v>
      </c>
      <c r="K1091" s="197">
        <v>3</v>
      </c>
      <c r="L1091" s="95" t="s">
        <v>2946</v>
      </c>
      <c r="M1091" s="91" t="s">
        <v>2947</v>
      </c>
      <c r="N1091" s="91" t="s">
        <v>2948</v>
      </c>
      <c r="O1091" s="97" t="s">
        <v>35</v>
      </c>
      <c r="P1091" s="97" t="s">
        <v>131</v>
      </c>
      <c r="Q1091" s="218" t="s">
        <v>99</v>
      </c>
      <c r="R1091" s="90" t="s">
        <v>94</v>
      </c>
      <c r="S1091" s="90" t="s">
        <v>78</v>
      </c>
      <c r="T1091" s="96" t="s">
        <v>79</v>
      </c>
      <c r="U1091" s="90"/>
    </row>
    <row r="1092" spans="1:21" ht="42.75" x14ac:dyDescent="0.25">
      <c r="A1092" s="124">
        <v>1087</v>
      </c>
      <c r="B1092" s="125" t="s">
        <v>2835</v>
      </c>
      <c r="C1092" s="90" t="s">
        <v>2424</v>
      </c>
      <c r="D1092" s="99">
        <v>46063</v>
      </c>
      <c r="E1092" s="90" t="s">
        <v>90</v>
      </c>
      <c r="F1092" s="143" t="s">
        <v>135</v>
      </c>
      <c r="G1092" s="90" t="s">
        <v>95</v>
      </c>
      <c r="H1092" s="90" t="s">
        <v>92</v>
      </c>
      <c r="I1092" s="297" t="s">
        <v>578</v>
      </c>
      <c r="J1092" s="95" t="s">
        <v>18</v>
      </c>
      <c r="K1092" s="197">
        <v>2</v>
      </c>
      <c r="L1092" s="95" t="s">
        <v>1957</v>
      </c>
      <c r="M1092" s="91" t="s">
        <v>2949</v>
      </c>
      <c r="N1092" s="91" t="s">
        <v>3338</v>
      </c>
      <c r="O1092" s="97" t="s">
        <v>41</v>
      </c>
      <c r="P1092" s="97" t="s">
        <v>129</v>
      </c>
      <c r="Q1092" s="218" t="s">
        <v>99</v>
      </c>
      <c r="R1092" s="90" t="s">
        <v>94</v>
      </c>
      <c r="S1092" s="90" t="s">
        <v>78</v>
      </c>
      <c r="T1092" s="96" t="s">
        <v>79</v>
      </c>
      <c r="U1092" s="90"/>
    </row>
    <row r="1093" spans="1:21" ht="28.5" x14ac:dyDescent="0.25">
      <c r="A1093" s="124">
        <v>1088</v>
      </c>
      <c r="B1093" s="125" t="s">
        <v>2835</v>
      </c>
      <c r="C1093" s="90" t="s">
        <v>2424</v>
      </c>
      <c r="D1093" s="99">
        <v>46063</v>
      </c>
      <c r="E1093" s="90" t="s">
        <v>90</v>
      </c>
      <c r="F1093" s="143" t="s">
        <v>135</v>
      </c>
      <c r="G1093" s="90" t="s">
        <v>95</v>
      </c>
      <c r="H1093" s="90" t="s">
        <v>92</v>
      </c>
      <c r="I1093" s="297" t="s">
        <v>578</v>
      </c>
      <c r="J1093" s="95" t="s">
        <v>18</v>
      </c>
      <c r="K1093" s="197">
        <v>0</v>
      </c>
      <c r="L1093" s="95" t="s">
        <v>2950</v>
      </c>
      <c r="M1093" s="91" t="s">
        <v>2951</v>
      </c>
      <c r="N1093" s="91" t="s">
        <v>2952</v>
      </c>
      <c r="O1093" s="97" t="s">
        <v>41</v>
      </c>
      <c r="P1093" s="97" t="s">
        <v>129</v>
      </c>
      <c r="Q1093" s="218" t="s">
        <v>99</v>
      </c>
      <c r="R1093" s="90" t="s">
        <v>94</v>
      </c>
      <c r="S1093" s="90" t="s">
        <v>78</v>
      </c>
      <c r="T1093" s="96" t="s">
        <v>79</v>
      </c>
      <c r="U1093" s="90"/>
    </row>
    <row r="1094" spans="1:21" ht="28.5" x14ac:dyDescent="0.25">
      <c r="A1094" s="124">
        <v>1089</v>
      </c>
      <c r="B1094" s="125" t="s">
        <v>2835</v>
      </c>
      <c r="C1094" s="90" t="s">
        <v>2424</v>
      </c>
      <c r="D1094" s="99">
        <v>46063</v>
      </c>
      <c r="E1094" s="90" t="s">
        <v>90</v>
      </c>
      <c r="F1094" s="143" t="s">
        <v>135</v>
      </c>
      <c r="G1094" s="90" t="s">
        <v>95</v>
      </c>
      <c r="H1094" s="90" t="s">
        <v>92</v>
      </c>
      <c r="I1094" s="297" t="s">
        <v>578</v>
      </c>
      <c r="J1094" s="95" t="s">
        <v>18</v>
      </c>
      <c r="K1094" s="197" t="s">
        <v>121</v>
      </c>
      <c r="L1094" s="95" t="s">
        <v>2953</v>
      </c>
      <c r="M1094" s="91" t="s">
        <v>2954</v>
      </c>
      <c r="N1094" s="91" t="s">
        <v>2955</v>
      </c>
      <c r="O1094" s="97" t="s">
        <v>53</v>
      </c>
      <c r="P1094" s="97" t="s">
        <v>131</v>
      </c>
      <c r="Q1094" s="218" t="s">
        <v>93</v>
      </c>
      <c r="R1094" s="90" t="s">
        <v>94</v>
      </c>
      <c r="S1094" s="90" t="s">
        <v>78</v>
      </c>
      <c r="T1094" s="96" t="s">
        <v>79</v>
      </c>
      <c r="U1094" s="90"/>
    </row>
    <row r="1095" spans="1:21" ht="42.75" x14ac:dyDescent="0.25">
      <c r="A1095" s="124">
        <v>1090</v>
      </c>
      <c r="B1095" s="125" t="s">
        <v>2835</v>
      </c>
      <c r="C1095" s="90" t="s">
        <v>2424</v>
      </c>
      <c r="D1095" s="99">
        <v>46063</v>
      </c>
      <c r="E1095" s="90" t="s">
        <v>90</v>
      </c>
      <c r="F1095" s="143" t="s">
        <v>135</v>
      </c>
      <c r="G1095" s="90" t="s">
        <v>95</v>
      </c>
      <c r="H1095" s="90" t="s">
        <v>92</v>
      </c>
      <c r="I1095" s="297" t="s">
        <v>578</v>
      </c>
      <c r="J1095" s="95" t="s">
        <v>18</v>
      </c>
      <c r="K1095" s="197" t="s">
        <v>121</v>
      </c>
      <c r="L1095" s="95" t="s">
        <v>2956</v>
      </c>
      <c r="M1095" s="91" t="s">
        <v>2957</v>
      </c>
      <c r="N1095" s="91" t="s">
        <v>2958</v>
      </c>
      <c r="O1095" s="97" t="s">
        <v>44</v>
      </c>
      <c r="P1095" s="97" t="s">
        <v>130</v>
      </c>
      <c r="Q1095" s="218" t="s">
        <v>93</v>
      </c>
      <c r="R1095" s="90" t="s">
        <v>94</v>
      </c>
      <c r="S1095" s="90" t="s">
        <v>78</v>
      </c>
      <c r="T1095" s="96" t="s">
        <v>79</v>
      </c>
      <c r="U1095" s="90"/>
    </row>
    <row r="1096" spans="1:21" ht="28.5" x14ac:dyDescent="0.25">
      <c r="A1096" s="124">
        <v>1091</v>
      </c>
      <c r="B1096" s="125" t="s">
        <v>2835</v>
      </c>
      <c r="C1096" s="90" t="s">
        <v>2424</v>
      </c>
      <c r="D1096" s="99">
        <v>46063</v>
      </c>
      <c r="E1096" s="90" t="s">
        <v>90</v>
      </c>
      <c r="F1096" s="143" t="s">
        <v>135</v>
      </c>
      <c r="G1096" s="90" t="s">
        <v>95</v>
      </c>
      <c r="H1096" s="90" t="s">
        <v>92</v>
      </c>
      <c r="I1096" s="297" t="s">
        <v>578</v>
      </c>
      <c r="J1096" s="95" t="s">
        <v>18</v>
      </c>
      <c r="K1096" s="197" t="s">
        <v>121</v>
      </c>
      <c r="L1096" s="95" t="s">
        <v>2959</v>
      </c>
      <c r="M1096" s="91" t="s">
        <v>2960</v>
      </c>
      <c r="N1096" s="91" t="s">
        <v>2961</v>
      </c>
      <c r="O1096" s="97" t="s">
        <v>35</v>
      </c>
      <c r="P1096" s="97" t="s">
        <v>131</v>
      </c>
      <c r="Q1096" s="218" t="s">
        <v>93</v>
      </c>
      <c r="R1096" s="90" t="s">
        <v>94</v>
      </c>
      <c r="S1096" s="90" t="s">
        <v>78</v>
      </c>
      <c r="T1096" s="96" t="s">
        <v>79</v>
      </c>
      <c r="U1096" s="90"/>
    </row>
    <row r="1097" spans="1:21" ht="42.75" x14ac:dyDescent="0.25">
      <c r="A1097" s="124">
        <v>1092</v>
      </c>
      <c r="B1097" s="125" t="s">
        <v>2835</v>
      </c>
      <c r="C1097" s="90" t="s">
        <v>2424</v>
      </c>
      <c r="D1097" s="99">
        <v>46063</v>
      </c>
      <c r="E1097" s="90" t="s">
        <v>90</v>
      </c>
      <c r="F1097" s="143" t="s">
        <v>135</v>
      </c>
      <c r="G1097" s="90" t="s">
        <v>95</v>
      </c>
      <c r="H1097" s="90" t="s">
        <v>92</v>
      </c>
      <c r="I1097" s="297" t="s">
        <v>578</v>
      </c>
      <c r="J1097" s="95" t="s">
        <v>18</v>
      </c>
      <c r="K1097" s="197" t="s">
        <v>121</v>
      </c>
      <c r="L1097" s="95" t="s">
        <v>2962</v>
      </c>
      <c r="M1097" s="91" t="s">
        <v>2963</v>
      </c>
      <c r="N1097" s="91" t="s">
        <v>2964</v>
      </c>
      <c r="O1097" s="97" t="s">
        <v>53</v>
      </c>
      <c r="P1097" s="97" t="s">
        <v>130</v>
      </c>
      <c r="Q1097" s="218" t="s">
        <v>93</v>
      </c>
      <c r="R1097" s="90" t="s">
        <v>94</v>
      </c>
      <c r="S1097" s="90" t="s">
        <v>78</v>
      </c>
      <c r="T1097" s="96" t="s">
        <v>79</v>
      </c>
      <c r="U1097" s="90"/>
    </row>
    <row r="1098" spans="1:21" ht="42.75" x14ac:dyDescent="0.25">
      <c r="A1098" s="124">
        <v>1093</v>
      </c>
      <c r="B1098" s="125" t="s">
        <v>2835</v>
      </c>
      <c r="C1098" s="90" t="s">
        <v>2424</v>
      </c>
      <c r="D1098" s="99">
        <v>46063</v>
      </c>
      <c r="E1098" s="90" t="s">
        <v>90</v>
      </c>
      <c r="F1098" s="143" t="s">
        <v>135</v>
      </c>
      <c r="G1098" s="90" t="s">
        <v>95</v>
      </c>
      <c r="H1098" s="90" t="s">
        <v>92</v>
      </c>
      <c r="I1098" s="297" t="s">
        <v>578</v>
      </c>
      <c r="J1098" s="95" t="s">
        <v>18</v>
      </c>
      <c r="K1098" s="197" t="s">
        <v>121</v>
      </c>
      <c r="L1098" s="95" t="s">
        <v>2966</v>
      </c>
      <c r="M1098" s="91" t="s">
        <v>2965</v>
      </c>
      <c r="N1098" s="91" t="s">
        <v>2967</v>
      </c>
      <c r="O1098" s="97" t="s">
        <v>51</v>
      </c>
      <c r="P1098" s="97" t="s">
        <v>130</v>
      </c>
      <c r="Q1098" s="218" t="s">
        <v>93</v>
      </c>
      <c r="R1098" s="90" t="s">
        <v>94</v>
      </c>
      <c r="S1098" s="90" t="s">
        <v>78</v>
      </c>
      <c r="T1098" s="96" t="s">
        <v>79</v>
      </c>
      <c r="U1098" s="90"/>
    </row>
    <row r="1099" spans="1:21" ht="28.5" x14ac:dyDescent="0.25">
      <c r="A1099" s="124">
        <v>1094</v>
      </c>
      <c r="B1099" s="125" t="s">
        <v>2835</v>
      </c>
      <c r="C1099" s="90" t="s">
        <v>2424</v>
      </c>
      <c r="D1099" s="99">
        <v>46063</v>
      </c>
      <c r="E1099" s="90" t="s">
        <v>90</v>
      </c>
      <c r="F1099" s="143" t="s">
        <v>135</v>
      </c>
      <c r="G1099" s="90" t="s">
        <v>95</v>
      </c>
      <c r="H1099" s="90" t="s">
        <v>92</v>
      </c>
      <c r="I1099" s="297" t="s">
        <v>578</v>
      </c>
      <c r="J1099" s="95" t="s">
        <v>18</v>
      </c>
      <c r="K1099" s="197" t="s">
        <v>121</v>
      </c>
      <c r="L1099" s="95" t="s">
        <v>2968</v>
      </c>
      <c r="M1099" s="91" t="s">
        <v>2969</v>
      </c>
      <c r="N1099" s="91" t="s">
        <v>2970</v>
      </c>
      <c r="O1099" s="97" t="s">
        <v>53</v>
      </c>
      <c r="P1099" s="97" t="s">
        <v>131</v>
      </c>
      <c r="Q1099" s="218" t="s">
        <v>97</v>
      </c>
      <c r="R1099" s="90" t="s">
        <v>94</v>
      </c>
      <c r="S1099" s="90" t="s">
        <v>78</v>
      </c>
      <c r="T1099" s="96" t="s">
        <v>79</v>
      </c>
      <c r="U1099" s="90"/>
    </row>
    <row r="1100" spans="1:21" ht="42.75" x14ac:dyDescent="0.25">
      <c r="A1100" s="124">
        <v>1095</v>
      </c>
      <c r="B1100" s="125" t="s">
        <v>2835</v>
      </c>
      <c r="C1100" s="90" t="s">
        <v>2424</v>
      </c>
      <c r="D1100" s="99">
        <v>46063</v>
      </c>
      <c r="E1100" s="90" t="s">
        <v>90</v>
      </c>
      <c r="F1100" s="143" t="s">
        <v>100</v>
      </c>
      <c r="G1100" s="90" t="s">
        <v>95</v>
      </c>
      <c r="H1100" s="90" t="s">
        <v>92</v>
      </c>
      <c r="I1100" s="297" t="s">
        <v>578</v>
      </c>
      <c r="J1100" s="95" t="s">
        <v>18</v>
      </c>
      <c r="K1100" s="197" t="s">
        <v>121</v>
      </c>
      <c r="L1100" s="95" t="s">
        <v>2972</v>
      </c>
      <c r="M1100" s="91" t="s">
        <v>2971</v>
      </c>
      <c r="N1100" s="91" t="s">
        <v>2973</v>
      </c>
      <c r="O1100" s="97" t="s">
        <v>42</v>
      </c>
      <c r="P1100" s="97" t="s">
        <v>42</v>
      </c>
      <c r="Q1100" s="218" t="s">
        <v>93</v>
      </c>
      <c r="R1100" s="90" t="s">
        <v>94</v>
      </c>
      <c r="S1100" s="90" t="s">
        <v>78</v>
      </c>
      <c r="T1100" s="96" t="s">
        <v>79</v>
      </c>
      <c r="U1100" s="90"/>
    </row>
    <row r="1101" spans="1:21" ht="28.5" x14ac:dyDescent="0.25">
      <c r="A1101" s="124">
        <v>1096</v>
      </c>
      <c r="B1101" s="125" t="s">
        <v>2835</v>
      </c>
      <c r="C1101" s="90" t="s">
        <v>2424</v>
      </c>
      <c r="D1101" s="99">
        <v>46063</v>
      </c>
      <c r="E1101" s="90" t="s">
        <v>90</v>
      </c>
      <c r="F1101" s="143" t="s">
        <v>135</v>
      </c>
      <c r="G1101" s="90" t="s">
        <v>95</v>
      </c>
      <c r="H1101" s="90" t="s">
        <v>92</v>
      </c>
      <c r="I1101" s="297" t="s">
        <v>578</v>
      </c>
      <c r="J1101" s="95" t="s">
        <v>18</v>
      </c>
      <c r="K1101" s="197" t="s">
        <v>121</v>
      </c>
      <c r="L1101" s="95" t="s">
        <v>5409</v>
      </c>
      <c r="M1101" s="91" t="s">
        <v>2974</v>
      </c>
      <c r="N1101" s="91" t="s">
        <v>2975</v>
      </c>
      <c r="O1101" s="97" t="s">
        <v>43</v>
      </c>
      <c r="P1101" s="97" t="s">
        <v>125</v>
      </c>
      <c r="Q1101" s="218" t="s">
        <v>93</v>
      </c>
      <c r="R1101" s="90" t="s">
        <v>94</v>
      </c>
      <c r="S1101" s="90" t="s">
        <v>78</v>
      </c>
      <c r="T1101" s="96" t="s">
        <v>79</v>
      </c>
      <c r="U1101" s="90"/>
    </row>
    <row r="1102" spans="1:21" ht="36" x14ac:dyDescent="0.25">
      <c r="A1102" s="124">
        <v>1097</v>
      </c>
      <c r="B1102" s="125" t="s">
        <v>2835</v>
      </c>
      <c r="C1102" s="90" t="s">
        <v>2424</v>
      </c>
      <c r="D1102" s="99">
        <v>46064</v>
      </c>
      <c r="E1102" s="90" t="s">
        <v>90</v>
      </c>
      <c r="F1102" s="143" t="s">
        <v>135</v>
      </c>
      <c r="G1102" s="90" t="s">
        <v>98</v>
      </c>
      <c r="H1102" s="90" t="s">
        <v>96</v>
      </c>
      <c r="I1102" s="297" t="s">
        <v>261</v>
      </c>
      <c r="J1102" s="95" t="s">
        <v>18</v>
      </c>
      <c r="K1102" s="197" t="s">
        <v>120</v>
      </c>
      <c r="L1102" s="95" t="s">
        <v>2979</v>
      </c>
      <c r="M1102" s="91" t="s">
        <v>2980</v>
      </c>
      <c r="N1102" s="91" t="s">
        <v>2981</v>
      </c>
      <c r="O1102" s="97" t="s">
        <v>35</v>
      </c>
      <c r="P1102" s="97" t="s">
        <v>125</v>
      </c>
      <c r="Q1102" s="218" t="s">
        <v>93</v>
      </c>
      <c r="R1102" s="90" t="s">
        <v>94</v>
      </c>
      <c r="S1102" s="90" t="s">
        <v>79</v>
      </c>
      <c r="T1102" s="96" t="s">
        <v>79</v>
      </c>
      <c r="U1102" s="90"/>
    </row>
    <row r="1103" spans="1:21" ht="42.75" x14ac:dyDescent="0.25">
      <c r="A1103" s="124">
        <v>1098</v>
      </c>
      <c r="B1103" s="125" t="s">
        <v>2835</v>
      </c>
      <c r="C1103" s="90" t="s">
        <v>2424</v>
      </c>
      <c r="D1103" s="99">
        <v>46064</v>
      </c>
      <c r="E1103" s="90" t="s">
        <v>90</v>
      </c>
      <c r="F1103" s="143" t="s">
        <v>100</v>
      </c>
      <c r="G1103" s="90" t="s">
        <v>98</v>
      </c>
      <c r="H1103" s="90" t="s">
        <v>96</v>
      </c>
      <c r="I1103" s="297" t="s">
        <v>261</v>
      </c>
      <c r="J1103" s="95" t="s">
        <v>18</v>
      </c>
      <c r="K1103" s="197" t="s">
        <v>120</v>
      </c>
      <c r="L1103" s="95" t="s">
        <v>1215</v>
      </c>
      <c r="M1103" s="91" t="s">
        <v>2982</v>
      </c>
      <c r="N1103" s="91" t="s">
        <v>2983</v>
      </c>
      <c r="O1103" s="97" t="s">
        <v>41</v>
      </c>
      <c r="P1103" s="97" t="s">
        <v>129</v>
      </c>
      <c r="Q1103" s="218" t="s">
        <v>99</v>
      </c>
      <c r="R1103" s="90" t="s">
        <v>94</v>
      </c>
      <c r="S1103" s="90" t="s">
        <v>79</v>
      </c>
      <c r="T1103" s="96" t="s">
        <v>79</v>
      </c>
      <c r="U1103" s="90"/>
    </row>
    <row r="1104" spans="1:21" ht="36" x14ac:dyDescent="0.25">
      <c r="A1104" s="124">
        <v>1099</v>
      </c>
      <c r="B1104" s="125" t="s">
        <v>2835</v>
      </c>
      <c r="C1104" s="90" t="s">
        <v>2424</v>
      </c>
      <c r="D1104" s="99">
        <v>46064</v>
      </c>
      <c r="E1104" s="90" t="s">
        <v>90</v>
      </c>
      <c r="F1104" s="143" t="s">
        <v>135</v>
      </c>
      <c r="G1104" s="90" t="s">
        <v>98</v>
      </c>
      <c r="H1104" s="90" t="s">
        <v>96</v>
      </c>
      <c r="I1104" s="297" t="s">
        <v>261</v>
      </c>
      <c r="J1104" s="95" t="s">
        <v>18</v>
      </c>
      <c r="K1104" s="197" t="s">
        <v>121</v>
      </c>
      <c r="L1104" s="95" t="s">
        <v>2148</v>
      </c>
      <c r="M1104" s="91" t="s">
        <v>2984</v>
      </c>
      <c r="N1104" s="91" t="s">
        <v>2985</v>
      </c>
      <c r="O1104" s="97" t="s">
        <v>57</v>
      </c>
      <c r="P1104" s="97" t="s">
        <v>124</v>
      </c>
      <c r="Q1104" s="218" t="s">
        <v>93</v>
      </c>
      <c r="R1104" s="90" t="s">
        <v>94</v>
      </c>
      <c r="S1104" s="90" t="s">
        <v>79</v>
      </c>
      <c r="T1104" s="96" t="s">
        <v>79</v>
      </c>
      <c r="U1104" s="90"/>
    </row>
    <row r="1105" spans="1:21" ht="36" x14ac:dyDescent="0.25">
      <c r="A1105" s="124">
        <v>1100</v>
      </c>
      <c r="B1105" s="125" t="s">
        <v>2835</v>
      </c>
      <c r="C1105" s="90" t="s">
        <v>2424</v>
      </c>
      <c r="D1105" s="99">
        <v>46064</v>
      </c>
      <c r="E1105" s="90" t="s">
        <v>90</v>
      </c>
      <c r="F1105" s="143" t="s">
        <v>135</v>
      </c>
      <c r="G1105" s="90" t="s">
        <v>98</v>
      </c>
      <c r="H1105" s="90" t="s">
        <v>96</v>
      </c>
      <c r="I1105" s="297" t="s">
        <v>261</v>
      </c>
      <c r="J1105" s="95" t="s">
        <v>18</v>
      </c>
      <c r="K1105" s="197" t="s">
        <v>121</v>
      </c>
      <c r="L1105" s="95" t="s">
        <v>367</v>
      </c>
      <c r="M1105" s="91" t="s">
        <v>2986</v>
      </c>
      <c r="N1105" s="91" t="s">
        <v>2987</v>
      </c>
      <c r="O1105" s="97" t="s">
        <v>35</v>
      </c>
      <c r="P1105" s="97" t="s">
        <v>125</v>
      </c>
      <c r="Q1105" s="218" t="s">
        <v>93</v>
      </c>
      <c r="R1105" s="90" t="s">
        <v>94</v>
      </c>
      <c r="S1105" s="90" t="s">
        <v>79</v>
      </c>
      <c r="T1105" s="96" t="s">
        <v>79</v>
      </c>
      <c r="U1105" s="90"/>
    </row>
    <row r="1106" spans="1:21" ht="36" x14ac:dyDescent="0.25">
      <c r="A1106" s="124">
        <v>1101</v>
      </c>
      <c r="B1106" s="125" t="s">
        <v>2835</v>
      </c>
      <c r="C1106" s="90" t="s">
        <v>2424</v>
      </c>
      <c r="D1106" s="99">
        <v>46064</v>
      </c>
      <c r="E1106" s="90" t="s">
        <v>90</v>
      </c>
      <c r="F1106" s="143" t="s">
        <v>100</v>
      </c>
      <c r="G1106" s="90" t="s">
        <v>98</v>
      </c>
      <c r="H1106" s="90" t="s">
        <v>96</v>
      </c>
      <c r="I1106" s="297" t="s">
        <v>261</v>
      </c>
      <c r="J1106" s="95" t="s">
        <v>18</v>
      </c>
      <c r="K1106" s="197" t="s">
        <v>121</v>
      </c>
      <c r="L1106" s="95" t="s">
        <v>2988</v>
      </c>
      <c r="M1106" s="91" t="s">
        <v>2989</v>
      </c>
      <c r="N1106" s="91" t="s">
        <v>2990</v>
      </c>
      <c r="O1106" s="97" t="s">
        <v>36</v>
      </c>
      <c r="P1106" s="97" t="s">
        <v>129</v>
      </c>
      <c r="Q1106" s="218" t="s">
        <v>99</v>
      </c>
      <c r="R1106" s="90" t="s">
        <v>94</v>
      </c>
      <c r="S1106" s="90" t="s">
        <v>79</v>
      </c>
      <c r="T1106" s="96" t="s">
        <v>79</v>
      </c>
      <c r="U1106" s="90"/>
    </row>
    <row r="1107" spans="1:21" ht="36" x14ac:dyDescent="0.25">
      <c r="A1107" s="124">
        <v>1102</v>
      </c>
      <c r="B1107" s="125" t="s">
        <v>2835</v>
      </c>
      <c r="C1107" s="90" t="s">
        <v>2424</v>
      </c>
      <c r="D1107" s="99">
        <v>46064</v>
      </c>
      <c r="E1107" s="90" t="s">
        <v>90</v>
      </c>
      <c r="F1107" s="143" t="s">
        <v>135</v>
      </c>
      <c r="G1107" s="90" t="s">
        <v>98</v>
      </c>
      <c r="H1107" s="90" t="s">
        <v>96</v>
      </c>
      <c r="I1107" s="297" t="s">
        <v>261</v>
      </c>
      <c r="J1107" s="95" t="s">
        <v>18</v>
      </c>
      <c r="K1107" s="197" t="s">
        <v>121</v>
      </c>
      <c r="L1107" s="95" t="s">
        <v>1929</v>
      </c>
      <c r="M1107" s="91" t="s">
        <v>2991</v>
      </c>
      <c r="N1107" s="91" t="s">
        <v>2992</v>
      </c>
      <c r="O1107" s="97" t="s">
        <v>57</v>
      </c>
      <c r="P1107" s="97" t="s">
        <v>124</v>
      </c>
      <c r="Q1107" s="218" t="s">
        <v>93</v>
      </c>
      <c r="R1107" s="90" t="s">
        <v>94</v>
      </c>
      <c r="S1107" s="90" t="s">
        <v>79</v>
      </c>
      <c r="T1107" s="96" t="s">
        <v>79</v>
      </c>
      <c r="U1107" s="90"/>
    </row>
    <row r="1108" spans="1:21" ht="42.75" x14ac:dyDescent="0.25">
      <c r="A1108" s="124">
        <v>1103</v>
      </c>
      <c r="B1108" s="125" t="s">
        <v>2835</v>
      </c>
      <c r="C1108" s="90" t="s">
        <v>2424</v>
      </c>
      <c r="D1108" s="99">
        <v>46064</v>
      </c>
      <c r="E1108" s="90" t="s">
        <v>90</v>
      </c>
      <c r="F1108" s="143" t="s">
        <v>135</v>
      </c>
      <c r="G1108" s="90" t="s">
        <v>98</v>
      </c>
      <c r="H1108" s="90" t="s">
        <v>96</v>
      </c>
      <c r="I1108" s="297" t="s">
        <v>261</v>
      </c>
      <c r="J1108" s="95" t="s">
        <v>18</v>
      </c>
      <c r="K1108" s="197" t="s">
        <v>121</v>
      </c>
      <c r="L1108" s="95" t="s">
        <v>652</v>
      </c>
      <c r="M1108" s="91" t="s">
        <v>2993</v>
      </c>
      <c r="N1108" s="91" t="s">
        <v>2994</v>
      </c>
      <c r="O1108" s="97" t="s">
        <v>50</v>
      </c>
      <c r="P1108" s="97" t="s">
        <v>130</v>
      </c>
      <c r="Q1108" s="218" t="s">
        <v>93</v>
      </c>
      <c r="R1108" s="90" t="s">
        <v>94</v>
      </c>
      <c r="S1108" s="90" t="s">
        <v>79</v>
      </c>
      <c r="T1108" s="96" t="s">
        <v>79</v>
      </c>
      <c r="U1108" s="90"/>
    </row>
    <row r="1109" spans="1:21" ht="36" x14ac:dyDescent="0.25">
      <c r="A1109" s="124">
        <v>1104</v>
      </c>
      <c r="B1109" s="125" t="s">
        <v>2835</v>
      </c>
      <c r="C1109" s="90" t="s">
        <v>2424</v>
      </c>
      <c r="D1109" s="99">
        <v>46064</v>
      </c>
      <c r="E1109" s="90" t="s">
        <v>90</v>
      </c>
      <c r="F1109" s="143" t="s">
        <v>135</v>
      </c>
      <c r="G1109" s="90" t="s">
        <v>98</v>
      </c>
      <c r="H1109" s="90" t="s">
        <v>96</v>
      </c>
      <c r="I1109" s="297" t="s">
        <v>261</v>
      </c>
      <c r="J1109" s="95" t="s">
        <v>18</v>
      </c>
      <c r="K1109" s="197" t="s">
        <v>122</v>
      </c>
      <c r="L1109" s="95" t="s">
        <v>549</v>
      </c>
      <c r="M1109" s="91" t="s">
        <v>2995</v>
      </c>
      <c r="N1109" s="91" t="s">
        <v>2996</v>
      </c>
      <c r="O1109" s="97" t="s">
        <v>73</v>
      </c>
      <c r="P1109" s="97" t="s">
        <v>124</v>
      </c>
      <c r="Q1109" s="218" t="s">
        <v>99</v>
      </c>
      <c r="R1109" s="90" t="s">
        <v>94</v>
      </c>
      <c r="S1109" s="90" t="s">
        <v>79</v>
      </c>
      <c r="T1109" s="96" t="s">
        <v>79</v>
      </c>
      <c r="U1109" s="90"/>
    </row>
    <row r="1110" spans="1:21" ht="42.75" x14ac:dyDescent="0.25">
      <c r="A1110" s="124">
        <v>1105</v>
      </c>
      <c r="B1110" s="125" t="s">
        <v>2835</v>
      </c>
      <c r="C1110" s="90" t="s">
        <v>2424</v>
      </c>
      <c r="D1110" s="99">
        <v>46064</v>
      </c>
      <c r="E1110" s="90" t="s">
        <v>90</v>
      </c>
      <c r="F1110" s="143" t="s">
        <v>135</v>
      </c>
      <c r="G1110" s="90" t="s">
        <v>98</v>
      </c>
      <c r="H1110" s="90" t="s">
        <v>96</v>
      </c>
      <c r="I1110" s="297" t="s">
        <v>2811</v>
      </c>
      <c r="J1110" s="95" t="s">
        <v>18</v>
      </c>
      <c r="K1110" s="197">
        <v>3</v>
      </c>
      <c r="L1110" s="95" t="s">
        <v>1711</v>
      </c>
      <c r="M1110" s="91" t="s">
        <v>2997</v>
      </c>
      <c r="N1110" s="91" t="s">
        <v>2998</v>
      </c>
      <c r="O1110" s="97" t="s">
        <v>51</v>
      </c>
      <c r="P1110" s="97" t="s">
        <v>130</v>
      </c>
      <c r="Q1110" s="218" t="s">
        <v>93</v>
      </c>
      <c r="R1110" s="90" t="s">
        <v>94</v>
      </c>
      <c r="S1110" s="90" t="s">
        <v>79</v>
      </c>
      <c r="T1110" s="96" t="s">
        <v>79</v>
      </c>
      <c r="U1110" s="90"/>
    </row>
    <row r="1111" spans="1:21" ht="28.5" x14ac:dyDescent="0.25">
      <c r="A1111" s="124">
        <v>1106</v>
      </c>
      <c r="B1111" s="125" t="s">
        <v>2835</v>
      </c>
      <c r="C1111" s="90" t="s">
        <v>2424</v>
      </c>
      <c r="D1111" s="99">
        <v>46064</v>
      </c>
      <c r="E1111" s="90" t="s">
        <v>90</v>
      </c>
      <c r="F1111" s="143" t="s">
        <v>135</v>
      </c>
      <c r="G1111" s="90" t="s">
        <v>98</v>
      </c>
      <c r="H1111" s="90" t="s">
        <v>96</v>
      </c>
      <c r="I1111" s="297" t="s">
        <v>2811</v>
      </c>
      <c r="J1111" s="95" t="s">
        <v>18</v>
      </c>
      <c r="K1111" s="197">
        <v>5</v>
      </c>
      <c r="L1111" s="95" t="s">
        <v>1078</v>
      </c>
      <c r="M1111" s="91" t="s">
        <v>2999</v>
      </c>
      <c r="N1111" s="91" t="s">
        <v>3000</v>
      </c>
      <c r="O1111" s="97" t="s">
        <v>35</v>
      </c>
      <c r="P1111" s="97" t="s">
        <v>125</v>
      </c>
      <c r="Q1111" s="218" t="s">
        <v>99</v>
      </c>
      <c r="R1111" s="90" t="s">
        <v>94</v>
      </c>
      <c r="S1111" s="90" t="s">
        <v>79</v>
      </c>
      <c r="T1111" s="96" t="s">
        <v>79</v>
      </c>
      <c r="U1111" s="90"/>
    </row>
    <row r="1112" spans="1:21" ht="28.5" x14ac:dyDescent="0.25">
      <c r="A1112" s="124">
        <v>1107</v>
      </c>
      <c r="B1112" s="125" t="s">
        <v>2835</v>
      </c>
      <c r="C1112" s="90" t="s">
        <v>2424</v>
      </c>
      <c r="D1112" s="99">
        <v>46064</v>
      </c>
      <c r="E1112" s="90" t="s">
        <v>90</v>
      </c>
      <c r="F1112" s="143" t="s">
        <v>135</v>
      </c>
      <c r="G1112" s="90" t="s">
        <v>98</v>
      </c>
      <c r="H1112" s="90" t="s">
        <v>96</v>
      </c>
      <c r="I1112" s="297" t="s">
        <v>2811</v>
      </c>
      <c r="J1112" s="95" t="s">
        <v>18</v>
      </c>
      <c r="K1112" s="197">
        <v>4</v>
      </c>
      <c r="L1112" s="95" t="s">
        <v>3001</v>
      </c>
      <c r="M1112" s="91" t="s">
        <v>3002</v>
      </c>
      <c r="N1112" s="91" t="s">
        <v>3003</v>
      </c>
      <c r="O1112" s="97" t="s">
        <v>66</v>
      </c>
      <c r="P1112" s="97" t="s">
        <v>131</v>
      </c>
      <c r="Q1112" s="218" t="s">
        <v>93</v>
      </c>
      <c r="R1112" s="90" t="s">
        <v>94</v>
      </c>
      <c r="S1112" s="90" t="s">
        <v>79</v>
      </c>
      <c r="T1112" s="96" t="s">
        <v>79</v>
      </c>
      <c r="U1112" s="90"/>
    </row>
    <row r="1113" spans="1:21" ht="42.75" x14ac:dyDescent="0.25">
      <c r="A1113" s="124">
        <v>1108</v>
      </c>
      <c r="B1113" s="125" t="s">
        <v>2835</v>
      </c>
      <c r="C1113" s="90" t="s">
        <v>2424</v>
      </c>
      <c r="D1113" s="99">
        <v>46064</v>
      </c>
      <c r="E1113" s="90" t="s">
        <v>90</v>
      </c>
      <c r="F1113" s="143" t="s">
        <v>135</v>
      </c>
      <c r="G1113" s="90" t="s">
        <v>95</v>
      </c>
      <c r="H1113" s="90" t="s">
        <v>92</v>
      </c>
      <c r="I1113" s="297" t="s">
        <v>653</v>
      </c>
      <c r="J1113" s="95" t="s">
        <v>18</v>
      </c>
      <c r="K1113" s="197">
        <v>5</v>
      </c>
      <c r="L1113" s="95" t="s">
        <v>1261</v>
      </c>
      <c r="M1113" s="91" t="s">
        <v>3004</v>
      </c>
      <c r="N1113" s="91" t="s">
        <v>3005</v>
      </c>
      <c r="O1113" s="97" t="s">
        <v>44</v>
      </c>
      <c r="P1113" s="97" t="s">
        <v>130</v>
      </c>
      <c r="Q1113" s="218" t="s">
        <v>93</v>
      </c>
      <c r="R1113" s="90" t="s">
        <v>94</v>
      </c>
      <c r="S1113" s="90" t="s">
        <v>79</v>
      </c>
      <c r="T1113" s="96" t="s">
        <v>79</v>
      </c>
      <c r="U1113" s="90"/>
    </row>
    <row r="1114" spans="1:21" ht="42.75" x14ac:dyDescent="0.25">
      <c r="A1114" s="124">
        <v>1109</v>
      </c>
      <c r="B1114" s="125" t="s">
        <v>2835</v>
      </c>
      <c r="C1114" s="90" t="s">
        <v>2424</v>
      </c>
      <c r="D1114" s="99">
        <v>46064</v>
      </c>
      <c r="E1114" s="90" t="s">
        <v>90</v>
      </c>
      <c r="F1114" s="143" t="s">
        <v>100</v>
      </c>
      <c r="G1114" s="90" t="s">
        <v>95</v>
      </c>
      <c r="H1114" s="90" t="s">
        <v>92</v>
      </c>
      <c r="I1114" s="297" t="s">
        <v>653</v>
      </c>
      <c r="J1114" s="95" t="s">
        <v>18</v>
      </c>
      <c r="K1114" s="197">
        <v>5</v>
      </c>
      <c r="L1114" s="95" t="s">
        <v>1261</v>
      </c>
      <c r="M1114" s="91" t="s">
        <v>3006</v>
      </c>
      <c r="N1114" s="91" t="s">
        <v>3007</v>
      </c>
      <c r="O1114" s="97" t="s">
        <v>41</v>
      </c>
      <c r="P1114" s="97" t="s">
        <v>129</v>
      </c>
      <c r="Q1114" s="218" t="s">
        <v>99</v>
      </c>
      <c r="R1114" s="90" t="s">
        <v>94</v>
      </c>
      <c r="S1114" s="90" t="s">
        <v>79</v>
      </c>
      <c r="T1114" s="96" t="s">
        <v>79</v>
      </c>
      <c r="U1114" s="90"/>
    </row>
    <row r="1115" spans="1:21" ht="42.75" x14ac:dyDescent="0.25">
      <c r="A1115" s="124">
        <v>1110</v>
      </c>
      <c r="B1115" s="125" t="s">
        <v>2835</v>
      </c>
      <c r="C1115" s="90" t="s">
        <v>2424</v>
      </c>
      <c r="D1115" s="99">
        <v>46064</v>
      </c>
      <c r="E1115" s="90" t="s">
        <v>90</v>
      </c>
      <c r="F1115" s="143" t="s">
        <v>135</v>
      </c>
      <c r="G1115" s="90" t="s">
        <v>95</v>
      </c>
      <c r="H1115" s="90" t="s">
        <v>92</v>
      </c>
      <c r="I1115" s="297" t="s">
        <v>653</v>
      </c>
      <c r="J1115" s="95" t="s">
        <v>18</v>
      </c>
      <c r="K1115" s="197">
        <v>5</v>
      </c>
      <c r="L1115" s="95" t="s">
        <v>1645</v>
      </c>
      <c r="M1115" s="91" t="s">
        <v>3008</v>
      </c>
      <c r="N1115" s="91" t="s">
        <v>3009</v>
      </c>
      <c r="O1115" s="97" t="s">
        <v>44</v>
      </c>
      <c r="P1115" s="97" t="s">
        <v>130</v>
      </c>
      <c r="Q1115" s="218" t="s">
        <v>93</v>
      </c>
      <c r="R1115" s="90" t="s">
        <v>94</v>
      </c>
      <c r="S1115" s="90" t="s">
        <v>79</v>
      </c>
      <c r="T1115" s="96" t="s">
        <v>79</v>
      </c>
      <c r="U1115" s="90"/>
    </row>
    <row r="1116" spans="1:21" ht="36" x14ac:dyDescent="0.25">
      <c r="A1116" s="124">
        <v>1111</v>
      </c>
      <c r="B1116" s="125" t="s">
        <v>2835</v>
      </c>
      <c r="C1116" s="90" t="s">
        <v>2424</v>
      </c>
      <c r="D1116" s="99">
        <v>46064</v>
      </c>
      <c r="E1116" s="90" t="s">
        <v>90</v>
      </c>
      <c r="F1116" s="143" t="s">
        <v>100</v>
      </c>
      <c r="G1116" s="90" t="s">
        <v>95</v>
      </c>
      <c r="H1116" s="90" t="s">
        <v>92</v>
      </c>
      <c r="I1116" s="297" t="s">
        <v>653</v>
      </c>
      <c r="J1116" s="95" t="s">
        <v>18</v>
      </c>
      <c r="K1116" s="197">
        <v>5</v>
      </c>
      <c r="L1116" s="95" t="s">
        <v>3010</v>
      </c>
      <c r="M1116" s="91" t="s">
        <v>3011</v>
      </c>
      <c r="N1116" s="91" t="s">
        <v>3012</v>
      </c>
      <c r="O1116" s="97" t="s">
        <v>35</v>
      </c>
      <c r="P1116" s="97" t="s">
        <v>125</v>
      </c>
      <c r="Q1116" s="218" t="s">
        <v>99</v>
      </c>
      <c r="R1116" s="90" t="s">
        <v>94</v>
      </c>
      <c r="S1116" s="90" t="s">
        <v>79</v>
      </c>
      <c r="T1116" s="96" t="s">
        <v>79</v>
      </c>
      <c r="U1116" s="90"/>
    </row>
    <row r="1117" spans="1:21" ht="36" x14ac:dyDescent="0.25">
      <c r="A1117" s="124">
        <v>1112</v>
      </c>
      <c r="B1117" s="125" t="s">
        <v>2835</v>
      </c>
      <c r="C1117" s="90" t="s">
        <v>2424</v>
      </c>
      <c r="D1117" s="99">
        <v>46064</v>
      </c>
      <c r="E1117" s="90" t="s">
        <v>90</v>
      </c>
      <c r="F1117" s="143" t="s">
        <v>135</v>
      </c>
      <c r="G1117" s="90" t="s">
        <v>95</v>
      </c>
      <c r="H1117" s="90" t="s">
        <v>96</v>
      </c>
      <c r="I1117" s="297" t="s">
        <v>1211</v>
      </c>
      <c r="J1117" s="95" t="s">
        <v>17</v>
      </c>
      <c r="K1117" s="197">
        <v>1</v>
      </c>
      <c r="L1117" s="95" t="s">
        <v>3013</v>
      </c>
      <c r="M1117" s="91" t="s">
        <v>3014</v>
      </c>
      <c r="N1117" s="91" t="s">
        <v>3015</v>
      </c>
      <c r="O1117" s="97" t="s">
        <v>41</v>
      </c>
      <c r="P1117" s="97" t="s">
        <v>129</v>
      </c>
      <c r="Q1117" s="218" t="s">
        <v>93</v>
      </c>
      <c r="R1117" s="90" t="s">
        <v>94</v>
      </c>
      <c r="S1117" s="90" t="s">
        <v>78</v>
      </c>
      <c r="T1117" s="96" t="s">
        <v>79</v>
      </c>
      <c r="U1117" s="90"/>
    </row>
    <row r="1118" spans="1:21" ht="42.75" x14ac:dyDescent="0.25">
      <c r="A1118" s="124">
        <v>1113</v>
      </c>
      <c r="B1118" s="125" t="s">
        <v>2835</v>
      </c>
      <c r="C1118" s="90" t="s">
        <v>2424</v>
      </c>
      <c r="D1118" s="99">
        <v>46064</v>
      </c>
      <c r="E1118" s="90" t="s">
        <v>90</v>
      </c>
      <c r="F1118" s="143" t="s">
        <v>135</v>
      </c>
      <c r="G1118" s="90" t="s">
        <v>95</v>
      </c>
      <c r="H1118" s="90" t="s">
        <v>96</v>
      </c>
      <c r="I1118" s="297" t="s">
        <v>1211</v>
      </c>
      <c r="J1118" s="95" t="s">
        <v>17</v>
      </c>
      <c r="K1118" s="197" t="s">
        <v>120</v>
      </c>
      <c r="L1118" s="95" t="s">
        <v>3016</v>
      </c>
      <c r="M1118" s="91" t="s">
        <v>3017</v>
      </c>
      <c r="N1118" s="91" t="s">
        <v>3018</v>
      </c>
      <c r="O1118" s="97" t="s">
        <v>39</v>
      </c>
      <c r="P1118" s="97" t="s">
        <v>131</v>
      </c>
      <c r="Q1118" s="218" t="s">
        <v>93</v>
      </c>
      <c r="R1118" s="90" t="s">
        <v>94</v>
      </c>
      <c r="S1118" s="90" t="s">
        <v>78</v>
      </c>
      <c r="T1118" s="96" t="s">
        <v>79</v>
      </c>
      <c r="U1118" s="90"/>
    </row>
    <row r="1119" spans="1:21" ht="36" x14ac:dyDescent="0.25">
      <c r="A1119" s="124">
        <v>1114</v>
      </c>
      <c r="B1119" s="125" t="s">
        <v>2835</v>
      </c>
      <c r="C1119" s="90" t="s">
        <v>2424</v>
      </c>
      <c r="D1119" s="99">
        <v>46064</v>
      </c>
      <c r="E1119" s="90" t="s">
        <v>90</v>
      </c>
      <c r="F1119" s="143" t="s">
        <v>100</v>
      </c>
      <c r="G1119" s="90" t="s">
        <v>95</v>
      </c>
      <c r="H1119" s="90" t="s">
        <v>96</v>
      </c>
      <c r="I1119" s="297" t="s">
        <v>1211</v>
      </c>
      <c r="J1119" s="95" t="s">
        <v>17</v>
      </c>
      <c r="K1119" s="197" t="s">
        <v>120</v>
      </c>
      <c r="L1119" s="95" t="s">
        <v>3019</v>
      </c>
      <c r="M1119" s="91" t="s">
        <v>3020</v>
      </c>
      <c r="N1119" s="91" t="s">
        <v>3021</v>
      </c>
      <c r="O1119" s="97" t="s">
        <v>60</v>
      </c>
      <c r="P1119" s="97" t="s">
        <v>131</v>
      </c>
      <c r="Q1119" s="218" t="s">
        <v>93</v>
      </c>
      <c r="R1119" s="90" t="s">
        <v>94</v>
      </c>
      <c r="S1119" s="90" t="s">
        <v>78</v>
      </c>
      <c r="T1119" s="96" t="s">
        <v>79</v>
      </c>
      <c r="U1119" s="90"/>
    </row>
    <row r="1120" spans="1:21" ht="36" x14ac:dyDescent="0.25">
      <c r="A1120" s="124">
        <v>1115</v>
      </c>
      <c r="B1120" s="125" t="s">
        <v>2835</v>
      </c>
      <c r="C1120" s="90" t="s">
        <v>2424</v>
      </c>
      <c r="D1120" s="99">
        <v>46064</v>
      </c>
      <c r="E1120" s="90" t="s">
        <v>90</v>
      </c>
      <c r="F1120" s="143" t="s">
        <v>135</v>
      </c>
      <c r="G1120" s="90" t="s">
        <v>95</v>
      </c>
      <c r="H1120" s="90" t="s">
        <v>96</v>
      </c>
      <c r="I1120" s="297" t="s">
        <v>1211</v>
      </c>
      <c r="J1120" s="95" t="s">
        <v>17</v>
      </c>
      <c r="K1120" s="197" t="s">
        <v>120</v>
      </c>
      <c r="L1120" s="95" t="s">
        <v>3019</v>
      </c>
      <c r="M1120" s="91" t="s">
        <v>3022</v>
      </c>
      <c r="N1120" s="91" t="s">
        <v>3122</v>
      </c>
      <c r="O1120" s="97" t="s">
        <v>43</v>
      </c>
      <c r="P1120" s="97" t="s">
        <v>131</v>
      </c>
      <c r="Q1120" s="218" t="s">
        <v>93</v>
      </c>
      <c r="R1120" s="90" t="s">
        <v>94</v>
      </c>
      <c r="S1120" s="90" t="s">
        <v>78</v>
      </c>
      <c r="T1120" s="96" t="s">
        <v>79</v>
      </c>
      <c r="U1120" s="90"/>
    </row>
    <row r="1121" spans="1:21" ht="36" x14ac:dyDescent="0.25">
      <c r="A1121" s="124">
        <v>1116</v>
      </c>
      <c r="B1121" s="125" t="s">
        <v>2835</v>
      </c>
      <c r="C1121" s="90" t="s">
        <v>2424</v>
      </c>
      <c r="D1121" s="99">
        <v>46064</v>
      </c>
      <c r="E1121" s="90" t="s">
        <v>90</v>
      </c>
      <c r="F1121" s="143" t="s">
        <v>135</v>
      </c>
      <c r="G1121" s="90" t="s">
        <v>95</v>
      </c>
      <c r="H1121" s="90" t="s">
        <v>96</v>
      </c>
      <c r="I1121" s="297" t="s">
        <v>1211</v>
      </c>
      <c r="J1121" s="95" t="s">
        <v>17</v>
      </c>
      <c r="K1121" s="197" t="s">
        <v>120</v>
      </c>
      <c r="L1121" s="95" t="s">
        <v>3019</v>
      </c>
      <c r="M1121" s="91" t="s">
        <v>3023</v>
      </c>
      <c r="N1121" s="91" t="s">
        <v>3024</v>
      </c>
      <c r="O1121" s="97" t="s">
        <v>68</v>
      </c>
      <c r="P1121" s="97" t="s">
        <v>129</v>
      </c>
      <c r="Q1121" s="218" t="s">
        <v>93</v>
      </c>
      <c r="R1121" s="90" t="s">
        <v>94</v>
      </c>
      <c r="S1121" s="90" t="s">
        <v>78</v>
      </c>
      <c r="T1121" s="96" t="s">
        <v>79</v>
      </c>
      <c r="U1121" s="90"/>
    </row>
    <row r="1122" spans="1:21" ht="42.75" x14ac:dyDescent="0.25">
      <c r="A1122" s="124">
        <v>1117</v>
      </c>
      <c r="B1122" s="125" t="s">
        <v>2835</v>
      </c>
      <c r="C1122" s="90" t="s">
        <v>2424</v>
      </c>
      <c r="D1122" s="99">
        <v>46064</v>
      </c>
      <c r="E1122" s="90" t="s">
        <v>90</v>
      </c>
      <c r="F1122" s="143" t="s">
        <v>135</v>
      </c>
      <c r="G1122" s="90" t="s">
        <v>95</v>
      </c>
      <c r="H1122" s="90" t="s">
        <v>96</v>
      </c>
      <c r="I1122" s="297" t="s">
        <v>1211</v>
      </c>
      <c r="J1122" s="95" t="s">
        <v>17</v>
      </c>
      <c r="K1122" s="197" t="s">
        <v>120</v>
      </c>
      <c r="L1122" s="95" t="s">
        <v>3025</v>
      </c>
      <c r="M1122" s="91" t="s">
        <v>3026</v>
      </c>
      <c r="N1122" s="91" t="s">
        <v>3027</v>
      </c>
      <c r="O1122" s="97" t="s">
        <v>51</v>
      </c>
      <c r="P1122" s="97" t="s">
        <v>130</v>
      </c>
      <c r="Q1122" s="218" t="s">
        <v>93</v>
      </c>
      <c r="R1122" s="90" t="s">
        <v>94</v>
      </c>
      <c r="S1122" s="90" t="s">
        <v>78</v>
      </c>
      <c r="T1122" s="96" t="s">
        <v>79</v>
      </c>
      <c r="U1122" s="90"/>
    </row>
    <row r="1123" spans="1:21" ht="36" x14ac:dyDescent="0.25">
      <c r="A1123" s="124">
        <v>1118</v>
      </c>
      <c r="B1123" s="125" t="s">
        <v>2835</v>
      </c>
      <c r="C1123" s="90" t="s">
        <v>2424</v>
      </c>
      <c r="D1123" s="99">
        <v>46064</v>
      </c>
      <c r="E1123" s="90" t="s">
        <v>90</v>
      </c>
      <c r="F1123" s="143" t="s">
        <v>135</v>
      </c>
      <c r="G1123" s="90" t="s">
        <v>95</v>
      </c>
      <c r="H1123" s="90" t="s">
        <v>96</v>
      </c>
      <c r="I1123" s="297" t="s">
        <v>1211</v>
      </c>
      <c r="J1123" s="95" t="s">
        <v>17</v>
      </c>
      <c r="K1123" s="197" t="s">
        <v>120</v>
      </c>
      <c r="L1123" s="95" t="s">
        <v>3028</v>
      </c>
      <c r="M1123" s="91" t="s">
        <v>3029</v>
      </c>
      <c r="N1123" s="91" t="s">
        <v>3030</v>
      </c>
      <c r="O1123" s="97" t="s">
        <v>41</v>
      </c>
      <c r="P1123" s="97" t="s">
        <v>129</v>
      </c>
      <c r="Q1123" s="218" t="s">
        <v>93</v>
      </c>
      <c r="R1123" s="90" t="s">
        <v>94</v>
      </c>
      <c r="S1123" s="90" t="s">
        <v>78</v>
      </c>
      <c r="T1123" s="96" t="s">
        <v>79</v>
      </c>
      <c r="U1123" s="90"/>
    </row>
    <row r="1124" spans="1:21" ht="42.75" x14ac:dyDescent="0.25">
      <c r="A1124" s="124">
        <v>1119</v>
      </c>
      <c r="B1124" s="125" t="s">
        <v>2835</v>
      </c>
      <c r="C1124" s="90" t="s">
        <v>2424</v>
      </c>
      <c r="D1124" s="99">
        <v>46064</v>
      </c>
      <c r="E1124" s="90" t="s">
        <v>90</v>
      </c>
      <c r="F1124" s="143" t="s">
        <v>135</v>
      </c>
      <c r="G1124" s="90" t="s">
        <v>95</v>
      </c>
      <c r="H1124" s="90" t="s">
        <v>92</v>
      </c>
      <c r="I1124" s="297" t="s">
        <v>578</v>
      </c>
      <c r="J1124" s="95" t="s">
        <v>18</v>
      </c>
      <c r="K1124" s="197">
        <v>3</v>
      </c>
      <c r="L1124" s="95" t="s">
        <v>3308</v>
      </c>
      <c r="M1124" s="91" t="s">
        <v>3031</v>
      </c>
      <c r="N1124" s="91" t="s">
        <v>3032</v>
      </c>
      <c r="O1124" s="97" t="s">
        <v>41</v>
      </c>
      <c r="P1124" s="97" t="s">
        <v>129</v>
      </c>
      <c r="Q1124" s="218" t="s">
        <v>99</v>
      </c>
      <c r="R1124" s="90" t="s">
        <v>94</v>
      </c>
      <c r="S1124" s="90" t="s">
        <v>78</v>
      </c>
      <c r="T1124" s="96" t="s">
        <v>79</v>
      </c>
      <c r="U1124" s="90"/>
    </row>
    <row r="1125" spans="1:21" ht="42.75" x14ac:dyDescent="0.25">
      <c r="A1125" s="124">
        <v>1120</v>
      </c>
      <c r="B1125" s="125" t="s">
        <v>2835</v>
      </c>
      <c r="C1125" s="90" t="s">
        <v>2424</v>
      </c>
      <c r="D1125" s="99">
        <v>46064</v>
      </c>
      <c r="E1125" s="90" t="s">
        <v>90</v>
      </c>
      <c r="F1125" s="143" t="s">
        <v>135</v>
      </c>
      <c r="G1125" s="90" t="s">
        <v>95</v>
      </c>
      <c r="H1125" s="90" t="s">
        <v>92</v>
      </c>
      <c r="I1125" s="297" t="s">
        <v>578</v>
      </c>
      <c r="J1125" s="95" t="s">
        <v>18</v>
      </c>
      <c r="K1125" s="197">
        <v>3</v>
      </c>
      <c r="L1125" s="95" t="s">
        <v>3033</v>
      </c>
      <c r="M1125" s="91" t="s">
        <v>3035</v>
      </c>
      <c r="N1125" s="91" t="s">
        <v>3034</v>
      </c>
      <c r="O1125" s="97" t="s">
        <v>58</v>
      </c>
      <c r="P1125" s="97" t="s">
        <v>130</v>
      </c>
      <c r="Q1125" s="218" t="s">
        <v>93</v>
      </c>
      <c r="R1125" s="90" t="s">
        <v>94</v>
      </c>
      <c r="S1125" s="90" t="s">
        <v>78</v>
      </c>
      <c r="T1125" s="96" t="s">
        <v>79</v>
      </c>
      <c r="U1125" s="90"/>
    </row>
    <row r="1126" spans="1:21" ht="42.75" x14ac:dyDescent="0.25">
      <c r="A1126" s="124">
        <v>1121</v>
      </c>
      <c r="B1126" s="125" t="s">
        <v>2835</v>
      </c>
      <c r="C1126" s="90" t="s">
        <v>2424</v>
      </c>
      <c r="D1126" s="99">
        <v>46064</v>
      </c>
      <c r="E1126" s="90" t="s">
        <v>90</v>
      </c>
      <c r="F1126" s="143" t="s">
        <v>100</v>
      </c>
      <c r="G1126" s="90" t="s">
        <v>95</v>
      </c>
      <c r="H1126" s="90" t="s">
        <v>92</v>
      </c>
      <c r="I1126" s="297" t="s">
        <v>578</v>
      </c>
      <c r="J1126" s="95" t="s">
        <v>18</v>
      </c>
      <c r="K1126" s="197">
        <v>3</v>
      </c>
      <c r="L1126" s="95" t="s">
        <v>3036</v>
      </c>
      <c r="M1126" s="91" t="s">
        <v>3037</v>
      </c>
      <c r="N1126" s="91" t="s">
        <v>3038</v>
      </c>
      <c r="O1126" s="97" t="s">
        <v>41</v>
      </c>
      <c r="P1126" s="97" t="s">
        <v>129</v>
      </c>
      <c r="Q1126" s="218" t="s">
        <v>99</v>
      </c>
      <c r="R1126" s="90" t="s">
        <v>94</v>
      </c>
      <c r="S1126" s="90" t="s">
        <v>78</v>
      </c>
      <c r="T1126" s="96" t="s">
        <v>79</v>
      </c>
      <c r="U1126" s="90"/>
    </row>
    <row r="1127" spans="1:21" ht="42.75" x14ac:dyDescent="0.25">
      <c r="A1127" s="124">
        <v>1122</v>
      </c>
      <c r="B1127" s="125" t="s">
        <v>2835</v>
      </c>
      <c r="C1127" s="90" t="s">
        <v>2424</v>
      </c>
      <c r="D1127" s="99">
        <v>46064</v>
      </c>
      <c r="E1127" s="90" t="s">
        <v>90</v>
      </c>
      <c r="F1127" s="143" t="s">
        <v>100</v>
      </c>
      <c r="G1127" s="90" t="s">
        <v>95</v>
      </c>
      <c r="H1127" s="90" t="s">
        <v>92</v>
      </c>
      <c r="I1127" s="297" t="s">
        <v>578</v>
      </c>
      <c r="J1127" s="95" t="s">
        <v>18</v>
      </c>
      <c r="K1127" s="197">
        <v>3</v>
      </c>
      <c r="L1127" s="95" t="s">
        <v>3039</v>
      </c>
      <c r="M1127" s="91" t="s">
        <v>3040</v>
      </c>
      <c r="N1127" s="91" t="s">
        <v>3041</v>
      </c>
      <c r="O1127" s="97" t="s">
        <v>41</v>
      </c>
      <c r="P1127" s="97" t="s">
        <v>129</v>
      </c>
      <c r="Q1127" s="218" t="s">
        <v>99</v>
      </c>
      <c r="R1127" s="90" t="s">
        <v>94</v>
      </c>
      <c r="S1127" s="90" t="s">
        <v>78</v>
      </c>
      <c r="T1127" s="96" t="s">
        <v>79</v>
      </c>
      <c r="U1127" s="90"/>
    </row>
    <row r="1128" spans="1:21" ht="71.25" x14ac:dyDescent="0.25">
      <c r="A1128" s="124">
        <v>1123</v>
      </c>
      <c r="B1128" s="125" t="s">
        <v>2835</v>
      </c>
      <c r="C1128" s="90" t="s">
        <v>2424</v>
      </c>
      <c r="D1128" s="99">
        <v>46064</v>
      </c>
      <c r="E1128" s="90" t="s">
        <v>90</v>
      </c>
      <c r="F1128" s="143" t="s">
        <v>135</v>
      </c>
      <c r="G1128" s="90" t="s">
        <v>95</v>
      </c>
      <c r="H1128" s="90" t="s">
        <v>92</v>
      </c>
      <c r="I1128" s="297" t="s">
        <v>578</v>
      </c>
      <c r="J1128" s="95" t="s">
        <v>18</v>
      </c>
      <c r="K1128" s="197">
        <v>1</v>
      </c>
      <c r="L1128" s="95" t="s">
        <v>118</v>
      </c>
      <c r="M1128" s="91" t="s">
        <v>3042</v>
      </c>
      <c r="N1128" s="91" t="s">
        <v>3043</v>
      </c>
      <c r="O1128" s="97" t="s">
        <v>41</v>
      </c>
      <c r="P1128" s="97" t="s">
        <v>129</v>
      </c>
      <c r="Q1128" s="218" t="s">
        <v>99</v>
      </c>
      <c r="R1128" s="90" t="s">
        <v>94</v>
      </c>
      <c r="S1128" s="90" t="s">
        <v>78</v>
      </c>
      <c r="T1128" s="96" t="s">
        <v>79</v>
      </c>
      <c r="U1128" s="90"/>
    </row>
    <row r="1129" spans="1:21" ht="42.75" x14ac:dyDescent="0.25">
      <c r="A1129" s="124">
        <v>1124</v>
      </c>
      <c r="B1129" s="125" t="s">
        <v>2835</v>
      </c>
      <c r="C1129" s="90" t="s">
        <v>2424</v>
      </c>
      <c r="D1129" s="99">
        <v>46064</v>
      </c>
      <c r="E1129" s="90" t="s">
        <v>90</v>
      </c>
      <c r="F1129" s="143" t="s">
        <v>135</v>
      </c>
      <c r="G1129" s="90" t="s">
        <v>95</v>
      </c>
      <c r="H1129" s="90" t="s">
        <v>92</v>
      </c>
      <c r="I1129" s="297" t="s">
        <v>578</v>
      </c>
      <c r="J1129" s="95" t="s">
        <v>18</v>
      </c>
      <c r="K1129" s="197" t="s">
        <v>120</v>
      </c>
      <c r="L1129" s="95" t="s">
        <v>3044</v>
      </c>
      <c r="M1129" s="91" t="s">
        <v>3045</v>
      </c>
      <c r="N1129" s="91" t="s">
        <v>3046</v>
      </c>
      <c r="O1129" s="97" t="s">
        <v>41</v>
      </c>
      <c r="P1129" s="97" t="s">
        <v>129</v>
      </c>
      <c r="Q1129" s="218" t="s">
        <v>99</v>
      </c>
      <c r="R1129" s="90" t="s">
        <v>94</v>
      </c>
      <c r="S1129" s="90" t="s">
        <v>78</v>
      </c>
      <c r="T1129" s="96" t="s">
        <v>79</v>
      </c>
      <c r="U1129" s="90"/>
    </row>
    <row r="1130" spans="1:21" ht="42.75" x14ac:dyDescent="0.25">
      <c r="A1130" s="124">
        <v>1125</v>
      </c>
      <c r="B1130" s="125" t="s">
        <v>2835</v>
      </c>
      <c r="C1130" s="90" t="s">
        <v>2424</v>
      </c>
      <c r="D1130" s="99">
        <v>46064</v>
      </c>
      <c r="E1130" s="90" t="s">
        <v>90</v>
      </c>
      <c r="F1130" s="143" t="s">
        <v>135</v>
      </c>
      <c r="G1130" s="90" t="s">
        <v>95</v>
      </c>
      <c r="H1130" s="90" t="s">
        <v>92</v>
      </c>
      <c r="I1130" s="297" t="s">
        <v>578</v>
      </c>
      <c r="J1130" s="95" t="s">
        <v>18</v>
      </c>
      <c r="K1130" s="197" t="s">
        <v>120</v>
      </c>
      <c r="L1130" s="95" t="s">
        <v>3047</v>
      </c>
      <c r="M1130" s="91" t="s">
        <v>3048</v>
      </c>
      <c r="N1130" s="91" t="s">
        <v>3049</v>
      </c>
      <c r="O1130" s="97" t="s">
        <v>53</v>
      </c>
      <c r="P1130" s="97" t="s">
        <v>131</v>
      </c>
      <c r="Q1130" s="218" t="s">
        <v>97</v>
      </c>
      <c r="R1130" s="90" t="s">
        <v>94</v>
      </c>
      <c r="S1130" s="90" t="s">
        <v>78</v>
      </c>
      <c r="T1130" s="96" t="s">
        <v>79</v>
      </c>
      <c r="U1130" s="90"/>
    </row>
    <row r="1131" spans="1:21" ht="36" x14ac:dyDescent="0.25">
      <c r="A1131" s="124">
        <v>1126</v>
      </c>
      <c r="B1131" s="125" t="s">
        <v>2835</v>
      </c>
      <c r="C1131" s="90" t="s">
        <v>2424</v>
      </c>
      <c r="D1131" s="99">
        <v>46065</v>
      </c>
      <c r="E1131" s="90" t="s">
        <v>90</v>
      </c>
      <c r="F1131" s="143" t="s">
        <v>100</v>
      </c>
      <c r="G1131" s="90" t="s">
        <v>98</v>
      </c>
      <c r="H1131" s="90" t="s">
        <v>96</v>
      </c>
      <c r="I1131" s="297" t="s">
        <v>261</v>
      </c>
      <c r="J1131" s="95" t="s">
        <v>18</v>
      </c>
      <c r="K1131" s="197">
        <v>5</v>
      </c>
      <c r="L1131" s="95" t="s">
        <v>3050</v>
      </c>
      <c r="M1131" s="91" t="s">
        <v>3051</v>
      </c>
      <c r="N1131" s="91" t="s">
        <v>3052</v>
      </c>
      <c r="O1131" s="97" t="s">
        <v>55</v>
      </c>
      <c r="P1131" s="97" t="s">
        <v>55</v>
      </c>
      <c r="Q1131" s="218" t="s">
        <v>93</v>
      </c>
      <c r="R1131" s="90" t="s">
        <v>94</v>
      </c>
      <c r="S1131" s="90" t="s">
        <v>79</v>
      </c>
      <c r="T1131" s="129" t="s">
        <v>79</v>
      </c>
      <c r="U1131" s="90"/>
    </row>
    <row r="1132" spans="1:21" ht="42.75" x14ac:dyDescent="0.25">
      <c r="A1132" s="124">
        <v>1127</v>
      </c>
      <c r="B1132" s="125" t="s">
        <v>2835</v>
      </c>
      <c r="C1132" s="90" t="s">
        <v>2424</v>
      </c>
      <c r="D1132" s="99">
        <v>46065</v>
      </c>
      <c r="E1132" s="90" t="s">
        <v>90</v>
      </c>
      <c r="F1132" s="143" t="s">
        <v>100</v>
      </c>
      <c r="G1132" s="90" t="s">
        <v>95</v>
      </c>
      <c r="H1132" s="90" t="s">
        <v>92</v>
      </c>
      <c r="I1132" s="297" t="s">
        <v>1566</v>
      </c>
      <c r="J1132" s="95" t="s">
        <v>18</v>
      </c>
      <c r="K1132" s="197">
        <v>3</v>
      </c>
      <c r="L1132" s="95" t="s">
        <v>1744</v>
      </c>
      <c r="M1132" s="91" t="s">
        <v>3053</v>
      </c>
      <c r="N1132" s="91" t="s">
        <v>3054</v>
      </c>
      <c r="O1132" s="97" t="s">
        <v>68</v>
      </c>
      <c r="P1132" s="97" t="s">
        <v>129</v>
      </c>
      <c r="Q1132" s="218" t="s">
        <v>99</v>
      </c>
      <c r="R1132" s="90" t="s">
        <v>94</v>
      </c>
      <c r="S1132" s="90" t="s">
        <v>79</v>
      </c>
      <c r="T1132" s="129" t="s">
        <v>79</v>
      </c>
      <c r="U1132" s="90"/>
    </row>
    <row r="1133" spans="1:21" ht="28.5" x14ac:dyDescent="0.25">
      <c r="A1133" s="124">
        <v>1128</v>
      </c>
      <c r="B1133" s="125" t="s">
        <v>2835</v>
      </c>
      <c r="C1133" s="90" t="s">
        <v>2424</v>
      </c>
      <c r="D1133" s="99">
        <v>46065</v>
      </c>
      <c r="E1133" s="90" t="s">
        <v>90</v>
      </c>
      <c r="F1133" s="143" t="s">
        <v>100</v>
      </c>
      <c r="G1133" s="90" t="s">
        <v>95</v>
      </c>
      <c r="H1133" s="90" t="s">
        <v>92</v>
      </c>
      <c r="I1133" s="297" t="s">
        <v>1566</v>
      </c>
      <c r="J1133" s="95" t="s">
        <v>18</v>
      </c>
      <c r="K1133" s="197">
        <v>5</v>
      </c>
      <c r="L1133" s="95" t="s">
        <v>3055</v>
      </c>
      <c r="M1133" s="91" t="s">
        <v>3056</v>
      </c>
      <c r="N1133" s="91" t="s">
        <v>3057</v>
      </c>
      <c r="O1133" s="97" t="s">
        <v>35</v>
      </c>
      <c r="P1133" s="97" t="s">
        <v>125</v>
      </c>
      <c r="Q1133" s="218" t="s">
        <v>99</v>
      </c>
      <c r="R1133" s="90" t="s">
        <v>94</v>
      </c>
      <c r="S1133" s="90" t="s">
        <v>79</v>
      </c>
      <c r="T1133" s="129" t="s">
        <v>79</v>
      </c>
      <c r="U1133" s="90"/>
    </row>
    <row r="1134" spans="1:21" ht="42.75" x14ac:dyDescent="0.25">
      <c r="A1134" s="124">
        <v>1129</v>
      </c>
      <c r="B1134" s="125" t="s">
        <v>2835</v>
      </c>
      <c r="C1134" s="90" t="s">
        <v>2424</v>
      </c>
      <c r="D1134" s="99">
        <v>46065</v>
      </c>
      <c r="E1134" s="90" t="s">
        <v>90</v>
      </c>
      <c r="F1134" s="143" t="s">
        <v>100</v>
      </c>
      <c r="G1134" s="90" t="s">
        <v>95</v>
      </c>
      <c r="H1134" s="90" t="s">
        <v>92</v>
      </c>
      <c r="I1134" s="297" t="s">
        <v>653</v>
      </c>
      <c r="J1134" s="95" t="s">
        <v>18</v>
      </c>
      <c r="K1134" s="197">
        <v>4</v>
      </c>
      <c r="L1134" s="95" t="s">
        <v>1451</v>
      </c>
      <c r="M1134" s="91" t="s">
        <v>3058</v>
      </c>
      <c r="N1134" s="91" t="s">
        <v>3059</v>
      </c>
      <c r="O1134" s="97" t="s">
        <v>35</v>
      </c>
      <c r="P1134" s="97" t="s">
        <v>125</v>
      </c>
      <c r="Q1134" s="218" t="s">
        <v>99</v>
      </c>
      <c r="R1134" s="90" t="s">
        <v>94</v>
      </c>
      <c r="S1134" s="90" t="s">
        <v>79</v>
      </c>
      <c r="T1134" s="129" t="s">
        <v>79</v>
      </c>
      <c r="U1134" s="90"/>
    </row>
    <row r="1135" spans="1:21" ht="36" x14ac:dyDescent="0.25">
      <c r="A1135" s="124">
        <v>1130</v>
      </c>
      <c r="B1135" s="125" t="s">
        <v>2835</v>
      </c>
      <c r="C1135" s="90" t="s">
        <v>2424</v>
      </c>
      <c r="D1135" s="99">
        <v>46065</v>
      </c>
      <c r="E1135" s="90" t="s">
        <v>90</v>
      </c>
      <c r="F1135" s="143" t="s">
        <v>100</v>
      </c>
      <c r="G1135" s="90" t="s">
        <v>95</v>
      </c>
      <c r="H1135" s="90" t="s">
        <v>92</v>
      </c>
      <c r="I1135" s="297" t="s">
        <v>653</v>
      </c>
      <c r="J1135" s="95" t="s">
        <v>18</v>
      </c>
      <c r="K1135" s="197">
        <v>4</v>
      </c>
      <c r="L1135" s="95" t="s">
        <v>1368</v>
      </c>
      <c r="M1135" s="91" t="s">
        <v>3060</v>
      </c>
      <c r="N1135" s="91" t="s">
        <v>3061</v>
      </c>
      <c r="O1135" s="97" t="s">
        <v>66</v>
      </c>
      <c r="P1135" s="97" t="s">
        <v>136</v>
      </c>
      <c r="Q1135" s="218" t="s">
        <v>93</v>
      </c>
      <c r="R1135" s="90" t="s">
        <v>94</v>
      </c>
      <c r="S1135" s="90" t="s">
        <v>79</v>
      </c>
      <c r="T1135" s="129" t="s">
        <v>79</v>
      </c>
      <c r="U1135" s="90"/>
    </row>
    <row r="1136" spans="1:21" ht="42.75" x14ac:dyDescent="0.25">
      <c r="A1136" s="124">
        <v>1131</v>
      </c>
      <c r="B1136" s="125" t="s">
        <v>2835</v>
      </c>
      <c r="C1136" s="90" t="s">
        <v>2424</v>
      </c>
      <c r="D1136" s="99">
        <v>46065</v>
      </c>
      <c r="E1136" s="90" t="s">
        <v>90</v>
      </c>
      <c r="F1136" s="143" t="s">
        <v>100</v>
      </c>
      <c r="G1136" s="90" t="s">
        <v>95</v>
      </c>
      <c r="H1136" s="90" t="s">
        <v>92</v>
      </c>
      <c r="I1136" s="297" t="s">
        <v>653</v>
      </c>
      <c r="J1136" s="95" t="s">
        <v>18</v>
      </c>
      <c r="K1136" s="197" t="s">
        <v>121</v>
      </c>
      <c r="L1136" s="95" t="s">
        <v>3062</v>
      </c>
      <c r="M1136" s="91" t="s">
        <v>3063</v>
      </c>
      <c r="N1136" s="91" t="s">
        <v>3064</v>
      </c>
      <c r="O1136" s="97" t="s">
        <v>41</v>
      </c>
      <c r="P1136" s="97" t="s">
        <v>129</v>
      </c>
      <c r="Q1136" s="218" t="s">
        <v>99</v>
      </c>
      <c r="R1136" s="90" t="s">
        <v>94</v>
      </c>
      <c r="S1136" s="90" t="s">
        <v>79</v>
      </c>
      <c r="T1136" s="129" t="s">
        <v>79</v>
      </c>
      <c r="U1136" s="90"/>
    </row>
    <row r="1137" spans="1:21" ht="36" x14ac:dyDescent="0.25">
      <c r="A1137" s="124">
        <v>1132</v>
      </c>
      <c r="B1137" s="125" t="s">
        <v>2835</v>
      </c>
      <c r="C1137" s="90" t="s">
        <v>2424</v>
      </c>
      <c r="D1137" s="99">
        <v>46065</v>
      </c>
      <c r="E1137" s="90" t="s">
        <v>90</v>
      </c>
      <c r="F1137" s="207" t="s">
        <v>135</v>
      </c>
      <c r="G1137" s="207" t="s">
        <v>95</v>
      </c>
      <c r="H1137" s="207" t="s">
        <v>96</v>
      </c>
      <c r="I1137" s="297" t="s">
        <v>1211</v>
      </c>
      <c r="J1137" s="209" t="s">
        <v>17</v>
      </c>
      <c r="K1137" s="207">
        <v>3</v>
      </c>
      <c r="L1137" s="209" t="s">
        <v>3087</v>
      </c>
      <c r="M1137" s="210" t="s">
        <v>3088</v>
      </c>
      <c r="N1137" s="210" t="s">
        <v>3089</v>
      </c>
      <c r="O1137" s="97" t="s">
        <v>50</v>
      </c>
      <c r="P1137" s="97" t="s">
        <v>131</v>
      </c>
      <c r="Q1137" s="218" t="s">
        <v>93</v>
      </c>
      <c r="R1137" s="90" t="s">
        <v>94</v>
      </c>
      <c r="S1137" s="207" t="s">
        <v>78</v>
      </c>
      <c r="T1137" s="212" t="s">
        <v>79</v>
      </c>
      <c r="U1137" s="90"/>
    </row>
    <row r="1138" spans="1:21" ht="36" x14ac:dyDescent="0.25">
      <c r="A1138" s="124">
        <v>1133</v>
      </c>
      <c r="B1138" s="125" t="s">
        <v>2835</v>
      </c>
      <c r="C1138" s="90" t="s">
        <v>2424</v>
      </c>
      <c r="D1138" s="99">
        <v>46065</v>
      </c>
      <c r="E1138" s="90" t="s">
        <v>90</v>
      </c>
      <c r="F1138" s="207" t="s">
        <v>135</v>
      </c>
      <c r="G1138" s="207" t="s">
        <v>95</v>
      </c>
      <c r="H1138" s="207" t="s">
        <v>96</v>
      </c>
      <c r="I1138" s="297" t="s">
        <v>1211</v>
      </c>
      <c r="J1138" s="209" t="s">
        <v>17</v>
      </c>
      <c r="K1138" s="207">
        <v>3</v>
      </c>
      <c r="L1138" s="209" t="s">
        <v>3090</v>
      </c>
      <c r="M1138" s="210" t="s">
        <v>3091</v>
      </c>
      <c r="N1138" s="210" t="s">
        <v>3092</v>
      </c>
      <c r="O1138" s="97" t="s">
        <v>42</v>
      </c>
      <c r="P1138" s="97" t="s">
        <v>42</v>
      </c>
      <c r="Q1138" s="218" t="s">
        <v>93</v>
      </c>
      <c r="R1138" s="90" t="s">
        <v>94</v>
      </c>
      <c r="S1138" s="207" t="s">
        <v>78</v>
      </c>
      <c r="T1138" s="212" t="s">
        <v>954</v>
      </c>
      <c r="U1138" s="90"/>
    </row>
    <row r="1139" spans="1:21" ht="36" x14ac:dyDescent="0.25">
      <c r="A1139" s="124">
        <v>1134</v>
      </c>
      <c r="B1139" s="125" t="s">
        <v>2835</v>
      </c>
      <c r="C1139" s="90" t="s">
        <v>2424</v>
      </c>
      <c r="D1139" s="99">
        <v>46065</v>
      </c>
      <c r="E1139" s="90" t="s">
        <v>90</v>
      </c>
      <c r="F1139" s="207" t="s">
        <v>135</v>
      </c>
      <c r="G1139" s="207" t="s">
        <v>95</v>
      </c>
      <c r="H1139" s="207" t="s">
        <v>96</v>
      </c>
      <c r="I1139" s="297" t="s">
        <v>1211</v>
      </c>
      <c r="J1139" s="209" t="s">
        <v>17</v>
      </c>
      <c r="K1139" s="207">
        <v>2</v>
      </c>
      <c r="L1139" s="209" t="s">
        <v>3093</v>
      </c>
      <c r="M1139" s="210" t="s">
        <v>3094</v>
      </c>
      <c r="N1139" s="210" t="s">
        <v>3095</v>
      </c>
      <c r="O1139" s="97" t="s">
        <v>41</v>
      </c>
      <c r="P1139" s="97" t="s">
        <v>129</v>
      </c>
      <c r="Q1139" s="218" t="s">
        <v>99</v>
      </c>
      <c r="R1139" s="207" t="s">
        <v>94</v>
      </c>
      <c r="S1139" s="207" t="s">
        <v>78</v>
      </c>
      <c r="T1139" s="212" t="s">
        <v>79</v>
      </c>
      <c r="U1139" s="90"/>
    </row>
    <row r="1140" spans="1:21" ht="36" x14ac:dyDescent="0.25">
      <c r="A1140" s="124">
        <v>1135</v>
      </c>
      <c r="B1140" s="125" t="s">
        <v>2835</v>
      </c>
      <c r="C1140" s="90" t="s">
        <v>2424</v>
      </c>
      <c r="D1140" s="99">
        <v>46065</v>
      </c>
      <c r="E1140" s="90" t="s">
        <v>90</v>
      </c>
      <c r="F1140" s="207" t="s">
        <v>135</v>
      </c>
      <c r="G1140" s="207" t="s">
        <v>95</v>
      </c>
      <c r="H1140" s="207" t="s">
        <v>96</v>
      </c>
      <c r="I1140" s="297" t="s">
        <v>1211</v>
      </c>
      <c r="J1140" s="209" t="s">
        <v>17</v>
      </c>
      <c r="K1140" s="207">
        <v>1</v>
      </c>
      <c r="L1140" s="209" t="s">
        <v>1497</v>
      </c>
      <c r="M1140" s="210" t="s">
        <v>3096</v>
      </c>
      <c r="N1140" s="210" t="s">
        <v>3097</v>
      </c>
      <c r="O1140" s="97" t="s">
        <v>50</v>
      </c>
      <c r="P1140" s="97" t="s">
        <v>131</v>
      </c>
      <c r="Q1140" s="218" t="s">
        <v>93</v>
      </c>
      <c r="R1140" s="207" t="s">
        <v>94</v>
      </c>
      <c r="S1140" s="207" t="s">
        <v>78</v>
      </c>
      <c r="T1140" s="212" t="s">
        <v>79</v>
      </c>
      <c r="U1140" s="90"/>
    </row>
    <row r="1141" spans="1:21" ht="36" x14ac:dyDescent="0.25">
      <c r="A1141" s="124">
        <v>1136</v>
      </c>
      <c r="B1141" s="125" t="s">
        <v>2835</v>
      </c>
      <c r="C1141" s="90" t="s">
        <v>2424</v>
      </c>
      <c r="D1141" s="99">
        <v>46065</v>
      </c>
      <c r="E1141" s="90" t="s">
        <v>90</v>
      </c>
      <c r="F1141" s="207" t="s">
        <v>135</v>
      </c>
      <c r="G1141" s="207" t="s">
        <v>95</v>
      </c>
      <c r="H1141" s="207" t="s">
        <v>96</v>
      </c>
      <c r="I1141" s="297" t="s">
        <v>1211</v>
      </c>
      <c r="J1141" s="209" t="s">
        <v>17</v>
      </c>
      <c r="K1141" s="207">
        <v>1</v>
      </c>
      <c r="L1141" s="209" t="s">
        <v>3098</v>
      </c>
      <c r="M1141" s="210" t="s">
        <v>3099</v>
      </c>
      <c r="N1141" s="210" t="s">
        <v>3100</v>
      </c>
      <c r="O1141" s="97" t="s">
        <v>41</v>
      </c>
      <c r="P1141" s="97" t="s">
        <v>129</v>
      </c>
      <c r="Q1141" s="218" t="s">
        <v>99</v>
      </c>
      <c r="R1141" s="207" t="s">
        <v>94</v>
      </c>
      <c r="S1141" s="207" t="s">
        <v>78</v>
      </c>
      <c r="T1141" s="212" t="s">
        <v>79</v>
      </c>
      <c r="U1141" s="90"/>
    </row>
    <row r="1142" spans="1:21" ht="28.5" x14ac:dyDescent="0.25">
      <c r="A1142" s="124">
        <v>1137</v>
      </c>
      <c r="B1142" s="125" t="s">
        <v>2835</v>
      </c>
      <c r="C1142" s="90" t="s">
        <v>2424</v>
      </c>
      <c r="D1142" s="99">
        <v>46065</v>
      </c>
      <c r="E1142" s="90" t="s">
        <v>90</v>
      </c>
      <c r="F1142" s="207" t="s">
        <v>135</v>
      </c>
      <c r="G1142" s="207" t="s">
        <v>95</v>
      </c>
      <c r="H1142" s="207" t="s">
        <v>92</v>
      </c>
      <c r="I1142" s="297" t="s">
        <v>578</v>
      </c>
      <c r="J1142" s="209" t="s">
        <v>18</v>
      </c>
      <c r="K1142" s="207">
        <v>3</v>
      </c>
      <c r="L1142" s="209" t="s">
        <v>3101</v>
      </c>
      <c r="M1142" s="210" t="s">
        <v>3102</v>
      </c>
      <c r="N1142" s="210" t="s">
        <v>3103</v>
      </c>
      <c r="O1142" s="97" t="s">
        <v>53</v>
      </c>
      <c r="P1142" s="97" t="s">
        <v>131</v>
      </c>
      <c r="Q1142" s="218" t="s">
        <v>93</v>
      </c>
      <c r="R1142" s="207" t="s">
        <v>94</v>
      </c>
      <c r="S1142" s="207" t="s">
        <v>78</v>
      </c>
      <c r="T1142" s="212" t="s">
        <v>78</v>
      </c>
      <c r="U1142" s="90"/>
    </row>
    <row r="1143" spans="1:21" ht="28.5" x14ac:dyDescent="0.25">
      <c r="A1143" s="124">
        <v>1138</v>
      </c>
      <c r="B1143" s="125" t="s">
        <v>2835</v>
      </c>
      <c r="C1143" s="90" t="s">
        <v>2424</v>
      </c>
      <c r="D1143" s="99">
        <v>46065</v>
      </c>
      <c r="E1143" s="90" t="s">
        <v>90</v>
      </c>
      <c r="F1143" s="207" t="s">
        <v>135</v>
      </c>
      <c r="G1143" s="207" t="s">
        <v>95</v>
      </c>
      <c r="H1143" s="207" t="s">
        <v>92</v>
      </c>
      <c r="I1143" s="297" t="s">
        <v>578</v>
      </c>
      <c r="J1143" s="209" t="s">
        <v>18</v>
      </c>
      <c r="K1143" s="197" t="s">
        <v>120</v>
      </c>
      <c r="L1143" s="209" t="s">
        <v>3104</v>
      </c>
      <c r="M1143" s="210" t="s">
        <v>3105</v>
      </c>
      <c r="N1143" s="210" t="s">
        <v>3106</v>
      </c>
      <c r="O1143" s="97" t="s">
        <v>50</v>
      </c>
      <c r="P1143" s="97" t="s">
        <v>131</v>
      </c>
      <c r="Q1143" s="218" t="s">
        <v>93</v>
      </c>
      <c r="R1143" s="207" t="s">
        <v>94</v>
      </c>
      <c r="S1143" s="207" t="s">
        <v>78</v>
      </c>
      <c r="T1143" s="212" t="s">
        <v>79</v>
      </c>
      <c r="U1143" s="90"/>
    </row>
    <row r="1144" spans="1:21" ht="28.5" x14ac:dyDescent="0.25">
      <c r="A1144" s="124">
        <v>1139</v>
      </c>
      <c r="B1144" s="125" t="s">
        <v>2835</v>
      </c>
      <c r="C1144" s="90" t="s">
        <v>2424</v>
      </c>
      <c r="D1144" s="99">
        <v>46065</v>
      </c>
      <c r="E1144" s="90" t="s">
        <v>90</v>
      </c>
      <c r="F1144" s="207" t="s">
        <v>135</v>
      </c>
      <c r="G1144" s="207" t="s">
        <v>95</v>
      </c>
      <c r="H1144" s="207" t="s">
        <v>92</v>
      </c>
      <c r="I1144" s="297" t="s">
        <v>578</v>
      </c>
      <c r="J1144" s="209" t="s">
        <v>18</v>
      </c>
      <c r="K1144" s="197" t="s">
        <v>120</v>
      </c>
      <c r="L1144" s="209" t="s">
        <v>3107</v>
      </c>
      <c r="M1144" s="210" t="s">
        <v>3109</v>
      </c>
      <c r="N1144" s="210" t="s">
        <v>3108</v>
      </c>
      <c r="O1144" s="97" t="s">
        <v>35</v>
      </c>
      <c r="P1144" s="97" t="s">
        <v>131</v>
      </c>
      <c r="Q1144" s="218" t="s">
        <v>93</v>
      </c>
      <c r="R1144" s="207" t="s">
        <v>94</v>
      </c>
      <c r="S1144" s="207" t="s">
        <v>78</v>
      </c>
      <c r="T1144" s="212" t="s">
        <v>79</v>
      </c>
      <c r="U1144" s="90"/>
    </row>
    <row r="1145" spans="1:21" ht="42.75" x14ac:dyDescent="0.25">
      <c r="A1145" s="124">
        <v>1140</v>
      </c>
      <c r="B1145" s="125" t="s">
        <v>2835</v>
      </c>
      <c r="C1145" s="90" t="s">
        <v>2424</v>
      </c>
      <c r="D1145" s="99">
        <v>46065</v>
      </c>
      <c r="E1145" s="90" t="s">
        <v>90</v>
      </c>
      <c r="F1145" s="207" t="s">
        <v>135</v>
      </c>
      <c r="G1145" s="207" t="s">
        <v>95</v>
      </c>
      <c r="H1145" s="207" t="s">
        <v>92</v>
      </c>
      <c r="I1145" s="297" t="s">
        <v>578</v>
      </c>
      <c r="J1145" s="209" t="s">
        <v>18</v>
      </c>
      <c r="K1145" s="197" t="s">
        <v>120</v>
      </c>
      <c r="L1145" s="209" t="s">
        <v>3110</v>
      </c>
      <c r="M1145" s="210" t="s">
        <v>3111</v>
      </c>
      <c r="N1145" s="210" t="s">
        <v>3112</v>
      </c>
      <c r="O1145" s="97" t="s">
        <v>44</v>
      </c>
      <c r="P1145" s="97" t="s">
        <v>130</v>
      </c>
      <c r="Q1145" s="218" t="s">
        <v>93</v>
      </c>
      <c r="R1145" s="90" t="s">
        <v>94</v>
      </c>
      <c r="S1145" s="207" t="s">
        <v>78</v>
      </c>
      <c r="T1145" s="212" t="s">
        <v>79</v>
      </c>
      <c r="U1145" s="90"/>
    </row>
    <row r="1146" spans="1:21" ht="42.75" x14ac:dyDescent="0.25">
      <c r="A1146" s="124">
        <v>1141</v>
      </c>
      <c r="B1146" s="125" t="s">
        <v>2835</v>
      </c>
      <c r="C1146" s="90" t="s">
        <v>2424</v>
      </c>
      <c r="D1146" s="99">
        <v>46065</v>
      </c>
      <c r="E1146" s="90" t="s">
        <v>90</v>
      </c>
      <c r="F1146" s="207" t="s">
        <v>100</v>
      </c>
      <c r="G1146" s="207" t="s">
        <v>95</v>
      </c>
      <c r="H1146" s="207" t="s">
        <v>92</v>
      </c>
      <c r="I1146" s="297" t="s">
        <v>578</v>
      </c>
      <c r="J1146" s="209" t="s">
        <v>18</v>
      </c>
      <c r="K1146" s="197" t="s">
        <v>120</v>
      </c>
      <c r="L1146" s="209" t="s">
        <v>3113</v>
      </c>
      <c r="M1146" s="210" t="s">
        <v>3114</v>
      </c>
      <c r="N1146" s="210" t="s">
        <v>3115</v>
      </c>
      <c r="O1146" s="97" t="s">
        <v>41</v>
      </c>
      <c r="P1146" s="97" t="s">
        <v>129</v>
      </c>
      <c r="Q1146" s="218" t="s">
        <v>93</v>
      </c>
      <c r="R1146" s="207" t="s">
        <v>94</v>
      </c>
      <c r="S1146" s="207" t="s">
        <v>78</v>
      </c>
      <c r="T1146" s="212" t="s">
        <v>79</v>
      </c>
      <c r="U1146" s="90"/>
    </row>
    <row r="1147" spans="1:21" ht="42.75" x14ac:dyDescent="0.25">
      <c r="A1147" s="124">
        <v>1142</v>
      </c>
      <c r="B1147" s="125" t="s">
        <v>2835</v>
      </c>
      <c r="C1147" s="90" t="s">
        <v>2424</v>
      </c>
      <c r="D1147" s="99">
        <v>46065</v>
      </c>
      <c r="E1147" s="90" t="s">
        <v>90</v>
      </c>
      <c r="F1147" s="207" t="s">
        <v>135</v>
      </c>
      <c r="G1147" s="207" t="s">
        <v>95</v>
      </c>
      <c r="H1147" s="207" t="s">
        <v>92</v>
      </c>
      <c r="I1147" s="297" t="s">
        <v>578</v>
      </c>
      <c r="J1147" s="209" t="s">
        <v>18</v>
      </c>
      <c r="K1147" s="197" t="s">
        <v>120</v>
      </c>
      <c r="L1147" s="209" t="s">
        <v>3116</v>
      </c>
      <c r="M1147" s="210" t="s">
        <v>3117</v>
      </c>
      <c r="N1147" s="210" t="s">
        <v>3118</v>
      </c>
      <c r="O1147" s="97" t="s">
        <v>44</v>
      </c>
      <c r="P1147" s="97" t="s">
        <v>130</v>
      </c>
      <c r="Q1147" s="218" t="s">
        <v>93</v>
      </c>
      <c r="R1147" s="90" t="s">
        <v>94</v>
      </c>
      <c r="S1147" s="207" t="s">
        <v>78</v>
      </c>
      <c r="T1147" s="212" t="s">
        <v>79</v>
      </c>
      <c r="U1147" s="90"/>
    </row>
    <row r="1148" spans="1:21" ht="42.75" x14ac:dyDescent="0.25">
      <c r="A1148" s="124">
        <v>1143</v>
      </c>
      <c r="B1148" s="125" t="s">
        <v>2835</v>
      </c>
      <c r="C1148" s="90" t="s">
        <v>2424</v>
      </c>
      <c r="D1148" s="99">
        <v>46065</v>
      </c>
      <c r="E1148" s="90" t="s">
        <v>90</v>
      </c>
      <c r="F1148" s="207" t="s">
        <v>100</v>
      </c>
      <c r="G1148" s="207" t="s">
        <v>95</v>
      </c>
      <c r="H1148" s="207" t="s">
        <v>92</v>
      </c>
      <c r="I1148" s="297" t="s">
        <v>578</v>
      </c>
      <c r="J1148" s="209" t="s">
        <v>18</v>
      </c>
      <c r="K1148" s="197" t="s">
        <v>120</v>
      </c>
      <c r="L1148" s="209" t="s">
        <v>3119</v>
      </c>
      <c r="M1148" s="210" t="s">
        <v>3120</v>
      </c>
      <c r="N1148" s="210" t="s">
        <v>3121</v>
      </c>
      <c r="O1148" s="97" t="s">
        <v>53</v>
      </c>
      <c r="P1148" s="97" t="s">
        <v>136</v>
      </c>
      <c r="Q1148" s="218" t="s">
        <v>99</v>
      </c>
      <c r="R1148" s="207" t="s">
        <v>94</v>
      </c>
      <c r="S1148" s="207" t="s">
        <v>78</v>
      </c>
      <c r="T1148" s="212" t="s">
        <v>79</v>
      </c>
      <c r="U1148" s="90"/>
    </row>
    <row r="1149" spans="1:21" ht="36" x14ac:dyDescent="0.25">
      <c r="A1149" s="124">
        <v>1144</v>
      </c>
      <c r="B1149" s="125" t="s">
        <v>2835</v>
      </c>
      <c r="C1149" s="90" t="s">
        <v>2424</v>
      </c>
      <c r="D1149" s="208">
        <v>46066</v>
      </c>
      <c r="E1149" s="207" t="s">
        <v>90</v>
      </c>
      <c r="F1149" s="207" t="s">
        <v>100</v>
      </c>
      <c r="G1149" s="207" t="s">
        <v>98</v>
      </c>
      <c r="H1149" s="207" t="s">
        <v>96</v>
      </c>
      <c r="I1149" s="297" t="s">
        <v>261</v>
      </c>
      <c r="J1149" s="209" t="s">
        <v>18</v>
      </c>
      <c r="K1149" s="207" t="s">
        <v>120</v>
      </c>
      <c r="L1149" s="209" t="s">
        <v>1434</v>
      </c>
      <c r="M1149" s="210" t="s">
        <v>3065</v>
      </c>
      <c r="N1149" s="210" t="s">
        <v>3066</v>
      </c>
      <c r="O1149" s="210" t="s">
        <v>45</v>
      </c>
      <c r="P1149" s="211" t="s">
        <v>45</v>
      </c>
      <c r="Q1149" s="218" t="s">
        <v>99</v>
      </c>
      <c r="R1149" s="207" t="s">
        <v>94</v>
      </c>
      <c r="S1149" s="207" t="s">
        <v>79</v>
      </c>
      <c r="T1149" s="212" t="s">
        <v>79</v>
      </c>
      <c r="U1149" s="90"/>
    </row>
    <row r="1150" spans="1:21" ht="36" x14ac:dyDescent="0.25">
      <c r="A1150" s="124">
        <v>1145</v>
      </c>
      <c r="B1150" s="125" t="s">
        <v>2835</v>
      </c>
      <c r="C1150" s="90" t="s">
        <v>2424</v>
      </c>
      <c r="D1150" s="208">
        <v>46066</v>
      </c>
      <c r="E1150" s="207" t="s">
        <v>90</v>
      </c>
      <c r="F1150" s="207" t="s">
        <v>100</v>
      </c>
      <c r="G1150" s="207" t="s">
        <v>98</v>
      </c>
      <c r="H1150" s="207" t="s">
        <v>96</v>
      </c>
      <c r="I1150" s="297" t="s">
        <v>261</v>
      </c>
      <c r="J1150" s="209" t="s">
        <v>18</v>
      </c>
      <c r="K1150" s="207" t="s">
        <v>120</v>
      </c>
      <c r="L1150" s="209" t="s">
        <v>3067</v>
      </c>
      <c r="M1150" s="210" t="s">
        <v>3068</v>
      </c>
      <c r="N1150" s="210" t="s">
        <v>3069</v>
      </c>
      <c r="O1150" s="210" t="s">
        <v>3358</v>
      </c>
      <c r="P1150" s="211" t="s">
        <v>125</v>
      </c>
      <c r="Q1150" s="218" t="s">
        <v>99</v>
      </c>
      <c r="R1150" s="207" t="s">
        <v>94</v>
      </c>
      <c r="S1150" s="207" t="s">
        <v>79</v>
      </c>
      <c r="T1150" s="212" t="s">
        <v>79</v>
      </c>
      <c r="U1150" s="90"/>
    </row>
    <row r="1151" spans="1:21" ht="36" x14ac:dyDescent="0.25">
      <c r="A1151" s="124">
        <v>1146</v>
      </c>
      <c r="B1151" s="125" t="s">
        <v>2835</v>
      </c>
      <c r="C1151" s="90" t="s">
        <v>2424</v>
      </c>
      <c r="D1151" s="208">
        <v>46066</v>
      </c>
      <c r="E1151" s="207" t="s">
        <v>90</v>
      </c>
      <c r="F1151" s="207" t="s">
        <v>100</v>
      </c>
      <c r="G1151" s="207" t="s">
        <v>98</v>
      </c>
      <c r="H1151" s="207" t="s">
        <v>96</v>
      </c>
      <c r="I1151" s="297" t="s">
        <v>261</v>
      </c>
      <c r="J1151" s="209" t="s">
        <v>18</v>
      </c>
      <c r="K1151" s="207" t="s">
        <v>120</v>
      </c>
      <c r="L1151" s="209" t="s">
        <v>266</v>
      </c>
      <c r="M1151" s="210" t="s">
        <v>3070</v>
      </c>
      <c r="N1151" s="210" t="s">
        <v>3071</v>
      </c>
      <c r="O1151" s="210" t="s">
        <v>3358</v>
      </c>
      <c r="P1151" s="211" t="s">
        <v>131</v>
      </c>
      <c r="Q1151" s="218" t="s">
        <v>93</v>
      </c>
      <c r="R1151" s="207" t="s">
        <v>94</v>
      </c>
      <c r="S1151" s="207" t="s">
        <v>79</v>
      </c>
      <c r="T1151" s="212" t="s">
        <v>79</v>
      </c>
      <c r="U1151" s="90"/>
    </row>
    <row r="1152" spans="1:21" ht="42.75" x14ac:dyDescent="0.25">
      <c r="A1152" s="124">
        <v>1147</v>
      </c>
      <c r="B1152" s="125" t="s">
        <v>2835</v>
      </c>
      <c r="C1152" s="90" t="s">
        <v>2424</v>
      </c>
      <c r="D1152" s="208">
        <v>46066</v>
      </c>
      <c r="E1152" s="207" t="s">
        <v>90</v>
      </c>
      <c r="F1152" s="207" t="s">
        <v>100</v>
      </c>
      <c r="G1152" s="207" t="s">
        <v>98</v>
      </c>
      <c r="H1152" s="207" t="s">
        <v>96</v>
      </c>
      <c r="I1152" s="297" t="s">
        <v>261</v>
      </c>
      <c r="J1152" s="209" t="s">
        <v>18</v>
      </c>
      <c r="K1152" s="207" t="s">
        <v>120</v>
      </c>
      <c r="L1152" s="209" t="s">
        <v>1417</v>
      </c>
      <c r="M1152" s="210" t="s">
        <v>3072</v>
      </c>
      <c r="N1152" s="210" t="s">
        <v>3073</v>
      </c>
      <c r="O1152" s="210" t="s">
        <v>41</v>
      </c>
      <c r="P1152" s="211" t="s">
        <v>129</v>
      </c>
      <c r="Q1152" s="218" t="s">
        <v>99</v>
      </c>
      <c r="R1152" s="207" t="s">
        <v>94</v>
      </c>
      <c r="S1152" s="207" t="s">
        <v>79</v>
      </c>
      <c r="T1152" s="212" t="s">
        <v>79</v>
      </c>
      <c r="U1152" s="90"/>
    </row>
    <row r="1153" spans="1:21" ht="42.75" x14ac:dyDescent="0.25">
      <c r="A1153" s="124">
        <v>1148</v>
      </c>
      <c r="B1153" s="125" t="s">
        <v>2835</v>
      </c>
      <c r="C1153" s="90" t="s">
        <v>2424</v>
      </c>
      <c r="D1153" s="99">
        <v>46066</v>
      </c>
      <c r="E1153" s="90" t="s">
        <v>90</v>
      </c>
      <c r="F1153" s="207" t="s">
        <v>100</v>
      </c>
      <c r="G1153" s="207" t="s">
        <v>98</v>
      </c>
      <c r="H1153" s="207" t="s">
        <v>96</v>
      </c>
      <c r="I1153" s="297" t="s">
        <v>261</v>
      </c>
      <c r="J1153" s="209" t="s">
        <v>18</v>
      </c>
      <c r="K1153" s="207" t="s">
        <v>120</v>
      </c>
      <c r="L1153" s="209" t="s">
        <v>3074</v>
      </c>
      <c r="M1153" s="210" t="s">
        <v>3075</v>
      </c>
      <c r="N1153" s="210" t="s">
        <v>3076</v>
      </c>
      <c r="O1153" s="210" t="s">
        <v>53</v>
      </c>
      <c r="P1153" s="211" t="s">
        <v>55</v>
      </c>
      <c r="Q1153" s="218" t="s">
        <v>99</v>
      </c>
      <c r="R1153" s="207" t="s">
        <v>94</v>
      </c>
      <c r="S1153" s="207" t="s">
        <v>79</v>
      </c>
      <c r="T1153" s="212" t="s">
        <v>79</v>
      </c>
      <c r="U1153" s="90"/>
    </row>
    <row r="1154" spans="1:21" ht="36" x14ac:dyDescent="0.25">
      <c r="A1154" s="124">
        <v>1149</v>
      </c>
      <c r="B1154" s="125" t="s">
        <v>2835</v>
      </c>
      <c r="C1154" s="90" t="s">
        <v>2424</v>
      </c>
      <c r="D1154" s="99">
        <v>46066</v>
      </c>
      <c r="E1154" s="90" t="s">
        <v>90</v>
      </c>
      <c r="F1154" s="207" t="s">
        <v>100</v>
      </c>
      <c r="G1154" s="207" t="s">
        <v>98</v>
      </c>
      <c r="H1154" s="207" t="s">
        <v>96</v>
      </c>
      <c r="I1154" s="297" t="s">
        <v>261</v>
      </c>
      <c r="J1154" s="209" t="s">
        <v>18</v>
      </c>
      <c r="K1154" s="207" t="s">
        <v>121</v>
      </c>
      <c r="L1154" s="209" t="s">
        <v>1133</v>
      </c>
      <c r="M1154" s="210" t="s">
        <v>3077</v>
      </c>
      <c r="N1154" s="210" t="s">
        <v>3078</v>
      </c>
      <c r="O1154" s="210" t="s">
        <v>68</v>
      </c>
      <c r="P1154" s="211" t="s">
        <v>129</v>
      </c>
      <c r="Q1154" s="218" t="s">
        <v>99</v>
      </c>
      <c r="R1154" s="207" t="s">
        <v>94</v>
      </c>
      <c r="S1154" s="207" t="s">
        <v>79</v>
      </c>
      <c r="T1154" s="212" t="s">
        <v>79</v>
      </c>
      <c r="U1154" s="90"/>
    </row>
    <row r="1155" spans="1:21" ht="36" x14ac:dyDescent="0.25">
      <c r="A1155" s="124">
        <v>1150</v>
      </c>
      <c r="B1155" s="125" t="s">
        <v>2835</v>
      </c>
      <c r="C1155" s="90" t="s">
        <v>2424</v>
      </c>
      <c r="D1155" s="99">
        <v>46066</v>
      </c>
      <c r="E1155" s="90" t="s">
        <v>90</v>
      </c>
      <c r="F1155" s="207" t="s">
        <v>100</v>
      </c>
      <c r="G1155" s="207" t="s">
        <v>98</v>
      </c>
      <c r="H1155" s="207" t="s">
        <v>96</v>
      </c>
      <c r="I1155" s="297" t="s">
        <v>261</v>
      </c>
      <c r="J1155" s="209" t="s">
        <v>18</v>
      </c>
      <c r="K1155" s="207">
        <v>3</v>
      </c>
      <c r="L1155" s="209" t="s">
        <v>3079</v>
      </c>
      <c r="M1155" s="210" t="s">
        <v>3080</v>
      </c>
      <c r="N1155" s="210" t="s">
        <v>3081</v>
      </c>
      <c r="O1155" s="210" t="s">
        <v>36</v>
      </c>
      <c r="P1155" s="211" t="s">
        <v>129</v>
      </c>
      <c r="Q1155" s="218" t="s">
        <v>99</v>
      </c>
      <c r="R1155" s="207" t="s">
        <v>94</v>
      </c>
      <c r="S1155" s="207" t="s">
        <v>79</v>
      </c>
      <c r="T1155" s="212" t="s">
        <v>79</v>
      </c>
      <c r="U1155" s="90"/>
    </row>
    <row r="1156" spans="1:21" ht="42.75" x14ac:dyDescent="0.25">
      <c r="A1156" s="124">
        <v>1151</v>
      </c>
      <c r="B1156" s="125" t="s">
        <v>2835</v>
      </c>
      <c r="C1156" s="90" t="s">
        <v>2424</v>
      </c>
      <c r="D1156" s="99">
        <v>46066</v>
      </c>
      <c r="E1156" s="90" t="s">
        <v>90</v>
      </c>
      <c r="F1156" s="207" t="s">
        <v>100</v>
      </c>
      <c r="G1156" s="207" t="s">
        <v>95</v>
      </c>
      <c r="H1156" s="207" t="s">
        <v>92</v>
      </c>
      <c r="I1156" s="297" t="s">
        <v>653</v>
      </c>
      <c r="J1156" s="209" t="s">
        <v>18</v>
      </c>
      <c r="K1156" s="207">
        <v>0</v>
      </c>
      <c r="L1156" s="209" t="s">
        <v>3082</v>
      </c>
      <c r="M1156" s="210" t="s">
        <v>3083</v>
      </c>
      <c r="N1156" s="210" t="s">
        <v>3084</v>
      </c>
      <c r="O1156" s="210" t="s">
        <v>42</v>
      </c>
      <c r="P1156" s="211" t="s">
        <v>42</v>
      </c>
      <c r="Q1156" s="218" t="s">
        <v>99</v>
      </c>
      <c r="R1156" s="207" t="s">
        <v>94</v>
      </c>
      <c r="S1156" s="207" t="s">
        <v>79</v>
      </c>
      <c r="T1156" s="212" t="s">
        <v>79</v>
      </c>
      <c r="U1156" s="90"/>
    </row>
    <row r="1157" spans="1:21" ht="42.75" x14ac:dyDescent="0.25">
      <c r="A1157" s="124">
        <v>1152</v>
      </c>
      <c r="B1157" s="125" t="s">
        <v>2835</v>
      </c>
      <c r="C1157" s="90" t="s">
        <v>2424</v>
      </c>
      <c r="D1157" s="99">
        <v>46066</v>
      </c>
      <c r="E1157" s="90" t="s">
        <v>90</v>
      </c>
      <c r="F1157" s="207" t="s">
        <v>100</v>
      </c>
      <c r="G1157" s="207" t="s">
        <v>95</v>
      </c>
      <c r="H1157" s="207" t="s">
        <v>92</v>
      </c>
      <c r="I1157" s="297" t="s">
        <v>653</v>
      </c>
      <c r="J1157" s="209" t="s">
        <v>18</v>
      </c>
      <c r="K1157" s="207">
        <v>0</v>
      </c>
      <c r="L1157" s="209" t="s">
        <v>3082</v>
      </c>
      <c r="M1157" s="210" t="s">
        <v>3085</v>
      </c>
      <c r="N1157" s="210" t="s">
        <v>3086</v>
      </c>
      <c r="O1157" s="210" t="s">
        <v>43</v>
      </c>
      <c r="P1157" s="211" t="s">
        <v>42</v>
      </c>
      <c r="Q1157" s="218" t="s">
        <v>93</v>
      </c>
      <c r="R1157" s="207" t="s">
        <v>94</v>
      </c>
      <c r="S1157" s="207" t="s">
        <v>79</v>
      </c>
      <c r="T1157" s="212" t="s">
        <v>79</v>
      </c>
      <c r="U1157" s="90"/>
    </row>
    <row r="1158" spans="1:21" ht="28.5" x14ac:dyDescent="0.25">
      <c r="A1158" s="124">
        <v>1153</v>
      </c>
      <c r="B1158" s="125" t="s">
        <v>2835</v>
      </c>
      <c r="C1158" s="90" t="s">
        <v>2424</v>
      </c>
      <c r="D1158" s="99">
        <v>46066</v>
      </c>
      <c r="E1158" s="90" t="s">
        <v>90</v>
      </c>
      <c r="F1158" s="143" t="s">
        <v>135</v>
      </c>
      <c r="G1158" s="90" t="s">
        <v>95</v>
      </c>
      <c r="H1158" s="90" t="s">
        <v>92</v>
      </c>
      <c r="I1158" s="297" t="s">
        <v>578</v>
      </c>
      <c r="J1158" s="209" t="s">
        <v>18</v>
      </c>
      <c r="K1158" s="197">
        <v>5</v>
      </c>
      <c r="L1158" s="95" t="s">
        <v>3123</v>
      </c>
      <c r="M1158" s="91" t="s">
        <v>3124</v>
      </c>
      <c r="N1158" s="91" t="s">
        <v>3125</v>
      </c>
      <c r="O1158" s="97" t="s">
        <v>41</v>
      </c>
      <c r="P1158" s="97" t="s">
        <v>129</v>
      </c>
      <c r="Q1158" s="218" t="s">
        <v>93</v>
      </c>
      <c r="R1158" s="90" t="s">
        <v>94</v>
      </c>
      <c r="S1158" s="90" t="s">
        <v>78</v>
      </c>
      <c r="T1158" s="96" t="s">
        <v>79</v>
      </c>
      <c r="U1158" s="90"/>
    </row>
    <row r="1159" spans="1:21" ht="42.75" x14ac:dyDescent="0.25">
      <c r="A1159" s="124">
        <v>1154</v>
      </c>
      <c r="B1159" s="125" t="s">
        <v>2835</v>
      </c>
      <c r="C1159" s="90" t="s">
        <v>2424</v>
      </c>
      <c r="D1159" s="99">
        <v>46066</v>
      </c>
      <c r="E1159" s="90" t="s">
        <v>90</v>
      </c>
      <c r="F1159" s="143" t="s">
        <v>135</v>
      </c>
      <c r="G1159" s="90" t="s">
        <v>95</v>
      </c>
      <c r="H1159" s="90" t="s">
        <v>92</v>
      </c>
      <c r="I1159" s="297" t="s">
        <v>578</v>
      </c>
      <c r="J1159" s="209" t="s">
        <v>18</v>
      </c>
      <c r="K1159" s="197">
        <v>5</v>
      </c>
      <c r="L1159" s="95" t="s">
        <v>1445</v>
      </c>
      <c r="M1159" s="91" t="s">
        <v>3126</v>
      </c>
      <c r="N1159" s="91" t="s">
        <v>3127</v>
      </c>
      <c r="O1159" s="97" t="s">
        <v>44</v>
      </c>
      <c r="P1159" s="97" t="s">
        <v>130</v>
      </c>
      <c r="Q1159" s="218" t="s">
        <v>93</v>
      </c>
      <c r="R1159" s="90" t="s">
        <v>94</v>
      </c>
      <c r="S1159" s="90" t="s">
        <v>78</v>
      </c>
      <c r="T1159" s="96" t="s">
        <v>79</v>
      </c>
      <c r="U1159" s="90"/>
    </row>
    <row r="1160" spans="1:21" ht="42.75" x14ac:dyDescent="0.25">
      <c r="A1160" s="124">
        <v>1155</v>
      </c>
      <c r="B1160" s="125" t="s">
        <v>2835</v>
      </c>
      <c r="C1160" s="90" t="s">
        <v>2424</v>
      </c>
      <c r="D1160" s="99">
        <v>46066</v>
      </c>
      <c r="E1160" s="90" t="s">
        <v>90</v>
      </c>
      <c r="F1160" s="143" t="s">
        <v>135</v>
      </c>
      <c r="G1160" s="90" t="s">
        <v>95</v>
      </c>
      <c r="H1160" s="90" t="s">
        <v>92</v>
      </c>
      <c r="I1160" s="297" t="s">
        <v>578</v>
      </c>
      <c r="J1160" s="209" t="s">
        <v>18</v>
      </c>
      <c r="K1160" s="197">
        <v>5</v>
      </c>
      <c r="L1160" s="95" t="s">
        <v>3128</v>
      </c>
      <c r="M1160" s="91" t="s">
        <v>3129</v>
      </c>
      <c r="N1160" s="91" t="s">
        <v>3130</v>
      </c>
      <c r="O1160" s="97" t="s">
        <v>53</v>
      </c>
      <c r="P1160" s="97" t="s">
        <v>130</v>
      </c>
      <c r="Q1160" s="218" t="s">
        <v>93</v>
      </c>
      <c r="R1160" s="90" t="s">
        <v>94</v>
      </c>
      <c r="S1160" s="90" t="s">
        <v>78</v>
      </c>
      <c r="T1160" s="96" t="s">
        <v>79</v>
      </c>
      <c r="U1160" s="90"/>
    </row>
    <row r="1161" spans="1:21" ht="28.5" x14ac:dyDescent="0.25">
      <c r="A1161" s="124">
        <v>1156</v>
      </c>
      <c r="B1161" s="125" t="s">
        <v>2835</v>
      </c>
      <c r="C1161" s="90" t="s">
        <v>2424</v>
      </c>
      <c r="D1161" s="99">
        <v>46066</v>
      </c>
      <c r="E1161" s="90" t="s">
        <v>90</v>
      </c>
      <c r="F1161" s="143" t="s">
        <v>135</v>
      </c>
      <c r="G1161" s="90" t="s">
        <v>95</v>
      </c>
      <c r="H1161" s="90" t="s">
        <v>92</v>
      </c>
      <c r="I1161" s="297" t="s">
        <v>578</v>
      </c>
      <c r="J1161" s="209" t="s">
        <v>18</v>
      </c>
      <c r="K1161" s="197">
        <v>5</v>
      </c>
      <c r="L1161" s="95" t="s">
        <v>3131</v>
      </c>
      <c r="M1161" s="91" t="s">
        <v>3132</v>
      </c>
      <c r="N1161" s="91" t="s">
        <v>3133</v>
      </c>
      <c r="O1161" s="97" t="s">
        <v>35</v>
      </c>
      <c r="P1161" s="97" t="s">
        <v>125</v>
      </c>
      <c r="Q1161" s="218" t="s">
        <v>99</v>
      </c>
      <c r="R1161" s="90" t="s">
        <v>94</v>
      </c>
      <c r="S1161" s="90" t="s">
        <v>78</v>
      </c>
      <c r="T1161" s="96" t="s">
        <v>79</v>
      </c>
      <c r="U1161" s="90"/>
    </row>
    <row r="1162" spans="1:21" ht="42.75" x14ac:dyDescent="0.25">
      <c r="A1162" s="124">
        <v>1157</v>
      </c>
      <c r="B1162" s="125" t="s">
        <v>2835</v>
      </c>
      <c r="C1162" s="90" t="s">
        <v>2424</v>
      </c>
      <c r="D1162" s="99">
        <v>46066</v>
      </c>
      <c r="E1162" s="90" t="s">
        <v>90</v>
      </c>
      <c r="F1162" s="143" t="s">
        <v>135</v>
      </c>
      <c r="G1162" s="90" t="s">
        <v>95</v>
      </c>
      <c r="H1162" s="90" t="s">
        <v>92</v>
      </c>
      <c r="I1162" s="297" t="s">
        <v>578</v>
      </c>
      <c r="J1162" s="209" t="s">
        <v>18</v>
      </c>
      <c r="K1162" s="197">
        <v>5</v>
      </c>
      <c r="L1162" s="95" t="s">
        <v>2118</v>
      </c>
      <c r="M1162" s="91" t="s">
        <v>3134</v>
      </c>
      <c r="N1162" s="91" t="s">
        <v>3135</v>
      </c>
      <c r="O1162" s="97" t="s">
        <v>44</v>
      </c>
      <c r="P1162" s="97" t="s">
        <v>130</v>
      </c>
      <c r="Q1162" s="218" t="s">
        <v>93</v>
      </c>
      <c r="R1162" s="90" t="s">
        <v>94</v>
      </c>
      <c r="S1162" s="90" t="s">
        <v>78</v>
      </c>
      <c r="T1162" s="96" t="s">
        <v>79</v>
      </c>
      <c r="U1162" s="90"/>
    </row>
    <row r="1163" spans="1:21" ht="42.75" x14ac:dyDescent="0.25">
      <c r="A1163" s="124">
        <v>1158</v>
      </c>
      <c r="B1163" s="125" t="s">
        <v>2835</v>
      </c>
      <c r="C1163" s="90" t="s">
        <v>2424</v>
      </c>
      <c r="D1163" s="99">
        <v>46066</v>
      </c>
      <c r="E1163" s="90" t="s">
        <v>90</v>
      </c>
      <c r="F1163" s="143" t="s">
        <v>135</v>
      </c>
      <c r="G1163" s="90" t="s">
        <v>95</v>
      </c>
      <c r="H1163" s="90" t="s">
        <v>92</v>
      </c>
      <c r="I1163" s="297" t="s">
        <v>578</v>
      </c>
      <c r="J1163" s="209" t="s">
        <v>18</v>
      </c>
      <c r="K1163" s="197">
        <v>5</v>
      </c>
      <c r="L1163" s="95" t="s">
        <v>3136</v>
      </c>
      <c r="M1163" s="91" t="s">
        <v>3147</v>
      </c>
      <c r="N1163" s="91" t="s">
        <v>3137</v>
      </c>
      <c r="O1163" s="97" t="s">
        <v>44</v>
      </c>
      <c r="P1163" s="97" t="s">
        <v>130</v>
      </c>
      <c r="Q1163" s="218" t="s">
        <v>93</v>
      </c>
      <c r="R1163" s="90" t="s">
        <v>94</v>
      </c>
      <c r="S1163" s="90" t="s">
        <v>78</v>
      </c>
      <c r="T1163" s="96" t="s">
        <v>79</v>
      </c>
      <c r="U1163" s="90"/>
    </row>
    <row r="1164" spans="1:21" ht="42.75" x14ac:dyDescent="0.25">
      <c r="A1164" s="124">
        <v>1159</v>
      </c>
      <c r="B1164" s="125" t="s">
        <v>2835</v>
      </c>
      <c r="C1164" s="90" t="s">
        <v>2424</v>
      </c>
      <c r="D1164" s="99">
        <v>46066</v>
      </c>
      <c r="E1164" s="90" t="s">
        <v>90</v>
      </c>
      <c r="F1164" s="143" t="s">
        <v>135</v>
      </c>
      <c r="G1164" s="90" t="s">
        <v>95</v>
      </c>
      <c r="H1164" s="90" t="s">
        <v>92</v>
      </c>
      <c r="I1164" s="297" t="s">
        <v>578</v>
      </c>
      <c r="J1164" s="209" t="s">
        <v>18</v>
      </c>
      <c r="K1164" s="197">
        <v>5</v>
      </c>
      <c r="L1164" s="95" t="s">
        <v>3138</v>
      </c>
      <c r="M1164" s="91" t="s">
        <v>3139</v>
      </c>
      <c r="N1164" s="91" t="s">
        <v>3140</v>
      </c>
      <c r="O1164" s="97" t="s">
        <v>51</v>
      </c>
      <c r="P1164" s="97" t="s">
        <v>130</v>
      </c>
      <c r="Q1164" s="218" t="s">
        <v>93</v>
      </c>
      <c r="R1164" s="90" t="s">
        <v>94</v>
      </c>
      <c r="S1164" s="90" t="s">
        <v>78</v>
      </c>
      <c r="T1164" s="96" t="s">
        <v>79</v>
      </c>
      <c r="U1164" s="90"/>
    </row>
    <row r="1165" spans="1:21" ht="28.5" x14ac:dyDescent="0.25">
      <c r="A1165" s="124">
        <v>1160</v>
      </c>
      <c r="B1165" s="125" t="s">
        <v>2835</v>
      </c>
      <c r="C1165" s="90" t="s">
        <v>2424</v>
      </c>
      <c r="D1165" s="99">
        <v>46066</v>
      </c>
      <c r="E1165" s="90" t="s">
        <v>90</v>
      </c>
      <c r="F1165" s="143" t="s">
        <v>135</v>
      </c>
      <c r="G1165" s="90" t="s">
        <v>95</v>
      </c>
      <c r="H1165" s="90" t="s">
        <v>92</v>
      </c>
      <c r="I1165" s="297" t="s">
        <v>578</v>
      </c>
      <c r="J1165" s="209" t="s">
        <v>18</v>
      </c>
      <c r="K1165" s="197">
        <v>3</v>
      </c>
      <c r="L1165" s="95" t="s">
        <v>3141</v>
      </c>
      <c r="M1165" s="91" t="s">
        <v>3142</v>
      </c>
      <c r="N1165" s="91" t="s">
        <v>3143</v>
      </c>
      <c r="O1165" s="97" t="s">
        <v>35</v>
      </c>
      <c r="P1165" s="97" t="s">
        <v>125</v>
      </c>
      <c r="Q1165" s="218" t="s">
        <v>99</v>
      </c>
      <c r="R1165" s="90" t="s">
        <v>94</v>
      </c>
      <c r="S1165" s="90" t="s">
        <v>78</v>
      </c>
      <c r="T1165" s="96" t="s">
        <v>79</v>
      </c>
      <c r="U1165" s="90"/>
    </row>
    <row r="1166" spans="1:21" ht="42.75" x14ac:dyDescent="0.25">
      <c r="A1166" s="124">
        <v>1161</v>
      </c>
      <c r="B1166" s="125" t="s">
        <v>2835</v>
      </c>
      <c r="C1166" s="90" t="s">
        <v>2424</v>
      </c>
      <c r="D1166" s="99">
        <v>46066</v>
      </c>
      <c r="E1166" s="90" t="s">
        <v>90</v>
      </c>
      <c r="F1166" s="143" t="s">
        <v>135</v>
      </c>
      <c r="G1166" s="90" t="s">
        <v>95</v>
      </c>
      <c r="H1166" s="90" t="s">
        <v>92</v>
      </c>
      <c r="I1166" s="297" t="s">
        <v>578</v>
      </c>
      <c r="J1166" s="209" t="s">
        <v>18</v>
      </c>
      <c r="K1166" s="197">
        <v>3</v>
      </c>
      <c r="L1166" s="95" t="s">
        <v>3144</v>
      </c>
      <c r="M1166" s="91" t="s">
        <v>3145</v>
      </c>
      <c r="N1166" s="91" t="s">
        <v>3146</v>
      </c>
      <c r="O1166" s="97" t="s">
        <v>41</v>
      </c>
      <c r="P1166" s="97" t="s">
        <v>129</v>
      </c>
      <c r="Q1166" s="218" t="s">
        <v>99</v>
      </c>
      <c r="R1166" s="90" t="s">
        <v>94</v>
      </c>
      <c r="S1166" s="90" t="s">
        <v>78</v>
      </c>
      <c r="T1166" s="96" t="s">
        <v>79</v>
      </c>
      <c r="U1166" s="90"/>
    </row>
    <row r="1167" spans="1:21" ht="42.75" x14ac:dyDescent="0.25">
      <c r="A1167" s="124">
        <v>1162</v>
      </c>
      <c r="B1167" s="125" t="s">
        <v>2835</v>
      </c>
      <c r="C1167" s="90" t="s">
        <v>2424</v>
      </c>
      <c r="D1167" s="99">
        <v>46067</v>
      </c>
      <c r="E1167" s="90" t="s">
        <v>90</v>
      </c>
      <c r="F1167" s="207" t="s">
        <v>135</v>
      </c>
      <c r="G1167" s="207" t="s">
        <v>95</v>
      </c>
      <c r="H1167" s="207" t="s">
        <v>96</v>
      </c>
      <c r="I1167" s="297" t="s">
        <v>1211</v>
      </c>
      <c r="J1167" s="209" t="s">
        <v>17</v>
      </c>
      <c r="K1167" s="207" t="s">
        <v>121</v>
      </c>
      <c r="L1167" s="209" t="s">
        <v>3148</v>
      </c>
      <c r="M1167" s="210" t="s">
        <v>3149</v>
      </c>
      <c r="N1167" s="210" t="s">
        <v>3150</v>
      </c>
      <c r="O1167" s="97" t="s">
        <v>51</v>
      </c>
      <c r="P1167" s="97" t="s">
        <v>130</v>
      </c>
      <c r="Q1167" s="218" t="s">
        <v>93</v>
      </c>
      <c r="R1167" s="90" t="s">
        <v>94</v>
      </c>
      <c r="S1167" s="207" t="s">
        <v>78</v>
      </c>
      <c r="T1167" s="212" t="s">
        <v>79</v>
      </c>
      <c r="U1167" s="90"/>
    </row>
    <row r="1168" spans="1:21" ht="36" x14ac:dyDescent="0.25">
      <c r="A1168" s="124">
        <v>1163</v>
      </c>
      <c r="B1168" s="125" t="s">
        <v>2835</v>
      </c>
      <c r="C1168" s="90" t="s">
        <v>2424</v>
      </c>
      <c r="D1168" s="99">
        <v>46067</v>
      </c>
      <c r="E1168" s="90" t="s">
        <v>90</v>
      </c>
      <c r="F1168" s="207" t="s">
        <v>135</v>
      </c>
      <c r="G1168" s="207" t="s">
        <v>95</v>
      </c>
      <c r="H1168" s="207" t="s">
        <v>96</v>
      </c>
      <c r="I1168" s="297" t="s">
        <v>1211</v>
      </c>
      <c r="J1168" s="209" t="s">
        <v>17</v>
      </c>
      <c r="K1168" s="207" t="s">
        <v>121</v>
      </c>
      <c r="L1168" s="209" t="s">
        <v>3151</v>
      </c>
      <c r="M1168" s="210" t="s">
        <v>3152</v>
      </c>
      <c r="N1168" s="210" t="s">
        <v>3153</v>
      </c>
      <c r="O1168" s="97" t="s">
        <v>53</v>
      </c>
      <c r="P1168" s="97" t="s">
        <v>129</v>
      </c>
      <c r="Q1168" s="218" t="s">
        <v>93</v>
      </c>
      <c r="R1168" s="207" t="s">
        <v>94</v>
      </c>
      <c r="S1168" s="207" t="s">
        <v>78</v>
      </c>
      <c r="T1168" s="212" t="s">
        <v>79</v>
      </c>
      <c r="U1168" s="90"/>
    </row>
    <row r="1169" spans="1:21" ht="36" x14ac:dyDescent="0.25">
      <c r="A1169" s="124">
        <v>1164</v>
      </c>
      <c r="B1169" s="125" t="s">
        <v>2835</v>
      </c>
      <c r="C1169" s="90" t="s">
        <v>2424</v>
      </c>
      <c r="D1169" s="99">
        <v>46067</v>
      </c>
      <c r="E1169" s="90" t="s">
        <v>90</v>
      </c>
      <c r="F1169" s="207" t="s">
        <v>135</v>
      </c>
      <c r="G1169" s="207" t="s">
        <v>95</v>
      </c>
      <c r="H1169" s="207" t="s">
        <v>96</v>
      </c>
      <c r="I1169" s="297" t="s">
        <v>1211</v>
      </c>
      <c r="J1169" s="209" t="s">
        <v>17</v>
      </c>
      <c r="K1169" s="207" t="s">
        <v>121</v>
      </c>
      <c r="L1169" s="209" t="s">
        <v>3158</v>
      </c>
      <c r="M1169" s="210" t="s">
        <v>3154</v>
      </c>
      <c r="N1169" s="210" t="s">
        <v>3339</v>
      </c>
      <c r="O1169" s="97" t="s">
        <v>40</v>
      </c>
      <c r="P1169" s="97" t="s">
        <v>129</v>
      </c>
      <c r="Q1169" s="218" t="s">
        <v>99</v>
      </c>
      <c r="R1169" s="90" t="s">
        <v>94</v>
      </c>
      <c r="S1169" s="207" t="s">
        <v>78</v>
      </c>
      <c r="T1169" s="212" t="s">
        <v>79</v>
      </c>
      <c r="U1169" s="90"/>
    </row>
    <row r="1170" spans="1:21" ht="42.75" x14ac:dyDescent="0.25">
      <c r="A1170" s="124">
        <v>1165</v>
      </c>
      <c r="B1170" s="125" t="s">
        <v>2835</v>
      </c>
      <c r="C1170" s="90" t="s">
        <v>2424</v>
      </c>
      <c r="D1170" s="99">
        <v>46067</v>
      </c>
      <c r="E1170" s="90" t="s">
        <v>90</v>
      </c>
      <c r="F1170" s="207" t="s">
        <v>135</v>
      </c>
      <c r="G1170" s="207" t="s">
        <v>95</v>
      </c>
      <c r="H1170" s="207" t="s">
        <v>96</v>
      </c>
      <c r="I1170" s="297" t="s">
        <v>1211</v>
      </c>
      <c r="J1170" s="209" t="s">
        <v>17</v>
      </c>
      <c r="K1170" s="207" t="s">
        <v>121</v>
      </c>
      <c r="L1170" s="209" t="s">
        <v>3158</v>
      </c>
      <c r="M1170" s="210" t="s">
        <v>3155</v>
      </c>
      <c r="N1170" s="210" t="s">
        <v>3156</v>
      </c>
      <c r="O1170" s="97" t="s">
        <v>53</v>
      </c>
      <c r="P1170" s="97" t="s">
        <v>129</v>
      </c>
      <c r="Q1170" s="218" t="s">
        <v>99</v>
      </c>
      <c r="R1170" s="207" t="s">
        <v>94</v>
      </c>
      <c r="S1170" s="207" t="s">
        <v>78</v>
      </c>
      <c r="T1170" s="212" t="s">
        <v>79</v>
      </c>
      <c r="U1170" s="90"/>
    </row>
    <row r="1171" spans="1:21" ht="36" x14ac:dyDescent="0.25">
      <c r="A1171" s="124">
        <v>1166</v>
      </c>
      <c r="B1171" s="125" t="s">
        <v>2835</v>
      </c>
      <c r="C1171" s="90" t="s">
        <v>2424</v>
      </c>
      <c r="D1171" s="99">
        <v>46067</v>
      </c>
      <c r="E1171" s="90" t="s">
        <v>90</v>
      </c>
      <c r="F1171" s="207" t="s">
        <v>135</v>
      </c>
      <c r="G1171" s="207" t="s">
        <v>95</v>
      </c>
      <c r="H1171" s="207" t="s">
        <v>96</v>
      </c>
      <c r="I1171" s="297" t="s">
        <v>1211</v>
      </c>
      <c r="J1171" s="209" t="s">
        <v>17</v>
      </c>
      <c r="K1171" s="207" t="s">
        <v>121</v>
      </c>
      <c r="L1171" s="209" t="s">
        <v>3337</v>
      </c>
      <c r="M1171" s="210" t="s">
        <v>3157</v>
      </c>
      <c r="N1171" s="210" t="s">
        <v>3159</v>
      </c>
      <c r="O1171" s="97" t="s">
        <v>66</v>
      </c>
      <c r="P1171" s="97" t="s">
        <v>42</v>
      </c>
      <c r="Q1171" s="218" t="s">
        <v>93</v>
      </c>
      <c r="R1171" s="90" t="s">
        <v>94</v>
      </c>
      <c r="S1171" s="207" t="s">
        <v>78</v>
      </c>
      <c r="T1171" s="212" t="s">
        <v>79</v>
      </c>
      <c r="U1171" s="90"/>
    </row>
    <row r="1172" spans="1:21" ht="36" x14ac:dyDescent="0.25">
      <c r="A1172" s="124">
        <v>1167</v>
      </c>
      <c r="B1172" s="125" t="s">
        <v>2835</v>
      </c>
      <c r="C1172" s="90" t="s">
        <v>2424</v>
      </c>
      <c r="D1172" s="99">
        <v>46067</v>
      </c>
      <c r="E1172" s="90" t="s">
        <v>90</v>
      </c>
      <c r="F1172" s="143" t="s">
        <v>100</v>
      </c>
      <c r="G1172" s="90" t="s">
        <v>98</v>
      </c>
      <c r="H1172" s="90" t="s">
        <v>96</v>
      </c>
      <c r="I1172" s="297" t="s">
        <v>2626</v>
      </c>
      <c r="J1172" s="95" t="s">
        <v>18</v>
      </c>
      <c r="K1172" s="197">
        <v>1</v>
      </c>
      <c r="L1172" s="95" t="s">
        <v>356</v>
      </c>
      <c r="M1172" s="91" t="s">
        <v>3160</v>
      </c>
      <c r="N1172" s="91" t="s">
        <v>3161</v>
      </c>
      <c r="O1172" s="97" t="s">
        <v>39</v>
      </c>
      <c r="P1172" s="97" t="s">
        <v>136</v>
      </c>
      <c r="Q1172" s="218" t="s">
        <v>99</v>
      </c>
      <c r="R1172" s="90" t="s">
        <v>94</v>
      </c>
      <c r="S1172" s="90" t="s">
        <v>79</v>
      </c>
      <c r="T1172" s="129" t="s">
        <v>79</v>
      </c>
      <c r="U1172" s="90"/>
    </row>
    <row r="1173" spans="1:21" ht="42.75" x14ac:dyDescent="0.25">
      <c r="A1173" s="124">
        <v>1168</v>
      </c>
      <c r="B1173" s="125" t="s">
        <v>2835</v>
      </c>
      <c r="C1173" s="90" t="s">
        <v>2424</v>
      </c>
      <c r="D1173" s="99">
        <v>46067</v>
      </c>
      <c r="E1173" s="90" t="s">
        <v>90</v>
      </c>
      <c r="F1173" s="143" t="s">
        <v>135</v>
      </c>
      <c r="G1173" s="90" t="s">
        <v>98</v>
      </c>
      <c r="H1173" s="90" t="s">
        <v>96</v>
      </c>
      <c r="I1173" s="297" t="s">
        <v>2626</v>
      </c>
      <c r="J1173" s="95" t="s">
        <v>18</v>
      </c>
      <c r="K1173" s="197">
        <v>1</v>
      </c>
      <c r="L1173" s="95" t="s">
        <v>3162</v>
      </c>
      <c r="M1173" s="91" t="s">
        <v>3163</v>
      </c>
      <c r="N1173" s="91" t="s">
        <v>3164</v>
      </c>
      <c r="O1173" s="97" t="s">
        <v>41</v>
      </c>
      <c r="P1173" s="97" t="s">
        <v>129</v>
      </c>
      <c r="Q1173" s="218" t="s">
        <v>99</v>
      </c>
      <c r="R1173" s="90" t="s">
        <v>94</v>
      </c>
      <c r="S1173" s="90" t="s">
        <v>79</v>
      </c>
      <c r="T1173" s="129" t="s">
        <v>79</v>
      </c>
      <c r="U1173" s="90"/>
    </row>
    <row r="1174" spans="1:21" ht="36" x14ac:dyDescent="0.25">
      <c r="A1174" s="124">
        <v>1169</v>
      </c>
      <c r="B1174" s="125" t="s">
        <v>2835</v>
      </c>
      <c r="C1174" s="90" t="s">
        <v>2424</v>
      </c>
      <c r="D1174" s="99">
        <v>46067</v>
      </c>
      <c r="E1174" s="90" t="s">
        <v>90</v>
      </c>
      <c r="F1174" s="143" t="s">
        <v>135</v>
      </c>
      <c r="G1174" s="90" t="s">
        <v>98</v>
      </c>
      <c r="H1174" s="90" t="s">
        <v>96</v>
      </c>
      <c r="I1174" s="297" t="s">
        <v>2626</v>
      </c>
      <c r="J1174" s="95" t="s">
        <v>18</v>
      </c>
      <c r="K1174" s="197" t="s">
        <v>121</v>
      </c>
      <c r="L1174" s="95" t="s">
        <v>813</v>
      </c>
      <c r="M1174" s="91" t="s">
        <v>3165</v>
      </c>
      <c r="N1174" s="91" t="s">
        <v>3166</v>
      </c>
      <c r="O1174" s="97" t="s">
        <v>41</v>
      </c>
      <c r="P1174" s="97" t="s">
        <v>129</v>
      </c>
      <c r="Q1174" s="218" t="s">
        <v>99</v>
      </c>
      <c r="R1174" s="90" t="s">
        <v>94</v>
      </c>
      <c r="S1174" s="90" t="s">
        <v>79</v>
      </c>
      <c r="T1174" s="129" t="s">
        <v>79</v>
      </c>
      <c r="U1174" s="90"/>
    </row>
    <row r="1175" spans="1:21" ht="42.75" x14ac:dyDescent="0.25">
      <c r="A1175" s="124">
        <v>1170</v>
      </c>
      <c r="B1175" s="125" t="s">
        <v>2835</v>
      </c>
      <c r="C1175" s="90" t="s">
        <v>2424</v>
      </c>
      <c r="D1175" s="99">
        <v>46067</v>
      </c>
      <c r="E1175" s="90" t="s">
        <v>90</v>
      </c>
      <c r="F1175" s="143" t="s">
        <v>135</v>
      </c>
      <c r="G1175" s="90" t="s">
        <v>98</v>
      </c>
      <c r="H1175" s="90" t="s">
        <v>96</v>
      </c>
      <c r="I1175" s="297" t="s">
        <v>2626</v>
      </c>
      <c r="J1175" s="95" t="s">
        <v>18</v>
      </c>
      <c r="K1175" s="197" t="s">
        <v>121</v>
      </c>
      <c r="L1175" s="95" t="s">
        <v>637</v>
      </c>
      <c r="M1175" s="91" t="s">
        <v>3167</v>
      </c>
      <c r="N1175" s="91" t="s">
        <v>3168</v>
      </c>
      <c r="O1175" s="97" t="s">
        <v>51</v>
      </c>
      <c r="P1175" s="97" t="s">
        <v>130</v>
      </c>
      <c r="Q1175" s="218" t="s">
        <v>93</v>
      </c>
      <c r="R1175" s="90" t="s">
        <v>94</v>
      </c>
      <c r="S1175" s="90" t="s">
        <v>79</v>
      </c>
      <c r="T1175" s="129" t="s">
        <v>79</v>
      </c>
      <c r="U1175" s="90"/>
    </row>
    <row r="1176" spans="1:21" ht="36" x14ac:dyDescent="0.25">
      <c r="A1176" s="124">
        <v>1171</v>
      </c>
      <c r="B1176" s="125" t="s">
        <v>2835</v>
      </c>
      <c r="C1176" s="90" t="s">
        <v>2424</v>
      </c>
      <c r="D1176" s="99">
        <v>46067</v>
      </c>
      <c r="E1176" s="90" t="s">
        <v>90</v>
      </c>
      <c r="F1176" s="143" t="s">
        <v>100</v>
      </c>
      <c r="G1176" s="90" t="s">
        <v>98</v>
      </c>
      <c r="H1176" s="90" t="s">
        <v>96</v>
      </c>
      <c r="I1176" s="297" t="s">
        <v>2626</v>
      </c>
      <c r="J1176" s="95" t="s">
        <v>18</v>
      </c>
      <c r="K1176" s="197">
        <v>0</v>
      </c>
      <c r="L1176" s="95" t="s">
        <v>309</v>
      </c>
      <c r="M1176" s="91" t="s">
        <v>3169</v>
      </c>
      <c r="N1176" s="91" t="s">
        <v>3170</v>
      </c>
      <c r="O1176" s="97" t="s">
        <v>41</v>
      </c>
      <c r="P1176" s="97" t="s">
        <v>129</v>
      </c>
      <c r="Q1176" s="218" t="s">
        <v>99</v>
      </c>
      <c r="R1176" s="90" t="s">
        <v>94</v>
      </c>
      <c r="S1176" s="90" t="s">
        <v>79</v>
      </c>
      <c r="T1176" s="129" t="s">
        <v>79</v>
      </c>
      <c r="U1176" s="90"/>
    </row>
    <row r="1177" spans="1:21" ht="36" x14ac:dyDescent="0.25">
      <c r="A1177" s="124">
        <v>1172</v>
      </c>
      <c r="B1177" s="125" t="s">
        <v>2835</v>
      </c>
      <c r="C1177" s="90" t="s">
        <v>2424</v>
      </c>
      <c r="D1177" s="99">
        <v>46067</v>
      </c>
      <c r="E1177" s="90" t="s">
        <v>90</v>
      </c>
      <c r="F1177" s="143" t="s">
        <v>100</v>
      </c>
      <c r="G1177" s="90" t="s">
        <v>95</v>
      </c>
      <c r="H1177" s="90" t="s">
        <v>92</v>
      </c>
      <c r="I1177" s="297" t="s">
        <v>653</v>
      </c>
      <c r="J1177" s="95" t="s">
        <v>18</v>
      </c>
      <c r="K1177" s="197">
        <v>1</v>
      </c>
      <c r="L1177" s="95" t="s">
        <v>3171</v>
      </c>
      <c r="M1177" s="91" t="s">
        <v>3172</v>
      </c>
      <c r="N1177" s="91" t="s">
        <v>3173</v>
      </c>
      <c r="O1177" s="97" t="s">
        <v>66</v>
      </c>
      <c r="P1177" s="97" t="s">
        <v>131</v>
      </c>
      <c r="Q1177" s="218" t="s">
        <v>93</v>
      </c>
      <c r="R1177" s="90" t="s">
        <v>94</v>
      </c>
      <c r="S1177" s="90" t="s">
        <v>79</v>
      </c>
      <c r="T1177" s="129" t="s">
        <v>79</v>
      </c>
      <c r="U1177" s="90"/>
    </row>
    <row r="1178" spans="1:21" ht="42.75" x14ac:dyDescent="0.25">
      <c r="A1178" s="124">
        <v>1173</v>
      </c>
      <c r="B1178" s="125" t="s">
        <v>2835</v>
      </c>
      <c r="C1178" s="90" t="s">
        <v>2424</v>
      </c>
      <c r="D1178" s="99">
        <v>46067</v>
      </c>
      <c r="E1178" s="90" t="s">
        <v>90</v>
      </c>
      <c r="F1178" s="143" t="s">
        <v>135</v>
      </c>
      <c r="G1178" s="90" t="s">
        <v>95</v>
      </c>
      <c r="H1178" s="90" t="s">
        <v>92</v>
      </c>
      <c r="I1178" s="297" t="s">
        <v>653</v>
      </c>
      <c r="J1178" s="95" t="s">
        <v>18</v>
      </c>
      <c r="K1178" s="197">
        <v>1</v>
      </c>
      <c r="L1178" s="95" t="s">
        <v>384</v>
      </c>
      <c r="M1178" s="91" t="s">
        <v>3174</v>
      </c>
      <c r="N1178" s="91" t="s">
        <v>3175</v>
      </c>
      <c r="O1178" s="97" t="s">
        <v>51</v>
      </c>
      <c r="P1178" s="97" t="s">
        <v>130</v>
      </c>
      <c r="Q1178" s="218" t="s">
        <v>93</v>
      </c>
      <c r="R1178" s="90" t="s">
        <v>94</v>
      </c>
      <c r="S1178" s="90" t="s">
        <v>79</v>
      </c>
      <c r="T1178" s="129" t="s">
        <v>79</v>
      </c>
      <c r="U1178" s="90"/>
    </row>
    <row r="1179" spans="1:21" ht="42.75" x14ac:dyDescent="0.25">
      <c r="A1179" s="124">
        <v>1174</v>
      </c>
      <c r="B1179" s="125" t="s">
        <v>2835</v>
      </c>
      <c r="C1179" s="90" t="s">
        <v>2424</v>
      </c>
      <c r="D1179" s="99">
        <v>46067</v>
      </c>
      <c r="E1179" s="90" t="s">
        <v>90</v>
      </c>
      <c r="F1179" s="143" t="s">
        <v>100</v>
      </c>
      <c r="G1179" s="90" t="s">
        <v>95</v>
      </c>
      <c r="H1179" s="90" t="s">
        <v>92</v>
      </c>
      <c r="I1179" s="297" t="s">
        <v>653</v>
      </c>
      <c r="J1179" s="95" t="s">
        <v>18</v>
      </c>
      <c r="K1179" s="197" t="s">
        <v>121</v>
      </c>
      <c r="L1179" s="95" t="s">
        <v>810</v>
      </c>
      <c r="M1179" s="91" t="s">
        <v>3176</v>
      </c>
      <c r="N1179" s="91" t="s">
        <v>3177</v>
      </c>
      <c r="O1179" s="97" t="s">
        <v>53</v>
      </c>
      <c r="P1179" s="97" t="s">
        <v>131</v>
      </c>
      <c r="Q1179" s="218" t="s">
        <v>93</v>
      </c>
      <c r="R1179" s="90" t="s">
        <v>94</v>
      </c>
      <c r="S1179" s="90" t="s">
        <v>79</v>
      </c>
      <c r="T1179" s="129" t="s">
        <v>79</v>
      </c>
      <c r="U1179" s="90"/>
    </row>
    <row r="1180" spans="1:21" ht="57" x14ac:dyDescent="0.25">
      <c r="A1180" s="124">
        <v>1175</v>
      </c>
      <c r="B1180" s="125" t="s">
        <v>2835</v>
      </c>
      <c r="C1180" s="90" t="s">
        <v>2424</v>
      </c>
      <c r="D1180" s="99">
        <v>46067</v>
      </c>
      <c r="E1180" s="90" t="s">
        <v>90</v>
      </c>
      <c r="F1180" s="143" t="s">
        <v>100</v>
      </c>
      <c r="G1180" s="90" t="s">
        <v>95</v>
      </c>
      <c r="H1180" s="90" t="s">
        <v>92</v>
      </c>
      <c r="I1180" s="297" t="s">
        <v>653</v>
      </c>
      <c r="J1180" s="95" t="s">
        <v>18</v>
      </c>
      <c r="K1180" s="197" t="s">
        <v>121</v>
      </c>
      <c r="L1180" s="95" t="s">
        <v>2988</v>
      </c>
      <c r="M1180" s="91" t="s">
        <v>3178</v>
      </c>
      <c r="N1180" s="91" t="s">
        <v>3179</v>
      </c>
      <c r="O1180" s="97" t="s">
        <v>3355</v>
      </c>
      <c r="P1180" s="97" t="s">
        <v>55</v>
      </c>
      <c r="Q1180" s="218" t="s">
        <v>99</v>
      </c>
      <c r="R1180" s="90" t="s">
        <v>94</v>
      </c>
      <c r="S1180" s="90" t="s">
        <v>79</v>
      </c>
      <c r="T1180" s="129" t="s">
        <v>79</v>
      </c>
      <c r="U1180" s="90"/>
    </row>
    <row r="1181" spans="1:21" ht="42.75" x14ac:dyDescent="0.25">
      <c r="A1181" s="124">
        <v>1176</v>
      </c>
      <c r="B1181" s="125" t="s">
        <v>2835</v>
      </c>
      <c r="C1181" s="90" t="s">
        <v>2424</v>
      </c>
      <c r="D1181" s="99">
        <v>46067</v>
      </c>
      <c r="E1181" s="90" t="s">
        <v>90</v>
      </c>
      <c r="F1181" s="143" t="s">
        <v>100</v>
      </c>
      <c r="G1181" s="90" t="s">
        <v>95</v>
      </c>
      <c r="H1181" s="90" t="s">
        <v>92</v>
      </c>
      <c r="I1181" s="297" t="s">
        <v>653</v>
      </c>
      <c r="J1181" s="95" t="s">
        <v>18</v>
      </c>
      <c r="K1181" s="197" t="s">
        <v>121</v>
      </c>
      <c r="L1181" s="95" t="s">
        <v>534</v>
      </c>
      <c r="M1181" s="91" t="s">
        <v>3180</v>
      </c>
      <c r="N1181" s="91" t="s">
        <v>3181</v>
      </c>
      <c r="O1181" s="97" t="s">
        <v>53</v>
      </c>
      <c r="P1181" s="97" t="s">
        <v>129</v>
      </c>
      <c r="Q1181" s="218" t="s">
        <v>99</v>
      </c>
      <c r="R1181" s="90" t="s">
        <v>94</v>
      </c>
      <c r="S1181" s="90" t="s">
        <v>79</v>
      </c>
      <c r="T1181" s="129" t="s">
        <v>79</v>
      </c>
      <c r="U1181" s="90"/>
    </row>
    <row r="1182" spans="1:21" ht="28.5" x14ac:dyDescent="0.25">
      <c r="A1182" s="124">
        <v>1177</v>
      </c>
      <c r="B1182" s="125" t="s">
        <v>2835</v>
      </c>
      <c r="C1182" s="90" t="s">
        <v>2424</v>
      </c>
      <c r="D1182" s="99">
        <v>46067</v>
      </c>
      <c r="E1182" s="90" t="s">
        <v>90</v>
      </c>
      <c r="F1182" s="143" t="s">
        <v>100</v>
      </c>
      <c r="G1182" s="90" t="s">
        <v>95</v>
      </c>
      <c r="H1182" s="90" t="s">
        <v>92</v>
      </c>
      <c r="I1182" s="297" t="s">
        <v>636</v>
      </c>
      <c r="J1182" s="95" t="s">
        <v>30</v>
      </c>
      <c r="K1182" s="197" t="s">
        <v>121</v>
      </c>
      <c r="L1182" s="95" t="s">
        <v>466</v>
      </c>
      <c r="M1182" s="91" t="s">
        <v>3182</v>
      </c>
      <c r="N1182" s="91" t="s">
        <v>3183</v>
      </c>
      <c r="O1182" s="97" t="s">
        <v>3358</v>
      </c>
      <c r="P1182" s="97" t="s">
        <v>131</v>
      </c>
      <c r="Q1182" s="218" t="s">
        <v>93</v>
      </c>
      <c r="R1182" s="90" t="s">
        <v>94</v>
      </c>
      <c r="S1182" s="90" t="s">
        <v>79</v>
      </c>
      <c r="T1182" s="129" t="s">
        <v>79</v>
      </c>
      <c r="U1182" s="90"/>
    </row>
    <row r="1183" spans="1:21" ht="28.5" x14ac:dyDescent="0.25">
      <c r="A1183" s="124">
        <v>1178</v>
      </c>
      <c r="B1183" s="125" t="s">
        <v>2835</v>
      </c>
      <c r="C1183" s="90" t="s">
        <v>2424</v>
      </c>
      <c r="D1183" s="99">
        <v>46067</v>
      </c>
      <c r="E1183" s="90" t="s">
        <v>90</v>
      </c>
      <c r="F1183" s="143" t="s">
        <v>100</v>
      </c>
      <c r="G1183" s="90" t="s">
        <v>95</v>
      </c>
      <c r="H1183" s="90" t="s">
        <v>92</v>
      </c>
      <c r="I1183" s="297" t="s">
        <v>636</v>
      </c>
      <c r="J1183" s="95" t="s">
        <v>30</v>
      </c>
      <c r="K1183" s="197" t="s">
        <v>121</v>
      </c>
      <c r="L1183" s="95" t="s">
        <v>810</v>
      </c>
      <c r="M1183" s="91" t="s">
        <v>3184</v>
      </c>
      <c r="N1183" s="91" t="s">
        <v>3185</v>
      </c>
      <c r="O1183" s="97" t="s">
        <v>45</v>
      </c>
      <c r="P1183" s="97" t="s">
        <v>45</v>
      </c>
      <c r="Q1183" s="218" t="s">
        <v>99</v>
      </c>
      <c r="R1183" s="90" t="s">
        <v>94</v>
      </c>
      <c r="S1183" s="90" t="s">
        <v>79</v>
      </c>
      <c r="T1183" s="129" t="s">
        <v>79</v>
      </c>
      <c r="U1183" s="90"/>
    </row>
    <row r="1184" spans="1:21" ht="28.5" x14ac:dyDescent="0.25">
      <c r="A1184" s="124">
        <v>1179</v>
      </c>
      <c r="B1184" s="125" t="s">
        <v>2835</v>
      </c>
      <c r="C1184" s="90" t="s">
        <v>2424</v>
      </c>
      <c r="D1184" s="99">
        <v>46067</v>
      </c>
      <c r="E1184" s="90" t="s">
        <v>90</v>
      </c>
      <c r="F1184" s="143" t="s">
        <v>100</v>
      </c>
      <c r="G1184" s="90" t="s">
        <v>95</v>
      </c>
      <c r="H1184" s="90" t="s">
        <v>92</v>
      </c>
      <c r="I1184" s="297" t="s">
        <v>1566</v>
      </c>
      <c r="J1184" s="95" t="s">
        <v>18</v>
      </c>
      <c r="K1184" s="197">
        <v>3</v>
      </c>
      <c r="L1184" s="95" t="s">
        <v>3186</v>
      </c>
      <c r="M1184" s="91" t="s">
        <v>3187</v>
      </c>
      <c r="N1184" s="91" t="s">
        <v>3188</v>
      </c>
      <c r="O1184" s="97" t="s">
        <v>71</v>
      </c>
      <c r="P1184" s="97" t="s">
        <v>136</v>
      </c>
      <c r="Q1184" s="218" t="s">
        <v>99</v>
      </c>
      <c r="R1184" s="90" t="s">
        <v>94</v>
      </c>
      <c r="S1184" s="90" t="s">
        <v>79</v>
      </c>
      <c r="T1184" s="129" t="s">
        <v>79</v>
      </c>
      <c r="U1184" s="90"/>
    </row>
    <row r="1185" spans="1:21" ht="28.5" x14ac:dyDescent="0.25">
      <c r="A1185" s="124">
        <v>1180</v>
      </c>
      <c r="B1185" s="125" t="s">
        <v>2835</v>
      </c>
      <c r="C1185" s="90" t="s">
        <v>2424</v>
      </c>
      <c r="D1185" s="99">
        <v>46067</v>
      </c>
      <c r="E1185" s="90" t="s">
        <v>90</v>
      </c>
      <c r="F1185" s="143" t="s">
        <v>135</v>
      </c>
      <c r="G1185" s="90" t="s">
        <v>95</v>
      </c>
      <c r="H1185" s="90" t="s">
        <v>92</v>
      </c>
      <c r="I1185" s="297" t="s">
        <v>1566</v>
      </c>
      <c r="J1185" s="95" t="s">
        <v>18</v>
      </c>
      <c r="K1185" s="197">
        <v>1</v>
      </c>
      <c r="L1185" s="95" t="s">
        <v>3189</v>
      </c>
      <c r="M1185" s="91" t="s">
        <v>3190</v>
      </c>
      <c r="N1185" s="91" t="s">
        <v>3191</v>
      </c>
      <c r="O1185" s="97" t="s">
        <v>41</v>
      </c>
      <c r="P1185" s="97" t="s">
        <v>129</v>
      </c>
      <c r="Q1185" s="218" t="s">
        <v>99</v>
      </c>
      <c r="R1185" s="90" t="s">
        <v>94</v>
      </c>
      <c r="S1185" s="90" t="s">
        <v>79</v>
      </c>
      <c r="T1185" s="129" t="s">
        <v>79</v>
      </c>
      <c r="U1185" s="90"/>
    </row>
    <row r="1186" spans="1:21" ht="28.5" x14ac:dyDescent="0.25">
      <c r="A1186" s="124">
        <v>1181</v>
      </c>
      <c r="B1186" s="125" t="s">
        <v>2835</v>
      </c>
      <c r="C1186" s="90" t="s">
        <v>2424</v>
      </c>
      <c r="D1186" s="99">
        <v>46067</v>
      </c>
      <c r="E1186" s="90" t="s">
        <v>90</v>
      </c>
      <c r="F1186" s="143" t="s">
        <v>100</v>
      </c>
      <c r="G1186" s="90" t="s">
        <v>95</v>
      </c>
      <c r="H1186" s="90" t="s">
        <v>92</v>
      </c>
      <c r="I1186" s="297" t="s">
        <v>1566</v>
      </c>
      <c r="J1186" s="95" t="s">
        <v>18</v>
      </c>
      <c r="K1186" s="197">
        <v>1</v>
      </c>
      <c r="L1186" s="95">
        <v>886</v>
      </c>
      <c r="M1186" s="91" t="s">
        <v>3192</v>
      </c>
      <c r="N1186" s="91" t="s">
        <v>3193</v>
      </c>
      <c r="O1186" s="97" t="s">
        <v>41</v>
      </c>
      <c r="P1186" s="97" t="s">
        <v>129</v>
      </c>
      <c r="Q1186" s="218" t="s">
        <v>99</v>
      </c>
      <c r="R1186" s="90" t="s">
        <v>94</v>
      </c>
      <c r="S1186" s="90" t="s">
        <v>79</v>
      </c>
      <c r="T1186" s="129" t="s">
        <v>79</v>
      </c>
      <c r="U1186" s="90"/>
    </row>
    <row r="1187" spans="1:21" ht="42.75" x14ac:dyDescent="0.25">
      <c r="A1187" s="124">
        <v>1182</v>
      </c>
      <c r="B1187" s="125" t="s">
        <v>2835</v>
      </c>
      <c r="C1187" s="90" t="s">
        <v>2424</v>
      </c>
      <c r="D1187" s="99">
        <v>46067</v>
      </c>
      <c r="E1187" s="90" t="s">
        <v>90</v>
      </c>
      <c r="F1187" s="90" t="s">
        <v>135</v>
      </c>
      <c r="G1187" s="90" t="s">
        <v>95</v>
      </c>
      <c r="H1187" s="90" t="s">
        <v>92</v>
      </c>
      <c r="I1187" s="297" t="s">
        <v>578</v>
      </c>
      <c r="J1187" s="95" t="s">
        <v>18</v>
      </c>
      <c r="K1187" s="90" t="s">
        <v>122</v>
      </c>
      <c r="L1187" s="95" t="s">
        <v>3233</v>
      </c>
      <c r="M1187" s="91" t="s">
        <v>3234</v>
      </c>
      <c r="N1187" s="91" t="s">
        <v>3235</v>
      </c>
      <c r="O1187" s="91" t="s">
        <v>42</v>
      </c>
      <c r="P1187" s="214" t="s">
        <v>42</v>
      </c>
      <c r="Q1187" s="218" t="s">
        <v>99</v>
      </c>
      <c r="R1187" s="94" t="s">
        <v>94</v>
      </c>
      <c r="S1187" s="90" t="s">
        <v>78</v>
      </c>
      <c r="T1187" s="96" t="s">
        <v>954</v>
      </c>
      <c r="U1187" s="90"/>
    </row>
    <row r="1188" spans="1:21" ht="42.75" x14ac:dyDescent="0.25">
      <c r="A1188" s="124">
        <v>1183</v>
      </c>
      <c r="B1188" s="125" t="s">
        <v>2835</v>
      </c>
      <c r="C1188" s="90" t="s">
        <v>2424</v>
      </c>
      <c r="D1188" s="99">
        <v>46067</v>
      </c>
      <c r="E1188" s="90" t="s">
        <v>90</v>
      </c>
      <c r="F1188" s="90" t="s">
        <v>135</v>
      </c>
      <c r="G1188" s="90" t="s">
        <v>95</v>
      </c>
      <c r="H1188" s="90" t="s">
        <v>92</v>
      </c>
      <c r="I1188" s="297" t="s">
        <v>578</v>
      </c>
      <c r="J1188" s="95" t="s">
        <v>18</v>
      </c>
      <c r="K1188" s="90" t="s">
        <v>122</v>
      </c>
      <c r="L1188" s="95" t="s">
        <v>1318</v>
      </c>
      <c r="M1188" s="91" t="s">
        <v>3236</v>
      </c>
      <c r="N1188" s="91" t="s">
        <v>3237</v>
      </c>
      <c r="O1188" s="91" t="s">
        <v>42</v>
      </c>
      <c r="P1188" s="214" t="s">
        <v>42</v>
      </c>
      <c r="Q1188" s="218" t="s">
        <v>99</v>
      </c>
      <c r="R1188" s="94" t="s">
        <v>94</v>
      </c>
      <c r="S1188" s="90" t="s">
        <v>78</v>
      </c>
      <c r="T1188" s="96" t="s">
        <v>954</v>
      </c>
      <c r="U1188" s="90"/>
    </row>
    <row r="1189" spans="1:21" ht="28.5" x14ac:dyDescent="0.25">
      <c r="A1189" s="124">
        <v>1184</v>
      </c>
      <c r="B1189" s="125" t="s">
        <v>2835</v>
      </c>
      <c r="C1189" s="90" t="s">
        <v>2424</v>
      </c>
      <c r="D1189" s="99">
        <v>46067</v>
      </c>
      <c r="E1189" s="90" t="s">
        <v>90</v>
      </c>
      <c r="F1189" s="90" t="s">
        <v>135</v>
      </c>
      <c r="G1189" s="90" t="s">
        <v>95</v>
      </c>
      <c r="H1189" s="90" t="s">
        <v>92</v>
      </c>
      <c r="I1189" s="297" t="s">
        <v>578</v>
      </c>
      <c r="J1189" s="95" t="s">
        <v>18</v>
      </c>
      <c r="K1189" s="90" t="s">
        <v>122</v>
      </c>
      <c r="L1189" s="95" t="s">
        <v>1318</v>
      </c>
      <c r="M1189" s="91" t="s">
        <v>3238</v>
      </c>
      <c r="N1189" s="91" t="s">
        <v>3239</v>
      </c>
      <c r="O1189" s="91" t="s">
        <v>65</v>
      </c>
      <c r="P1189" s="214" t="s">
        <v>131</v>
      </c>
      <c r="Q1189" s="218" t="s">
        <v>93</v>
      </c>
      <c r="R1189" s="94" t="s">
        <v>94</v>
      </c>
      <c r="S1189" s="90" t="s">
        <v>78</v>
      </c>
      <c r="T1189" s="96" t="s">
        <v>79</v>
      </c>
      <c r="U1189" s="90"/>
    </row>
    <row r="1190" spans="1:21" ht="28.5" x14ac:dyDescent="0.25">
      <c r="A1190" s="124">
        <v>1185</v>
      </c>
      <c r="B1190" s="125" t="s">
        <v>2835</v>
      </c>
      <c r="C1190" s="90" t="s">
        <v>2424</v>
      </c>
      <c r="D1190" s="99">
        <v>46067</v>
      </c>
      <c r="E1190" s="90" t="s">
        <v>90</v>
      </c>
      <c r="F1190" s="90" t="s">
        <v>135</v>
      </c>
      <c r="G1190" s="90" t="s">
        <v>95</v>
      </c>
      <c r="H1190" s="90" t="s">
        <v>92</v>
      </c>
      <c r="I1190" s="297" t="s">
        <v>578</v>
      </c>
      <c r="J1190" s="95" t="s">
        <v>18</v>
      </c>
      <c r="K1190" s="90" t="s">
        <v>122</v>
      </c>
      <c r="L1190" s="95" t="s">
        <v>549</v>
      </c>
      <c r="M1190" s="91" t="s">
        <v>3240</v>
      </c>
      <c r="N1190" s="91" t="s">
        <v>3241</v>
      </c>
      <c r="O1190" s="91" t="s">
        <v>60</v>
      </c>
      <c r="P1190" s="214" t="s">
        <v>131</v>
      </c>
      <c r="Q1190" s="218" t="s">
        <v>93</v>
      </c>
      <c r="R1190" s="94" t="s">
        <v>94</v>
      </c>
      <c r="S1190" s="90" t="s">
        <v>78</v>
      </c>
      <c r="T1190" s="96" t="s">
        <v>79</v>
      </c>
      <c r="U1190" s="90"/>
    </row>
    <row r="1191" spans="1:21" ht="28.5" x14ac:dyDescent="0.25">
      <c r="A1191" s="124">
        <v>1186</v>
      </c>
      <c r="B1191" s="125" t="s">
        <v>2835</v>
      </c>
      <c r="C1191" s="90" t="s">
        <v>2424</v>
      </c>
      <c r="D1191" s="99">
        <v>46067</v>
      </c>
      <c r="E1191" s="90" t="s">
        <v>90</v>
      </c>
      <c r="F1191" s="90" t="s">
        <v>135</v>
      </c>
      <c r="G1191" s="90" t="s">
        <v>95</v>
      </c>
      <c r="H1191" s="90" t="s">
        <v>92</v>
      </c>
      <c r="I1191" s="297" t="s">
        <v>578</v>
      </c>
      <c r="J1191" s="95" t="s">
        <v>18</v>
      </c>
      <c r="K1191" s="90" t="s">
        <v>122</v>
      </c>
      <c r="L1191" s="95" t="s">
        <v>549</v>
      </c>
      <c r="M1191" s="91" t="s">
        <v>3242</v>
      </c>
      <c r="N1191" s="91" t="s">
        <v>3243</v>
      </c>
      <c r="O1191" s="91" t="s">
        <v>73</v>
      </c>
      <c r="P1191" s="214" t="s">
        <v>124</v>
      </c>
      <c r="Q1191" s="218" t="s">
        <v>93</v>
      </c>
      <c r="R1191" s="94" t="s">
        <v>94</v>
      </c>
      <c r="S1191" s="90" t="s">
        <v>78</v>
      </c>
      <c r="T1191" s="96" t="s">
        <v>79</v>
      </c>
      <c r="U1191" s="90"/>
    </row>
    <row r="1192" spans="1:21" ht="28.5" x14ac:dyDescent="0.25">
      <c r="A1192" s="124">
        <v>1187</v>
      </c>
      <c r="B1192" s="125" t="s">
        <v>2835</v>
      </c>
      <c r="C1192" s="90" t="s">
        <v>2424</v>
      </c>
      <c r="D1192" s="99">
        <v>46067</v>
      </c>
      <c r="E1192" s="90" t="s">
        <v>90</v>
      </c>
      <c r="F1192" s="90" t="s">
        <v>135</v>
      </c>
      <c r="G1192" s="90" t="s">
        <v>95</v>
      </c>
      <c r="H1192" s="90" t="s">
        <v>92</v>
      </c>
      <c r="I1192" s="297" t="s">
        <v>578</v>
      </c>
      <c r="J1192" s="95" t="s">
        <v>18</v>
      </c>
      <c r="K1192" s="90" t="s">
        <v>139</v>
      </c>
      <c r="L1192" s="95" t="s">
        <v>440</v>
      </c>
      <c r="M1192" s="91" t="s">
        <v>3244</v>
      </c>
      <c r="N1192" s="91" t="s">
        <v>3245</v>
      </c>
      <c r="O1192" s="91" t="s">
        <v>43</v>
      </c>
      <c r="P1192" s="214" t="s">
        <v>42</v>
      </c>
      <c r="Q1192" s="218" t="s">
        <v>99</v>
      </c>
      <c r="R1192" s="217" t="s">
        <v>94</v>
      </c>
      <c r="S1192" s="90" t="s">
        <v>78</v>
      </c>
      <c r="T1192" s="96" t="s">
        <v>79</v>
      </c>
      <c r="U1192" s="90"/>
    </row>
    <row r="1193" spans="1:21" ht="42.75" x14ac:dyDescent="0.25">
      <c r="A1193" s="124">
        <v>1188</v>
      </c>
      <c r="B1193" s="125" t="s">
        <v>2835</v>
      </c>
      <c r="C1193" s="90" t="s">
        <v>2424</v>
      </c>
      <c r="D1193" s="99">
        <v>46067</v>
      </c>
      <c r="E1193" s="90" t="s">
        <v>90</v>
      </c>
      <c r="F1193" s="90" t="s">
        <v>135</v>
      </c>
      <c r="G1193" s="90" t="s">
        <v>95</v>
      </c>
      <c r="H1193" s="90" t="s">
        <v>92</v>
      </c>
      <c r="I1193" s="297" t="s">
        <v>578</v>
      </c>
      <c r="J1193" s="95" t="s">
        <v>18</v>
      </c>
      <c r="K1193" s="90" t="s">
        <v>139</v>
      </c>
      <c r="L1193" s="95" t="s">
        <v>3256</v>
      </c>
      <c r="M1193" s="91" t="s">
        <v>3246</v>
      </c>
      <c r="N1193" s="91" t="s">
        <v>3247</v>
      </c>
      <c r="O1193" s="91" t="s">
        <v>44</v>
      </c>
      <c r="P1193" s="214" t="s">
        <v>129</v>
      </c>
      <c r="Q1193" s="218" t="s">
        <v>99</v>
      </c>
      <c r="R1193" s="94" t="s">
        <v>94</v>
      </c>
      <c r="S1193" s="90" t="s">
        <v>78</v>
      </c>
      <c r="T1193" s="96" t="s">
        <v>79</v>
      </c>
      <c r="U1193" s="90"/>
    </row>
    <row r="1194" spans="1:21" ht="28.5" x14ac:dyDescent="0.25">
      <c r="A1194" s="124">
        <v>1189</v>
      </c>
      <c r="B1194" s="125" t="s">
        <v>2835</v>
      </c>
      <c r="C1194" s="90" t="s">
        <v>2424</v>
      </c>
      <c r="D1194" s="99">
        <v>46067</v>
      </c>
      <c r="E1194" s="90" t="s">
        <v>90</v>
      </c>
      <c r="F1194" s="90" t="s">
        <v>135</v>
      </c>
      <c r="G1194" s="90" t="s">
        <v>95</v>
      </c>
      <c r="H1194" s="90" t="s">
        <v>92</v>
      </c>
      <c r="I1194" s="297" t="s">
        <v>578</v>
      </c>
      <c r="J1194" s="95" t="s">
        <v>18</v>
      </c>
      <c r="K1194" s="90" t="s">
        <v>139</v>
      </c>
      <c r="L1194" s="95" t="s">
        <v>437</v>
      </c>
      <c r="M1194" s="91" t="s">
        <v>3248</v>
      </c>
      <c r="N1194" s="91" t="s">
        <v>3249</v>
      </c>
      <c r="O1194" s="91" t="s">
        <v>42</v>
      </c>
      <c r="P1194" s="214" t="s">
        <v>42</v>
      </c>
      <c r="Q1194" s="218" t="s">
        <v>99</v>
      </c>
      <c r="R1194" s="94" t="s">
        <v>94</v>
      </c>
      <c r="S1194" s="90" t="s">
        <v>78</v>
      </c>
      <c r="T1194" s="96" t="s">
        <v>79</v>
      </c>
      <c r="U1194" s="90"/>
    </row>
    <row r="1195" spans="1:21" ht="42.75" x14ac:dyDescent="0.25">
      <c r="A1195" s="124">
        <v>1190</v>
      </c>
      <c r="B1195" s="125" t="s">
        <v>2835</v>
      </c>
      <c r="C1195" s="90" t="s">
        <v>2424</v>
      </c>
      <c r="D1195" s="99">
        <v>46067</v>
      </c>
      <c r="E1195" s="90" t="s">
        <v>90</v>
      </c>
      <c r="F1195" s="90" t="s">
        <v>135</v>
      </c>
      <c r="G1195" s="90" t="s">
        <v>95</v>
      </c>
      <c r="H1195" s="90" t="s">
        <v>92</v>
      </c>
      <c r="I1195" s="297" t="s">
        <v>578</v>
      </c>
      <c r="J1195" s="95" t="s">
        <v>18</v>
      </c>
      <c r="K1195" s="90" t="s">
        <v>122</v>
      </c>
      <c r="L1195" s="95" t="s">
        <v>3257</v>
      </c>
      <c r="M1195" s="91" t="s">
        <v>3250</v>
      </c>
      <c r="N1195" s="91" t="s">
        <v>3251</v>
      </c>
      <c r="O1195" s="91" t="s">
        <v>42</v>
      </c>
      <c r="P1195" s="214" t="s">
        <v>42</v>
      </c>
      <c r="Q1195" s="218" t="s">
        <v>99</v>
      </c>
      <c r="R1195" s="94" t="s">
        <v>94</v>
      </c>
      <c r="S1195" s="90" t="s">
        <v>78</v>
      </c>
      <c r="T1195" s="96" t="s">
        <v>954</v>
      </c>
      <c r="U1195" s="90"/>
    </row>
    <row r="1196" spans="1:21" ht="42.75" x14ac:dyDescent="0.25">
      <c r="A1196" s="124">
        <v>1191</v>
      </c>
      <c r="B1196" s="125" t="s">
        <v>2835</v>
      </c>
      <c r="C1196" s="90" t="s">
        <v>2424</v>
      </c>
      <c r="D1196" s="99">
        <v>46067</v>
      </c>
      <c r="E1196" s="90" t="s">
        <v>90</v>
      </c>
      <c r="F1196" s="90" t="s">
        <v>135</v>
      </c>
      <c r="G1196" s="90" t="s">
        <v>95</v>
      </c>
      <c r="H1196" s="90" t="s">
        <v>92</v>
      </c>
      <c r="I1196" s="297" t="s">
        <v>578</v>
      </c>
      <c r="J1196" s="95" t="s">
        <v>18</v>
      </c>
      <c r="K1196" s="90" t="s">
        <v>121</v>
      </c>
      <c r="L1196" s="95" t="s">
        <v>652</v>
      </c>
      <c r="M1196" s="91" t="s">
        <v>3252</v>
      </c>
      <c r="N1196" s="91" t="s">
        <v>3253</v>
      </c>
      <c r="O1196" s="91" t="s">
        <v>60</v>
      </c>
      <c r="P1196" s="214" t="s">
        <v>131</v>
      </c>
      <c r="Q1196" s="218" t="s">
        <v>93</v>
      </c>
      <c r="R1196" s="94" t="s">
        <v>94</v>
      </c>
      <c r="S1196" s="90" t="s">
        <v>78</v>
      </c>
      <c r="T1196" s="96" t="s">
        <v>79</v>
      </c>
      <c r="U1196" s="90"/>
    </row>
    <row r="1197" spans="1:21" ht="28.5" x14ac:dyDescent="0.25">
      <c r="A1197" s="124">
        <v>1192</v>
      </c>
      <c r="B1197" s="125" t="s">
        <v>2835</v>
      </c>
      <c r="C1197" s="90" t="s">
        <v>2424</v>
      </c>
      <c r="D1197" s="99">
        <v>46067</v>
      </c>
      <c r="E1197" s="90" t="s">
        <v>90</v>
      </c>
      <c r="F1197" s="90" t="s">
        <v>135</v>
      </c>
      <c r="G1197" s="90" t="s">
        <v>95</v>
      </c>
      <c r="H1197" s="90" t="s">
        <v>92</v>
      </c>
      <c r="I1197" s="297" t="s">
        <v>578</v>
      </c>
      <c r="J1197" s="95" t="s">
        <v>18</v>
      </c>
      <c r="K1197" s="90" t="s">
        <v>121</v>
      </c>
      <c r="L1197" s="95" t="s">
        <v>367</v>
      </c>
      <c r="M1197" s="91" t="s">
        <v>3254</v>
      </c>
      <c r="N1197" s="91" t="s">
        <v>3255</v>
      </c>
      <c r="O1197" s="91" t="s">
        <v>53</v>
      </c>
      <c r="P1197" s="214" t="s">
        <v>55</v>
      </c>
      <c r="Q1197" s="218" t="s">
        <v>93</v>
      </c>
      <c r="R1197" s="94" t="s">
        <v>94</v>
      </c>
      <c r="S1197" s="90" t="s">
        <v>78</v>
      </c>
      <c r="T1197" s="96" t="s">
        <v>79</v>
      </c>
      <c r="U1197" s="90"/>
    </row>
    <row r="1198" spans="1:21" ht="36" x14ac:dyDescent="0.25">
      <c r="A1198" s="124">
        <v>1193</v>
      </c>
      <c r="B1198" s="125" t="s">
        <v>3194</v>
      </c>
      <c r="C1198" s="90" t="s">
        <v>2424</v>
      </c>
      <c r="D1198" s="99">
        <v>46068</v>
      </c>
      <c r="E1198" s="90" t="s">
        <v>90</v>
      </c>
      <c r="F1198" s="143" t="s">
        <v>135</v>
      </c>
      <c r="G1198" s="90" t="s">
        <v>98</v>
      </c>
      <c r="H1198" s="90" t="s">
        <v>96</v>
      </c>
      <c r="I1198" s="297" t="s">
        <v>261</v>
      </c>
      <c r="J1198" s="95" t="s">
        <v>18</v>
      </c>
      <c r="K1198" s="197" t="s">
        <v>140</v>
      </c>
      <c r="L1198" s="95" t="s">
        <v>2102</v>
      </c>
      <c r="M1198" s="91" t="s">
        <v>3195</v>
      </c>
      <c r="N1198" s="91" t="s">
        <v>3196</v>
      </c>
      <c r="O1198" s="97" t="s">
        <v>44</v>
      </c>
      <c r="P1198" s="97" t="s">
        <v>131</v>
      </c>
      <c r="Q1198" s="218" t="s">
        <v>93</v>
      </c>
      <c r="R1198" s="90" t="s">
        <v>94</v>
      </c>
      <c r="S1198" s="90" t="s">
        <v>79</v>
      </c>
      <c r="T1198" s="129" t="s">
        <v>79</v>
      </c>
      <c r="U1198" s="90"/>
    </row>
    <row r="1199" spans="1:21" ht="42.75" x14ac:dyDescent="0.25">
      <c r="A1199" s="124">
        <v>1194</v>
      </c>
      <c r="B1199" s="125" t="s">
        <v>3194</v>
      </c>
      <c r="C1199" s="90" t="s">
        <v>2424</v>
      </c>
      <c r="D1199" s="99">
        <v>46068</v>
      </c>
      <c r="E1199" s="90" t="s">
        <v>90</v>
      </c>
      <c r="F1199" s="143" t="s">
        <v>135</v>
      </c>
      <c r="G1199" s="90" t="s">
        <v>98</v>
      </c>
      <c r="H1199" s="90" t="s">
        <v>96</v>
      </c>
      <c r="I1199" s="297" t="s">
        <v>261</v>
      </c>
      <c r="J1199" s="95" t="s">
        <v>18</v>
      </c>
      <c r="K1199" s="197" t="s">
        <v>140</v>
      </c>
      <c r="L1199" s="95" t="s">
        <v>3197</v>
      </c>
      <c r="M1199" s="91" t="s">
        <v>3198</v>
      </c>
      <c r="N1199" s="91" t="s">
        <v>3199</v>
      </c>
      <c r="O1199" s="97" t="s">
        <v>65</v>
      </c>
      <c r="P1199" s="97" t="s">
        <v>130</v>
      </c>
      <c r="Q1199" s="218" t="s">
        <v>93</v>
      </c>
      <c r="R1199" s="90" t="s">
        <v>94</v>
      </c>
      <c r="S1199" s="90" t="s">
        <v>79</v>
      </c>
      <c r="T1199" s="129" t="s">
        <v>79</v>
      </c>
      <c r="U1199" s="90"/>
    </row>
    <row r="1200" spans="1:21" ht="36" x14ac:dyDescent="0.25">
      <c r="A1200" s="124">
        <v>1195</v>
      </c>
      <c r="B1200" s="125" t="s">
        <v>3194</v>
      </c>
      <c r="C1200" s="90" t="s">
        <v>2424</v>
      </c>
      <c r="D1200" s="99">
        <v>46068</v>
      </c>
      <c r="E1200" s="90" t="s">
        <v>90</v>
      </c>
      <c r="F1200" s="143" t="s">
        <v>100</v>
      </c>
      <c r="G1200" s="90" t="s">
        <v>98</v>
      </c>
      <c r="H1200" s="90" t="s">
        <v>96</v>
      </c>
      <c r="I1200" s="297" t="s">
        <v>261</v>
      </c>
      <c r="J1200" s="95" t="s">
        <v>18</v>
      </c>
      <c r="K1200" s="197" t="s">
        <v>120</v>
      </c>
      <c r="L1200" s="95" t="s">
        <v>3200</v>
      </c>
      <c r="M1200" s="91" t="s">
        <v>3201</v>
      </c>
      <c r="N1200" s="91" t="s">
        <v>3202</v>
      </c>
      <c r="O1200" s="97" t="s">
        <v>42</v>
      </c>
      <c r="P1200" s="97" t="s">
        <v>42</v>
      </c>
      <c r="Q1200" s="218" t="s">
        <v>93</v>
      </c>
      <c r="R1200" s="90" t="s">
        <v>94</v>
      </c>
      <c r="S1200" s="90" t="s">
        <v>79</v>
      </c>
      <c r="T1200" s="129" t="s">
        <v>79</v>
      </c>
      <c r="U1200" s="90"/>
    </row>
    <row r="1201" spans="1:21" ht="42.75" x14ac:dyDescent="0.25">
      <c r="A1201" s="124">
        <v>1196</v>
      </c>
      <c r="B1201" s="125" t="s">
        <v>3194</v>
      </c>
      <c r="C1201" s="90" t="s">
        <v>2424</v>
      </c>
      <c r="D1201" s="99">
        <v>46068</v>
      </c>
      <c r="E1201" s="90" t="s">
        <v>90</v>
      </c>
      <c r="F1201" s="143" t="s">
        <v>100</v>
      </c>
      <c r="G1201" s="90" t="s">
        <v>98</v>
      </c>
      <c r="H1201" s="90" t="s">
        <v>96</v>
      </c>
      <c r="I1201" s="297" t="s">
        <v>261</v>
      </c>
      <c r="J1201" s="95" t="s">
        <v>18</v>
      </c>
      <c r="K1201" s="197" t="s">
        <v>120</v>
      </c>
      <c r="L1201" s="95" t="s">
        <v>242</v>
      </c>
      <c r="M1201" s="91" t="s">
        <v>3203</v>
      </c>
      <c r="N1201" s="91" t="s">
        <v>3204</v>
      </c>
      <c r="O1201" s="97" t="s">
        <v>44</v>
      </c>
      <c r="P1201" s="97" t="s">
        <v>130</v>
      </c>
      <c r="Q1201" s="218" t="s">
        <v>99</v>
      </c>
      <c r="R1201" s="90" t="s">
        <v>94</v>
      </c>
      <c r="S1201" s="90" t="s">
        <v>79</v>
      </c>
      <c r="T1201" s="129" t="s">
        <v>79</v>
      </c>
      <c r="U1201" s="90"/>
    </row>
    <row r="1202" spans="1:21" ht="42.75" x14ac:dyDescent="0.25">
      <c r="A1202" s="124">
        <v>1197</v>
      </c>
      <c r="B1202" s="125" t="s">
        <v>3194</v>
      </c>
      <c r="C1202" s="90" t="s">
        <v>2424</v>
      </c>
      <c r="D1202" s="99">
        <v>46068</v>
      </c>
      <c r="E1202" s="90" t="s">
        <v>90</v>
      </c>
      <c r="F1202" s="143" t="s">
        <v>135</v>
      </c>
      <c r="G1202" s="90" t="s">
        <v>98</v>
      </c>
      <c r="H1202" s="90" t="s">
        <v>96</v>
      </c>
      <c r="I1202" s="297" t="s">
        <v>261</v>
      </c>
      <c r="J1202" s="95" t="s">
        <v>18</v>
      </c>
      <c r="K1202" s="197" t="s">
        <v>120</v>
      </c>
      <c r="L1202" s="95" t="s">
        <v>2390</v>
      </c>
      <c r="M1202" s="91" t="s">
        <v>3205</v>
      </c>
      <c r="N1202" s="91" t="s">
        <v>3206</v>
      </c>
      <c r="O1202" s="97" t="s">
        <v>58</v>
      </c>
      <c r="P1202" s="97" t="s">
        <v>130</v>
      </c>
      <c r="Q1202" s="218" t="s">
        <v>93</v>
      </c>
      <c r="R1202" s="90" t="s">
        <v>94</v>
      </c>
      <c r="S1202" s="90" t="s">
        <v>79</v>
      </c>
      <c r="T1202" s="129" t="s">
        <v>79</v>
      </c>
      <c r="U1202" s="90"/>
    </row>
    <row r="1203" spans="1:21" ht="42.75" x14ac:dyDescent="0.25">
      <c r="A1203" s="124">
        <v>1198</v>
      </c>
      <c r="B1203" s="125" t="s">
        <v>3194</v>
      </c>
      <c r="C1203" s="90" t="s">
        <v>2424</v>
      </c>
      <c r="D1203" s="99">
        <v>46068</v>
      </c>
      <c r="E1203" s="90" t="s">
        <v>90</v>
      </c>
      <c r="F1203" s="143" t="s">
        <v>100</v>
      </c>
      <c r="G1203" s="90" t="s">
        <v>98</v>
      </c>
      <c r="H1203" s="90" t="s">
        <v>96</v>
      </c>
      <c r="I1203" s="297" t="s">
        <v>261</v>
      </c>
      <c r="J1203" s="95" t="s">
        <v>18</v>
      </c>
      <c r="K1203" s="197" t="s">
        <v>120</v>
      </c>
      <c r="L1203" s="95" t="s">
        <v>3207</v>
      </c>
      <c r="M1203" s="91" t="s">
        <v>3208</v>
      </c>
      <c r="N1203" s="91" t="s">
        <v>3209</v>
      </c>
      <c r="O1203" s="97" t="s">
        <v>53</v>
      </c>
      <c r="P1203" s="97" t="s">
        <v>130</v>
      </c>
      <c r="Q1203" s="218" t="s">
        <v>93</v>
      </c>
      <c r="R1203" s="90" t="s">
        <v>94</v>
      </c>
      <c r="S1203" s="90" t="s">
        <v>79</v>
      </c>
      <c r="T1203" s="129" t="s">
        <v>79</v>
      </c>
      <c r="U1203" s="90"/>
    </row>
    <row r="1204" spans="1:21" ht="36" x14ac:dyDescent="0.25">
      <c r="A1204" s="124">
        <v>1199</v>
      </c>
      <c r="B1204" s="125" t="s">
        <v>3194</v>
      </c>
      <c r="C1204" s="90" t="s">
        <v>2424</v>
      </c>
      <c r="D1204" s="99">
        <v>46068</v>
      </c>
      <c r="E1204" s="90" t="s">
        <v>90</v>
      </c>
      <c r="F1204" s="143" t="s">
        <v>135</v>
      </c>
      <c r="G1204" s="90" t="s">
        <v>98</v>
      </c>
      <c r="H1204" s="90" t="s">
        <v>96</v>
      </c>
      <c r="I1204" s="297" t="s">
        <v>261</v>
      </c>
      <c r="J1204" s="95" t="s">
        <v>18</v>
      </c>
      <c r="K1204" s="197" t="s">
        <v>120</v>
      </c>
      <c r="L1204" s="95" t="s">
        <v>266</v>
      </c>
      <c r="M1204" s="91" t="s">
        <v>3210</v>
      </c>
      <c r="N1204" s="91" t="s">
        <v>3211</v>
      </c>
      <c r="O1204" s="97" t="s">
        <v>41</v>
      </c>
      <c r="P1204" s="97" t="s">
        <v>129</v>
      </c>
      <c r="Q1204" s="218" t="s">
        <v>99</v>
      </c>
      <c r="R1204" s="90" t="s">
        <v>94</v>
      </c>
      <c r="S1204" s="90" t="s">
        <v>79</v>
      </c>
      <c r="T1204" s="129" t="s">
        <v>79</v>
      </c>
      <c r="U1204" s="90"/>
    </row>
    <row r="1205" spans="1:21" ht="36" x14ac:dyDescent="0.25">
      <c r="A1205" s="124">
        <v>1200</v>
      </c>
      <c r="B1205" s="125" t="s">
        <v>3194</v>
      </c>
      <c r="C1205" s="90" t="s">
        <v>2424</v>
      </c>
      <c r="D1205" s="99">
        <v>46068</v>
      </c>
      <c r="E1205" s="90" t="s">
        <v>90</v>
      </c>
      <c r="F1205" s="143" t="s">
        <v>135</v>
      </c>
      <c r="G1205" s="90" t="s">
        <v>98</v>
      </c>
      <c r="H1205" s="90" t="s">
        <v>96</v>
      </c>
      <c r="I1205" s="297" t="s">
        <v>261</v>
      </c>
      <c r="J1205" s="95" t="s">
        <v>18</v>
      </c>
      <c r="K1205" s="197">
        <v>3</v>
      </c>
      <c r="L1205" s="95" t="s">
        <v>1744</v>
      </c>
      <c r="M1205" s="91" t="s">
        <v>3212</v>
      </c>
      <c r="N1205" s="91" t="s">
        <v>3213</v>
      </c>
      <c r="O1205" s="97" t="s">
        <v>68</v>
      </c>
      <c r="P1205" s="97" t="s">
        <v>129</v>
      </c>
      <c r="Q1205" s="218" t="s">
        <v>99</v>
      </c>
      <c r="R1205" s="90" t="s">
        <v>94</v>
      </c>
      <c r="S1205" s="90" t="s">
        <v>79</v>
      </c>
      <c r="T1205" s="129" t="s">
        <v>79</v>
      </c>
      <c r="U1205" s="90"/>
    </row>
    <row r="1206" spans="1:21" ht="36" x14ac:dyDescent="0.25">
      <c r="A1206" s="124">
        <v>1201</v>
      </c>
      <c r="B1206" s="125" t="s">
        <v>3194</v>
      </c>
      <c r="C1206" s="90" t="s">
        <v>2424</v>
      </c>
      <c r="D1206" s="99">
        <v>46068</v>
      </c>
      <c r="E1206" s="90" t="s">
        <v>90</v>
      </c>
      <c r="F1206" s="143" t="s">
        <v>135</v>
      </c>
      <c r="G1206" s="90" t="s">
        <v>98</v>
      </c>
      <c r="H1206" s="90" t="s">
        <v>96</v>
      </c>
      <c r="I1206" s="297" t="s">
        <v>261</v>
      </c>
      <c r="J1206" s="95" t="s">
        <v>18</v>
      </c>
      <c r="K1206" s="197">
        <v>0</v>
      </c>
      <c r="L1206" s="95" t="s">
        <v>3214</v>
      </c>
      <c r="M1206" s="91" t="s">
        <v>3215</v>
      </c>
      <c r="N1206" s="91" t="s">
        <v>3216</v>
      </c>
      <c r="O1206" s="97" t="s">
        <v>41</v>
      </c>
      <c r="P1206" s="97" t="s">
        <v>129</v>
      </c>
      <c r="Q1206" s="218" t="s">
        <v>99</v>
      </c>
      <c r="R1206" s="90" t="s">
        <v>94</v>
      </c>
      <c r="S1206" s="90" t="s">
        <v>79</v>
      </c>
      <c r="T1206" s="129" t="s">
        <v>79</v>
      </c>
      <c r="U1206" s="90"/>
    </row>
    <row r="1207" spans="1:21" ht="42.75" x14ac:dyDescent="0.25">
      <c r="A1207" s="124">
        <v>1202</v>
      </c>
      <c r="B1207" s="125" t="s">
        <v>3194</v>
      </c>
      <c r="C1207" s="90" t="s">
        <v>2424</v>
      </c>
      <c r="D1207" s="99">
        <v>46068</v>
      </c>
      <c r="E1207" s="90" t="s">
        <v>90</v>
      </c>
      <c r="F1207" s="143" t="s">
        <v>135</v>
      </c>
      <c r="G1207" s="90" t="s">
        <v>98</v>
      </c>
      <c r="H1207" s="90" t="s">
        <v>96</v>
      </c>
      <c r="I1207" s="297" t="s">
        <v>261</v>
      </c>
      <c r="J1207" s="95" t="s">
        <v>18</v>
      </c>
      <c r="K1207" s="197" t="s">
        <v>139</v>
      </c>
      <c r="L1207" s="95" t="s">
        <v>645</v>
      </c>
      <c r="M1207" s="91" t="s">
        <v>3217</v>
      </c>
      <c r="N1207" s="91" t="s">
        <v>3218</v>
      </c>
      <c r="O1207" s="97" t="s">
        <v>44</v>
      </c>
      <c r="P1207" s="97" t="s">
        <v>130</v>
      </c>
      <c r="Q1207" s="218" t="s">
        <v>93</v>
      </c>
      <c r="R1207" s="90" t="s">
        <v>94</v>
      </c>
      <c r="S1207" s="90" t="s">
        <v>79</v>
      </c>
      <c r="T1207" s="129" t="s">
        <v>79</v>
      </c>
      <c r="U1207" s="90"/>
    </row>
    <row r="1208" spans="1:21" ht="36" x14ac:dyDescent="0.25">
      <c r="A1208" s="124">
        <v>1203</v>
      </c>
      <c r="B1208" s="125" t="s">
        <v>3194</v>
      </c>
      <c r="C1208" s="90" t="s">
        <v>2424</v>
      </c>
      <c r="D1208" s="99">
        <v>46068</v>
      </c>
      <c r="E1208" s="90" t="s">
        <v>90</v>
      </c>
      <c r="F1208" s="143" t="s">
        <v>135</v>
      </c>
      <c r="G1208" s="90" t="s">
        <v>98</v>
      </c>
      <c r="H1208" s="90" t="s">
        <v>96</v>
      </c>
      <c r="I1208" s="297" t="s">
        <v>261</v>
      </c>
      <c r="J1208" s="95" t="s">
        <v>18</v>
      </c>
      <c r="K1208" s="197">
        <v>5</v>
      </c>
      <c r="L1208" s="95" t="s">
        <v>3219</v>
      </c>
      <c r="M1208" s="91" t="s">
        <v>3220</v>
      </c>
      <c r="N1208" s="91" t="s">
        <v>3221</v>
      </c>
      <c r="O1208" s="97" t="s">
        <v>45</v>
      </c>
      <c r="P1208" s="97" t="s">
        <v>45</v>
      </c>
      <c r="Q1208" s="218" t="s">
        <v>99</v>
      </c>
      <c r="R1208" s="90" t="s">
        <v>94</v>
      </c>
      <c r="S1208" s="90" t="s">
        <v>79</v>
      </c>
      <c r="T1208" s="129" t="s">
        <v>79</v>
      </c>
      <c r="U1208" s="90"/>
    </row>
    <row r="1209" spans="1:21" ht="42.75" x14ac:dyDescent="0.25">
      <c r="A1209" s="124">
        <v>1204</v>
      </c>
      <c r="B1209" s="125" t="s">
        <v>3194</v>
      </c>
      <c r="C1209" s="90" t="s">
        <v>2424</v>
      </c>
      <c r="D1209" s="99">
        <v>46068</v>
      </c>
      <c r="E1209" s="90" t="s">
        <v>90</v>
      </c>
      <c r="F1209" s="143" t="s">
        <v>135</v>
      </c>
      <c r="G1209" s="90" t="s">
        <v>98</v>
      </c>
      <c r="H1209" s="90" t="s">
        <v>96</v>
      </c>
      <c r="I1209" s="297" t="s">
        <v>261</v>
      </c>
      <c r="J1209" s="95" t="s">
        <v>18</v>
      </c>
      <c r="K1209" s="197">
        <v>5</v>
      </c>
      <c r="L1209" s="95" t="s">
        <v>1621</v>
      </c>
      <c r="M1209" s="91" t="s">
        <v>3222</v>
      </c>
      <c r="N1209" s="91" t="s">
        <v>3223</v>
      </c>
      <c r="O1209" s="97" t="s">
        <v>41</v>
      </c>
      <c r="P1209" s="97" t="s">
        <v>129</v>
      </c>
      <c r="Q1209" s="218" t="s">
        <v>99</v>
      </c>
      <c r="R1209" s="90" t="s">
        <v>94</v>
      </c>
      <c r="S1209" s="90" t="s">
        <v>79</v>
      </c>
      <c r="T1209" s="129" t="s">
        <v>79</v>
      </c>
      <c r="U1209" s="90"/>
    </row>
    <row r="1210" spans="1:21" ht="42.75" x14ac:dyDescent="0.25">
      <c r="A1210" s="124">
        <v>1205</v>
      </c>
      <c r="B1210" s="125" t="s">
        <v>3194</v>
      </c>
      <c r="C1210" s="90" t="s">
        <v>2424</v>
      </c>
      <c r="D1210" s="99">
        <v>46068</v>
      </c>
      <c r="E1210" s="90" t="s">
        <v>90</v>
      </c>
      <c r="F1210" s="143" t="s">
        <v>100</v>
      </c>
      <c r="G1210" s="90" t="s">
        <v>95</v>
      </c>
      <c r="H1210" s="90" t="s">
        <v>92</v>
      </c>
      <c r="I1210" s="297" t="s">
        <v>261</v>
      </c>
      <c r="J1210" s="95" t="s">
        <v>18</v>
      </c>
      <c r="K1210" s="197">
        <v>5</v>
      </c>
      <c r="L1210" s="95" t="s">
        <v>1645</v>
      </c>
      <c r="M1210" s="91" t="s">
        <v>3224</v>
      </c>
      <c r="N1210" s="91" t="s">
        <v>3225</v>
      </c>
      <c r="O1210" s="97" t="s">
        <v>41</v>
      </c>
      <c r="P1210" s="97" t="s">
        <v>129</v>
      </c>
      <c r="Q1210" s="218" t="s">
        <v>99</v>
      </c>
      <c r="R1210" s="90" t="s">
        <v>94</v>
      </c>
      <c r="S1210" s="90" t="s">
        <v>79</v>
      </c>
      <c r="T1210" s="129" t="s">
        <v>79</v>
      </c>
      <c r="U1210" s="90"/>
    </row>
    <row r="1211" spans="1:21" ht="42.75" x14ac:dyDescent="0.25">
      <c r="A1211" s="124">
        <v>1206</v>
      </c>
      <c r="B1211" s="125" t="s">
        <v>3194</v>
      </c>
      <c r="C1211" s="90" t="s">
        <v>2424</v>
      </c>
      <c r="D1211" s="99">
        <v>46068</v>
      </c>
      <c r="E1211" s="90" t="s">
        <v>90</v>
      </c>
      <c r="F1211" s="143" t="s">
        <v>100</v>
      </c>
      <c r="G1211" s="90" t="s">
        <v>95</v>
      </c>
      <c r="H1211" s="90" t="s">
        <v>92</v>
      </c>
      <c r="I1211" s="297" t="s">
        <v>3226</v>
      </c>
      <c r="J1211" s="95" t="s">
        <v>30</v>
      </c>
      <c r="K1211" s="197">
        <v>3</v>
      </c>
      <c r="L1211" s="95" t="s">
        <v>3227</v>
      </c>
      <c r="M1211" s="91" t="s">
        <v>3228</v>
      </c>
      <c r="N1211" s="91" t="s">
        <v>3229</v>
      </c>
      <c r="O1211" s="97" t="s">
        <v>53</v>
      </c>
      <c r="P1211" s="97" t="s">
        <v>131</v>
      </c>
      <c r="Q1211" s="218" t="s">
        <v>93</v>
      </c>
      <c r="R1211" s="90" t="s">
        <v>94</v>
      </c>
      <c r="S1211" s="90" t="s">
        <v>79</v>
      </c>
      <c r="T1211" s="129" t="s">
        <v>79</v>
      </c>
      <c r="U1211" s="90"/>
    </row>
    <row r="1212" spans="1:21" ht="36" x14ac:dyDescent="0.25">
      <c r="A1212" s="124">
        <v>1207</v>
      </c>
      <c r="B1212" s="125" t="s">
        <v>3194</v>
      </c>
      <c r="C1212" s="90" t="s">
        <v>2424</v>
      </c>
      <c r="D1212" s="99">
        <v>46068</v>
      </c>
      <c r="E1212" s="90" t="s">
        <v>90</v>
      </c>
      <c r="F1212" s="143" t="s">
        <v>100</v>
      </c>
      <c r="G1212" s="90" t="s">
        <v>95</v>
      </c>
      <c r="H1212" s="90" t="s">
        <v>92</v>
      </c>
      <c r="I1212" s="297" t="s">
        <v>908</v>
      </c>
      <c r="J1212" s="95" t="s">
        <v>30</v>
      </c>
      <c r="K1212" s="197">
        <v>3</v>
      </c>
      <c r="L1212" s="95" t="s">
        <v>3230</v>
      </c>
      <c r="M1212" s="91" t="s">
        <v>3231</v>
      </c>
      <c r="N1212" s="91" t="s">
        <v>3232</v>
      </c>
      <c r="O1212" s="97" t="s">
        <v>68</v>
      </c>
      <c r="P1212" s="97" t="s">
        <v>129</v>
      </c>
      <c r="Q1212" s="218" t="s">
        <v>99</v>
      </c>
      <c r="R1212" s="90" t="s">
        <v>94</v>
      </c>
      <c r="S1212" s="90" t="s">
        <v>79</v>
      </c>
      <c r="T1212" s="129" t="s">
        <v>79</v>
      </c>
      <c r="U1212" s="90"/>
    </row>
    <row r="1213" spans="1:21" ht="42.75" x14ac:dyDescent="0.25">
      <c r="A1213" s="124">
        <v>1208</v>
      </c>
      <c r="B1213" s="125" t="s">
        <v>3194</v>
      </c>
      <c r="C1213" s="90" t="s">
        <v>2424</v>
      </c>
      <c r="D1213" s="99">
        <v>46068</v>
      </c>
      <c r="E1213" s="90" t="s">
        <v>90</v>
      </c>
      <c r="F1213" s="143" t="s">
        <v>100</v>
      </c>
      <c r="G1213" s="90" t="s">
        <v>91</v>
      </c>
      <c r="H1213" s="90" t="s">
        <v>92</v>
      </c>
      <c r="I1213" s="297" t="s">
        <v>133</v>
      </c>
      <c r="J1213" s="95" t="s">
        <v>18</v>
      </c>
      <c r="K1213" s="197">
        <v>3</v>
      </c>
      <c r="L1213" s="95" t="s">
        <v>3274</v>
      </c>
      <c r="M1213" s="91" t="s">
        <v>3258</v>
      </c>
      <c r="N1213" s="91" t="s">
        <v>3259</v>
      </c>
      <c r="O1213" s="97" t="s">
        <v>41</v>
      </c>
      <c r="P1213" s="97" t="s">
        <v>129</v>
      </c>
      <c r="Q1213" s="218" t="s">
        <v>99</v>
      </c>
      <c r="R1213" s="90" t="s">
        <v>94</v>
      </c>
      <c r="S1213" s="90" t="s">
        <v>78</v>
      </c>
      <c r="T1213" s="129" t="s">
        <v>79</v>
      </c>
      <c r="U1213" s="90"/>
    </row>
    <row r="1214" spans="1:21" ht="28.5" x14ac:dyDescent="0.25">
      <c r="A1214" s="124">
        <v>1209</v>
      </c>
      <c r="B1214" s="125" t="s">
        <v>3194</v>
      </c>
      <c r="C1214" s="90" t="s">
        <v>2424</v>
      </c>
      <c r="D1214" s="99">
        <v>46068</v>
      </c>
      <c r="E1214" s="90" t="s">
        <v>90</v>
      </c>
      <c r="F1214" s="143" t="s">
        <v>135</v>
      </c>
      <c r="G1214" s="90" t="s">
        <v>91</v>
      </c>
      <c r="H1214" s="90" t="s">
        <v>92</v>
      </c>
      <c r="I1214" s="297" t="s">
        <v>133</v>
      </c>
      <c r="J1214" s="95" t="s">
        <v>18</v>
      </c>
      <c r="K1214" s="197">
        <v>3</v>
      </c>
      <c r="L1214" s="95" t="s">
        <v>3230</v>
      </c>
      <c r="M1214" s="91" t="s">
        <v>3260</v>
      </c>
      <c r="N1214" s="91" t="s">
        <v>3261</v>
      </c>
      <c r="O1214" s="97" t="s">
        <v>41</v>
      </c>
      <c r="P1214" s="97" t="s">
        <v>129</v>
      </c>
      <c r="Q1214" s="218" t="s">
        <v>99</v>
      </c>
      <c r="R1214" s="90" t="s">
        <v>94</v>
      </c>
      <c r="S1214" s="90" t="s">
        <v>78</v>
      </c>
      <c r="T1214" s="129" t="s">
        <v>79</v>
      </c>
      <c r="U1214" s="90"/>
    </row>
    <row r="1215" spans="1:21" ht="28.5" x14ac:dyDescent="0.25">
      <c r="A1215" s="124">
        <v>1210</v>
      </c>
      <c r="B1215" s="125" t="s">
        <v>3194</v>
      </c>
      <c r="C1215" s="90" t="s">
        <v>2424</v>
      </c>
      <c r="D1215" s="99">
        <v>46068</v>
      </c>
      <c r="E1215" s="90" t="s">
        <v>90</v>
      </c>
      <c r="F1215" s="143" t="s">
        <v>135</v>
      </c>
      <c r="G1215" s="90" t="s">
        <v>91</v>
      </c>
      <c r="H1215" s="90" t="s">
        <v>92</v>
      </c>
      <c r="I1215" s="297" t="s">
        <v>133</v>
      </c>
      <c r="J1215" s="95" t="s">
        <v>18</v>
      </c>
      <c r="K1215" s="197">
        <v>3</v>
      </c>
      <c r="L1215" s="95" t="s">
        <v>785</v>
      </c>
      <c r="M1215" s="91" t="s">
        <v>3262</v>
      </c>
      <c r="N1215" s="91" t="s">
        <v>3263</v>
      </c>
      <c r="O1215" s="97" t="s">
        <v>51</v>
      </c>
      <c r="P1215" s="97" t="s">
        <v>131</v>
      </c>
      <c r="Q1215" s="218" t="s">
        <v>93</v>
      </c>
      <c r="R1215" s="90" t="s">
        <v>94</v>
      </c>
      <c r="S1215" s="90" t="s">
        <v>78</v>
      </c>
      <c r="T1215" s="129" t="s">
        <v>79</v>
      </c>
      <c r="U1215" s="90"/>
    </row>
    <row r="1216" spans="1:21" ht="42.75" x14ac:dyDescent="0.25">
      <c r="A1216" s="124">
        <v>1211</v>
      </c>
      <c r="B1216" s="125" t="s">
        <v>3194</v>
      </c>
      <c r="C1216" s="90" t="s">
        <v>2424</v>
      </c>
      <c r="D1216" s="99">
        <v>46068</v>
      </c>
      <c r="E1216" s="90" t="s">
        <v>90</v>
      </c>
      <c r="F1216" s="143" t="s">
        <v>100</v>
      </c>
      <c r="G1216" s="90" t="s">
        <v>91</v>
      </c>
      <c r="H1216" s="90" t="s">
        <v>92</v>
      </c>
      <c r="I1216" s="297" t="s">
        <v>133</v>
      </c>
      <c r="J1216" s="95" t="s">
        <v>18</v>
      </c>
      <c r="K1216" s="197">
        <v>1</v>
      </c>
      <c r="L1216" s="95" t="s">
        <v>1600</v>
      </c>
      <c r="M1216" s="91" t="s">
        <v>3264</v>
      </c>
      <c r="N1216" s="91" t="s">
        <v>3265</v>
      </c>
      <c r="O1216" s="97" t="s">
        <v>41</v>
      </c>
      <c r="P1216" s="97" t="s">
        <v>129</v>
      </c>
      <c r="Q1216" s="218" t="s">
        <v>99</v>
      </c>
      <c r="R1216" s="90" t="s">
        <v>94</v>
      </c>
      <c r="S1216" s="90" t="s">
        <v>78</v>
      </c>
      <c r="T1216" s="129" t="s">
        <v>79</v>
      </c>
      <c r="U1216" s="90"/>
    </row>
    <row r="1217" spans="1:21" ht="28.5" x14ac:dyDescent="0.25">
      <c r="A1217" s="124">
        <v>1212</v>
      </c>
      <c r="B1217" s="125" t="s">
        <v>3194</v>
      </c>
      <c r="C1217" s="90" t="s">
        <v>2424</v>
      </c>
      <c r="D1217" s="99">
        <v>46068</v>
      </c>
      <c r="E1217" s="90" t="s">
        <v>90</v>
      </c>
      <c r="F1217" s="143" t="s">
        <v>135</v>
      </c>
      <c r="G1217" s="90" t="s">
        <v>91</v>
      </c>
      <c r="H1217" s="90" t="s">
        <v>92</v>
      </c>
      <c r="I1217" s="297" t="s">
        <v>133</v>
      </c>
      <c r="J1217" s="95" t="s">
        <v>18</v>
      </c>
      <c r="K1217" s="197">
        <v>0</v>
      </c>
      <c r="L1217" s="95" t="s">
        <v>363</v>
      </c>
      <c r="M1217" s="91" t="s">
        <v>3266</v>
      </c>
      <c r="N1217" s="91" t="s">
        <v>3267</v>
      </c>
      <c r="O1217" s="97" t="s">
        <v>73</v>
      </c>
      <c r="P1217" s="97" t="s">
        <v>124</v>
      </c>
      <c r="Q1217" s="218" t="s">
        <v>99</v>
      </c>
      <c r="R1217" s="90" t="s">
        <v>94</v>
      </c>
      <c r="S1217" s="90" t="s">
        <v>78</v>
      </c>
      <c r="T1217" s="129" t="s">
        <v>79</v>
      </c>
      <c r="U1217" s="90"/>
    </row>
    <row r="1218" spans="1:21" ht="28.5" x14ac:dyDescent="0.25">
      <c r="A1218" s="124">
        <v>1213</v>
      </c>
      <c r="B1218" s="125" t="s">
        <v>3194</v>
      </c>
      <c r="C1218" s="90" t="s">
        <v>2424</v>
      </c>
      <c r="D1218" s="99">
        <v>46068</v>
      </c>
      <c r="E1218" s="90" t="s">
        <v>90</v>
      </c>
      <c r="F1218" s="143" t="s">
        <v>135</v>
      </c>
      <c r="G1218" s="90" t="s">
        <v>91</v>
      </c>
      <c r="H1218" s="90" t="s">
        <v>92</v>
      </c>
      <c r="I1218" s="297" t="s">
        <v>133</v>
      </c>
      <c r="J1218" s="95" t="s">
        <v>18</v>
      </c>
      <c r="K1218" s="197" t="s">
        <v>121</v>
      </c>
      <c r="L1218" s="95" t="s">
        <v>2224</v>
      </c>
      <c r="M1218" s="91" t="s">
        <v>3268</v>
      </c>
      <c r="N1218" s="91" t="s">
        <v>3269</v>
      </c>
      <c r="O1218" s="97" t="s">
        <v>52</v>
      </c>
      <c r="P1218" s="97" t="s">
        <v>131</v>
      </c>
      <c r="Q1218" s="218" t="s">
        <v>93</v>
      </c>
      <c r="R1218" s="90" t="s">
        <v>94</v>
      </c>
      <c r="S1218" s="90" t="s">
        <v>78</v>
      </c>
      <c r="T1218" s="96" t="s">
        <v>954</v>
      </c>
      <c r="U1218" s="90"/>
    </row>
    <row r="1219" spans="1:21" ht="28.5" x14ac:dyDescent="0.25">
      <c r="A1219" s="124">
        <v>1214</v>
      </c>
      <c r="B1219" s="125" t="s">
        <v>3194</v>
      </c>
      <c r="C1219" s="90" t="s">
        <v>2424</v>
      </c>
      <c r="D1219" s="99">
        <v>46068</v>
      </c>
      <c r="E1219" s="90" t="s">
        <v>90</v>
      </c>
      <c r="F1219" s="143" t="s">
        <v>135</v>
      </c>
      <c r="G1219" s="90" t="s">
        <v>91</v>
      </c>
      <c r="H1219" s="90" t="s">
        <v>92</v>
      </c>
      <c r="I1219" s="297" t="s">
        <v>133</v>
      </c>
      <c r="J1219" s="95" t="s">
        <v>18</v>
      </c>
      <c r="K1219" s="197" t="s">
        <v>121</v>
      </c>
      <c r="L1219" s="95" t="s">
        <v>3275</v>
      </c>
      <c r="M1219" s="91" t="s">
        <v>3270</v>
      </c>
      <c r="N1219" s="91" t="s">
        <v>3271</v>
      </c>
      <c r="O1219" s="97" t="s">
        <v>50</v>
      </c>
      <c r="P1219" s="97" t="s">
        <v>131</v>
      </c>
      <c r="Q1219" s="218" t="s">
        <v>97</v>
      </c>
      <c r="R1219" s="90" t="s">
        <v>94</v>
      </c>
      <c r="S1219" s="90" t="s">
        <v>78</v>
      </c>
      <c r="T1219" s="129" t="s">
        <v>79</v>
      </c>
      <c r="U1219" s="90"/>
    </row>
    <row r="1220" spans="1:21" ht="28.5" x14ac:dyDescent="0.25">
      <c r="A1220" s="124">
        <v>1215</v>
      </c>
      <c r="B1220" s="125" t="s">
        <v>3194</v>
      </c>
      <c r="C1220" s="90" t="s">
        <v>2424</v>
      </c>
      <c r="D1220" s="99">
        <v>46068</v>
      </c>
      <c r="E1220" s="90" t="s">
        <v>90</v>
      </c>
      <c r="F1220" s="143" t="s">
        <v>100</v>
      </c>
      <c r="G1220" s="90" t="s">
        <v>91</v>
      </c>
      <c r="H1220" s="90" t="s">
        <v>92</v>
      </c>
      <c r="I1220" s="297" t="s">
        <v>133</v>
      </c>
      <c r="J1220" s="95" t="s">
        <v>18</v>
      </c>
      <c r="K1220" s="197" t="s">
        <v>121</v>
      </c>
      <c r="L1220" s="95" t="s">
        <v>466</v>
      </c>
      <c r="M1220" s="91" t="s">
        <v>3272</v>
      </c>
      <c r="N1220" s="91" t="s">
        <v>3273</v>
      </c>
      <c r="O1220" s="97" t="s">
        <v>61</v>
      </c>
      <c r="P1220" s="97" t="s">
        <v>131</v>
      </c>
      <c r="Q1220" s="218" t="s">
        <v>99</v>
      </c>
      <c r="R1220" s="90" t="s">
        <v>94</v>
      </c>
      <c r="S1220" s="90" t="s">
        <v>78</v>
      </c>
      <c r="T1220" s="129" t="s">
        <v>79</v>
      </c>
      <c r="U1220" s="90"/>
    </row>
    <row r="1221" spans="1:21" ht="36" x14ac:dyDescent="0.25">
      <c r="A1221" s="124">
        <v>1216</v>
      </c>
      <c r="B1221" s="125" t="s">
        <v>3194</v>
      </c>
      <c r="C1221" s="90" t="s">
        <v>2424</v>
      </c>
      <c r="D1221" s="99">
        <v>46069</v>
      </c>
      <c r="E1221" s="90" t="s">
        <v>90</v>
      </c>
      <c r="F1221" s="143" t="s">
        <v>135</v>
      </c>
      <c r="G1221" s="90" t="s">
        <v>98</v>
      </c>
      <c r="H1221" s="90" t="s">
        <v>96</v>
      </c>
      <c r="I1221" s="297" t="s">
        <v>3276</v>
      </c>
      <c r="J1221" s="95" t="s">
        <v>18</v>
      </c>
      <c r="K1221" s="197">
        <v>1</v>
      </c>
      <c r="L1221" s="95" t="s">
        <v>2186</v>
      </c>
      <c r="M1221" s="91" t="s">
        <v>3281</v>
      </c>
      <c r="N1221" s="91" t="s">
        <v>3282</v>
      </c>
      <c r="O1221" s="97" t="s">
        <v>51</v>
      </c>
      <c r="P1221" s="97" t="s">
        <v>125</v>
      </c>
      <c r="Q1221" s="218" t="s">
        <v>93</v>
      </c>
      <c r="R1221" s="90" t="s">
        <v>94</v>
      </c>
      <c r="S1221" s="90" t="s">
        <v>79</v>
      </c>
      <c r="T1221" s="129" t="s">
        <v>79</v>
      </c>
      <c r="U1221" s="90"/>
    </row>
    <row r="1222" spans="1:21" ht="42.75" x14ac:dyDescent="0.25">
      <c r="A1222" s="124">
        <v>1217</v>
      </c>
      <c r="B1222" s="125" t="s">
        <v>3194</v>
      </c>
      <c r="C1222" s="90" t="s">
        <v>2424</v>
      </c>
      <c r="D1222" s="99">
        <v>46069</v>
      </c>
      <c r="E1222" s="90" t="s">
        <v>90</v>
      </c>
      <c r="F1222" s="143" t="s">
        <v>100</v>
      </c>
      <c r="G1222" s="90" t="s">
        <v>98</v>
      </c>
      <c r="H1222" s="90" t="s">
        <v>96</v>
      </c>
      <c r="I1222" s="297" t="s">
        <v>3276</v>
      </c>
      <c r="J1222" s="95" t="s">
        <v>18</v>
      </c>
      <c r="K1222" s="197">
        <v>1</v>
      </c>
      <c r="L1222" s="95" t="s">
        <v>3189</v>
      </c>
      <c r="M1222" s="91" t="s">
        <v>3283</v>
      </c>
      <c r="N1222" s="91" t="s">
        <v>3284</v>
      </c>
      <c r="O1222" s="97" t="s">
        <v>41</v>
      </c>
      <c r="P1222" s="97" t="s">
        <v>129</v>
      </c>
      <c r="Q1222" s="218" t="s">
        <v>99</v>
      </c>
      <c r="R1222" s="90" t="s">
        <v>94</v>
      </c>
      <c r="S1222" s="90" t="s">
        <v>79</v>
      </c>
      <c r="T1222" s="129" t="s">
        <v>79</v>
      </c>
      <c r="U1222" s="90"/>
    </row>
    <row r="1223" spans="1:21" ht="36" x14ac:dyDescent="0.25">
      <c r="A1223" s="124">
        <v>1218</v>
      </c>
      <c r="B1223" s="125" t="s">
        <v>3194</v>
      </c>
      <c r="C1223" s="90" t="s">
        <v>2424</v>
      </c>
      <c r="D1223" s="99">
        <v>46069</v>
      </c>
      <c r="E1223" s="90" t="s">
        <v>90</v>
      </c>
      <c r="F1223" s="143" t="s">
        <v>100</v>
      </c>
      <c r="G1223" s="90" t="s">
        <v>98</v>
      </c>
      <c r="H1223" s="90" t="s">
        <v>96</v>
      </c>
      <c r="I1223" s="297" t="s">
        <v>3276</v>
      </c>
      <c r="J1223" s="95" t="s">
        <v>18</v>
      </c>
      <c r="K1223" s="197">
        <v>0</v>
      </c>
      <c r="L1223" s="95" t="s">
        <v>363</v>
      </c>
      <c r="M1223" s="91" t="s">
        <v>3285</v>
      </c>
      <c r="N1223" s="91" t="s">
        <v>3286</v>
      </c>
      <c r="O1223" s="97" t="s">
        <v>68</v>
      </c>
      <c r="P1223" s="97" t="s">
        <v>131</v>
      </c>
      <c r="Q1223" s="218" t="s">
        <v>93</v>
      </c>
      <c r="R1223" s="90" t="s">
        <v>94</v>
      </c>
      <c r="S1223" s="90" t="s">
        <v>79</v>
      </c>
      <c r="T1223" s="129" t="s">
        <v>79</v>
      </c>
      <c r="U1223" s="90"/>
    </row>
    <row r="1224" spans="1:21" ht="42.75" x14ac:dyDescent="0.25">
      <c r="A1224" s="124">
        <v>1219</v>
      </c>
      <c r="B1224" s="125" t="s">
        <v>3194</v>
      </c>
      <c r="C1224" s="90" t="s">
        <v>2424</v>
      </c>
      <c r="D1224" s="99">
        <v>46069</v>
      </c>
      <c r="E1224" s="90" t="s">
        <v>90</v>
      </c>
      <c r="F1224" s="143" t="s">
        <v>100</v>
      </c>
      <c r="G1224" s="90" t="s">
        <v>98</v>
      </c>
      <c r="H1224" s="90" t="s">
        <v>96</v>
      </c>
      <c r="I1224" s="297" t="s">
        <v>3276</v>
      </c>
      <c r="J1224" s="95" t="s">
        <v>18</v>
      </c>
      <c r="K1224" s="197" t="s">
        <v>121</v>
      </c>
      <c r="L1224" s="95" t="s">
        <v>2174</v>
      </c>
      <c r="M1224" s="91" t="s">
        <v>3287</v>
      </c>
      <c r="N1224" s="91" t="s">
        <v>3288</v>
      </c>
      <c r="O1224" s="97" t="s">
        <v>73</v>
      </c>
      <c r="P1224" s="97" t="s">
        <v>124</v>
      </c>
      <c r="Q1224" s="218" t="s">
        <v>99</v>
      </c>
      <c r="R1224" s="90" t="s">
        <v>94</v>
      </c>
      <c r="S1224" s="90" t="s">
        <v>79</v>
      </c>
      <c r="T1224" s="129" t="s">
        <v>79</v>
      </c>
      <c r="U1224" s="90"/>
    </row>
    <row r="1225" spans="1:21" ht="36" x14ac:dyDescent="0.25">
      <c r="A1225" s="124">
        <v>1220</v>
      </c>
      <c r="B1225" s="125" t="s">
        <v>3194</v>
      </c>
      <c r="C1225" s="90" t="s">
        <v>2424</v>
      </c>
      <c r="D1225" s="99">
        <v>46069</v>
      </c>
      <c r="E1225" s="90" t="s">
        <v>90</v>
      </c>
      <c r="F1225" s="143" t="s">
        <v>135</v>
      </c>
      <c r="G1225" s="90" t="s">
        <v>98</v>
      </c>
      <c r="H1225" s="90" t="s">
        <v>96</v>
      </c>
      <c r="I1225" s="297" t="s">
        <v>3276</v>
      </c>
      <c r="J1225" s="95" t="s">
        <v>18</v>
      </c>
      <c r="K1225" s="197" t="s">
        <v>121</v>
      </c>
      <c r="L1225" s="95" t="s">
        <v>1929</v>
      </c>
      <c r="M1225" s="91" t="s">
        <v>3289</v>
      </c>
      <c r="N1225" s="91" t="s">
        <v>2628</v>
      </c>
      <c r="O1225" s="97" t="s">
        <v>3356</v>
      </c>
      <c r="P1225" s="97" t="s">
        <v>124</v>
      </c>
      <c r="Q1225" s="218" t="s">
        <v>99</v>
      </c>
      <c r="R1225" s="90" t="s">
        <v>94</v>
      </c>
      <c r="S1225" s="90" t="s">
        <v>79</v>
      </c>
      <c r="T1225" s="129" t="s">
        <v>79</v>
      </c>
      <c r="U1225" s="90"/>
    </row>
    <row r="1226" spans="1:21" ht="42.75" x14ac:dyDescent="0.25">
      <c r="A1226" s="124">
        <v>1221</v>
      </c>
      <c r="B1226" s="125" t="s">
        <v>3194</v>
      </c>
      <c r="C1226" s="90" t="s">
        <v>2424</v>
      </c>
      <c r="D1226" s="99">
        <v>46069</v>
      </c>
      <c r="E1226" s="90" t="s">
        <v>90</v>
      </c>
      <c r="F1226" s="143" t="s">
        <v>135</v>
      </c>
      <c r="G1226" s="90" t="s">
        <v>98</v>
      </c>
      <c r="H1226" s="90" t="s">
        <v>96</v>
      </c>
      <c r="I1226" s="297" t="s">
        <v>3276</v>
      </c>
      <c r="J1226" s="95" t="s">
        <v>18</v>
      </c>
      <c r="K1226" s="197">
        <v>1</v>
      </c>
      <c r="L1226" s="95" t="s">
        <v>534</v>
      </c>
      <c r="M1226" s="91" t="s">
        <v>3290</v>
      </c>
      <c r="N1226" s="91" t="s">
        <v>3291</v>
      </c>
      <c r="O1226" s="97" t="s">
        <v>65</v>
      </c>
      <c r="P1226" s="97" t="s">
        <v>130</v>
      </c>
      <c r="Q1226" s="218" t="s">
        <v>93</v>
      </c>
      <c r="R1226" s="90" t="s">
        <v>94</v>
      </c>
      <c r="S1226" s="90" t="s">
        <v>79</v>
      </c>
      <c r="T1226" s="129" t="s">
        <v>79</v>
      </c>
      <c r="U1226" s="90"/>
    </row>
    <row r="1227" spans="1:21" ht="42.75" x14ac:dyDescent="0.25">
      <c r="A1227" s="124">
        <v>1222</v>
      </c>
      <c r="B1227" s="125" t="s">
        <v>3194</v>
      </c>
      <c r="C1227" s="90" t="s">
        <v>2424</v>
      </c>
      <c r="D1227" s="99">
        <v>46069</v>
      </c>
      <c r="E1227" s="90" t="s">
        <v>90</v>
      </c>
      <c r="F1227" s="143" t="s">
        <v>135</v>
      </c>
      <c r="G1227" s="90" t="s">
        <v>98</v>
      </c>
      <c r="H1227" s="90" t="s">
        <v>96</v>
      </c>
      <c r="I1227" s="297" t="s">
        <v>379</v>
      </c>
      <c r="J1227" s="95" t="s">
        <v>30</v>
      </c>
      <c r="K1227" s="197" t="s">
        <v>120</v>
      </c>
      <c r="L1227" s="95" t="s">
        <v>3292</v>
      </c>
      <c r="M1227" s="91" t="s">
        <v>3293</v>
      </c>
      <c r="N1227" s="91" t="s">
        <v>3294</v>
      </c>
      <c r="O1227" s="97" t="s">
        <v>44</v>
      </c>
      <c r="P1227" s="97" t="s">
        <v>130</v>
      </c>
      <c r="Q1227" s="218" t="s">
        <v>99</v>
      </c>
      <c r="R1227" s="90" t="s">
        <v>94</v>
      </c>
      <c r="S1227" s="90" t="s">
        <v>79</v>
      </c>
      <c r="T1227" s="129" t="s">
        <v>78</v>
      </c>
      <c r="U1227" s="90" t="s">
        <v>3417</v>
      </c>
    </row>
    <row r="1228" spans="1:21" ht="36" x14ac:dyDescent="0.25">
      <c r="A1228" s="124">
        <v>1223</v>
      </c>
      <c r="B1228" s="125" t="s">
        <v>3194</v>
      </c>
      <c r="C1228" s="90" t="s">
        <v>2424</v>
      </c>
      <c r="D1228" s="99">
        <v>46069</v>
      </c>
      <c r="E1228" s="90" t="s">
        <v>90</v>
      </c>
      <c r="F1228" s="143" t="s">
        <v>135</v>
      </c>
      <c r="G1228" s="90" t="s">
        <v>98</v>
      </c>
      <c r="H1228" s="90" t="s">
        <v>96</v>
      </c>
      <c r="I1228" s="297" t="s">
        <v>379</v>
      </c>
      <c r="J1228" s="95" t="s">
        <v>30</v>
      </c>
      <c r="K1228" s="197" t="s">
        <v>120</v>
      </c>
      <c r="L1228" s="95" t="s">
        <v>3295</v>
      </c>
      <c r="M1228" s="91" t="s">
        <v>3296</v>
      </c>
      <c r="N1228" s="91" t="s">
        <v>3297</v>
      </c>
      <c r="O1228" s="97" t="s">
        <v>3355</v>
      </c>
      <c r="P1228" s="97" t="s">
        <v>125</v>
      </c>
      <c r="Q1228" s="218" t="s">
        <v>99</v>
      </c>
      <c r="R1228" s="90" t="s">
        <v>94</v>
      </c>
      <c r="S1228" s="90" t="s">
        <v>79</v>
      </c>
      <c r="T1228" s="129" t="s">
        <v>79</v>
      </c>
      <c r="U1228" s="90"/>
    </row>
    <row r="1229" spans="1:21" ht="42.75" x14ac:dyDescent="0.25">
      <c r="A1229" s="124">
        <v>1224</v>
      </c>
      <c r="B1229" s="125" t="s">
        <v>3194</v>
      </c>
      <c r="C1229" s="90" t="s">
        <v>2424</v>
      </c>
      <c r="D1229" s="99">
        <v>46069</v>
      </c>
      <c r="E1229" s="90" t="s">
        <v>90</v>
      </c>
      <c r="F1229" s="143" t="s">
        <v>100</v>
      </c>
      <c r="G1229" s="90" t="s">
        <v>98</v>
      </c>
      <c r="H1229" s="90" t="s">
        <v>96</v>
      </c>
      <c r="I1229" s="297" t="s">
        <v>379</v>
      </c>
      <c r="J1229" s="95" t="s">
        <v>30</v>
      </c>
      <c r="K1229" s="197" t="s">
        <v>120</v>
      </c>
      <c r="L1229" s="95" t="s">
        <v>1215</v>
      </c>
      <c r="M1229" s="91" t="s">
        <v>3298</v>
      </c>
      <c r="N1229" s="91" t="s">
        <v>3299</v>
      </c>
      <c r="O1229" s="97" t="s">
        <v>65</v>
      </c>
      <c r="P1229" s="97" t="s">
        <v>130</v>
      </c>
      <c r="Q1229" s="218" t="s">
        <v>93</v>
      </c>
      <c r="R1229" s="90" t="s">
        <v>94</v>
      </c>
      <c r="S1229" s="90" t="s">
        <v>79</v>
      </c>
      <c r="T1229" s="129" t="s">
        <v>79</v>
      </c>
      <c r="U1229" s="90"/>
    </row>
    <row r="1230" spans="1:21" ht="42.75" x14ac:dyDescent="0.25">
      <c r="A1230" s="124">
        <v>1225</v>
      </c>
      <c r="B1230" s="125" t="s">
        <v>3194</v>
      </c>
      <c r="C1230" s="90" t="s">
        <v>2424</v>
      </c>
      <c r="D1230" s="99">
        <v>46069</v>
      </c>
      <c r="E1230" s="90" t="s">
        <v>90</v>
      </c>
      <c r="F1230" s="143" t="s">
        <v>100</v>
      </c>
      <c r="G1230" s="90" t="s">
        <v>98</v>
      </c>
      <c r="H1230" s="90" t="s">
        <v>96</v>
      </c>
      <c r="I1230" s="297" t="s">
        <v>436</v>
      </c>
      <c r="J1230" s="95" t="s">
        <v>19</v>
      </c>
      <c r="K1230" s="197" t="s">
        <v>139</v>
      </c>
      <c r="L1230" s="95" t="s">
        <v>645</v>
      </c>
      <c r="M1230" s="91" t="s">
        <v>3300</v>
      </c>
      <c r="N1230" s="91" t="s">
        <v>3301</v>
      </c>
      <c r="O1230" s="97" t="s">
        <v>65</v>
      </c>
      <c r="P1230" s="97" t="s">
        <v>130</v>
      </c>
      <c r="Q1230" s="218" t="s">
        <v>93</v>
      </c>
      <c r="R1230" s="90" t="s">
        <v>94</v>
      </c>
      <c r="S1230" s="90" t="s">
        <v>79</v>
      </c>
      <c r="T1230" s="129" t="s">
        <v>79</v>
      </c>
      <c r="U1230" s="90"/>
    </row>
    <row r="1231" spans="1:21" ht="42.75" x14ac:dyDescent="0.25">
      <c r="A1231" s="124">
        <v>1226</v>
      </c>
      <c r="B1231" s="125" t="s">
        <v>3194</v>
      </c>
      <c r="C1231" s="90" t="s">
        <v>2424</v>
      </c>
      <c r="D1231" s="99">
        <v>46069</v>
      </c>
      <c r="E1231" s="90" t="s">
        <v>90</v>
      </c>
      <c r="F1231" s="143" t="s">
        <v>135</v>
      </c>
      <c r="G1231" s="90" t="s">
        <v>98</v>
      </c>
      <c r="H1231" s="90" t="s">
        <v>96</v>
      </c>
      <c r="I1231" s="297" t="s">
        <v>436</v>
      </c>
      <c r="J1231" s="95" t="s">
        <v>19</v>
      </c>
      <c r="K1231" s="197" t="s">
        <v>139</v>
      </c>
      <c r="L1231" s="95" t="s">
        <v>323</v>
      </c>
      <c r="M1231" s="91" t="s">
        <v>3302</v>
      </c>
      <c r="N1231" s="91" t="s">
        <v>3303</v>
      </c>
      <c r="O1231" s="97" t="s">
        <v>57</v>
      </c>
      <c r="P1231" s="97" t="s">
        <v>124</v>
      </c>
      <c r="Q1231" s="218" t="s">
        <v>93</v>
      </c>
      <c r="R1231" s="90" t="s">
        <v>94</v>
      </c>
      <c r="S1231" s="90" t="s">
        <v>79</v>
      </c>
      <c r="T1231" s="129" t="s">
        <v>79</v>
      </c>
      <c r="U1231" s="90"/>
    </row>
    <row r="1232" spans="1:21" ht="42.75" x14ac:dyDescent="0.25">
      <c r="A1232" s="124">
        <v>1227</v>
      </c>
      <c r="B1232" s="125" t="s">
        <v>3194</v>
      </c>
      <c r="C1232" s="90" t="s">
        <v>2424</v>
      </c>
      <c r="D1232" s="99">
        <v>46069</v>
      </c>
      <c r="E1232" s="90" t="s">
        <v>90</v>
      </c>
      <c r="F1232" s="143" t="s">
        <v>100</v>
      </c>
      <c r="G1232" s="90" t="s">
        <v>98</v>
      </c>
      <c r="H1232" s="90" t="s">
        <v>96</v>
      </c>
      <c r="I1232" s="297" t="s">
        <v>436</v>
      </c>
      <c r="J1232" s="95" t="s">
        <v>30</v>
      </c>
      <c r="K1232" s="197" t="s">
        <v>121</v>
      </c>
      <c r="L1232" s="95" t="s">
        <v>813</v>
      </c>
      <c r="M1232" s="91" t="s">
        <v>3304</v>
      </c>
      <c r="N1232" s="91" t="s">
        <v>3305</v>
      </c>
      <c r="O1232" s="97" t="s">
        <v>3358</v>
      </c>
      <c r="P1232" s="97" t="s">
        <v>131</v>
      </c>
      <c r="Q1232" s="218" t="s">
        <v>93</v>
      </c>
      <c r="R1232" s="90" t="s">
        <v>94</v>
      </c>
      <c r="S1232" s="90" t="s">
        <v>79</v>
      </c>
      <c r="T1232" s="129" t="s">
        <v>79</v>
      </c>
      <c r="U1232" s="90"/>
    </row>
    <row r="1233" spans="1:21" ht="42.75" x14ac:dyDescent="0.25">
      <c r="A1233" s="124">
        <v>1228</v>
      </c>
      <c r="B1233" s="125" t="s">
        <v>3194</v>
      </c>
      <c r="C1233" s="90" t="s">
        <v>2424</v>
      </c>
      <c r="D1233" s="99">
        <v>46069</v>
      </c>
      <c r="E1233" s="90" t="s">
        <v>90</v>
      </c>
      <c r="F1233" s="143" t="s">
        <v>100</v>
      </c>
      <c r="G1233" s="90" t="s">
        <v>98</v>
      </c>
      <c r="H1233" s="90" t="s">
        <v>96</v>
      </c>
      <c r="I1233" s="297" t="s">
        <v>1566</v>
      </c>
      <c r="J1233" s="95" t="s">
        <v>18</v>
      </c>
      <c r="K1233" s="197">
        <v>5</v>
      </c>
      <c r="L1233" s="95" t="s">
        <v>1078</v>
      </c>
      <c r="M1233" s="91" t="s">
        <v>3306</v>
      </c>
      <c r="N1233" s="91" t="s">
        <v>3307</v>
      </c>
      <c r="O1233" s="97" t="s">
        <v>3355</v>
      </c>
      <c r="P1233" s="97" t="s">
        <v>125</v>
      </c>
      <c r="Q1233" s="218" t="s">
        <v>93</v>
      </c>
      <c r="R1233" s="90" t="s">
        <v>94</v>
      </c>
      <c r="S1233" s="90" t="s">
        <v>79</v>
      </c>
      <c r="T1233" s="129" t="s">
        <v>79</v>
      </c>
      <c r="U1233" s="90"/>
    </row>
    <row r="1234" spans="1:21" ht="36" x14ac:dyDescent="0.25">
      <c r="A1234" s="124">
        <v>1229</v>
      </c>
      <c r="B1234" s="125" t="s">
        <v>3194</v>
      </c>
      <c r="C1234" s="90" t="s">
        <v>2424</v>
      </c>
      <c r="D1234" s="99">
        <v>46069</v>
      </c>
      <c r="E1234" s="90" t="s">
        <v>90</v>
      </c>
      <c r="F1234" s="143" t="s">
        <v>135</v>
      </c>
      <c r="G1234" s="90" t="s">
        <v>98</v>
      </c>
      <c r="H1234" s="90" t="s">
        <v>96</v>
      </c>
      <c r="I1234" s="297" t="s">
        <v>3276</v>
      </c>
      <c r="J1234" s="95" t="s">
        <v>18</v>
      </c>
      <c r="K1234" s="197">
        <v>1</v>
      </c>
      <c r="L1234" s="95" t="s">
        <v>356</v>
      </c>
      <c r="M1234" s="91" t="s">
        <v>3277</v>
      </c>
      <c r="N1234" s="91" t="s">
        <v>3278</v>
      </c>
      <c r="O1234" s="97" t="s">
        <v>42</v>
      </c>
      <c r="P1234" s="97" t="s">
        <v>124</v>
      </c>
      <c r="Q1234" s="218" t="s">
        <v>99</v>
      </c>
      <c r="R1234" s="90" t="s">
        <v>94</v>
      </c>
      <c r="S1234" s="90" t="s">
        <v>79</v>
      </c>
      <c r="T1234" s="96" t="s">
        <v>954</v>
      </c>
      <c r="U1234" s="90"/>
    </row>
    <row r="1235" spans="1:21" ht="36" x14ac:dyDescent="0.25">
      <c r="A1235" s="124">
        <v>1230</v>
      </c>
      <c r="B1235" s="125" t="s">
        <v>3194</v>
      </c>
      <c r="C1235" s="90" t="s">
        <v>2424</v>
      </c>
      <c r="D1235" s="99">
        <v>46069</v>
      </c>
      <c r="E1235" s="90" t="s">
        <v>90</v>
      </c>
      <c r="F1235" s="143" t="s">
        <v>135</v>
      </c>
      <c r="G1235" s="90" t="s">
        <v>98</v>
      </c>
      <c r="H1235" s="90" t="s">
        <v>96</v>
      </c>
      <c r="I1235" s="297" t="s">
        <v>3276</v>
      </c>
      <c r="J1235" s="95" t="s">
        <v>18</v>
      </c>
      <c r="K1235" s="197">
        <v>1</v>
      </c>
      <c r="L1235" s="95" t="s">
        <v>504</v>
      </c>
      <c r="M1235" s="91" t="s">
        <v>3279</v>
      </c>
      <c r="N1235" s="91" t="s">
        <v>3280</v>
      </c>
      <c r="O1235" s="97" t="s">
        <v>44</v>
      </c>
      <c r="P1235" s="97" t="s">
        <v>125</v>
      </c>
      <c r="Q1235" s="218" t="s">
        <v>93</v>
      </c>
      <c r="R1235" s="90" t="s">
        <v>94</v>
      </c>
      <c r="S1235" s="90" t="s">
        <v>79</v>
      </c>
      <c r="T1235" s="129" t="s">
        <v>79</v>
      </c>
      <c r="U1235" s="90"/>
    </row>
    <row r="1236" spans="1:21" ht="28.5" x14ac:dyDescent="0.25">
      <c r="A1236" s="124">
        <v>1231</v>
      </c>
      <c r="B1236" s="125" t="s">
        <v>3194</v>
      </c>
      <c r="C1236" s="90" t="s">
        <v>2424</v>
      </c>
      <c r="D1236" s="99">
        <v>46069</v>
      </c>
      <c r="E1236" s="90" t="s">
        <v>90</v>
      </c>
      <c r="F1236" s="143" t="s">
        <v>100</v>
      </c>
      <c r="G1236" s="90" t="s">
        <v>95</v>
      </c>
      <c r="H1236" s="90" t="s">
        <v>96</v>
      </c>
      <c r="I1236" s="297" t="s">
        <v>578</v>
      </c>
      <c r="J1236" s="95" t="s">
        <v>18</v>
      </c>
      <c r="K1236" s="197">
        <v>3</v>
      </c>
      <c r="L1236" s="95" t="s">
        <v>1691</v>
      </c>
      <c r="M1236" s="91" t="s">
        <v>3309</v>
      </c>
      <c r="N1236" s="91" t="s">
        <v>3310</v>
      </c>
      <c r="O1236" s="97" t="s">
        <v>42</v>
      </c>
      <c r="P1236" s="97" t="s">
        <v>42</v>
      </c>
      <c r="Q1236" s="218" t="s">
        <v>93</v>
      </c>
      <c r="R1236" s="90" t="s">
        <v>94</v>
      </c>
      <c r="S1236" s="90" t="s">
        <v>78</v>
      </c>
      <c r="T1236" s="96" t="s">
        <v>79</v>
      </c>
      <c r="U1236" s="90"/>
    </row>
    <row r="1237" spans="1:21" ht="42.75" x14ac:dyDescent="0.25">
      <c r="A1237" s="124">
        <v>1232</v>
      </c>
      <c r="B1237" s="125" t="s">
        <v>3194</v>
      </c>
      <c r="C1237" s="90" t="s">
        <v>2424</v>
      </c>
      <c r="D1237" s="99">
        <v>46069</v>
      </c>
      <c r="E1237" s="90" t="s">
        <v>90</v>
      </c>
      <c r="F1237" s="143" t="s">
        <v>135</v>
      </c>
      <c r="G1237" s="90" t="s">
        <v>95</v>
      </c>
      <c r="H1237" s="90" t="s">
        <v>96</v>
      </c>
      <c r="I1237" s="297" t="s">
        <v>578</v>
      </c>
      <c r="J1237" s="95" t="s">
        <v>18</v>
      </c>
      <c r="K1237" s="197">
        <v>3</v>
      </c>
      <c r="L1237" s="95" t="s">
        <v>1400</v>
      </c>
      <c r="M1237" s="91" t="s">
        <v>3311</v>
      </c>
      <c r="N1237" s="91" t="s">
        <v>3430</v>
      </c>
      <c r="O1237" s="97" t="s">
        <v>53</v>
      </c>
      <c r="P1237" s="97" t="s">
        <v>130</v>
      </c>
      <c r="Q1237" s="218" t="s">
        <v>93</v>
      </c>
      <c r="R1237" s="90" t="s">
        <v>94</v>
      </c>
      <c r="S1237" s="90" t="s">
        <v>78</v>
      </c>
      <c r="T1237" s="96" t="s">
        <v>954</v>
      </c>
      <c r="U1237" s="90"/>
    </row>
    <row r="1238" spans="1:21" ht="28.5" x14ac:dyDescent="0.25">
      <c r="A1238" s="124">
        <v>1233</v>
      </c>
      <c r="B1238" s="125" t="s">
        <v>3194</v>
      </c>
      <c r="C1238" s="90" t="s">
        <v>2424</v>
      </c>
      <c r="D1238" s="99">
        <v>46069</v>
      </c>
      <c r="E1238" s="90" t="s">
        <v>90</v>
      </c>
      <c r="F1238" s="143" t="s">
        <v>135</v>
      </c>
      <c r="G1238" s="90" t="s">
        <v>95</v>
      </c>
      <c r="H1238" s="90" t="s">
        <v>96</v>
      </c>
      <c r="I1238" s="297" t="s">
        <v>578</v>
      </c>
      <c r="J1238" s="95" t="s">
        <v>18</v>
      </c>
      <c r="K1238" s="197">
        <v>3</v>
      </c>
      <c r="L1238" s="95" t="s">
        <v>3312</v>
      </c>
      <c r="M1238" s="91" t="s">
        <v>3313</v>
      </c>
      <c r="N1238" s="91" t="s">
        <v>3314</v>
      </c>
      <c r="O1238" s="97" t="s">
        <v>3355</v>
      </c>
      <c r="P1238" s="97" t="s">
        <v>131</v>
      </c>
      <c r="Q1238" s="218" t="s">
        <v>93</v>
      </c>
      <c r="R1238" s="90" t="s">
        <v>94</v>
      </c>
      <c r="S1238" s="90" t="s">
        <v>78</v>
      </c>
      <c r="T1238" s="96" t="s">
        <v>79</v>
      </c>
      <c r="U1238" s="90"/>
    </row>
    <row r="1239" spans="1:21" ht="42.75" x14ac:dyDescent="0.25">
      <c r="A1239" s="124">
        <v>1234</v>
      </c>
      <c r="B1239" s="125" t="s">
        <v>3194</v>
      </c>
      <c r="C1239" s="90" t="s">
        <v>2424</v>
      </c>
      <c r="D1239" s="99">
        <v>46069</v>
      </c>
      <c r="E1239" s="90" t="s">
        <v>90</v>
      </c>
      <c r="F1239" s="143" t="s">
        <v>135</v>
      </c>
      <c r="G1239" s="90" t="s">
        <v>95</v>
      </c>
      <c r="H1239" s="90" t="s">
        <v>96</v>
      </c>
      <c r="I1239" s="297" t="s">
        <v>578</v>
      </c>
      <c r="J1239" s="95" t="s">
        <v>18</v>
      </c>
      <c r="K1239" s="197">
        <v>3</v>
      </c>
      <c r="L1239" s="95" t="s">
        <v>3315</v>
      </c>
      <c r="M1239" s="91" t="s">
        <v>3316</v>
      </c>
      <c r="N1239" s="91" t="s">
        <v>3317</v>
      </c>
      <c r="O1239" s="97" t="s">
        <v>51</v>
      </c>
      <c r="P1239" s="97" t="s">
        <v>130</v>
      </c>
      <c r="Q1239" s="218" t="s">
        <v>93</v>
      </c>
      <c r="R1239" s="90" t="s">
        <v>94</v>
      </c>
      <c r="S1239" s="90" t="s">
        <v>78</v>
      </c>
      <c r="T1239" s="96" t="s">
        <v>79</v>
      </c>
      <c r="U1239" s="90"/>
    </row>
    <row r="1240" spans="1:21" ht="42.75" x14ac:dyDescent="0.25">
      <c r="A1240" s="124">
        <v>1235</v>
      </c>
      <c r="B1240" s="125" t="s">
        <v>3194</v>
      </c>
      <c r="C1240" s="90" t="s">
        <v>2424</v>
      </c>
      <c r="D1240" s="99">
        <v>46069</v>
      </c>
      <c r="E1240" s="90" t="s">
        <v>90</v>
      </c>
      <c r="F1240" s="143" t="s">
        <v>135</v>
      </c>
      <c r="G1240" s="90" t="s">
        <v>95</v>
      </c>
      <c r="H1240" s="90" t="s">
        <v>96</v>
      </c>
      <c r="I1240" s="297" t="s">
        <v>578</v>
      </c>
      <c r="J1240" s="95" t="s">
        <v>18</v>
      </c>
      <c r="K1240" s="197">
        <v>3</v>
      </c>
      <c r="L1240" s="95" t="s">
        <v>3318</v>
      </c>
      <c r="M1240" s="91" t="s">
        <v>3429</v>
      </c>
      <c r="N1240" s="91" t="s">
        <v>3320</v>
      </c>
      <c r="O1240" s="97" t="s">
        <v>68</v>
      </c>
      <c r="P1240" s="97" t="s">
        <v>129</v>
      </c>
      <c r="Q1240" s="218" t="s">
        <v>99</v>
      </c>
      <c r="R1240" s="90" t="s">
        <v>94</v>
      </c>
      <c r="S1240" s="90" t="s">
        <v>78</v>
      </c>
      <c r="T1240" s="96" t="s">
        <v>79</v>
      </c>
      <c r="U1240" s="90"/>
    </row>
    <row r="1241" spans="1:21" ht="28.5" x14ac:dyDescent="0.25">
      <c r="A1241" s="124">
        <v>1236</v>
      </c>
      <c r="B1241" s="125" t="s">
        <v>3194</v>
      </c>
      <c r="C1241" s="90" t="s">
        <v>2424</v>
      </c>
      <c r="D1241" s="99">
        <v>46069</v>
      </c>
      <c r="E1241" s="90" t="s">
        <v>90</v>
      </c>
      <c r="F1241" s="143" t="s">
        <v>135</v>
      </c>
      <c r="G1241" s="90" t="s">
        <v>95</v>
      </c>
      <c r="H1241" s="90" t="s">
        <v>96</v>
      </c>
      <c r="I1241" s="297" t="s">
        <v>578</v>
      </c>
      <c r="J1241" s="95" t="s">
        <v>18</v>
      </c>
      <c r="K1241" s="197">
        <v>1</v>
      </c>
      <c r="L1241" s="95" t="s">
        <v>3321</v>
      </c>
      <c r="M1241" s="91" t="s">
        <v>3322</v>
      </c>
      <c r="N1241" s="91" t="s">
        <v>3323</v>
      </c>
      <c r="O1241" s="97" t="s">
        <v>42</v>
      </c>
      <c r="P1241" s="97" t="s">
        <v>42</v>
      </c>
      <c r="Q1241" s="218" t="s">
        <v>99</v>
      </c>
      <c r="R1241" s="90" t="s">
        <v>94</v>
      </c>
      <c r="S1241" s="90" t="s">
        <v>78</v>
      </c>
      <c r="T1241" s="96" t="s">
        <v>954</v>
      </c>
      <c r="U1241" s="90"/>
    </row>
    <row r="1242" spans="1:21" ht="42.75" x14ac:dyDescent="0.25">
      <c r="A1242" s="124">
        <v>1237</v>
      </c>
      <c r="B1242" s="125" t="s">
        <v>3194</v>
      </c>
      <c r="C1242" s="90" t="s">
        <v>2424</v>
      </c>
      <c r="D1242" s="99">
        <v>46069</v>
      </c>
      <c r="E1242" s="90" t="s">
        <v>90</v>
      </c>
      <c r="F1242" s="143" t="s">
        <v>135</v>
      </c>
      <c r="G1242" s="90" t="s">
        <v>95</v>
      </c>
      <c r="H1242" s="90" t="s">
        <v>96</v>
      </c>
      <c r="I1242" s="297" t="s">
        <v>578</v>
      </c>
      <c r="J1242" s="95" t="s">
        <v>18</v>
      </c>
      <c r="K1242" s="197">
        <v>0</v>
      </c>
      <c r="L1242" s="95" t="s">
        <v>3324</v>
      </c>
      <c r="M1242" s="91" t="s">
        <v>3325</v>
      </c>
      <c r="N1242" s="91" t="s">
        <v>3326</v>
      </c>
      <c r="O1242" s="97" t="s">
        <v>53</v>
      </c>
      <c r="P1242" s="97" t="s">
        <v>131</v>
      </c>
      <c r="Q1242" s="218" t="s">
        <v>93</v>
      </c>
      <c r="R1242" s="90" t="s">
        <v>94</v>
      </c>
      <c r="S1242" s="90" t="s">
        <v>78</v>
      </c>
      <c r="T1242" s="96" t="s">
        <v>79</v>
      </c>
      <c r="U1242" s="90"/>
    </row>
    <row r="1243" spans="1:21" ht="42.75" x14ac:dyDescent="0.25">
      <c r="A1243" s="124">
        <v>1238</v>
      </c>
      <c r="B1243" s="125" t="s">
        <v>3194</v>
      </c>
      <c r="C1243" s="90" t="s">
        <v>2424</v>
      </c>
      <c r="D1243" s="99">
        <v>46069</v>
      </c>
      <c r="E1243" s="90" t="s">
        <v>90</v>
      </c>
      <c r="F1243" s="143" t="s">
        <v>100</v>
      </c>
      <c r="G1243" s="90" t="s">
        <v>95</v>
      </c>
      <c r="H1243" s="90" t="s">
        <v>96</v>
      </c>
      <c r="I1243" s="297" t="s">
        <v>578</v>
      </c>
      <c r="J1243" s="95" t="s">
        <v>18</v>
      </c>
      <c r="K1243" s="197">
        <v>0</v>
      </c>
      <c r="L1243" s="95" t="s">
        <v>3327</v>
      </c>
      <c r="M1243" s="91" t="s">
        <v>3328</v>
      </c>
      <c r="N1243" s="91" t="s">
        <v>3329</v>
      </c>
      <c r="O1243" s="97" t="s">
        <v>42</v>
      </c>
      <c r="P1243" s="97" t="s">
        <v>42</v>
      </c>
      <c r="Q1243" s="218" t="s">
        <v>99</v>
      </c>
      <c r="R1243" s="90" t="s">
        <v>94</v>
      </c>
      <c r="S1243" s="90" t="s">
        <v>78</v>
      </c>
      <c r="T1243" s="96" t="s">
        <v>79</v>
      </c>
      <c r="U1243" s="90"/>
    </row>
    <row r="1244" spans="1:21" ht="42.75" x14ac:dyDescent="0.25">
      <c r="A1244" s="124">
        <v>1239</v>
      </c>
      <c r="B1244" s="125" t="s">
        <v>3194</v>
      </c>
      <c r="C1244" s="90" t="s">
        <v>2424</v>
      </c>
      <c r="D1244" s="99">
        <v>46069</v>
      </c>
      <c r="E1244" s="90" t="s">
        <v>90</v>
      </c>
      <c r="F1244" s="143" t="s">
        <v>135</v>
      </c>
      <c r="G1244" s="90" t="s">
        <v>95</v>
      </c>
      <c r="H1244" s="90" t="s">
        <v>96</v>
      </c>
      <c r="I1244" s="297" t="s">
        <v>578</v>
      </c>
      <c r="J1244" s="95" t="s">
        <v>18</v>
      </c>
      <c r="K1244" s="197" t="s">
        <v>120</v>
      </c>
      <c r="L1244" s="95" t="s">
        <v>3330</v>
      </c>
      <c r="M1244" s="91" t="s">
        <v>3331</v>
      </c>
      <c r="N1244" s="91" t="s">
        <v>3112</v>
      </c>
      <c r="O1244" s="97" t="s">
        <v>3355</v>
      </c>
      <c r="P1244" s="97" t="s">
        <v>125</v>
      </c>
      <c r="Q1244" s="218" t="s">
        <v>93</v>
      </c>
      <c r="R1244" s="90" t="s">
        <v>94</v>
      </c>
      <c r="S1244" s="90" t="s">
        <v>78</v>
      </c>
      <c r="T1244" s="96" t="s">
        <v>79</v>
      </c>
      <c r="U1244" s="90"/>
    </row>
    <row r="1245" spans="1:21" ht="42.75" x14ac:dyDescent="0.25">
      <c r="A1245" s="124">
        <v>1240</v>
      </c>
      <c r="B1245" s="125" t="s">
        <v>3194</v>
      </c>
      <c r="C1245" s="90" t="s">
        <v>2424</v>
      </c>
      <c r="D1245" s="99">
        <v>46069</v>
      </c>
      <c r="E1245" s="90" t="s">
        <v>90</v>
      </c>
      <c r="F1245" s="143" t="s">
        <v>135</v>
      </c>
      <c r="G1245" s="90" t="s">
        <v>95</v>
      </c>
      <c r="H1245" s="90" t="s">
        <v>96</v>
      </c>
      <c r="I1245" s="297" t="s">
        <v>578</v>
      </c>
      <c r="J1245" s="95" t="s">
        <v>18</v>
      </c>
      <c r="K1245" s="197" t="s">
        <v>120</v>
      </c>
      <c r="L1245" s="95" t="s">
        <v>3332</v>
      </c>
      <c r="M1245" s="91" t="s">
        <v>3333</v>
      </c>
      <c r="N1245" s="91" t="s">
        <v>3334</v>
      </c>
      <c r="O1245" s="97" t="s">
        <v>41</v>
      </c>
      <c r="P1245" s="97" t="s">
        <v>130</v>
      </c>
      <c r="Q1245" s="218" t="s">
        <v>93</v>
      </c>
      <c r="R1245" s="90" t="s">
        <v>94</v>
      </c>
      <c r="S1245" s="90" t="s">
        <v>78</v>
      </c>
      <c r="T1245" s="96" t="s">
        <v>79</v>
      </c>
      <c r="U1245" s="90"/>
    </row>
    <row r="1246" spans="1:21" ht="28.5" x14ac:dyDescent="0.25">
      <c r="A1246" s="124">
        <v>1241</v>
      </c>
      <c r="B1246" s="90" t="s">
        <v>3194</v>
      </c>
      <c r="C1246" s="90" t="s">
        <v>2424</v>
      </c>
      <c r="D1246" s="99">
        <v>46069</v>
      </c>
      <c r="E1246" s="90" t="s">
        <v>90</v>
      </c>
      <c r="F1246" s="143" t="s">
        <v>135</v>
      </c>
      <c r="G1246" s="90" t="s">
        <v>95</v>
      </c>
      <c r="H1246" s="90" t="s">
        <v>96</v>
      </c>
      <c r="I1246" s="297" t="s">
        <v>578</v>
      </c>
      <c r="J1246" s="95" t="s">
        <v>18</v>
      </c>
      <c r="K1246" s="197" t="s">
        <v>120</v>
      </c>
      <c r="L1246" s="95" t="s">
        <v>716</v>
      </c>
      <c r="M1246" s="91" t="s">
        <v>3335</v>
      </c>
      <c r="N1246" s="91" t="s">
        <v>3336</v>
      </c>
      <c r="O1246" s="97" t="s">
        <v>73</v>
      </c>
      <c r="P1246" s="97" t="s">
        <v>124</v>
      </c>
      <c r="Q1246" s="218" t="s">
        <v>99</v>
      </c>
      <c r="R1246" s="90" t="s">
        <v>94</v>
      </c>
      <c r="S1246" s="90" t="s">
        <v>78</v>
      </c>
      <c r="T1246" s="96" t="s">
        <v>79</v>
      </c>
      <c r="U1246" s="90"/>
    </row>
    <row r="1247" spans="1:21" ht="28.5" x14ac:dyDescent="0.25">
      <c r="A1247" s="124">
        <v>1242</v>
      </c>
      <c r="B1247" s="90" t="s">
        <v>3194</v>
      </c>
      <c r="C1247" s="90" t="s">
        <v>2424</v>
      </c>
      <c r="D1247" s="99">
        <v>46069</v>
      </c>
      <c r="E1247" s="90" t="s">
        <v>90</v>
      </c>
      <c r="F1247" s="143" t="s">
        <v>135</v>
      </c>
      <c r="G1247" s="90" t="s">
        <v>91</v>
      </c>
      <c r="H1247" s="90" t="s">
        <v>92</v>
      </c>
      <c r="I1247" s="297" t="s">
        <v>133</v>
      </c>
      <c r="J1247" s="95" t="s">
        <v>18</v>
      </c>
      <c r="K1247" s="197" t="s">
        <v>121</v>
      </c>
      <c r="L1247" s="95" t="s">
        <v>2224</v>
      </c>
      <c r="M1247" s="91" t="s">
        <v>3268</v>
      </c>
      <c r="N1247" s="91" t="s">
        <v>3340</v>
      </c>
      <c r="O1247" s="97" t="s">
        <v>42</v>
      </c>
      <c r="P1247" s="97" t="s">
        <v>42</v>
      </c>
      <c r="Q1247" s="218" t="s">
        <v>93</v>
      </c>
      <c r="R1247" s="90" t="s">
        <v>94</v>
      </c>
      <c r="S1247" s="90" t="s">
        <v>78</v>
      </c>
      <c r="T1247" s="96" t="s">
        <v>954</v>
      </c>
      <c r="U1247" s="90"/>
    </row>
    <row r="1248" spans="1:21" ht="42.75" x14ac:dyDescent="0.25">
      <c r="A1248" s="124">
        <v>1243</v>
      </c>
      <c r="B1248" s="90" t="s">
        <v>3194</v>
      </c>
      <c r="C1248" s="90" t="s">
        <v>2424</v>
      </c>
      <c r="D1248" s="99">
        <v>46069</v>
      </c>
      <c r="E1248" s="90" t="s">
        <v>90</v>
      </c>
      <c r="F1248" s="143" t="s">
        <v>135</v>
      </c>
      <c r="G1248" s="90" t="s">
        <v>91</v>
      </c>
      <c r="H1248" s="90" t="s">
        <v>92</v>
      </c>
      <c r="I1248" s="297" t="s">
        <v>133</v>
      </c>
      <c r="J1248" s="95" t="s">
        <v>18</v>
      </c>
      <c r="K1248" s="197" t="s">
        <v>121</v>
      </c>
      <c r="L1248" s="95" t="s">
        <v>454</v>
      </c>
      <c r="M1248" s="91" t="s">
        <v>3341</v>
      </c>
      <c r="N1248" s="91" t="s">
        <v>3342</v>
      </c>
      <c r="O1248" s="97" t="s">
        <v>3356</v>
      </c>
      <c r="P1248" s="97" t="s">
        <v>130</v>
      </c>
      <c r="Q1248" s="218" t="s">
        <v>93</v>
      </c>
      <c r="R1248" s="90" t="s">
        <v>94</v>
      </c>
      <c r="S1248" s="90" t="s">
        <v>78</v>
      </c>
      <c r="T1248" s="96" t="s">
        <v>79</v>
      </c>
      <c r="U1248" s="90"/>
    </row>
    <row r="1249" spans="1:21" ht="42.75" x14ac:dyDescent="0.25">
      <c r="A1249" s="124">
        <v>1244</v>
      </c>
      <c r="B1249" s="90" t="s">
        <v>3194</v>
      </c>
      <c r="C1249" s="90" t="s">
        <v>2424</v>
      </c>
      <c r="D1249" s="99">
        <v>46069</v>
      </c>
      <c r="E1249" s="90" t="s">
        <v>90</v>
      </c>
      <c r="F1249" s="143" t="s">
        <v>100</v>
      </c>
      <c r="G1249" s="90" t="s">
        <v>91</v>
      </c>
      <c r="H1249" s="90" t="s">
        <v>92</v>
      </c>
      <c r="I1249" s="297" t="s">
        <v>133</v>
      </c>
      <c r="J1249" s="95" t="s">
        <v>18</v>
      </c>
      <c r="K1249" s="197" t="s">
        <v>121</v>
      </c>
      <c r="L1249" s="95" t="s">
        <v>2224</v>
      </c>
      <c r="M1249" s="91" t="s">
        <v>3343</v>
      </c>
      <c r="N1249" s="91" t="s">
        <v>2247</v>
      </c>
      <c r="O1249" s="97" t="s">
        <v>58</v>
      </c>
      <c r="P1249" s="97" t="s">
        <v>130</v>
      </c>
      <c r="Q1249" s="218" t="s">
        <v>93</v>
      </c>
      <c r="R1249" s="90" t="s">
        <v>94</v>
      </c>
      <c r="S1249" s="90" t="s">
        <v>78</v>
      </c>
      <c r="T1249" s="96" t="s">
        <v>79</v>
      </c>
      <c r="U1249" s="90"/>
    </row>
    <row r="1250" spans="1:21" ht="28.5" x14ac:dyDescent="0.25">
      <c r="A1250" s="124">
        <v>1245</v>
      </c>
      <c r="B1250" s="90" t="s">
        <v>3194</v>
      </c>
      <c r="C1250" s="90" t="s">
        <v>2424</v>
      </c>
      <c r="D1250" s="99">
        <v>46069</v>
      </c>
      <c r="E1250" s="90" t="s">
        <v>90</v>
      </c>
      <c r="F1250" s="143" t="s">
        <v>135</v>
      </c>
      <c r="G1250" s="90" t="s">
        <v>91</v>
      </c>
      <c r="H1250" s="90" t="s">
        <v>92</v>
      </c>
      <c r="I1250" s="297" t="s">
        <v>133</v>
      </c>
      <c r="J1250" s="95" t="s">
        <v>18</v>
      </c>
      <c r="K1250" s="197" t="s">
        <v>121</v>
      </c>
      <c r="L1250" s="95" t="s">
        <v>2224</v>
      </c>
      <c r="M1250" s="91" t="s">
        <v>3344</v>
      </c>
      <c r="N1250" s="91" t="s">
        <v>3345</v>
      </c>
      <c r="O1250" s="97" t="s">
        <v>3356</v>
      </c>
      <c r="P1250" s="97" t="s">
        <v>131</v>
      </c>
      <c r="Q1250" s="218" t="s">
        <v>97</v>
      </c>
      <c r="R1250" s="90" t="s">
        <v>94</v>
      </c>
      <c r="S1250" s="90" t="s">
        <v>78</v>
      </c>
      <c r="T1250" s="96" t="s">
        <v>79</v>
      </c>
      <c r="U1250" s="90"/>
    </row>
    <row r="1251" spans="1:21" ht="42.75" x14ac:dyDescent="0.25">
      <c r="A1251" s="124">
        <v>1246</v>
      </c>
      <c r="B1251" s="90" t="s">
        <v>3194</v>
      </c>
      <c r="C1251" s="90" t="s">
        <v>2424</v>
      </c>
      <c r="D1251" s="99">
        <v>46069</v>
      </c>
      <c r="E1251" s="90" t="s">
        <v>90</v>
      </c>
      <c r="F1251" s="143" t="s">
        <v>100</v>
      </c>
      <c r="G1251" s="90" t="s">
        <v>91</v>
      </c>
      <c r="H1251" s="90" t="s">
        <v>92</v>
      </c>
      <c r="I1251" s="297" t="s">
        <v>133</v>
      </c>
      <c r="J1251" s="95" t="s">
        <v>18</v>
      </c>
      <c r="K1251" s="197" t="s">
        <v>120</v>
      </c>
      <c r="L1251" s="95" t="s">
        <v>2390</v>
      </c>
      <c r="M1251" s="91" t="s">
        <v>3347</v>
      </c>
      <c r="N1251" s="91" t="s">
        <v>3346</v>
      </c>
      <c r="O1251" s="97" t="s">
        <v>3355</v>
      </c>
      <c r="P1251" s="97" t="s">
        <v>125</v>
      </c>
      <c r="Q1251" s="218" t="s">
        <v>99</v>
      </c>
      <c r="R1251" s="90" t="s">
        <v>94</v>
      </c>
      <c r="S1251" s="90" t="s">
        <v>78</v>
      </c>
      <c r="T1251" s="96" t="s">
        <v>79</v>
      </c>
      <c r="U1251" s="90"/>
    </row>
    <row r="1252" spans="1:21" ht="28.5" x14ac:dyDescent="0.25">
      <c r="A1252" s="124">
        <v>1247</v>
      </c>
      <c r="B1252" s="90" t="s">
        <v>3194</v>
      </c>
      <c r="C1252" s="90" t="s">
        <v>2424</v>
      </c>
      <c r="D1252" s="99">
        <v>46069</v>
      </c>
      <c r="E1252" s="90" t="s">
        <v>90</v>
      </c>
      <c r="F1252" s="143" t="s">
        <v>135</v>
      </c>
      <c r="G1252" s="90" t="s">
        <v>91</v>
      </c>
      <c r="H1252" s="90" t="s">
        <v>92</v>
      </c>
      <c r="I1252" s="297" t="s">
        <v>133</v>
      </c>
      <c r="J1252" s="95" t="s">
        <v>18</v>
      </c>
      <c r="K1252" s="197" t="s">
        <v>120</v>
      </c>
      <c r="L1252" s="95" t="s">
        <v>3348</v>
      </c>
      <c r="M1252" s="91" t="s">
        <v>3352</v>
      </c>
      <c r="N1252" s="91" t="s">
        <v>3350</v>
      </c>
      <c r="O1252" s="97" t="s">
        <v>50</v>
      </c>
      <c r="P1252" s="97" t="s">
        <v>136</v>
      </c>
      <c r="Q1252" s="218" t="s">
        <v>93</v>
      </c>
      <c r="R1252" s="90" t="s">
        <v>94</v>
      </c>
      <c r="S1252" s="90" t="s">
        <v>78</v>
      </c>
      <c r="T1252" s="96" t="s">
        <v>79</v>
      </c>
      <c r="U1252" s="90"/>
    </row>
    <row r="1253" spans="1:21" ht="28.5" x14ac:dyDescent="0.25">
      <c r="A1253" s="124">
        <v>1248</v>
      </c>
      <c r="B1253" s="90" t="s">
        <v>3194</v>
      </c>
      <c r="C1253" s="90" t="s">
        <v>2424</v>
      </c>
      <c r="D1253" s="99">
        <v>46069</v>
      </c>
      <c r="E1253" s="90" t="s">
        <v>90</v>
      </c>
      <c r="F1253" s="143" t="s">
        <v>135</v>
      </c>
      <c r="G1253" s="90" t="s">
        <v>91</v>
      </c>
      <c r="H1253" s="90" t="s">
        <v>92</v>
      </c>
      <c r="I1253" s="297" t="s">
        <v>133</v>
      </c>
      <c r="J1253" s="95" t="s">
        <v>18</v>
      </c>
      <c r="K1253" s="197" t="s">
        <v>120</v>
      </c>
      <c r="L1253" s="95" t="s">
        <v>3349</v>
      </c>
      <c r="M1253" s="91" t="s">
        <v>3353</v>
      </c>
      <c r="N1253" s="91" t="s">
        <v>3351</v>
      </c>
      <c r="O1253" s="97" t="s">
        <v>3355</v>
      </c>
      <c r="P1253" s="97" t="s">
        <v>136</v>
      </c>
      <c r="Q1253" s="218" t="s">
        <v>99</v>
      </c>
      <c r="R1253" s="90" t="s">
        <v>94</v>
      </c>
      <c r="S1253" s="90" t="s">
        <v>78</v>
      </c>
      <c r="T1253" s="96" t="s">
        <v>79</v>
      </c>
      <c r="U1253" s="90"/>
    </row>
    <row r="1254" spans="1:21" ht="42.75" x14ac:dyDescent="0.25">
      <c r="A1254" s="124">
        <v>1249</v>
      </c>
      <c r="B1254" s="90" t="s">
        <v>3194</v>
      </c>
      <c r="C1254" s="90" t="s">
        <v>2424</v>
      </c>
      <c r="D1254" s="99">
        <v>46070</v>
      </c>
      <c r="E1254" s="90" t="s">
        <v>90</v>
      </c>
      <c r="F1254" s="143" t="s">
        <v>135</v>
      </c>
      <c r="G1254" s="90" t="s">
        <v>95</v>
      </c>
      <c r="H1254" s="90" t="s">
        <v>96</v>
      </c>
      <c r="I1254" s="297" t="s">
        <v>1566</v>
      </c>
      <c r="J1254" s="95" t="s">
        <v>18</v>
      </c>
      <c r="K1254" s="197">
        <v>5</v>
      </c>
      <c r="L1254" s="95" t="s">
        <v>2581</v>
      </c>
      <c r="M1254" s="91" t="s">
        <v>3360</v>
      </c>
      <c r="N1254" s="91" t="s">
        <v>3361</v>
      </c>
      <c r="O1254" s="97" t="s">
        <v>41</v>
      </c>
      <c r="P1254" s="97" t="s">
        <v>129</v>
      </c>
      <c r="Q1254" s="218" t="s">
        <v>99</v>
      </c>
      <c r="R1254" s="90" t="s">
        <v>94</v>
      </c>
      <c r="S1254" s="90" t="s">
        <v>79</v>
      </c>
      <c r="T1254" s="96" t="s">
        <v>79</v>
      </c>
      <c r="U1254" s="90"/>
    </row>
    <row r="1255" spans="1:21" ht="28.5" x14ac:dyDescent="0.25">
      <c r="A1255" s="124">
        <v>1250</v>
      </c>
      <c r="B1255" s="90" t="s">
        <v>3194</v>
      </c>
      <c r="C1255" s="90" t="s">
        <v>2424</v>
      </c>
      <c r="D1255" s="99">
        <v>46070</v>
      </c>
      <c r="E1255" s="90" t="s">
        <v>90</v>
      </c>
      <c r="F1255" s="143" t="s">
        <v>100</v>
      </c>
      <c r="G1255" s="90" t="s">
        <v>95</v>
      </c>
      <c r="H1255" s="90" t="s">
        <v>96</v>
      </c>
      <c r="I1255" s="297" t="s">
        <v>1566</v>
      </c>
      <c r="J1255" s="95" t="s">
        <v>18</v>
      </c>
      <c r="K1255" s="197">
        <v>5</v>
      </c>
      <c r="L1255" s="95" t="s">
        <v>1471</v>
      </c>
      <c r="M1255" s="91" t="s">
        <v>3362</v>
      </c>
      <c r="N1255" s="91" t="s">
        <v>3363</v>
      </c>
      <c r="O1255" s="97" t="s">
        <v>53</v>
      </c>
      <c r="P1255" s="97" t="s">
        <v>129</v>
      </c>
      <c r="Q1255" s="218" t="s">
        <v>99</v>
      </c>
      <c r="R1255" s="90" t="s">
        <v>94</v>
      </c>
      <c r="S1255" s="90" t="s">
        <v>79</v>
      </c>
      <c r="T1255" s="96" t="s">
        <v>79</v>
      </c>
      <c r="U1255" s="90"/>
    </row>
    <row r="1256" spans="1:21" ht="42.75" x14ac:dyDescent="0.25">
      <c r="A1256" s="124">
        <v>1251</v>
      </c>
      <c r="B1256" s="90" t="s">
        <v>3194</v>
      </c>
      <c r="C1256" s="90" t="s">
        <v>2424</v>
      </c>
      <c r="D1256" s="99">
        <v>46070</v>
      </c>
      <c r="E1256" s="90" t="s">
        <v>90</v>
      </c>
      <c r="F1256" s="143" t="s">
        <v>135</v>
      </c>
      <c r="G1256" s="90" t="s">
        <v>95</v>
      </c>
      <c r="H1256" s="90" t="s">
        <v>96</v>
      </c>
      <c r="I1256" s="297" t="s">
        <v>1566</v>
      </c>
      <c r="J1256" s="95" t="s">
        <v>18</v>
      </c>
      <c r="K1256" s="197">
        <v>5</v>
      </c>
      <c r="L1256" s="95" t="s">
        <v>1471</v>
      </c>
      <c r="M1256" s="91" t="s">
        <v>3364</v>
      </c>
      <c r="N1256" s="91" t="s">
        <v>3365</v>
      </c>
      <c r="O1256" s="97" t="s">
        <v>68</v>
      </c>
      <c r="P1256" s="97" t="s">
        <v>129</v>
      </c>
      <c r="Q1256" s="218" t="s">
        <v>99</v>
      </c>
      <c r="R1256" s="90" t="s">
        <v>94</v>
      </c>
      <c r="S1256" s="90" t="s">
        <v>79</v>
      </c>
      <c r="T1256" s="96" t="s">
        <v>79</v>
      </c>
      <c r="U1256" s="90"/>
    </row>
    <row r="1257" spans="1:21" ht="42.75" x14ac:dyDescent="0.25">
      <c r="A1257" s="124">
        <v>1252</v>
      </c>
      <c r="B1257" s="90" t="s">
        <v>3194</v>
      </c>
      <c r="C1257" s="90" t="s">
        <v>2424</v>
      </c>
      <c r="D1257" s="99">
        <v>46070</v>
      </c>
      <c r="E1257" s="90" t="s">
        <v>90</v>
      </c>
      <c r="F1257" s="143" t="s">
        <v>100</v>
      </c>
      <c r="G1257" s="90" t="s">
        <v>95</v>
      </c>
      <c r="H1257" s="90" t="s">
        <v>96</v>
      </c>
      <c r="I1257" s="297" t="s">
        <v>1566</v>
      </c>
      <c r="J1257" s="95" t="s">
        <v>18</v>
      </c>
      <c r="K1257" s="197">
        <v>3</v>
      </c>
      <c r="L1257" s="95" t="s">
        <v>3366</v>
      </c>
      <c r="M1257" s="91" t="s">
        <v>3367</v>
      </c>
      <c r="N1257" s="91" t="s">
        <v>3368</v>
      </c>
      <c r="O1257" s="97" t="s">
        <v>59</v>
      </c>
      <c r="P1257" s="97" t="s">
        <v>136</v>
      </c>
      <c r="Q1257" s="218" t="s">
        <v>93</v>
      </c>
      <c r="R1257" s="90" t="s">
        <v>94</v>
      </c>
      <c r="S1257" s="90" t="s">
        <v>79</v>
      </c>
      <c r="T1257" s="96" t="s">
        <v>79</v>
      </c>
      <c r="U1257" s="90"/>
    </row>
    <row r="1258" spans="1:21" ht="42.75" x14ac:dyDescent="0.25">
      <c r="A1258" s="124">
        <v>1253</v>
      </c>
      <c r="B1258" s="90" t="s">
        <v>3194</v>
      </c>
      <c r="C1258" s="90" t="s">
        <v>2424</v>
      </c>
      <c r="D1258" s="99">
        <v>46070</v>
      </c>
      <c r="E1258" s="90" t="s">
        <v>90</v>
      </c>
      <c r="F1258" s="143" t="s">
        <v>100</v>
      </c>
      <c r="G1258" s="90" t="s">
        <v>95</v>
      </c>
      <c r="H1258" s="90" t="s">
        <v>96</v>
      </c>
      <c r="I1258" s="297" t="s">
        <v>1566</v>
      </c>
      <c r="J1258" s="95" t="s">
        <v>18</v>
      </c>
      <c r="K1258" s="197">
        <v>3</v>
      </c>
      <c r="L1258" s="95" t="s">
        <v>3369</v>
      </c>
      <c r="M1258" s="91" t="s">
        <v>3370</v>
      </c>
      <c r="N1258" s="91" t="s">
        <v>3371</v>
      </c>
      <c r="O1258" s="97" t="s">
        <v>55</v>
      </c>
      <c r="P1258" s="97" t="s">
        <v>130</v>
      </c>
      <c r="Q1258" s="218" t="s">
        <v>93</v>
      </c>
      <c r="R1258" s="90" t="s">
        <v>94</v>
      </c>
      <c r="S1258" s="90" t="s">
        <v>79</v>
      </c>
      <c r="T1258" s="96" t="s">
        <v>79</v>
      </c>
      <c r="U1258" s="90"/>
    </row>
    <row r="1259" spans="1:21" ht="36" x14ac:dyDescent="0.25">
      <c r="A1259" s="124">
        <v>1254</v>
      </c>
      <c r="B1259" s="90" t="s">
        <v>3194</v>
      </c>
      <c r="C1259" s="90" t="s">
        <v>2424</v>
      </c>
      <c r="D1259" s="99">
        <v>46070</v>
      </c>
      <c r="E1259" s="90" t="s">
        <v>90</v>
      </c>
      <c r="F1259" s="143" t="s">
        <v>135</v>
      </c>
      <c r="G1259" s="90" t="s">
        <v>91</v>
      </c>
      <c r="H1259" s="90" t="s">
        <v>92</v>
      </c>
      <c r="I1259" s="297" t="s">
        <v>264</v>
      </c>
      <c r="J1259" s="95" t="s">
        <v>18</v>
      </c>
      <c r="K1259" s="197" t="s">
        <v>140</v>
      </c>
      <c r="L1259" s="95" t="s">
        <v>631</v>
      </c>
      <c r="M1259" s="91" t="s">
        <v>3386</v>
      </c>
      <c r="N1259" s="91" t="s">
        <v>3372</v>
      </c>
      <c r="O1259" s="97" t="s">
        <v>41</v>
      </c>
      <c r="P1259" s="97" t="s">
        <v>129</v>
      </c>
      <c r="Q1259" s="218" t="s">
        <v>99</v>
      </c>
      <c r="R1259" s="90" t="s">
        <v>94</v>
      </c>
      <c r="S1259" s="90" t="s">
        <v>79</v>
      </c>
      <c r="T1259" s="96" t="s">
        <v>79</v>
      </c>
      <c r="U1259" s="90"/>
    </row>
    <row r="1260" spans="1:21" ht="36" x14ac:dyDescent="0.25">
      <c r="A1260" s="124">
        <v>1255</v>
      </c>
      <c r="B1260" s="90" t="s">
        <v>3194</v>
      </c>
      <c r="C1260" s="90" t="s">
        <v>2424</v>
      </c>
      <c r="D1260" s="99">
        <v>46070</v>
      </c>
      <c r="E1260" s="90" t="s">
        <v>90</v>
      </c>
      <c r="F1260" s="143" t="s">
        <v>135</v>
      </c>
      <c r="G1260" s="90" t="s">
        <v>91</v>
      </c>
      <c r="H1260" s="90" t="s">
        <v>92</v>
      </c>
      <c r="I1260" s="297" t="s">
        <v>264</v>
      </c>
      <c r="J1260" s="95" t="s">
        <v>18</v>
      </c>
      <c r="K1260" s="197" t="s">
        <v>121</v>
      </c>
      <c r="L1260" s="95" t="s">
        <v>390</v>
      </c>
      <c r="M1260" s="91" t="s">
        <v>3373</v>
      </c>
      <c r="N1260" s="91" t="s">
        <v>3387</v>
      </c>
      <c r="O1260" s="97" t="s">
        <v>41</v>
      </c>
      <c r="P1260" s="97" t="s">
        <v>129</v>
      </c>
      <c r="Q1260" s="218" t="s">
        <v>99</v>
      </c>
      <c r="R1260" s="90" t="s">
        <v>94</v>
      </c>
      <c r="S1260" s="90" t="s">
        <v>79</v>
      </c>
      <c r="T1260" s="96" t="s">
        <v>79</v>
      </c>
      <c r="U1260" s="90"/>
    </row>
    <row r="1261" spans="1:21" ht="42.75" x14ac:dyDescent="0.25">
      <c r="A1261" s="124">
        <v>1256</v>
      </c>
      <c r="B1261" s="90" t="s">
        <v>3194</v>
      </c>
      <c r="C1261" s="90" t="s">
        <v>2424</v>
      </c>
      <c r="D1261" s="99">
        <v>46070</v>
      </c>
      <c r="E1261" s="90" t="s">
        <v>90</v>
      </c>
      <c r="F1261" s="143" t="s">
        <v>100</v>
      </c>
      <c r="G1261" s="90" t="s">
        <v>91</v>
      </c>
      <c r="H1261" s="90" t="s">
        <v>92</v>
      </c>
      <c r="I1261" s="297" t="s">
        <v>264</v>
      </c>
      <c r="J1261" s="95" t="s">
        <v>18</v>
      </c>
      <c r="K1261" s="197" t="s">
        <v>120</v>
      </c>
      <c r="L1261" s="95" t="s">
        <v>1417</v>
      </c>
      <c r="M1261" s="91" t="s">
        <v>3388</v>
      </c>
      <c r="N1261" s="91" t="s">
        <v>3389</v>
      </c>
      <c r="O1261" s="97" t="s">
        <v>50</v>
      </c>
      <c r="P1261" s="97" t="s">
        <v>130</v>
      </c>
      <c r="Q1261" s="218" t="s">
        <v>99</v>
      </c>
      <c r="R1261" s="90" t="s">
        <v>94</v>
      </c>
      <c r="S1261" s="90" t="s">
        <v>79</v>
      </c>
      <c r="T1261" s="96" t="s">
        <v>79</v>
      </c>
      <c r="U1261" s="90"/>
    </row>
    <row r="1262" spans="1:21" ht="42.75" x14ac:dyDescent="0.25">
      <c r="A1262" s="124">
        <v>1257</v>
      </c>
      <c r="B1262" s="90" t="s">
        <v>3194</v>
      </c>
      <c r="C1262" s="90" t="s">
        <v>2424</v>
      </c>
      <c r="D1262" s="99">
        <v>46070</v>
      </c>
      <c r="E1262" s="90" t="s">
        <v>90</v>
      </c>
      <c r="F1262" s="143" t="s">
        <v>100</v>
      </c>
      <c r="G1262" s="90" t="s">
        <v>91</v>
      </c>
      <c r="H1262" s="90" t="s">
        <v>92</v>
      </c>
      <c r="I1262" s="297" t="s">
        <v>264</v>
      </c>
      <c r="J1262" s="95" t="s">
        <v>18</v>
      </c>
      <c r="K1262" s="197" t="s">
        <v>120</v>
      </c>
      <c r="L1262" s="95" t="s">
        <v>785</v>
      </c>
      <c r="M1262" s="91" t="s">
        <v>3374</v>
      </c>
      <c r="N1262" s="91" t="s">
        <v>3375</v>
      </c>
      <c r="O1262" s="97" t="s">
        <v>58</v>
      </c>
      <c r="P1262" s="97" t="s">
        <v>130</v>
      </c>
      <c r="Q1262" s="218" t="s">
        <v>93</v>
      </c>
      <c r="R1262" s="90" t="s">
        <v>94</v>
      </c>
      <c r="S1262" s="90" t="s">
        <v>79</v>
      </c>
      <c r="T1262" s="96" t="s">
        <v>79</v>
      </c>
      <c r="U1262" s="90"/>
    </row>
    <row r="1263" spans="1:21" ht="36" x14ac:dyDescent="0.25">
      <c r="A1263" s="124">
        <v>1258</v>
      </c>
      <c r="B1263" s="90" t="s">
        <v>3194</v>
      </c>
      <c r="C1263" s="90" t="s">
        <v>2424</v>
      </c>
      <c r="D1263" s="99">
        <v>46070</v>
      </c>
      <c r="E1263" s="90" t="s">
        <v>90</v>
      </c>
      <c r="F1263" s="143" t="s">
        <v>100</v>
      </c>
      <c r="G1263" s="90" t="s">
        <v>91</v>
      </c>
      <c r="H1263" s="90" t="s">
        <v>92</v>
      </c>
      <c r="I1263" s="297" t="s">
        <v>254</v>
      </c>
      <c r="J1263" s="95" t="s">
        <v>30</v>
      </c>
      <c r="K1263" s="197">
        <v>1</v>
      </c>
      <c r="L1263" s="95" t="s">
        <v>118</v>
      </c>
      <c r="M1263" s="91" t="s">
        <v>3376</v>
      </c>
      <c r="N1263" s="91" t="s">
        <v>3377</v>
      </c>
      <c r="O1263" s="97" t="s">
        <v>41</v>
      </c>
      <c r="P1263" s="97" t="s">
        <v>129</v>
      </c>
      <c r="Q1263" s="218" t="s">
        <v>99</v>
      </c>
      <c r="R1263" s="90" t="s">
        <v>94</v>
      </c>
      <c r="S1263" s="90" t="s">
        <v>79</v>
      </c>
      <c r="T1263" s="96" t="s">
        <v>79</v>
      </c>
      <c r="U1263" s="90"/>
    </row>
    <row r="1264" spans="1:21" ht="42.75" x14ac:dyDescent="0.25">
      <c r="A1264" s="124">
        <v>1259</v>
      </c>
      <c r="B1264" s="90" t="s">
        <v>3194</v>
      </c>
      <c r="C1264" s="90" t="s">
        <v>2424</v>
      </c>
      <c r="D1264" s="99">
        <v>46070</v>
      </c>
      <c r="E1264" s="90" t="s">
        <v>90</v>
      </c>
      <c r="F1264" s="143" t="s">
        <v>100</v>
      </c>
      <c r="G1264" s="90" t="s">
        <v>91</v>
      </c>
      <c r="H1264" s="90" t="s">
        <v>92</v>
      </c>
      <c r="I1264" s="297" t="s">
        <v>254</v>
      </c>
      <c r="J1264" s="95" t="s">
        <v>30</v>
      </c>
      <c r="K1264" s="197">
        <v>1</v>
      </c>
      <c r="L1264" s="95" t="s">
        <v>3189</v>
      </c>
      <c r="M1264" s="91" t="s">
        <v>3378</v>
      </c>
      <c r="N1264" s="91" t="s">
        <v>3379</v>
      </c>
      <c r="O1264" s="97" t="s">
        <v>41</v>
      </c>
      <c r="P1264" s="97" t="s">
        <v>129</v>
      </c>
      <c r="Q1264" s="218" t="s">
        <v>99</v>
      </c>
      <c r="R1264" s="90" t="s">
        <v>94</v>
      </c>
      <c r="S1264" s="90" t="s">
        <v>79</v>
      </c>
      <c r="T1264" s="96" t="s">
        <v>79</v>
      </c>
      <c r="U1264" s="90"/>
    </row>
    <row r="1265" spans="1:21" ht="42.75" x14ac:dyDescent="0.25">
      <c r="A1265" s="124">
        <v>1260</v>
      </c>
      <c r="B1265" s="90" t="s">
        <v>3194</v>
      </c>
      <c r="C1265" s="90" t="s">
        <v>2424</v>
      </c>
      <c r="D1265" s="99">
        <v>46070</v>
      </c>
      <c r="E1265" s="90" t="s">
        <v>90</v>
      </c>
      <c r="F1265" s="143" t="s">
        <v>100</v>
      </c>
      <c r="G1265" s="90" t="s">
        <v>95</v>
      </c>
      <c r="H1265" s="90" t="s">
        <v>96</v>
      </c>
      <c r="I1265" s="297" t="s">
        <v>636</v>
      </c>
      <c r="J1265" s="95" t="s">
        <v>30</v>
      </c>
      <c r="K1265" s="197" t="s">
        <v>121</v>
      </c>
      <c r="L1265" s="95" t="s">
        <v>534</v>
      </c>
      <c r="M1265" s="91" t="s">
        <v>3380</v>
      </c>
      <c r="N1265" s="91" t="s">
        <v>3381</v>
      </c>
      <c r="O1265" s="97" t="s">
        <v>53</v>
      </c>
      <c r="P1265" s="97" t="s">
        <v>131</v>
      </c>
      <c r="Q1265" s="218" t="s">
        <v>93</v>
      </c>
      <c r="R1265" s="90" t="s">
        <v>94</v>
      </c>
      <c r="S1265" s="90" t="s">
        <v>79</v>
      </c>
      <c r="T1265" s="96" t="s">
        <v>79</v>
      </c>
      <c r="U1265" s="90"/>
    </row>
    <row r="1266" spans="1:21" ht="28.5" x14ac:dyDescent="0.25">
      <c r="A1266" s="124">
        <v>1261</v>
      </c>
      <c r="B1266" s="90" t="s">
        <v>3194</v>
      </c>
      <c r="C1266" s="90" t="s">
        <v>2424</v>
      </c>
      <c r="D1266" s="99">
        <v>46070</v>
      </c>
      <c r="E1266" s="90" t="s">
        <v>90</v>
      </c>
      <c r="F1266" s="143" t="s">
        <v>135</v>
      </c>
      <c r="G1266" s="90" t="s">
        <v>95</v>
      </c>
      <c r="H1266" s="90" t="s">
        <v>96</v>
      </c>
      <c r="I1266" s="297" t="s">
        <v>636</v>
      </c>
      <c r="J1266" s="95" t="s">
        <v>30</v>
      </c>
      <c r="K1266" s="197" t="s">
        <v>121</v>
      </c>
      <c r="L1266" s="95" t="s">
        <v>993</v>
      </c>
      <c r="M1266" s="91" t="s">
        <v>3382</v>
      </c>
      <c r="N1266" s="91" t="s">
        <v>3383</v>
      </c>
      <c r="O1266" s="97" t="s">
        <v>41</v>
      </c>
      <c r="P1266" s="97" t="s">
        <v>129</v>
      </c>
      <c r="Q1266" s="218" t="s">
        <v>99</v>
      </c>
      <c r="R1266" s="90" t="s">
        <v>94</v>
      </c>
      <c r="S1266" s="90" t="s">
        <v>79</v>
      </c>
      <c r="T1266" s="96" t="s">
        <v>79</v>
      </c>
      <c r="U1266" s="90"/>
    </row>
    <row r="1267" spans="1:21" ht="28.5" x14ac:dyDescent="0.25">
      <c r="A1267" s="124">
        <v>1262</v>
      </c>
      <c r="B1267" s="90" t="s">
        <v>3194</v>
      </c>
      <c r="C1267" s="90" t="s">
        <v>2424</v>
      </c>
      <c r="D1267" s="99">
        <v>46070</v>
      </c>
      <c r="E1267" s="90" t="s">
        <v>90</v>
      </c>
      <c r="F1267" s="143" t="s">
        <v>100</v>
      </c>
      <c r="G1267" s="90" t="s">
        <v>95</v>
      </c>
      <c r="H1267" s="90" t="s">
        <v>96</v>
      </c>
      <c r="I1267" s="297" t="s">
        <v>640</v>
      </c>
      <c r="J1267" s="95" t="s">
        <v>30</v>
      </c>
      <c r="K1267" s="197">
        <v>1</v>
      </c>
      <c r="L1267" s="95" t="s">
        <v>384</v>
      </c>
      <c r="M1267" s="91" t="s">
        <v>3384</v>
      </c>
      <c r="N1267" s="91" t="s">
        <v>3385</v>
      </c>
      <c r="O1267" s="97" t="s">
        <v>41</v>
      </c>
      <c r="P1267" s="97" t="s">
        <v>129</v>
      </c>
      <c r="Q1267" s="218" t="s">
        <v>99</v>
      </c>
      <c r="R1267" s="90" t="s">
        <v>94</v>
      </c>
      <c r="S1267" s="90" t="s">
        <v>79</v>
      </c>
      <c r="T1267" s="96" t="s">
        <v>79</v>
      </c>
      <c r="U1267" s="90"/>
    </row>
    <row r="1268" spans="1:21" ht="28.5" x14ac:dyDescent="0.25">
      <c r="A1268" s="124">
        <v>1263</v>
      </c>
      <c r="B1268" s="90" t="s">
        <v>3194</v>
      </c>
      <c r="C1268" s="90" t="s">
        <v>2424</v>
      </c>
      <c r="D1268" s="99">
        <v>46070</v>
      </c>
      <c r="E1268" s="90" t="s">
        <v>90</v>
      </c>
      <c r="F1268" s="143" t="s">
        <v>135</v>
      </c>
      <c r="G1268" s="90" t="s">
        <v>95</v>
      </c>
      <c r="H1268" s="90" t="s">
        <v>96</v>
      </c>
      <c r="I1268" s="297" t="s">
        <v>578</v>
      </c>
      <c r="J1268" s="95" t="s">
        <v>18</v>
      </c>
      <c r="K1268" s="105">
        <v>5</v>
      </c>
      <c r="L1268" s="95" t="s">
        <v>3390</v>
      </c>
      <c r="M1268" s="91" t="s">
        <v>3391</v>
      </c>
      <c r="N1268" s="91" t="s">
        <v>3392</v>
      </c>
      <c r="O1268" s="97" t="s">
        <v>42</v>
      </c>
      <c r="P1268" s="97" t="s">
        <v>42</v>
      </c>
      <c r="Q1268" s="218" t="s">
        <v>99</v>
      </c>
      <c r="R1268" s="90" t="s">
        <v>94</v>
      </c>
      <c r="S1268" s="90" t="s">
        <v>78</v>
      </c>
      <c r="T1268" s="96" t="s">
        <v>954</v>
      </c>
      <c r="U1268" s="90"/>
    </row>
    <row r="1269" spans="1:21" ht="28.5" x14ac:dyDescent="0.25">
      <c r="A1269" s="124">
        <v>1264</v>
      </c>
      <c r="B1269" s="90" t="s">
        <v>3194</v>
      </c>
      <c r="C1269" s="90" t="s">
        <v>2424</v>
      </c>
      <c r="D1269" s="99">
        <v>46070</v>
      </c>
      <c r="E1269" s="90" t="s">
        <v>90</v>
      </c>
      <c r="F1269" s="143" t="s">
        <v>135</v>
      </c>
      <c r="G1269" s="90" t="s">
        <v>95</v>
      </c>
      <c r="H1269" s="90" t="s">
        <v>96</v>
      </c>
      <c r="I1269" s="297" t="s">
        <v>578</v>
      </c>
      <c r="J1269" s="95" t="s">
        <v>18</v>
      </c>
      <c r="K1269" s="197">
        <v>5</v>
      </c>
      <c r="L1269" s="95" t="s">
        <v>3390</v>
      </c>
      <c r="M1269" s="91" t="s">
        <v>3393</v>
      </c>
      <c r="N1269" s="91" t="s">
        <v>3394</v>
      </c>
      <c r="O1269" s="97" t="s">
        <v>42</v>
      </c>
      <c r="P1269" s="97" t="s">
        <v>42</v>
      </c>
      <c r="Q1269" s="218" t="s">
        <v>93</v>
      </c>
      <c r="R1269" s="90" t="s">
        <v>94</v>
      </c>
      <c r="S1269" s="90" t="s">
        <v>78</v>
      </c>
      <c r="T1269" s="96" t="s">
        <v>954</v>
      </c>
      <c r="U1269" s="94"/>
    </row>
    <row r="1270" spans="1:21" ht="28.5" x14ac:dyDescent="0.25">
      <c r="A1270" s="124">
        <v>1265</v>
      </c>
      <c r="B1270" s="90" t="s">
        <v>3194</v>
      </c>
      <c r="C1270" s="90" t="s">
        <v>2424</v>
      </c>
      <c r="D1270" s="99">
        <v>46070</v>
      </c>
      <c r="E1270" s="90" t="s">
        <v>90</v>
      </c>
      <c r="F1270" s="143" t="s">
        <v>135</v>
      </c>
      <c r="G1270" s="90" t="s">
        <v>95</v>
      </c>
      <c r="H1270" s="90" t="s">
        <v>96</v>
      </c>
      <c r="I1270" s="297" t="s">
        <v>578</v>
      </c>
      <c r="J1270" s="95" t="s">
        <v>18</v>
      </c>
      <c r="K1270" s="197">
        <v>5</v>
      </c>
      <c r="L1270" s="95" t="s">
        <v>3390</v>
      </c>
      <c r="M1270" s="91" t="s">
        <v>3567</v>
      </c>
      <c r="N1270" s="91" t="s">
        <v>3395</v>
      </c>
      <c r="O1270" s="97" t="s">
        <v>42</v>
      </c>
      <c r="P1270" s="97" t="s">
        <v>42</v>
      </c>
      <c r="Q1270" s="218" t="s">
        <v>99</v>
      </c>
      <c r="R1270" s="90" t="s">
        <v>94</v>
      </c>
      <c r="S1270" s="90" t="s">
        <v>78</v>
      </c>
      <c r="T1270" s="96" t="s">
        <v>954</v>
      </c>
      <c r="U1270" s="94"/>
    </row>
    <row r="1271" spans="1:21" ht="42.75" x14ac:dyDescent="0.25">
      <c r="A1271" s="124">
        <v>1266</v>
      </c>
      <c r="B1271" s="90" t="s">
        <v>3194</v>
      </c>
      <c r="C1271" s="90" t="s">
        <v>2424</v>
      </c>
      <c r="D1271" s="99">
        <v>46070</v>
      </c>
      <c r="E1271" s="90" t="s">
        <v>90</v>
      </c>
      <c r="F1271" s="143" t="s">
        <v>135</v>
      </c>
      <c r="G1271" s="90" t="s">
        <v>95</v>
      </c>
      <c r="H1271" s="90" t="s">
        <v>96</v>
      </c>
      <c r="I1271" s="297" t="s">
        <v>578</v>
      </c>
      <c r="J1271" s="95" t="s">
        <v>18</v>
      </c>
      <c r="K1271" s="197">
        <v>3</v>
      </c>
      <c r="L1271" s="95" t="s">
        <v>3396</v>
      </c>
      <c r="M1271" s="91" t="s">
        <v>3397</v>
      </c>
      <c r="N1271" s="91" t="s">
        <v>3398</v>
      </c>
      <c r="O1271" s="97" t="s">
        <v>53</v>
      </c>
      <c r="P1271" s="97" t="s">
        <v>131</v>
      </c>
      <c r="Q1271" s="218" t="s">
        <v>93</v>
      </c>
      <c r="R1271" s="90" t="s">
        <v>94</v>
      </c>
      <c r="S1271" s="90" t="s">
        <v>78</v>
      </c>
      <c r="T1271" s="96" t="s">
        <v>954</v>
      </c>
      <c r="U1271" s="124"/>
    </row>
    <row r="1272" spans="1:21" ht="28.5" x14ac:dyDescent="0.25">
      <c r="A1272" s="124">
        <v>1267</v>
      </c>
      <c r="B1272" s="90" t="s">
        <v>3194</v>
      </c>
      <c r="C1272" s="90" t="s">
        <v>2424</v>
      </c>
      <c r="D1272" s="99">
        <v>46070</v>
      </c>
      <c r="E1272" s="90" t="s">
        <v>90</v>
      </c>
      <c r="F1272" s="143" t="s">
        <v>135</v>
      </c>
      <c r="G1272" s="90" t="s">
        <v>95</v>
      </c>
      <c r="H1272" s="90" t="s">
        <v>96</v>
      </c>
      <c r="I1272" s="297" t="s">
        <v>578</v>
      </c>
      <c r="J1272" s="95" t="s">
        <v>18</v>
      </c>
      <c r="K1272" s="197" t="s">
        <v>121</v>
      </c>
      <c r="L1272" s="95" t="s">
        <v>3399</v>
      </c>
      <c r="M1272" s="91" t="s">
        <v>3400</v>
      </c>
      <c r="N1272" s="91" t="s">
        <v>3401</v>
      </c>
      <c r="O1272" s="97" t="s">
        <v>73</v>
      </c>
      <c r="P1272" s="97" t="s">
        <v>124</v>
      </c>
      <c r="Q1272" s="218" t="s">
        <v>93</v>
      </c>
      <c r="R1272" s="90" t="s">
        <v>94</v>
      </c>
      <c r="S1272" s="90" t="s">
        <v>78</v>
      </c>
      <c r="T1272" s="96" t="s">
        <v>79</v>
      </c>
      <c r="U1272" s="124"/>
    </row>
    <row r="1273" spans="1:21" ht="28.5" x14ac:dyDescent="0.25">
      <c r="A1273" s="124">
        <v>1268</v>
      </c>
      <c r="B1273" s="90" t="s">
        <v>3194</v>
      </c>
      <c r="C1273" s="90" t="s">
        <v>2424</v>
      </c>
      <c r="D1273" s="99">
        <v>46070</v>
      </c>
      <c r="E1273" s="90" t="s">
        <v>90</v>
      </c>
      <c r="F1273" s="143" t="s">
        <v>135</v>
      </c>
      <c r="G1273" s="90" t="s">
        <v>95</v>
      </c>
      <c r="H1273" s="90" t="s">
        <v>96</v>
      </c>
      <c r="I1273" s="297" t="s">
        <v>578</v>
      </c>
      <c r="J1273" s="95" t="s">
        <v>18</v>
      </c>
      <c r="K1273" s="197" t="s">
        <v>121</v>
      </c>
      <c r="L1273" s="95" t="s">
        <v>3402</v>
      </c>
      <c r="M1273" s="91" t="s">
        <v>3403</v>
      </c>
      <c r="N1273" s="91" t="s">
        <v>3404</v>
      </c>
      <c r="O1273" s="97" t="s">
        <v>41</v>
      </c>
      <c r="P1273" s="97" t="s">
        <v>129</v>
      </c>
      <c r="Q1273" s="218" t="s">
        <v>99</v>
      </c>
      <c r="R1273" s="90" t="s">
        <v>94</v>
      </c>
      <c r="S1273" s="90" t="s">
        <v>78</v>
      </c>
      <c r="T1273" s="96" t="s">
        <v>79</v>
      </c>
      <c r="U1273" s="94"/>
    </row>
    <row r="1274" spans="1:21" ht="42.75" x14ac:dyDescent="0.25">
      <c r="A1274" s="124">
        <v>1269</v>
      </c>
      <c r="B1274" s="90" t="s">
        <v>3194</v>
      </c>
      <c r="C1274" s="90" t="s">
        <v>2424</v>
      </c>
      <c r="D1274" s="99">
        <v>46070</v>
      </c>
      <c r="E1274" s="90" t="s">
        <v>90</v>
      </c>
      <c r="F1274" s="143" t="s">
        <v>100</v>
      </c>
      <c r="G1274" s="90" t="s">
        <v>95</v>
      </c>
      <c r="H1274" s="90" t="s">
        <v>96</v>
      </c>
      <c r="I1274" s="297" t="s">
        <v>578</v>
      </c>
      <c r="J1274" s="95" t="s">
        <v>18</v>
      </c>
      <c r="K1274" s="197" t="s">
        <v>121</v>
      </c>
      <c r="L1274" s="95" t="s">
        <v>3405</v>
      </c>
      <c r="M1274" s="91" t="s">
        <v>3406</v>
      </c>
      <c r="N1274" s="91" t="s">
        <v>3407</v>
      </c>
      <c r="O1274" s="97" t="s">
        <v>41</v>
      </c>
      <c r="P1274" s="97" t="s">
        <v>129</v>
      </c>
      <c r="Q1274" s="218" t="s">
        <v>99</v>
      </c>
      <c r="R1274" s="90" t="s">
        <v>94</v>
      </c>
      <c r="S1274" s="90" t="s">
        <v>78</v>
      </c>
      <c r="T1274" s="96" t="s">
        <v>79</v>
      </c>
      <c r="U1274" s="124"/>
    </row>
    <row r="1275" spans="1:21" ht="42.75" x14ac:dyDescent="0.25">
      <c r="A1275" s="124">
        <v>1270</v>
      </c>
      <c r="B1275" s="90" t="s">
        <v>3194</v>
      </c>
      <c r="C1275" s="90" t="s">
        <v>2424</v>
      </c>
      <c r="D1275" s="99">
        <v>46070</v>
      </c>
      <c r="E1275" s="90" t="s">
        <v>90</v>
      </c>
      <c r="F1275" s="143" t="s">
        <v>100</v>
      </c>
      <c r="G1275" s="90" t="s">
        <v>95</v>
      </c>
      <c r="H1275" s="90" t="s">
        <v>96</v>
      </c>
      <c r="I1275" s="297" t="s">
        <v>578</v>
      </c>
      <c r="J1275" s="95" t="s">
        <v>18</v>
      </c>
      <c r="K1275" s="197" t="s">
        <v>121</v>
      </c>
      <c r="L1275" s="95" t="s">
        <v>3409</v>
      </c>
      <c r="M1275" s="91" t="s">
        <v>3408</v>
      </c>
      <c r="N1275" s="91" t="s">
        <v>3410</v>
      </c>
      <c r="O1275" s="97" t="s">
        <v>43</v>
      </c>
      <c r="P1275" s="97" t="s">
        <v>130</v>
      </c>
      <c r="Q1275" s="218" t="s">
        <v>93</v>
      </c>
      <c r="R1275" s="90" t="s">
        <v>94</v>
      </c>
      <c r="S1275" s="90" t="s">
        <v>78</v>
      </c>
      <c r="T1275" s="96" t="s">
        <v>79</v>
      </c>
      <c r="U1275" s="124"/>
    </row>
    <row r="1276" spans="1:21" ht="28.5" x14ac:dyDescent="0.25">
      <c r="A1276" s="124">
        <v>1271</v>
      </c>
      <c r="B1276" s="90" t="s">
        <v>3194</v>
      </c>
      <c r="C1276" s="90" t="s">
        <v>2424</v>
      </c>
      <c r="D1276" s="99">
        <v>46070</v>
      </c>
      <c r="E1276" s="90" t="s">
        <v>90</v>
      </c>
      <c r="F1276" s="143" t="s">
        <v>135</v>
      </c>
      <c r="G1276" s="90" t="s">
        <v>95</v>
      </c>
      <c r="H1276" s="90" t="s">
        <v>96</v>
      </c>
      <c r="I1276" s="297" t="s">
        <v>578</v>
      </c>
      <c r="J1276" s="95" t="s">
        <v>18</v>
      </c>
      <c r="K1276" s="197">
        <v>5</v>
      </c>
      <c r="L1276" s="95" t="s">
        <v>3411</v>
      </c>
      <c r="M1276" s="91" t="s">
        <v>3412</v>
      </c>
      <c r="N1276" s="91" t="s">
        <v>3413</v>
      </c>
      <c r="O1276" s="97" t="s">
        <v>3358</v>
      </c>
      <c r="P1276" s="97" t="s">
        <v>131</v>
      </c>
      <c r="Q1276" s="218" t="s">
        <v>93</v>
      </c>
      <c r="R1276" s="90" t="s">
        <v>94</v>
      </c>
      <c r="S1276" s="90" t="s">
        <v>78</v>
      </c>
      <c r="T1276" s="96" t="s">
        <v>79</v>
      </c>
      <c r="U1276" s="124"/>
    </row>
    <row r="1277" spans="1:21" ht="42.75" x14ac:dyDescent="0.25">
      <c r="A1277" s="124">
        <v>1272</v>
      </c>
      <c r="B1277" s="90" t="s">
        <v>3194</v>
      </c>
      <c r="C1277" s="90" t="s">
        <v>2424</v>
      </c>
      <c r="D1277" s="99">
        <v>46070</v>
      </c>
      <c r="E1277" s="90" t="s">
        <v>90</v>
      </c>
      <c r="F1277" s="143" t="s">
        <v>135</v>
      </c>
      <c r="G1277" s="90" t="s">
        <v>95</v>
      </c>
      <c r="H1277" s="90" t="s">
        <v>96</v>
      </c>
      <c r="I1277" s="297" t="s">
        <v>578</v>
      </c>
      <c r="J1277" s="95" t="s">
        <v>18</v>
      </c>
      <c r="K1277" s="197">
        <v>0</v>
      </c>
      <c r="L1277" s="95" t="s">
        <v>3415</v>
      </c>
      <c r="M1277" s="91" t="s">
        <v>3414</v>
      </c>
      <c r="N1277" s="91" t="s">
        <v>3416</v>
      </c>
      <c r="O1277" s="97" t="s">
        <v>36</v>
      </c>
      <c r="P1277" s="97" t="s">
        <v>130</v>
      </c>
      <c r="Q1277" s="218" t="s">
        <v>93</v>
      </c>
      <c r="R1277" s="90" t="s">
        <v>94</v>
      </c>
      <c r="S1277" s="90" t="s">
        <v>78</v>
      </c>
      <c r="T1277" s="96" t="s">
        <v>79</v>
      </c>
      <c r="U1277" s="124"/>
    </row>
    <row r="1278" spans="1:21" ht="28.5" x14ac:dyDescent="0.25">
      <c r="A1278" s="124">
        <v>1273</v>
      </c>
      <c r="B1278" s="90" t="s">
        <v>3194</v>
      </c>
      <c r="C1278" s="90" t="s">
        <v>2424</v>
      </c>
      <c r="D1278" s="99">
        <v>46070</v>
      </c>
      <c r="E1278" s="90" t="s">
        <v>90</v>
      </c>
      <c r="F1278" s="143" t="s">
        <v>135</v>
      </c>
      <c r="G1278" s="90" t="s">
        <v>91</v>
      </c>
      <c r="H1278" s="90" t="s">
        <v>92</v>
      </c>
      <c r="I1278" s="297" t="s">
        <v>133</v>
      </c>
      <c r="J1278" s="95" t="s">
        <v>18</v>
      </c>
      <c r="K1278" s="197">
        <v>2</v>
      </c>
      <c r="L1278" s="95" t="s">
        <v>3425</v>
      </c>
      <c r="M1278" s="91" t="s">
        <v>3422</v>
      </c>
      <c r="N1278" s="91" t="s">
        <v>3423</v>
      </c>
      <c r="O1278" s="97" t="s">
        <v>73</v>
      </c>
      <c r="P1278" s="97" t="s">
        <v>124</v>
      </c>
      <c r="Q1278" s="218" t="s">
        <v>99</v>
      </c>
      <c r="R1278" s="90" t="s">
        <v>94</v>
      </c>
      <c r="S1278" s="90" t="s">
        <v>78</v>
      </c>
      <c r="T1278" s="96" t="s">
        <v>79</v>
      </c>
      <c r="U1278" s="94">
        <v>0</v>
      </c>
    </row>
    <row r="1279" spans="1:21" ht="28.5" x14ac:dyDescent="0.25">
      <c r="A1279" s="124">
        <v>1274</v>
      </c>
      <c r="B1279" s="90" t="s">
        <v>3194</v>
      </c>
      <c r="C1279" s="90" t="s">
        <v>2424</v>
      </c>
      <c r="D1279" s="99">
        <v>46070</v>
      </c>
      <c r="E1279" s="90" t="s">
        <v>90</v>
      </c>
      <c r="F1279" s="143" t="s">
        <v>100</v>
      </c>
      <c r="G1279" s="90" t="s">
        <v>91</v>
      </c>
      <c r="H1279" s="90" t="s">
        <v>92</v>
      </c>
      <c r="I1279" s="297" t="s">
        <v>133</v>
      </c>
      <c r="J1279" s="95" t="s">
        <v>18</v>
      </c>
      <c r="K1279" s="197">
        <v>5</v>
      </c>
      <c r="L1279" s="95" t="s">
        <v>1471</v>
      </c>
      <c r="M1279" s="91" t="s">
        <v>3421</v>
      </c>
      <c r="N1279" s="91" t="s">
        <v>1484</v>
      </c>
      <c r="O1279" s="97" t="s">
        <v>41</v>
      </c>
      <c r="P1279" s="97" t="s">
        <v>129</v>
      </c>
      <c r="Q1279" s="218" t="s">
        <v>99</v>
      </c>
      <c r="R1279" s="90" t="s">
        <v>94</v>
      </c>
      <c r="S1279" s="90" t="s">
        <v>78</v>
      </c>
      <c r="T1279" s="96" t="s">
        <v>79</v>
      </c>
      <c r="U1279" s="94"/>
    </row>
    <row r="1280" spans="1:21" ht="42.75" x14ac:dyDescent="0.25">
      <c r="A1280" s="124">
        <v>1275</v>
      </c>
      <c r="B1280" s="90" t="s">
        <v>3194</v>
      </c>
      <c r="C1280" s="90" t="s">
        <v>2424</v>
      </c>
      <c r="D1280" s="99">
        <v>46070</v>
      </c>
      <c r="E1280" s="90" t="s">
        <v>90</v>
      </c>
      <c r="F1280" s="143" t="s">
        <v>135</v>
      </c>
      <c r="G1280" s="90" t="s">
        <v>91</v>
      </c>
      <c r="H1280" s="90" t="s">
        <v>92</v>
      </c>
      <c r="I1280" s="297" t="s">
        <v>133</v>
      </c>
      <c r="J1280" s="95" t="s">
        <v>18</v>
      </c>
      <c r="K1280" s="197">
        <v>5</v>
      </c>
      <c r="L1280" s="95" t="s">
        <v>3050</v>
      </c>
      <c r="M1280" s="91" t="s">
        <v>3418</v>
      </c>
      <c r="N1280" s="91" t="s">
        <v>3419</v>
      </c>
      <c r="O1280" s="97" t="s">
        <v>36</v>
      </c>
      <c r="P1280" s="97" t="s">
        <v>130</v>
      </c>
      <c r="Q1280" s="218" t="s">
        <v>93</v>
      </c>
      <c r="R1280" s="90" t="s">
        <v>94</v>
      </c>
      <c r="S1280" s="90" t="s">
        <v>78</v>
      </c>
      <c r="T1280" s="96" t="s">
        <v>79</v>
      </c>
      <c r="U1280" s="124"/>
    </row>
    <row r="1281" spans="1:21" ht="42.75" x14ac:dyDescent="0.25">
      <c r="A1281" s="124">
        <v>1276</v>
      </c>
      <c r="B1281" s="90" t="s">
        <v>3194</v>
      </c>
      <c r="C1281" s="90" t="s">
        <v>2424</v>
      </c>
      <c r="D1281" s="99">
        <v>46070</v>
      </c>
      <c r="E1281" s="90" t="s">
        <v>90</v>
      </c>
      <c r="F1281" s="143" t="s">
        <v>135</v>
      </c>
      <c r="G1281" s="90" t="s">
        <v>91</v>
      </c>
      <c r="H1281" s="90" t="s">
        <v>92</v>
      </c>
      <c r="I1281" s="297" t="s">
        <v>133</v>
      </c>
      <c r="J1281" s="95" t="s">
        <v>18</v>
      </c>
      <c r="K1281" s="197">
        <v>5</v>
      </c>
      <c r="L1281" s="95" t="s">
        <v>1376</v>
      </c>
      <c r="M1281" s="91" t="s">
        <v>3420</v>
      </c>
      <c r="N1281" s="91" t="s">
        <v>1475</v>
      </c>
      <c r="O1281" s="97" t="s">
        <v>36</v>
      </c>
      <c r="P1281" s="97" t="s">
        <v>130</v>
      </c>
      <c r="Q1281" s="218" t="s">
        <v>99</v>
      </c>
      <c r="R1281" s="90" t="s">
        <v>94</v>
      </c>
      <c r="S1281" s="90" t="s">
        <v>78</v>
      </c>
      <c r="T1281" s="96" t="s">
        <v>79</v>
      </c>
      <c r="U1281" s="94"/>
    </row>
    <row r="1282" spans="1:21" ht="28.5" x14ac:dyDescent="0.25">
      <c r="A1282" s="124">
        <v>1277</v>
      </c>
      <c r="B1282" s="90" t="s">
        <v>3194</v>
      </c>
      <c r="C1282" s="90" t="s">
        <v>2424</v>
      </c>
      <c r="D1282" s="99">
        <v>46070</v>
      </c>
      <c r="E1282" s="90" t="s">
        <v>90</v>
      </c>
      <c r="F1282" s="143" t="s">
        <v>135</v>
      </c>
      <c r="G1282" s="90" t="s">
        <v>91</v>
      </c>
      <c r="H1282" s="90" t="s">
        <v>92</v>
      </c>
      <c r="I1282" s="297" t="s">
        <v>133</v>
      </c>
      <c r="J1282" s="95" t="s">
        <v>18</v>
      </c>
      <c r="K1282" s="197">
        <v>1</v>
      </c>
      <c r="L1282" s="95" t="s">
        <v>1270</v>
      </c>
      <c r="M1282" s="91" t="s">
        <v>3422</v>
      </c>
      <c r="N1282" s="91" t="s">
        <v>3423</v>
      </c>
      <c r="O1282" s="97" t="s">
        <v>73</v>
      </c>
      <c r="P1282" s="97" t="s">
        <v>124</v>
      </c>
      <c r="Q1282" s="218" t="s">
        <v>99</v>
      </c>
      <c r="R1282" s="90" t="s">
        <v>94</v>
      </c>
      <c r="S1282" s="90" t="s">
        <v>78</v>
      </c>
      <c r="T1282" s="96" t="s">
        <v>79</v>
      </c>
      <c r="U1282" s="94">
        <v>0</v>
      </c>
    </row>
    <row r="1283" spans="1:21" ht="28.5" x14ac:dyDescent="0.25">
      <c r="A1283" s="124">
        <v>1278</v>
      </c>
      <c r="B1283" s="90" t="s">
        <v>3194</v>
      </c>
      <c r="C1283" s="90" t="s">
        <v>2424</v>
      </c>
      <c r="D1283" s="99">
        <v>46070</v>
      </c>
      <c r="E1283" s="90" t="s">
        <v>90</v>
      </c>
      <c r="F1283" s="143" t="s">
        <v>135</v>
      </c>
      <c r="G1283" s="90" t="s">
        <v>91</v>
      </c>
      <c r="H1283" s="90" t="s">
        <v>92</v>
      </c>
      <c r="I1283" s="297" t="s">
        <v>133</v>
      </c>
      <c r="J1283" s="95" t="s">
        <v>18</v>
      </c>
      <c r="K1283" s="197">
        <v>0</v>
      </c>
      <c r="L1283" s="95" t="s">
        <v>3424</v>
      </c>
      <c r="M1283" s="91" t="s">
        <v>3422</v>
      </c>
      <c r="N1283" s="91" t="s">
        <v>3423</v>
      </c>
      <c r="O1283" s="97" t="s">
        <v>73</v>
      </c>
      <c r="P1283" s="97" t="s">
        <v>124</v>
      </c>
      <c r="Q1283" s="218" t="s">
        <v>99</v>
      </c>
      <c r="R1283" s="90" t="s">
        <v>94</v>
      </c>
      <c r="S1283" s="90" t="s">
        <v>78</v>
      </c>
      <c r="T1283" s="96" t="s">
        <v>79</v>
      </c>
      <c r="U1283" s="94"/>
    </row>
    <row r="1284" spans="1:21" ht="28.5" x14ac:dyDescent="0.25">
      <c r="A1284" s="124">
        <v>1279</v>
      </c>
      <c r="B1284" s="90" t="s">
        <v>3194</v>
      </c>
      <c r="C1284" s="90" t="s">
        <v>2424</v>
      </c>
      <c r="D1284" s="99">
        <v>46070</v>
      </c>
      <c r="E1284" s="90" t="s">
        <v>90</v>
      </c>
      <c r="F1284" s="143" t="s">
        <v>135</v>
      </c>
      <c r="G1284" s="90" t="s">
        <v>3428</v>
      </c>
      <c r="H1284" s="90" t="s">
        <v>92</v>
      </c>
      <c r="I1284" s="297" t="s">
        <v>133</v>
      </c>
      <c r="J1284" s="95" t="s">
        <v>18</v>
      </c>
      <c r="K1284" s="226">
        <v>5</v>
      </c>
      <c r="L1284" s="95" t="s">
        <v>1376</v>
      </c>
      <c r="M1284" s="91" t="s">
        <v>3426</v>
      </c>
      <c r="N1284" s="91" t="s">
        <v>3427</v>
      </c>
      <c r="O1284" s="97" t="s">
        <v>3355</v>
      </c>
      <c r="P1284" s="97" t="s">
        <v>125</v>
      </c>
      <c r="Q1284" s="218" t="s">
        <v>99</v>
      </c>
      <c r="R1284" s="90" t="s">
        <v>94</v>
      </c>
      <c r="S1284" s="90" t="s">
        <v>78</v>
      </c>
      <c r="T1284" s="96" t="s">
        <v>79</v>
      </c>
      <c r="U1284" s="124"/>
    </row>
    <row r="1285" spans="1:21" ht="28.5" x14ac:dyDescent="0.25">
      <c r="A1285" s="124">
        <v>1280</v>
      </c>
      <c r="B1285" s="90" t="s">
        <v>3194</v>
      </c>
      <c r="C1285" s="90" t="s">
        <v>2424</v>
      </c>
      <c r="D1285" s="99">
        <v>46071</v>
      </c>
      <c r="E1285" s="90" t="s">
        <v>90</v>
      </c>
      <c r="F1285" s="143" t="s">
        <v>100</v>
      </c>
      <c r="G1285" s="90" t="s">
        <v>95</v>
      </c>
      <c r="H1285" s="90" t="s">
        <v>96</v>
      </c>
      <c r="I1285" s="297" t="s">
        <v>1566</v>
      </c>
      <c r="J1285" s="95" t="s">
        <v>18</v>
      </c>
      <c r="K1285" s="226" t="s">
        <v>120</v>
      </c>
      <c r="L1285" s="95" t="s">
        <v>266</v>
      </c>
      <c r="M1285" s="91" t="s">
        <v>3431</v>
      </c>
      <c r="N1285" s="91" t="s">
        <v>3432</v>
      </c>
      <c r="O1285" s="97" t="s">
        <v>53</v>
      </c>
      <c r="P1285" s="97" t="s">
        <v>131</v>
      </c>
      <c r="Q1285" s="218" t="s">
        <v>93</v>
      </c>
      <c r="R1285" s="90" t="s">
        <v>94</v>
      </c>
      <c r="S1285" s="90" t="s">
        <v>79</v>
      </c>
      <c r="T1285" s="96" t="s">
        <v>79</v>
      </c>
      <c r="U1285" s="124"/>
    </row>
    <row r="1286" spans="1:21" ht="36" x14ac:dyDescent="0.25">
      <c r="A1286" s="124">
        <v>1281</v>
      </c>
      <c r="B1286" s="90" t="s">
        <v>3194</v>
      </c>
      <c r="C1286" s="90" t="s">
        <v>2424</v>
      </c>
      <c r="D1286" s="99">
        <v>46071</v>
      </c>
      <c r="E1286" s="90" t="s">
        <v>90</v>
      </c>
      <c r="F1286" s="143" t="s">
        <v>135</v>
      </c>
      <c r="G1286" s="90" t="s">
        <v>95</v>
      </c>
      <c r="H1286" s="90" t="s">
        <v>96</v>
      </c>
      <c r="I1286" s="297" t="s">
        <v>715</v>
      </c>
      <c r="J1286" s="95" t="s">
        <v>27</v>
      </c>
      <c r="K1286" s="226" t="s">
        <v>120</v>
      </c>
      <c r="L1286" s="95" t="s">
        <v>3433</v>
      </c>
      <c r="M1286" s="91" t="s">
        <v>3434</v>
      </c>
      <c r="N1286" s="91" t="s">
        <v>3435</v>
      </c>
      <c r="O1286" s="97" t="s">
        <v>68</v>
      </c>
      <c r="P1286" s="97" t="s">
        <v>129</v>
      </c>
      <c r="Q1286" s="218" t="s">
        <v>99</v>
      </c>
      <c r="R1286" s="90" t="s">
        <v>94</v>
      </c>
      <c r="S1286" s="90" t="s">
        <v>79</v>
      </c>
      <c r="T1286" s="96" t="s">
        <v>79</v>
      </c>
      <c r="U1286" s="124"/>
    </row>
    <row r="1287" spans="1:21" ht="42.75" x14ac:dyDescent="0.25">
      <c r="A1287" s="124">
        <v>1282</v>
      </c>
      <c r="B1287" s="90" t="s">
        <v>3194</v>
      </c>
      <c r="C1287" s="90" t="s">
        <v>2424</v>
      </c>
      <c r="D1287" s="99">
        <v>46071</v>
      </c>
      <c r="E1287" s="90" t="s">
        <v>90</v>
      </c>
      <c r="F1287" s="143" t="s">
        <v>100</v>
      </c>
      <c r="G1287" s="90" t="s">
        <v>91</v>
      </c>
      <c r="H1287" s="90" t="s">
        <v>92</v>
      </c>
      <c r="I1287" s="297" t="s">
        <v>264</v>
      </c>
      <c r="J1287" s="95" t="s">
        <v>18</v>
      </c>
      <c r="K1287" s="226">
        <v>5</v>
      </c>
      <c r="L1287" s="95" t="s">
        <v>3436</v>
      </c>
      <c r="M1287" s="91" t="s">
        <v>3437</v>
      </c>
      <c r="N1287" s="91" t="s">
        <v>3438</v>
      </c>
      <c r="O1287" s="97" t="s">
        <v>53</v>
      </c>
      <c r="P1287" s="97" t="s">
        <v>131</v>
      </c>
      <c r="Q1287" s="218" t="s">
        <v>93</v>
      </c>
      <c r="R1287" s="90" t="s">
        <v>94</v>
      </c>
      <c r="S1287" s="90" t="s">
        <v>79</v>
      </c>
      <c r="T1287" s="96" t="s">
        <v>79</v>
      </c>
      <c r="U1287" s="124"/>
    </row>
    <row r="1288" spans="1:21" ht="42.75" x14ac:dyDescent="0.25">
      <c r="A1288" s="124">
        <v>1283</v>
      </c>
      <c r="B1288" s="90" t="s">
        <v>3194</v>
      </c>
      <c r="C1288" s="90" t="s">
        <v>2424</v>
      </c>
      <c r="D1288" s="99">
        <v>46071</v>
      </c>
      <c r="E1288" s="90" t="s">
        <v>90</v>
      </c>
      <c r="F1288" s="143" t="s">
        <v>135</v>
      </c>
      <c r="G1288" s="90" t="s">
        <v>91</v>
      </c>
      <c r="H1288" s="90" t="s">
        <v>92</v>
      </c>
      <c r="I1288" s="297" t="s">
        <v>264</v>
      </c>
      <c r="J1288" s="95" t="s">
        <v>18</v>
      </c>
      <c r="K1288" s="226">
        <v>5</v>
      </c>
      <c r="L1288" s="95" t="s">
        <v>1621</v>
      </c>
      <c r="M1288" s="91" t="s">
        <v>3439</v>
      </c>
      <c r="N1288" s="91" t="s">
        <v>3440</v>
      </c>
      <c r="O1288" s="97" t="s">
        <v>50</v>
      </c>
      <c r="P1288" s="97" t="s">
        <v>130</v>
      </c>
      <c r="Q1288" s="218" t="s">
        <v>93</v>
      </c>
      <c r="R1288" s="90" t="s">
        <v>94</v>
      </c>
      <c r="S1288" s="90" t="s">
        <v>79</v>
      </c>
      <c r="T1288" s="96" t="s">
        <v>79</v>
      </c>
      <c r="U1288" s="124"/>
    </row>
    <row r="1289" spans="1:21" ht="42.75" x14ac:dyDescent="0.25">
      <c r="A1289" s="124">
        <v>1284</v>
      </c>
      <c r="B1289" s="90" t="s">
        <v>3194</v>
      </c>
      <c r="C1289" s="90" t="s">
        <v>2424</v>
      </c>
      <c r="D1289" s="99">
        <v>46071</v>
      </c>
      <c r="E1289" s="90" t="s">
        <v>90</v>
      </c>
      <c r="F1289" s="143" t="s">
        <v>100</v>
      </c>
      <c r="G1289" s="90" t="s">
        <v>91</v>
      </c>
      <c r="H1289" s="90" t="s">
        <v>92</v>
      </c>
      <c r="I1289" s="297" t="s">
        <v>264</v>
      </c>
      <c r="J1289" s="95" t="s">
        <v>18</v>
      </c>
      <c r="K1289" s="226">
        <v>3</v>
      </c>
      <c r="L1289" s="95" t="s">
        <v>3230</v>
      </c>
      <c r="M1289" s="91" t="s">
        <v>3441</v>
      </c>
      <c r="N1289" s="91" t="s">
        <v>3442</v>
      </c>
      <c r="O1289" s="97" t="s">
        <v>53</v>
      </c>
      <c r="P1289" s="97" t="s">
        <v>130</v>
      </c>
      <c r="Q1289" s="218" t="s">
        <v>93</v>
      </c>
      <c r="R1289" s="90" t="s">
        <v>94</v>
      </c>
      <c r="S1289" s="90" t="s">
        <v>79</v>
      </c>
      <c r="T1289" s="96" t="s">
        <v>79</v>
      </c>
      <c r="U1289" s="124"/>
    </row>
    <row r="1290" spans="1:21" ht="36" x14ac:dyDescent="0.25">
      <c r="A1290" s="124">
        <v>1285</v>
      </c>
      <c r="B1290" s="90" t="s">
        <v>3194</v>
      </c>
      <c r="C1290" s="90" t="s">
        <v>2424</v>
      </c>
      <c r="D1290" s="99">
        <v>46071</v>
      </c>
      <c r="E1290" s="90" t="s">
        <v>90</v>
      </c>
      <c r="F1290" s="143" t="s">
        <v>100</v>
      </c>
      <c r="G1290" s="90" t="s">
        <v>91</v>
      </c>
      <c r="H1290" s="90" t="s">
        <v>92</v>
      </c>
      <c r="I1290" s="297" t="s">
        <v>264</v>
      </c>
      <c r="J1290" s="95" t="s">
        <v>18</v>
      </c>
      <c r="K1290" s="226">
        <v>5</v>
      </c>
      <c r="L1290" s="95" t="s">
        <v>3219</v>
      </c>
      <c r="M1290" s="91" t="s">
        <v>3443</v>
      </c>
      <c r="N1290" s="91" t="s">
        <v>3444</v>
      </c>
      <c r="O1290" s="97" t="s">
        <v>66</v>
      </c>
      <c r="P1290" s="97" t="s">
        <v>131</v>
      </c>
      <c r="Q1290" s="218" t="s">
        <v>97</v>
      </c>
      <c r="R1290" s="90" t="s">
        <v>94</v>
      </c>
      <c r="S1290" s="90" t="s">
        <v>79</v>
      </c>
      <c r="T1290" s="96" t="s">
        <v>79</v>
      </c>
      <c r="U1290" s="124"/>
    </row>
    <row r="1291" spans="1:21" ht="42.75" x14ac:dyDescent="0.25">
      <c r="A1291" s="124">
        <v>1286</v>
      </c>
      <c r="B1291" s="90" t="s">
        <v>3194</v>
      </c>
      <c r="C1291" s="90" t="s">
        <v>2424</v>
      </c>
      <c r="D1291" s="99">
        <v>46071</v>
      </c>
      <c r="E1291" s="90" t="s">
        <v>90</v>
      </c>
      <c r="F1291" s="143" t="s">
        <v>100</v>
      </c>
      <c r="G1291" s="90" t="s">
        <v>95</v>
      </c>
      <c r="H1291" s="90" t="s">
        <v>96</v>
      </c>
      <c r="I1291" s="297" t="s">
        <v>908</v>
      </c>
      <c r="J1291" s="95" t="s">
        <v>30</v>
      </c>
      <c r="K1291" s="226">
        <v>2</v>
      </c>
      <c r="L1291" s="95" t="s">
        <v>896</v>
      </c>
      <c r="M1291" s="91" t="s">
        <v>3445</v>
      </c>
      <c r="N1291" s="91" t="s">
        <v>924</v>
      </c>
      <c r="O1291" s="97" t="s">
        <v>61</v>
      </c>
      <c r="P1291" s="97" t="s">
        <v>130</v>
      </c>
      <c r="Q1291" s="218" t="s">
        <v>93</v>
      </c>
      <c r="R1291" s="90" t="s">
        <v>94</v>
      </c>
      <c r="S1291" s="90" t="s">
        <v>79</v>
      </c>
      <c r="T1291" s="96" t="s">
        <v>79</v>
      </c>
      <c r="U1291" s="124"/>
    </row>
    <row r="1292" spans="1:21" ht="36" x14ac:dyDescent="0.25">
      <c r="A1292" s="124">
        <v>1287</v>
      </c>
      <c r="B1292" s="90" t="s">
        <v>3194</v>
      </c>
      <c r="C1292" s="90" t="s">
        <v>2424</v>
      </c>
      <c r="D1292" s="99">
        <v>46071</v>
      </c>
      <c r="E1292" s="90" t="s">
        <v>90</v>
      </c>
      <c r="F1292" s="143" t="s">
        <v>100</v>
      </c>
      <c r="G1292" s="90" t="s">
        <v>95</v>
      </c>
      <c r="H1292" s="90" t="s">
        <v>96</v>
      </c>
      <c r="I1292" s="297" t="s">
        <v>908</v>
      </c>
      <c r="J1292" s="95" t="s">
        <v>30</v>
      </c>
      <c r="K1292" s="226" t="s">
        <v>140</v>
      </c>
      <c r="L1292" s="95" t="s">
        <v>2654</v>
      </c>
      <c r="M1292" s="91" t="s">
        <v>3446</v>
      </c>
      <c r="N1292" s="91" t="s">
        <v>3447</v>
      </c>
      <c r="O1292" s="97" t="s">
        <v>41</v>
      </c>
      <c r="P1292" s="97" t="s">
        <v>129</v>
      </c>
      <c r="Q1292" s="218" t="s">
        <v>99</v>
      </c>
      <c r="R1292" s="90" t="s">
        <v>94</v>
      </c>
      <c r="S1292" s="90" t="s">
        <v>79</v>
      </c>
      <c r="T1292" s="96" t="s">
        <v>79</v>
      </c>
      <c r="U1292" s="124"/>
    </row>
    <row r="1293" spans="1:21" ht="42.75" x14ac:dyDescent="0.25">
      <c r="A1293" s="124">
        <v>1288</v>
      </c>
      <c r="B1293" s="90" t="s">
        <v>3194</v>
      </c>
      <c r="C1293" s="90" t="s">
        <v>2424</v>
      </c>
      <c r="D1293" s="99">
        <v>46071</v>
      </c>
      <c r="E1293" s="90" t="s">
        <v>90</v>
      </c>
      <c r="F1293" s="143" t="s">
        <v>135</v>
      </c>
      <c r="G1293" s="90" t="s">
        <v>95</v>
      </c>
      <c r="H1293" s="90" t="s">
        <v>96</v>
      </c>
      <c r="I1293" s="297" t="s">
        <v>636</v>
      </c>
      <c r="J1293" s="95" t="s">
        <v>30</v>
      </c>
      <c r="K1293" s="226" t="s">
        <v>121</v>
      </c>
      <c r="L1293" s="95" t="s">
        <v>1253</v>
      </c>
      <c r="M1293" s="91" t="s">
        <v>3448</v>
      </c>
      <c r="N1293" s="91" t="s">
        <v>3449</v>
      </c>
      <c r="O1293" s="97" t="s">
        <v>65</v>
      </c>
      <c r="P1293" s="97" t="s">
        <v>130</v>
      </c>
      <c r="Q1293" s="218" t="s">
        <v>93</v>
      </c>
      <c r="R1293" s="90" t="s">
        <v>94</v>
      </c>
      <c r="S1293" s="90" t="s">
        <v>79</v>
      </c>
      <c r="T1293" s="96" t="s">
        <v>79</v>
      </c>
      <c r="U1293" s="124"/>
    </row>
    <row r="1294" spans="1:21" ht="42.75" x14ac:dyDescent="0.25">
      <c r="A1294" s="124">
        <v>1289</v>
      </c>
      <c r="B1294" s="90" t="s">
        <v>3194</v>
      </c>
      <c r="C1294" s="90" t="s">
        <v>2424</v>
      </c>
      <c r="D1294" s="99">
        <v>46071</v>
      </c>
      <c r="E1294" s="90" t="s">
        <v>90</v>
      </c>
      <c r="F1294" s="143" t="s">
        <v>100</v>
      </c>
      <c r="G1294" s="90" t="s">
        <v>95</v>
      </c>
      <c r="H1294" s="90" t="s">
        <v>96</v>
      </c>
      <c r="I1294" s="297" t="s">
        <v>640</v>
      </c>
      <c r="J1294" s="95" t="s">
        <v>30</v>
      </c>
      <c r="K1294" s="226">
        <v>1</v>
      </c>
      <c r="L1294" s="95" t="s">
        <v>384</v>
      </c>
      <c r="M1294" s="91" t="s">
        <v>3450</v>
      </c>
      <c r="N1294" s="91" t="s">
        <v>3451</v>
      </c>
      <c r="O1294" s="97" t="s">
        <v>45</v>
      </c>
      <c r="P1294" s="97" t="s">
        <v>130</v>
      </c>
      <c r="Q1294" s="218" t="s">
        <v>93</v>
      </c>
      <c r="R1294" s="90" t="s">
        <v>94</v>
      </c>
      <c r="S1294" s="90" t="s">
        <v>79</v>
      </c>
      <c r="T1294" s="96" t="s">
        <v>79</v>
      </c>
      <c r="U1294" s="124"/>
    </row>
    <row r="1295" spans="1:21" ht="42.75" x14ac:dyDescent="0.25">
      <c r="A1295" s="124">
        <v>1290</v>
      </c>
      <c r="B1295" s="90" t="s">
        <v>3194</v>
      </c>
      <c r="C1295" s="90" t="s">
        <v>2424</v>
      </c>
      <c r="D1295" s="99">
        <v>46071</v>
      </c>
      <c r="E1295" s="90" t="s">
        <v>90</v>
      </c>
      <c r="F1295" s="143" t="s">
        <v>135</v>
      </c>
      <c r="G1295" s="90" t="s">
        <v>95</v>
      </c>
      <c r="H1295" s="90" t="s">
        <v>96</v>
      </c>
      <c r="I1295" s="297" t="s">
        <v>3452</v>
      </c>
      <c r="J1295" s="95" t="s">
        <v>27</v>
      </c>
      <c r="K1295" s="226">
        <v>5</v>
      </c>
      <c r="L1295" s="95" t="s">
        <v>1472</v>
      </c>
      <c r="M1295" s="91" t="s">
        <v>3453</v>
      </c>
      <c r="N1295" s="91" t="s">
        <v>3454</v>
      </c>
      <c r="O1295" s="97" t="s">
        <v>55</v>
      </c>
      <c r="P1295" s="97" t="s">
        <v>55</v>
      </c>
      <c r="Q1295" s="218" t="s">
        <v>99</v>
      </c>
      <c r="R1295" s="90" t="s">
        <v>94</v>
      </c>
      <c r="S1295" s="90" t="s">
        <v>79</v>
      </c>
      <c r="T1295" s="96" t="s">
        <v>954</v>
      </c>
      <c r="U1295" s="94"/>
    </row>
    <row r="1296" spans="1:21" ht="42.75" x14ac:dyDescent="0.25">
      <c r="A1296" s="124">
        <v>1291</v>
      </c>
      <c r="B1296" s="90" t="s">
        <v>3194</v>
      </c>
      <c r="C1296" s="90" t="s">
        <v>2424</v>
      </c>
      <c r="D1296" s="99">
        <v>46071</v>
      </c>
      <c r="E1296" s="90" t="s">
        <v>90</v>
      </c>
      <c r="F1296" s="143" t="s">
        <v>135</v>
      </c>
      <c r="G1296" s="90" t="s">
        <v>95</v>
      </c>
      <c r="H1296" s="90" t="s">
        <v>96</v>
      </c>
      <c r="I1296" s="297" t="s">
        <v>901</v>
      </c>
      <c r="J1296" s="95" t="s">
        <v>19</v>
      </c>
      <c r="K1296" s="226" t="s">
        <v>121</v>
      </c>
      <c r="L1296" s="95" t="s">
        <v>813</v>
      </c>
      <c r="M1296" s="91" t="s">
        <v>3455</v>
      </c>
      <c r="N1296" s="91" t="s">
        <v>3456</v>
      </c>
      <c r="O1296" s="97" t="s">
        <v>41</v>
      </c>
      <c r="P1296" s="97" t="s">
        <v>129</v>
      </c>
      <c r="Q1296" s="218" t="s">
        <v>99</v>
      </c>
      <c r="R1296" s="90" t="s">
        <v>94</v>
      </c>
      <c r="S1296" s="90" t="s">
        <v>79</v>
      </c>
      <c r="T1296" s="96" t="s">
        <v>79</v>
      </c>
      <c r="U1296" s="124"/>
    </row>
    <row r="1297" spans="1:21" ht="42.75" x14ac:dyDescent="0.25">
      <c r="A1297" s="124">
        <v>1292</v>
      </c>
      <c r="B1297" s="90" t="s">
        <v>3194</v>
      </c>
      <c r="C1297" s="90" t="s">
        <v>2424</v>
      </c>
      <c r="D1297" s="99">
        <v>46071</v>
      </c>
      <c r="E1297" s="90" t="s">
        <v>90</v>
      </c>
      <c r="F1297" s="143" t="s">
        <v>135</v>
      </c>
      <c r="G1297" s="90" t="s">
        <v>95</v>
      </c>
      <c r="H1297" s="90" t="s">
        <v>96</v>
      </c>
      <c r="I1297" s="297" t="s">
        <v>901</v>
      </c>
      <c r="J1297" s="95" t="s">
        <v>19</v>
      </c>
      <c r="K1297" s="226" t="s">
        <v>120</v>
      </c>
      <c r="L1297" s="95" t="s">
        <v>625</v>
      </c>
      <c r="M1297" s="91" t="s">
        <v>3457</v>
      </c>
      <c r="N1297" s="91" t="s">
        <v>3458</v>
      </c>
      <c r="O1297" s="97" t="s">
        <v>45</v>
      </c>
      <c r="P1297" s="97" t="s">
        <v>45</v>
      </c>
      <c r="Q1297" s="218" t="s">
        <v>99</v>
      </c>
      <c r="R1297" s="90" t="s">
        <v>94</v>
      </c>
      <c r="S1297" s="90" t="s">
        <v>79</v>
      </c>
      <c r="T1297" s="96" t="s">
        <v>79</v>
      </c>
      <c r="U1297" s="124"/>
    </row>
    <row r="1298" spans="1:21" ht="36" x14ac:dyDescent="0.25">
      <c r="A1298" s="124">
        <v>1293</v>
      </c>
      <c r="B1298" s="90" t="s">
        <v>3194</v>
      </c>
      <c r="C1298" s="90" t="s">
        <v>2424</v>
      </c>
      <c r="D1298" s="99">
        <v>46071</v>
      </c>
      <c r="E1298" s="90" t="s">
        <v>90</v>
      </c>
      <c r="F1298" s="143" t="s">
        <v>135</v>
      </c>
      <c r="G1298" s="90" t="s">
        <v>95</v>
      </c>
      <c r="H1298" s="90" t="s">
        <v>96</v>
      </c>
      <c r="I1298" s="297" t="s">
        <v>258</v>
      </c>
      <c r="J1298" s="95" t="s">
        <v>19</v>
      </c>
      <c r="K1298" s="226" t="s">
        <v>140</v>
      </c>
      <c r="L1298" s="95" t="s">
        <v>262</v>
      </c>
      <c r="M1298" s="91" t="s">
        <v>3459</v>
      </c>
      <c r="N1298" s="91" t="s">
        <v>3460</v>
      </c>
      <c r="O1298" s="97" t="s">
        <v>57</v>
      </c>
      <c r="P1298" s="97" t="s">
        <v>124</v>
      </c>
      <c r="Q1298" s="218" t="s">
        <v>99</v>
      </c>
      <c r="R1298" s="90" t="s">
        <v>94</v>
      </c>
      <c r="S1298" s="90" t="s">
        <v>79</v>
      </c>
      <c r="T1298" s="96" t="s">
        <v>79</v>
      </c>
      <c r="U1298" s="124"/>
    </row>
    <row r="1299" spans="1:21" ht="42.75" x14ac:dyDescent="0.25">
      <c r="A1299" s="124">
        <v>1294</v>
      </c>
      <c r="B1299" s="90" t="s">
        <v>3194</v>
      </c>
      <c r="C1299" s="90" t="s">
        <v>2424</v>
      </c>
      <c r="D1299" s="99">
        <v>46071</v>
      </c>
      <c r="E1299" s="90" t="s">
        <v>90</v>
      </c>
      <c r="F1299" s="143" t="s">
        <v>135</v>
      </c>
      <c r="G1299" s="90" t="s">
        <v>95</v>
      </c>
      <c r="H1299" s="90" t="s">
        <v>96</v>
      </c>
      <c r="I1299" s="297" t="s">
        <v>578</v>
      </c>
      <c r="J1299" s="95" t="s">
        <v>18</v>
      </c>
      <c r="K1299" s="226">
        <v>0</v>
      </c>
      <c r="L1299" s="95" t="s">
        <v>3461</v>
      </c>
      <c r="M1299" s="91" t="s">
        <v>3462</v>
      </c>
      <c r="N1299" s="91" t="s">
        <v>3463</v>
      </c>
      <c r="O1299" s="97" t="s">
        <v>44</v>
      </c>
      <c r="P1299" s="97" t="s">
        <v>136</v>
      </c>
      <c r="Q1299" s="218" t="s">
        <v>93</v>
      </c>
      <c r="R1299" s="90" t="s">
        <v>94</v>
      </c>
      <c r="S1299" s="90" t="s">
        <v>78</v>
      </c>
      <c r="T1299" s="96" t="s">
        <v>954</v>
      </c>
      <c r="U1299" s="124"/>
    </row>
    <row r="1300" spans="1:21" ht="28.5" x14ac:dyDescent="0.25">
      <c r="A1300" s="124">
        <v>1295</v>
      </c>
      <c r="B1300" s="90" t="s">
        <v>3194</v>
      </c>
      <c r="C1300" s="90" t="s">
        <v>2424</v>
      </c>
      <c r="D1300" s="99">
        <v>46071</v>
      </c>
      <c r="E1300" s="90" t="s">
        <v>90</v>
      </c>
      <c r="F1300" s="143" t="s">
        <v>135</v>
      </c>
      <c r="G1300" s="90" t="s">
        <v>95</v>
      </c>
      <c r="H1300" s="90" t="s">
        <v>96</v>
      </c>
      <c r="I1300" s="297" t="s">
        <v>578</v>
      </c>
      <c r="J1300" s="95" t="s">
        <v>18</v>
      </c>
      <c r="K1300" s="226" t="s">
        <v>140</v>
      </c>
      <c r="L1300" s="95" t="s">
        <v>1460</v>
      </c>
      <c r="M1300" s="91" t="s">
        <v>3464</v>
      </c>
      <c r="N1300" s="91" t="s">
        <v>3465</v>
      </c>
      <c r="O1300" s="97" t="s">
        <v>50</v>
      </c>
      <c r="P1300" s="97" t="s">
        <v>131</v>
      </c>
      <c r="Q1300" s="218" t="s">
        <v>99</v>
      </c>
      <c r="R1300" s="90" t="s">
        <v>94</v>
      </c>
      <c r="S1300" s="90" t="s">
        <v>78</v>
      </c>
      <c r="T1300" s="96" t="s">
        <v>79</v>
      </c>
      <c r="U1300" s="94" t="s">
        <v>3417</v>
      </c>
    </row>
    <row r="1301" spans="1:21" ht="28.5" x14ac:dyDescent="0.25">
      <c r="A1301" s="124">
        <v>1296</v>
      </c>
      <c r="B1301" s="90" t="s">
        <v>3194</v>
      </c>
      <c r="C1301" s="90" t="s">
        <v>2424</v>
      </c>
      <c r="D1301" s="99">
        <v>46071</v>
      </c>
      <c r="E1301" s="90" t="s">
        <v>90</v>
      </c>
      <c r="F1301" s="143" t="s">
        <v>135</v>
      </c>
      <c r="G1301" s="90" t="s">
        <v>95</v>
      </c>
      <c r="H1301" s="90" t="s">
        <v>96</v>
      </c>
      <c r="I1301" s="297" t="s">
        <v>578</v>
      </c>
      <c r="J1301" s="95" t="s">
        <v>18</v>
      </c>
      <c r="K1301" s="197" t="s">
        <v>140</v>
      </c>
      <c r="L1301" s="95" t="s">
        <v>3466</v>
      </c>
      <c r="M1301" s="91" t="s">
        <v>3467</v>
      </c>
      <c r="N1301" s="91" t="s">
        <v>3468</v>
      </c>
      <c r="O1301" s="97" t="s">
        <v>3358</v>
      </c>
      <c r="P1301" s="97" t="s">
        <v>131</v>
      </c>
      <c r="Q1301" s="218" t="s">
        <v>97</v>
      </c>
      <c r="R1301" s="90" t="s">
        <v>94</v>
      </c>
      <c r="S1301" s="90" t="s">
        <v>78</v>
      </c>
      <c r="T1301" s="96" t="s">
        <v>79</v>
      </c>
      <c r="U1301" s="124"/>
    </row>
    <row r="1302" spans="1:21" ht="28.5" x14ac:dyDescent="0.25">
      <c r="A1302" s="124">
        <v>1297</v>
      </c>
      <c r="B1302" s="90" t="s">
        <v>3194</v>
      </c>
      <c r="C1302" s="90" t="s">
        <v>2424</v>
      </c>
      <c r="D1302" s="99">
        <v>46071</v>
      </c>
      <c r="E1302" s="90" t="s">
        <v>90</v>
      </c>
      <c r="F1302" s="143" t="s">
        <v>135</v>
      </c>
      <c r="G1302" s="90" t="s">
        <v>95</v>
      </c>
      <c r="H1302" s="90" t="s">
        <v>96</v>
      </c>
      <c r="I1302" s="297" t="s">
        <v>578</v>
      </c>
      <c r="J1302" s="95" t="s">
        <v>18</v>
      </c>
      <c r="K1302" s="197" t="s">
        <v>140</v>
      </c>
      <c r="L1302" s="95" t="s">
        <v>3469</v>
      </c>
      <c r="M1302" s="91" t="s">
        <v>3470</v>
      </c>
      <c r="N1302" s="91" t="s">
        <v>3471</v>
      </c>
      <c r="O1302" s="97" t="s">
        <v>41</v>
      </c>
      <c r="P1302" s="97" t="s">
        <v>129</v>
      </c>
      <c r="Q1302" s="218" t="s">
        <v>93</v>
      </c>
      <c r="R1302" s="90" t="s">
        <v>94</v>
      </c>
      <c r="S1302" s="90" t="s">
        <v>78</v>
      </c>
      <c r="T1302" s="96" t="s">
        <v>79</v>
      </c>
      <c r="U1302" s="124"/>
    </row>
    <row r="1303" spans="1:21" ht="28.5" x14ac:dyDescent="0.25">
      <c r="A1303" s="124">
        <v>1298</v>
      </c>
      <c r="B1303" s="90" t="s">
        <v>3194</v>
      </c>
      <c r="C1303" s="90" t="s">
        <v>2424</v>
      </c>
      <c r="D1303" s="99">
        <v>46071</v>
      </c>
      <c r="E1303" s="90" t="s">
        <v>90</v>
      </c>
      <c r="F1303" s="143" t="s">
        <v>135</v>
      </c>
      <c r="G1303" s="90" t="s">
        <v>95</v>
      </c>
      <c r="H1303" s="90" t="s">
        <v>96</v>
      </c>
      <c r="I1303" s="297" t="s">
        <v>578</v>
      </c>
      <c r="J1303" s="95" t="s">
        <v>18</v>
      </c>
      <c r="K1303" s="197" t="s">
        <v>140</v>
      </c>
      <c r="L1303" s="95" t="s">
        <v>3469</v>
      </c>
      <c r="M1303" s="91" t="s">
        <v>3472</v>
      </c>
      <c r="N1303" s="91" t="s">
        <v>3473</v>
      </c>
      <c r="O1303" s="97" t="s">
        <v>41</v>
      </c>
      <c r="P1303" s="97" t="s">
        <v>129</v>
      </c>
      <c r="Q1303" s="218" t="s">
        <v>99</v>
      </c>
      <c r="R1303" s="90" t="s">
        <v>94</v>
      </c>
      <c r="S1303" s="90" t="s">
        <v>78</v>
      </c>
      <c r="T1303" s="96" t="s">
        <v>79</v>
      </c>
      <c r="U1303" s="124"/>
    </row>
    <row r="1304" spans="1:21" ht="28.5" x14ac:dyDescent="0.25">
      <c r="A1304" s="124">
        <v>1299</v>
      </c>
      <c r="B1304" s="90" t="s">
        <v>3194</v>
      </c>
      <c r="C1304" s="90" t="s">
        <v>2424</v>
      </c>
      <c r="D1304" s="99">
        <v>46071</v>
      </c>
      <c r="E1304" s="90" t="s">
        <v>90</v>
      </c>
      <c r="F1304" s="143" t="s">
        <v>135</v>
      </c>
      <c r="G1304" s="90" t="s">
        <v>95</v>
      </c>
      <c r="H1304" s="90" t="s">
        <v>96</v>
      </c>
      <c r="I1304" s="297" t="s">
        <v>578</v>
      </c>
      <c r="J1304" s="95" t="s">
        <v>18</v>
      </c>
      <c r="K1304" s="197" t="s">
        <v>140</v>
      </c>
      <c r="L1304" s="95" t="s">
        <v>1302</v>
      </c>
      <c r="M1304" s="91" t="s">
        <v>3474</v>
      </c>
      <c r="N1304" s="91" t="s">
        <v>3475</v>
      </c>
      <c r="O1304" s="97" t="s">
        <v>41</v>
      </c>
      <c r="P1304" s="97" t="s">
        <v>129</v>
      </c>
      <c r="Q1304" s="218" t="s">
        <v>99</v>
      </c>
      <c r="R1304" s="227" t="s">
        <v>94</v>
      </c>
      <c r="S1304" s="90" t="s">
        <v>78</v>
      </c>
      <c r="T1304" s="96" t="s">
        <v>79</v>
      </c>
      <c r="U1304" s="94" t="s">
        <v>3477</v>
      </c>
    </row>
    <row r="1305" spans="1:21" ht="28.5" x14ac:dyDescent="0.25">
      <c r="A1305" s="124">
        <v>1300</v>
      </c>
      <c r="B1305" s="90" t="s">
        <v>3194</v>
      </c>
      <c r="C1305" s="90" t="s">
        <v>2424</v>
      </c>
      <c r="D1305" s="99">
        <v>46071</v>
      </c>
      <c r="E1305" s="90" t="s">
        <v>90</v>
      </c>
      <c r="F1305" s="143" t="s">
        <v>100</v>
      </c>
      <c r="G1305" s="90" t="s">
        <v>95</v>
      </c>
      <c r="H1305" s="90" t="s">
        <v>96</v>
      </c>
      <c r="I1305" s="297" t="s">
        <v>578</v>
      </c>
      <c r="J1305" s="95" t="s">
        <v>18</v>
      </c>
      <c r="K1305" s="197">
        <v>1</v>
      </c>
      <c r="L1305" s="95" t="s">
        <v>3409</v>
      </c>
      <c r="M1305" s="91" t="s">
        <v>3476</v>
      </c>
      <c r="N1305" s="91" t="s">
        <v>3566</v>
      </c>
      <c r="O1305" s="97" t="s">
        <v>51</v>
      </c>
      <c r="P1305" s="97" t="s">
        <v>131</v>
      </c>
      <c r="Q1305" s="218" t="s">
        <v>97</v>
      </c>
      <c r="R1305" s="90" t="s">
        <v>94</v>
      </c>
      <c r="S1305" s="90" t="s">
        <v>78</v>
      </c>
      <c r="T1305" s="96" t="s">
        <v>79</v>
      </c>
      <c r="U1305" s="124"/>
    </row>
    <row r="1306" spans="1:21" ht="28.5" x14ac:dyDescent="0.25">
      <c r="A1306" s="124">
        <v>1301</v>
      </c>
      <c r="B1306" s="90" t="s">
        <v>3194</v>
      </c>
      <c r="C1306" s="90" t="s">
        <v>2424</v>
      </c>
      <c r="D1306" s="99">
        <v>46071</v>
      </c>
      <c r="E1306" s="90" t="s">
        <v>90</v>
      </c>
      <c r="F1306" s="143" t="s">
        <v>135</v>
      </c>
      <c r="G1306" s="90" t="s">
        <v>91</v>
      </c>
      <c r="H1306" s="90" t="s">
        <v>92</v>
      </c>
      <c r="I1306" s="297" t="s">
        <v>133</v>
      </c>
      <c r="J1306" s="95" t="s">
        <v>18</v>
      </c>
      <c r="K1306" s="197">
        <v>5</v>
      </c>
      <c r="L1306" s="95" t="s">
        <v>1617</v>
      </c>
      <c r="M1306" s="91" t="s">
        <v>3483</v>
      </c>
      <c r="N1306" s="91" t="s">
        <v>3484</v>
      </c>
      <c r="O1306" s="97" t="s">
        <v>41</v>
      </c>
      <c r="P1306" s="97" t="s">
        <v>136</v>
      </c>
      <c r="Q1306" s="218" t="s">
        <v>99</v>
      </c>
      <c r="R1306" s="90" t="s">
        <v>94</v>
      </c>
      <c r="S1306" s="90" t="s">
        <v>78</v>
      </c>
      <c r="T1306" s="96" t="s">
        <v>954</v>
      </c>
      <c r="U1306" s="124"/>
    </row>
    <row r="1307" spans="1:21" ht="42.75" x14ac:dyDescent="0.25">
      <c r="A1307" s="124">
        <v>1302</v>
      </c>
      <c r="B1307" s="90" t="s">
        <v>3194</v>
      </c>
      <c r="C1307" s="90" t="s">
        <v>2424</v>
      </c>
      <c r="D1307" s="99">
        <v>46071</v>
      </c>
      <c r="E1307" s="90" t="s">
        <v>90</v>
      </c>
      <c r="F1307" s="143" t="s">
        <v>100</v>
      </c>
      <c r="G1307" s="90" t="s">
        <v>91</v>
      </c>
      <c r="H1307" s="90" t="s">
        <v>92</v>
      </c>
      <c r="I1307" s="297" t="s">
        <v>133</v>
      </c>
      <c r="J1307" s="95" t="s">
        <v>18</v>
      </c>
      <c r="K1307" s="197">
        <v>3</v>
      </c>
      <c r="L1307" s="95" t="s">
        <v>3480</v>
      </c>
      <c r="M1307" s="91" t="s">
        <v>3485</v>
      </c>
      <c r="N1307" s="91" t="s">
        <v>3486</v>
      </c>
      <c r="O1307" s="97" t="s">
        <v>53</v>
      </c>
      <c r="P1307" s="97" t="s">
        <v>136</v>
      </c>
      <c r="Q1307" s="218" t="s">
        <v>99</v>
      </c>
      <c r="R1307" s="90" t="s">
        <v>94</v>
      </c>
      <c r="S1307" s="90" t="s">
        <v>78</v>
      </c>
      <c r="T1307" s="96" t="s">
        <v>79</v>
      </c>
      <c r="U1307" s="124"/>
    </row>
    <row r="1308" spans="1:21" ht="28.5" x14ac:dyDescent="0.25">
      <c r="A1308" s="124">
        <v>1303</v>
      </c>
      <c r="B1308" s="90" t="s">
        <v>3194</v>
      </c>
      <c r="C1308" s="90" t="s">
        <v>2424</v>
      </c>
      <c r="D1308" s="99">
        <v>46071</v>
      </c>
      <c r="E1308" s="90" t="s">
        <v>90</v>
      </c>
      <c r="F1308" s="143" t="s">
        <v>135</v>
      </c>
      <c r="G1308" s="90" t="s">
        <v>91</v>
      </c>
      <c r="H1308" s="90" t="s">
        <v>92</v>
      </c>
      <c r="I1308" s="297" t="s">
        <v>133</v>
      </c>
      <c r="J1308" s="95" t="s">
        <v>18</v>
      </c>
      <c r="K1308" s="197">
        <v>3</v>
      </c>
      <c r="L1308" s="95" t="s">
        <v>3481</v>
      </c>
      <c r="M1308" s="91" t="s">
        <v>3487</v>
      </c>
      <c r="N1308" s="91" t="s">
        <v>3488</v>
      </c>
      <c r="O1308" s="97" t="s">
        <v>3355</v>
      </c>
      <c r="P1308" s="97" t="s">
        <v>125</v>
      </c>
      <c r="Q1308" s="218" t="s">
        <v>93</v>
      </c>
      <c r="R1308" s="90" t="s">
        <v>94</v>
      </c>
      <c r="S1308" s="90" t="s">
        <v>78</v>
      </c>
      <c r="T1308" s="96" t="s">
        <v>79</v>
      </c>
      <c r="U1308" s="124"/>
    </row>
    <row r="1309" spans="1:21" ht="28.5" x14ac:dyDescent="0.25">
      <c r="A1309" s="124">
        <v>1304</v>
      </c>
      <c r="B1309" s="90" t="s">
        <v>3194</v>
      </c>
      <c r="C1309" s="90" t="s">
        <v>2424</v>
      </c>
      <c r="D1309" s="99">
        <v>46071</v>
      </c>
      <c r="E1309" s="90" t="s">
        <v>90</v>
      </c>
      <c r="F1309" s="143" t="s">
        <v>135</v>
      </c>
      <c r="G1309" s="90" t="s">
        <v>91</v>
      </c>
      <c r="H1309" s="90" t="s">
        <v>92</v>
      </c>
      <c r="I1309" s="297" t="s">
        <v>133</v>
      </c>
      <c r="J1309" s="95" t="s">
        <v>18</v>
      </c>
      <c r="K1309" s="226">
        <v>1</v>
      </c>
      <c r="L1309" s="95" t="s">
        <v>3482</v>
      </c>
      <c r="M1309" s="91" t="s">
        <v>3489</v>
      </c>
      <c r="N1309" s="91" t="s">
        <v>3490</v>
      </c>
      <c r="O1309" s="97" t="s">
        <v>41</v>
      </c>
      <c r="P1309" s="97" t="s">
        <v>129</v>
      </c>
      <c r="Q1309" s="218" t="s">
        <v>99</v>
      </c>
      <c r="R1309" s="90" t="s">
        <v>94</v>
      </c>
      <c r="S1309" s="90" t="s">
        <v>78</v>
      </c>
      <c r="T1309" s="96" t="s">
        <v>79</v>
      </c>
      <c r="U1309" s="124"/>
    </row>
    <row r="1310" spans="1:21" ht="42.75" x14ac:dyDescent="0.25">
      <c r="A1310" s="124">
        <v>1305</v>
      </c>
      <c r="B1310" s="90" t="s">
        <v>3194</v>
      </c>
      <c r="C1310" s="90" t="s">
        <v>2424</v>
      </c>
      <c r="D1310" s="99">
        <v>46072</v>
      </c>
      <c r="E1310" s="90" t="s">
        <v>90</v>
      </c>
      <c r="F1310" s="143" t="s">
        <v>135</v>
      </c>
      <c r="G1310" s="90" t="s">
        <v>91</v>
      </c>
      <c r="H1310" s="90" t="s">
        <v>92</v>
      </c>
      <c r="I1310" s="297" t="s">
        <v>264</v>
      </c>
      <c r="J1310" s="95" t="s">
        <v>18</v>
      </c>
      <c r="K1310" s="226" t="s">
        <v>121</v>
      </c>
      <c r="L1310" s="95" t="s">
        <v>652</v>
      </c>
      <c r="M1310" s="91" t="s">
        <v>3491</v>
      </c>
      <c r="N1310" s="91" t="s">
        <v>3492</v>
      </c>
      <c r="O1310" s="97" t="s">
        <v>58</v>
      </c>
      <c r="P1310" s="97" t="s">
        <v>130</v>
      </c>
      <c r="Q1310" s="218" t="s">
        <v>93</v>
      </c>
      <c r="R1310" s="90" t="s">
        <v>94</v>
      </c>
      <c r="S1310" s="90" t="s">
        <v>79</v>
      </c>
      <c r="T1310" s="96" t="s">
        <v>79</v>
      </c>
      <c r="U1310" s="124"/>
    </row>
    <row r="1311" spans="1:21" ht="42.75" x14ac:dyDescent="0.25">
      <c r="A1311" s="124">
        <v>1306</v>
      </c>
      <c r="B1311" s="90" t="s">
        <v>3194</v>
      </c>
      <c r="C1311" s="90" t="s">
        <v>2424</v>
      </c>
      <c r="D1311" s="99">
        <v>46072</v>
      </c>
      <c r="E1311" s="90" t="s">
        <v>90</v>
      </c>
      <c r="F1311" s="143" t="s">
        <v>100</v>
      </c>
      <c r="G1311" s="90" t="s">
        <v>91</v>
      </c>
      <c r="H1311" s="90" t="s">
        <v>92</v>
      </c>
      <c r="I1311" s="297" t="s">
        <v>264</v>
      </c>
      <c r="J1311" s="95" t="s">
        <v>18</v>
      </c>
      <c r="K1311" s="226" t="s">
        <v>121</v>
      </c>
      <c r="L1311" s="95" t="s">
        <v>652</v>
      </c>
      <c r="M1311" s="91" t="s">
        <v>3493</v>
      </c>
      <c r="N1311" s="91" t="s">
        <v>3494</v>
      </c>
      <c r="O1311" s="97" t="s">
        <v>44</v>
      </c>
      <c r="P1311" s="97" t="s">
        <v>130</v>
      </c>
      <c r="Q1311" s="218" t="s">
        <v>93</v>
      </c>
      <c r="R1311" s="90" t="s">
        <v>94</v>
      </c>
      <c r="S1311" s="90" t="s">
        <v>79</v>
      </c>
      <c r="T1311" s="96" t="s">
        <v>79</v>
      </c>
      <c r="U1311" s="124"/>
    </row>
    <row r="1312" spans="1:21" ht="42.75" x14ac:dyDescent="0.25">
      <c r="A1312" s="124">
        <v>1307</v>
      </c>
      <c r="B1312" s="90" t="s">
        <v>3194</v>
      </c>
      <c r="C1312" s="90" t="s">
        <v>2424</v>
      </c>
      <c r="D1312" s="99">
        <v>46072</v>
      </c>
      <c r="E1312" s="90" t="s">
        <v>90</v>
      </c>
      <c r="F1312" s="143" t="s">
        <v>135</v>
      </c>
      <c r="G1312" s="90" t="s">
        <v>91</v>
      </c>
      <c r="H1312" s="90" t="s">
        <v>92</v>
      </c>
      <c r="I1312" s="297" t="s">
        <v>264</v>
      </c>
      <c r="J1312" s="95" t="s">
        <v>18</v>
      </c>
      <c r="K1312" s="226" t="s">
        <v>121</v>
      </c>
      <c r="L1312" s="95" t="s">
        <v>534</v>
      </c>
      <c r="M1312" s="91" t="s">
        <v>3495</v>
      </c>
      <c r="N1312" s="91" t="s">
        <v>3496</v>
      </c>
      <c r="O1312" s="97" t="s">
        <v>68</v>
      </c>
      <c r="P1312" s="97" t="s">
        <v>129</v>
      </c>
      <c r="Q1312" s="218" t="s">
        <v>99</v>
      </c>
      <c r="R1312" s="90" t="s">
        <v>94</v>
      </c>
      <c r="S1312" s="90" t="s">
        <v>79</v>
      </c>
      <c r="T1312" s="96" t="s">
        <v>79</v>
      </c>
      <c r="U1312" s="124"/>
    </row>
    <row r="1313" spans="1:21" ht="57" x14ac:dyDescent="0.25">
      <c r="A1313" s="124">
        <v>1308</v>
      </c>
      <c r="B1313" s="90" t="s">
        <v>3194</v>
      </c>
      <c r="C1313" s="90" t="s">
        <v>2424</v>
      </c>
      <c r="D1313" s="99">
        <v>46072</v>
      </c>
      <c r="E1313" s="90" t="s">
        <v>90</v>
      </c>
      <c r="F1313" s="143" t="s">
        <v>135</v>
      </c>
      <c r="G1313" s="90" t="s">
        <v>91</v>
      </c>
      <c r="H1313" s="90" t="s">
        <v>92</v>
      </c>
      <c r="I1313" s="297" t="s">
        <v>264</v>
      </c>
      <c r="J1313" s="95" t="s">
        <v>18</v>
      </c>
      <c r="K1313" s="226" t="s">
        <v>121</v>
      </c>
      <c r="L1313" s="95" t="s">
        <v>1929</v>
      </c>
      <c r="M1313" s="91" t="s">
        <v>3497</v>
      </c>
      <c r="N1313" s="91" t="s">
        <v>3498</v>
      </c>
      <c r="O1313" s="97" t="s">
        <v>59</v>
      </c>
      <c r="P1313" s="97" t="s">
        <v>136</v>
      </c>
      <c r="Q1313" s="218" t="s">
        <v>93</v>
      </c>
      <c r="R1313" s="90" t="s">
        <v>94</v>
      </c>
      <c r="S1313" s="90" t="s">
        <v>79</v>
      </c>
      <c r="T1313" s="96" t="s">
        <v>79</v>
      </c>
      <c r="U1313" s="124"/>
    </row>
    <row r="1314" spans="1:21" ht="42.75" x14ac:dyDescent="0.25">
      <c r="A1314" s="124">
        <v>1309</v>
      </c>
      <c r="B1314" s="90" t="s">
        <v>3194</v>
      </c>
      <c r="C1314" s="90" t="s">
        <v>2424</v>
      </c>
      <c r="D1314" s="99">
        <v>46072</v>
      </c>
      <c r="E1314" s="90" t="s">
        <v>90</v>
      </c>
      <c r="F1314" s="143" t="s">
        <v>100</v>
      </c>
      <c r="G1314" s="90" t="s">
        <v>95</v>
      </c>
      <c r="H1314" s="90" t="s">
        <v>96</v>
      </c>
      <c r="I1314" s="297" t="s">
        <v>3499</v>
      </c>
      <c r="J1314" s="95" t="s">
        <v>30</v>
      </c>
      <c r="K1314" s="226" t="s">
        <v>120</v>
      </c>
      <c r="L1314" s="95" t="s">
        <v>2349</v>
      </c>
      <c r="M1314" s="91" t="s">
        <v>3500</v>
      </c>
      <c r="N1314" s="91" t="s">
        <v>3501</v>
      </c>
      <c r="O1314" s="97" t="s">
        <v>36</v>
      </c>
      <c r="P1314" s="97" t="s">
        <v>136</v>
      </c>
      <c r="Q1314" s="218" t="s">
        <v>93</v>
      </c>
      <c r="R1314" s="90" t="s">
        <v>94</v>
      </c>
      <c r="S1314" s="90" t="s">
        <v>79</v>
      </c>
      <c r="T1314" s="96" t="s">
        <v>79</v>
      </c>
      <c r="U1314" s="124"/>
    </row>
    <row r="1315" spans="1:21" ht="36" x14ac:dyDescent="0.25">
      <c r="A1315" s="124">
        <v>1310</v>
      </c>
      <c r="B1315" s="90" t="s">
        <v>3194</v>
      </c>
      <c r="C1315" s="90" t="s">
        <v>2424</v>
      </c>
      <c r="D1315" s="99">
        <v>46072</v>
      </c>
      <c r="E1315" s="90" t="s">
        <v>90</v>
      </c>
      <c r="F1315" s="143" t="s">
        <v>100</v>
      </c>
      <c r="G1315" s="90" t="s">
        <v>95</v>
      </c>
      <c r="H1315" s="90" t="s">
        <v>96</v>
      </c>
      <c r="I1315" s="297" t="s">
        <v>3499</v>
      </c>
      <c r="J1315" s="95" t="s">
        <v>30</v>
      </c>
      <c r="K1315" s="226" t="s">
        <v>120</v>
      </c>
      <c r="L1315" s="95" t="s">
        <v>242</v>
      </c>
      <c r="M1315" s="91" t="s">
        <v>3502</v>
      </c>
      <c r="N1315" s="91" t="s">
        <v>3503</v>
      </c>
      <c r="O1315" s="97" t="s">
        <v>41</v>
      </c>
      <c r="P1315" s="97" t="s">
        <v>129</v>
      </c>
      <c r="Q1315" s="218" t="s">
        <v>99</v>
      </c>
      <c r="R1315" s="90" t="s">
        <v>94</v>
      </c>
      <c r="S1315" s="90" t="s">
        <v>79</v>
      </c>
      <c r="T1315" s="96" t="s">
        <v>79</v>
      </c>
      <c r="U1315" s="124"/>
    </row>
    <row r="1316" spans="1:21" ht="36" x14ac:dyDescent="0.25">
      <c r="A1316" s="124">
        <v>1311</v>
      </c>
      <c r="B1316" s="90" t="s">
        <v>3194</v>
      </c>
      <c r="C1316" s="90" t="s">
        <v>2424</v>
      </c>
      <c r="D1316" s="99">
        <v>46072</v>
      </c>
      <c r="E1316" s="90" t="s">
        <v>90</v>
      </c>
      <c r="F1316" s="143" t="s">
        <v>135</v>
      </c>
      <c r="G1316" s="90" t="s">
        <v>95</v>
      </c>
      <c r="H1316" s="90" t="s">
        <v>96</v>
      </c>
      <c r="I1316" s="297" t="s">
        <v>644</v>
      </c>
      <c r="J1316" s="95" t="s">
        <v>29</v>
      </c>
      <c r="K1316" s="226" t="s">
        <v>120</v>
      </c>
      <c r="L1316" s="95" t="s">
        <v>3504</v>
      </c>
      <c r="M1316" s="91" t="s">
        <v>3505</v>
      </c>
      <c r="N1316" s="91" t="s">
        <v>3506</v>
      </c>
      <c r="O1316" s="97" t="s">
        <v>36</v>
      </c>
      <c r="P1316" s="97" t="s">
        <v>124</v>
      </c>
      <c r="Q1316" s="218" t="s">
        <v>99</v>
      </c>
      <c r="R1316" s="90" t="s">
        <v>94</v>
      </c>
      <c r="S1316" s="90" t="s">
        <v>79</v>
      </c>
      <c r="T1316" s="96" t="s">
        <v>79</v>
      </c>
      <c r="U1316" s="124"/>
    </row>
    <row r="1317" spans="1:21" ht="36" x14ac:dyDescent="0.25">
      <c r="A1317" s="124">
        <v>1312</v>
      </c>
      <c r="B1317" s="90" t="s">
        <v>3194</v>
      </c>
      <c r="C1317" s="90" t="s">
        <v>2424</v>
      </c>
      <c r="D1317" s="99">
        <v>46072</v>
      </c>
      <c r="E1317" s="90" t="s">
        <v>90</v>
      </c>
      <c r="F1317" s="143" t="s">
        <v>100</v>
      </c>
      <c r="G1317" s="90" t="s">
        <v>95</v>
      </c>
      <c r="H1317" s="90" t="s">
        <v>96</v>
      </c>
      <c r="I1317" s="297" t="s">
        <v>644</v>
      </c>
      <c r="J1317" s="95" t="s">
        <v>29</v>
      </c>
      <c r="K1317" s="226" t="s">
        <v>121</v>
      </c>
      <c r="L1317" s="95" t="s">
        <v>454</v>
      </c>
      <c r="M1317" s="91" t="s">
        <v>3507</v>
      </c>
      <c r="N1317" s="91" t="s">
        <v>3508</v>
      </c>
      <c r="O1317" s="97" t="s">
        <v>53</v>
      </c>
      <c r="P1317" s="97" t="s">
        <v>131</v>
      </c>
      <c r="Q1317" s="218" t="s">
        <v>93</v>
      </c>
      <c r="R1317" s="90" t="s">
        <v>94</v>
      </c>
      <c r="S1317" s="90" t="s">
        <v>79</v>
      </c>
      <c r="T1317" s="96" t="s">
        <v>79</v>
      </c>
      <c r="U1317" s="124"/>
    </row>
    <row r="1318" spans="1:21" ht="42.75" x14ac:dyDescent="0.25">
      <c r="A1318" s="124">
        <v>1313</v>
      </c>
      <c r="B1318" s="90" t="s">
        <v>3194</v>
      </c>
      <c r="C1318" s="90" t="s">
        <v>2424</v>
      </c>
      <c r="D1318" s="99">
        <v>46072</v>
      </c>
      <c r="E1318" s="90" t="s">
        <v>90</v>
      </c>
      <c r="F1318" s="143" t="s">
        <v>100</v>
      </c>
      <c r="G1318" s="90" t="s">
        <v>95</v>
      </c>
      <c r="H1318" s="90" t="s">
        <v>96</v>
      </c>
      <c r="I1318" s="297" t="s">
        <v>430</v>
      </c>
      <c r="J1318" s="95" t="s">
        <v>30</v>
      </c>
      <c r="K1318" s="226" t="s">
        <v>121</v>
      </c>
      <c r="L1318" s="95" t="s">
        <v>3509</v>
      </c>
      <c r="M1318" s="91" t="s">
        <v>3510</v>
      </c>
      <c r="N1318" s="91" t="s">
        <v>3511</v>
      </c>
      <c r="O1318" s="97" t="s">
        <v>58</v>
      </c>
      <c r="P1318" s="97" t="s">
        <v>136</v>
      </c>
      <c r="Q1318" s="218" t="s">
        <v>93</v>
      </c>
      <c r="R1318" s="90" t="s">
        <v>94</v>
      </c>
      <c r="S1318" s="90" t="s">
        <v>79</v>
      </c>
      <c r="T1318" s="96" t="s">
        <v>79</v>
      </c>
      <c r="U1318" s="124"/>
    </row>
    <row r="1319" spans="1:21" ht="36" x14ac:dyDescent="0.25">
      <c r="A1319" s="124">
        <v>1314</v>
      </c>
      <c r="B1319" s="90" t="s">
        <v>3194</v>
      </c>
      <c r="C1319" s="90" t="s">
        <v>2424</v>
      </c>
      <c r="D1319" s="99">
        <v>46072</v>
      </c>
      <c r="E1319" s="90" t="s">
        <v>90</v>
      </c>
      <c r="F1319" s="143" t="s">
        <v>135</v>
      </c>
      <c r="G1319" s="90" t="s">
        <v>95</v>
      </c>
      <c r="H1319" s="90" t="s">
        <v>96</v>
      </c>
      <c r="I1319" s="297" t="s">
        <v>430</v>
      </c>
      <c r="J1319" s="95" t="s">
        <v>30</v>
      </c>
      <c r="K1319" s="226" t="s">
        <v>121</v>
      </c>
      <c r="L1319" s="95" t="s">
        <v>3512</v>
      </c>
      <c r="M1319" s="91" t="s">
        <v>3513</v>
      </c>
      <c r="N1319" s="91" t="s">
        <v>3514</v>
      </c>
      <c r="O1319" s="97" t="s">
        <v>45</v>
      </c>
      <c r="P1319" s="97" t="s">
        <v>45</v>
      </c>
      <c r="Q1319" s="218" t="s">
        <v>99</v>
      </c>
      <c r="R1319" s="90" t="s">
        <v>94</v>
      </c>
      <c r="S1319" s="90" t="s">
        <v>79</v>
      </c>
      <c r="T1319" s="96" t="s">
        <v>79</v>
      </c>
      <c r="U1319" s="124"/>
    </row>
    <row r="1320" spans="1:21" ht="28.5" x14ac:dyDescent="0.25">
      <c r="A1320" s="124">
        <v>1315</v>
      </c>
      <c r="B1320" s="90" t="s">
        <v>3194</v>
      </c>
      <c r="C1320" s="90" t="s">
        <v>2424</v>
      </c>
      <c r="D1320" s="99">
        <v>46072</v>
      </c>
      <c r="E1320" s="90" t="s">
        <v>90</v>
      </c>
      <c r="F1320" s="143" t="s">
        <v>100</v>
      </c>
      <c r="G1320" s="90" t="s">
        <v>95</v>
      </c>
      <c r="H1320" s="90" t="s">
        <v>96</v>
      </c>
      <c r="I1320" s="297" t="s">
        <v>640</v>
      </c>
      <c r="J1320" s="95" t="s">
        <v>30</v>
      </c>
      <c r="K1320" s="226">
        <v>1</v>
      </c>
      <c r="L1320" s="95" t="s">
        <v>384</v>
      </c>
      <c r="M1320" s="91" t="s">
        <v>3515</v>
      </c>
      <c r="N1320" s="91" t="s">
        <v>3516</v>
      </c>
      <c r="O1320" s="97" t="s">
        <v>3358</v>
      </c>
      <c r="P1320" s="97" t="s">
        <v>131</v>
      </c>
      <c r="Q1320" s="218" t="s">
        <v>93</v>
      </c>
      <c r="R1320" s="90" t="s">
        <v>94</v>
      </c>
      <c r="S1320" s="90" t="s">
        <v>79</v>
      </c>
      <c r="T1320" s="96" t="s">
        <v>79</v>
      </c>
      <c r="U1320" s="124"/>
    </row>
    <row r="1321" spans="1:21" ht="28.5" x14ac:dyDescent="0.25">
      <c r="A1321" s="124">
        <v>1316</v>
      </c>
      <c r="B1321" s="90" t="s">
        <v>3194</v>
      </c>
      <c r="C1321" s="90" t="s">
        <v>2424</v>
      </c>
      <c r="D1321" s="99">
        <v>46072</v>
      </c>
      <c r="E1321" s="90" t="s">
        <v>90</v>
      </c>
      <c r="F1321" s="143" t="s">
        <v>100</v>
      </c>
      <c r="G1321" s="90" t="s">
        <v>95</v>
      </c>
      <c r="H1321" s="90" t="s">
        <v>96</v>
      </c>
      <c r="I1321" s="297" t="s">
        <v>640</v>
      </c>
      <c r="J1321" s="95" t="s">
        <v>30</v>
      </c>
      <c r="K1321" s="226">
        <v>1</v>
      </c>
      <c r="L1321" s="95" t="s">
        <v>384</v>
      </c>
      <c r="M1321" s="91" t="s">
        <v>3517</v>
      </c>
      <c r="N1321" s="91" t="s">
        <v>3518</v>
      </c>
      <c r="O1321" s="97" t="s">
        <v>41</v>
      </c>
      <c r="P1321" s="97" t="s">
        <v>129</v>
      </c>
      <c r="Q1321" s="218" t="s">
        <v>99</v>
      </c>
      <c r="R1321" s="90" t="s">
        <v>94</v>
      </c>
      <c r="S1321" s="90" t="s">
        <v>79</v>
      </c>
      <c r="T1321" s="96" t="s">
        <v>79</v>
      </c>
      <c r="U1321" s="124"/>
    </row>
    <row r="1322" spans="1:21" ht="42.75" x14ac:dyDescent="0.25">
      <c r="A1322" s="124">
        <v>1317</v>
      </c>
      <c r="B1322" s="90" t="s">
        <v>3194</v>
      </c>
      <c r="C1322" s="90" t="s">
        <v>2424</v>
      </c>
      <c r="D1322" s="99">
        <v>46072</v>
      </c>
      <c r="E1322" s="90" t="s">
        <v>90</v>
      </c>
      <c r="F1322" s="143" t="s">
        <v>135</v>
      </c>
      <c r="G1322" s="90" t="s">
        <v>95</v>
      </c>
      <c r="H1322" s="90" t="s">
        <v>96</v>
      </c>
      <c r="I1322" s="297" t="s">
        <v>1566</v>
      </c>
      <c r="J1322" s="95" t="s">
        <v>18</v>
      </c>
      <c r="K1322" s="226" t="s">
        <v>121</v>
      </c>
      <c r="L1322" s="95" t="s">
        <v>3519</v>
      </c>
      <c r="M1322" s="91" t="s">
        <v>3520</v>
      </c>
      <c r="N1322" s="91" t="s">
        <v>3521</v>
      </c>
      <c r="O1322" s="97" t="s">
        <v>73</v>
      </c>
      <c r="P1322" s="97" t="s">
        <v>124</v>
      </c>
      <c r="Q1322" s="218" t="s">
        <v>99</v>
      </c>
      <c r="R1322" s="90" t="s">
        <v>94</v>
      </c>
      <c r="S1322" s="90" t="s">
        <v>79</v>
      </c>
      <c r="T1322" s="96" t="s">
        <v>78</v>
      </c>
      <c r="U1322" s="124"/>
    </row>
    <row r="1323" spans="1:21" ht="57" x14ac:dyDescent="0.25">
      <c r="A1323" s="124">
        <v>1318</v>
      </c>
      <c r="B1323" s="90" t="s">
        <v>3194</v>
      </c>
      <c r="C1323" s="90" t="s">
        <v>2424</v>
      </c>
      <c r="D1323" s="99">
        <v>46072</v>
      </c>
      <c r="E1323" s="90" t="s">
        <v>90</v>
      </c>
      <c r="F1323" s="143" t="s">
        <v>135</v>
      </c>
      <c r="G1323" s="90" t="s">
        <v>95</v>
      </c>
      <c r="H1323" s="90" t="s">
        <v>96</v>
      </c>
      <c r="I1323" s="297" t="s">
        <v>1566</v>
      </c>
      <c r="J1323" s="95" t="s">
        <v>18</v>
      </c>
      <c r="K1323" s="226">
        <v>0</v>
      </c>
      <c r="L1323" s="95" t="s">
        <v>3522</v>
      </c>
      <c r="M1323" s="91" t="s">
        <v>3523</v>
      </c>
      <c r="N1323" s="91" t="s">
        <v>3524</v>
      </c>
      <c r="O1323" s="97" t="s">
        <v>71</v>
      </c>
      <c r="P1323" s="97" t="s">
        <v>136</v>
      </c>
      <c r="Q1323" s="218" t="s">
        <v>93</v>
      </c>
      <c r="R1323" s="90" t="s">
        <v>94</v>
      </c>
      <c r="S1323" s="90" t="s">
        <v>79</v>
      </c>
      <c r="T1323" s="96" t="s">
        <v>78</v>
      </c>
      <c r="U1323" s="124"/>
    </row>
    <row r="1324" spans="1:21" ht="28.5" x14ac:dyDescent="0.25">
      <c r="A1324" s="124">
        <v>1319</v>
      </c>
      <c r="B1324" s="90" t="s">
        <v>3194</v>
      </c>
      <c r="C1324" s="90" t="s">
        <v>2424</v>
      </c>
      <c r="D1324" s="99">
        <v>46072</v>
      </c>
      <c r="E1324" s="90" t="s">
        <v>90</v>
      </c>
      <c r="F1324" s="143" t="s">
        <v>135</v>
      </c>
      <c r="G1324" s="90" t="s">
        <v>95</v>
      </c>
      <c r="H1324" s="90" t="s">
        <v>96</v>
      </c>
      <c r="I1324" s="297" t="s">
        <v>1566</v>
      </c>
      <c r="J1324" s="95" t="s">
        <v>18</v>
      </c>
      <c r="K1324" s="226">
        <v>0</v>
      </c>
      <c r="L1324" s="95" t="s">
        <v>3525</v>
      </c>
      <c r="M1324" s="91" t="s">
        <v>3526</v>
      </c>
      <c r="N1324" s="91" t="s">
        <v>3527</v>
      </c>
      <c r="O1324" s="97" t="s">
        <v>43</v>
      </c>
      <c r="P1324" s="97" t="s">
        <v>131</v>
      </c>
      <c r="Q1324" s="218" t="s">
        <v>93</v>
      </c>
      <c r="R1324" s="90" t="s">
        <v>94</v>
      </c>
      <c r="S1324" s="90" t="s">
        <v>79</v>
      </c>
      <c r="T1324" s="96" t="s">
        <v>78</v>
      </c>
      <c r="U1324" s="124"/>
    </row>
    <row r="1325" spans="1:21" ht="42.75" x14ac:dyDescent="0.25">
      <c r="A1325" s="124">
        <v>1320</v>
      </c>
      <c r="B1325" s="90" t="s">
        <v>3194</v>
      </c>
      <c r="C1325" s="90" t="s">
        <v>2424</v>
      </c>
      <c r="D1325" s="99">
        <v>46072</v>
      </c>
      <c r="E1325" s="90" t="s">
        <v>90</v>
      </c>
      <c r="F1325" s="143" t="s">
        <v>135</v>
      </c>
      <c r="G1325" s="90" t="s">
        <v>95</v>
      </c>
      <c r="H1325" s="90" t="s">
        <v>96</v>
      </c>
      <c r="I1325" s="297" t="s">
        <v>1211</v>
      </c>
      <c r="J1325" s="95" t="s">
        <v>17</v>
      </c>
      <c r="K1325" s="226">
        <v>5</v>
      </c>
      <c r="L1325" s="95" t="s">
        <v>3528</v>
      </c>
      <c r="M1325" s="91" t="s">
        <v>3529</v>
      </c>
      <c r="N1325" s="91" t="s">
        <v>3530</v>
      </c>
      <c r="O1325" s="97" t="s">
        <v>55</v>
      </c>
      <c r="P1325" s="97" t="s">
        <v>55</v>
      </c>
      <c r="Q1325" s="218" t="s">
        <v>93</v>
      </c>
      <c r="R1325" s="90" t="s">
        <v>94</v>
      </c>
      <c r="S1325" s="90" t="s">
        <v>78</v>
      </c>
      <c r="T1325" s="96" t="s">
        <v>79</v>
      </c>
      <c r="U1325" s="124"/>
    </row>
    <row r="1326" spans="1:21" ht="36" x14ac:dyDescent="0.25">
      <c r="A1326" s="124">
        <v>1321</v>
      </c>
      <c r="B1326" s="90" t="s">
        <v>3194</v>
      </c>
      <c r="C1326" s="90" t="s">
        <v>2424</v>
      </c>
      <c r="D1326" s="99">
        <v>46072</v>
      </c>
      <c r="E1326" s="90" t="s">
        <v>90</v>
      </c>
      <c r="F1326" s="143" t="s">
        <v>135</v>
      </c>
      <c r="G1326" s="90" t="s">
        <v>95</v>
      </c>
      <c r="H1326" s="90" t="s">
        <v>96</v>
      </c>
      <c r="I1326" s="297" t="s">
        <v>1211</v>
      </c>
      <c r="J1326" s="95" t="s">
        <v>17</v>
      </c>
      <c r="K1326" s="226">
        <v>5</v>
      </c>
      <c r="L1326" s="95" t="s">
        <v>1445</v>
      </c>
      <c r="M1326" s="91" t="s">
        <v>3531</v>
      </c>
      <c r="N1326" s="91" t="s">
        <v>3532</v>
      </c>
      <c r="O1326" s="97" t="s">
        <v>41</v>
      </c>
      <c r="P1326" s="97" t="s">
        <v>129</v>
      </c>
      <c r="Q1326" s="218" t="s">
        <v>99</v>
      </c>
      <c r="R1326" s="90" t="s">
        <v>94</v>
      </c>
      <c r="S1326" s="90" t="s">
        <v>78</v>
      </c>
      <c r="T1326" s="96" t="s">
        <v>79</v>
      </c>
      <c r="U1326" s="124"/>
    </row>
    <row r="1327" spans="1:21" ht="71.25" x14ac:dyDescent="0.25">
      <c r="A1327" s="124">
        <v>1322</v>
      </c>
      <c r="B1327" s="90" t="s">
        <v>3194</v>
      </c>
      <c r="C1327" s="90" t="s">
        <v>2424</v>
      </c>
      <c r="D1327" s="99">
        <v>46072</v>
      </c>
      <c r="E1327" s="90" t="s">
        <v>90</v>
      </c>
      <c r="F1327" s="143" t="s">
        <v>100</v>
      </c>
      <c r="G1327" s="90" t="s">
        <v>95</v>
      </c>
      <c r="H1327" s="90" t="s">
        <v>96</v>
      </c>
      <c r="I1327" s="297" t="s">
        <v>1211</v>
      </c>
      <c r="J1327" s="95" t="s">
        <v>17</v>
      </c>
      <c r="K1327" s="226">
        <v>5</v>
      </c>
      <c r="L1327" s="95" t="s">
        <v>3533</v>
      </c>
      <c r="M1327" s="91" t="s">
        <v>3534</v>
      </c>
      <c r="N1327" s="91" t="s">
        <v>3535</v>
      </c>
      <c r="O1327" s="97" t="s">
        <v>3355</v>
      </c>
      <c r="P1327" s="97" t="s">
        <v>125</v>
      </c>
      <c r="Q1327" s="218" t="s">
        <v>99</v>
      </c>
      <c r="R1327" s="90" t="s">
        <v>94</v>
      </c>
      <c r="S1327" s="90" t="s">
        <v>78</v>
      </c>
      <c r="T1327" s="96" t="s">
        <v>79</v>
      </c>
      <c r="U1327" s="124"/>
    </row>
    <row r="1328" spans="1:21" ht="57" x14ac:dyDescent="0.25">
      <c r="A1328" s="124">
        <v>1323</v>
      </c>
      <c r="B1328" s="90" t="s">
        <v>3194</v>
      </c>
      <c r="C1328" s="90" t="s">
        <v>2424</v>
      </c>
      <c r="D1328" s="99">
        <v>46072</v>
      </c>
      <c r="E1328" s="90" t="s">
        <v>90</v>
      </c>
      <c r="F1328" s="143" t="s">
        <v>100</v>
      </c>
      <c r="G1328" s="90" t="s">
        <v>95</v>
      </c>
      <c r="H1328" s="90" t="s">
        <v>96</v>
      </c>
      <c r="I1328" s="297" t="s">
        <v>578</v>
      </c>
      <c r="J1328" s="95" t="s">
        <v>18</v>
      </c>
      <c r="K1328" s="226" t="s">
        <v>139</v>
      </c>
      <c r="L1328" s="95" t="s">
        <v>1324</v>
      </c>
      <c r="M1328" s="91" t="s">
        <v>3536</v>
      </c>
      <c r="N1328" s="91" t="s">
        <v>3537</v>
      </c>
      <c r="O1328" s="97" t="s">
        <v>42</v>
      </c>
      <c r="P1328" s="97" t="s">
        <v>42</v>
      </c>
      <c r="Q1328" s="218" t="s">
        <v>99</v>
      </c>
      <c r="R1328" s="90" t="s">
        <v>94</v>
      </c>
      <c r="S1328" s="90" t="s">
        <v>78</v>
      </c>
      <c r="T1328" s="96" t="s">
        <v>79</v>
      </c>
      <c r="U1328" s="124">
        <v>0</v>
      </c>
    </row>
    <row r="1329" spans="1:21" ht="42.75" x14ac:dyDescent="0.25">
      <c r="A1329" s="124">
        <v>1324</v>
      </c>
      <c r="B1329" s="90" t="s">
        <v>3194</v>
      </c>
      <c r="C1329" s="90" t="s">
        <v>2424</v>
      </c>
      <c r="D1329" s="99">
        <v>46072</v>
      </c>
      <c r="E1329" s="90" t="s">
        <v>90</v>
      </c>
      <c r="F1329" s="143" t="s">
        <v>100</v>
      </c>
      <c r="G1329" s="90" t="s">
        <v>95</v>
      </c>
      <c r="H1329" s="90" t="s">
        <v>96</v>
      </c>
      <c r="I1329" s="297" t="s">
        <v>578</v>
      </c>
      <c r="J1329" s="95" t="s">
        <v>18</v>
      </c>
      <c r="K1329" s="226" t="s">
        <v>122</v>
      </c>
      <c r="L1329" s="95" t="s">
        <v>3538</v>
      </c>
      <c r="M1329" s="91" t="s">
        <v>3539</v>
      </c>
      <c r="N1329" s="91" t="s">
        <v>3540</v>
      </c>
      <c r="O1329" s="97" t="s">
        <v>3355</v>
      </c>
      <c r="P1329" s="97" t="s">
        <v>125</v>
      </c>
      <c r="Q1329" s="218" t="s">
        <v>99</v>
      </c>
      <c r="R1329" s="90" t="s">
        <v>94</v>
      </c>
      <c r="S1329" s="90" t="s">
        <v>78</v>
      </c>
      <c r="T1329" s="96" t="s">
        <v>79</v>
      </c>
      <c r="U1329" s="124"/>
    </row>
    <row r="1330" spans="1:21" ht="28.5" x14ac:dyDescent="0.25">
      <c r="A1330" s="124">
        <v>1325</v>
      </c>
      <c r="B1330" s="90" t="s">
        <v>3194</v>
      </c>
      <c r="C1330" s="90" t="s">
        <v>2424</v>
      </c>
      <c r="D1330" s="99">
        <v>46072</v>
      </c>
      <c r="E1330" s="90" t="s">
        <v>90</v>
      </c>
      <c r="F1330" s="143" t="s">
        <v>135</v>
      </c>
      <c r="G1330" s="90" t="s">
        <v>95</v>
      </c>
      <c r="H1330" s="90" t="s">
        <v>96</v>
      </c>
      <c r="I1330" s="297" t="s">
        <v>578</v>
      </c>
      <c r="J1330" s="95" t="s">
        <v>18</v>
      </c>
      <c r="K1330" s="226" t="s">
        <v>139</v>
      </c>
      <c r="L1330" s="95" t="s">
        <v>3542</v>
      </c>
      <c r="M1330" s="91" t="s">
        <v>3541</v>
      </c>
      <c r="N1330" s="91" t="s">
        <v>3543</v>
      </c>
      <c r="O1330" s="97" t="s">
        <v>59</v>
      </c>
      <c r="P1330" s="97" t="s">
        <v>124</v>
      </c>
      <c r="Q1330" s="218" t="s">
        <v>99</v>
      </c>
      <c r="R1330" s="90" t="s">
        <v>94</v>
      </c>
      <c r="S1330" s="90" t="s">
        <v>78</v>
      </c>
      <c r="T1330" s="96" t="s">
        <v>954</v>
      </c>
      <c r="U1330" s="124"/>
    </row>
    <row r="1331" spans="1:21" ht="28.5" x14ac:dyDescent="0.25">
      <c r="A1331" s="124">
        <v>1326</v>
      </c>
      <c r="B1331" s="90" t="s">
        <v>3194</v>
      </c>
      <c r="C1331" s="90" t="s">
        <v>2424</v>
      </c>
      <c r="D1331" s="99">
        <v>46072</v>
      </c>
      <c r="E1331" s="90" t="s">
        <v>90</v>
      </c>
      <c r="F1331" s="143" t="s">
        <v>100</v>
      </c>
      <c r="G1331" s="90" t="s">
        <v>95</v>
      </c>
      <c r="H1331" s="90" t="s">
        <v>96</v>
      </c>
      <c r="I1331" s="297" t="s">
        <v>578</v>
      </c>
      <c r="J1331" s="95" t="s">
        <v>18</v>
      </c>
      <c r="K1331" s="226" t="s">
        <v>120</v>
      </c>
      <c r="L1331" s="95" t="s">
        <v>3544</v>
      </c>
      <c r="M1331" s="91" t="s">
        <v>3545</v>
      </c>
      <c r="N1331" s="91" t="s">
        <v>1382</v>
      </c>
      <c r="O1331" s="97" t="s">
        <v>3355</v>
      </c>
      <c r="P1331" s="97" t="s">
        <v>125</v>
      </c>
      <c r="Q1331" s="218" t="s">
        <v>93</v>
      </c>
      <c r="R1331" s="90" t="s">
        <v>94</v>
      </c>
      <c r="S1331" s="90" t="s">
        <v>78</v>
      </c>
      <c r="T1331" s="96" t="s">
        <v>79</v>
      </c>
      <c r="U1331" s="124"/>
    </row>
    <row r="1332" spans="1:21" ht="57" x14ac:dyDescent="0.25">
      <c r="A1332" s="124">
        <v>1327</v>
      </c>
      <c r="B1332" s="90" t="s">
        <v>3194</v>
      </c>
      <c r="C1332" s="90" t="s">
        <v>2424</v>
      </c>
      <c r="D1332" s="99">
        <v>46072</v>
      </c>
      <c r="E1332" s="90" t="s">
        <v>90</v>
      </c>
      <c r="F1332" s="143" t="s">
        <v>100</v>
      </c>
      <c r="G1332" s="90" t="s">
        <v>95</v>
      </c>
      <c r="H1332" s="90" t="s">
        <v>96</v>
      </c>
      <c r="I1332" s="297" t="s">
        <v>578</v>
      </c>
      <c r="J1332" s="95" t="s">
        <v>18</v>
      </c>
      <c r="K1332" s="197" t="s">
        <v>120</v>
      </c>
      <c r="L1332" s="95" t="s">
        <v>3546</v>
      </c>
      <c r="M1332" s="91" t="s">
        <v>3547</v>
      </c>
      <c r="N1332" s="91" t="s">
        <v>3548</v>
      </c>
      <c r="O1332" s="97" t="s">
        <v>45</v>
      </c>
      <c r="P1332" s="97" t="s">
        <v>45</v>
      </c>
      <c r="Q1332" s="218" t="s">
        <v>99</v>
      </c>
      <c r="R1332" s="90" t="s">
        <v>94</v>
      </c>
      <c r="S1332" s="90" t="s">
        <v>78</v>
      </c>
      <c r="T1332" s="96" t="s">
        <v>79</v>
      </c>
      <c r="U1332" s="124"/>
    </row>
    <row r="1333" spans="1:21" ht="42.75" x14ac:dyDescent="0.25">
      <c r="A1333" s="124">
        <v>1328</v>
      </c>
      <c r="B1333" s="90" t="s">
        <v>3194</v>
      </c>
      <c r="C1333" s="90" t="s">
        <v>2424</v>
      </c>
      <c r="D1333" s="99">
        <v>46072</v>
      </c>
      <c r="E1333" s="90" t="s">
        <v>90</v>
      </c>
      <c r="F1333" s="143" t="s">
        <v>135</v>
      </c>
      <c r="G1333" s="90" t="s">
        <v>95</v>
      </c>
      <c r="H1333" s="90" t="s">
        <v>96</v>
      </c>
      <c r="I1333" s="297" t="s">
        <v>578</v>
      </c>
      <c r="J1333" s="95" t="s">
        <v>18</v>
      </c>
      <c r="K1333" s="197" t="s">
        <v>139</v>
      </c>
      <c r="L1333" s="95" t="s">
        <v>2883</v>
      </c>
      <c r="M1333" s="91" t="s">
        <v>3549</v>
      </c>
      <c r="N1333" s="91" t="s">
        <v>3550</v>
      </c>
      <c r="O1333" s="97" t="s">
        <v>51</v>
      </c>
      <c r="P1333" s="97" t="s">
        <v>130</v>
      </c>
      <c r="Q1333" s="218" t="s">
        <v>93</v>
      </c>
      <c r="R1333" s="90" t="s">
        <v>94</v>
      </c>
      <c r="S1333" s="90" t="s">
        <v>78</v>
      </c>
      <c r="T1333" s="96" t="s">
        <v>79</v>
      </c>
      <c r="U1333" s="124"/>
    </row>
    <row r="1334" spans="1:21" ht="42.75" x14ac:dyDescent="0.25">
      <c r="A1334" s="124">
        <v>1329</v>
      </c>
      <c r="B1334" s="90" t="s">
        <v>3194</v>
      </c>
      <c r="C1334" s="90" t="s">
        <v>2424</v>
      </c>
      <c r="D1334" s="99">
        <v>46072</v>
      </c>
      <c r="E1334" s="90" t="s">
        <v>90</v>
      </c>
      <c r="F1334" s="143" t="s">
        <v>135</v>
      </c>
      <c r="G1334" s="90" t="s">
        <v>95</v>
      </c>
      <c r="H1334" s="90" t="s">
        <v>96</v>
      </c>
      <c r="I1334" s="297" t="s">
        <v>578</v>
      </c>
      <c r="J1334" s="95" t="s">
        <v>18</v>
      </c>
      <c r="K1334" s="197" t="s">
        <v>122</v>
      </c>
      <c r="L1334" s="95" t="s">
        <v>3551</v>
      </c>
      <c r="M1334" s="91" t="s">
        <v>3552</v>
      </c>
      <c r="N1334" s="91" t="s">
        <v>3553</v>
      </c>
      <c r="O1334" s="97" t="s">
        <v>60</v>
      </c>
      <c r="P1334" s="97" t="s">
        <v>131</v>
      </c>
      <c r="Q1334" s="218" t="s">
        <v>93</v>
      </c>
      <c r="R1334" s="90" t="s">
        <v>94</v>
      </c>
      <c r="S1334" s="90" t="s">
        <v>78</v>
      </c>
      <c r="T1334" s="96" t="s">
        <v>79</v>
      </c>
      <c r="U1334" s="124"/>
    </row>
    <row r="1335" spans="1:21" ht="42.75" x14ac:dyDescent="0.25">
      <c r="A1335" s="124">
        <v>1330</v>
      </c>
      <c r="B1335" s="90" t="s">
        <v>3194</v>
      </c>
      <c r="C1335" s="90" t="s">
        <v>2424</v>
      </c>
      <c r="D1335" s="99">
        <v>46072</v>
      </c>
      <c r="E1335" s="90" t="s">
        <v>90</v>
      </c>
      <c r="F1335" s="143" t="s">
        <v>135</v>
      </c>
      <c r="G1335" s="90" t="s">
        <v>95</v>
      </c>
      <c r="H1335" s="90" t="s">
        <v>96</v>
      </c>
      <c r="I1335" s="297" t="s">
        <v>578</v>
      </c>
      <c r="J1335" s="95" t="s">
        <v>18</v>
      </c>
      <c r="K1335" s="197" t="s">
        <v>120</v>
      </c>
      <c r="L1335" s="95" t="s">
        <v>3554</v>
      </c>
      <c r="M1335" s="91" t="s">
        <v>3555</v>
      </c>
      <c r="N1335" s="91" t="s">
        <v>3556</v>
      </c>
      <c r="O1335" s="97" t="s">
        <v>49</v>
      </c>
      <c r="P1335" s="97" t="s">
        <v>130</v>
      </c>
      <c r="Q1335" s="218" t="s">
        <v>93</v>
      </c>
      <c r="R1335" s="90" t="s">
        <v>94</v>
      </c>
      <c r="S1335" s="90" t="s">
        <v>78</v>
      </c>
      <c r="T1335" s="96" t="s">
        <v>79</v>
      </c>
      <c r="U1335" s="124"/>
    </row>
    <row r="1336" spans="1:21" ht="28.5" x14ac:dyDescent="0.25">
      <c r="A1336" s="124">
        <v>1331</v>
      </c>
      <c r="B1336" s="90" t="s">
        <v>3194</v>
      </c>
      <c r="C1336" s="90" t="s">
        <v>2424</v>
      </c>
      <c r="D1336" s="99">
        <v>46072</v>
      </c>
      <c r="E1336" s="90" t="s">
        <v>90</v>
      </c>
      <c r="F1336" s="143" t="s">
        <v>135</v>
      </c>
      <c r="G1336" s="90" t="s">
        <v>95</v>
      </c>
      <c r="H1336" s="90" t="s">
        <v>96</v>
      </c>
      <c r="I1336" s="297" t="s">
        <v>578</v>
      </c>
      <c r="J1336" s="95" t="s">
        <v>18</v>
      </c>
      <c r="K1336" s="197" t="s">
        <v>120</v>
      </c>
      <c r="L1336" s="95" t="s">
        <v>3557</v>
      </c>
      <c r="M1336" s="91" t="s">
        <v>3558</v>
      </c>
      <c r="N1336" s="91" t="s">
        <v>3559</v>
      </c>
      <c r="O1336" s="97" t="s">
        <v>53</v>
      </c>
      <c r="P1336" s="97" t="s">
        <v>131</v>
      </c>
      <c r="Q1336" s="218" t="s">
        <v>99</v>
      </c>
      <c r="R1336" s="90" t="s">
        <v>94</v>
      </c>
      <c r="S1336" s="90" t="s">
        <v>78</v>
      </c>
      <c r="T1336" s="96" t="s">
        <v>79</v>
      </c>
      <c r="U1336" s="124"/>
    </row>
    <row r="1337" spans="1:21" ht="28.5" x14ac:dyDescent="0.25">
      <c r="A1337" s="124">
        <v>1332</v>
      </c>
      <c r="B1337" s="90" t="s">
        <v>3194</v>
      </c>
      <c r="C1337" s="90" t="s">
        <v>2424</v>
      </c>
      <c r="D1337" s="99">
        <v>46072</v>
      </c>
      <c r="E1337" s="90" t="s">
        <v>90</v>
      </c>
      <c r="F1337" s="143" t="s">
        <v>100</v>
      </c>
      <c r="G1337" s="90" t="s">
        <v>95</v>
      </c>
      <c r="H1337" s="90" t="s">
        <v>96</v>
      </c>
      <c r="I1337" s="297" t="s">
        <v>578</v>
      </c>
      <c r="J1337" s="95" t="s">
        <v>18</v>
      </c>
      <c r="K1337" s="197" t="s">
        <v>120</v>
      </c>
      <c r="L1337" s="95" t="s">
        <v>3560</v>
      </c>
      <c r="M1337" s="91" t="s">
        <v>3561</v>
      </c>
      <c r="N1337" s="91" t="s">
        <v>3562</v>
      </c>
      <c r="O1337" s="97" t="s">
        <v>60</v>
      </c>
      <c r="P1337" s="97" t="s">
        <v>131</v>
      </c>
      <c r="Q1337" s="218" t="s">
        <v>93</v>
      </c>
      <c r="R1337" s="90" t="s">
        <v>94</v>
      </c>
      <c r="S1337" s="90" t="s">
        <v>78</v>
      </c>
      <c r="T1337" s="96" t="s">
        <v>79</v>
      </c>
      <c r="U1337" s="124"/>
    </row>
    <row r="1338" spans="1:21" ht="28.5" x14ac:dyDescent="0.25">
      <c r="A1338" s="124">
        <v>1333</v>
      </c>
      <c r="B1338" s="90" t="s">
        <v>3194</v>
      </c>
      <c r="C1338" s="90" t="s">
        <v>2424</v>
      </c>
      <c r="D1338" s="99">
        <v>46072</v>
      </c>
      <c r="E1338" s="90" t="s">
        <v>90</v>
      </c>
      <c r="F1338" s="143" t="s">
        <v>135</v>
      </c>
      <c r="G1338" s="90" t="s">
        <v>95</v>
      </c>
      <c r="H1338" s="90" t="s">
        <v>96</v>
      </c>
      <c r="I1338" s="297" t="s">
        <v>578</v>
      </c>
      <c r="J1338" s="95" t="s">
        <v>18</v>
      </c>
      <c r="K1338" s="197" t="s">
        <v>120</v>
      </c>
      <c r="L1338" s="95" t="s">
        <v>3563</v>
      </c>
      <c r="M1338" s="91" t="s">
        <v>3564</v>
      </c>
      <c r="N1338" s="91" t="s">
        <v>3565</v>
      </c>
      <c r="O1338" s="97" t="s">
        <v>41</v>
      </c>
      <c r="P1338" s="97" t="s">
        <v>129</v>
      </c>
      <c r="Q1338" s="218" t="s">
        <v>99</v>
      </c>
      <c r="R1338" s="90" t="s">
        <v>94</v>
      </c>
      <c r="S1338" s="90" t="s">
        <v>78</v>
      </c>
      <c r="T1338" s="96" t="s">
        <v>79</v>
      </c>
      <c r="U1338" s="124"/>
    </row>
    <row r="1339" spans="1:21" ht="28.5" x14ac:dyDescent="0.25">
      <c r="A1339" s="124">
        <v>1334</v>
      </c>
      <c r="B1339" s="90" t="s">
        <v>3194</v>
      </c>
      <c r="C1339" s="90" t="s">
        <v>2424</v>
      </c>
      <c r="D1339" s="99">
        <v>46072</v>
      </c>
      <c r="E1339" s="90" t="s">
        <v>90</v>
      </c>
      <c r="F1339" s="143" t="s">
        <v>100</v>
      </c>
      <c r="G1339" s="90" t="s">
        <v>91</v>
      </c>
      <c r="H1339" s="90" t="s">
        <v>92</v>
      </c>
      <c r="I1339" s="297" t="s">
        <v>133</v>
      </c>
      <c r="J1339" s="95" t="s">
        <v>18</v>
      </c>
      <c r="K1339" s="197" t="s">
        <v>139</v>
      </c>
      <c r="L1339" s="95" t="s">
        <v>3570</v>
      </c>
      <c r="M1339" s="91" t="s">
        <v>3568</v>
      </c>
      <c r="N1339" s="91" t="s">
        <v>3569</v>
      </c>
      <c r="O1339" s="97" t="s">
        <v>36</v>
      </c>
      <c r="P1339" s="97" t="s">
        <v>136</v>
      </c>
      <c r="Q1339" s="218" t="s">
        <v>99</v>
      </c>
      <c r="R1339" s="90" t="s">
        <v>94</v>
      </c>
      <c r="S1339" s="90" t="s">
        <v>78</v>
      </c>
      <c r="T1339" s="96" t="s">
        <v>79</v>
      </c>
      <c r="U1339" s="124"/>
    </row>
    <row r="1340" spans="1:21" ht="28.5" x14ac:dyDescent="0.25">
      <c r="A1340" s="124">
        <v>1335</v>
      </c>
      <c r="B1340" s="90" t="s">
        <v>3194</v>
      </c>
      <c r="C1340" s="90" t="s">
        <v>2424</v>
      </c>
      <c r="D1340" s="99">
        <v>46072</v>
      </c>
      <c r="E1340" s="90" t="s">
        <v>90</v>
      </c>
      <c r="F1340" s="143" t="s">
        <v>135</v>
      </c>
      <c r="G1340" s="90" t="s">
        <v>91</v>
      </c>
      <c r="H1340" s="90" t="s">
        <v>92</v>
      </c>
      <c r="I1340" s="297" t="s">
        <v>133</v>
      </c>
      <c r="J1340" s="95" t="s">
        <v>18</v>
      </c>
      <c r="K1340" s="197" t="s">
        <v>139</v>
      </c>
      <c r="L1340" s="95" t="s">
        <v>3570</v>
      </c>
      <c r="M1340" s="91" t="s">
        <v>3571</v>
      </c>
      <c r="N1340" s="91" t="s">
        <v>3572</v>
      </c>
      <c r="O1340" s="97" t="s">
        <v>42</v>
      </c>
      <c r="P1340" s="97" t="s">
        <v>42</v>
      </c>
      <c r="Q1340" s="218" t="s">
        <v>93</v>
      </c>
      <c r="R1340" s="90" t="s">
        <v>94</v>
      </c>
      <c r="S1340" s="90" t="s">
        <v>78</v>
      </c>
      <c r="T1340" s="96" t="s">
        <v>954</v>
      </c>
      <c r="U1340" s="124"/>
    </row>
    <row r="1341" spans="1:21" ht="28.5" x14ac:dyDescent="0.25">
      <c r="A1341" s="124">
        <v>1336</v>
      </c>
      <c r="B1341" s="90" t="s">
        <v>3194</v>
      </c>
      <c r="C1341" s="90" t="s">
        <v>2424</v>
      </c>
      <c r="D1341" s="99">
        <v>46072</v>
      </c>
      <c r="E1341" s="90" t="s">
        <v>90</v>
      </c>
      <c r="F1341" s="143" t="s">
        <v>135</v>
      </c>
      <c r="G1341" s="90" t="s">
        <v>91</v>
      </c>
      <c r="H1341" s="90" t="s">
        <v>92</v>
      </c>
      <c r="I1341" s="297" t="s">
        <v>133</v>
      </c>
      <c r="J1341" s="95" t="s">
        <v>18</v>
      </c>
      <c r="K1341" s="197" t="s">
        <v>139</v>
      </c>
      <c r="L1341" s="95" t="s">
        <v>2418</v>
      </c>
      <c r="M1341" s="91" t="s">
        <v>3573</v>
      </c>
      <c r="N1341" s="91" t="s">
        <v>3574</v>
      </c>
      <c r="O1341" s="97" t="s">
        <v>53</v>
      </c>
      <c r="P1341" s="97" t="s">
        <v>131</v>
      </c>
      <c r="Q1341" s="218" t="s">
        <v>93</v>
      </c>
      <c r="R1341" s="90" t="s">
        <v>94</v>
      </c>
      <c r="S1341" s="90" t="s">
        <v>78</v>
      </c>
      <c r="T1341" s="96" t="s">
        <v>79</v>
      </c>
      <c r="U1341" s="124">
        <v>0.9</v>
      </c>
    </row>
    <row r="1342" spans="1:21" ht="28.5" x14ac:dyDescent="0.25">
      <c r="A1342" s="124">
        <v>1337</v>
      </c>
      <c r="B1342" s="90" t="s">
        <v>3194</v>
      </c>
      <c r="C1342" s="90" t="s">
        <v>2424</v>
      </c>
      <c r="D1342" s="99">
        <v>46072</v>
      </c>
      <c r="E1342" s="90" t="s">
        <v>90</v>
      </c>
      <c r="F1342" s="143" t="s">
        <v>135</v>
      </c>
      <c r="G1342" s="90" t="s">
        <v>91</v>
      </c>
      <c r="H1342" s="90" t="s">
        <v>92</v>
      </c>
      <c r="I1342" s="297" t="s">
        <v>133</v>
      </c>
      <c r="J1342" s="95" t="s">
        <v>18</v>
      </c>
      <c r="K1342" s="197" t="s">
        <v>139</v>
      </c>
      <c r="L1342" s="95" t="s">
        <v>3570</v>
      </c>
      <c r="M1342" s="91" t="s">
        <v>3575</v>
      </c>
      <c r="N1342" s="91" t="s">
        <v>3576</v>
      </c>
      <c r="O1342" s="97" t="s">
        <v>73</v>
      </c>
      <c r="P1342" s="97" t="s">
        <v>124</v>
      </c>
      <c r="Q1342" s="218" t="s">
        <v>99</v>
      </c>
      <c r="R1342" s="90" t="s">
        <v>94</v>
      </c>
      <c r="S1342" s="90" t="s">
        <v>78</v>
      </c>
      <c r="T1342" s="96" t="s">
        <v>79</v>
      </c>
      <c r="U1342" s="124"/>
    </row>
    <row r="1343" spans="1:21" ht="28.5" x14ac:dyDescent="0.25">
      <c r="A1343" s="124">
        <v>1338</v>
      </c>
      <c r="B1343" s="90" t="s">
        <v>3194</v>
      </c>
      <c r="C1343" s="90" t="s">
        <v>2424</v>
      </c>
      <c r="D1343" s="99">
        <v>46072</v>
      </c>
      <c r="E1343" s="90" t="s">
        <v>90</v>
      </c>
      <c r="F1343" s="143" t="s">
        <v>100</v>
      </c>
      <c r="G1343" s="90" t="s">
        <v>91</v>
      </c>
      <c r="H1343" s="90" t="s">
        <v>92</v>
      </c>
      <c r="I1343" s="297" t="s">
        <v>133</v>
      </c>
      <c r="J1343" s="95" t="s">
        <v>18</v>
      </c>
      <c r="K1343" s="197" t="s">
        <v>1677</v>
      </c>
      <c r="L1343" s="95" t="s">
        <v>3578</v>
      </c>
      <c r="M1343" s="91" t="s">
        <v>3585</v>
      </c>
      <c r="N1343" s="91" t="s">
        <v>3586</v>
      </c>
      <c r="O1343" s="97" t="s">
        <v>53</v>
      </c>
      <c r="P1343" s="97" t="s">
        <v>136</v>
      </c>
      <c r="Q1343" s="218" t="s">
        <v>99</v>
      </c>
      <c r="R1343" s="90" t="s">
        <v>94</v>
      </c>
      <c r="S1343" s="90" t="s">
        <v>78</v>
      </c>
      <c r="T1343" s="96" t="s">
        <v>954</v>
      </c>
      <c r="U1343" s="124"/>
    </row>
    <row r="1344" spans="1:21" ht="42.75" x14ac:dyDescent="0.25">
      <c r="A1344" s="124">
        <v>1339</v>
      </c>
      <c r="B1344" s="90" t="s">
        <v>3194</v>
      </c>
      <c r="C1344" s="90" t="s">
        <v>2424</v>
      </c>
      <c r="D1344" s="99">
        <v>46072</v>
      </c>
      <c r="E1344" s="90" t="s">
        <v>90</v>
      </c>
      <c r="F1344" s="143" t="s">
        <v>135</v>
      </c>
      <c r="G1344" s="90" t="s">
        <v>91</v>
      </c>
      <c r="H1344" s="90" t="s">
        <v>92</v>
      </c>
      <c r="I1344" s="297" t="s">
        <v>133</v>
      </c>
      <c r="J1344" s="95" t="s">
        <v>18</v>
      </c>
      <c r="K1344" s="197" t="s">
        <v>1677</v>
      </c>
      <c r="L1344" s="95" t="s">
        <v>3578</v>
      </c>
      <c r="M1344" s="91" t="s">
        <v>3579</v>
      </c>
      <c r="N1344" s="91" t="s">
        <v>3580</v>
      </c>
      <c r="O1344" s="97" t="s">
        <v>50</v>
      </c>
      <c r="P1344" s="97" t="s">
        <v>130</v>
      </c>
      <c r="Q1344" s="218" t="s">
        <v>99</v>
      </c>
      <c r="R1344" s="90" t="s">
        <v>94</v>
      </c>
      <c r="S1344" s="90" t="s">
        <v>78</v>
      </c>
      <c r="T1344" s="96" t="s">
        <v>954</v>
      </c>
      <c r="U1344" s="124"/>
    </row>
    <row r="1345" spans="1:21" ht="28.5" x14ac:dyDescent="0.25">
      <c r="A1345" s="124">
        <v>1340</v>
      </c>
      <c r="B1345" s="90" t="s">
        <v>3194</v>
      </c>
      <c r="C1345" s="90" t="s">
        <v>2424</v>
      </c>
      <c r="D1345" s="99">
        <v>46072</v>
      </c>
      <c r="E1345" s="90" t="s">
        <v>90</v>
      </c>
      <c r="F1345" s="143" t="s">
        <v>135</v>
      </c>
      <c r="G1345" s="90" t="s">
        <v>91</v>
      </c>
      <c r="H1345" s="90" t="s">
        <v>92</v>
      </c>
      <c r="I1345" s="297" t="s">
        <v>133</v>
      </c>
      <c r="J1345" s="95" t="s">
        <v>18</v>
      </c>
      <c r="K1345" s="197" t="s">
        <v>121</v>
      </c>
      <c r="L1345" s="95" t="s">
        <v>2148</v>
      </c>
      <c r="M1345" s="91" t="s">
        <v>3581</v>
      </c>
      <c r="N1345" s="91" t="s">
        <v>3582</v>
      </c>
      <c r="O1345" s="97" t="s">
        <v>36</v>
      </c>
      <c r="P1345" s="97" t="s">
        <v>136</v>
      </c>
      <c r="Q1345" s="218" t="s">
        <v>93</v>
      </c>
      <c r="R1345" s="90" t="s">
        <v>94</v>
      </c>
      <c r="S1345" s="90" t="s">
        <v>78</v>
      </c>
      <c r="T1345" s="96" t="s">
        <v>79</v>
      </c>
      <c r="U1345" s="124"/>
    </row>
    <row r="1346" spans="1:21" ht="42.75" x14ac:dyDescent="0.25">
      <c r="A1346" s="124">
        <v>1341</v>
      </c>
      <c r="B1346" s="90" t="s">
        <v>3194</v>
      </c>
      <c r="C1346" s="90" t="s">
        <v>2424</v>
      </c>
      <c r="D1346" s="99">
        <v>46072</v>
      </c>
      <c r="E1346" s="90" t="s">
        <v>90</v>
      </c>
      <c r="F1346" s="143" t="s">
        <v>135</v>
      </c>
      <c r="G1346" s="90" t="s">
        <v>91</v>
      </c>
      <c r="H1346" s="90" t="s">
        <v>92</v>
      </c>
      <c r="I1346" s="297" t="s">
        <v>133</v>
      </c>
      <c r="J1346" s="95" t="s">
        <v>18</v>
      </c>
      <c r="K1346" s="197" t="s">
        <v>120</v>
      </c>
      <c r="L1346" s="95" t="s">
        <v>3577</v>
      </c>
      <c r="M1346" s="91" t="s">
        <v>3583</v>
      </c>
      <c r="N1346" s="91" t="s">
        <v>3584</v>
      </c>
      <c r="O1346" s="97" t="s">
        <v>36</v>
      </c>
      <c r="P1346" s="97" t="s">
        <v>130</v>
      </c>
      <c r="Q1346" s="218" t="s">
        <v>93</v>
      </c>
      <c r="R1346" s="90" t="s">
        <v>94</v>
      </c>
      <c r="S1346" s="90" t="s">
        <v>78</v>
      </c>
      <c r="T1346" s="96" t="s">
        <v>79</v>
      </c>
      <c r="U1346" s="124"/>
    </row>
    <row r="1347" spans="1:21" ht="42.75" x14ac:dyDescent="0.25">
      <c r="A1347" s="124">
        <v>1342</v>
      </c>
      <c r="B1347" s="90" t="s">
        <v>3194</v>
      </c>
      <c r="C1347" s="90" t="s">
        <v>2424</v>
      </c>
      <c r="D1347" s="99">
        <v>46073</v>
      </c>
      <c r="E1347" s="90" t="s">
        <v>90</v>
      </c>
      <c r="F1347" s="143" t="s">
        <v>135</v>
      </c>
      <c r="G1347" s="90" t="s">
        <v>91</v>
      </c>
      <c r="H1347" s="90" t="s">
        <v>92</v>
      </c>
      <c r="I1347" s="297" t="s">
        <v>264</v>
      </c>
      <c r="J1347" s="95" t="s">
        <v>18</v>
      </c>
      <c r="K1347" s="197" t="s">
        <v>120</v>
      </c>
      <c r="L1347" s="95" t="s">
        <v>2979</v>
      </c>
      <c r="M1347" s="91" t="s">
        <v>3587</v>
      </c>
      <c r="N1347" s="91" t="s">
        <v>3588</v>
      </c>
      <c r="O1347" s="97" t="s">
        <v>58</v>
      </c>
      <c r="P1347" s="97" t="s">
        <v>130</v>
      </c>
      <c r="Q1347" s="218" t="s">
        <v>93</v>
      </c>
      <c r="R1347" s="90" t="s">
        <v>94</v>
      </c>
      <c r="S1347" s="90" t="s">
        <v>79</v>
      </c>
      <c r="T1347" s="96" t="s">
        <v>79</v>
      </c>
      <c r="U1347" s="124"/>
    </row>
    <row r="1348" spans="1:21" ht="57" x14ac:dyDescent="0.25">
      <c r="A1348" s="124">
        <v>1343</v>
      </c>
      <c r="B1348" s="90" t="s">
        <v>3194</v>
      </c>
      <c r="C1348" s="90" t="s">
        <v>2424</v>
      </c>
      <c r="D1348" s="99">
        <v>46073</v>
      </c>
      <c r="E1348" s="90" t="s">
        <v>90</v>
      </c>
      <c r="F1348" s="143" t="s">
        <v>135</v>
      </c>
      <c r="G1348" s="90" t="s">
        <v>91</v>
      </c>
      <c r="H1348" s="90" t="s">
        <v>92</v>
      </c>
      <c r="I1348" s="297" t="s">
        <v>264</v>
      </c>
      <c r="J1348" s="95" t="s">
        <v>18</v>
      </c>
      <c r="K1348" s="197" t="s">
        <v>120</v>
      </c>
      <c r="L1348" s="95" t="s">
        <v>2979</v>
      </c>
      <c r="M1348" s="91" t="s">
        <v>3589</v>
      </c>
      <c r="N1348" s="91" t="s">
        <v>3590</v>
      </c>
      <c r="O1348" s="97" t="s">
        <v>53</v>
      </c>
      <c r="P1348" s="97" t="s">
        <v>131</v>
      </c>
      <c r="Q1348" s="218" t="s">
        <v>93</v>
      </c>
      <c r="R1348" s="90" t="s">
        <v>94</v>
      </c>
      <c r="S1348" s="90" t="s">
        <v>79</v>
      </c>
      <c r="T1348" s="96" t="s">
        <v>79</v>
      </c>
      <c r="U1348" s="124"/>
    </row>
    <row r="1349" spans="1:21" ht="42.75" x14ac:dyDescent="0.25">
      <c r="A1349" s="124">
        <v>1344</v>
      </c>
      <c r="B1349" s="90" t="s">
        <v>3194</v>
      </c>
      <c r="C1349" s="90" t="s">
        <v>2424</v>
      </c>
      <c r="D1349" s="99">
        <v>46073</v>
      </c>
      <c r="E1349" s="90" t="s">
        <v>90</v>
      </c>
      <c r="F1349" s="143" t="s">
        <v>135</v>
      </c>
      <c r="G1349" s="90" t="s">
        <v>91</v>
      </c>
      <c r="H1349" s="90" t="s">
        <v>92</v>
      </c>
      <c r="I1349" s="297" t="s">
        <v>264</v>
      </c>
      <c r="J1349" s="95" t="s">
        <v>18</v>
      </c>
      <c r="K1349" s="197" t="s">
        <v>120</v>
      </c>
      <c r="L1349" s="95" t="s">
        <v>3591</v>
      </c>
      <c r="M1349" s="91" t="s">
        <v>3592</v>
      </c>
      <c r="N1349" s="91" t="s">
        <v>3593</v>
      </c>
      <c r="O1349" s="97" t="s">
        <v>48</v>
      </c>
      <c r="P1349" s="97" t="s">
        <v>130</v>
      </c>
      <c r="Q1349" s="218" t="s">
        <v>93</v>
      </c>
      <c r="R1349" s="90" t="s">
        <v>94</v>
      </c>
      <c r="S1349" s="90" t="s">
        <v>79</v>
      </c>
      <c r="T1349" s="96" t="s">
        <v>79</v>
      </c>
      <c r="U1349" s="124"/>
    </row>
    <row r="1350" spans="1:21" ht="42.75" x14ac:dyDescent="0.25">
      <c r="A1350" s="124">
        <v>1345</v>
      </c>
      <c r="B1350" s="90" t="s">
        <v>3194</v>
      </c>
      <c r="C1350" s="90" t="s">
        <v>2424</v>
      </c>
      <c r="D1350" s="99">
        <v>46073</v>
      </c>
      <c r="E1350" s="90" t="s">
        <v>90</v>
      </c>
      <c r="F1350" s="143" t="s">
        <v>135</v>
      </c>
      <c r="G1350" s="90" t="s">
        <v>91</v>
      </c>
      <c r="H1350" s="90" t="s">
        <v>92</v>
      </c>
      <c r="I1350" s="297" t="s">
        <v>264</v>
      </c>
      <c r="J1350" s="95" t="s">
        <v>18</v>
      </c>
      <c r="K1350" s="197" t="s">
        <v>120</v>
      </c>
      <c r="L1350" s="95" t="s">
        <v>628</v>
      </c>
      <c r="M1350" s="91" t="s">
        <v>3594</v>
      </c>
      <c r="N1350" s="91" t="s">
        <v>3595</v>
      </c>
      <c r="O1350" s="97" t="s">
        <v>44</v>
      </c>
      <c r="P1350" s="97" t="s">
        <v>130</v>
      </c>
      <c r="Q1350" s="218" t="s">
        <v>99</v>
      </c>
      <c r="R1350" s="90" t="s">
        <v>94</v>
      </c>
      <c r="S1350" s="90" t="s">
        <v>79</v>
      </c>
      <c r="T1350" s="96" t="s">
        <v>79</v>
      </c>
      <c r="U1350" s="124"/>
    </row>
    <row r="1351" spans="1:21" ht="36" x14ac:dyDescent="0.25">
      <c r="A1351" s="124">
        <v>1346</v>
      </c>
      <c r="B1351" s="90" t="s">
        <v>3194</v>
      </c>
      <c r="C1351" s="90" t="s">
        <v>2424</v>
      </c>
      <c r="D1351" s="99">
        <v>46073</v>
      </c>
      <c r="E1351" s="90" t="s">
        <v>90</v>
      </c>
      <c r="F1351" s="143" t="s">
        <v>135</v>
      </c>
      <c r="G1351" s="90" t="s">
        <v>91</v>
      </c>
      <c r="H1351" s="90" t="s">
        <v>92</v>
      </c>
      <c r="I1351" s="297" t="s">
        <v>264</v>
      </c>
      <c r="J1351" s="95" t="s">
        <v>18</v>
      </c>
      <c r="K1351" s="197" t="s">
        <v>120</v>
      </c>
      <c r="L1351" s="95" t="s">
        <v>3591</v>
      </c>
      <c r="M1351" s="91" t="s">
        <v>3596</v>
      </c>
      <c r="N1351" s="91" t="s">
        <v>3597</v>
      </c>
      <c r="O1351" s="97" t="s">
        <v>3355</v>
      </c>
      <c r="P1351" s="97" t="s">
        <v>125</v>
      </c>
      <c r="Q1351" s="218" t="s">
        <v>99</v>
      </c>
      <c r="R1351" s="90" t="s">
        <v>94</v>
      </c>
      <c r="S1351" s="90" t="s">
        <v>79</v>
      </c>
      <c r="T1351" s="96" t="s">
        <v>79</v>
      </c>
      <c r="U1351" s="124"/>
    </row>
    <row r="1352" spans="1:21" ht="28.5" x14ac:dyDescent="0.25">
      <c r="A1352" s="124">
        <v>1347</v>
      </c>
      <c r="B1352" s="90" t="s">
        <v>3194</v>
      </c>
      <c r="C1352" s="90" t="s">
        <v>2424</v>
      </c>
      <c r="D1352" s="99">
        <v>46073</v>
      </c>
      <c r="E1352" s="90" t="s">
        <v>90</v>
      </c>
      <c r="F1352" s="143" t="s">
        <v>100</v>
      </c>
      <c r="G1352" s="90" t="s">
        <v>95</v>
      </c>
      <c r="H1352" s="90" t="s">
        <v>96</v>
      </c>
      <c r="I1352" s="297" t="s">
        <v>1566</v>
      </c>
      <c r="J1352" s="95" t="s">
        <v>18</v>
      </c>
      <c r="K1352" s="197">
        <v>5</v>
      </c>
      <c r="L1352" s="95" t="s">
        <v>1075</v>
      </c>
      <c r="M1352" s="91" t="s">
        <v>3598</v>
      </c>
      <c r="N1352" s="91" t="s">
        <v>3599</v>
      </c>
      <c r="O1352" s="97" t="s">
        <v>45</v>
      </c>
      <c r="P1352" s="97" t="s">
        <v>45</v>
      </c>
      <c r="Q1352" s="218" t="s">
        <v>99</v>
      </c>
      <c r="R1352" s="90" t="s">
        <v>94</v>
      </c>
      <c r="S1352" s="90" t="s">
        <v>79</v>
      </c>
      <c r="T1352" s="96" t="s">
        <v>79</v>
      </c>
      <c r="U1352" s="124"/>
    </row>
    <row r="1353" spans="1:21" ht="42.75" x14ac:dyDescent="0.25">
      <c r="A1353" s="124">
        <v>1348</v>
      </c>
      <c r="B1353" s="90" t="s">
        <v>3194</v>
      </c>
      <c r="C1353" s="90" t="s">
        <v>2424</v>
      </c>
      <c r="D1353" s="99">
        <v>46073</v>
      </c>
      <c r="E1353" s="90" t="s">
        <v>90</v>
      </c>
      <c r="F1353" s="143" t="s">
        <v>100</v>
      </c>
      <c r="G1353" s="90" t="s">
        <v>95</v>
      </c>
      <c r="H1353" s="90" t="s">
        <v>96</v>
      </c>
      <c r="I1353" s="297" t="s">
        <v>1566</v>
      </c>
      <c r="J1353" s="95" t="s">
        <v>18</v>
      </c>
      <c r="K1353" s="197">
        <v>5</v>
      </c>
      <c r="L1353" s="95" t="s">
        <v>2581</v>
      </c>
      <c r="M1353" s="91" t="s">
        <v>3600</v>
      </c>
      <c r="N1353" s="91" t="s">
        <v>3601</v>
      </c>
      <c r="O1353" s="97" t="s">
        <v>3355</v>
      </c>
      <c r="P1353" s="97" t="s">
        <v>125</v>
      </c>
      <c r="Q1353" s="218" t="s">
        <v>99</v>
      </c>
      <c r="R1353" s="90" t="s">
        <v>94</v>
      </c>
      <c r="S1353" s="90" t="s">
        <v>79</v>
      </c>
      <c r="T1353" s="96" t="s">
        <v>79</v>
      </c>
      <c r="U1353" s="124"/>
    </row>
    <row r="1354" spans="1:21" ht="42.75" x14ac:dyDescent="0.25">
      <c r="A1354" s="124">
        <v>1349</v>
      </c>
      <c r="B1354" s="90" t="s">
        <v>3194</v>
      </c>
      <c r="C1354" s="90" t="s">
        <v>2424</v>
      </c>
      <c r="D1354" s="99">
        <v>46073</v>
      </c>
      <c r="E1354" s="90" t="s">
        <v>90</v>
      </c>
      <c r="F1354" s="143" t="s">
        <v>100</v>
      </c>
      <c r="G1354" s="90" t="s">
        <v>95</v>
      </c>
      <c r="H1354" s="90" t="s">
        <v>96</v>
      </c>
      <c r="I1354" s="297" t="s">
        <v>1566</v>
      </c>
      <c r="J1354" s="95" t="s">
        <v>18</v>
      </c>
      <c r="K1354" s="197">
        <v>5</v>
      </c>
      <c r="L1354" s="95" t="s">
        <v>1581</v>
      </c>
      <c r="M1354" s="91" t="s">
        <v>3602</v>
      </c>
      <c r="N1354" s="91" t="s">
        <v>3603</v>
      </c>
      <c r="O1354" s="97" t="s">
        <v>3355</v>
      </c>
      <c r="P1354" s="97" t="s">
        <v>125</v>
      </c>
      <c r="Q1354" s="218" t="s">
        <v>99</v>
      </c>
      <c r="R1354" s="90" t="s">
        <v>94</v>
      </c>
      <c r="S1354" s="90" t="s">
        <v>79</v>
      </c>
      <c r="T1354" s="96" t="s">
        <v>79</v>
      </c>
      <c r="U1354" s="124"/>
    </row>
    <row r="1355" spans="1:21" ht="42.75" x14ac:dyDescent="0.25">
      <c r="A1355" s="124">
        <v>1350</v>
      </c>
      <c r="B1355" s="90" t="s">
        <v>3194</v>
      </c>
      <c r="C1355" s="90" t="s">
        <v>2424</v>
      </c>
      <c r="D1355" s="99">
        <v>46073</v>
      </c>
      <c r="E1355" s="90" t="s">
        <v>90</v>
      </c>
      <c r="F1355" s="143" t="s">
        <v>100</v>
      </c>
      <c r="G1355" s="90" t="s">
        <v>95</v>
      </c>
      <c r="H1355" s="90" t="s">
        <v>96</v>
      </c>
      <c r="I1355" s="297" t="s">
        <v>1566</v>
      </c>
      <c r="J1355" s="95" t="s">
        <v>18</v>
      </c>
      <c r="K1355" s="197">
        <v>5</v>
      </c>
      <c r="L1355" s="95" t="s">
        <v>1471</v>
      </c>
      <c r="M1355" s="91" t="s">
        <v>3604</v>
      </c>
      <c r="N1355" s="91" t="s">
        <v>3605</v>
      </c>
      <c r="O1355" s="97" t="s">
        <v>41</v>
      </c>
      <c r="P1355" s="97" t="s">
        <v>129</v>
      </c>
      <c r="Q1355" s="218" t="s">
        <v>99</v>
      </c>
      <c r="R1355" s="90" t="s">
        <v>94</v>
      </c>
      <c r="S1355" s="90" t="s">
        <v>79</v>
      </c>
      <c r="T1355" s="96" t="s">
        <v>79</v>
      </c>
      <c r="U1355" s="124"/>
    </row>
    <row r="1356" spans="1:21" ht="42.75" x14ac:dyDescent="0.25">
      <c r="A1356" s="124">
        <v>1351</v>
      </c>
      <c r="B1356" s="90" t="s">
        <v>3194</v>
      </c>
      <c r="C1356" s="90" t="s">
        <v>2424</v>
      </c>
      <c r="D1356" s="99">
        <v>46073</v>
      </c>
      <c r="E1356" s="90" t="s">
        <v>90</v>
      </c>
      <c r="F1356" s="143" t="s">
        <v>100</v>
      </c>
      <c r="G1356" s="90" t="s">
        <v>95</v>
      </c>
      <c r="H1356" s="90" t="s">
        <v>96</v>
      </c>
      <c r="I1356" s="297" t="s">
        <v>1566</v>
      </c>
      <c r="J1356" s="95" t="s">
        <v>18</v>
      </c>
      <c r="K1356" s="197">
        <v>5</v>
      </c>
      <c r="L1356" s="95" t="s">
        <v>1261</v>
      </c>
      <c r="M1356" s="91" t="s">
        <v>3606</v>
      </c>
      <c r="N1356" s="91" t="s">
        <v>3607</v>
      </c>
      <c r="O1356" s="97" t="s">
        <v>3355</v>
      </c>
      <c r="P1356" s="97" t="s">
        <v>125</v>
      </c>
      <c r="Q1356" s="218" t="s">
        <v>99</v>
      </c>
      <c r="R1356" s="90" t="s">
        <v>94</v>
      </c>
      <c r="S1356" s="90" t="s">
        <v>79</v>
      </c>
      <c r="T1356" s="96" t="s">
        <v>79</v>
      </c>
      <c r="U1356" s="124"/>
    </row>
    <row r="1357" spans="1:21" ht="28.5" x14ac:dyDescent="0.25">
      <c r="A1357" s="124">
        <v>1352</v>
      </c>
      <c r="B1357" s="90" t="s">
        <v>3194</v>
      </c>
      <c r="C1357" s="90" t="s">
        <v>2424</v>
      </c>
      <c r="D1357" s="99">
        <v>46073</v>
      </c>
      <c r="E1357" s="90" t="s">
        <v>90</v>
      </c>
      <c r="F1357" s="143" t="s">
        <v>100</v>
      </c>
      <c r="G1357" s="90" t="s">
        <v>95</v>
      </c>
      <c r="H1357" s="90" t="s">
        <v>96</v>
      </c>
      <c r="I1357" s="297" t="s">
        <v>640</v>
      </c>
      <c r="J1357" s="95" t="s">
        <v>30</v>
      </c>
      <c r="K1357" s="197">
        <v>1</v>
      </c>
      <c r="L1357" s="95" t="s">
        <v>384</v>
      </c>
      <c r="M1357" s="91" t="s">
        <v>3608</v>
      </c>
      <c r="N1357" s="91" t="s">
        <v>3609</v>
      </c>
      <c r="O1357" s="97" t="s">
        <v>3358</v>
      </c>
      <c r="P1357" s="97" t="s">
        <v>131</v>
      </c>
      <c r="Q1357" s="218" t="s">
        <v>93</v>
      </c>
      <c r="R1357" s="90" t="s">
        <v>94</v>
      </c>
      <c r="S1357" s="90" t="s">
        <v>79</v>
      </c>
      <c r="T1357" s="96" t="s">
        <v>79</v>
      </c>
      <c r="U1357" s="124"/>
    </row>
    <row r="1358" spans="1:21" ht="28.5" x14ac:dyDescent="0.25">
      <c r="A1358" s="124">
        <v>1353</v>
      </c>
      <c r="B1358" s="90" t="s">
        <v>3194</v>
      </c>
      <c r="C1358" s="90" t="s">
        <v>2424</v>
      </c>
      <c r="D1358" s="99">
        <v>46073</v>
      </c>
      <c r="E1358" s="90" t="s">
        <v>90</v>
      </c>
      <c r="F1358" s="143" t="s">
        <v>100</v>
      </c>
      <c r="G1358" s="90" t="s">
        <v>95</v>
      </c>
      <c r="H1358" s="90" t="s">
        <v>96</v>
      </c>
      <c r="I1358" s="297" t="s">
        <v>640</v>
      </c>
      <c r="J1358" s="95" t="s">
        <v>30</v>
      </c>
      <c r="K1358" s="197">
        <v>1</v>
      </c>
      <c r="L1358" s="95" t="s">
        <v>118</v>
      </c>
      <c r="M1358" s="91" t="s">
        <v>3610</v>
      </c>
      <c r="N1358" s="91" t="s">
        <v>3611</v>
      </c>
      <c r="O1358" s="97" t="s">
        <v>68</v>
      </c>
      <c r="P1358" s="97" t="s">
        <v>129</v>
      </c>
      <c r="Q1358" s="218" t="s">
        <v>99</v>
      </c>
      <c r="R1358" s="90" t="s">
        <v>94</v>
      </c>
      <c r="S1358" s="90" t="s">
        <v>79</v>
      </c>
      <c r="T1358" s="96" t="s">
        <v>79</v>
      </c>
      <c r="U1358" s="124"/>
    </row>
    <row r="1359" spans="1:21" ht="28.5" x14ac:dyDescent="0.25">
      <c r="A1359" s="124">
        <v>1354</v>
      </c>
      <c r="B1359" s="90" t="s">
        <v>3194</v>
      </c>
      <c r="C1359" s="90" t="s">
        <v>2424</v>
      </c>
      <c r="D1359" s="99">
        <v>46073</v>
      </c>
      <c r="E1359" s="90" t="s">
        <v>90</v>
      </c>
      <c r="F1359" s="143" t="s">
        <v>100</v>
      </c>
      <c r="G1359" s="90" t="s">
        <v>95</v>
      </c>
      <c r="H1359" s="90" t="s">
        <v>96</v>
      </c>
      <c r="I1359" s="297" t="s">
        <v>2816</v>
      </c>
      <c r="J1359" s="95" t="s">
        <v>19</v>
      </c>
      <c r="K1359" s="197" t="s">
        <v>139</v>
      </c>
      <c r="L1359" s="95" t="s">
        <v>645</v>
      </c>
      <c r="M1359" s="91" t="s">
        <v>3612</v>
      </c>
      <c r="N1359" s="91" t="s">
        <v>3613</v>
      </c>
      <c r="O1359" s="97" t="s">
        <v>45</v>
      </c>
      <c r="P1359" s="97" t="s">
        <v>45</v>
      </c>
      <c r="Q1359" s="218" t="s">
        <v>99</v>
      </c>
      <c r="R1359" s="90" t="s">
        <v>94</v>
      </c>
      <c r="S1359" s="90" t="s">
        <v>79</v>
      </c>
      <c r="T1359" s="96" t="s">
        <v>79</v>
      </c>
      <c r="U1359" s="124"/>
    </row>
    <row r="1360" spans="1:21" ht="42.75" x14ac:dyDescent="0.25">
      <c r="A1360" s="124">
        <v>1355</v>
      </c>
      <c r="B1360" s="90" t="s">
        <v>3194</v>
      </c>
      <c r="C1360" s="90" t="s">
        <v>2424</v>
      </c>
      <c r="D1360" s="99">
        <v>46073</v>
      </c>
      <c r="E1360" s="90" t="s">
        <v>90</v>
      </c>
      <c r="F1360" s="143" t="s">
        <v>100</v>
      </c>
      <c r="G1360" s="90" t="s">
        <v>95</v>
      </c>
      <c r="H1360" s="90" t="s">
        <v>96</v>
      </c>
      <c r="I1360" s="297" t="s">
        <v>2816</v>
      </c>
      <c r="J1360" s="95" t="s">
        <v>19</v>
      </c>
      <c r="K1360" s="197" t="s">
        <v>122</v>
      </c>
      <c r="L1360" s="95" t="s">
        <v>561</v>
      </c>
      <c r="M1360" s="91" t="s">
        <v>3614</v>
      </c>
      <c r="N1360" s="91" t="s">
        <v>3615</v>
      </c>
      <c r="O1360" s="97" t="s">
        <v>3355</v>
      </c>
      <c r="P1360" s="97" t="s">
        <v>125</v>
      </c>
      <c r="Q1360" s="218" t="s">
        <v>99</v>
      </c>
      <c r="R1360" s="90" t="s">
        <v>94</v>
      </c>
      <c r="S1360" s="90" t="s">
        <v>79</v>
      </c>
      <c r="T1360" s="96" t="s">
        <v>79</v>
      </c>
      <c r="U1360" s="124"/>
    </row>
    <row r="1361" spans="1:21" ht="42.75" x14ac:dyDescent="0.25">
      <c r="A1361" s="124">
        <v>1356</v>
      </c>
      <c r="B1361" s="90" t="s">
        <v>3194</v>
      </c>
      <c r="C1361" s="90" t="s">
        <v>2424</v>
      </c>
      <c r="D1361" s="99">
        <v>46073</v>
      </c>
      <c r="E1361" s="90" t="s">
        <v>90</v>
      </c>
      <c r="F1361" s="143" t="s">
        <v>100</v>
      </c>
      <c r="G1361" s="90" t="s">
        <v>91</v>
      </c>
      <c r="H1361" s="90" t="s">
        <v>92</v>
      </c>
      <c r="I1361" s="297" t="s">
        <v>3616</v>
      </c>
      <c r="J1361" s="95" t="s">
        <v>19</v>
      </c>
      <c r="K1361" s="197">
        <v>5</v>
      </c>
      <c r="L1361" s="95" t="s">
        <v>1645</v>
      </c>
      <c r="M1361" s="91" t="s">
        <v>3617</v>
      </c>
      <c r="N1361" s="91" t="s">
        <v>142</v>
      </c>
      <c r="O1361" s="97" t="s">
        <v>61</v>
      </c>
      <c r="P1361" s="97" t="s">
        <v>130</v>
      </c>
      <c r="Q1361" s="218" t="s">
        <v>93</v>
      </c>
      <c r="R1361" s="90" t="s">
        <v>94</v>
      </c>
      <c r="S1361" s="90" t="s">
        <v>79</v>
      </c>
      <c r="T1361" s="96" t="s">
        <v>79</v>
      </c>
      <c r="U1361" s="124"/>
    </row>
    <row r="1362" spans="1:21" ht="57" x14ac:dyDescent="0.25">
      <c r="A1362" s="124">
        <v>1357</v>
      </c>
      <c r="B1362" s="90" t="s">
        <v>3194</v>
      </c>
      <c r="C1362" s="90" t="s">
        <v>2424</v>
      </c>
      <c r="D1362" s="99">
        <v>46073</v>
      </c>
      <c r="E1362" s="90" t="s">
        <v>90</v>
      </c>
      <c r="F1362" s="143" t="s">
        <v>100</v>
      </c>
      <c r="G1362" s="90" t="s">
        <v>95</v>
      </c>
      <c r="H1362" s="90" t="s">
        <v>96</v>
      </c>
      <c r="I1362" s="297" t="s">
        <v>578</v>
      </c>
      <c r="J1362" s="95" t="s">
        <v>18</v>
      </c>
      <c r="K1362" s="197">
        <v>0</v>
      </c>
      <c r="L1362" s="95" t="s">
        <v>1460</v>
      </c>
      <c r="M1362" s="91" t="s">
        <v>3618</v>
      </c>
      <c r="N1362" s="91" t="s">
        <v>3619</v>
      </c>
      <c r="O1362" s="97" t="s">
        <v>45</v>
      </c>
      <c r="P1362" s="97" t="s">
        <v>45</v>
      </c>
      <c r="Q1362" s="218" t="s">
        <v>99</v>
      </c>
      <c r="R1362" s="90" t="s">
        <v>94</v>
      </c>
      <c r="S1362" s="90" t="s">
        <v>78</v>
      </c>
      <c r="T1362" s="96" t="s">
        <v>79</v>
      </c>
      <c r="U1362" s="124"/>
    </row>
    <row r="1363" spans="1:21" ht="42.75" x14ac:dyDescent="0.25">
      <c r="A1363" s="124">
        <v>1358</v>
      </c>
      <c r="B1363" s="90" t="s">
        <v>3194</v>
      </c>
      <c r="C1363" s="90" t="s">
        <v>2424</v>
      </c>
      <c r="D1363" s="99">
        <v>46073</v>
      </c>
      <c r="E1363" s="90" t="s">
        <v>90</v>
      </c>
      <c r="F1363" s="143" t="s">
        <v>135</v>
      </c>
      <c r="G1363" s="90" t="s">
        <v>95</v>
      </c>
      <c r="H1363" s="90" t="s">
        <v>96</v>
      </c>
      <c r="I1363" s="297" t="s">
        <v>578</v>
      </c>
      <c r="J1363" s="95" t="s">
        <v>18</v>
      </c>
      <c r="K1363" s="197" t="s">
        <v>121</v>
      </c>
      <c r="L1363" s="95" t="s">
        <v>3620</v>
      </c>
      <c r="M1363" s="91" t="s">
        <v>3621</v>
      </c>
      <c r="N1363" s="91" t="s">
        <v>3622</v>
      </c>
      <c r="O1363" s="97" t="s">
        <v>41</v>
      </c>
      <c r="P1363" s="97" t="s">
        <v>129</v>
      </c>
      <c r="Q1363" s="218" t="s">
        <v>99</v>
      </c>
      <c r="R1363" s="90" t="s">
        <v>94</v>
      </c>
      <c r="S1363" s="90" t="s">
        <v>78</v>
      </c>
      <c r="T1363" s="96" t="s">
        <v>79</v>
      </c>
      <c r="U1363" s="124"/>
    </row>
    <row r="1364" spans="1:21" ht="42.75" x14ac:dyDescent="0.25">
      <c r="A1364" s="124">
        <v>1359</v>
      </c>
      <c r="B1364" s="90" t="s">
        <v>3194</v>
      </c>
      <c r="C1364" s="90" t="s">
        <v>2424</v>
      </c>
      <c r="D1364" s="99">
        <v>46073</v>
      </c>
      <c r="E1364" s="90" t="s">
        <v>90</v>
      </c>
      <c r="F1364" s="143" t="s">
        <v>135</v>
      </c>
      <c r="G1364" s="90" t="s">
        <v>95</v>
      </c>
      <c r="H1364" s="90" t="s">
        <v>96</v>
      </c>
      <c r="I1364" s="297" t="s">
        <v>578</v>
      </c>
      <c r="J1364" s="95" t="s">
        <v>18</v>
      </c>
      <c r="K1364" s="197" t="s">
        <v>120</v>
      </c>
      <c r="L1364" s="95" t="s">
        <v>3119</v>
      </c>
      <c r="M1364" s="91" t="s">
        <v>3623</v>
      </c>
      <c r="N1364" s="91" t="s">
        <v>3624</v>
      </c>
      <c r="O1364" s="97" t="s">
        <v>53</v>
      </c>
      <c r="P1364" s="97" t="s">
        <v>131</v>
      </c>
      <c r="Q1364" s="218" t="s">
        <v>93</v>
      </c>
      <c r="R1364" s="90" t="s">
        <v>94</v>
      </c>
      <c r="S1364" s="90" t="s">
        <v>78</v>
      </c>
      <c r="T1364" s="96" t="s">
        <v>79</v>
      </c>
      <c r="U1364" s="124"/>
    </row>
    <row r="1365" spans="1:21" ht="28.5" x14ac:dyDescent="0.25">
      <c r="A1365" s="124">
        <v>1360</v>
      </c>
      <c r="B1365" s="90" t="s">
        <v>3194</v>
      </c>
      <c r="C1365" s="90" t="s">
        <v>2424</v>
      </c>
      <c r="D1365" s="99">
        <v>46073</v>
      </c>
      <c r="E1365" s="90" t="s">
        <v>90</v>
      </c>
      <c r="F1365" s="143" t="s">
        <v>135</v>
      </c>
      <c r="G1365" s="90" t="s">
        <v>95</v>
      </c>
      <c r="H1365" s="90" t="s">
        <v>96</v>
      </c>
      <c r="I1365" s="297" t="s">
        <v>578</v>
      </c>
      <c r="J1365" s="95" t="s">
        <v>18</v>
      </c>
      <c r="K1365" s="197" t="s">
        <v>120</v>
      </c>
      <c r="L1365" s="95" t="s">
        <v>3625</v>
      </c>
      <c r="M1365" s="91" t="s">
        <v>3626</v>
      </c>
      <c r="N1365" s="91" t="s">
        <v>3627</v>
      </c>
      <c r="O1365" s="97" t="s">
        <v>41</v>
      </c>
      <c r="P1365" s="97" t="s">
        <v>131</v>
      </c>
      <c r="Q1365" s="218" t="s">
        <v>93</v>
      </c>
      <c r="R1365" s="90" t="s">
        <v>94</v>
      </c>
      <c r="S1365" s="90" t="s">
        <v>78</v>
      </c>
      <c r="T1365" s="96" t="s">
        <v>79</v>
      </c>
      <c r="U1365" s="124"/>
    </row>
    <row r="1366" spans="1:21" ht="28.5" x14ac:dyDescent="0.25">
      <c r="A1366" s="124">
        <v>1361</v>
      </c>
      <c r="B1366" s="90" t="s">
        <v>3194</v>
      </c>
      <c r="C1366" s="90" t="s">
        <v>2424</v>
      </c>
      <c r="D1366" s="99">
        <v>46073</v>
      </c>
      <c r="E1366" s="90" t="s">
        <v>90</v>
      </c>
      <c r="F1366" s="143" t="s">
        <v>135</v>
      </c>
      <c r="G1366" s="90" t="s">
        <v>95</v>
      </c>
      <c r="H1366" s="90" t="s">
        <v>96</v>
      </c>
      <c r="I1366" s="297" t="s">
        <v>578</v>
      </c>
      <c r="J1366" s="95" t="s">
        <v>18</v>
      </c>
      <c r="K1366" s="197" t="s">
        <v>120</v>
      </c>
      <c r="L1366" s="95" t="s">
        <v>266</v>
      </c>
      <c r="M1366" s="91" t="s">
        <v>3628</v>
      </c>
      <c r="N1366" s="91" t="s">
        <v>3629</v>
      </c>
      <c r="O1366" s="97" t="s">
        <v>41</v>
      </c>
      <c r="P1366" s="97" t="s">
        <v>129</v>
      </c>
      <c r="Q1366" s="218" t="s">
        <v>93</v>
      </c>
      <c r="R1366" s="90" t="s">
        <v>94</v>
      </c>
      <c r="S1366" s="90" t="s">
        <v>78</v>
      </c>
      <c r="T1366" s="96" t="s">
        <v>79</v>
      </c>
      <c r="U1366" s="124"/>
    </row>
    <row r="1367" spans="1:21" ht="28.5" x14ac:dyDescent="0.25">
      <c r="A1367" s="124">
        <v>1362</v>
      </c>
      <c r="B1367" s="90" t="s">
        <v>3194</v>
      </c>
      <c r="C1367" s="90" t="s">
        <v>2424</v>
      </c>
      <c r="D1367" s="99">
        <v>46073</v>
      </c>
      <c r="E1367" s="90" t="s">
        <v>90</v>
      </c>
      <c r="F1367" s="143" t="s">
        <v>135</v>
      </c>
      <c r="G1367" s="90" t="s">
        <v>95</v>
      </c>
      <c r="H1367" s="90" t="s">
        <v>96</v>
      </c>
      <c r="I1367" s="297" t="s">
        <v>578</v>
      </c>
      <c r="J1367" s="95" t="s">
        <v>18</v>
      </c>
      <c r="K1367" s="197" t="s">
        <v>121</v>
      </c>
      <c r="L1367" s="95" t="s">
        <v>249</v>
      </c>
      <c r="M1367" s="91" t="s">
        <v>3630</v>
      </c>
      <c r="N1367" s="91" t="s">
        <v>3631</v>
      </c>
      <c r="O1367" s="97" t="s">
        <v>50</v>
      </c>
      <c r="P1367" s="97" t="s">
        <v>131</v>
      </c>
      <c r="Q1367" s="218" t="s">
        <v>93</v>
      </c>
      <c r="R1367" s="90" t="s">
        <v>94</v>
      </c>
      <c r="S1367" s="90" t="s">
        <v>78</v>
      </c>
      <c r="T1367" s="96" t="s">
        <v>79</v>
      </c>
      <c r="U1367" s="124"/>
    </row>
    <row r="1368" spans="1:21" ht="28.5" x14ac:dyDescent="0.25">
      <c r="A1368" s="124">
        <v>1363</v>
      </c>
      <c r="B1368" s="90" t="s">
        <v>3194</v>
      </c>
      <c r="C1368" s="90" t="s">
        <v>2424</v>
      </c>
      <c r="D1368" s="99">
        <v>46073</v>
      </c>
      <c r="E1368" s="90" t="s">
        <v>90</v>
      </c>
      <c r="F1368" s="143" t="s">
        <v>135</v>
      </c>
      <c r="G1368" s="90" t="s">
        <v>95</v>
      </c>
      <c r="H1368" s="90" t="s">
        <v>96</v>
      </c>
      <c r="I1368" s="297" t="s">
        <v>578</v>
      </c>
      <c r="J1368" s="95" t="s">
        <v>18</v>
      </c>
      <c r="K1368" s="197" t="s">
        <v>120</v>
      </c>
      <c r="L1368" s="95" t="s">
        <v>3632</v>
      </c>
      <c r="M1368" s="91" t="s">
        <v>3633</v>
      </c>
      <c r="N1368" s="91" t="s">
        <v>3634</v>
      </c>
      <c r="O1368" s="97" t="s">
        <v>49</v>
      </c>
      <c r="P1368" s="97" t="s">
        <v>131</v>
      </c>
      <c r="Q1368" s="218" t="s">
        <v>93</v>
      </c>
      <c r="R1368" s="90" t="s">
        <v>94</v>
      </c>
      <c r="S1368" s="90" t="s">
        <v>78</v>
      </c>
      <c r="T1368" s="96" t="s">
        <v>78</v>
      </c>
      <c r="U1368" s="124"/>
    </row>
    <row r="1369" spans="1:21" ht="28.5" x14ac:dyDescent="0.25">
      <c r="A1369" s="124">
        <v>1364</v>
      </c>
      <c r="B1369" s="90" t="s">
        <v>3194</v>
      </c>
      <c r="C1369" s="90" t="s">
        <v>2424</v>
      </c>
      <c r="D1369" s="99">
        <v>46073</v>
      </c>
      <c r="E1369" s="90" t="s">
        <v>90</v>
      </c>
      <c r="F1369" s="143" t="s">
        <v>135</v>
      </c>
      <c r="G1369" s="90" t="s">
        <v>91</v>
      </c>
      <c r="H1369" s="90" t="s">
        <v>92</v>
      </c>
      <c r="I1369" s="297" t="s">
        <v>133</v>
      </c>
      <c r="J1369" s="95" t="s">
        <v>18</v>
      </c>
      <c r="K1369" s="197">
        <v>5</v>
      </c>
      <c r="L1369" s="95" t="s">
        <v>1376</v>
      </c>
      <c r="M1369" s="91" t="s">
        <v>3637</v>
      </c>
      <c r="N1369" s="91" t="s">
        <v>3638</v>
      </c>
      <c r="O1369" s="97" t="s">
        <v>50</v>
      </c>
      <c r="P1369" s="97" t="s">
        <v>129</v>
      </c>
      <c r="Q1369" s="218" t="s">
        <v>93</v>
      </c>
      <c r="R1369" s="90" t="s">
        <v>94</v>
      </c>
      <c r="S1369" s="90" t="s">
        <v>78</v>
      </c>
      <c r="T1369" s="96" t="s">
        <v>79</v>
      </c>
      <c r="U1369" s="124"/>
    </row>
    <row r="1370" spans="1:21" ht="28.5" x14ac:dyDescent="0.25">
      <c r="A1370" s="124">
        <v>1365</v>
      </c>
      <c r="B1370" s="90" t="s">
        <v>3194</v>
      </c>
      <c r="C1370" s="90" t="s">
        <v>2424</v>
      </c>
      <c r="D1370" s="99">
        <v>46073</v>
      </c>
      <c r="E1370" s="90" t="s">
        <v>90</v>
      </c>
      <c r="F1370" s="143" t="s">
        <v>135</v>
      </c>
      <c r="G1370" s="90" t="s">
        <v>91</v>
      </c>
      <c r="H1370" s="90" t="s">
        <v>92</v>
      </c>
      <c r="I1370" s="297" t="s">
        <v>133</v>
      </c>
      <c r="J1370" s="95" t="s">
        <v>18</v>
      </c>
      <c r="K1370" s="197">
        <v>5</v>
      </c>
      <c r="L1370" s="95" t="s">
        <v>709</v>
      </c>
      <c r="M1370" s="91" t="s">
        <v>3635</v>
      </c>
      <c r="N1370" s="91" t="s">
        <v>3636</v>
      </c>
      <c r="O1370" s="97" t="s">
        <v>55</v>
      </c>
      <c r="P1370" s="97" t="s">
        <v>55</v>
      </c>
      <c r="Q1370" s="218" t="s">
        <v>93</v>
      </c>
      <c r="R1370" s="90" t="s">
        <v>94</v>
      </c>
      <c r="S1370" s="90" t="s">
        <v>78</v>
      </c>
      <c r="T1370" s="96" t="s">
        <v>79</v>
      </c>
      <c r="U1370" s="124"/>
    </row>
    <row r="1371" spans="1:21" ht="28.5" x14ac:dyDescent="0.25">
      <c r="A1371" s="124">
        <v>1366</v>
      </c>
      <c r="B1371" s="90" t="s">
        <v>3194</v>
      </c>
      <c r="C1371" s="90" t="s">
        <v>2424</v>
      </c>
      <c r="D1371" s="99">
        <v>46073</v>
      </c>
      <c r="E1371" s="90" t="s">
        <v>90</v>
      </c>
      <c r="F1371" s="143" t="s">
        <v>135</v>
      </c>
      <c r="G1371" s="90" t="s">
        <v>91</v>
      </c>
      <c r="H1371" s="90" t="s">
        <v>92</v>
      </c>
      <c r="I1371" s="297" t="s">
        <v>133</v>
      </c>
      <c r="J1371" s="95" t="s">
        <v>18</v>
      </c>
      <c r="K1371" s="197">
        <v>5</v>
      </c>
      <c r="L1371" s="95" t="s">
        <v>3640</v>
      </c>
      <c r="M1371" s="91" t="s">
        <v>3639</v>
      </c>
      <c r="N1371" s="91" t="s">
        <v>3641</v>
      </c>
      <c r="O1371" s="97" t="s">
        <v>56</v>
      </c>
      <c r="P1371" s="97" t="s">
        <v>131</v>
      </c>
      <c r="Q1371" s="218" t="s">
        <v>93</v>
      </c>
      <c r="R1371" s="90" t="s">
        <v>94</v>
      </c>
      <c r="S1371" s="90" t="s">
        <v>78</v>
      </c>
      <c r="T1371" s="96" t="s">
        <v>79</v>
      </c>
      <c r="U1371" s="124"/>
    </row>
    <row r="1372" spans="1:21" ht="28.5" x14ac:dyDescent="0.25">
      <c r="A1372" s="124">
        <v>1367</v>
      </c>
      <c r="B1372" s="90" t="s">
        <v>3194</v>
      </c>
      <c r="C1372" s="90" t="s">
        <v>2424</v>
      </c>
      <c r="D1372" s="99">
        <v>46073</v>
      </c>
      <c r="E1372" s="90" t="s">
        <v>90</v>
      </c>
      <c r="F1372" s="143" t="s">
        <v>100</v>
      </c>
      <c r="G1372" s="90" t="s">
        <v>91</v>
      </c>
      <c r="H1372" s="90" t="s">
        <v>92</v>
      </c>
      <c r="I1372" s="297" t="s">
        <v>133</v>
      </c>
      <c r="J1372" s="95" t="s">
        <v>18</v>
      </c>
      <c r="K1372" s="197">
        <v>0</v>
      </c>
      <c r="L1372" s="95" t="s">
        <v>3643</v>
      </c>
      <c r="M1372" s="91" t="s">
        <v>3644</v>
      </c>
      <c r="N1372" s="91" t="s">
        <v>3642</v>
      </c>
      <c r="O1372" s="97" t="s">
        <v>42</v>
      </c>
      <c r="P1372" s="97" t="s">
        <v>42</v>
      </c>
      <c r="Q1372" s="218" t="s">
        <v>99</v>
      </c>
      <c r="R1372" s="90" t="s">
        <v>94</v>
      </c>
      <c r="S1372" s="90" t="s">
        <v>78</v>
      </c>
      <c r="T1372" s="96" t="s">
        <v>954</v>
      </c>
      <c r="U1372" s="124"/>
    </row>
    <row r="1373" spans="1:21" ht="28.5" x14ac:dyDescent="0.25">
      <c r="A1373" s="124">
        <v>1368</v>
      </c>
      <c r="B1373" s="90" t="s">
        <v>3194</v>
      </c>
      <c r="C1373" s="90" t="s">
        <v>2424</v>
      </c>
      <c r="D1373" s="99">
        <v>46073</v>
      </c>
      <c r="E1373" s="90" t="s">
        <v>90</v>
      </c>
      <c r="F1373" s="143" t="s">
        <v>100</v>
      </c>
      <c r="G1373" s="90" t="s">
        <v>91</v>
      </c>
      <c r="H1373" s="90" t="s">
        <v>92</v>
      </c>
      <c r="I1373" s="297" t="s">
        <v>133</v>
      </c>
      <c r="J1373" s="95" t="s">
        <v>18</v>
      </c>
      <c r="K1373" s="226">
        <v>5</v>
      </c>
      <c r="L1373" s="95" t="s">
        <v>3645</v>
      </c>
      <c r="M1373" s="91" t="s">
        <v>3646</v>
      </c>
      <c r="N1373" s="91" t="s">
        <v>3647</v>
      </c>
      <c r="O1373" s="97" t="s">
        <v>53</v>
      </c>
      <c r="P1373" s="97" t="s">
        <v>131</v>
      </c>
      <c r="Q1373" s="218" t="s">
        <v>93</v>
      </c>
      <c r="R1373" s="90" t="s">
        <v>94</v>
      </c>
      <c r="S1373" s="90" t="s">
        <v>78</v>
      </c>
      <c r="T1373" s="96" t="s">
        <v>79</v>
      </c>
      <c r="U1373" s="124"/>
    </row>
    <row r="1374" spans="1:21" ht="42.75" x14ac:dyDescent="0.25">
      <c r="A1374" s="124">
        <v>1369</v>
      </c>
      <c r="B1374" s="90" t="s">
        <v>3194</v>
      </c>
      <c r="C1374" s="90" t="s">
        <v>2424</v>
      </c>
      <c r="D1374" s="99">
        <v>46074</v>
      </c>
      <c r="E1374" s="90" t="s">
        <v>90</v>
      </c>
      <c r="F1374" s="143" t="s">
        <v>100</v>
      </c>
      <c r="G1374" s="90" t="s">
        <v>95</v>
      </c>
      <c r="H1374" s="90" t="s">
        <v>96</v>
      </c>
      <c r="I1374" s="297" t="s">
        <v>1566</v>
      </c>
      <c r="J1374" s="95" t="s">
        <v>18</v>
      </c>
      <c r="K1374" s="226" t="s">
        <v>120</v>
      </c>
      <c r="L1374" s="95" t="s">
        <v>114</v>
      </c>
      <c r="M1374" s="91" t="s">
        <v>3648</v>
      </c>
      <c r="N1374" s="91" t="s">
        <v>3649</v>
      </c>
      <c r="O1374" s="97" t="s">
        <v>41</v>
      </c>
      <c r="P1374" s="97" t="s">
        <v>129</v>
      </c>
      <c r="Q1374" s="218" t="s">
        <v>99</v>
      </c>
      <c r="R1374" s="90" t="s">
        <v>94</v>
      </c>
      <c r="S1374" s="90" t="s">
        <v>79</v>
      </c>
      <c r="T1374" s="96" t="s">
        <v>79</v>
      </c>
      <c r="U1374" s="124"/>
    </row>
    <row r="1375" spans="1:21" ht="42.75" x14ac:dyDescent="0.25">
      <c r="A1375" s="124">
        <v>1370</v>
      </c>
      <c r="B1375" s="90" t="s">
        <v>3194</v>
      </c>
      <c r="C1375" s="90" t="s">
        <v>2424</v>
      </c>
      <c r="D1375" s="99">
        <v>46074</v>
      </c>
      <c r="E1375" s="90" t="s">
        <v>90</v>
      </c>
      <c r="F1375" s="143" t="s">
        <v>135</v>
      </c>
      <c r="G1375" s="90" t="s">
        <v>95</v>
      </c>
      <c r="H1375" s="90" t="s">
        <v>96</v>
      </c>
      <c r="I1375" s="297" t="s">
        <v>1566</v>
      </c>
      <c r="J1375" s="95" t="s">
        <v>18</v>
      </c>
      <c r="K1375" s="226" t="s">
        <v>120</v>
      </c>
      <c r="L1375" s="95" t="s">
        <v>3433</v>
      </c>
      <c r="M1375" s="91" t="s">
        <v>3650</v>
      </c>
      <c r="N1375" s="91" t="s">
        <v>3651</v>
      </c>
      <c r="O1375" s="97" t="s">
        <v>68</v>
      </c>
      <c r="P1375" s="97" t="s">
        <v>129</v>
      </c>
      <c r="Q1375" s="218" t="s">
        <v>99</v>
      </c>
      <c r="R1375" s="90" t="s">
        <v>94</v>
      </c>
      <c r="S1375" s="90" t="s">
        <v>79</v>
      </c>
      <c r="T1375" s="96" t="s">
        <v>79</v>
      </c>
      <c r="U1375" s="124"/>
    </row>
    <row r="1376" spans="1:21" ht="28.5" x14ac:dyDescent="0.25">
      <c r="A1376" s="124">
        <v>1371</v>
      </c>
      <c r="B1376" s="90" t="s">
        <v>3194</v>
      </c>
      <c r="C1376" s="90" t="s">
        <v>2424</v>
      </c>
      <c r="D1376" s="99">
        <v>46074</v>
      </c>
      <c r="E1376" s="90" t="s">
        <v>90</v>
      </c>
      <c r="F1376" s="143" t="s">
        <v>135</v>
      </c>
      <c r="G1376" s="90" t="s">
        <v>95</v>
      </c>
      <c r="H1376" s="90" t="s">
        <v>96</v>
      </c>
      <c r="I1376" s="297" t="s">
        <v>1566</v>
      </c>
      <c r="J1376" s="95" t="s">
        <v>18</v>
      </c>
      <c r="K1376" s="226" t="s">
        <v>120</v>
      </c>
      <c r="L1376" s="95" t="s">
        <v>2641</v>
      </c>
      <c r="M1376" s="91" t="s">
        <v>3652</v>
      </c>
      <c r="N1376" s="91" t="s">
        <v>3653</v>
      </c>
      <c r="O1376" s="97" t="s">
        <v>73</v>
      </c>
      <c r="P1376" s="97" t="s">
        <v>124</v>
      </c>
      <c r="Q1376" s="218" t="s">
        <v>99</v>
      </c>
      <c r="R1376" s="90" t="s">
        <v>94</v>
      </c>
      <c r="S1376" s="90" t="s">
        <v>79</v>
      </c>
      <c r="T1376" s="96" t="s">
        <v>78</v>
      </c>
      <c r="U1376" s="124" t="s">
        <v>3757</v>
      </c>
    </row>
    <row r="1377" spans="1:21" ht="42.75" x14ac:dyDescent="0.25">
      <c r="A1377" s="124">
        <v>1372</v>
      </c>
      <c r="B1377" s="90" t="s">
        <v>3194</v>
      </c>
      <c r="C1377" s="90" t="s">
        <v>2424</v>
      </c>
      <c r="D1377" s="99">
        <v>46074</v>
      </c>
      <c r="E1377" s="90" t="s">
        <v>90</v>
      </c>
      <c r="F1377" s="143" t="s">
        <v>100</v>
      </c>
      <c r="G1377" s="90" t="s">
        <v>91</v>
      </c>
      <c r="H1377" s="90" t="s">
        <v>92</v>
      </c>
      <c r="I1377" s="297" t="s">
        <v>264</v>
      </c>
      <c r="J1377" s="95" t="s">
        <v>18</v>
      </c>
      <c r="K1377" s="226">
        <v>1</v>
      </c>
      <c r="L1377" s="95" t="s">
        <v>384</v>
      </c>
      <c r="M1377" s="91" t="s">
        <v>3654</v>
      </c>
      <c r="N1377" s="91" t="s">
        <v>3655</v>
      </c>
      <c r="O1377" s="97" t="s">
        <v>35</v>
      </c>
      <c r="P1377" s="97" t="s">
        <v>125</v>
      </c>
      <c r="Q1377" s="218" t="s">
        <v>99</v>
      </c>
      <c r="R1377" s="90" t="s">
        <v>94</v>
      </c>
      <c r="S1377" s="90" t="s">
        <v>79</v>
      </c>
      <c r="T1377" s="96" t="s">
        <v>79</v>
      </c>
      <c r="U1377" s="124"/>
    </row>
    <row r="1378" spans="1:21" ht="42.75" x14ac:dyDescent="0.25">
      <c r="A1378" s="124">
        <v>1373</v>
      </c>
      <c r="B1378" s="90" t="s">
        <v>3194</v>
      </c>
      <c r="C1378" s="90" t="s">
        <v>2424</v>
      </c>
      <c r="D1378" s="99">
        <v>46074</v>
      </c>
      <c r="E1378" s="90" t="s">
        <v>90</v>
      </c>
      <c r="F1378" s="143" t="s">
        <v>100</v>
      </c>
      <c r="G1378" s="90" t="s">
        <v>91</v>
      </c>
      <c r="H1378" s="90" t="s">
        <v>92</v>
      </c>
      <c r="I1378" s="297" t="s">
        <v>264</v>
      </c>
      <c r="J1378" s="95" t="s">
        <v>18</v>
      </c>
      <c r="K1378" s="226" t="s">
        <v>122</v>
      </c>
      <c r="L1378" s="95" t="s">
        <v>549</v>
      </c>
      <c r="M1378" s="91" t="s">
        <v>3656</v>
      </c>
      <c r="N1378" s="91" t="s">
        <v>3657</v>
      </c>
      <c r="O1378" s="97" t="s">
        <v>53</v>
      </c>
      <c r="P1378" s="97" t="s">
        <v>131</v>
      </c>
      <c r="Q1378" s="218" t="s">
        <v>93</v>
      </c>
      <c r="R1378" s="90" t="s">
        <v>94</v>
      </c>
      <c r="S1378" s="90" t="s">
        <v>79</v>
      </c>
      <c r="T1378" s="96" t="s">
        <v>79</v>
      </c>
      <c r="U1378" s="124"/>
    </row>
    <row r="1379" spans="1:21" ht="42.75" x14ac:dyDescent="0.25">
      <c r="A1379" s="124">
        <v>1374</v>
      </c>
      <c r="B1379" s="90" t="s">
        <v>3194</v>
      </c>
      <c r="C1379" s="90" t="s">
        <v>2424</v>
      </c>
      <c r="D1379" s="99">
        <v>46074</v>
      </c>
      <c r="E1379" s="90" t="s">
        <v>90</v>
      </c>
      <c r="F1379" s="143" t="s">
        <v>135</v>
      </c>
      <c r="G1379" s="90" t="s">
        <v>91</v>
      </c>
      <c r="H1379" s="90" t="s">
        <v>92</v>
      </c>
      <c r="I1379" s="297" t="s">
        <v>264</v>
      </c>
      <c r="J1379" s="95" t="s">
        <v>18</v>
      </c>
      <c r="K1379" s="226">
        <v>0</v>
      </c>
      <c r="L1379" s="95" t="s">
        <v>399</v>
      </c>
      <c r="M1379" s="91" t="s">
        <v>3658</v>
      </c>
      <c r="N1379" s="91" t="s">
        <v>3659</v>
      </c>
      <c r="O1379" s="97" t="s">
        <v>65</v>
      </c>
      <c r="P1379" s="97" t="s">
        <v>130</v>
      </c>
      <c r="Q1379" s="218" t="s">
        <v>93</v>
      </c>
      <c r="R1379" s="90" t="s">
        <v>94</v>
      </c>
      <c r="S1379" s="90" t="s">
        <v>79</v>
      </c>
      <c r="T1379" s="96" t="s">
        <v>79</v>
      </c>
      <c r="U1379" s="124"/>
    </row>
    <row r="1380" spans="1:21" ht="42.75" x14ac:dyDescent="0.25">
      <c r="A1380" s="124">
        <v>1375</v>
      </c>
      <c r="B1380" s="90" t="s">
        <v>3194</v>
      </c>
      <c r="C1380" s="90" t="s">
        <v>2424</v>
      </c>
      <c r="D1380" s="99">
        <v>46074</v>
      </c>
      <c r="E1380" s="90" t="s">
        <v>90</v>
      </c>
      <c r="F1380" s="143" t="s">
        <v>135</v>
      </c>
      <c r="G1380" s="90" t="s">
        <v>91</v>
      </c>
      <c r="H1380" s="90" t="s">
        <v>92</v>
      </c>
      <c r="I1380" s="297" t="s">
        <v>264</v>
      </c>
      <c r="J1380" s="95" t="s">
        <v>18</v>
      </c>
      <c r="K1380" s="226" t="s">
        <v>139</v>
      </c>
      <c r="L1380" s="95" t="s">
        <v>5409</v>
      </c>
      <c r="M1380" s="91" t="s">
        <v>3660</v>
      </c>
      <c r="N1380" s="91" t="s">
        <v>3661</v>
      </c>
      <c r="O1380" s="97" t="s">
        <v>58</v>
      </c>
      <c r="P1380" s="97" t="s">
        <v>130</v>
      </c>
      <c r="Q1380" s="218" t="s">
        <v>93</v>
      </c>
      <c r="R1380" s="90" t="s">
        <v>94</v>
      </c>
      <c r="S1380" s="90" t="s">
        <v>79</v>
      </c>
      <c r="T1380" s="96" t="s">
        <v>79</v>
      </c>
      <c r="U1380" s="124"/>
    </row>
    <row r="1381" spans="1:21" ht="42.75" x14ac:dyDescent="0.25">
      <c r="A1381" s="124">
        <v>1376</v>
      </c>
      <c r="B1381" s="90" t="s">
        <v>3194</v>
      </c>
      <c r="C1381" s="90" t="s">
        <v>2424</v>
      </c>
      <c r="D1381" s="99">
        <v>46074</v>
      </c>
      <c r="E1381" s="90" t="s">
        <v>90</v>
      </c>
      <c r="F1381" s="143" t="s">
        <v>135</v>
      </c>
      <c r="G1381" s="90" t="s">
        <v>91</v>
      </c>
      <c r="H1381" s="90" t="s">
        <v>92</v>
      </c>
      <c r="I1381" s="297" t="s">
        <v>3616</v>
      </c>
      <c r="J1381" s="95" t="s">
        <v>19</v>
      </c>
      <c r="K1381" s="226">
        <v>5</v>
      </c>
      <c r="L1381" s="95" t="s">
        <v>1261</v>
      </c>
      <c r="M1381" s="91" t="s">
        <v>3662</v>
      </c>
      <c r="N1381" s="91" t="s">
        <v>3663</v>
      </c>
      <c r="O1381" s="97" t="s">
        <v>58</v>
      </c>
      <c r="P1381" s="97" t="s">
        <v>130</v>
      </c>
      <c r="Q1381" s="218" t="s">
        <v>93</v>
      </c>
      <c r="R1381" s="90" t="s">
        <v>94</v>
      </c>
      <c r="S1381" s="90" t="s">
        <v>79</v>
      </c>
      <c r="T1381" s="96" t="s">
        <v>79</v>
      </c>
      <c r="U1381" s="124"/>
    </row>
    <row r="1382" spans="1:21" ht="28.5" x14ac:dyDescent="0.25">
      <c r="A1382" s="124">
        <v>1377</v>
      </c>
      <c r="B1382" s="90" t="s">
        <v>3194</v>
      </c>
      <c r="C1382" s="90" t="s">
        <v>2424</v>
      </c>
      <c r="D1382" s="99">
        <v>46074</v>
      </c>
      <c r="E1382" s="90" t="s">
        <v>90</v>
      </c>
      <c r="F1382" s="143" t="s">
        <v>135</v>
      </c>
      <c r="G1382" s="90" t="s">
        <v>91</v>
      </c>
      <c r="H1382" s="90" t="s">
        <v>92</v>
      </c>
      <c r="I1382" s="297" t="s">
        <v>3616</v>
      </c>
      <c r="J1382" s="95" t="s">
        <v>19</v>
      </c>
      <c r="K1382" s="226">
        <v>5</v>
      </c>
      <c r="L1382" s="95" t="s">
        <v>1376</v>
      </c>
      <c r="M1382" s="91" t="s">
        <v>3664</v>
      </c>
      <c r="N1382" s="91" t="s">
        <v>3665</v>
      </c>
      <c r="O1382" s="97" t="s">
        <v>36</v>
      </c>
      <c r="P1382" s="97" t="s">
        <v>131</v>
      </c>
      <c r="Q1382" s="218" t="s">
        <v>93</v>
      </c>
      <c r="R1382" s="90" t="s">
        <v>94</v>
      </c>
      <c r="S1382" s="90" t="s">
        <v>79</v>
      </c>
      <c r="T1382" s="96" t="s">
        <v>79</v>
      </c>
      <c r="U1382" s="124"/>
    </row>
    <row r="1383" spans="1:21" ht="42.75" x14ac:dyDescent="0.25">
      <c r="A1383" s="124">
        <v>1378</v>
      </c>
      <c r="B1383" s="90" t="s">
        <v>3194</v>
      </c>
      <c r="C1383" s="90" t="s">
        <v>2424</v>
      </c>
      <c r="D1383" s="99">
        <v>46074</v>
      </c>
      <c r="E1383" s="90" t="s">
        <v>90</v>
      </c>
      <c r="F1383" s="143" t="s">
        <v>100</v>
      </c>
      <c r="G1383" s="90" t="s">
        <v>91</v>
      </c>
      <c r="H1383" s="90" t="s">
        <v>92</v>
      </c>
      <c r="I1383" s="297" t="s">
        <v>3616</v>
      </c>
      <c r="J1383" s="95" t="s">
        <v>19</v>
      </c>
      <c r="K1383" s="226">
        <v>5</v>
      </c>
      <c r="L1383" s="95" t="s">
        <v>1645</v>
      </c>
      <c r="M1383" s="91" t="s">
        <v>3666</v>
      </c>
      <c r="N1383" s="91" t="s">
        <v>3667</v>
      </c>
      <c r="O1383" s="97" t="s">
        <v>35</v>
      </c>
      <c r="P1383" s="97" t="s">
        <v>125</v>
      </c>
      <c r="Q1383" s="218" t="s">
        <v>99</v>
      </c>
      <c r="R1383" s="90" t="s">
        <v>94</v>
      </c>
      <c r="S1383" s="90" t="s">
        <v>79</v>
      </c>
      <c r="T1383" s="96" t="s">
        <v>79</v>
      </c>
      <c r="U1383" s="124"/>
    </row>
    <row r="1384" spans="1:21" ht="42.75" x14ac:dyDescent="0.25">
      <c r="A1384" s="124">
        <v>1379</v>
      </c>
      <c r="B1384" s="90" t="s">
        <v>3194</v>
      </c>
      <c r="C1384" s="90" t="s">
        <v>2424</v>
      </c>
      <c r="D1384" s="99">
        <v>46074</v>
      </c>
      <c r="E1384" s="90" t="s">
        <v>90</v>
      </c>
      <c r="F1384" s="143" t="s">
        <v>100</v>
      </c>
      <c r="G1384" s="90" t="s">
        <v>91</v>
      </c>
      <c r="H1384" s="90" t="s">
        <v>92</v>
      </c>
      <c r="I1384" s="297" t="s">
        <v>3616</v>
      </c>
      <c r="J1384" s="95" t="s">
        <v>19</v>
      </c>
      <c r="K1384" s="226">
        <v>5</v>
      </c>
      <c r="L1384" s="95" t="s">
        <v>1645</v>
      </c>
      <c r="M1384" s="91" t="s">
        <v>3668</v>
      </c>
      <c r="N1384" s="91" t="s">
        <v>3669</v>
      </c>
      <c r="O1384" s="97" t="s">
        <v>41</v>
      </c>
      <c r="P1384" s="97" t="s">
        <v>129</v>
      </c>
      <c r="Q1384" s="218" t="s">
        <v>99</v>
      </c>
      <c r="R1384" s="90" t="s">
        <v>94</v>
      </c>
      <c r="S1384" s="90" t="s">
        <v>79</v>
      </c>
      <c r="T1384" s="96" t="s">
        <v>79</v>
      </c>
      <c r="U1384" s="124"/>
    </row>
    <row r="1385" spans="1:21" ht="28.5" x14ac:dyDescent="0.25">
      <c r="A1385" s="124">
        <v>1380</v>
      </c>
      <c r="B1385" s="90" t="s">
        <v>3194</v>
      </c>
      <c r="C1385" s="90" t="s">
        <v>2424</v>
      </c>
      <c r="D1385" s="99">
        <v>46074</v>
      </c>
      <c r="E1385" s="90" t="s">
        <v>90</v>
      </c>
      <c r="F1385" s="143" t="s">
        <v>135</v>
      </c>
      <c r="G1385" s="90" t="s">
        <v>91</v>
      </c>
      <c r="H1385" s="90" t="s">
        <v>92</v>
      </c>
      <c r="I1385" s="297" t="s">
        <v>465</v>
      </c>
      <c r="J1385" s="95" t="s">
        <v>30</v>
      </c>
      <c r="K1385" s="226" t="s">
        <v>120</v>
      </c>
      <c r="L1385" s="95" t="s">
        <v>3670</v>
      </c>
      <c r="M1385" s="91" t="s">
        <v>3671</v>
      </c>
      <c r="N1385" s="91" t="s">
        <v>3672</v>
      </c>
      <c r="O1385" s="97" t="s">
        <v>73</v>
      </c>
      <c r="P1385" s="97" t="s">
        <v>124</v>
      </c>
      <c r="Q1385" s="218" t="s">
        <v>99</v>
      </c>
      <c r="R1385" s="90" t="s">
        <v>94</v>
      </c>
      <c r="S1385" s="90" t="s">
        <v>79</v>
      </c>
      <c r="T1385" s="96" t="s">
        <v>79</v>
      </c>
      <c r="U1385" s="124"/>
    </row>
    <row r="1386" spans="1:21" ht="36" x14ac:dyDescent="0.25">
      <c r="A1386" s="124">
        <v>1381</v>
      </c>
      <c r="B1386" s="90" t="s">
        <v>3194</v>
      </c>
      <c r="C1386" s="90" t="s">
        <v>2424</v>
      </c>
      <c r="D1386" s="99">
        <v>46074</v>
      </c>
      <c r="E1386" s="90" t="s">
        <v>90</v>
      </c>
      <c r="F1386" s="143" t="s">
        <v>135</v>
      </c>
      <c r="G1386" s="90" t="s">
        <v>91</v>
      </c>
      <c r="H1386" s="90" t="s">
        <v>92</v>
      </c>
      <c r="I1386" s="297" t="s">
        <v>254</v>
      </c>
      <c r="J1386" s="95" t="s">
        <v>30</v>
      </c>
      <c r="K1386" s="226">
        <v>1</v>
      </c>
      <c r="L1386" s="95" t="s">
        <v>1270</v>
      </c>
      <c r="M1386" s="91" t="s">
        <v>3673</v>
      </c>
      <c r="N1386" s="91" t="s">
        <v>3674</v>
      </c>
      <c r="O1386" s="97" t="s">
        <v>50</v>
      </c>
      <c r="P1386" s="97" t="s">
        <v>131</v>
      </c>
      <c r="Q1386" s="218" t="s">
        <v>93</v>
      </c>
      <c r="R1386" s="90" t="s">
        <v>94</v>
      </c>
      <c r="S1386" s="90" t="s">
        <v>79</v>
      </c>
      <c r="T1386" s="96" t="s">
        <v>79</v>
      </c>
      <c r="U1386" s="124"/>
    </row>
    <row r="1387" spans="1:21" ht="36" x14ac:dyDescent="0.25">
      <c r="A1387" s="124">
        <v>1382</v>
      </c>
      <c r="B1387" s="90" t="s">
        <v>3194</v>
      </c>
      <c r="C1387" s="90" t="s">
        <v>2424</v>
      </c>
      <c r="D1387" s="99">
        <v>46074</v>
      </c>
      <c r="E1387" s="90" t="s">
        <v>90</v>
      </c>
      <c r="F1387" s="143" t="s">
        <v>135</v>
      </c>
      <c r="G1387" s="90" t="s">
        <v>91</v>
      </c>
      <c r="H1387" s="90" t="s">
        <v>92</v>
      </c>
      <c r="I1387" s="297" t="s">
        <v>258</v>
      </c>
      <c r="J1387" s="95" t="s">
        <v>19</v>
      </c>
      <c r="K1387" s="226" t="s">
        <v>140</v>
      </c>
      <c r="L1387" s="95" t="s">
        <v>631</v>
      </c>
      <c r="M1387" s="91" t="s">
        <v>3675</v>
      </c>
      <c r="N1387" s="91" t="s">
        <v>3676</v>
      </c>
      <c r="O1387" s="97" t="s">
        <v>73</v>
      </c>
      <c r="P1387" s="97" t="s">
        <v>124</v>
      </c>
      <c r="Q1387" s="218" t="s">
        <v>99</v>
      </c>
      <c r="R1387" s="90" t="s">
        <v>94</v>
      </c>
      <c r="S1387" s="90" t="s">
        <v>79</v>
      </c>
      <c r="T1387" s="96" t="s">
        <v>79</v>
      </c>
      <c r="U1387" s="124"/>
    </row>
    <row r="1388" spans="1:21" ht="42.75" x14ac:dyDescent="0.25">
      <c r="A1388" s="124">
        <v>1383</v>
      </c>
      <c r="B1388" s="90" t="s">
        <v>3194</v>
      </c>
      <c r="C1388" s="90" t="s">
        <v>2424</v>
      </c>
      <c r="D1388" s="99">
        <v>46074</v>
      </c>
      <c r="E1388" s="90" t="s">
        <v>90</v>
      </c>
      <c r="F1388" s="143" t="s">
        <v>100</v>
      </c>
      <c r="G1388" s="90" t="s">
        <v>95</v>
      </c>
      <c r="H1388" s="90" t="s">
        <v>92</v>
      </c>
      <c r="I1388" s="297" t="s">
        <v>908</v>
      </c>
      <c r="J1388" s="95" t="s">
        <v>30</v>
      </c>
      <c r="K1388" s="226" t="s">
        <v>120</v>
      </c>
      <c r="L1388" s="95" t="s">
        <v>1417</v>
      </c>
      <c r="M1388" s="91" t="s">
        <v>3677</v>
      </c>
      <c r="N1388" s="91" t="s">
        <v>3678</v>
      </c>
      <c r="O1388" s="97" t="s">
        <v>41</v>
      </c>
      <c r="P1388" s="97" t="s">
        <v>129</v>
      </c>
      <c r="Q1388" s="218" t="s">
        <v>99</v>
      </c>
      <c r="R1388" s="90" t="s">
        <v>94</v>
      </c>
      <c r="S1388" s="90" t="s">
        <v>79</v>
      </c>
      <c r="T1388" s="96" t="s">
        <v>79</v>
      </c>
      <c r="U1388" s="124"/>
    </row>
    <row r="1389" spans="1:21" ht="42.75" x14ac:dyDescent="0.25">
      <c r="A1389" s="124">
        <v>1384</v>
      </c>
      <c r="B1389" s="90" t="s">
        <v>3194</v>
      </c>
      <c r="C1389" s="90" t="s">
        <v>2424</v>
      </c>
      <c r="D1389" s="99">
        <v>46074</v>
      </c>
      <c r="E1389" s="90" t="s">
        <v>90</v>
      </c>
      <c r="F1389" s="143" t="s">
        <v>135</v>
      </c>
      <c r="G1389" s="90" t="s">
        <v>95</v>
      </c>
      <c r="H1389" s="90" t="s">
        <v>96</v>
      </c>
      <c r="I1389" s="297" t="s">
        <v>578</v>
      </c>
      <c r="J1389" s="95" t="s">
        <v>18</v>
      </c>
      <c r="K1389" s="226">
        <v>0</v>
      </c>
      <c r="L1389" s="95" t="s">
        <v>681</v>
      </c>
      <c r="M1389" s="91" t="s">
        <v>3679</v>
      </c>
      <c r="N1389" s="91" t="s">
        <v>3680</v>
      </c>
      <c r="O1389" s="97" t="s">
        <v>53</v>
      </c>
      <c r="P1389" s="97" t="s">
        <v>131</v>
      </c>
      <c r="Q1389" s="218" t="s">
        <v>93</v>
      </c>
      <c r="R1389" s="90" t="s">
        <v>94</v>
      </c>
      <c r="S1389" s="90" t="s">
        <v>78</v>
      </c>
      <c r="T1389" s="96" t="s">
        <v>79</v>
      </c>
      <c r="U1389" s="124"/>
    </row>
    <row r="1390" spans="1:21" ht="28.5" x14ac:dyDescent="0.25">
      <c r="A1390" s="124">
        <v>1385</v>
      </c>
      <c r="B1390" s="90" t="s">
        <v>3194</v>
      </c>
      <c r="C1390" s="90" t="s">
        <v>2424</v>
      </c>
      <c r="D1390" s="99">
        <v>46074</v>
      </c>
      <c r="E1390" s="90" t="s">
        <v>90</v>
      </c>
      <c r="F1390" s="143" t="s">
        <v>135</v>
      </c>
      <c r="G1390" s="90" t="s">
        <v>95</v>
      </c>
      <c r="H1390" s="90" t="s">
        <v>96</v>
      </c>
      <c r="I1390" s="297" t="s">
        <v>578</v>
      </c>
      <c r="J1390" s="95" t="s">
        <v>18</v>
      </c>
      <c r="K1390" s="226">
        <v>0</v>
      </c>
      <c r="L1390" s="95" t="s">
        <v>681</v>
      </c>
      <c r="M1390" s="91" t="s">
        <v>3681</v>
      </c>
      <c r="N1390" s="91" t="s">
        <v>3682</v>
      </c>
      <c r="O1390" s="97" t="s">
        <v>53</v>
      </c>
      <c r="P1390" s="97" t="s">
        <v>131</v>
      </c>
      <c r="Q1390" s="218" t="s">
        <v>93</v>
      </c>
      <c r="R1390" s="90" t="s">
        <v>94</v>
      </c>
      <c r="S1390" s="90" t="s">
        <v>78</v>
      </c>
      <c r="T1390" s="96" t="s">
        <v>79</v>
      </c>
      <c r="U1390" s="124"/>
    </row>
    <row r="1391" spans="1:21" ht="28.5" x14ac:dyDescent="0.25">
      <c r="A1391" s="124">
        <v>1386</v>
      </c>
      <c r="B1391" s="90" t="s">
        <v>3194</v>
      </c>
      <c r="C1391" s="90" t="s">
        <v>2424</v>
      </c>
      <c r="D1391" s="99">
        <v>46074</v>
      </c>
      <c r="E1391" s="90" t="s">
        <v>90</v>
      </c>
      <c r="F1391" s="143" t="s">
        <v>135</v>
      </c>
      <c r="G1391" s="90" t="s">
        <v>95</v>
      </c>
      <c r="H1391" s="90" t="s">
        <v>96</v>
      </c>
      <c r="I1391" s="297" t="s">
        <v>578</v>
      </c>
      <c r="J1391" s="95" t="s">
        <v>18</v>
      </c>
      <c r="K1391" s="226">
        <v>0</v>
      </c>
      <c r="L1391" s="95" t="s">
        <v>681</v>
      </c>
      <c r="M1391" s="91" t="s">
        <v>3756</v>
      </c>
      <c r="N1391" s="91" t="s">
        <v>3683</v>
      </c>
      <c r="O1391" s="97" t="s">
        <v>73</v>
      </c>
      <c r="P1391" s="97" t="s">
        <v>124</v>
      </c>
      <c r="Q1391" s="218" t="s">
        <v>99</v>
      </c>
      <c r="R1391" s="90" t="s">
        <v>94</v>
      </c>
      <c r="S1391" s="90" t="s">
        <v>78</v>
      </c>
      <c r="T1391" s="96" t="s">
        <v>79</v>
      </c>
      <c r="U1391" s="124"/>
    </row>
    <row r="1392" spans="1:21" ht="42.75" x14ac:dyDescent="0.25">
      <c r="A1392" s="124">
        <v>1387</v>
      </c>
      <c r="B1392" s="90" t="s">
        <v>3194</v>
      </c>
      <c r="C1392" s="90" t="s">
        <v>2424</v>
      </c>
      <c r="D1392" s="99">
        <v>46074</v>
      </c>
      <c r="E1392" s="90" t="s">
        <v>90</v>
      </c>
      <c r="F1392" s="143" t="s">
        <v>135</v>
      </c>
      <c r="G1392" s="90" t="s">
        <v>95</v>
      </c>
      <c r="H1392" s="90" t="s">
        <v>96</v>
      </c>
      <c r="I1392" s="297" t="s">
        <v>578</v>
      </c>
      <c r="J1392" s="95" t="s">
        <v>18</v>
      </c>
      <c r="K1392" s="226">
        <v>0</v>
      </c>
      <c r="L1392" s="95" t="s">
        <v>399</v>
      </c>
      <c r="M1392" s="91" t="s">
        <v>3684</v>
      </c>
      <c r="N1392" s="91" t="s">
        <v>3685</v>
      </c>
      <c r="O1392" s="97" t="s">
        <v>73</v>
      </c>
      <c r="P1392" s="97" t="s">
        <v>124</v>
      </c>
      <c r="Q1392" s="218" t="s">
        <v>99</v>
      </c>
      <c r="R1392" s="90" t="s">
        <v>94</v>
      </c>
      <c r="S1392" s="90" t="s">
        <v>78</v>
      </c>
      <c r="T1392" s="96" t="s">
        <v>79</v>
      </c>
      <c r="U1392" s="124"/>
    </row>
    <row r="1393" spans="1:21" ht="28.5" x14ac:dyDescent="0.25">
      <c r="A1393" s="124">
        <v>1388</v>
      </c>
      <c r="B1393" s="90" t="s">
        <v>3194</v>
      </c>
      <c r="C1393" s="90" t="s">
        <v>2424</v>
      </c>
      <c r="D1393" s="99">
        <v>46074</v>
      </c>
      <c r="E1393" s="90" t="s">
        <v>90</v>
      </c>
      <c r="F1393" s="143" t="s">
        <v>135</v>
      </c>
      <c r="G1393" s="90" t="s">
        <v>95</v>
      </c>
      <c r="H1393" s="90" t="s">
        <v>96</v>
      </c>
      <c r="I1393" s="297" t="s">
        <v>578</v>
      </c>
      <c r="J1393" s="95" t="s">
        <v>18</v>
      </c>
      <c r="K1393" s="226">
        <v>0</v>
      </c>
      <c r="L1393" s="95" t="s">
        <v>3686</v>
      </c>
      <c r="M1393" s="91" t="s">
        <v>3687</v>
      </c>
      <c r="N1393" s="91" t="s">
        <v>3688</v>
      </c>
      <c r="O1393" s="97" t="s">
        <v>41</v>
      </c>
      <c r="P1393" s="97" t="s">
        <v>129</v>
      </c>
      <c r="Q1393" s="218" t="s">
        <v>99</v>
      </c>
      <c r="R1393" s="90" t="s">
        <v>94</v>
      </c>
      <c r="S1393" s="90" t="s">
        <v>78</v>
      </c>
      <c r="T1393" s="96" t="s">
        <v>79</v>
      </c>
      <c r="U1393" s="124"/>
    </row>
    <row r="1394" spans="1:21" ht="42.75" x14ac:dyDescent="0.25">
      <c r="A1394" s="124">
        <v>1389</v>
      </c>
      <c r="B1394" s="90" t="s">
        <v>3194</v>
      </c>
      <c r="C1394" s="90" t="s">
        <v>2424</v>
      </c>
      <c r="D1394" s="99">
        <v>46074</v>
      </c>
      <c r="E1394" s="90" t="s">
        <v>90</v>
      </c>
      <c r="F1394" s="143" t="s">
        <v>100</v>
      </c>
      <c r="G1394" s="90" t="s">
        <v>91</v>
      </c>
      <c r="H1394" s="90" t="s">
        <v>92</v>
      </c>
      <c r="I1394" s="297" t="s">
        <v>133</v>
      </c>
      <c r="J1394" s="95" t="s">
        <v>18</v>
      </c>
      <c r="K1394" s="226">
        <v>1</v>
      </c>
      <c r="L1394" s="95" t="s">
        <v>3689</v>
      </c>
      <c r="M1394" s="91" t="s">
        <v>3698</v>
      </c>
      <c r="N1394" s="91" t="s">
        <v>3758</v>
      </c>
      <c r="O1394" s="97" t="s">
        <v>53</v>
      </c>
      <c r="P1394" s="97" t="s">
        <v>131</v>
      </c>
      <c r="Q1394" s="218" t="s">
        <v>99</v>
      </c>
      <c r="R1394" s="90" t="s">
        <v>94</v>
      </c>
      <c r="S1394" s="90" t="s">
        <v>78</v>
      </c>
      <c r="T1394" s="96" t="s">
        <v>79</v>
      </c>
      <c r="U1394" s="124"/>
    </row>
    <row r="1395" spans="1:21" ht="28.5" x14ac:dyDescent="0.25">
      <c r="A1395" s="124">
        <v>1390</v>
      </c>
      <c r="B1395" s="90" t="s">
        <v>3194</v>
      </c>
      <c r="C1395" s="90" t="s">
        <v>2424</v>
      </c>
      <c r="D1395" s="99">
        <v>46074</v>
      </c>
      <c r="E1395" s="90" t="s">
        <v>90</v>
      </c>
      <c r="F1395" s="143" t="s">
        <v>135</v>
      </c>
      <c r="G1395" s="90" t="s">
        <v>91</v>
      </c>
      <c r="H1395" s="90" t="s">
        <v>92</v>
      </c>
      <c r="I1395" s="297" t="s">
        <v>133</v>
      </c>
      <c r="J1395" s="95" t="s">
        <v>18</v>
      </c>
      <c r="K1395" s="197" t="s">
        <v>121</v>
      </c>
      <c r="L1395" s="95" t="s">
        <v>3690</v>
      </c>
      <c r="M1395" s="91" t="s">
        <v>3696</v>
      </c>
      <c r="N1395" s="91" t="s">
        <v>3697</v>
      </c>
      <c r="O1395" s="97" t="s">
        <v>73</v>
      </c>
      <c r="P1395" s="97" t="s">
        <v>124</v>
      </c>
      <c r="Q1395" s="218" t="s">
        <v>99</v>
      </c>
      <c r="R1395" s="90" t="s">
        <v>94</v>
      </c>
      <c r="S1395" s="90" t="s">
        <v>78</v>
      </c>
      <c r="T1395" s="96" t="s">
        <v>79</v>
      </c>
      <c r="U1395" s="124"/>
    </row>
    <row r="1396" spans="1:21" ht="28.5" x14ac:dyDescent="0.25">
      <c r="A1396" s="124">
        <v>1391</v>
      </c>
      <c r="B1396" s="90" t="s">
        <v>3194</v>
      </c>
      <c r="C1396" s="90" t="s">
        <v>2424</v>
      </c>
      <c r="D1396" s="99">
        <v>46074</v>
      </c>
      <c r="E1396" s="90" t="s">
        <v>90</v>
      </c>
      <c r="F1396" s="143" t="s">
        <v>135</v>
      </c>
      <c r="G1396" s="90" t="s">
        <v>91</v>
      </c>
      <c r="H1396" s="90" t="s">
        <v>92</v>
      </c>
      <c r="I1396" s="297" t="s">
        <v>133</v>
      </c>
      <c r="J1396" s="95" t="s">
        <v>18</v>
      </c>
      <c r="K1396" s="197" t="s">
        <v>121</v>
      </c>
      <c r="L1396" s="95" t="s">
        <v>3512</v>
      </c>
      <c r="M1396" s="91" t="s">
        <v>3695</v>
      </c>
      <c r="N1396" s="91" t="s">
        <v>3694</v>
      </c>
      <c r="O1396" s="97" t="s">
        <v>50</v>
      </c>
      <c r="P1396" s="97" t="s">
        <v>129</v>
      </c>
      <c r="Q1396" s="218" t="s">
        <v>99</v>
      </c>
      <c r="R1396" s="90" t="s">
        <v>94</v>
      </c>
      <c r="S1396" s="90" t="s">
        <v>78</v>
      </c>
      <c r="T1396" s="96" t="s">
        <v>79</v>
      </c>
      <c r="U1396" s="124"/>
    </row>
    <row r="1397" spans="1:21" ht="28.5" x14ac:dyDescent="0.25">
      <c r="A1397" s="124">
        <v>1392</v>
      </c>
      <c r="B1397" s="90" t="s">
        <v>3194</v>
      </c>
      <c r="C1397" s="90" t="s">
        <v>2424</v>
      </c>
      <c r="D1397" s="99">
        <v>46074</v>
      </c>
      <c r="E1397" s="90" t="s">
        <v>90</v>
      </c>
      <c r="F1397" s="143" t="s">
        <v>135</v>
      </c>
      <c r="G1397" s="90" t="s">
        <v>91</v>
      </c>
      <c r="H1397" s="90" t="s">
        <v>92</v>
      </c>
      <c r="I1397" s="297" t="s">
        <v>133</v>
      </c>
      <c r="J1397" s="95" t="s">
        <v>18</v>
      </c>
      <c r="K1397" s="197" t="s">
        <v>120</v>
      </c>
      <c r="L1397" s="95" t="s">
        <v>3691</v>
      </c>
      <c r="M1397" s="91" t="s">
        <v>3693</v>
      </c>
      <c r="N1397" s="91" t="s">
        <v>3692</v>
      </c>
      <c r="O1397" s="97" t="s">
        <v>36</v>
      </c>
      <c r="P1397" s="97" t="s">
        <v>129</v>
      </c>
      <c r="Q1397" s="218" t="s">
        <v>93</v>
      </c>
      <c r="R1397" s="90" t="s">
        <v>94</v>
      </c>
      <c r="S1397" s="90" t="s">
        <v>78</v>
      </c>
      <c r="T1397" s="96" t="s">
        <v>79</v>
      </c>
      <c r="U1397" s="124"/>
    </row>
    <row r="1398" spans="1:21" ht="28.5" x14ac:dyDescent="0.25">
      <c r="A1398" s="124">
        <v>1393</v>
      </c>
      <c r="B1398" s="90" t="s">
        <v>3194</v>
      </c>
      <c r="C1398" s="90" t="s">
        <v>2424</v>
      </c>
      <c r="D1398" s="99">
        <v>46074</v>
      </c>
      <c r="E1398" s="90" t="s">
        <v>90</v>
      </c>
      <c r="F1398" s="143" t="s">
        <v>135</v>
      </c>
      <c r="G1398" s="90" t="s">
        <v>91</v>
      </c>
      <c r="H1398" s="90" t="s">
        <v>92</v>
      </c>
      <c r="I1398" s="297" t="s">
        <v>133</v>
      </c>
      <c r="J1398" s="95" t="s">
        <v>18</v>
      </c>
      <c r="K1398" s="197" t="s">
        <v>121</v>
      </c>
      <c r="L1398" s="95" t="s">
        <v>2224</v>
      </c>
      <c r="M1398" s="91" t="s">
        <v>3700</v>
      </c>
      <c r="N1398" s="91" t="s">
        <v>3699</v>
      </c>
      <c r="O1398" s="97" t="s">
        <v>59</v>
      </c>
      <c r="P1398" s="97" t="s">
        <v>131</v>
      </c>
      <c r="Q1398" s="218" t="s">
        <v>93</v>
      </c>
      <c r="R1398" s="90" t="s">
        <v>94</v>
      </c>
      <c r="S1398" s="90" t="s">
        <v>78</v>
      </c>
      <c r="T1398" s="96" t="s">
        <v>79</v>
      </c>
      <c r="U1398" s="124">
        <v>0.4</v>
      </c>
    </row>
    <row r="1399" spans="1:21" ht="42.75" x14ac:dyDescent="0.25">
      <c r="A1399" s="124">
        <v>1394</v>
      </c>
      <c r="B1399" s="90" t="s">
        <v>3194</v>
      </c>
      <c r="C1399" s="90" t="s">
        <v>2424</v>
      </c>
      <c r="D1399" s="99">
        <v>46075</v>
      </c>
      <c r="E1399" s="90" t="s">
        <v>90</v>
      </c>
      <c r="F1399" s="143" t="s">
        <v>100</v>
      </c>
      <c r="G1399" s="90" t="s">
        <v>91</v>
      </c>
      <c r="H1399" s="90" t="s">
        <v>92</v>
      </c>
      <c r="I1399" s="297" t="s">
        <v>264</v>
      </c>
      <c r="J1399" s="95" t="s">
        <v>18</v>
      </c>
      <c r="K1399" s="226">
        <v>5</v>
      </c>
      <c r="L1399" s="95" t="s">
        <v>3706</v>
      </c>
      <c r="M1399" s="91" t="s">
        <v>3707</v>
      </c>
      <c r="N1399" s="91" t="s">
        <v>3708</v>
      </c>
      <c r="O1399" s="97" t="s">
        <v>44</v>
      </c>
      <c r="P1399" s="97" t="s">
        <v>130</v>
      </c>
      <c r="Q1399" s="218" t="s">
        <v>93</v>
      </c>
      <c r="R1399" s="90" t="s">
        <v>94</v>
      </c>
      <c r="S1399" s="90" t="s">
        <v>79</v>
      </c>
      <c r="T1399" s="96" t="s">
        <v>79</v>
      </c>
      <c r="U1399" s="124"/>
    </row>
    <row r="1400" spans="1:21" ht="42.75" x14ac:dyDescent="0.25">
      <c r="A1400" s="124">
        <v>1395</v>
      </c>
      <c r="B1400" s="90" t="s">
        <v>3194</v>
      </c>
      <c r="C1400" s="90" t="s">
        <v>2424</v>
      </c>
      <c r="D1400" s="99">
        <v>46075</v>
      </c>
      <c r="E1400" s="90" t="s">
        <v>90</v>
      </c>
      <c r="F1400" s="143" t="s">
        <v>100</v>
      </c>
      <c r="G1400" s="90" t="s">
        <v>91</v>
      </c>
      <c r="H1400" s="90" t="s">
        <v>92</v>
      </c>
      <c r="I1400" s="297" t="s">
        <v>264</v>
      </c>
      <c r="J1400" s="95" t="s">
        <v>18</v>
      </c>
      <c r="K1400" s="226">
        <v>5</v>
      </c>
      <c r="L1400" s="95" t="s">
        <v>1261</v>
      </c>
      <c r="M1400" s="91" t="s">
        <v>3709</v>
      </c>
      <c r="N1400" s="91" t="s">
        <v>3710</v>
      </c>
      <c r="O1400" s="97" t="s">
        <v>44</v>
      </c>
      <c r="P1400" s="97" t="s">
        <v>55</v>
      </c>
      <c r="Q1400" s="218" t="s">
        <v>99</v>
      </c>
      <c r="R1400" s="90" t="s">
        <v>94</v>
      </c>
      <c r="S1400" s="90" t="s">
        <v>79</v>
      </c>
      <c r="T1400" s="96" t="s">
        <v>79</v>
      </c>
      <c r="U1400" s="124"/>
    </row>
    <row r="1401" spans="1:21" ht="36" x14ac:dyDescent="0.25">
      <c r="A1401" s="124">
        <v>1396</v>
      </c>
      <c r="B1401" s="90" t="s">
        <v>3194</v>
      </c>
      <c r="C1401" s="90" t="s">
        <v>2424</v>
      </c>
      <c r="D1401" s="99">
        <v>46075</v>
      </c>
      <c r="E1401" s="90" t="s">
        <v>90</v>
      </c>
      <c r="F1401" s="143" t="s">
        <v>100</v>
      </c>
      <c r="G1401" s="90" t="s">
        <v>91</v>
      </c>
      <c r="H1401" s="90" t="s">
        <v>92</v>
      </c>
      <c r="I1401" s="297" t="s">
        <v>264</v>
      </c>
      <c r="J1401" s="95" t="s">
        <v>18</v>
      </c>
      <c r="K1401" s="226">
        <v>5</v>
      </c>
      <c r="L1401" s="95" t="s">
        <v>3436</v>
      </c>
      <c r="M1401" s="91" t="s">
        <v>3711</v>
      </c>
      <c r="N1401" s="91" t="s">
        <v>3712</v>
      </c>
      <c r="O1401" s="97" t="s">
        <v>60</v>
      </c>
      <c r="P1401" s="97" t="s">
        <v>131</v>
      </c>
      <c r="Q1401" s="218" t="s">
        <v>97</v>
      </c>
      <c r="R1401" s="90" t="s">
        <v>94</v>
      </c>
      <c r="S1401" s="90" t="s">
        <v>79</v>
      </c>
      <c r="T1401" s="96" t="s">
        <v>79</v>
      </c>
      <c r="U1401" s="124"/>
    </row>
    <row r="1402" spans="1:21" ht="42.75" x14ac:dyDescent="0.25">
      <c r="A1402" s="124">
        <v>1397</v>
      </c>
      <c r="B1402" s="90" t="s">
        <v>3194</v>
      </c>
      <c r="C1402" s="90" t="s">
        <v>2424</v>
      </c>
      <c r="D1402" s="99">
        <v>46075</v>
      </c>
      <c r="E1402" s="90" t="s">
        <v>90</v>
      </c>
      <c r="F1402" s="143" t="s">
        <v>135</v>
      </c>
      <c r="G1402" s="90" t="s">
        <v>91</v>
      </c>
      <c r="H1402" s="90" t="s">
        <v>92</v>
      </c>
      <c r="I1402" s="297" t="s">
        <v>264</v>
      </c>
      <c r="J1402" s="95" t="s">
        <v>18</v>
      </c>
      <c r="K1402" s="226">
        <v>3</v>
      </c>
      <c r="L1402" s="95" t="s">
        <v>3713</v>
      </c>
      <c r="M1402" s="91" t="s">
        <v>3714</v>
      </c>
      <c r="N1402" s="91" t="s">
        <v>3715</v>
      </c>
      <c r="O1402" s="97" t="s">
        <v>51</v>
      </c>
      <c r="P1402" s="97" t="s">
        <v>130</v>
      </c>
      <c r="Q1402" s="218" t="s">
        <v>93</v>
      </c>
      <c r="R1402" s="90" t="s">
        <v>94</v>
      </c>
      <c r="S1402" s="90" t="s">
        <v>79</v>
      </c>
      <c r="T1402" s="96" t="s">
        <v>79</v>
      </c>
      <c r="U1402" s="124"/>
    </row>
    <row r="1403" spans="1:21" ht="42.75" x14ac:dyDescent="0.25">
      <c r="A1403" s="124">
        <v>1398</v>
      </c>
      <c r="B1403" s="90" t="s">
        <v>3194</v>
      </c>
      <c r="C1403" s="90" t="s">
        <v>2424</v>
      </c>
      <c r="D1403" s="99">
        <v>46075</v>
      </c>
      <c r="E1403" s="90" t="s">
        <v>90</v>
      </c>
      <c r="F1403" s="143" t="s">
        <v>135</v>
      </c>
      <c r="G1403" s="90" t="s">
        <v>91</v>
      </c>
      <c r="H1403" s="90" t="s">
        <v>92</v>
      </c>
      <c r="I1403" s="297" t="s">
        <v>264</v>
      </c>
      <c r="J1403" s="95" t="s">
        <v>18</v>
      </c>
      <c r="K1403" s="226">
        <v>5</v>
      </c>
      <c r="L1403" s="95" t="s">
        <v>1261</v>
      </c>
      <c r="M1403" s="91" t="s">
        <v>3716</v>
      </c>
      <c r="N1403" s="91" t="s">
        <v>3717</v>
      </c>
      <c r="O1403" s="97" t="s">
        <v>58</v>
      </c>
      <c r="P1403" s="97" t="s">
        <v>130</v>
      </c>
      <c r="Q1403" s="218" t="s">
        <v>93</v>
      </c>
      <c r="R1403" s="90" t="s">
        <v>94</v>
      </c>
      <c r="S1403" s="90" t="s">
        <v>79</v>
      </c>
      <c r="T1403" s="96" t="s">
        <v>79</v>
      </c>
      <c r="U1403" s="124"/>
    </row>
    <row r="1404" spans="1:21" ht="28.5" x14ac:dyDescent="0.25">
      <c r="A1404" s="124">
        <v>1399</v>
      </c>
      <c r="B1404" s="90" t="s">
        <v>3194</v>
      </c>
      <c r="C1404" s="90" t="s">
        <v>2424</v>
      </c>
      <c r="D1404" s="99">
        <v>46075</v>
      </c>
      <c r="E1404" s="90" t="s">
        <v>90</v>
      </c>
      <c r="F1404" s="143" t="s">
        <v>135</v>
      </c>
      <c r="G1404" s="90" t="s">
        <v>95</v>
      </c>
      <c r="H1404" s="90" t="s">
        <v>96</v>
      </c>
      <c r="I1404" s="297" t="s">
        <v>636</v>
      </c>
      <c r="J1404" s="95" t="s">
        <v>30</v>
      </c>
      <c r="K1404" s="226" t="s">
        <v>121</v>
      </c>
      <c r="L1404" s="95" t="s">
        <v>1253</v>
      </c>
      <c r="M1404" s="91" t="s">
        <v>3718</v>
      </c>
      <c r="N1404" s="91" t="s">
        <v>3719</v>
      </c>
      <c r="O1404" s="97" t="s">
        <v>41</v>
      </c>
      <c r="P1404" s="97" t="s">
        <v>129</v>
      </c>
      <c r="Q1404" s="218" t="s">
        <v>99</v>
      </c>
      <c r="R1404" s="90" t="s">
        <v>94</v>
      </c>
      <c r="S1404" s="90" t="s">
        <v>79</v>
      </c>
      <c r="T1404" s="96" t="s">
        <v>79</v>
      </c>
      <c r="U1404" s="124"/>
    </row>
    <row r="1405" spans="1:21" ht="42.75" x14ac:dyDescent="0.25">
      <c r="A1405" s="124">
        <v>1400</v>
      </c>
      <c r="B1405" s="90" t="s">
        <v>3194</v>
      </c>
      <c r="C1405" s="90" t="s">
        <v>2424</v>
      </c>
      <c r="D1405" s="99">
        <v>46075</v>
      </c>
      <c r="E1405" s="90" t="s">
        <v>90</v>
      </c>
      <c r="F1405" s="143" t="s">
        <v>135</v>
      </c>
      <c r="G1405" s="90" t="s">
        <v>95</v>
      </c>
      <c r="H1405" s="90" t="s">
        <v>96</v>
      </c>
      <c r="I1405" s="297" t="s">
        <v>901</v>
      </c>
      <c r="J1405" s="95" t="s">
        <v>19</v>
      </c>
      <c r="K1405" s="226">
        <v>1</v>
      </c>
      <c r="L1405" s="95" t="s">
        <v>384</v>
      </c>
      <c r="M1405" s="91" t="s">
        <v>3720</v>
      </c>
      <c r="N1405" s="91" t="s">
        <v>3721</v>
      </c>
      <c r="O1405" s="97" t="s">
        <v>41</v>
      </c>
      <c r="P1405" s="97" t="s">
        <v>129</v>
      </c>
      <c r="Q1405" s="218" t="s">
        <v>99</v>
      </c>
      <c r="R1405" s="90" t="s">
        <v>94</v>
      </c>
      <c r="S1405" s="90" t="s">
        <v>79</v>
      </c>
      <c r="T1405" s="96" t="s">
        <v>79</v>
      </c>
      <c r="U1405" s="124"/>
    </row>
    <row r="1406" spans="1:21" ht="42.75" x14ac:dyDescent="0.25">
      <c r="A1406" s="124">
        <v>1401</v>
      </c>
      <c r="B1406" s="90" t="s">
        <v>3194</v>
      </c>
      <c r="C1406" s="90" t="s">
        <v>2424</v>
      </c>
      <c r="D1406" s="99">
        <v>46075</v>
      </c>
      <c r="E1406" s="90" t="s">
        <v>90</v>
      </c>
      <c r="F1406" s="143" t="s">
        <v>135</v>
      </c>
      <c r="G1406" s="90" t="s">
        <v>95</v>
      </c>
      <c r="H1406" s="90" t="s">
        <v>96</v>
      </c>
      <c r="I1406" s="297" t="s">
        <v>901</v>
      </c>
      <c r="J1406" s="95" t="s">
        <v>19</v>
      </c>
      <c r="K1406" s="226" t="s">
        <v>121</v>
      </c>
      <c r="L1406" s="95" t="s">
        <v>1133</v>
      </c>
      <c r="M1406" s="91" t="s">
        <v>3722</v>
      </c>
      <c r="N1406" s="91" t="s">
        <v>3723</v>
      </c>
      <c r="O1406" s="97" t="s">
        <v>73</v>
      </c>
      <c r="P1406" s="97" t="s">
        <v>124</v>
      </c>
      <c r="Q1406" s="218" t="s">
        <v>99</v>
      </c>
      <c r="R1406" s="90" t="s">
        <v>94</v>
      </c>
      <c r="S1406" s="90" t="s">
        <v>79</v>
      </c>
      <c r="T1406" s="96" t="s">
        <v>79</v>
      </c>
      <c r="U1406" s="124"/>
    </row>
    <row r="1407" spans="1:21" ht="36" x14ac:dyDescent="0.25">
      <c r="A1407" s="124">
        <v>1402</v>
      </c>
      <c r="B1407" s="90" t="s">
        <v>3194</v>
      </c>
      <c r="C1407" s="90" t="s">
        <v>2424</v>
      </c>
      <c r="D1407" s="99">
        <v>46075</v>
      </c>
      <c r="E1407" s="90" t="s">
        <v>90</v>
      </c>
      <c r="F1407" s="143" t="s">
        <v>135</v>
      </c>
      <c r="G1407" s="90" t="s">
        <v>95</v>
      </c>
      <c r="H1407" s="90" t="s">
        <v>96</v>
      </c>
      <c r="I1407" s="297" t="s">
        <v>901</v>
      </c>
      <c r="J1407" s="95" t="s">
        <v>19</v>
      </c>
      <c r="K1407" s="226" t="s">
        <v>140</v>
      </c>
      <c r="L1407" s="95" t="s">
        <v>631</v>
      </c>
      <c r="M1407" s="91" t="s">
        <v>3724</v>
      </c>
      <c r="N1407" s="91" t="s">
        <v>3725</v>
      </c>
      <c r="O1407" s="97" t="s">
        <v>73</v>
      </c>
      <c r="P1407" s="97" t="s">
        <v>124</v>
      </c>
      <c r="Q1407" s="218" t="s">
        <v>99</v>
      </c>
      <c r="R1407" s="90" t="s">
        <v>94</v>
      </c>
      <c r="S1407" s="90" t="s">
        <v>79</v>
      </c>
      <c r="T1407" s="96" t="s">
        <v>79</v>
      </c>
      <c r="U1407" s="124"/>
    </row>
    <row r="1408" spans="1:21" ht="42.75" x14ac:dyDescent="0.25">
      <c r="A1408" s="124">
        <v>1403</v>
      </c>
      <c r="B1408" s="90" t="s">
        <v>3194</v>
      </c>
      <c r="C1408" s="90" t="s">
        <v>2424</v>
      </c>
      <c r="D1408" s="99">
        <v>46075</v>
      </c>
      <c r="E1408" s="90" t="s">
        <v>90</v>
      </c>
      <c r="F1408" s="143" t="s">
        <v>100</v>
      </c>
      <c r="G1408" s="90" t="s">
        <v>95</v>
      </c>
      <c r="H1408" s="90" t="s">
        <v>96</v>
      </c>
      <c r="I1408" s="297" t="s">
        <v>901</v>
      </c>
      <c r="J1408" s="95" t="s">
        <v>19</v>
      </c>
      <c r="K1408" s="226" t="s">
        <v>121</v>
      </c>
      <c r="L1408" s="95" t="s">
        <v>652</v>
      </c>
      <c r="M1408" s="91" t="s">
        <v>3726</v>
      </c>
      <c r="N1408" s="91" t="s">
        <v>3727</v>
      </c>
      <c r="O1408" s="97" t="s">
        <v>3358</v>
      </c>
      <c r="P1408" s="97" t="s">
        <v>130</v>
      </c>
      <c r="Q1408" s="218" t="s">
        <v>93</v>
      </c>
      <c r="R1408" s="90" t="s">
        <v>94</v>
      </c>
      <c r="S1408" s="90" t="s">
        <v>79</v>
      </c>
      <c r="T1408" s="96" t="s">
        <v>79</v>
      </c>
      <c r="U1408" s="124"/>
    </row>
    <row r="1409" spans="1:21" ht="42.75" x14ac:dyDescent="0.25">
      <c r="A1409" s="124">
        <v>1404</v>
      </c>
      <c r="B1409" s="90" t="s">
        <v>3194</v>
      </c>
      <c r="C1409" s="90" t="s">
        <v>2424</v>
      </c>
      <c r="D1409" s="99">
        <v>46075</v>
      </c>
      <c r="E1409" s="90" t="s">
        <v>90</v>
      </c>
      <c r="F1409" s="143" t="s">
        <v>100</v>
      </c>
      <c r="G1409" s="90" t="s">
        <v>95</v>
      </c>
      <c r="H1409" s="90" t="s">
        <v>96</v>
      </c>
      <c r="I1409" s="297" t="s">
        <v>901</v>
      </c>
      <c r="J1409" s="95" t="s">
        <v>19</v>
      </c>
      <c r="K1409" s="226">
        <v>0</v>
      </c>
      <c r="L1409" s="95" t="s">
        <v>3728</v>
      </c>
      <c r="M1409" s="91" t="s">
        <v>3729</v>
      </c>
      <c r="N1409" s="91" t="s">
        <v>3730</v>
      </c>
      <c r="O1409" s="97" t="s">
        <v>3358</v>
      </c>
      <c r="P1409" s="97" t="s">
        <v>45</v>
      </c>
      <c r="Q1409" s="218" t="s">
        <v>93</v>
      </c>
      <c r="R1409" s="90" t="s">
        <v>94</v>
      </c>
      <c r="S1409" s="90" t="s">
        <v>79</v>
      </c>
      <c r="T1409" s="96" t="s">
        <v>79</v>
      </c>
      <c r="U1409" s="124"/>
    </row>
    <row r="1410" spans="1:21" ht="36" x14ac:dyDescent="0.25">
      <c r="A1410" s="124">
        <v>1405</v>
      </c>
      <c r="B1410" s="90" t="s">
        <v>3194</v>
      </c>
      <c r="C1410" s="90" t="s">
        <v>2424</v>
      </c>
      <c r="D1410" s="99">
        <v>46075</v>
      </c>
      <c r="E1410" s="90" t="s">
        <v>90</v>
      </c>
      <c r="F1410" s="143" t="s">
        <v>100</v>
      </c>
      <c r="G1410" s="90" t="s">
        <v>95</v>
      </c>
      <c r="H1410" s="90" t="s">
        <v>96</v>
      </c>
      <c r="I1410" s="297" t="s">
        <v>901</v>
      </c>
      <c r="J1410" s="95" t="s">
        <v>19</v>
      </c>
      <c r="K1410" s="226" t="s">
        <v>120</v>
      </c>
      <c r="L1410" s="95" t="s">
        <v>1434</v>
      </c>
      <c r="M1410" s="91" t="s">
        <v>3731</v>
      </c>
      <c r="N1410" s="91" t="s">
        <v>3732</v>
      </c>
      <c r="O1410" s="97" t="s">
        <v>53</v>
      </c>
      <c r="P1410" s="97" t="s">
        <v>45</v>
      </c>
      <c r="Q1410" s="218" t="s">
        <v>99</v>
      </c>
      <c r="R1410" s="90" t="s">
        <v>94</v>
      </c>
      <c r="S1410" s="90" t="s">
        <v>79</v>
      </c>
      <c r="T1410" s="96" t="s">
        <v>79</v>
      </c>
      <c r="U1410" s="124"/>
    </row>
    <row r="1411" spans="1:21" ht="42.75" x14ac:dyDescent="0.25">
      <c r="A1411" s="124">
        <v>1406</v>
      </c>
      <c r="B1411" s="90" t="s">
        <v>3194</v>
      </c>
      <c r="C1411" s="90" t="s">
        <v>2424</v>
      </c>
      <c r="D1411" s="99">
        <v>46075</v>
      </c>
      <c r="E1411" s="90" t="s">
        <v>90</v>
      </c>
      <c r="F1411" s="143" t="s">
        <v>100</v>
      </c>
      <c r="G1411" s="90" t="s">
        <v>95</v>
      </c>
      <c r="H1411" s="90" t="s">
        <v>96</v>
      </c>
      <c r="I1411" s="297" t="s">
        <v>2816</v>
      </c>
      <c r="J1411" s="95" t="s">
        <v>19</v>
      </c>
      <c r="K1411" s="226">
        <v>0</v>
      </c>
      <c r="L1411" s="95" t="s">
        <v>399</v>
      </c>
      <c r="M1411" s="91" t="s">
        <v>3733</v>
      </c>
      <c r="N1411" s="91" t="s">
        <v>3734</v>
      </c>
      <c r="O1411" s="97" t="s">
        <v>71</v>
      </c>
      <c r="P1411" s="97" t="s">
        <v>136</v>
      </c>
      <c r="Q1411" s="218" t="s">
        <v>93</v>
      </c>
      <c r="R1411" s="90" t="s">
        <v>94</v>
      </c>
      <c r="S1411" s="90" t="s">
        <v>79</v>
      </c>
      <c r="T1411" s="96" t="s">
        <v>79</v>
      </c>
      <c r="U1411" s="124"/>
    </row>
    <row r="1412" spans="1:21" ht="42.75" x14ac:dyDescent="0.25">
      <c r="A1412" s="124">
        <v>1407</v>
      </c>
      <c r="B1412" s="90" t="s">
        <v>3194</v>
      </c>
      <c r="C1412" s="90" t="s">
        <v>2424</v>
      </c>
      <c r="D1412" s="99">
        <v>46075</v>
      </c>
      <c r="E1412" s="90" t="s">
        <v>90</v>
      </c>
      <c r="F1412" s="143" t="s">
        <v>135</v>
      </c>
      <c r="G1412" s="90" t="s">
        <v>95</v>
      </c>
      <c r="H1412" s="90" t="s">
        <v>96</v>
      </c>
      <c r="I1412" s="297" t="s">
        <v>2816</v>
      </c>
      <c r="J1412" s="95" t="s">
        <v>19</v>
      </c>
      <c r="K1412" s="226" t="s">
        <v>139</v>
      </c>
      <c r="L1412" s="95" t="s">
        <v>1318</v>
      </c>
      <c r="M1412" s="91" t="s">
        <v>3735</v>
      </c>
      <c r="N1412" s="91" t="s">
        <v>3736</v>
      </c>
      <c r="O1412" s="97" t="s">
        <v>65</v>
      </c>
      <c r="P1412" s="97" t="s">
        <v>130</v>
      </c>
      <c r="Q1412" s="218" t="s">
        <v>93</v>
      </c>
      <c r="R1412" s="90" t="s">
        <v>94</v>
      </c>
      <c r="S1412" s="90" t="s">
        <v>79</v>
      </c>
      <c r="T1412" s="96" t="s">
        <v>79</v>
      </c>
      <c r="U1412" s="124"/>
    </row>
    <row r="1413" spans="1:21" ht="36" x14ac:dyDescent="0.25">
      <c r="A1413" s="124">
        <v>1408</v>
      </c>
      <c r="B1413" s="90" t="s">
        <v>3194</v>
      </c>
      <c r="C1413" s="90" t="s">
        <v>2424</v>
      </c>
      <c r="D1413" s="99">
        <v>46075</v>
      </c>
      <c r="E1413" s="90" t="s">
        <v>90</v>
      </c>
      <c r="F1413" s="143" t="s">
        <v>100</v>
      </c>
      <c r="G1413" s="90" t="s">
        <v>91</v>
      </c>
      <c r="H1413" s="90" t="s">
        <v>92</v>
      </c>
      <c r="I1413" s="297" t="s">
        <v>254</v>
      </c>
      <c r="J1413" s="95" t="s">
        <v>30</v>
      </c>
      <c r="K1413" s="226">
        <v>1</v>
      </c>
      <c r="L1413" s="95" t="s">
        <v>384</v>
      </c>
      <c r="M1413" s="91" t="s">
        <v>3737</v>
      </c>
      <c r="N1413" s="91" t="s">
        <v>3738</v>
      </c>
      <c r="O1413" s="97" t="s">
        <v>3358</v>
      </c>
      <c r="P1413" s="97" t="s">
        <v>131</v>
      </c>
      <c r="Q1413" s="218" t="s">
        <v>93</v>
      </c>
      <c r="R1413" s="90" t="s">
        <v>94</v>
      </c>
      <c r="S1413" s="90" t="s">
        <v>79</v>
      </c>
      <c r="T1413" s="96" t="s">
        <v>79</v>
      </c>
      <c r="U1413" s="124"/>
    </row>
    <row r="1414" spans="1:21" ht="42.75" x14ac:dyDescent="0.25">
      <c r="A1414" s="124">
        <v>1409</v>
      </c>
      <c r="B1414" s="90" t="s">
        <v>3194</v>
      </c>
      <c r="C1414" s="90" t="s">
        <v>2424</v>
      </c>
      <c r="D1414" s="99">
        <v>46075</v>
      </c>
      <c r="E1414" s="90" t="s">
        <v>90</v>
      </c>
      <c r="F1414" s="143" t="s">
        <v>135</v>
      </c>
      <c r="G1414" s="90" t="s">
        <v>95</v>
      </c>
      <c r="H1414" s="90" t="s">
        <v>96</v>
      </c>
      <c r="I1414" s="297" t="s">
        <v>578</v>
      </c>
      <c r="J1414" s="95" t="s">
        <v>18</v>
      </c>
      <c r="K1414" s="197">
        <v>3</v>
      </c>
      <c r="L1414" s="95" t="s">
        <v>3739</v>
      </c>
      <c r="M1414" s="91" t="s">
        <v>3740</v>
      </c>
      <c r="N1414" s="91" t="s">
        <v>3741</v>
      </c>
      <c r="O1414" s="97" t="s">
        <v>3356</v>
      </c>
      <c r="P1414" s="97" t="s">
        <v>130</v>
      </c>
      <c r="Q1414" s="218" t="s">
        <v>93</v>
      </c>
      <c r="R1414" s="90" t="s">
        <v>94</v>
      </c>
      <c r="S1414" s="90" t="s">
        <v>78</v>
      </c>
      <c r="T1414" s="96" t="s">
        <v>79</v>
      </c>
      <c r="U1414" s="124"/>
    </row>
    <row r="1415" spans="1:21" ht="28.5" x14ac:dyDescent="0.25">
      <c r="A1415" s="124">
        <v>1410</v>
      </c>
      <c r="B1415" s="90" t="s">
        <v>3194</v>
      </c>
      <c r="C1415" s="90" t="s">
        <v>2424</v>
      </c>
      <c r="D1415" s="99">
        <v>46075</v>
      </c>
      <c r="E1415" s="90" t="s">
        <v>90</v>
      </c>
      <c r="F1415" s="143" t="s">
        <v>100</v>
      </c>
      <c r="G1415" s="90" t="s">
        <v>95</v>
      </c>
      <c r="H1415" s="90" t="s">
        <v>96</v>
      </c>
      <c r="I1415" s="297" t="s">
        <v>578</v>
      </c>
      <c r="J1415" s="95" t="s">
        <v>18</v>
      </c>
      <c r="K1415" s="197">
        <v>5</v>
      </c>
      <c r="L1415" s="95" t="s">
        <v>3079</v>
      </c>
      <c r="M1415" s="91" t="s">
        <v>3742</v>
      </c>
      <c r="N1415" s="91" t="s">
        <v>3743</v>
      </c>
      <c r="O1415" s="97" t="s">
        <v>53</v>
      </c>
      <c r="P1415" s="97" t="s">
        <v>131</v>
      </c>
      <c r="Q1415" s="218" t="s">
        <v>93</v>
      </c>
      <c r="R1415" s="90" t="s">
        <v>94</v>
      </c>
      <c r="S1415" s="90" t="s">
        <v>78</v>
      </c>
      <c r="T1415" s="96" t="s">
        <v>79</v>
      </c>
      <c r="U1415" s="124"/>
    </row>
    <row r="1416" spans="1:21" ht="42.75" x14ac:dyDescent="0.25">
      <c r="A1416" s="124">
        <v>1411</v>
      </c>
      <c r="B1416" s="90" t="s">
        <v>3194</v>
      </c>
      <c r="C1416" s="90" t="s">
        <v>2424</v>
      </c>
      <c r="D1416" s="99">
        <v>46075</v>
      </c>
      <c r="E1416" s="90" t="s">
        <v>90</v>
      </c>
      <c r="F1416" s="143" t="s">
        <v>135</v>
      </c>
      <c r="G1416" s="90" t="s">
        <v>95</v>
      </c>
      <c r="H1416" s="90" t="s">
        <v>96</v>
      </c>
      <c r="I1416" s="297" t="s">
        <v>578</v>
      </c>
      <c r="J1416" s="95" t="s">
        <v>18</v>
      </c>
      <c r="K1416" s="197">
        <v>5</v>
      </c>
      <c r="L1416" s="95" t="s">
        <v>3079</v>
      </c>
      <c r="M1416" s="91" t="s">
        <v>3744</v>
      </c>
      <c r="N1416" s="91" t="s">
        <v>3745</v>
      </c>
      <c r="O1416" s="97" t="s">
        <v>53</v>
      </c>
      <c r="P1416" s="97" t="s">
        <v>125</v>
      </c>
      <c r="Q1416" s="218" t="s">
        <v>99</v>
      </c>
      <c r="R1416" s="90" t="s">
        <v>94</v>
      </c>
      <c r="S1416" s="90" t="s">
        <v>78</v>
      </c>
      <c r="T1416" s="96" t="s">
        <v>79</v>
      </c>
      <c r="U1416" s="124"/>
    </row>
    <row r="1417" spans="1:21" ht="42.75" x14ac:dyDescent="0.25">
      <c r="A1417" s="124">
        <v>1412</v>
      </c>
      <c r="B1417" s="90" t="s">
        <v>3194</v>
      </c>
      <c r="C1417" s="90" t="s">
        <v>2424</v>
      </c>
      <c r="D1417" s="99">
        <v>46075</v>
      </c>
      <c r="E1417" s="90" t="s">
        <v>90</v>
      </c>
      <c r="F1417" s="143" t="s">
        <v>135</v>
      </c>
      <c r="G1417" s="90" t="s">
        <v>95</v>
      </c>
      <c r="H1417" s="90" t="s">
        <v>96</v>
      </c>
      <c r="I1417" s="297" t="s">
        <v>578</v>
      </c>
      <c r="J1417" s="95" t="s">
        <v>18</v>
      </c>
      <c r="K1417" s="197">
        <v>3</v>
      </c>
      <c r="L1417" s="95" t="s">
        <v>3746</v>
      </c>
      <c r="M1417" s="91" t="s">
        <v>3747</v>
      </c>
      <c r="N1417" s="91" t="s">
        <v>1961</v>
      </c>
      <c r="O1417" s="97" t="s">
        <v>50</v>
      </c>
      <c r="P1417" s="97" t="s">
        <v>130</v>
      </c>
      <c r="Q1417" s="218" t="s">
        <v>93</v>
      </c>
      <c r="R1417" s="90" t="s">
        <v>94</v>
      </c>
      <c r="S1417" s="90" t="s">
        <v>78</v>
      </c>
      <c r="T1417" s="96" t="s">
        <v>79</v>
      </c>
      <c r="U1417" s="124"/>
    </row>
    <row r="1418" spans="1:21" ht="28.5" x14ac:dyDescent="0.25">
      <c r="A1418" s="124">
        <v>1413</v>
      </c>
      <c r="B1418" s="90" t="s">
        <v>3194</v>
      </c>
      <c r="C1418" s="90" t="s">
        <v>2424</v>
      </c>
      <c r="D1418" s="99">
        <v>46075</v>
      </c>
      <c r="E1418" s="90" t="s">
        <v>90</v>
      </c>
      <c r="F1418" s="143" t="s">
        <v>135</v>
      </c>
      <c r="G1418" s="90" t="s">
        <v>95</v>
      </c>
      <c r="H1418" s="90" t="s">
        <v>96</v>
      </c>
      <c r="I1418" s="297" t="s">
        <v>578</v>
      </c>
      <c r="J1418" s="95" t="s">
        <v>18</v>
      </c>
      <c r="K1418" s="197">
        <v>3</v>
      </c>
      <c r="L1418" s="95" t="s">
        <v>3748</v>
      </c>
      <c r="M1418" s="91" t="s">
        <v>3749</v>
      </c>
      <c r="N1418" s="91" t="s">
        <v>3750</v>
      </c>
      <c r="O1418" s="97" t="s">
        <v>53</v>
      </c>
      <c r="P1418" s="97" t="s">
        <v>125</v>
      </c>
      <c r="Q1418" s="218" t="s">
        <v>99</v>
      </c>
      <c r="R1418" s="90" t="s">
        <v>94</v>
      </c>
      <c r="S1418" s="90" t="s">
        <v>78</v>
      </c>
      <c r="T1418" s="96" t="s">
        <v>79</v>
      </c>
      <c r="U1418" s="124"/>
    </row>
    <row r="1419" spans="1:21" ht="28.5" x14ac:dyDescent="0.25">
      <c r="A1419" s="124">
        <v>1414</v>
      </c>
      <c r="B1419" s="90" t="s">
        <v>3194</v>
      </c>
      <c r="C1419" s="90" t="s">
        <v>2424</v>
      </c>
      <c r="D1419" s="99">
        <v>46075</v>
      </c>
      <c r="E1419" s="90" t="s">
        <v>90</v>
      </c>
      <c r="F1419" s="143" t="s">
        <v>135</v>
      </c>
      <c r="G1419" s="90" t="s">
        <v>95</v>
      </c>
      <c r="H1419" s="90" t="s">
        <v>96</v>
      </c>
      <c r="I1419" s="297" t="s">
        <v>578</v>
      </c>
      <c r="J1419" s="95" t="s">
        <v>18</v>
      </c>
      <c r="K1419" s="197">
        <v>3</v>
      </c>
      <c r="L1419" s="95" t="s">
        <v>3748</v>
      </c>
      <c r="M1419" s="91" t="s">
        <v>3751</v>
      </c>
      <c r="N1419" s="91" t="s">
        <v>3752</v>
      </c>
      <c r="O1419" s="97" t="s">
        <v>53</v>
      </c>
      <c r="P1419" s="97" t="s">
        <v>125</v>
      </c>
      <c r="Q1419" s="218" t="s">
        <v>99</v>
      </c>
      <c r="R1419" s="90" t="s">
        <v>94</v>
      </c>
      <c r="S1419" s="90" t="s">
        <v>78</v>
      </c>
      <c r="T1419" s="96" t="s">
        <v>79</v>
      </c>
      <c r="U1419" s="124"/>
    </row>
    <row r="1420" spans="1:21" ht="42.75" x14ac:dyDescent="0.25">
      <c r="A1420" s="124">
        <v>1415</v>
      </c>
      <c r="B1420" s="90" t="s">
        <v>3194</v>
      </c>
      <c r="C1420" s="90" t="s">
        <v>2424</v>
      </c>
      <c r="D1420" s="99">
        <v>46075</v>
      </c>
      <c r="E1420" s="90" t="s">
        <v>90</v>
      </c>
      <c r="F1420" s="143" t="s">
        <v>135</v>
      </c>
      <c r="G1420" s="90" t="s">
        <v>95</v>
      </c>
      <c r="H1420" s="90" t="s">
        <v>96</v>
      </c>
      <c r="I1420" s="297" t="s">
        <v>578</v>
      </c>
      <c r="J1420" s="95" t="s">
        <v>18</v>
      </c>
      <c r="K1420" s="197" t="s">
        <v>121</v>
      </c>
      <c r="L1420" s="95" t="s">
        <v>3753</v>
      </c>
      <c r="M1420" s="91" t="s">
        <v>3754</v>
      </c>
      <c r="N1420" s="91" t="s">
        <v>3755</v>
      </c>
      <c r="O1420" s="97" t="s">
        <v>51</v>
      </c>
      <c r="P1420" s="97" t="s">
        <v>130</v>
      </c>
      <c r="Q1420" s="218" t="s">
        <v>93</v>
      </c>
      <c r="R1420" s="90" t="s">
        <v>94</v>
      </c>
      <c r="S1420" s="90" t="s">
        <v>78</v>
      </c>
      <c r="T1420" s="96" t="s">
        <v>79</v>
      </c>
      <c r="U1420" s="124"/>
    </row>
    <row r="1421" spans="1:21" ht="28.5" x14ac:dyDescent="0.25">
      <c r="A1421" s="124">
        <v>1416</v>
      </c>
      <c r="B1421" s="90" t="s">
        <v>3194</v>
      </c>
      <c r="C1421" s="90" t="s">
        <v>2424</v>
      </c>
      <c r="D1421" s="99">
        <v>46075</v>
      </c>
      <c r="E1421" s="90" t="s">
        <v>90</v>
      </c>
      <c r="F1421" s="143" t="s">
        <v>135</v>
      </c>
      <c r="G1421" s="90" t="s">
        <v>91</v>
      </c>
      <c r="H1421" s="90" t="s">
        <v>92</v>
      </c>
      <c r="I1421" s="297" t="s">
        <v>133</v>
      </c>
      <c r="J1421" s="95" t="s">
        <v>18</v>
      </c>
      <c r="K1421" s="197">
        <v>1</v>
      </c>
      <c r="L1421" s="95" t="s">
        <v>1708</v>
      </c>
      <c r="M1421" s="91" t="s">
        <v>3759</v>
      </c>
      <c r="N1421" s="91" t="s">
        <v>1623</v>
      </c>
      <c r="O1421" s="97" t="s">
        <v>42</v>
      </c>
      <c r="P1421" s="97" t="s">
        <v>42</v>
      </c>
      <c r="Q1421" s="218" t="s">
        <v>93</v>
      </c>
      <c r="R1421" s="90" t="s">
        <v>94</v>
      </c>
      <c r="S1421" s="90" t="s">
        <v>78</v>
      </c>
      <c r="T1421" s="96" t="s">
        <v>954</v>
      </c>
      <c r="U1421" s="124"/>
    </row>
    <row r="1422" spans="1:21" ht="28.5" x14ac:dyDescent="0.25">
      <c r="A1422" s="124">
        <v>1417</v>
      </c>
      <c r="B1422" s="90" t="s">
        <v>3194</v>
      </c>
      <c r="C1422" s="90" t="s">
        <v>2424</v>
      </c>
      <c r="D1422" s="99">
        <v>46075</v>
      </c>
      <c r="E1422" s="90" t="s">
        <v>90</v>
      </c>
      <c r="F1422" s="143" t="s">
        <v>135</v>
      </c>
      <c r="G1422" s="90" t="s">
        <v>91</v>
      </c>
      <c r="H1422" s="90" t="s">
        <v>92</v>
      </c>
      <c r="I1422" s="297" t="s">
        <v>133</v>
      </c>
      <c r="J1422" s="95" t="s">
        <v>18</v>
      </c>
      <c r="K1422" s="197" t="s">
        <v>120</v>
      </c>
      <c r="L1422" s="95" t="s">
        <v>1261</v>
      </c>
      <c r="M1422" s="91" t="s">
        <v>3760</v>
      </c>
      <c r="N1422" s="91" t="s">
        <v>3761</v>
      </c>
      <c r="O1422" s="97" t="s">
        <v>34</v>
      </c>
      <c r="P1422" s="97" t="s">
        <v>125</v>
      </c>
      <c r="Q1422" s="218" t="s">
        <v>99</v>
      </c>
      <c r="R1422" s="90" t="s">
        <v>94</v>
      </c>
      <c r="S1422" s="90" t="s">
        <v>78</v>
      </c>
      <c r="T1422" s="96" t="s">
        <v>79</v>
      </c>
      <c r="U1422" s="124"/>
    </row>
    <row r="1423" spans="1:21" ht="28.5" x14ac:dyDescent="0.25">
      <c r="A1423" s="124">
        <v>1418</v>
      </c>
      <c r="B1423" s="90" t="s">
        <v>3194</v>
      </c>
      <c r="C1423" s="90" t="s">
        <v>2424</v>
      </c>
      <c r="D1423" s="99">
        <v>46075</v>
      </c>
      <c r="E1423" s="90" t="s">
        <v>90</v>
      </c>
      <c r="F1423" s="143" t="s">
        <v>135</v>
      </c>
      <c r="G1423" s="90" t="s">
        <v>91</v>
      </c>
      <c r="H1423" s="90" t="s">
        <v>92</v>
      </c>
      <c r="I1423" s="297" t="s">
        <v>133</v>
      </c>
      <c r="J1423" s="95" t="s">
        <v>18</v>
      </c>
      <c r="K1423" s="197" t="s">
        <v>120</v>
      </c>
      <c r="L1423" s="95" t="s">
        <v>3762</v>
      </c>
      <c r="M1423" s="91" t="s">
        <v>3763</v>
      </c>
      <c r="N1423" s="91" t="s">
        <v>3764</v>
      </c>
      <c r="O1423" s="97" t="s">
        <v>3355</v>
      </c>
      <c r="P1423" s="97" t="s">
        <v>125</v>
      </c>
      <c r="Q1423" s="218" t="s">
        <v>99</v>
      </c>
      <c r="R1423" s="90" t="s">
        <v>94</v>
      </c>
      <c r="S1423" s="90" t="s">
        <v>78</v>
      </c>
      <c r="T1423" s="96" t="s">
        <v>79</v>
      </c>
      <c r="U1423" s="124"/>
    </row>
    <row r="1424" spans="1:21" ht="28.5" x14ac:dyDescent="0.25">
      <c r="A1424" s="124">
        <v>1419</v>
      </c>
      <c r="B1424" s="90" t="s">
        <v>3194</v>
      </c>
      <c r="C1424" s="90" t="s">
        <v>2424</v>
      </c>
      <c r="D1424" s="99">
        <v>46075</v>
      </c>
      <c r="E1424" s="90" t="s">
        <v>90</v>
      </c>
      <c r="F1424" s="143" t="s">
        <v>100</v>
      </c>
      <c r="G1424" s="90" t="s">
        <v>91</v>
      </c>
      <c r="H1424" s="90" t="s">
        <v>92</v>
      </c>
      <c r="I1424" s="297" t="s">
        <v>133</v>
      </c>
      <c r="J1424" s="95" t="s">
        <v>18</v>
      </c>
      <c r="K1424" s="197" t="s">
        <v>120</v>
      </c>
      <c r="L1424" s="95" t="s">
        <v>3765</v>
      </c>
      <c r="M1424" s="91" t="s">
        <v>3766</v>
      </c>
      <c r="N1424" s="91" t="s">
        <v>3767</v>
      </c>
      <c r="O1424" s="97" t="s">
        <v>50</v>
      </c>
      <c r="P1424" s="97" t="s">
        <v>129</v>
      </c>
      <c r="Q1424" s="218" t="s">
        <v>99</v>
      </c>
      <c r="R1424" s="90" t="s">
        <v>94</v>
      </c>
      <c r="S1424" s="90" t="s">
        <v>78</v>
      </c>
      <c r="T1424" s="96" t="s">
        <v>79</v>
      </c>
      <c r="U1424" s="124"/>
    </row>
    <row r="1425" spans="1:21" ht="28.5" x14ac:dyDescent="0.25">
      <c r="A1425" s="124">
        <v>1420</v>
      </c>
      <c r="B1425" s="90" t="s">
        <v>3194</v>
      </c>
      <c r="C1425" s="90" t="s">
        <v>2424</v>
      </c>
      <c r="D1425" s="99">
        <v>46075</v>
      </c>
      <c r="E1425" s="90" t="s">
        <v>90</v>
      </c>
      <c r="F1425" s="143" t="s">
        <v>100</v>
      </c>
      <c r="G1425" s="90" t="s">
        <v>91</v>
      </c>
      <c r="H1425" s="90" t="s">
        <v>92</v>
      </c>
      <c r="I1425" s="297" t="s">
        <v>133</v>
      </c>
      <c r="J1425" s="95" t="s">
        <v>18</v>
      </c>
      <c r="K1425" s="197" t="s">
        <v>120</v>
      </c>
      <c r="L1425" s="95" t="s">
        <v>3768</v>
      </c>
      <c r="M1425" s="91" t="s">
        <v>3769</v>
      </c>
      <c r="N1425" s="91" t="s">
        <v>3767</v>
      </c>
      <c r="O1425" s="97" t="s">
        <v>50</v>
      </c>
      <c r="P1425" s="97" t="s">
        <v>129</v>
      </c>
      <c r="Q1425" s="218" t="s">
        <v>99</v>
      </c>
      <c r="R1425" s="90" t="s">
        <v>94</v>
      </c>
      <c r="S1425" s="90" t="s">
        <v>78</v>
      </c>
      <c r="T1425" s="96" t="s">
        <v>79</v>
      </c>
      <c r="U1425" s="124"/>
    </row>
    <row r="1426" spans="1:21" ht="28.5" x14ac:dyDescent="0.25">
      <c r="A1426" s="124">
        <v>1421</v>
      </c>
      <c r="B1426" s="90" t="s">
        <v>3194</v>
      </c>
      <c r="C1426" s="90" t="s">
        <v>2424</v>
      </c>
      <c r="D1426" s="99">
        <v>46075</v>
      </c>
      <c r="E1426" s="90" t="s">
        <v>90</v>
      </c>
      <c r="F1426" s="143" t="s">
        <v>135</v>
      </c>
      <c r="G1426" s="90" t="s">
        <v>91</v>
      </c>
      <c r="H1426" s="90" t="s">
        <v>92</v>
      </c>
      <c r="I1426" s="297" t="s">
        <v>133</v>
      </c>
      <c r="J1426" s="95" t="s">
        <v>18</v>
      </c>
      <c r="K1426" s="197" t="s">
        <v>120</v>
      </c>
      <c r="L1426" s="95" t="s">
        <v>3770</v>
      </c>
      <c r="M1426" s="91" t="s">
        <v>3771</v>
      </c>
      <c r="N1426" s="91" t="s">
        <v>3764</v>
      </c>
      <c r="O1426" s="97" t="s">
        <v>3355</v>
      </c>
      <c r="P1426" s="97" t="s">
        <v>125</v>
      </c>
      <c r="Q1426" s="218" t="s">
        <v>99</v>
      </c>
      <c r="R1426" s="90" t="s">
        <v>94</v>
      </c>
      <c r="S1426" s="90" t="s">
        <v>78</v>
      </c>
      <c r="T1426" s="96" t="s">
        <v>79</v>
      </c>
      <c r="U1426" s="124"/>
    </row>
    <row r="1427" spans="1:21" ht="57" x14ac:dyDescent="0.25">
      <c r="A1427" s="124">
        <v>1422</v>
      </c>
      <c r="B1427" s="90" t="s">
        <v>3772</v>
      </c>
      <c r="C1427" s="90" t="s">
        <v>2424</v>
      </c>
      <c r="D1427" s="99">
        <v>46076</v>
      </c>
      <c r="E1427" s="90" t="s">
        <v>90</v>
      </c>
      <c r="F1427" s="143" t="s">
        <v>135</v>
      </c>
      <c r="G1427" s="90" t="s">
        <v>95</v>
      </c>
      <c r="H1427" s="90" t="s">
        <v>96</v>
      </c>
      <c r="I1427" s="297" t="s">
        <v>1566</v>
      </c>
      <c r="J1427" s="95" t="s">
        <v>18</v>
      </c>
      <c r="K1427" s="197">
        <v>1</v>
      </c>
      <c r="L1427" s="95" t="s">
        <v>3773</v>
      </c>
      <c r="M1427" s="91" t="s">
        <v>3774</v>
      </c>
      <c r="N1427" s="91" t="s">
        <v>3775</v>
      </c>
      <c r="O1427" s="97" t="s">
        <v>42</v>
      </c>
      <c r="P1427" s="97" t="s">
        <v>42</v>
      </c>
      <c r="Q1427" s="218" t="s">
        <v>99</v>
      </c>
      <c r="R1427" s="90" t="s">
        <v>94</v>
      </c>
      <c r="S1427" s="90" t="s">
        <v>79</v>
      </c>
      <c r="T1427" s="96" t="s">
        <v>954</v>
      </c>
      <c r="U1427" s="124"/>
    </row>
    <row r="1428" spans="1:21" ht="42.75" x14ac:dyDescent="0.25">
      <c r="A1428" s="124">
        <v>1423</v>
      </c>
      <c r="B1428" s="90" t="s">
        <v>3772</v>
      </c>
      <c r="C1428" s="90" t="s">
        <v>2424</v>
      </c>
      <c r="D1428" s="99">
        <v>46076</v>
      </c>
      <c r="E1428" s="90" t="s">
        <v>90</v>
      </c>
      <c r="F1428" s="143" t="s">
        <v>135</v>
      </c>
      <c r="G1428" s="90" t="s">
        <v>95</v>
      </c>
      <c r="H1428" s="90" t="s">
        <v>96</v>
      </c>
      <c r="I1428" s="297" t="s">
        <v>1566</v>
      </c>
      <c r="J1428" s="95" t="s">
        <v>18</v>
      </c>
      <c r="K1428" s="197" t="s">
        <v>120</v>
      </c>
      <c r="L1428" s="95" t="s">
        <v>3776</v>
      </c>
      <c r="M1428" s="91" t="s">
        <v>3777</v>
      </c>
      <c r="N1428" s="91" t="s">
        <v>3778</v>
      </c>
      <c r="O1428" s="97" t="s">
        <v>41</v>
      </c>
      <c r="P1428" s="97" t="s">
        <v>129</v>
      </c>
      <c r="Q1428" s="218" t="s">
        <v>99</v>
      </c>
      <c r="R1428" s="90" t="s">
        <v>94</v>
      </c>
      <c r="S1428" s="90" t="s">
        <v>79</v>
      </c>
      <c r="T1428" s="96" t="s">
        <v>79</v>
      </c>
      <c r="U1428" s="124"/>
    </row>
    <row r="1429" spans="1:21" ht="42.75" x14ac:dyDescent="0.25">
      <c r="A1429" s="124">
        <v>1424</v>
      </c>
      <c r="B1429" s="90" t="s">
        <v>3772</v>
      </c>
      <c r="C1429" s="90" t="s">
        <v>2424</v>
      </c>
      <c r="D1429" s="99">
        <v>46076</v>
      </c>
      <c r="E1429" s="90" t="s">
        <v>90</v>
      </c>
      <c r="F1429" s="143" t="s">
        <v>135</v>
      </c>
      <c r="G1429" s="90" t="s">
        <v>95</v>
      </c>
      <c r="H1429" s="90" t="s">
        <v>96</v>
      </c>
      <c r="I1429" s="297" t="s">
        <v>1566</v>
      </c>
      <c r="J1429" s="95" t="s">
        <v>18</v>
      </c>
      <c r="K1429" s="197" t="s">
        <v>120</v>
      </c>
      <c r="L1429" s="95" t="s">
        <v>896</v>
      </c>
      <c r="M1429" s="91" t="s">
        <v>3779</v>
      </c>
      <c r="N1429" s="91" t="s">
        <v>3780</v>
      </c>
      <c r="O1429" s="97" t="s">
        <v>41</v>
      </c>
      <c r="P1429" s="97" t="s">
        <v>129</v>
      </c>
      <c r="Q1429" s="218" t="s">
        <v>99</v>
      </c>
      <c r="R1429" s="90" t="s">
        <v>94</v>
      </c>
      <c r="S1429" s="90" t="s">
        <v>79</v>
      </c>
      <c r="T1429" s="96" t="s">
        <v>79</v>
      </c>
      <c r="U1429" s="124"/>
    </row>
    <row r="1430" spans="1:21" ht="36" x14ac:dyDescent="0.25">
      <c r="A1430" s="124">
        <v>1425</v>
      </c>
      <c r="B1430" s="90" t="s">
        <v>3772</v>
      </c>
      <c r="C1430" s="90" t="s">
        <v>2424</v>
      </c>
      <c r="D1430" s="99">
        <v>46076</v>
      </c>
      <c r="E1430" s="90" t="s">
        <v>90</v>
      </c>
      <c r="F1430" s="143" t="s">
        <v>100</v>
      </c>
      <c r="G1430" s="90" t="s">
        <v>91</v>
      </c>
      <c r="H1430" s="90" t="s">
        <v>92</v>
      </c>
      <c r="I1430" s="297" t="s">
        <v>264</v>
      </c>
      <c r="J1430" s="95" t="s">
        <v>18</v>
      </c>
      <c r="K1430" s="197" t="s">
        <v>121</v>
      </c>
      <c r="L1430" s="95" t="s">
        <v>363</v>
      </c>
      <c r="M1430" s="91" t="s">
        <v>3781</v>
      </c>
      <c r="N1430" s="91" t="s">
        <v>3782</v>
      </c>
      <c r="O1430" s="97" t="s">
        <v>53</v>
      </c>
      <c r="P1430" s="97" t="s">
        <v>129</v>
      </c>
      <c r="Q1430" s="218" t="s">
        <v>99</v>
      </c>
      <c r="R1430" s="90" t="s">
        <v>94</v>
      </c>
      <c r="S1430" s="90" t="s">
        <v>79</v>
      </c>
      <c r="T1430" s="96" t="s">
        <v>79</v>
      </c>
      <c r="U1430" s="124"/>
    </row>
    <row r="1431" spans="1:21" ht="36" x14ac:dyDescent="0.25">
      <c r="A1431" s="124">
        <v>1426</v>
      </c>
      <c r="B1431" s="90" t="s">
        <v>3772</v>
      </c>
      <c r="C1431" s="90" t="s">
        <v>2424</v>
      </c>
      <c r="D1431" s="99">
        <v>46076</v>
      </c>
      <c r="E1431" s="90" t="s">
        <v>90</v>
      </c>
      <c r="F1431" s="143" t="s">
        <v>135</v>
      </c>
      <c r="G1431" s="90" t="s">
        <v>91</v>
      </c>
      <c r="H1431" s="90" t="s">
        <v>92</v>
      </c>
      <c r="I1431" s="297" t="s">
        <v>264</v>
      </c>
      <c r="J1431" s="95" t="s">
        <v>18</v>
      </c>
      <c r="K1431" s="197">
        <v>1</v>
      </c>
      <c r="L1431" s="95" t="s">
        <v>652</v>
      </c>
      <c r="M1431" s="91" t="s">
        <v>2405</v>
      </c>
      <c r="N1431" s="91" t="s">
        <v>3783</v>
      </c>
      <c r="O1431" s="97" t="s">
        <v>60</v>
      </c>
      <c r="P1431" s="97" t="s">
        <v>131</v>
      </c>
      <c r="Q1431" s="218" t="s">
        <v>97</v>
      </c>
      <c r="R1431" s="90" t="s">
        <v>94</v>
      </c>
      <c r="S1431" s="90" t="s">
        <v>79</v>
      </c>
      <c r="T1431" s="96" t="s">
        <v>79</v>
      </c>
      <c r="U1431" s="124"/>
    </row>
    <row r="1432" spans="1:21" ht="42.75" x14ac:dyDescent="0.25">
      <c r="A1432" s="124">
        <v>1427</v>
      </c>
      <c r="B1432" s="90" t="s">
        <v>3772</v>
      </c>
      <c r="C1432" s="90" t="s">
        <v>2424</v>
      </c>
      <c r="D1432" s="99">
        <v>46076</v>
      </c>
      <c r="E1432" s="90" t="s">
        <v>90</v>
      </c>
      <c r="F1432" s="143" t="s">
        <v>135</v>
      </c>
      <c r="G1432" s="90" t="s">
        <v>91</v>
      </c>
      <c r="H1432" s="90" t="s">
        <v>92</v>
      </c>
      <c r="I1432" s="297" t="s">
        <v>430</v>
      </c>
      <c r="J1432" s="95" t="s">
        <v>30</v>
      </c>
      <c r="K1432" s="197" t="s">
        <v>121</v>
      </c>
      <c r="L1432" s="95" t="s">
        <v>3784</v>
      </c>
      <c r="M1432" s="91" t="s">
        <v>3785</v>
      </c>
      <c r="N1432" s="91" t="s">
        <v>3786</v>
      </c>
      <c r="O1432" s="97" t="s">
        <v>44</v>
      </c>
      <c r="P1432" s="97" t="s">
        <v>130</v>
      </c>
      <c r="Q1432" s="218" t="s">
        <v>93</v>
      </c>
      <c r="R1432" s="90" t="s">
        <v>94</v>
      </c>
      <c r="S1432" s="90" t="s">
        <v>79</v>
      </c>
      <c r="T1432" s="96" t="s">
        <v>79</v>
      </c>
      <c r="U1432" s="124"/>
    </row>
    <row r="1433" spans="1:21" ht="28.5" x14ac:dyDescent="0.25">
      <c r="A1433" s="124">
        <v>1428</v>
      </c>
      <c r="B1433" s="90" t="s">
        <v>3772</v>
      </c>
      <c r="C1433" s="90" t="s">
        <v>2424</v>
      </c>
      <c r="D1433" s="99">
        <v>46076</v>
      </c>
      <c r="E1433" s="90" t="s">
        <v>90</v>
      </c>
      <c r="F1433" s="143" t="s">
        <v>135</v>
      </c>
      <c r="G1433" s="90" t="s">
        <v>91</v>
      </c>
      <c r="H1433" s="90" t="s">
        <v>92</v>
      </c>
      <c r="I1433" s="297" t="s">
        <v>3226</v>
      </c>
      <c r="J1433" s="95" t="s">
        <v>30</v>
      </c>
      <c r="K1433" s="197">
        <v>3</v>
      </c>
      <c r="L1433" s="95" t="s">
        <v>3787</v>
      </c>
      <c r="M1433" s="91" t="s">
        <v>3788</v>
      </c>
      <c r="N1433" s="91" t="s">
        <v>3789</v>
      </c>
      <c r="O1433" s="97" t="s">
        <v>73</v>
      </c>
      <c r="P1433" s="97" t="s">
        <v>124</v>
      </c>
      <c r="Q1433" s="218" t="s">
        <v>99</v>
      </c>
      <c r="R1433" s="90" t="s">
        <v>94</v>
      </c>
      <c r="S1433" s="90" t="s">
        <v>79</v>
      </c>
      <c r="T1433" s="96" t="s">
        <v>79</v>
      </c>
      <c r="U1433" s="124"/>
    </row>
    <row r="1434" spans="1:21" ht="36" x14ac:dyDescent="0.25">
      <c r="A1434" s="124">
        <v>1429</v>
      </c>
      <c r="B1434" s="90" t="s">
        <v>3772</v>
      </c>
      <c r="C1434" s="90" t="s">
        <v>2424</v>
      </c>
      <c r="D1434" s="99">
        <v>46076</v>
      </c>
      <c r="E1434" s="90" t="s">
        <v>90</v>
      </c>
      <c r="F1434" s="143" t="s">
        <v>100</v>
      </c>
      <c r="G1434" s="90" t="s">
        <v>95</v>
      </c>
      <c r="H1434" s="90" t="s">
        <v>96</v>
      </c>
      <c r="I1434" s="297" t="s">
        <v>908</v>
      </c>
      <c r="J1434" s="95" t="s">
        <v>30</v>
      </c>
      <c r="K1434" s="197" t="s">
        <v>120</v>
      </c>
      <c r="L1434" s="95" t="s">
        <v>1417</v>
      </c>
      <c r="M1434" s="91" t="s">
        <v>3790</v>
      </c>
      <c r="N1434" s="91" t="s">
        <v>3791</v>
      </c>
      <c r="O1434" s="97" t="s">
        <v>41</v>
      </c>
      <c r="P1434" s="97" t="s">
        <v>129</v>
      </c>
      <c r="Q1434" s="218" t="s">
        <v>99</v>
      </c>
      <c r="R1434" s="90" t="s">
        <v>94</v>
      </c>
      <c r="S1434" s="90" t="s">
        <v>79</v>
      </c>
      <c r="T1434" s="96" t="s">
        <v>79</v>
      </c>
      <c r="U1434" s="124"/>
    </row>
    <row r="1435" spans="1:21" ht="42.75" x14ac:dyDescent="0.25">
      <c r="A1435" s="124">
        <v>1430</v>
      </c>
      <c r="B1435" s="90" t="s">
        <v>3772</v>
      </c>
      <c r="C1435" s="90" t="s">
        <v>2424</v>
      </c>
      <c r="D1435" s="99">
        <v>46076</v>
      </c>
      <c r="E1435" s="90" t="s">
        <v>90</v>
      </c>
      <c r="F1435" s="143" t="s">
        <v>135</v>
      </c>
      <c r="G1435" s="90" t="s">
        <v>91</v>
      </c>
      <c r="H1435" s="90" t="s">
        <v>92</v>
      </c>
      <c r="I1435" s="297" t="s">
        <v>443</v>
      </c>
      <c r="J1435" s="95" t="s">
        <v>19</v>
      </c>
      <c r="K1435" s="197">
        <v>0</v>
      </c>
      <c r="L1435" s="95" t="s">
        <v>3792</v>
      </c>
      <c r="M1435" s="91" t="s">
        <v>3793</v>
      </c>
      <c r="N1435" s="91" t="s">
        <v>3794</v>
      </c>
      <c r="O1435" s="97" t="s">
        <v>58</v>
      </c>
      <c r="P1435" s="97" t="s">
        <v>130</v>
      </c>
      <c r="Q1435" s="218" t="s">
        <v>93</v>
      </c>
      <c r="R1435" s="90" t="s">
        <v>94</v>
      </c>
      <c r="S1435" s="90" t="s">
        <v>79</v>
      </c>
      <c r="T1435" s="96" t="s">
        <v>79</v>
      </c>
      <c r="U1435" s="124"/>
    </row>
    <row r="1436" spans="1:21" ht="36" x14ac:dyDescent="0.25">
      <c r="A1436" s="124">
        <v>1431</v>
      </c>
      <c r="B1436" s="90" t="s">
        <v>3772</v>
      </c>
      <c r="C1436" s="90" t="s">
        <v>2424</v>
      </c>
      <c r="D1436" s="99">
        <v>46076</v>
      </c>
      <c r="E1436" s="90" t="s">
        <v>90</v>
      </c>
      <c r="F1436" s="143" t="s">
        <v>135</v>
      </c>
      <c r="G1436" s="90" t="s">
        <v>91</v>
      </c>
      <c r="H1436" s="90" t="s">
        <v>92</v>
      </c>
      <c r="I1436" s="297" t="s">
        <v>443</v>
      </c>
      <c r="J1436" s="95" t="s">
        <v>19</v>
      </c>
      <c r="K1436" s="197">
        <v>0</v>
      </c>
      <c r="L1436" s="95" t="s">
        <v>3795</v>
      </c>
      <c r="M1436" s="91" t="s">
        <v>3796</v>
      </c>
      <c r="N1436" s="91" t="s">
        <v>3797</v>
      </c>
      <c r="O1436" s="97" t="s">
        <v>35</v>
      </c>
      <c r="P1436" s="97" t="s">
        <v>131</v>
      </c>
      <c r="Q1436" s="218" t="s">
        <v>93</v>
      </c>
      <c r="R1436" s="90" t="s">
        <v>94</v>
      </c>
      <c r="S1436" s="90" t="s">
        <v>79</v>
      </c>
      <c r="T1436" s="96" t="s">
        <v>79</v>
      </c>
      <c r="U1436" s="124"/>
    </row>
    <row r="1437" spans="1:21" ht="36" x14ac:dyDescent="0.25">
      <c r="A1437" s="124">
        <v>1432</v>
      </c>
      <c r="B1437" s="90" t="s">
        <v>3772</v>
      </c>
      <c r="C1437" s="90" t="s">
        <v>2424</v>
      </c>
      <c r="D1437" s="99">
        <v>46076</v>
      </c>
      <c r="E1437" s="90" t="s">
        <v>90</v>
      </c>
      <c r="F1437" s="143" t="s">
        <v>100</v>
      </c>
      <c r="G1437" s="90" t="s">
        <v>91</v>
      </c>
      <c r="H1437" s="90" t="s">
        <v>92</v>
      </c>
      <c r="I1437" s="297" t="s">
        <v>258</v>
      </c>
      <c r="J1437" s="95" t="s">
        <v>19</v>
      </c>
      <c r="K1437" s="197" t="s">
        <v>120</v>
      </c>
      <c r="L1437" s="95" t="s">
        <v>1434</v>
      </c>
      <c r="M1437" s="91" t="s">
        <v>3798</v>
      </c>
      <c r="N1437" s="91" t="s">
        <v>3799</v>
      </c>
      <c r="O1437" s="97" t="s">
        <v>3358</v>
      </c>
      <c r="P1437" s="97" t="s">
        <v>131</v>
      </c>
      <c r="Q1437" s="218" t="s">
        <v>93</v>
      </c>
      <c r="R1437" s="90" t="s">
        <v>94</v>
      </c>
      <c r="S1437" s="90" t="s">
        <v>79</v>
      </c>
      <c r="T1437" s="96" t="s">
        <v>79</v>
      </c>
      <c r="U1437" s="124"/>
    </row>
    <row r="1438" spans="1:21" ht="42.75" x14ac:dyDescent="0.25">
      <c r="A1438" s="124">
        <v>1433</v>
      </c>
      <c r="B1438" s="90" t="s">
        <v>3772</v>
      </c>
      <c r="C1438" s="90" t="s">
        <v>2424</v>
      </c>
      <c r="D1438" s="99">
        <v>46076</v>
      </c>
      <c r="E1438" s="90" t="s">
        <v>90</v>
      </c>
      <c r="F1438" s="143" t="s">
        <v>100</v>
      </c>
      <c r="G1438" s="90" t="s">
        <v>91</v>
      </c>
      <c r="H1438" s="90" t="s">
        <v>92</v>
      </c>
      <c r="I1438" s="297" t="s">
        <v>430</v>
      </c>
      <c r="J1438" s="95" t="s">
        <v>30</v>
      </c>
      <c r="K1438" s="197" t="s">
        <v>121</v>
      </c>
      <c r="L1438" s="95" t="s">
        <v>1133</v>
      </c>
      <c r="M1438" s="91" t="s">
        <v>3800</v>
      </c>
      <c r="N1438" s="91" t="s">
        <v>3801</v>
      </c>
      <c r="O1438" s="97" t="s">
        <v>58</v>
      </c>
      <c r="P1438" s="97" t="s">
        <v>130</v>
      </c>
      <c r="Q1438" s="218" t="s">
        <v>93</v>
      </c>
      <c r="R1438" s="90" t="s">
        <v>94</v>
      </c>
      <c r="S1438" s="90" t="s">
        <v>79</v>
      </c>
      <c r="T1438" s="96" t="s">
        <v>79</v>
      </c>
      <c r="U1438" s="124"/>
    </row>
    <row r="1439" spans="1:21" ht="36" x14ac:dyDescent="0.25">
      <c r="A1439" s="124">
        <v>1434</v>
      </c>
      <c r="B1439" s="90" t="s">
        <v>3772</v>
      </c>
      <c r="C1439" s="90" t="s">
        <v>2424</v>
      </c>
      <c r="D1439" s="99">
        <v>46076</v>
      </c>
      <c r="E1439" s="90" t="s">
        <v>90</v>
      </c>
      <c r="F1439" s="143" t="s">
        <v>135</v>
      </c>
      <c r="G1439" s="90" t="s">
        <v>91</v>
      </c>
      <c r="H1439" s="90" t="s">
        <v>92</v>
      </c>
      <c r="I1439" s="297" t="s">
        <v>430</v>
      </c>
      <c r="J1439" s="95" t="s">
        <v>30</v>
      </c>
      <c r="K1439" s="197" t="s">
        <v>121</v>
      </c>
      <c r="L1439" s="95" t="s">
        <v>466</v>
      </c>
      <c r="M1439" s="91" t="s">
        <v>3802</v>
      </c>
      <c r="N1439" s="91" t="s">
        <v>3803</v>
      </c>
      <c r="O1439" s="97" t="s">
        <v>73</v>
      </c>
      <c r="P1439" s="97" t="s">
        <v>124</v>
      </c>
      <c r="Q1439" s="218" t="s">
        <v>99</v>
      </c>
      <c r="R1439" s="90" t="s">
        <v>94</v>
      </c>
      <c r="S1439" s="90" t="s">
        <v>79</v>
      </c>
      <c r="T1439" s="96" t="s">
        <v>79</v>
      </c>
      <c r="U1439" s="124"/>
    </row>
    <row r="1440" spans="1:21" ht="42.75" x14ac:dyDescent="0.25">
      <c r="A1440" s="124">
        <v>1435</v>
      </c>
      <c r="B1440" s="90" t="s">
        <v>3772</v>
      </c>
      <c r="C1440" s="90" t="s">
        <v>2424</v>
      </c>
      <c r="D1440" s="99">
        <v>46076</v>
      </c>
      <c r="E1440" s="90" t="s">
        <v>90</v>
      </c>
      <c r="F1440" s="143" t="s">
        <v>100</v>
      </c>
      <c r="G1440" s="90" t="s">
        <v>91</v>
      </c>
      <c r="H1440" s="90" t="s">
        <v>92</v>
      </c>
      <c r="I1440" s="297" t="s">
        <v>552</v>
      </c>
      <c r="J1440" s="95" t="s">
        <v>553</v>
      </c>
      <c r="K1440" s="197" t="s">
        <v>122</v>
      </c>
      <c r="L1440" s="95" t="s">
        <v>561</v>
      </c>
      <c r="M1440" s="91" t="s">
        <v>3804</v>
      </c>
      <c r="N1440" s="91" t="s">
        <v>3805</v>
      </c>
      <c r="O1440" s="97" t="s">
        <v>35</v>
      </c>
      <c r="P1440" s="97" t="s">
        <v>125</v>
      </c>
      <c r="Q1440" s="218" t="s">
        <v>99</v>
      </c>
      <c r="R1440" s="90" t="s">
        <v>94</v>
      </c>
      <c r="S1440" s="90" t="s">
        <v>79</v>
      </c>
      <c r="T1440" s="96" t="s">
        <v>79</v>
      </c>
      <c r="U1440" s="124"/>
    </row>
    <row r="1441" spans="1:21" ht="28.5" x14ac:dyDescent="0.25">
      <c r="A1441" s="124">
        <v>1436</v>
      </c>
      <c r="B1441" s="90" t="s">
        <v>3772</v>
      </c>
      <c r="C1441" s="90" t="s">
        <v>2424</v>
      </c>
      <c r="D1441" s="99">
        <v>46076</v>
      </c>
      <c r="E1441" s="90" t="s">
        <v>90</v>
      </c>
      <c r="F1441" s="143" t="s">
        <v>135</v>
      </c>
      <c r="G1441" s="90" t="s">
        <v>91</v>
      </c>
      <c r="H1441" s="90" t="s">
        <v>92</v>
      </c>
      <c r="I1441" s="297" t="s">
        <v>552</v>
      </c>
      <c r="J1441" s="95" t="s">
        <v>553</v>
      </c>
      <c r="K1441" s="197" t="s">
        <v>121</v>
      </c>
      <c r="L1441" s="95" t="s">
        <v>3806</v>
      </c>
      <c r="M1441" s="91" t="s">
        <v>3807</v>
      </c>
      <c r="N1441" s="91" t="s">
        <v>3808</v>
      </c>
      <c r="O1441" s="97" t="s">
        <v>52</v>
      </c>
      <c r="P1441" s="97" t="s">
        <v>42</v>
      </c>
      <c r="Q1441" s="218" t="s">
        <v>93</v>
      </c>
      <c r="R1441" s="90" t="s">
        <v>94</v>
      </c>
      <c r="S1441" s="90" t="s">
        <v>79</v>
      </c>
      <c r="T1441" s="96" t="s">
        <v>954</v>
      </c>
      <c r="U1441" s="124"/>
    </row>
    <row r="1442" spans="1:21" ht="42.75" x14ac:dyDescent="0.25">
      <c r="A1442" s="124">
        <v>1437</v>
      </c>
      <c r="B1442" s="90" t="s">
        <v>3772</v>
      </c>
      <c r="C1442" s="90" t="s">
        <v>2424</v>
      </c>
      <c r="D1442" s="99">
        <v>46076</v>
      </c>
      <c r="E1442" s="90" t="s">
        <v>90</v>
      </c>
      <c r="F1442" s="143" t="s">
        <v>135</v>
      </c>
      <c r="G1442" s="90" t="s">
        <v>95</v>
      </c>
      <c r="H1442" s="90" t="s">
        <v>96</v>
      </c>
      <c r="I1442" s="297" t="s">
        <v>578</v>
      </c>
      <c r="J1442" s="95" t="s">
        <v>18</v>
      </c>
      <c r="K1442" s="197" t="s">
        <v>140</v>
      </c>
      <c r="L1442" s="95" t="s">
        <v>3809</v>
      </c>
      <c r="M1442" s="91" t="s">
        <v>3810</v>
      </c>
      <c r="N1442" s="91" t="s">
        <v>3811</v>
      </c>
      <c r="O1442" s="97" t="s">
        <v>59</v>
      </c>
      <c r="P1442" s="97" t="s">
        <v>130</v>
      </c>
      <c r="Q1442" s="218" t="s">
        <v>93</v>
      </c>
      <c r="R1442" s="90" t="s">
        <v>94</v>
      </c>
      <c r="S1442" s="90" t="s">
        <v>78</v>
      </c>
      <c r="T1442" s="96" t="s">
        <v>79</v>
      </c>
      <c r="U1442" s="124"/>
    </row>
    <row r="1443" spans="1:21" ht="42.75" x14ac:dyDescent="0.25">
      <c r="A1443" s="124">
        <v>1438</v>
      </c>
      <c r="B1443" s="90" t="s">
        <v>3772</v>
      </c>
      <c r="C1443" s="90" t="s">
        <v>2424</v>
      </c>
      <c r="D1443" s="99">
        <v>46076</v>
      </c>
      <c r="E1443" s="90" t="s">
        <v>90</v>
      </c>
      <c r="F1443" s="143" t="s">
        <v>135</v>
      </c>
      <c r="G1443" s="90" t="s">
        <v>95</v>
      </c>
      <c r="H1443" s="90" t="s">
        <v>96</v>
      </c>
      <c r="I1443" s="297" t="s">
        <v>578</v>
      </c>
      <c r="J1443" s="95" t="s">
        <v>18</v>
      </c>
      <c r="K1443" s="197">
        <v>0</v>
      </c>
      <c r="L1443" s="95" t="s">
        <v>3812</v>
      </c>
      <c r="M1443" s="91" t="s">
        <v>3813</v>
      </c>
      <c r="N1443" s="91" t="s">
        <v>3814</v>
      </c>
      <c r="O1443" s="97" t="s">
        <v>41</v>
      </c>
      <c r="P1443" s="97" t="s">
        <v>129</v>
      </c>
      <c r="Q1443" s="218" t="s">
        <v>99</v>
      </c>
      <c r="R1443" s="90" t="s">
        <v>94</v>
      </c>
      <c r="S1443" s="90" t="s">
        <v>78</v>
      </c>
      <c r="T1443" s="96" t="s">
        <v>79</v>
      </c>
      <c r="U1443" s="124"/>
    </row>
    <row r="1444" spans="1:21" ht="28.5" x14ac:dyDescent="0.25">
      <c r="A1444" s="124">
        <v>1439</v>
      </c>
      <c r="B1444" s="90" t="s">
        <v>3772</v>
      </c>
      <c r="C1444" s="90" t="s">
        <v>2424</v>
      </c>
      <c r="D1444" s="99">
        <v>46076</v>
      </c>
      <c r="E1444" s="90" t="s">
        <v>90</v>
      </c>
      <c r="F1444" s="143" t="s">
        <v>135</v>
      </c>
      <c r="G1444" s="90" t="s">
        <v>95</v>
      </c>
      <c r="H1444" s="90" t="s">
        <v>96</v>
      </c>
      <c r="I1444" s="297" t="s">
        <v>578</v>
      </c>
      <c r="J1444" s="95" t="s">
        <v>18</v>
      </c>
      <c r="K1444" s="197">
        <v>2</v>
      </c>
      <c r="L1444" s="95" t="s">
        <v>3815</v>
      </c>
      <c r="M1444" s="91" t="s">
        <v>3816</v>
      </c>
      <c r="N1444" s="91" t="s">
        <v>3817</v>
      </c>
      <c r="O1444" s="97" t="s">
        <v>41</v>
      </c>
      <c r="P1444" s="97" t="s">
        <v>129</v>
      </c>
      <c r="Q1444" s="218" t="s">
        <v>99</v>
      </c>
      <c r="R1444" s="90" t="s">
        <v>94</v>
      </c>
      <c r="S1444" s="90" t="s">
        <v>78</v>
      </c>
      <c r="T1444" s="96" t="s">
        <v>79</v>
      </c>
      <c r="U1444" s="124" t="s">
        <v>5412</v>
      </c>
    </row>
    <row r="1445" spans="1:21" ht="28.5" x14ac:dyDescent="0.25">
      <c r="A1445" s="124">
        <v>1440</v>
      </c>
      <c r="B1445" s="90" t="s">
        <v>3772</v>
      </c>
      <c r="C1445" s="90" t="s">
        <v>2424</v>
      </c>
      <c r="D1445" s="99">
        <v>46076</v>
      </c>
      <c r="E1445" s="90" t="s">
        <v>90</v>
      </c>
      <c r="F1445" s="143" t="s">
        <v>135</v>
      </c>
      <c r="G1445" s="90" t="s">
        <v>95</v>
      </c>
      <c r="H1445" s="90" t="s">
        <v>96</v>
      </c>
      <c r="I1445" s="297" t="s">
        <v>578</v>
      </c>
      <c r="J1445" s="95" t="s">
        <v>18</v>
      </c>
      <c r="K1445" s="197" t="s">
        <v>120</v>
      </c>
      <c r="L1445" s="95" t="s">
        <v>1299</v>
      </c>
      <c r="M1445" s="91" t="s">
        <v>3818</v>
      </c>
      <c r="N1445" s="91" t="s">
        <v>3819</v>
      </c>
      <c r="O1445" s="97" t="s">
        <v>66</v>
      </c>
      <c r="P1445" s="97" t="s">
        <v>131</v>
      </c>
      <c r="Q1445" s="218" t="s">
        <v>97</v>
      </c>
      <c r="R1445" s="90" t="s">
        <v>94</v>
      </c>
      <c r="S1445" s="90" t="s">
        <v>78</v>
      </c>
      <c r="T1445" s="96" t="s">
        <v>79</v>
      </c>
      <c r="U1445" s="124"/>
    </row>
    <row r="1446" spans="1:21" ht="28.5" x14ac:dyDescent="0.25">
      <c r="A1446" s="124">
        <v>1441</v>
      </c>
      <c r="B1446" s="90" t="s">
        <v>3772</v>
      </c>
      <c r="C1446" s="90" t="s">
        <v>2424</v>
      </c>
      <c r="D1446" s="99">
        <v>46076</v>
      </c>
      <c r="E1446" s="90" t="s">
        <v>90</v>
      </c>
      <c r="F1446" s="143" t="s">
        <v>135</v>
      </c>
      <c r="G1446" s="90" t="s">
        <v>95</v>
      </c>
      <c r="H1446" s="90" t="s">
        <v>96</v>
      </c>
      <c r="I1446" s="297" t="s">
        <v>578</v>
      </c>
      <c r="J1446" s="95" t="s">
        <v>18</v>
      </c>
      <c r="K1446" s="197" t="s">
        <v>140</v>
      </c>
      <c r="L1446" s="95" t="s">
        <v>3820</v>
      </c>
      <c r="M1446" s="91" t="s">
        <v>3821</v>
      </c>
      <c r="N1446" s="91" t="s">
        <v>3822</v>
      </c>
      <c r="O1446" s="97" t="s">
        <v>73</v>
      </c>
      <c r="P1446" s="97" t="s">
        <v>124</v>
      </c>
      <c r="Q1446" s="218" t="s">
        <v>99</v>
      </c>
      <c r="R1446" s="90" t="s">
        <v>94</v>
      </c>
      <c r="S1446" s="90" t="s">
        <v>78</v>
      </c>
      <c r="T1446" s="96" t="s">
        <v>79</v>
      </c>
      <c r="U1446" s="124"/>
    </row>
    <row r="1447" spans="1:21" ht="42.75" x14ac:dyDescent="0.25">
      <c r="A1447" s="124">
        <v>1442</v>
      </c>
      <c r="B1447" s="90" t="s">
        <v>3772</v>
      </c>
      <c r="C1447" s="90" t="s">
        <v>2424</v>
      </c>
      <c r="D1447" s="99">
        <v>46076</v>
      </c>
      <c r="E1447" s="90" t="s">
        <v>90</v>
      </c>
      <c r="F1447" s="143" t="s">
        <v>135</v>
      </c>
      <c r="G1447" s="90" t="s">
        <v>95</v>
      </c>
      <c r="H1447" s="90" t="s">
        <v>96</v>
      </c>
      <c r="I1447" s="297" t="s">
        <v>578</v>
      </c>
      <c r="J1447" s="95" t="s">
        <v>18</v>
      </c>
      <c r="K1447" s="197" t="s">
        <v>140</v>
      </c>
      <c r="L1447" s="95" t="s">
        <v>3823</v>
      </c>
      <c r="M1447" s="91" t="s">
        <v>3824</v>
      </c>
      <c r="N1447" s="91" t="s">
        <v>3825</v>
      </c>
      <c r="O1447" s="97" t="s">
        <v>41</v>
      </c>
      <c r="P1447" s="97" t="s">
        <v>129</v>
      </c>
      <c r="Q1447" s="218" t="s">
        <v>99</v>
      </c>
      <c r="R1447" s="90" t="s">
        <v>94</v>
      </c>
      <c r="S1447" s="90" t="s">
        <v>78</v>
      </c>
      <c r="T1447" s="96" t="s">
        <v>79</v>
      </c>
      <c r="U1447" s="124"/>
    </row>
    <row r="1448" spans="1:21" ht="28.5" x14ac:dyDescent="0.25">
      <c r="A1448" s="124">
        <v>1443</v>
      </c>
      <c r="B1448" s="90" t="s">
        <v>3772</v>
      </c>
      <c r="C1448" s="90" t="s">
        <v>2424</v>
      </c>
      <c r="D1448" s="99">
        <v>46076</v>
      </c>
      <c r="E1448" s="90" t="s">
        <v>90</v>
      </c>
      <c r="F1448" s="143" t="s">
        <v>135</v>
      </c>
      <c r="G1448" s="90" t="s">
        <v>91</v>
      </c>
      <c r="H1448" s="90" t="s">
        <v>92</v>
      </c>
      <c r="I1448" s="297" t="s">
        <v>133</v>
      </c>
      <c r="J1448" s="95" t="s">
        <v>18</v>
      </c>
      <c r="K1448" s="197">
        <v>3</v>
      </c>
      <c r="L1448" s="95" t="s">
        <v>3748</v>
      </c>
      <c r="M1448" s="91" t="s">
        <v>3826</v>
      </c>
      <c r="N1448" s="91" t="s">
        <v>3827</v>
      </c>
      <c r="O1448" s="97" t="s">
        <v>53</v>
      </c>
      <c r="P1448" s="97" t="s">
        <v>129</v>
      </c>
      <c r="Q1448" s="218" t="s">
        <v>99</v>
      </c>
      <c r="R1448" s="90" t="s">
        <v>94</v>
      </c>
      <c r="S1448" s="90" t="s">
        <v>78</v>
      </c>
      <c r="T1448" s="96" t="s">
        <v>79</v>
      </c>
      <c r="U1448" s="124"/>
    </row>
    <row r="1449" spans="1:21" ht="28.5" x14ac:dyDescent="0.25">
      <c r="A1449" s="124">
        <v>1444</v>
      </c>
      <c r="B1449" s="90" t="s">
        <v>3772</v>
      </c>
      <c r="C1449" s="90" t="s">
        <v>2424</v>
      </c>
      <c r="D1449" s="99">
        <v>46076</v>
      </c>
      <c r="E1449" s="90" t="s">
        <v>90</v>
      </c>
      <c r="F1449" s="143" t="s">
        <v>135</v>
      </c>
      <c r="G1449" s="90" t="s">
        <v>91</v>
      </c>
      <c r="H1449" s="90" t="s">
        <v>92</v>
      </c>
      <c r="I1449" s="297" t="s">
        <v>133</v>
      </c>
      <c r="J1449" s="95" t="s">
        <v>18</v>
      </c>
      <c r="K1449" s="197">
        <v>3</v>
      </c>
      <c r="L1449" s="95" t="s">
        <v>3828</v>
      </c>
      <c r="M1449" s="91" t="s">
        <v>3829</v>
      </c>
      <c r="N1449" s="91" t="s">
        <v>3830</v>
      </c>
      <c r="O1449" s="97" t="s">
        <v>53</v>
      </c>
      <c r="P1449" s="97" t="s">
        <v>125</v>
      </c>
      <c r="Q1449" s="218" t="s">
        <v>93</v>
      </c>
      <c r="R1449" s="90" t="s">
        <v>94</v>
      </c>
      <c r="S1449" s="90" t="s">
        <v>78</v>
      </c>
      <c r="T1449" s="96" t="s">
        <v>79</v>
      </c>
      <c r="U1449" s="124"/>
    </row>
    <row r="1450" spans="1:21" ht="42.75" x14ac:dyDescent="0.25">
      <c r="A1450" s="124">
        <v>1445</v>
      </c>
      <c r="B1450" s="90" t="s">
        <v>3772</v>
      </c>
      <c r="C1450" s="90" t="s">
        <v>2424</v>
      </c>
      <c r="D1450" s="99">
        <v>46076</v>
      </c>
      <c r="E1450" s="90" t="s">
        <v>90</v>
      </c>
      <c r="F1450" s="143" t="s">
        <v>100</v>
      </c>
      <c r="G1450" s="90" t="s">
        <v>91</v>
      </c>
      <c r="H1450" s="90" t="s">
        <v>92</v>
      </c>
      <c r="I1450" s="297" t="s">
        <v>133</v>
      </c>
      <c r="J1450" s="95" t="s">
        <v>18</v>
      </c>
      <c r="K1450" s="197">
        <v>3</v>
      </c>
      <c r="L1450" s="95" t="s">
        <v>3230</v>
      </c>
      <c r="M1450" s="91" t="s">
        <v>3831</v>
      </c>
      <c r="N1450" s="91" t="s">
        <v>3832</v>
      </c>
      <c r="O1450" s="97" t="s">
        <v>50</v>
      </c>
      <c r="P1450" s="97" t="s">
        <v>130</v>
      </c>
      <c r="Q1450" s="218" t="s">
        <v>93</v>
      </c>
      <c r="R1450" s="90" t="s">
        <v>94</v>
      </c>
      <c r="S1450" s="90" t="s">
        <v>78</v>
      </c>
      <c r="T1450" s="96" t="s">
        <v>79</v>
      </c>
      <c r="U1450" s="124"/>
    </row>
    <row r="1451" spans="1:21" ht="28.5" x14ac:dyDescent="0.25">
      <c r="A1451" s="124">
        <v>1446</v>
      </c>
      <c r="B1451" s="90" t="s">
        <v>3772</v>
      </c>
      <c r="C1451" s="90" t="s">
        <v>2424</v>
      </c>
      <c r="D1451" s="99">
        <v>46076</v>
      </c>
      <c r="E1451" s="90" t="s">
        <v>90</v>
      </c>
      <c r="F1451" s="143" t="s">
        <v>135</v>
      </c>
      <c r="G1451" s="90" t="s">
        <v>91</v>
      </c>
      <c r="H1451" s="90" t="s">
        <v>92</v>
      </c>
      <c r="I1451" s="297" t="s">
        <v>133</v>
      </c>
      <c r="J1451" s="95" t="s">
        <v>18</v>
      </c>
      <c r="K1451" s="197">
        <v>3</v>
      </c>
      <c r="L1451" s="95" t="s">
        <v>3748</v>
      </c>
      <c r="M1451" s="91" t="s">
        <v>3833</v>
      </c>
      <c r="N1451" s="91" t="s">
        <v>3834</v>
      </c>
      <c r="O1451" s="97" t="s">
        <v>53</v>
      </c>
      <c r="P1451" s="97" t="s">
        <v>131</v>
      </c>
      <c r="Q1451" s="218" t="s">
        <v>93</v>
      </c>
      <c r="R1451" s="90" t="s">
        <v>94</v>
      </c>
      <c r="S1451" s="90" t="s">
        <v>78</v>
      </c>
      <c r="T1451" s="96" t="s">
        <v>79</v>
      </c>
      <c r="U1451" s="124"/>
    </row>
    <row r="1452" spans="1:21" ht="42.75" x14ac:dyDescent="0.25">
      <c r="A1452" s="124">
        <v>1447</v>
      </c>
      <c r="B1452" s="90" t="s">
        <v>3772</v>
      </c>
      <c r="C1452" s="90" t="s">
        <v>2424</v>
      </c>
      <c r="D1452" s="99">
        <v>46076</v>
      </c>
      <c r="E1452" s="90" t="s">
        <v>90</v>
      </c>
      <c r="F1452" s="143" t="s">
        <v>135</v>
      </c>
      <c r="G1452" s="90" t="s">
        <v>91</v>
      </c>
      <c r="H1452" s="90" t="s">
        <v>92</v>
      </c>
      <c r="I1452" s="297" t="s">
        <v>133</v>
      </c>
      <c r="J1452" s="95" t="s">
        <v>18</v>
      </c>
      <c r="K1452" s="197">
        <v>3</v>
      </c>
      <c r="L1452" s="95" t="s">
        <v>3835</v>
      </c>
      <c r="M1452" s="91" t="s">
        <v>3836</v>
      </c>
      <c r="N1452" s="91" t="s">
        <v>3837</v>
      </c>
      <c r="O1452" s="97" t="s">
        <v>53</v>
      </c>
      <c r="P1452" s="97" t="s">
        <v>130</v>
      </c>
      <c r="Q1452" s="218" t="s">
        <v>93</v>
      </c>
      <c r="R1452" s="90" t="s">
        <v>94</v>
      </c>
      <c r="S1452" s="90" t="s">
        <v>78</v>
      </c>
      <c r="T1452" s="96" t="s">
        <v>79</v>
      </c>
      <c r="U1452" s="124"/>
    </row>
    <row r="1453" spans="1:21" ht="28.5" x14ac:dyDescent="0.25">
      <c r="A1453" s="124">
        <v>1448</v>
      </c>
      <c r="B1453" s="90" t="s">
        <v>3772</v>
      </c>
      <c r="C1453" s="90" t="s">
        <v>2424</v>
      </c>
      <c r="D1453" s="99">
        <v>46076</v>
      </c>
      <c r="E1453" s="90" t="s">
        <v>90</v>
      </c>
      <c r="F1453" s="143" t="s">
        <v>135</v>
      </c>
      <c r="G1453" s="90" t="s">
        <v>91</v>
      </c>
      <c r="H1453" s="90" t="s">
        <v>92</v>
      </c>
      <c r="I1453" s="297" t="s">
        <v>133</v>
      </c>
      <c r="J1453" s="95" t="s">
        <v>18</v>
      </c>
      <c r="K1453" s="197" t="s">
        <v>120</v>
      </c>
      <c r="L1453" s="95" t="s">
        <v>3838</v>
      </c>
      <c r="M1453" s="91" t="s">
        <v>3839</v>
      </c>
      <c r="N1453" s="91" t="s">
        <v>3840</v>
      </c>
      <c r="O1453" s="97" t="s">
        <v>41</v>
      </c>
      <c r="P1453" s="97" t="s">
        <v>129</v>
      </c>
      <c r="Q1453" s="218" t="s">
        <v>99</v>
      </c>
      <c r="R1453" s="90" t="s">
        <v>94</v>
      </c>
      <c r="S1453" s="90" t="s">
        <v>78</v>
      </c>
      <c r="T1453" s="96" t="s">
        <v>79</v>
      </c>
      <c r="U1453" s="124"/>
    </row>
    <row r="1454" spans="1:21" ht="28.5" x14ac:dyDescent="0.25">
      <c r="A1454" s="124">
        <v>1449</v>
      </c>
      <c r="B1454" s="90" t="s">
        <v>3772</v>
      </c>
      <c r="C1454" s="90" t="s">
        <v>2424</v>
      </c>
      <c r="D1454" s="99">
        <v>46076</v>
      </c>
      <c r="E1454" s="90" t="s">
        <v>90</v>
      </c>
      <c r="F1454" s="143" t="s">
        <v>135</v>
      </c>
      <c r="G1454" s="90" t="s">
        <v>91</v>
      </c>
      <c r="H1454" s="90" t="s">
        <v>92</v>
      </c>
      <c r="I1454" s="297" t="s">
        <v>133</v>
      </c>
      <c r="J1454" s="95" t="s">
        <v>18</v>
      </c>
      <c r="K1454" s="197" t="s">
        <v>120</v>
      </c>
      <c r="L1454" s="95" t="s">
        <v>696</v>
      </c>
      <c r="M1454" s="91" t="s">
        <v>3841</v>
      </c>
      <c r="N1454" s="91" t="s">
        <v>3842</v>
      </c>
      <c r="O1454" s="97" t="s">
        <v>3355</v>
      </c>
      <c r="P1454" s="97" t="s">
        <v>125</v>
      </c>
      <c r="Q1454" s="218" t="s">
        <v>99</v>
      </c>
      <c r="R1454" s="90" t="s">
        <v>94</v>
      </c>
      <c r="S1454" s="90" t="s">
        <v>78</v>
      </c>
      <c r="T1454" s="96" t="s">
        <v>79</v>
      </c>
      <c r="U1454" s="124"/>
    </row>
    <row r="1455" spans="1:21" ht="42.75" x14ac:dyDescent="0.25">
      <c r="A1455" s="124">
        <v>1450</v>
      </c>
      <c r="B1455" s="90" t="s">
        <v>3772</v>
      </c>
      <c r="C1455" s="90" t="s">
        <v>2424</v>
      </c>
      <c r="D1455" s="99">
        <v>46077</v>
      </c>
      <c r="E1455" s="90" t="s">
        <v>90</v>
      </c>
      <c r="F1455" s="143" t="s">
        <v>100</v>
      </c>
      <c r="G1455" s="90" t="s">
        <v>95</v>
      </c>
      <c r="H1455" s="90" t="s">
        <v>96</v>
      </c>
      <c r="I1455" s="297" t="s">
        <v>1566</v>
      </c>
      <c r="J1455" s="95" t="s">
        <v>18</v>
      </c>
      <c r="K1455" s="197">
        <v>3</v>
      </c>
      <c r="L1455" s="95" t="s">
        <v>3843</v>
      </c>
      <c r="M1455" s="91" t="s">
        <v>3844</v>
      </c>
      <c r="N1455" s="91" t="s">
        <v>3845</v>
      </c>
      <c r="O1455" s="97" t="s">
        <v>53</v>
      </c>
      <c r="P1455" s="97" t="s">
        <v>129</v>
      </c>
      <c r="Q1455" s="218" t="s">
        <v>99</v>
      </c>
      <c r="R1455" s="90" t="s">
        <v>94</v>
      </c>
      <c r="S1455" s="90" t="s">
        <v>79</v>
      </c>
      <c r="T1455" s="96" t="s">
        <v>79</v>
      </c>
      <c r="U1455" s="124"/>
    </row>
    <row r="1456" spans="1:21" ht="57" x14ac:dyDescent="0.25">
      <c r="A1456" s="124">
        <v>1451</v>
      </c>
      <c r="B1456" s="90" t="s">
        <v>3772</v>
      </c>
      <c r="C1456" s="90" t="s">
        <v>2424</v>
      </c>
      <c r="D1456" s="99">
        <v>46077</v>
      </c>
      <c r="E1456" s="90" t="s">
        <v>90</v>
      </c>
      <c r="F1456" s="143" t="s">
        <v>100</v>
      </c>
      <c r="G1456" s="90" t="s">
        <v>95</v>
      </c>
      <c r="H1456" s="90" t="s">
        <v>96</v>
      </c>
      <c r="I1456" s="297" t="s">
        <v>1566</v>
      </c>
      <c r="J1456" s="95" t="s">
        <v>18</v>
      </c>
      <c r="K1456" s="197">
        <v>3</v>
      </c>
      <c r="L1456" s="95" t="s">
        <v>3846</v>
      </c>
      <c r="M1456" s="91" t="s">
        <v>3847</v>
      </c>
      <c r="N1456" s="91" t="s">
        <v>3848</v>
      </c>
      <c r="O1456" s="97" t="s">
        <v>53</v>
      </c>
      <c r="P1456" s="97" t="s">
        <v>125</v>
      </c>
      <c r="Q1456" s="218" t="s">
        <v>99</v>
      </c>
      <c r="R1456" s="90" t="s">
        <v>94</v>
      </c>
      <c r="S1456" s="90" t="s">
        <v>79</v>
      </c>
      <c r="T1456" s="96" t="s">
        <v>79</v>
      </c>
      <c r="U1456" s="124"/>
    </row>
    <row r="1457" spans="1:21" ht="42.75" x14ac:dyDescent="0.25">
      <c r="A1457" s="124">
        <v>1452</v>
      </c>
      <c r="B1457" s="90" t="s">
        <v>3772</v>
      </c>
      <c r="C1457" s="90" t="s">
        <v>2424</v>
      </c>
      <c r="D1457" s="99">
        <v>46077</v>
      </c>
      <c r="E1457" s="90" t="s">
        <v>90</v>
      </c>
      <c r="F1457" s="143" t="s">
        <v>135</v>
      </c>
      <c r="G1457" s="90" t="s">
        <v>95</v>
      </c>
      <c r="H1457" s="90" t="s">
        <v>96</v>
      </c>
      <c r="I1457" s="297" t="s">
        <v>1566</v>
      </c>
      <c r="J1457" s="95" t="s">
        <v>18</v>
      </c>
      <c r="K1457" s="197">
        <v>0</v>
      </c>
      <c r="L1457" s="95" t="s">
        <v>3849</v>
      </c>
      <c r="M1457" s="91" t="s">
        <v>3850</v>
      </c>
      <c r="N1457" s="91" t="s">
        <v>3851</v>
      </c>
      <c r="O1457" s="97" t="s">
        <v>48</v>
      </c>
      <c r="P1457" s="97" t="s">
        <v>130</v>
      </c>
      <c r="Q1457" s="218" t="s">
        <v>93</v>
      </c>
      <c r="R1457" s="90" t="s">
        <v>94</v>
      </c>
      <c r="S1457" s="90" t="s">
        <v>79</v>
      </c>
      <c r="T1457" s="96" t="s">
        <v>79</v>
      </c>
      <c r="U1457" s="124"/>
    </row>
    <row r="1458" spans="1:21" ht="28.5" x14ac:dyDescent="0.25">
      <c r="A1458" s="124">
        <v>1453</v>
      </c>
      <c r="B1458" s="90" t="s">
        <v>3772</v>
      </c>
      <c r="C1458" s="90" t="s">
        <v>2424</v>
      </c>
      <c r="D1458" s="99">
        <v>46077</v>
      </c>
      <c r="E1458" s="90" t="s">
        <v>90</v>
      </c>
      <c r="F1458" s="143" t="s">
        <v>135</v>
      </c>
      <c r="G1458" s="90" t="s">
        <v>95</v>
      </c>
      <c r="H1458" s="90" t="s">
        <v>96</v>
      </c>
      <c r="I1458" s="297" t="s">
        <v>1566</v>
      </c>
      <c r="J1458" s="95" t="s">
        <v>18</v>
      </c>
      <c r="K1458" s="197">
        <v>5</v>
      </c>
      <c r="L1458" s="95" t="s">
        <v>1581</v>
      </c>
      <c r="M1458" s="91" t="s">
        <v>3852</v>
      </c>
      <c r="N1458" s="91" t="s">
        <v>3853</v>
      </c>
      <c r="O1458" s="97" t="s">
        <v>35</v>
      </c>
      <c r="P1458" s="97" t="s">
        <v>131</v>
      </c>
      <c r="Q1458" s="218" t="s">
        <v>93</v>
      </c>
      <c r="R1458" s="90" t="s">
        <v>94</v>
      </c>
      <c r="S1458" s="90" t="s">
        <v>79</v>
      </c>
      <c r="T1458" s="96" t="s">
        <v>79</v>
      </c>
      <c r="U1458" s="124"/>
    </row>
    <row r="1459" spans="1:21" ht="42.75" x14ac:dyDescent="0.25">
      <c r="A1459" s="124">
        <v>1454</v>
      </c>
      <c r="B1459" s="90" t="s">
        <v>3772</v>
      </c>
      <c r="C1459" s="90" t="s">
        <v>2424</v>
      </c>
      <c r="D1459" s="99">
        <v>46077</v>
      </c>
      <c r="E1459" s="90" t="s">
        <v>90</v>
      </c>
      <c r="F1459" s="143" t="s">
        <v>135</v>
      </c>
      <c r="G1459" s="90" t="s">
        <v>95</v>
      </c>
      <c r="H1459" s="90" t="s">
        <v>96</v>
      </c>
      <c r="I1459" s="297" t="s">
        <v>917</v>
      </c>
      <c r="J1459" s="95" t="s">
        <v>17</v>
      </c>
      <c r="K1459" s="197">
        <v>0</v>
      </c>
      <c r="L1459" s="95" t="s">
        <v>3854</v>
      </c>
      <c r="M1459" s="91" t="s">
        <v>3855</v>
      </c>
      <c r="N1459" s="91" t="s">
        <v>3856</v>
      </c>
      <c r="O1459" s="97" t="s">
        <v>66</v>
      </c>
      <c r="P1459" s="97" t="s">
        <v>130</v>
      </c>
      <c r="Q1459" s="218" t="s">
        <v>99</v>
      </c>
      <c r="R1459" s="90" t="s">
        <v>94</v>
      </c>
      <c r="S1459" s="90" t="s">
        <v>79</v>
      </c>
      <c r="T1459" s="96" t="s">
        <v>78</v>
      </c>
      <c r="U1459" s="124"/>
    </row>
    <row r="1460" spans="1:21" ht="42.75" x14ac:dyDescent="0.25">
      <c r="A1460" s="124">
        <v>1455</v>
      </c>
      <c r="B1460" s="90" t="s">
        <v>3772</v>
      </c>
      <c r="C1460" s="90" t="s">
        <v>2424</v>
      </c>
      <c r="D1460" s="99">
        <v>46077</v>
      </c>
      <c r="E1460" s="90" t="s">
        <v>90</v>
      </c>
      <c r="F1460" s="143" t="s">
        <v>135</v>
      </c>
      <c r="G1460" s="90" t="s">
        <v>91</v>
      </c>
      <c r="H1460" s="90" t="s">
        <v>92</v>
      </c>
      <c r="I1460" s="297" t="s">
        <v>264</v>
      </c>
      <c r="J1460" s="95" t="s">
        <v>18</v>
      </c>
      <c r="K1460" s="197" t="s">
        <v>120</v>
      </c>
      <c r="L1460" s="95" t="s">
        <v>896</v>
      </c>
      <c r="M1460" s="91" t="s">
        <v>3857</v>
      </c>
      <c r="N1460" s="91" t="s">
        <v>3858</v>
      </c>
      <c r="O1460" s="97" t="s">
        <v>58</v>
      </c>
      <c r="P1460" s="97" t="s">
        <v>130</v>
      </c>
      <c r="Q1460" s="218" t="s">
        <v>99</v>
      </c>
      <c r="R1460" s="90" t="s">
        <v>94</v>
      </c>
      <c r="S1460" s="90" t="s">
        <v>79</v>
      </c>
      <c r="T1460" s="96" t="s">
        <v>79</v>
      </c>
      <c r="U1460" s="124"/>
    </row>
    <row r="1461" spans="1:21" ht="42.75" x14ac:dyDescent="0.25">
      <c r="A1461" s="124">
        <v>1456</v>
      </c>
      <c r="B1461" s="90" t="s">
        <v>3772</v>
      </c>
      <c r="C1461" s="90" t="s">
        <v>2424</v>
      </c>
      <c r="D1461" s="99">
        <v>46077</v>
      </c>
      <c r="E1461" s="90" t="s">
        <v>90</v>
      </c>
      <c r="F1461" s="143" t="s">
        <v>135</v>
      </c>
      <c r="G1461" s="90" t="s">
        <v>91</v>
      </c>
      <c r="H1461" s="90" t="s">
        <v>92</v>
      </c>
      <c r="I1461" s="297" t="s">
        <v>264</v>
      </c>
      <c r="J1461" s="95" t="s">
        <v>18</v>
      </c>
      <c r="K1461" s="197" t="s">
        <v>120</v>
      </c>
      <c r="L1461" s="95" t="s">
        <v>3859</v>
      </c>
      <c r="M1461" s="91" t="s">
        <v>3860</v>
      </c>
      <c r="N1461" s="91" t="s">
        <v>3861</v>
      </c>
      <c r="O1461" s="97" t="s">
        <v>48</v>
      </c>
      <c r="P1461" s="97" t="s">
        <v>130</v>
      </c>
      <c r="Q1461" s="218" t="s">
        <v>93</v>
      </c>
      <c r="R1461" s="90" t="s">
        <v>94</v>
      </c>
      <c r="S1461" s="90" t="s">
        <v>79</v>
      </c>
      <c r="T1461" s="96" t="s">
        <v>79</v>
      </c>
      <c r="U1461" s="124"/>
    </row>
    <row r="1462" spans="1:21" ht="42.75" x14ac:dyDescent="0.25">
      <c r="A1462" s="124">
        <v>1457</v>
      </c>
      <c r="B1462" s="90" t="s">
        <v>3772</v>
      </c>
      <c r="C1462" s="90" t="s">
        <v>2424</v>
      </c>
      <c r="D1462" s="99">
        <v>46077</v>
      </c>
      <c r="E1462" s="90" t="s">
        <v>90</v>
      </c>
      <c r="F1462" s="143" t="s">
        <v>135</v>
      </c>
      <c r="G1462" s="90" t="s">
        <v>91</v>
      </c>
      <c r="H1462" s="90" t="s">
        <v>92</v>
      </c>
      <c r="I1462" s="297" t="s">
        <v>264</v>
      </c>
      <c r="J1462" s="95" t="s">
        <v>18</v>
      </c>
      <c r="K1462" s="197" t="s">
        <v>120</v>
      </c>
      <c r="L1462" s="95" t="s">
        <v>3862</v>
      </c>
      <c r="M1462" s="91" t="s">
        <v>3863</v>
      </c>
      <c r="N1462" s="91" t="s">
        <v>3864</v>
      </c>
      <c r="O1462" s="97" t="s">
        <v>65</v>
      </c>
      <c r="P1462" s="97" t="s">
        <v>130</v>
      </c>
      <c r="Q1462" s="218" t="s">
        <v>93</v>
      </c>
      <c r="R1462" s="90" t="s">
        <v>94</v>
      </c>
      <c r="S1462" s="90" t="s">
        <v>79</v>
      </c>
      <c r="T1462" s="96" t="s">
        <v>79</v>
      </c>
      <c r="U1462" s="124"/>
    </row>
    <row r="1463" spans="1:21" ht="42.75" x14ac:dyDescent="0.25">
      <c r="A1463" s="124">
        <v>1458</v>
      </c>
      <c r="B1463" s="90" t="s">
        <v>3772</v>
      </c>
      <c r="C1463" s="90" t="s">
        <v>2424</v>
      </c>
      <c r="D1463" s="99">
        <v>46077</v>
      </c>
      <c r="E1463" s="90" t="s">
        <v>90</v>
      </c>
      <c r="F1463" s="143" t="s">
        <v>135</v>
      </c>
      <c r="G1463" s="90" t="s">
        <v>91</v>
      </c>
      <c r="H1463" s="90" t="s">
        <v>92</v>
      </c>
      <c r="I1463" s="297" t="s">
        <v>264</v>
      </c>
      <c r="J1463" s="95" t="s">
        <v>18</v>
      </c>
      <c r="K1463" s="197">
        <v>1</v>
      </c>
      <c r="L1463" s="95" t="s">
        <v>810</v>
      </c>
      <c r="M1463" s="91" t="s">
        <v>3865</v>
      </c>
      <c r="N1463" s="91" t="s">
        <v>3866</v>
      </c>
      <c r="O1463" s="97" t="s">
        <v>44</v>
      </c>
      <c r="P1463" s="97" t="s">
        <v>130</v>
      </c>
      <c r="Q1463" s="218" t="s">
        <v>99</v>
      </c>
      <c r="R1463" s="90" t="s">
        <v>94</v>
      </c>
      <c r="S1463" s="90" t="s">
        <v>79</v>
      </c>
      <c r="T1463" s="96" t="s">
        <v>79</v>
      </c>
      <c r="U1463" s="124"/>
    </row>
    <row r="1464" spans="1:21" ht="28.5" x14ac:dyDescent="0.25">
      <c r="A1464" s="124">
        <v>1459</v>
      </c>
      <c r="B1464" s="90" t="s">
        <v>3772</v>
      </c>
      <c r="C1464" s="90" t="s">
        <v>2424</v>
      </c>
      <c r="D1464" s="99">
        <v>46077</v>
      </c>
      <c r="E1464" s="90" t="s">
        <v>90</v>
      </c>
      <c r="F1464" s="143" t="s">
        <v>135</v>
      </c>
      <c r="G1464" s="90" t="s">
        <v>95</v>
      </c>
      <c r="H1464" s="90" t="s">
        <v>96</v>
      </c>
      <c r="I1464" s="297" t="s">
        <v>3226</v>
      </c>
      <c r="J1464" s="95" t="s">
        <v>30</v>
      </c>
      <c r="K1464" s="197">
        <v>3</v>
      </c>
      <c r="L1464" s="95" t="s">
        <v>3846</v>
      </c>
      <c r="M1464" s="91" t="s">
        <v>3867</v>
      </c>
      <c r="N1464" s="91" t="s">
        <v>3868</v>
      </c>
      <c r="O1464" s="97" t="s">
        <v>35</v>
      </c>
      <c r="P1464" s="97" t="s">
        <v>125</v>
      </c>
      <c r="Q1464" s="218" t="s">
        <v>99</v>
      </c>
      <c r="R1464" s="90" t="s">
        <v>94</v>
      </c>
      <c r="S1464" s="90" t="s">
        <v>79</v>
      </c>
      <c r="T1464" s="96" t="s">
        <v>79</v>
      </c>
      <c r="U1464" s="124"/>
    </row>
    <row r="1465" spans="1:21" ht="42.75" x14ac:dyDescent="0.25">
      <c r="A1465" s="124">
        <v>1460</v>
      </c>
      <c r="B1465" s="90" t="s">
        <v>3772</v>
      </c>
      <c r="C1465" s="90" t="s">
        <v>2424</v>
      </c>
      <c r="D1465" s="99">
        <v>46077</v>
      </c>
      <c r="E1465" s="90" t="s">
        <v>90</v>
      </c>
      <c r="F1465" s="143" t="s">
        <v>100</v>
      </c>
      <c r="G1465" s="90" t="s">
        <v>95</v>
      </c>
      <c r="H1465" s="90" t="s">
        <v>96</v>
      </c>
      <c r="I1465" s="297" t="s">
        <v>3226</v>
      </c>
      <c r="J1465" s="95" t="s">
        <v>30</v>
      </c>
      <c r="K1465" s="197">
        <v>5</v>
      </c>
      <c r="L1465" s="95" t="s">
        <v>1261</v>
      </c>
      <c r="M1465" s="91" t="s">
        <v>3869</v>
      </c>
      <c r="N1465" s="91" t="s">
        <v>3870</v>
      </c>
      <c r="O1465" s="97" t="s">
        <v>35</v>
      </c>
      <c r="P1465" s="97" t="s">
        <v>125</v>
      </c>
      <c r="Q1465" s="218" t="s">
        <v>99</v>
      </c>
      <c r="R1465" s="90" t="s">
        <v>94</v>
      </c>
      <c r="S1465" s="90" t="s">
        <v>79</v>
      </c>
      <c r="T1465" s="96" t="s">
        <v>79</v>
      </c>
      <c r="U1465" s="124"/>
    </row>
    <row r="1466" spans="1:21" ht="42.75" x14ac:dyDescent="0.25">
      <c r="A1466" s="124">
        <v>1461</v>
      </c>
      <c r="B1466" s="90" t="s">
        <v>3772</v>
      </c>
      <c r="C1466" s="90" t="s">
        <v>2424</v>
      </c>
      <c r="D1466" s="99">
        <v>46077</v>
      </c>
      <c r="E1466" s="90" t="s">
        <v>90</v>
      </c>
      <c r="F1466" s="143" t="s">
        <v>100</v>
      </c>
      <c r="G1466" s="90" t="s">
        <v>95</v>
      </c>
      <c r="H1466" s="90" t="s">
        <v>96</v>
      </c>
      <c r="I1466" s="297" t="s">
        <v>2816</v>
      </c>
      <c r="J1466" s="95" t="s">
        <v>19</v>
      </c>
      <c r="K1466" s="197" t="s">
        <v>122</v>
      </c>
      <c r="L1466" s="95" t="s">
        <v>460</v>
      </c>
      <c r="M1466" s="91" t="s">
        <v>3871</v>
      </c>
      <c r="N1466" s="91" t="s">
        <v>3872</v>
      </c>
      <c r="O1466" s="97" t="s">
        <v>35</v>
      </c>
      <c r="P1466" s="97" t="s">
        <v>125</v>
      </c>
      <c r="Q1466" s="218" t="s">
        <v>99</v>
      </c>
      <c r="R1466" s="90" t="s">
        <v>94</v>
      </c>
      <c r="S1466" s="90" t="s">
        <v>79</v>
      </c>
      <c r="T1466" s="96" t="s">
        <v>79</v>
      </c>
      <c r="U1466" s="124"/>
    </row>
    <row r="1467" spans="1:21" ht="28.5" x14ac:dyDescent="0.25">
      <c r="A1467" s="124">
        <v>1462</v>
      </c>
      <c r="B1467" s="90" t="s">
        <v>3772</v>
      </c>
      <c r="C1467" s="90" t="s">
        <v>2424</v>
      </c>
      <c r="D1467" s="99">
        <v>46077</v>
      </c>
      <c r="E1467" s="90" t="s">
        <v>90</v>
      </c>
      <c r="F1467" s="143" t="s">
        <v>100</v>
      </c>
      <c r="G1467" s="90" t="s">
        <v>95</v>
      </c>
      <c r="H1467" s="90" t="s">
        <v>96</v>
      </c>
      <c r="I1467" s="297" t="s">
        <v>2816</v>
      </c>
      <c r="J1467" s="95" t="s">
        <v>19</v>
      </c>
      <c r="K1467" s="197" t="s">
        <v>122</v>
      </c>
      <c r="L1467" s="95" t="s">
        <v>561</v>
      </c>
      <c r="M1467" s="91" t="s">
        <v>3873</v>
      </c>
      <c r="N1467" s="91" t="s">
        <v>3874</v>
      </c>
      <c r="O1467" s="97" t="s">
        <v>3358</v>
      </c>
      <c r="P1467" s="97" t="s">
        <v>131</v>
      </c>
      <c r="Q1467" s="218" t="s">
        <v>93</v>
      </c>
      <c r="R1467" s="90" t="s">
        <v>94</v>
      </c>
      <c r="S1467" s="90" t="s">
        <v>79</v>
      </c>
      <c r="T1467" s="96" t="s">
        <v>79</v>
      </c>
      <c r="U1467" s="124"/>
    </row>
    <row r="1468" spans="1:21" ht="42.75" x14ac:dyDescent="0.25">
      <c r="A1468" s="124">
        <v>1463</v>
      </c>
      <c r="B1468" s="90" t="s">
        <v>3772</v>
      </c>
      <c r="C1468" s="90" t="s">
        <v>2424</v>
      </c>
      <c r="D1468" s="99">
        <v>46077</v>
      </c>
      <c r="E1468" s="90" t="s">
        <v>90</v>
      </c>
      <c r="F1468" s="143" t="s">
        <v>100</v>
      </c>
      <c r="G1468" s="90" t="s">
        <v>95</v>
      </c>
      <c r="H1468" s="90" t="s">
        <v>96</v>
      </c>
      <c r="I1468" s="297" t="s">
        <v>2816</v>
      </c>
      <c r="J1468" s="95" t="s">
        <v>19</v>
      </c>
      <c r="K1468" s="197" t="s">
        <v>139</v>
      </c>
      <c r="L1468" s="95" t="s">
        <v>3875</v>
      </c>
      <c r="M1468" s="91" t="s">
        <v>3876</v>
      </c>
      <c r="N1468" s="91" t="s">
        <v>3877</v>
      </c>
      <c r="O1468" s="97" t="s">
        <v>45</v>
      </c>
      <c r="P1468" s="97" t="s">
        <v>129</v>
      </c>
      <c r="Q1468" s="218" t="s">
        <v>99</v>
      </c>
      <c r="R1468" s="90" t="s">
        <v>94</v>
      </c>
      <c r="S1468" s="90" t="s">
        <v>79</v>
      </c>
      <c r="T1468" s="96" t="s">
        <v>79</v>
      </c>
      <c r="U1468" s="124"/>
    </row>
    <row r="1469" spans="1:21" ht="28.5" x14ac:dyDescent="0.25">
      <c r="A1469" s="124">
        <v>1464</v>
      </c>
      <c r="B1469" s="90" t="s">
        <v>3772</v>
      </c>
      <c r="C1469" s="90" t="s">
        <v>2424</v>
      </c>
      <c r="D1469" s="99">
        <v>46077</v>
      </c>
      <c r="E1469" s="90" t="s">
        <v>90</v>
      </c>
      <c r="F1469" s="143" t="s">
        <v>100</v>
      </c>
      <c r="G1469" s="90" t="s">
        <v>95</v>
      </c>
      <c r="H1469" s="90" t="s">
        <v>96</v>
      </c>
      <c r="I1469" s="297" t="s">
        <v>2816</v>
      </c>
      <c r="J1469" s="95" t="s">
        <v>19</v>
      </c>
      <c r="K1469" s="197">
        <v>0</v>
      </c>
      <c r="L1469" s="95" t="s">
        <v>399</v>
      </c>
      <c r="M1469" s="91" t="s">
        <v>3878</v>
      </c>
      <c r="N1469" s="91" t="s">
        <v>3879</v>
      </c>
      <c r="O1469" s="97" t="s">
        <v>57</v>
      </c>
      <c r="P1469" s="97" t="s">
        <v>124</v>
      </c>
      <c r="Q1469" s="218" t="s">
        <v>93</v>
      </c>
      <c r="R1469" s="90" t="s">
        <v>94</v>
      </c>
      <c r="S1469" s="90" t="s">
        <v>79</v>
      </c>
      <c r="T1469" s="96" t="s">
        <v>79</v>
      </c>
      <c r="U1469" s="124"/>
    </row>
    <row r="1470" spans="1:21" ht="28.5" x14ac:dyDescent="0.25">
      <c r="A1470" s="124">
        <v>1465</v>
      </c>
      <c r="B1470" s="90" t="s">
        <v>3772</v>
      </c>
      <c r="C1470" s="90" t="s">
        <v>2424</v>
      </c>
      <c r="D1470" s="99">
        <v>46077</v>
      </c>
      <c r="E1470" s="90" t="s">
        <v>90</v>
      </c>
      <c r="F1470" s="143" t="s">
        <v>135</v>
      </c>
      <c r="G1470" s="90" t="s">
        <v>95</v>
      </c>
      <c r="H1470" s="90" t="s">
        <v>96</v>
      </c>
      <c r="I1470" s="297" t="s">
        <v>578</v>
      </c>
      <c r="J1470" s="95" t="s">
        <v>18</v>
      </c>
      <c r="K1470" s="197" t="s">
        <v>120</v>
      </c>
      <c r="L1470" s="95" t="s">
        <v>3119</v>
      </c>
      <c r="M1470" s="91" t="s">
        <v>3880</v>
      </c>
      <c r="N1470" s="91" t="s">
        <v>3881</v>
      </c>
      <c r="O1470" s="97" t="s">
        <v>73</v>
      </c>
      <c r="P1470" s="97" t="s">
        <v>124</v>
      </c>
      <c r="Q1470" s="218" t="s">
        <v>93</v>
      </c>
      <c r="R1470" s="90" t="s">
        <v>94</v>
      </c>
      <c r="S1470" s="90" t="s">
        <v>78</v>
      </c>
      <c r="T1470" s="96" t="s">
        <v>79</v>
      </c>
      <c r="U1470" s="124"/>
    </row>
    <row r="1471" spans="1:21" ht="28.5" x14ac:dyDescent="0.25">
      <c r="A1471" s="124">
        <v>1466</v>
      </c>
      <c r="B1471" s="90" t="s">
        <v>3772</v>
      </c>
      <c r="C1471" s="90" t="s">
        <v>2424</v>
      </c>
      <c r="D1471" s="99">
        <v>46077</v>
      </c>
      <c r="E1471" s="90" t="s">
        <v>90</v>
      </c>
      <c r="F1471" s="143" t="s">
        <v>135</v>
      </c>
      <c r="G1471" s="90" t="s">
        <v>95</v>
      </c>
      <c r="H1471" s="90" t="s">
        <v>96</v>
      </c>
      <c r="I1471" s="297" t="s">
        <v>578</v>
      </c>
      <c r="J1471" s="95" t="s">
        <v>18</v>
      </c>
      <c r="K1471" s="197" t="s">
        <v>120</v>
      </c>
      <c r="L1471" s="95" t="s">
        <v>3016</v>
      </c>
      <c r="M1471" s="91" t="s">
        <v>3882</v>
      </c>
      <c r="N1471" s="91" t="s">
        <v>3883</v>
      </c>
      <c r="O1471" s="97" t="s">
        <v>41</v>
      </c>
      <c r="P1471" s="97" t="s">
        <v>129</v>
      </c>
      <c r="Q1471" s="218" t="s">
        <v>93</v>
      </c>
      <c r="R1471" s="90" t="s">
        <v>94</v>
      </c>
      <c r="S1471" s="90" t="s">
        <v>78</v>
      </c>
      <c r="T1471" s="96" t="s">
        <v>79</v>
      </c>
      <c r="U1471" s="124"/>
    </row>
    <row r="1472" spans="1:21" ht="28.5" x14ac:dyDescent="0.25">
      <c r="A1472" s="124">
        <v>1467</v>
      </c>
      <c r="B1472" s="90" t="s">
        <v>3772</v>
      </c>
      <c r="C1472" s="90" t="s">
        <v>2424</v>
      </c>
      <c r="D1472" s="99">
        <v>46077</v>
      </c>
      <c r="E1472" s="90" t="s">
        <v>90</v>
      </c>
      <c r="F1472" s="143" t="s">
        <v>135</v>
      </c>
      <c r="G1472" s="90" t="s">
        <v>95</v>
      </c>
      <c r="H1472" s="90" t="s">
        <v>96</v>
      </c>
      <c r="I1472" s="297" t="s">
        <v>578</v>
      </c>
      <c r="J1472" s="95" t="s">
        <v>18</v>
      </c>
      <c r="K1472" s="197" t="s">
        <v>120</v>
      </c>
      <c r="L1472" s="95" t="s">
        <v>585</v>
      </c>
      <c r="M1472" s="91" t="s">
        <v>3884</v>
      </c>
      <c r="N1472" s="91" t="s">
        <v>3885</v>
      </c>
      <c r="O1472" s="97" t="s">
        <v>41</v>
      </c>
      <c r="P1472" s="97" t="s">
        <v>129</v>
      </c>
      <c r="Q1472" s="218" t="s">
        <v>99</v>
      </c>
      <c r="R1472" s="90" t="s">
        <v>94</v>
      </c>
      <c r="S1472" s="90" t="s">
        <v>78</v>
      </c>
      <c r="T1472" s="96" t="s">
        <v>79</v>
      </c>
      <c r="U1472" s="124"/>
    </row>
    <row r="1473" spans="1:21" ht="28.5" x14ac:dyDescent="0.25">
      <c r="A1473" s="124">
        <v>1468</v>
      </c>
      <c r="B1473" s="90" t="s">
        <v>3772</v>
      </c>
      <c r="C1473" s="90" t="s">
        <v>2424</v>
      </c>
      <c r="D1473" s="99">
        <v>46077</v>
      </c>
      <c r="E1473" s="90" t="s">
        <v>90</v>
      </c>
      <c r="F1473" s="143" t="s">
        <v>135</v>
      </c>
      <c r="G1473" s="90" t="s">
        <v>95</v>
      </c>
      <c r="H1473" s="90" t="s">
        <v>96</v>
      </c>
      <c r="I1473" s="297" t="s">
        <v>578</v>
      </c>
      <c r="J1473" s="95" t="s">
        <v>18</v>
      </c>
      <c r="K1473" s="197" t="s">
        <v>120</v>
      </c>
      <c r="L1473" s="95" t="s">
        <v>585</v>
      </c>
      <c r="M1473" s="91" t="s">
        <v>3886</v>
      </c>
      <c r="N1473" s="91" t="s">
        <v>3887</v>
      </c>
      <c r="O1473" s="97" t="s">
        <v>41</v>
      </c>
      <c r="P1473" s="97" t="s">
        <v>129</v>
      </c>
      <c r="Q1473" s="218" t="s">
        <v>99</v>
      </c>
      <c r="R1473" s="90" t="s">
        <v>94</v>
      </c>
      <c r="S1473" s="90" t="s">
        <v>78</v>
      </c>
      <c r="T1473" s="96" t="s">
        <v>79</v>
      </c>
      <c r="U1473" s="124"/>
    </row>
    <row r="1474" spans="1:21" ht="42.75" x14ac:dyDescent="0.25">
      <c r="A1474" s="124">
        <v>1469</v>
      </c>
      <c r="B1474" s="90" t="s">
        <v>3772</v>
      </c>
      <c r="C1474" s="90" t="s">
        <v>2424</v>
      </c>
      <c r="D1474" s="99">
        <v>46077</v>
      </c>
      <c r="E1474" s="90" t="s">
        <v>90</v>
      </c>
      <c r="F1474" s="143" t="s">
        <v>100</v>
      </c>
      <c r="G1474" s="90" t="s">
        <v>95</v>
      </c>
      <c r="H1474" s="90" t="s">
        <v>96</v>
      </c>
      <c r="I1474" s="297" t="s">
        <v>578</v>
      </c>
      <c r="J1474" s="95" t="s">
        <v>18</v>
      </c>
      <c r="K1474" s="197" t="s">
        <v>120</v>
      </c>
      <c r="L1474" s="95" t="s">
        <v>353</v>
      </c>
      <c r="M1474" s="91" t="s">
        <v>3888</v>
      </c>
      <c r="N1474" s="91" t="s">
        <v>3889</v>
      </c>
      <c r="O1474" s="97" t="s">
        <v>51</v>
      </c>
      <c r="P1474" s="97" t="s">
        <v>130</v>
      </c>
      <c r="Q1474" s="218" t="s">
        <v>93</v>
      </c>
      <c r="R1474" s="90" t="s">
        <v>94</v>
      </c>
      <c r="S1474" s="90" t="s">
        <v>78</v>
      </c>
      <c r="T1474" s="96" t="s">
        <v>79</v>
      </c>
      <c r="U1474" s="124"/>
    </row>
    <row r="1475" spans="1:21" ht="57" x14ac:dyDescent="0.25">
      <c r="A1475" s="124">
        <v>1470</v>
      </c>
      <c r="B1475" s="90" t="s">
        <v>3772</v>
      </c>
      <c r="C1475" s="90" t="s">
        <v>2424</v>
      </c>
      <c r="D1475" s="99">
        <v>46077</v>
      </c>
      <c r="E1475" s="90" t="s">
        <v>90</v>
      </c>
      <c r="F1475" s="143" t="s">
        <v>135</v>
      </c>
      <c r="G1475" s="90" t="s">
        <v>95</v>
      </c>
      <c r="H1475" s="90" t="s">
        <v>96</v>
      </c>
      <c r="I1475" s="297" t="s">
        <v>578</v>
      </c>
      <c r="J1475" s="95" t="s">
        <v>18</v>
      </c>
      <c r="K1475" s="197">
        <v>0</v>
      </c>
      <c r="L1475" s="95" t="s">
        <v>681</v>
      </c>
      <c r="M1475" s="91" t="s">
        <v>3890</v>
      </c>
      <c r="N1475" s="91" t="s">
        <v>3891</v>
      </c>
      <c r="O1475" s="97" t="s">
        <v>45</v>
      </c>
      <c r="P1475" s="97" t="s">
        <v>45</v>
      </c>
      <c r="Q1475" s="218" t="s">
        <v>99</v>
      </c>
      <c r="R1475" s="90" t="s">
        <v>94</v>
      </c>
      <c r="S1475" s="90" t="s">
        <v>78</v>
      </c>
      <c r="T1475" s="96" t="s">
        <v>79</v>
      </c>
      <c r="U1475" s="124"/>
    </row>
    <row r="1476" spans="1:21" ht="28.5" x14ac:dyDescent="0.25">
      <c r="A1476" s="124">
        <v>1471</v>
      </c>
      <c r="B1476" s="90" t="s">
        <v>3772</v>
      </c>
      <c r="C1476" s="90" t="s">
        <v>2424</v>
      </c>
      <c r="D1476" s="99">
        <v>46077</v>
      </c>
      <c r="E1476" s="90" t="s">
        <v>90</v>
      </c>
      <c r="F1476" s="143" t="s">
        <v>135</v>
      </c>
      <c r="G1476" s="90" t="s">
        <v>91</v>
      </c>
      <c r="H1476" s="90" t="s">
        <v>92</v>
      </c>
      <c r="I1476" s="297" t="s">
        <v>133</v>
      </c>
      <c r="J1476" s="95" t="s">
        <v>18</v>
      </c>
      <c r="K1476" s="197">
        <v>5</v>
      </c>
      <c r="L1476" s="95" t="s">
        <v>709</v>
      </c>
      <c r="M1476" s="91" t="s">
        <v>3892</v>
      </c>
      <c r="N1476" s="91" t="s">
        <v>751</v>
      </c>
      <c r="O1476" s="97" t="s">
        <v>3355</v>
      </c>
      <c r="P1476" s="97" t="s">
        <v>125</v>
      </c>
      <c r="Q1476" s="218" t="s">
        <v>93</v>
      </c>
      <c r="R1476" s="90" t="s">
        <v>94</v>
      </c>
      <c r="S1476" s="90" t="s">
        <v>78</v>
      </c>
      <c r="T1476" s="96" t="s">
        <v>79</v>
      </c>
      <c r="U1476" s="124"/>
    </row>
    <row r="1477" spans="1:21" ht="42.75" x14ac:dyDescent="0.25">
      <c r="A1477" s="124">
        <v>1472</v>
      </c>
      <c r="B1477" s="90" t="s">
        <v>3772</v>
      </c>
      <c r="C1477" s="90" t="s">
        <v>2424</v>
      </c>
      <c r="D1477" s="99">
        <v>46078</v>
      </c>
      <c r="E1477" s="90" t="s">
        <v>90</v>
      </c>
      <c r="F1477" s="143" t="s">
        <v>100</v>
      </c>
      <c r="G1477" s="90" t="s">
        <v>95</v>
      </c>
      <c r="H1477" s="90" t="s">
        <v>96</v>
      </c>
      <c r="I1477" s="297" t="s">
        <v>1566</v>
      </c>
      <c r="J1477" s="95" t="s">
        <v>18</v>
      </c>
      <c r="K1477" s="197" t="s">
        <v>121</v>
      </c>
      <c r="L1477" s="95" t="s">
        <v>3893</v>
      </c>
      <c r="M1477" s="91" t="s">
        <v>3894</v>
      </c>
      <c r="N1477" s="91" t="s">
        <v>3895</v>
      </c>
      <c r="O1477" s="97" t="s">
        <v>41</v>
      </c>
      <c r="P1477" s="97" t="s">
        <v>129</v>
      </c>
      <c r="Q1477" s="218" t="s">
        <v>99</v>
      </c>
      <c r="R1477" s="90" t="s">
        <v>94</v>
      </c>
      <c r="S1477" s="90" t="s">
        <v>79</v>
      </c>
      <c r="T1477" s="96" t="s">
        <v>79</v>
      </c>
      <c r="U1477" s="124"/>
    </row>
    <row r="1478" spans="1:21" ht="42.75" x14ac:dyDescent="0.25">
      <c r="A1478" s="124">
        <v>1473</v>
      </c>
      <c r="B1478" s="90" t="s">
        <v>3772</v>
      </c>
      <c r="C1478" s="90" t="s">
        <v>2424</v>
      </c>
      <c r="D1478" s="99">
        <v>46078</v>
      </c>
      <c r="E1478" s="90" t="s">
        <v>90</v>
      </c>
      <c r="F1478" s="143" t="s">
        <v>100</v>
      </c>
      <c r="G1478" s="90" t="s">
        <v>95</v>
      </c>
      <c r="H1478" s="90" t="s">
        <v>96</v>
      </c>
      <c r="I1478" s="297" t="s">
        <v>1566</v>
      </c>
      <c r="J1478" s="95" t="s">
        <v>18</v>
      </c>
      <c r="K1478" s="197" t="s">
        <v>121</v>
      </c>
      <c r="L1478" s="95" t="s">
        <v>993</v>
      </c>
      <c r="M1478" s="91" t="s">
        <v>3896</v>
      </c>
      <c r="N1478" s="91" t="s">
        <v>3897</v>
      </c>
      <c r="O1478" s="97" t="s">
        <v>41</v>
      </c>
      <c r="P1478" s="97" t="s">
        <v>129</v>
      </c>
      <c r="Q1478" s="218" t="s">
        <v>99</v>
      </c>
      <c r="R1478" s="90" t="s">
        <v>94</v>
      </c>
      <c r="S1478" s="90" t="s">
        <v>79</v>
      </c>
      <c r="T1478" s="96" t="s">
        <v>79</v>
      </c>
      <c r="U1478" s="124"/>
    </row>
    <row r="1479" spans="1:21" ht="42.75" x14ac:dyDescent="0.25">
      <c r="A1479" s="124">
        <v>1474</v>
      </c>
      <c r="B1479" s="90" t="s">
        <v>3772</v>
      </c>
      <c r="C1479" s="90" t="s">
        <v>2424</v>
      </c>
      <c r="D1479" s="99">
        <v>46078</v>
      </c>
      <c r="E1479" s="90" t="s">
        <v>90</v>
      </c>
      <c r="F1479" s="143" t="s">
        <v>100</v>
      </c>
      <c r="G1479" s="90" t="s">
        <v>95</v>
      </c>
      <c r="H1479" s="90" t="s">
        <v>96</v>
      </c>
      <c r="I1479" s="297" t="s">
        <v>1566</v>
      </c>
      <c r="J1479" s="95" t="s">
        <v>18</v>
      </c>
      <c r="K1479" s="197" t="s">
        <v>121</v>
      </c>
      <c r="L1479" s="95" t="s">
        <v>534</v>
      </c>
      <c r="M1479" s="91" t="s">
        <v>3898</v>
      </c>
      <c r="N1479" s="91" t="s">
        <v>3899</v>
      </c>
      <c r="O1479" s="97" t="s">
        <v>61</v>
      </c>
      <c r="P1479" s="97" t="s">
        <v>130</v>
      </c>
      <c r="Q1479" s="218" t="s">
        <v>93</v>
      </c>
      <c r="R1479" s="90" t="s">
        <v>94</v>
      </c>
      <c r="S1479" s="90" t="s">
        <v>79</v>
      </c>
      <c r="T1479" s="96" t="s">
        <v>79</v>
      </c>
      <c r="U1479" s="124"/>
    </row>
    <row r="1480" spans="1:21" ht="36" x14ac:dyDescent="0.25">
      <c r="A1480" s="124">
        <v>1475</v>
      </c>
      <c r="B1480" s="90" t="s">
        <v>3772</v>
      </c>
      <c r="C1480" s="90" t="s">
        <v>2424</v>
      </c>
      <c r="D1480" s="99">
        <v>46078</v>
      </c>
      <c r="E1480" s="90" t="s">
        <v>90</v>
      </c>
      <c r="F1480" s="143" t="s">
        <v>135</v>
      </c>
      <c r="G1480" s="90" t="s">
        <v>91</v>
      </c>
      <c r="H1480" s="90" t="s">
        <v>92</v>
      </c>
      <c r="I1480" s="297" t="s">
        <v>264</v>
      </c>
      <c r="J1480" s="95" t="s">
        <v>18</v>
      </c>
      <c r="K1480" s="197">
        <v>0</v>
      </c>
      <c r="L1480" s="95" t="s">
        <v>384</v>
      </c>
      <c r="M1480" s="91" t="s">
        <v>3900</v>
      </c>
      <c r="N1480" s="91" t="s">
        <v>3901</v>
      </c>
      <c r="O1480" s="97" t="s">
        <v>68</v>
      </c>
      <c r="P1480" s="97" t="s">
        <v>129</v>
      </c>
      <c r="Q1480" s="218" t="s">
        <v>99</v>
      </c>
      <c r="R1480" s="90" t="s">
        <v>94</v>
      </c>
      <c r="S1480" s="90" t="s">
        <v>79</v>
      </c>
      <c r="T1480" s="96" t="s">
        <v>79</v>
      </c>
      <c r="U1480" s="124"/>
    </row>
    <row r="1481" spans="1:21" ht="42.75" x14ac:dyDescent="0.25">
      <c r="A1481" s="124">
        <v>1476</v>
      </c>
      <c r="B1481" s="90" t="s">
        <v>3772</v>
      </c>
      <c r="C1481" s="90" t="s">
        <v>2424</v>
      </c>
      <c r="D1481" s="99">
        <v>46078</v>
      </c>
      <c r="E1481" s="90" t="s">
        <v>90</v>
      </c>
      <c r="F1481" s="143" t="s">
        <v>100</v>
      </c>
      <c r="G1481" s="90" t="s">
        <v>91</v>
      </c>
      <c r="H1481" s="90" t="s">
        <v>92</v>
      </c>
      <c r="I1481" s="297" t="s">
        <v>264</v>
      </c>
      <c r="J1481" s="95" t="s">
        <v>18</v>
      </c>
      <c r="K1481" s="197" t="s">
        <v>120</v>
      </c>
      <c r="L1481" s="95" t="s">
        <v>242</v>
      </c>
      <c r="M1481" s="91" t="s">
        <v>3902</v>
      </c>
      <c r="N1481" s="91" t="s">
        <v>2640</v>
      </c>
      <c r="O1481" s="97" t="s">
        <v>41</v>
      </c>
      <c r="P1481" s="97" t="s">
        <v>129</v>
      </c>
      <c r="Q1481" s="218" t="s">
        <v>99</v>
      </c>
      <c r="R1481" s="90" t="s">
        <v>94</v>
      </c>
      <c r="S1481" s="90" t="s">
        <v>79</v>
      </c>
      <c r="T1481" s="96" t="s">
        <v>79</v>
      </c>
      <c r="U1481" s="124"/>
    </row>
    <row r="1482" spans="1:21" ht="57" x14ac:dyDescent="0.25">
      <c r="A1482" s="124">
        <v>1477</v>
      </c>
      <c r="B1482" s="90" t="s">
        <v>3772</v>
      </c>
      <c r="C1482" s="90" t="s">
        <v>2424</v>
      </c>
      <c r="D1482" s="99">
        <v>46078</v>
      </c>
      <c r="E1482" s="90" t="s">
        <v>90</v>
      </c>
      <c r="F1482" s="143" t="s">
        <v>100</v>
      </c>
      <c r="G1482" s="90" t="s">
        <v>91</v>
      </c>
      <c r="H1482" s="90" t="s">
        <v>92</v>
      </c>
      <c r="I1482" s="297" t="s">
        <v>264</v>
      </c>
      <c r="J1482" s="95" t="s">
        <v>18</v>
      </c>
      <c r="K1482" s="197">
        <v>0</v>
      </c>
      <c r="L1482" s="95" t="s">
        <v>645</v>
      </c>
      <c r="M1482" s="91" t="s">
        <v>3903</v>
      </c>
      <c r="N1482" s="91" t="s">
        <v>3904</v>
      </c>
      <c r="O1482" s="97" t="s">
        <v>53</v>
      </c>
      <c r="P1482" s="97" t="s">
        <v>131</v>
      </c>
      <c r="Q1482" s="218" t="s">
        <v>93</v>
      </c>
      <c r="R1482" s="90" t="s">
        <v>94</v>
      </c>
      <c r="S1482" s="90" t="s">
        <v>79</v>
      </c>
      <c r="T1482" s="96" t="s">
        <v>79</v>
      </c>
      <c r="U1482" s="124"/>
    </row>
    <row r="1483" spans="1:21" ht="36" x14ac:dyDescent="0.25">
      <c r="A1483" s="124">
        <v>1478</v>
      </c>
      <c r="B1483" s="90" t="s">
        <v>3772</v>
      </c>
      <c r="C1483" s="90" t="s">
        <v>2424</v>
      </c>
      <c r="D1483" s="99">
        <v>46078</v>
      </c>
      <c r="E1483" s="90" t="s">
        <v>90</v>
      </c>
      <c r="F1483" s="143" t="s">
        <v>100</v>
      </c>
      <c r="G1483" s="90" t="s">
        <v>91</v>
      </c>
      <c r="H1483" s="90" t="s">
        <v>92</v>
      </c>
      <c r="I1483" s="297" t="s">
        <v>264</v>
      </c>
      <c r="J1483" s="95" t="s">
        <v>18</v>
      </c>
      <c r="K1483" s="197" t="s">
        <v>121</v>
      </c>
      <c r="L1483" s="95" t="s">
        <v>813</v>
      </c>
      <c r="M1483" s="91" t="s">
        <v>3905</v>
      </c>
      <c r="N1483" s="91" t="s">
        <v>3906</v>
      </c>
      <c r="O1483" s="97" t="s">
        <v>41</v>
      </c>
      <c r="P1483" s="97" t="s">
        <v>129</v>
      </c>
      <c r="Q1483" s="218" t="s">
        <v>99</v>
      </c>
      <c r="R1483" s="90" t="s">
        <v>94</v>
      </c>
      <c r="S1483" s="90" t="s">
        <v>79</v>
      </c>
      <c r="T1483" s="96" t="s">
        <v>79</v>
      </c>
      <c r="U1483" s="124"/>
    </row>
    <row r="1484" spans="1:21" ht="42.75" x14ac:dyDescent="0.25">
      <c r="A1484" s="124">
        <v>1479</v>
      </c>
      <c r="B1484" s="90" t="s">
        <v>3772</v>
      </c>
      <c r="C1484" s="90" t="s">
        <v>2424</v>
      </c>
      <c r="D1484" s="99">
        <v>46078</v>
      </c>
      <c r="E1484" s="90" t="s">
        <v>90</v>
      </c>
      <c r="F1484" s="143" t="s">
        <v>135</v>
      </c>
      <c r="G1484" s="90" t="s">
        <v>91</v>
      </c>
      <c r="H1484" s="90" t="s">
        <v>92</v>
      </c>
      <c r="I1484" s="297" t="s">
        <v>264</v>
      </c>
      <c r="J1484" s="95" t="s">
        <v>18</v>
      </c>
      <c r="K1484" s="197">
        <v>1</v>
      </c>
      <c r="L1484" s="95" t="s">
        <v>810</v>
      </c>
      <c r="M1484" s="91" t="s">
        <v>3907</v>
      </c>
      <c r="N1484" s="91" t="s">
        <v>3908</v>
      </c>
      <c r="O1484" s="97" t="s">
        <v>41</v>
      </c>
      <c r="P1484" s="97" t="s">
        <v>129</v>
      </c>
      <c r="Q1484" s="218" t="s">
        <v>99</v>
      </c>
      <c r="R1484" s="90" t="s">
        <v>94</v>
      </c>
      <c r="S1484" s="90" t="s">
        <v>79</v>
      </c>
      <c r="T1484" s="96" t="s">
        <v>79</v>
      </c>
      <c r="U1484" s="124"/>
    </row>
    <row r="1485" spans="1:21" ht="36" x14ac:dyDescent="0.25">
      <c r="A1485" s="124">
        <v>1480</v>
      </c>
      <c r="B1485" s="90" t="s">
        <v>3772</v>
      </c>
      <c r="C1485" s="90" t="s">
        <v>2424</v>
      </c>
      <c r="D1485" s="99">
        <v>46078</v>
      </c>
      <c r="E1485" s="90" t="s">
        <v>90</v>
      </c>
      <c r="F1485" s="143" t="s">
        <v>100</v>
      </c>
      <c r="G1485" s="90" t="s">
        <v>91</v>
      </c>
      <c r="H1485" s="90" t="s">
        <v>92</v>
      </c>
      <c r="I1485" s="297" t="s">
        <v>264</v>
      </c>
      <c r="J1485" s="95" t="s">
        <v>18</v>
      </c>
      <c r="K1485" s="197" t="s">
        <v>120</v>
      </c>
      <c r="L1485" s="95" t="s">
        <v>3189</v>
      </c>
      <c r="M1485" s="91" t="s">
        <v>3909</v>
      </c>
      <c r="N1485" s="91" t="s">
        <v>3910</v>
      </c>
      <c r="O1485" s="97" t="s">
        <v>59</v>
      </c>
      <c r="P1485" s="97" t="s">
        <v>136</v>
      </c>
      <c r="Q1485" s="218" t="s">
        <v>99</v>
      </c>
      <c r="R1485" s="90" t="s">
        <v>94</v>
      </c>
      <c r="S1485" s="90" t="s">
        <v>79</v>
      </c>
      <c r="T1485" s="96" t="s">
        <v>79</v>
      </c>
      <c r="U1485" s="124"/>
    </row>
    <row r="1486" spans="1:21" ht="28.5" x14ac:dyDescent="0.25">
      <c r="A1486" s="124">
        <v>1481</v>
      </c>
      <c r="B1486" s="90" t="s">
        <v>3772</v>
      </c>
      <c r="C1486" s="90" t="s">
        <v>2424</v>
      </c>
      <c r="D1486" s="99">
        <v>46078</v>
      </c>
      <c r="E1486" s="90" t="s">
        <v>90</v>
      </c>
      <c r="F1486" s="143" t="s">
        <v>135</v>
      </c>
      <c r="G1486" s="90" t="s">
        <v>95</v>
      </c>
      <c r="H1486" s="90" t="s">
        <v>96</v>
      </c>
      <c r="I1486" s="297" t="s">
        <v>636</v>
      </c>
      <c r="J1486" s="95" t="s">
        <v>30</v>
      </c>
      <c r="K1486" s="197" t="s">
        <v>121</v>
      </c>
      <c r="L1486" s="95" t="s">
        <v>1253</v>
      </c>
      <c r="M1486" s="91" t="s">
        <v>3911</v>
      </c>
      <c r="N1486" s="91" t="s">
        <v>3912</v>
      </c>
      <c r="O1486" s="97" t="s">
        <v>45</v>
      </c>
      <c r="P1486" s="97" t="s">
        <v>45</v>
      </c>
      <c r="Q1486" s="218" t="s">
        <v>99</v>
      </c>
      <c r="R1486" s="90" t="s">
        <v>94</v>
      </c>
      <c r="S1486" s="90" t="s">
        <v>79</v>
      </c>
      <c r="T1486" s="96" t="s">
        <v>79</v>
      </c>
      <c r="U1486" s="124"/>
    </row>
    <row r="1487" spans="1:21" ht="28.5" x14ac:dyDescent="0.25">
      <c r="A1487" s="124">
        <v>1482</v>
      </c>
      <c r="B1487" s="90" t="s">
        <v>3772</v>
      </c>
      <c r="C1487" s="90" t="s">
        <v>2424</v>
      </c>
      <c r="D1487" s="99">
        <v>46078</v>
      </c>
      <c r="E1487" s="90" t="s">
        <v>90</v>
      </c>
      <c r="F1487" s="143" t="s">
        <v>100</v>
      </c>
      <c r="G1487" s="90" t="s">
        <v>95</v>
      </c>
      <c r="H1487" s="90" t="s">
        <v>96</v>
      </c>
      <c r="I1487" s="297" t="s">
        <v>636</v>
      </c>
      <c r="J1487" s="95" t="s">
        <v>30</v>
      </c>
      <c r="K1487" s="197" t="s">
        <v>121</v>
      </c>
      <c r="L1487" s="95" t="s">
        <v>554</v>
      </c>
      <c r="M1487" s="91" t="s">
        <v>3913</v>
      </c>
      <c r="N1487" s="91" t="s">
        <v>3914</v>
      </c>
      <c r="O1487" s="97" t="s">
        <v>35</v>
      </c>
      <c r="P1487" s="97" t="s">
        <v>125</v>
      </c>
      <c r="Q1487" s="218" t="s">
        <v>99</v>
      </c>
      <c r="R1487" s="90" t="s">
        <v>94</v>
      </c>
      <c r="S1487" s="90" t="s">
        <v>79</v>
      </c>
      <c r="T1487" s="96" t="s">
        <v>79</v>
      </c>
      <c r="U1487" s="124"/>
    </row>
    <row r="1488" spans="1:21" ht="36" x14ac:dyDescent="0.25">
      <c r="A1488" s="124">
        <v>1483</v>
      </c>
      <c r="B1488" s="90" t="s">
        <v>3772</v>
      </c>
      <c r="C1488" s="90" t="s">
        <v>2424</v>
      </c>
      <c r="D1488" s="99">
        <v>46078</v>
      </c>
      <c r="E1488" s="90" t="s">
        <v>90</v>
      </c>
      <c r="F1488" s="143" t="s">
        <v>100</v>
      </c>
      <c r="G1488" s="90" t="s">
        <v>91</v>
      </c>
      <c r="H1488" s="90" t="s">
        <v>92</v>
      </c>
      <c r="I1488" s="297" t="s">
        <v>258</v>
      </c>
      <c r="J1488" s="95" t="s">
        <v>19</v>
      </c>
      <c r="K1488" s="197" t="s">
        <v>121</v>
      </c>
      <c r="L1488" s="95" t="s">
        <v>1133</v>
      </c>
      <c r="M1488" s="91" t="s">
        <v>3915</v>
      </c>
      <c r="N1488" s="91" t="s">
        <v>3916</v>
      </c>
      <c r="O1488" s="97" t="s">
        <v>3358</v>
      </c>
      <c r="P1488" s="97" t="s">
        <v>131</v>
      </c>
      <c r="Q1488" s="218" t="s">
        <v>93</v>
      </c>
      <c r="R1488" s="90" t="s">
        <v>94</v>
      </c>
      <c r="S1488" s="90" t="s">
        <v>79</v>
      </c>
      <c r="T1488" s="96" t="s">
        <v>79</v>
      </c>
      <c r="U1488" s="124"/>
    </row>
    <row r="1489" spans="1:21" ht="36" x14ac:dyDescent="0.25">
      <c r="A1489" s="124">
        <v>1484</v>
      </c>
      <c r="B1489" s="90" t="s">
        <v>3772</v>
      </c>
      <c r="C1489" s="90" t="s">
        <v>2424</v>
      </c>
      <c r="D1489" s="99">
        <v>46078</v>
      </c>
      <c r="E1489" s="90" t="s">
        <v>90</v>
      </c>
      <c r="F1489" s="143" t="s">
        <v>100</v>
      </c>
      <c r="G1489" s="90" t="s">
        <v>91</v>
      </c>
      <c r="H1489" s="90" t="s">
        <v>92</v>
      </c>
      <c r="I1489" s="297" t="s">
        <v>258</v>
      </c>
      <c r="J1489" s="95" t="s">
        <v>19</v>
      </c>
      <c r="K1489" s="197" t="s">
        <v>121</v>
      </c>
      <c r="L1489" s="95" t="s">
        <v>534</v>
      </c>
      <c r="M1489" s="91" t="s">
        <v>3917</v>
      </c>
      <c r="N1489" s="91" t="s">
        <v>3918</v>
      </c>
      <c r="O1489" s="97" t="s">
        <v>41</v>
      </c>
      <c r="P1489" s="97" t="s">
        <v>129</v>
      </c>
      <c r="Q1489" s="218" t="s">
        <v>99</v>
      </c>
      <c r="R1489" s="90" t="s">
        <v>94</v>
      </c>
      <c r="S1489" s="90" t="s">
        <v>79</v>
      </c>
      <c r="T1489" s="96" t="s">
        <v>79</v>
      </c>
      <c r="U1489" s="124"/>
    </row>
    <row r="1490" spans="1:21" ht="36" x14ac:dyDescent="0.25">
      <c r="A1490" s="124">
        <v>1485</v>
      </c>
      <c r="B1490" s="90" t="s">
        <v>3772</v>
      </c>
      <c r="C1490" s="90" t="s">
        <v>2424</v>
      </c>
      <c r="D1490" s="99">
        <v>46078</v>
      </c>
      <c r="E1490" s="90" t="s">
        <v>90</v>
      </c>
      <c r="F1490" s="143" t="s">
        <v>135</v>
      </c>
      <c r="G1490" s="90" t="s">
        <v>91</v>
      </c>
      <c r="H1490" s="90" t="s">
        <v>92</v>
      </c>
      <c r="I1490" s="297" t="s">
        <v>258</v>
      </c>
      <c r="J1490" s="95" t="s">
        <v>19</v>
      </c>
      <c r="K1490" s="197" t="s">
        <v>140</v>
      </c>
      <c r="L1490" s="95" t="s">
        <v>790</v>
      </c>
      <c r="M1490" s="91" t="s">
        <v>3919</v>
      </c>
      <c r="N1490" s="91" t="s">
        <v>3920</v>
      </c>
      <c r="O1490" s="97" t="s">
        <v>73</v>
      </c>
      <c r="P1490" s="97" t="s">
        <v>124</v>
      </c>
      <c r="Q1490" s="218" t="s">
        <v>99</v>
      </c>
      <c r="R1490" s="90" t="s">
        <v>94</v>
      </c>
      <c r="S1490" s="90" t="s">
        <v>79</v>
      </c>
      <c r="T1490" s="96" t="s">
        <v>79</v>
      </c>
      <c r="U1490" s="124"/>
    </row>
    <row r="1491" spans="1:21" ht="42.75" x14ac:dyDescent="0.25">
      <c r="A1491" s="124">
        <v>1486</v>
      </c>
      <c r="B1491" s="90" t="s">
        <v>3772</v>
      </c>
      <c r="C1491" s="90" t="s">
        <v>2424</v>
      </c>
      <c r="D1491" s="99">
        <v>46078</v>
      </c>
      <c r="E1491" s="90" t="s">
        <v>90</v>
      </c>
      <c r="F1491" s="143" t="s">
        <v>135</v>
      </c>
      <c r="G1491" s="90" t="s">
        <v>95</v>
      </c>
      <c r="H1491" s="90" t="s">
        <v>96</v>
      </c>
      <c r="I1491" s="297" t="s">
        <v>578</v>
      </c>
      <c r="J1491" s="95" t="s">
        <v>18</v>
      </c>
      <c r="K1491" s="197" t="s">
        <v>120</v>
      </c>
      <c r="L1491" s="95" t="s">
        <v>3921</v>
      </c>
      <c r="M1491" s="91" t="s">
        <v>3922</v>
      </c>
      <c r="N1491" s="91" t="s">
        <v>3923</v>
      </c>
      <c r="O1491" s="97" t="s">
        <v>3359</v>
      </c>
      <c r="P1491" s="97" t="s">
        <v>130</v>
      </c>
      <c r="Q1491" s="218" t="s">
        <v>93</v>
      </c>
      <c r="R1491" s="90" t="s">
        <v>94</v>
      </c>
      <c r="S1491" s="90" t="s">
        <v>78</v>
      </c>
      <c r="T1491" s="96" t="s">
        <v>79</v>
      </c>
      <c r="U1491" s="124"/>
    </row>
    <row r="1492" spans="1:21" ht="42.75" x14ac:dyDescent="0.25">
      <c r="A1492" s="124">
        <v>1487</v>
      </c>
      <c r="B1492" s="90" t="s">
        <v>3772</v>
      </c>
      <c r="C1492" s="90" t="s">
        <v>2424</v>
      </c>
      <c r="D1492" s="99">
        <v>46078</v>
      </c>
      <c r="E1492" s="90" t="s">
        <v>90</v>
      </c>
      <c r="F1492" s="143" t="s">
        <v>135</v>
      </c>
      <c r="G1492" s="90" t="s">
        <v>98</v>
      </c>
      <c r="H1492" s="90" t="s">
        <v>92</v>
      </c>
      <c r="I1492" s="297" t="s">
        <v>117</v>
      </c>
      <c r="J1492" s="95" t="s">
        <v>18</v>
      </c>
      <c r="K1492" s="197">
        <v>3</v>
      </c>
      <c r="L1492" s="95" t="s">
        <v>3748</v>
      </c>
      <c r="M1492" s="91" t="s">
        <v>3924</v>
      </c>
      <c r="N1492" s="91" t="s">
        <v>3925</v>
      </c>
      <c r="O1492" s="97" t="s">
        <v>55</v>
      </c>
      <c r="P1492" s="97" t="s">
        <v>130</v>
      </c>
      <c r="Q1492" s="218" t="s">
        <v>93</v>
      </c>
      <c r="R1492" s="90" t="s">
        <v>94</v>
      </c>
      <c r="S1492" s="90" t="s">
        <v>78</v>
      </c>
      <c r="T1492" s="96" t="s">
        <v>79</v>
      </c>
      <c r="U1492" s="124"/>
    </row>
    <row r="1493" spans="1:21" ht="42.75" x14ac:dyDescent="0.25">
      <c r="A1493" s="124">
        <v>1488</v>
      </c>
      <c r="B1493" s="90" t="s">
        <v>3772</v>
      </c>
      <c r="C1493" s="90" t="s">
        <v>2424</v>
      </c>
      <c r="D1493" s="99">
        <v>46078</v>
      </c>
      <c r="E1493" s="90" t="s">
        <v>90</v>
      </c>
      <c r="F1493" s="143" t="s">
        <v>135</v>
      </c>
      <c r="G1493" s="90" t="s">
        <v>98</v>
      </c>
      <c r="H1493" s="90" t="s">
        <v>92</v>
      </c>
      <c r="I1493" s="297" t="s">
        <v>117</v>
      </c>
      <c r="J1493" s="95" t="s">
        <v>18</v>
      </c>
      <c r="K1493" s="197">
        <v>3</v>
      </c>
      <c r="L1493" s="95" t="s">
        <v>3748</v>
      </c>
      <c r="M1493" s="91" t="s">
        <v>3926</v>
      </c>
      <c r="N1493" s="91" t="s">
        <v>3927</v>
      </c>
      <c r="O1493" s="97" t="s">
        <v>65</v>
      </c>
      <c r="P1493" s="97" t="s">
        <v>130</v>
      </c>
      <c r="Q1493" s="218" t="s">
        <v>93</v>
      </c>
      <c r="R1493" s="90" t="s">
        <v>94</v>
      </c>
      <c r="S1493" s="90" t="s">
        <v>78</v>
      </c>
      <c r="T1493" s="96" t="s">
        <v>79</v>
      </c>
      <c r="U1493" s="124"/>
    </row>
    <row r="1494" spans="1:21" ht="36" x14ac:dyDescent="0.25">
      <c r="A1494" s="124">
        <v>1489</v>
      </c>
      <c r="B1494" s="90" t="s">
        <v>3772</v>
      </c>
      <c r="C1494" s="90" t="s">
        <v>2424</v>
      </c>
      <c r="D1494" s="99">
        <v>46078</v>
      </c>
      <c r="E1494" s="90" t="s">
        <v>90</v>
      </c>
      <c r="F1494" s="143" t="s">
        <v>135</v>
      </c>
      <c r="G1494" s="90" t="s">
        <v>98</v>
      </c>
      <c r="H1494" s="90" t="s">
        <v>92</v>
      </c>
      <c r="I1494" s="297" t="s">
        <v>117</v>
      </c>
      <c r="J1494" s="95" t="s">
        <v>18</v>
      </c>
      <c r="K1494" s="197">
        <v>2</v>
      </c>
      <c r="L1494" s="95" t="s">
        <v>3928</v>
      </c>
      <c r="M1494" s="91" t="s">
        <v>3929</v>
      </c>
      <c r="N1494" s="91" t="s">
        <v>3930</v>
      </c>
      <c r="O1494" s="97" t="s">
        <v>59</v>
      </c>
      <c r="P1494" s="97" t="s">
        <v>136</v>
      </c>
      <c r="Q1494" s="218" t="s">
        <v>93</v>
      </c>
      <c r="R1494" s="90" t="s">
        <v>94</v>
      </c>
      <c r="S1494" s="90" t="s">
        <v>78</v>
      </c>
      <c r="T1494" s="96" t="s">
        <v>79</v>
      </c>
      <c r="U1494" s="124"/>
    </row>
    <row r="1495" spans="1:21" ht="36" x14ac:dyDescent="0.25">
      <c r="A1495" s="124">
        <v>1490</v>
      </c>
      <c r="B1495" s="90" t="s">
        <v>3772</v>
      </c>
      <c r="C1495" s="90" t="s">
        <v>2424</v>
      </c>
      <c r="D1495" s="99">
        <v>46078</v>
      </c>
      <c r="E1495" s="90" t="s">
        <v>90</v>
      </c>
      <c r="F1495" s="143" t="s">
        <v>100</v>
      </c>
      <c r="G1495" s="90" t="s">
        <v>98</v>
      </c>
      <c r="H1495" s="90" t="s">
        <v>92</v>
      </c>
      <c r="I1495" s="297" t="s">
        <v>117</v>
      </c>
      <c r="J1495" s="95" t="s">
        <v>18</v>
      </c>
      <c r="K1495" s="197">
        <v>1</v>
      </c>
      <c r="L1495" s="95" t="s">
        <v>3931</v>
      </c>
      <c r="M1495" s="91" t="s">
        <v>3932</v>
      </c>
      <c r="N1495" s="91" t="s">
        <v>3933</v>
      </c>
      <c r="O1495" s="97" t="s">
        <v>53</v>
      </c>
      <c r="P1495" s="97" t="s">
        <v>136</v>
      </c>
      <c r="Q1495" s="218" t="s">
        <v>93</v>
      </c>
      <c r="R1495" s="90" t="s">
        <v>94</v>
      </c>
      <c r="S1495" s="90" t="s">
        <v>78</v>
      </c>
      <c r="T1495" s="96" t="s">
        <v>79</v>
      </c>
      <c r="U1495" s="124"/>
    </row>
    <row r="1496" spans="1:21" ht="42.75" x14ac:dyDescent="0.25">
      <c r="A1496" s="124">
        <v>1491</v>
      </c>
      <c r="B1496" s="90" t="s">
        <v>3772</v>
      </c>
      <c r="C1496" s="90" t="s">
        <v>2424</v>
      </c>
      <c r="D1496" s="99">
        <v>46078</v>
      </c>
      <c r="E1496" s="90" t="s">
        <v>90</v>
      </c>
      <c r="F1496" s="143" t="s">
        <v>100</v>
      </c>
      <c r="G1496" s="90" t="s">
        <v>98</v>
      </c>
      <c r="H1496" s="90" t="s">
        <v>92</v>
      </c>
      <c r="I1496" s="297" t="s">
        <v>117</v>
      </c>
      <c r="J1496" s="95" t="s">
        <v>18</v>
      </c>
      <c r="K1496" s="197" t="s">
        <v>121</v>
      </c>
      <c r="L1496" s="95" t="s">
        <v>3934</v>
      </c>
      <c r="M1496" s="91" t="s">
        <v>3935</v>
      </c>
      <c r="N1496" s="91" t="s">
        <v>3936</v>
      </c>
      <c r="O1496" s="97" t="s">
        <v>53</v>
      </c>
      <c r="P1496" s="97" t="s">
        <v>130</v>
      </c>
      <c r="Q1496" s="218" t="s">
        <v>93</v>
      </c>
      <c r="R1496" s="90" t="s">
        <v>94</v>
      </c>
      <c r="S1496" s="90" t="s">
        <v>78</v>
      </c>
      <c r="T1496" s="96" t="s">
        <v>79</v>
      </c>
      <c r="U1496" s="124"/>
    </row>
    <row r="1497" spans="1:21" ht="36" x14ac:dyDescent="0.25">
      <c r="A1497" s="124">
        <v>1492</v>
      </c>
      <c r="B1497" s="90" t="s">
        <v>3772</v>
      </c>
      <c r="C1497" s="90" t="s">
        <v>2424</v>
      </c>
      <c r="D1497" s="99">
        <v>46078</v>
      </c>
      <c r="E1497" s="90" t="s">
        <v>90</v>
      </c>
      <c r="F1497" s="143" t="s">
        <v>135</v>
      </c>
      <c r="G1497" s="90" t="s">
        <v>98</v>
      </c>
      <c r="H1497" s="90" t="s">
        <v>92</v>
      </c>
      <c r="I1497" s="297" t="s">
        <v>117</v>
      </c>
      <c r="J1497" s="95" t="s">
        <v>18</v>
      </c>
      <c r="K1497" s="197" t="s">
        <v>121</v>
      </c>
      <c r="L1497" s="95" t="s">
        <v>1059</v>
      </c>
      <c r="M1497" s="91" t="s">
        <v>3937</v>
      </c>
      <c r="N1497" s="91" t="s">
        <v>3938</v>
      </c>
      <c r="O1497" s="97" t="s">
        <v>51</v>
      </c>
      <c r="P1497" s="97" t="s">
        <v>129</v>
      </c>
      <c r="Q1497" s="218" t="s">
        <v>93</v>
      </c>
      <c r="R1497" s="90" t="s">
        <v>94</v>
      </c>
      <c r="S1497" s="90" t="s">
        <v>78</v>
      </c>
      <c r="T1497" s="96" t="s">
        <v>79</v>
      </c>
      <c r="U1497" s="124"/>
    </row>
    <row r="1498" spans="1:21" ht="42.75" x14ac:dyDescent="0.25">
      <c r="A1498" s="124">
        <v>1493</v>
      </c>
      <c r="B1498" s="90" t="s">
        <v>3772</v>
      </c>
      <c r="C1498" s="90" t="s">
        <v>2424</v>
      </c>
      <c r="D1498" s="99">
        <v>46079</v>
      </c>
      <c r="E1498" s="90" t="s">
        <v>90</v>
      </c>
      <c r="F1498" s="143" t="s">
        <v>100</v>
      </c>
      <c r="G1498" s="90" t="s">
        <v>91</v>
      </c>
      <c r="H1498" s="90" t="s">
        <v>96</v>
      </c>
      <c r="I1498" s="297" t="s">
        <v>133</v>
      </c>
      <c r="J1498" s="95" t="s">
        <v>18</v>
      </c>
      <c r="K1498" s="197">
        <v>3</v>
      </c>
      <c r="L1498" s="95" t="s">
        <v>3928</v>
      </c>
      <c r="M1498" s="91" t="s">
        <v>3939</v>
      </c>
      <c r="N1498" s="91" t="s">
        <v>3940</v>
      </c>
      <c r="O1498" s="97" t="s">
        <v>50</v>
      </c>
      <c r="P1498" s="97" t="s">
        <v>130</v>
      </c>
      <c r="Q1498" s="218" t="s">
        <v>93</v>
      </c>
      <c r="R1498" s="90" t="s">
        <v>94</v>
      </c>
      <c r="S1498" s="90" t="s">
        <v>78</v>
      </c>
      <c r="T1498" s="96" t="s">
        <v>79</v>
      </c>
      <c r="U1498" s="124"/>
    </row>
    <row r="1499" spans="1:21" ht="28.5" x14ac:dyDescent="0.25">
      <c r="A1499" s="124">
        <v>1494</v>
      </c>
      <c r="B1499" s="90" t="s">
        <v>3772</v>
      </c>
      <c r="C1499" s="90" t="s">
        <v>2424</v>
      </c>
      <c r="D1499" s="99">
        <v>46079</v>
      </c>
      <c r="E1499" s="90" t="s">
        <v>90</v>
      </c>
      <c r="F1499" s="143" t="s">
        <v>135</v>
      </c>
      <c r="G1499" s="90" t="s">
        <v>91</v>
      </c>
      <c r="H1499" s="90" t="s">
        <v>96</v>
      </c>
      <c r="I1499" s="297" t="s">
        <v>133</v>
      </c>
      <c r="J1499" s="95" t="s">
        <v>18</v>
      </c>
      <c r="K1499" s="197" t="s">
        <v>121</v>
      </c>
      <c r="L1499" s="95" t="s">
        <v>3941</v>
      </c>
      <c r="M1499" s="91" t="s">
        <v>3942</v>
      </c>
      <c r="N1499" s="91" t="s">
        <v>3943</v>
      </c>
      <c r="O1499" s="97" t="s">
        <v>3356</v>
      </c>
      <c r="P1499" s="97" t="s">
        <v>55</v>
      </c>
      <c r="Q1499" s="218" t="s">
        <v>93</v>
      </c>
      <c r="R1499" s="90" t="s">
        <v>94</v>
      </c>
      <c r="S1499" s="90" t="s">
        <v>78</v>
      </c>
      <c r="T1499" s="96" t="s">
        <v>79</v>
      </c>
      <c r="U1499" s="124"/>
    </row>
    <row r="1500" spans="1:21" ht="28.5" x14ac:dyDescent="0.25">
      <c r="A1500" s="124">
        <v>1495</v>
      </c>
      <c r="B1500" s="90" t="s">
        <v>3772</v>
      </c>
      <c r="C1500" s="90" t="s">
        <v>2424</v>
      </c>
      <c r="D1500" s="99">
        <v>46079</v>
      </c>
      <c r="E1500" s="90" t="s">
        <v>90</v>
      </c>
      <c r="F1500" s="143" t="s">
        <v>135</v>
      </c>
      <c r="G1500" s="90" t="s">
        <v>91</v>
      </c>
      <c r="H1500" s="90" t="s">
        <v>96</v>
      </c>
      <c r="I1500" s="297" t="s">
        <v>133</v>
      </c>
      <c r="J1500" s="95" t="s">
        <v>18</v>
      </c>
      <c r="K1500" s="197" t="s">
        <v>121</v>
      </c>
      <c r="L1500" s="95" t="s">
        <v>1546</v>
      </c>
      <c r="M1500" s="91" t="s">
        <v>3944</v>
      </c>
      <c r="N1500" s="91" t="s">
        <v>3945</v>
      </c>
      <c r="O1500" s="97" t="s">
        <v>53</v>
      </c>
      <c r="P1500" s="97" t="s">
        <v>55</v>
      </c>
      <c r="Q1500" s="218" t="s">
        <v>93</v>
      </c>
      <c r="R1500" s="90" t="s">
        <v>94</v>
      </c>
      <c r="S1500" s="90" t="s">
        <v>78</v>
      </c>
      <c r="T1500" s="96" t="s">
        <v>79</v>
      </c>
      <c r="U1500" s="124"/>
    </row>
    <row r="1501" spans="1:21" ht="28.5" x14ac:dyDescent="0.25">
      <c r="A1501" s="124">
        <v>1496</v>
      </c>
      <c r="B1501" s="90" t="s">
        <v>3772</v>
      </c>
      <c r="C1501" s="90" t="s">
        <v>2424</v>
      </c>
      <c r="D1501" s="99">
        <v>46079</v>
      </c>
      <c r="E1501" s="90" t="s">
        <v>90</v>
      </c>
      <c r="F1501" s="143" t="s">
        <v>135</v>
      </c>
      <c r="G1501" s="90" t="s">
        <v>91</v>
      </c>
      <c r="H1501" s="90" t="s">
        <v>96</v>
      </c>
      <c r="I1501" s="297" t="s">
        <v>133</v>
      </c>
      <c r="J1501" s="95" t="s">
        <v>18</v>
      </c>
      <c r="K1501" s="197">
        <v>1</v>
      </c>
      <c r="L1501" s="95" t="s">
        <v>1148</v>
      </c>
      <c r="M1501" s="91" t="s">
        <v>3946</v>
      </c>
      <c r="N1501" s="91" t="s">
        <v>3947</v>
      </c>
      <c r="O1501" s="97" t="s">
        <v>41</v>
      </c>
      <c r="P1501" s="97" t="s">
        <v>129</v>
      </c>
      <c r="Q1501" s="218" t="s">
        <v>99</v>
      </c>
      <c r="R1501" s="90" t="s">
        <v>94</v>
      </c>
      <c r="S1501" s="90" t="s">
        <v>78</v>
      </c>
      <c r="T1501" s="96" t="s">
        <v>79</v>
      </c>
      <c r="U1501" s="124"/>
    </row>
    <row r="1502" spans="1:21" ht="42.75" x14ac:dyDescent="0.25">
      <c r="A1502" s="124">
        <v>1497</v>
      </c>
      <c r="B1502" s="90" t="s">
        <v>3772</v>
      </c>
      <c r="C1502" s="90" t="s">
        <v>2424</v>
      </c>
      <c r="D1502" s="99">
        <v>46079</v>
      </c>
      <c r="E1502" s="90" t="s">
        <v>90</v>
      </c>
      <c r="F1502" s="143" t="s">
        <v>100</v>
      </c>
      <c r="G1502" s="90" t="s">
        <v>91</v>
      </c>
      <c r="H1502" s="90" t="s">
        <v>96</v>
      </c>
      <c r="I1502" s="297" t="s">
        <v>2826</v>
      </c>
      <c r="J1502" s="95" t="s">
        <v>18</v>
      </c>
      <c r="K1502" s="197" t="s">
        <v>140</v>
      </c>
      <c r="L1502" s="95" t="s">
        <v>2557</v>
      </c>
      <c r="M1502" s="91" t="s">
        <v>3948</v>
      </c>
      <c r="N1502" s="91" t="s">
        <v>3949</v>
      </c>
      <c r="O1502" s="97" t="s">
        <v>48</v>
      </c>
      <c r="P1502" s="97" t="s">
        <v>130</v>
      </c>
      <c r="Q1502" s="218" t="s">
        <v>93</v>
      </c>
      <c r="R1502" s="90" t="s">
        <v>94</v>
      </c>
      <c r="S1502" s="90" t="s">
        <v>79</v>
      </c>
      <c r="T1502" s="96" t="s">
        <v>79</v>
      </c>
      <c r="U1502" s="124"/>
    </row>
    <row r="1503" spans="1:21" ht="42.75" x14ac:dyDescent="0.25">
      <c r="A1503" s="124">
        <v>1498</v>
      </c>
      <c r="B1503" s="90" t="s">
        <v>3772</v>
      </c>
      <c r="C1503" s="90" t="s">
        <v>2424</v>
      </c>
      <c r="D1503" s="99">
        <v>46079</v>
      </c>
      <c r="E1503" s="90" t="s">
        <v>90</v>
      </c>
      <c r="F1503" s="143" t="s">
        <v>135</v>
      </c>
      <c r="G1503" s="90" t="s">
        <v>91</v>
      </c>
      <c r="H1503" s="90" t="s">
        <v>96</v>
      </c>
      <c r="I1503" s="297" t="s">
        <v>2826</v>
      </c>
      <c r="J1503" s="95" t="s">
        <v>18</v>
      </c>
      <c r="K1503" s="197" t="s">
        <v>140</v>
      </c>
      <c r="L1503" s="95" t="s">
        <v>114</v>
      </c>
      <c r="M1503" s="91" t="s">
        <v>3950</v>
      </c>
      <c r="N1503" s="91" t="s">
        <v>3951</v>
      </c>
      <c r="O1503" s="97" t="s">
        <v>51</v>
      </c>
      <c r="P1503" s="97" t="s">
        <v>130</v>
      </c>
      <c r="Q1503" s="218" t="s">
        <v>99</v>
      </c>
      <c r="R1503" s="90" t="s">
        <v>94</v>
      </c>
      <c r="S1503" s="90" t="s">
        <v>79</v>
      </c>
      <c r="T1503" s="96" t="s">
        <v>79</v>
      </c>
      <c r="U1503" s="124"/>
    </row>
    <row r="1504" spans="1:21" ht="57" x14ac:dyDescent="0.25">
      <c r="A1504" s="124">
        <v>1499</v>
      </c>
      <c r="B1504" s="90" t="s">
        <v>3772</v>
      </c>
      <c r="C1504" s="90" t="s">
        <v>2424</v>
      </c>
      <c r="D1504" s="99">
        <v>46079</v>
      </c>
      <c r="E1504" s="90" t="s">
        <v>90</v>
      </c>
      <c r="F1504" s="143" t="s">
        <v>100</v>
      </c>
      <c r="G1504" s="90" t="s">
        <v>91</v>
      </c>
      <c r="H1504" s="90" t="s">
        <v>96</v>
      </c>
      <c r="I1504" s="297" t="s">
        <v>2826</v>
      </c>
      <c r="J1504" s="95" t="s">
        <v>18</v>
      </c>
      <c r="K1504" s="197" t="s">
        <v>140</v>
      </c>
      <c r="L1504" s="95" t="s">
        <v>114</v>
      </c>
      <c r="M1504" s="91" t="s">
        <v>3952</v>
      </c>
      <c r="N1504" s="91" t="s">
        <v>3953</v>
      </c>
      <c r="O1504" s="97" t="s">
        <v>41</v>
      </c>
      <c r="P1504" s="97" t="s">
        <v>129</v>
      </c>
      <c r="Q1504" s="218" t="s">
        <v>99</v>
      </c>
      <c r="R1504" s="90" t="s">
        <v>94</v>
      </c>
      <c r="S1504" s="90" t="s">
        <v>79</v>
      </c>
      <c r="T1504" s="96" t="s">
        <v>79</v>
      </c>
      <c r="U1504" s="124"/>
    </row>
    <row r="1505" spans="1:21" ht="42.75" x14ac:dyDescent="0.25">
      <c r="A1505" s="124">
        <v>1500</v>
      </c>
      <c r="B1505" s="90" t="s">
        <v>3772</v>
      </c>
      <c r="C1505" s="90" t="s">
        <v>2424</v>
      </c>
      <c r="D1505" s="99">
        <v>46079</v>
      </c>
      <c r="E1505" s="90" t="s">
        <v>90</v>
      </c>
      <c r="F1505" s="143" t="s">
        <v>135</v>
      </c>
      <c r="G1505" s="90" t="s">
        <v>91</v>
      </c>
      <c r="H1505" s="90" t="s">
        <v>96</v>
      </c>
      <c r="I1505" s="297" t="s">
        <v>2826</v>
      </c>
      <c r="J1505" s="95" t="s">
        <v>18</v>
      </c>
      <c r="K1505" s="197" t="s">
        <v>120</v>
      </c>
      <c r="L1505" s="95" t="s">
        <v>2670</v>
      </c>
      <c r="M1505" s="91" t="s">
        <v>3954</v>
      </c>
      <c r="N1505" s="91" t="s">
        <v>3955</v>
      </c>
      <c r="O1505" s="97" t="s">
        <v>35</v>
      </c>
      <c r="P1505" s="97" t="s">
        <v>125</v>
      </c>
      <c r="Q1505" s="218" t="s">
        <v>99</v>
      </c>
      <c r="R1505" s="90" t="s">
        <v>94</v>
      </c>
      <c r="S1505" s="90" t="s">
        <v>79</v>
      </c>
      <c r="T1505" s="96" t="s">
        <v>79</v>
      </c>
      <c r="U1505" s="124"/>
    </row>
    <row r="1506" spans="1:21" ht="42.75" x14ac:dyDescent="0.25">
      <c r="A1506" s="124">
        <v>1501</v>
      </c>
      <c r="B1506" s="90" t="s">
        <v>3772</v>
      </c>
      <c r="C1506" s="90" t="s">
        <v>2424</v>
      </c>
      <c r="D1506" s="99">
        <v>46079</v>
      </c>
      <c r="E1506" s="90" t="s">
        <v>90</v>
      </c>
      <c r="F1506" s="143" t="s">
        <v>135</v>
      </c>
      <c r="G1506" s="90" t="s">
        <v>91</v>
      </c>
      <c r="H1506" s="90" t="s">
        <v>96</v>
      </c>
      <c r="I1506" s="297" t="s">
        <v>2826</v>
      </c>
      <c r="J1506" s="95" t="s">
        <v>18</v>
      </c>
      <c r="K1506" s="197" t="s">
        <v>120</v>
      </c>
      <c r="L1506" s="95" t="s">
        <v>116</v>
      </c>
      <c r="M1506" s="91" t="s">
        <v>3956</v>
      </c>
      <c r="N1506" s="91" t="s">
        <v>3957</v>
      </c>
      <c r="O1506" s="97" t="s">
        <v>65</v>
      </c>
      <c r="P1506" s="97" t="s">
        <v>130</v>
      </c>
      <c r="Q1506" s="218" t="s">
        <v>99</v>
      </c>
      <c r="R1506" s="90" t="s">
        <v>94</v>
      </c>
      <c r="S1506" s="90" t="s">
        <v>79</v>
      </c>
      <c r="T1506" s="96" t="s">
        <v>79</v>
      </c>
      <c r="U1506" s="124"/>
    </row>
    <row r="1507" spans="1:21" ht="36" x14ac:dyDescent="0.25">
      <c r="A1507" s="124">
        <v>1502</v>
      </c>
      <c r="B1507" s="90" t="s">
        <v>3772</v>
      </c>
      <c r="C1507" s="90" t="s">
        <v>2424</v>
      </c>
      <c r="D1507" s="99">
        <v>46079</v>
      </c>
      <c r="E1507" s="90" t="s">
        <v>90</v>
      </c>
      <c r="F1507" s="143" t="s">
        <v>100</v>
      </c>
      <c r="G1507" s="90" t="s">
        <v>91</v>
      </c>
      <c r="H1507" s="90" t="s">
        <v>96</v>
      </c>
      <c r="I1507" s="297" t="s">
        <v>2826</v>
      </c>
      <c r="J1507" s="95" t="s">
        <v>18</v>
      </c>
      <c r="K1507" s="197" t="s">
        <v>120</v>
      </c>
      <c r="L1507" s="95" t="s">
        <v>716</v>
      </c>
      <c r="M1507" s="91" t="s">
        <v>3958</v>
      </c>
      <c r="N1507" s="91" t="s">
        <v>3959</v>
      </c>
      <c r="O1507" s="97" t="s">
        <v>61</v>
      </c>
      <c r="P1507" s="97" t="s">
        <v>131</v>
      </c>
      <c r="Q1507" s="218" t="s">
        <v>93</v>
      </c>
      <c r="R1507" s="90" t="s">
        <v>94</v>
      </c>
      <c r="S1507" s="90" t="s">
        <v>79</v>
      </c>
      <c r="T1507" s="96" t="s">
        <v>79</v>
      </c>
      <c r="U1507" s="124"/>
    </row>
    <row r="1508" spans="1:21" ht="42.75" x14ac:dyDescent="0.25">
      <c r="A1508" s="124">
        <v>1503</v>
      </c>
      <c r="B1508" s="90" t="s">
        <v>3772</v>
      </c>
      <c r="C1508" s="90" t="s">
        <v>2424</v>
      </c>
      <c r="D1508" s="99">
        <v>46079</v>
      </c>
      <c r="E1508" s="90" t="s">
        <v>90</v>
      </c>
      <c r="F1508" s="143" t="s">
        <v>100</v>
      </c>
      <c r="G1508" s="90" t="s">
        <v>91</v>
      </c>
      <c r="H1508" s="90" t="s">
        <v>96</v>
      </c>
      <c r="I1508" s="297" t="s">
        <v>264</v>
      </c>
      <c r="J1508" s="95" t="s">
        <v>18</v>
      </c>
      <c r="K1508" s="197">
        <v>3</v>
      </c>
      <c r="L1508" s="95" t="s">
        <v>1261</v>
      </c>
      <c r="M1508" s="91" t="s">
        <v>3960</v>
      </c>
      <c r="N1508" s="91" t="s">
        <v>3961</v>
      </c>
      <c r="O1508" s="97" t="s">
        <v>36</v>
      </c>
      <c r="P1508" s="97" t="s">
        <v>136</v>
      </c>
      <c r="Q1508" s="218" t="s">
        <v>99</v>
      </c>
      <c r="R1508" s="90" t="s">
        <v>94</v>
      </c>
      <c r="S1508" s="90" t="s">
        <v>79</v>
      </c>
      <c r="T1508" s="96" t="s">
        <v>79</v>
      </c>
      <c r="U1508" s="124"/>
    </row>
    <row r="1509" spans="1:21" ht="36" x14ac:dyDescent="0.25">
      <c r="A1509" s="124">
        <v>1504</v>
      </c>
      <c r="B1509" s="90" t="s">
        <v>3772</v>
      </c>
      <c r="C1509" s="90" t="s">
        <v>2424</v>
      </c>
      <c r="D1509" s="99">
        <v>46079</v>
      </c>
      <c r="E1509" s="90" t="s">
        <v>90</v>
      </c>
      <c r="F1509" s="143" t="s">
        <v>135</v>
      </c>
      <c r="G1509" s="90" t="s">
        <v>91</v>
      </c>
      <c r="H1509" s="90" t="s">
        <v>96</v>
      </c>
      <c r="I1509" s="297" t="s">
        <v>264</v>
      </c>
      <c r="J1509" s="95" t="s">
        <v>18</v>
      </c>
      <c r="K1509" s="197">
        <v>3</v>
      </c>
      <c r="L1509" s="95" t="s">
        <v>1602</v>
      </c>
      <c r="M1509" s="91" t="s">
        <v>3962</v>
      </c>
      <c r="N1509" s="91" t="s">
        <v>3963</v>
      </c>
      <c r="O1509" s="97" t="s">
        <v>48</v>
      </c>
      <c r="P1509" s="97" t="s">
        <v>131</v>
      </c>
      <c r="Q1509" s="218" t="s">
        <v>99</v>
      </c>
      <c r="R1509" s="90" t="s">
        <v>94</v>
      </c>
      <c r="S1509" s="90" t="s">
        <v>79</v>
      </c>
      <c r="T1509" s="96" t="s">
        <v>79</v>
      </c>
      <c r="U1509" s="124"/>
    </row>
    <row r="1510" spans="1:21" ht="42.75" x14ac:dyDescent="0.25">
      <c r="A1510" s="124">
        <v>1505</v>
      </c>
      <c r="B1510" s="90" t="s">
        <v>3772</v>
      </c>
      <c r="C1510" s="90" t="s">
        <v>2424</v>
      </c>
      <c r="D1510" s="99">
        <v>46079</v>
      </c>
      <c r="E1510" s="90" t="s">
        <v>90</v>
      </c>
      <c r="F1510" s="143" t="s">
        <v>100</v>
      </c>
      <c r="G1510" s="90" t="s">
        <v>98</v>
      </c>
      <c r="H1510" s="90" t="s">
        <v>92</v>
      </c>
      <c r="I1510" s="297" t="s">
        <v>117</v>
      </c>
      <c r="J1510" s="95" t="s">
        <v>18</v>
      </c>
      <c r="K1510" s="197" t="s">
        <v>121</v>
      </c>
      <c r="L1510" s="95" t="s">
        <v>1013</v>
      </c>
      <c r="M1510" s="91" t="s">
        <v>3964</v>
      </c>
      <c r="N1510" s="91" t="s">
        <v>3965</v>
      </c>
      <c r="O1510" s="97" t="s">
        <v>3355</v>
      </c>
      <c r="P1510" s="97" t="s">
        <v>125</v>
      </c>
      <c r="Q1510" s="218" t="s">
        <v>99</v>
      </c>
      <c r="R1510" s="90" t="s">
        <v>94</v>
      </c>
      <c r="S1510" s="90" t="s">
        <v>78</v>
      </c>
      <c r="T1510" s="96" t="s">
        <v>79</v>
      </c>
      <c r="U1510" s="124"/>
    </row>
    <row r="1511" spans="1:21" ht="42.75" x14ac:dyDescent="0.25">
      <c r="A1511" s="124">
        <v>1506</v>
      </c>
      <c r="B1511" s="90" t="s">
        <v>3772</v>
      </c>
      <c r="C1511" s="90" t="s">
        <v>2424</v>
      </c>
      <c r="D1511" s="99">
        <v>46079</v>
      </c>
      <c r="E1511" s="90" t="s">
        <v>90</v>
      </c>
      <c r="F1511" s="143" t="s">
        <v>135</v>
      </c>
      <c r="G1511" s="90" t="s">
        <v>98</v>
      </c>
      <c r="H1511" s="90" t="s">
        <v>92</v>
      </c>
      <c r="I1511" s="297" t="s">
        <v>117</v>
      </c>
      <c r="J1511" s="95" t="s">
        <v>18</v>
      </c>
      <c r="K1511" s="197" t="s">
        <v>121</v>
      </c>
      <c r="L1511" s="95" t="s">
        <v>1013</v>
      </c>
      <c r="M1511" s="91" t="s">
        <v>3966</v>
      </c>
      <c r="N1511" s="91" t="s">
        <v>3967</v>
      </c>
      <c r="O1511" s="97" t="s">
        <v>44</v>
      </c>
      <c r="P1511" s="97" t="s">
        <v>130</v>
      </c>
      <c r="Q1511" s="218" t="s">
        <v>93</v>
      </c>
      <c r="R1511" s="90" t="s">
        <v>94</v>
      </c>
      <c r="S1511" s="90" t="s">
        <v>78</v>
      </c>
      <c r="T1511" s="96" t="s">
        <v>79</v>
      </c>
      <c r="U1511" s="124"/>
    </row>
    <row r="1512" spans="1:21" ht="42.75" x14ac:dyDescent="0.25">
      <c r="A1512" s="124">
        <v>1507</v>
      </c>
      <c r="B1512" s="90" t="s">
        <v>3772</v>
      </c>
      <c r="C1512" s="90" t="s">
        <v>2424</v>
      </c>
      <c r="D1512" s="99">
        <v>46079</v>
      </c>
      <c r="E1512" s="90" t="s">
        <v>90</v>
      </c>
      <c r="F1512" s="143" t="s">
        <v>100</v>
      </c>
      <c r="G1512" s="90" t="s">
        <v>98</v>
      </c>
      <c r="H1512" s="90" t="s">
        <v>92</v>
      </c>
      <c r="I1512" s="297" t="s">
        <v>117</v>
      </c>
      <c r="J1512" s="95" t="s">
        <v>18</v>
      </c>
      <c r="K1512" s="197" t="s">
        <v>121</v>
      </c>
      <c r="L1512" s="95" t="s">
        <v>2267</v>
      </c>
      <c r="M1512" s="91" t="s">
        <v>3968</v>
      </c>
      <c r="N1512" s="91" t="s">
        <v>3969</v>
      </c>
      <c r="O1512" s="97" t="s">
        <v>41</v>
      </c>
      <c r="P1512" s="97" t="s">
        <v>129</v>
      </c>
      <c r="Q1512" s="218" t="s">
        <v>99</v>
      </c>
      <c r="R1512" s="90" t="s">
        <v>94</v>
      </c>
      <c r="S1512" s="90" t="s">
        <v>78</v>
      </c>
      <c r="T1512" s="96" t="s">
        <v>79</v>
      </c>
      <c r="U1512" s="124"/>
    </row>
    <row r="1513" spans="1:21" ht="36" x14ac:dyDescent="0.25">
      <c r="A1513" s="124">
        <v>1508</v>
      </c>
      <c r="B1513" s="90" t="s">
        <v>3772</v>
      </c>
      <c r="C1513" s="90" t="s">
        <v>2424</v>
      </c>
      <c r="D1513" s="99">
        <v>46079</v>
      </c>
      <c r="E1513" s="90" t="s">
        <v>90</v>
      </c>
      <c r="F1513" s="143" t="s">
        <v>100</v>
      </c>
      <c r="G1513" s="90" t="s">
        <v>98</v>
      </c>
      <c r="H1513" s="90" t="s">
        <v>92</v>
      </c>
      <c r="I1513" s="297" t="s">
        <v>117</v>
      </c>
      <c r="J1513" s="95" t="s">
        <v>18</v>
      </c>
      <c r="K1513" s="197" t="s">
        <v>121</v>
      </c>
      <c r="L1513" s="95" t="s">
        <v>248</v>
      </c>
      <c r="M1513" s="91" t="s">
        <v>3970</v>
      </c>
      <c r="N1513" s="91" t="s">
        <v>3971</v>
      </c>
      <c r="O1513" s="97" t="s">
        <v>53</v>
      </c>
      <c r="P1513" s="97" t="s">
        <v>42</v>
      </c>
      <c r="Q1513" s="218" t="s">
        <v>99</v>
      </c>
      <c r="R1513" s="90" t="s">
        <v>94</v>
      </c>
      <c r="S1513" s="90" t="s">
        <v>78</v>
      </c>
      <c r="T1513" s="96" t="s">
        <v>79</v>
      </c>
      <c r="U1513" s="124"/>
    </row>
    <row r="1514" spans="1:21" ht="42.75" x14ac:dyDescent="0.25">
      <c r="A1514" s="124">
        <v>1509</v>
      </c>
      <c r="B1514" s="90" t="s">
        <v>3772</v>
      </c>
      <c r="C1514" s="90" t="s">
        <v>2424</v>
      </c>
      <c r="D1514" s="99">
        <v>46079</v>
      </c>
      <c r="E1514" s="90" t="s">
        <v>90</v>
      </c>
      <c r="F1514" s="143" t="s">
        <v>100</v>
      </c>
      <c r="G1514" s="90" t="s">
        <v>98</v>
      </c>
      <c r="H1514" s="90" t="s">
        <v>92</v>
      </c>
      <c r="I1514" s="297" t="s">
        <v>117</v>
      </c>
      <c r="J1514" s="95" t="s">
        <v>18</v>
      </c>
      <c r="K1514" s="197" t="s">
        <v>121</v>
      </c>
      <c r="L1514" s="95" t="s">
        <v>2148</v>
      </c>
      <c r="M1514" s="91" t="s">
        <v>3972</v>
      </c>
      <c r="N1514" s="91" t="s">
        <v>3973</v>
      </c>
      <c r="O1514" s="97" t="s">
        <v>53</v>
      </c>
      <c r="P1514" s="97" t="s">
        <v>45</v>
      </c>
      <c r="Q1514" s="218" t="s">
        <v>99</v>
      </c>
      <c r="R1514" s="90" t="s">
        <v>94</v>
      </c>
      <c r="S1514" s="90" t="s">
        <v>78</v>
      </c>
      <c r="T1514" s="96" t="s">
        <v>79</v>
      </c>
      <c r="U1514" s="124"/>
    </row>
    <row r="1515" spans="1:21" ht="28.5" x14ac:dyDescent="0.25">
      <c r="A1515" s="124">
        <v>1510</v>
      </c>
      <c r="B1515" s="90" t="s">
        <v>3772</v>
      </c>
      <c r="C1515" s="90" t="s">
        <v>2424</v>
      </c>
      <c r="D1515" s="99">
        <v>46080</v>
      </c>
      <c r="E1515" s="90" t="s">
        <v>90</v>
      </c>
      <c r="F1515" s="143" t="s">
        <v>100</v>
      </c>
      <c r="G1515" s="90" t="s">
        <v>91</v>
      </c>
      <c r="H1515" s="90" t="s">
        <v>96</v>
      </c>
      <c r="I1515" s="297" t="s">
        <v>133</v>
      </c>
      <c r="J1515" s="95" t="s">
        <v>18</v>
      </c>
      <c r="K1515" s="197">
        <v>5</v>
      </c>
      <c r="L1515" s="95" t="s">
        <v>3974</v>
      </c>
      <c r="M1515" s="91" t="s">
        <v>3975</v>
      </c>
      <c r="N1515" s="91" t="s">
        <v>3976</v>
      </c>
      <c r="O1515" s="97" t="s">
        <v>43</v>
      </c>
      <c r="P1515" s="97" t="s">
        <v>131</v>
      </c>
      <c r="Q1515" s="218" t="s">
        <v>93</v>
      </c>
      <c r="R1515" s="90" t="s">
        <v>94</v>
      </c>
      <c r="S1515" s="90" t="s">
        <v>78</v>
      </c>
      <c r="T1515" s="96" t="s">
        <v>954</v>
      </c>
      <c r="U1515" s="124"/>
    </row>
    <row r="1516" spans="1:21" ht="28.5" x14ac:dyDescent="0.25">
      <c r="A1516" s="124">
        <v>1511</v>
      </c>
      <c r="B1516" s="90" t="s">
        <v>3772</v>
      </c>
      <c r="C1516" s="90" t="s">
        <v>2424</v>
      </c>
      <c r="D1516" s="99">
        <v>46080</v>
      </c>
      <c r="E1516" s="90" t="s">
        <v>90</v>
      </c>
      <c r="F1516" s="143" t="s">
        <v>135</v>
      </c>
      <c r="G1516" s="90" t="s">
        <v>91</v>
      </c>
      <c r="H1516" s="90" t="s">
        <v>96</v>
      </c>
      <c r="I1516" s="297" t="s">
        <v>133</v>
      </c>
      <c r="J1516" s="95" t="s">
        <v>18</v>
      </c>
      <c r="K1516" s="197">
        <v>0</v>
      </c>
      <c r="L1516" s="95" t="s">
        <v>1677</v>
      </c>
      <c r="M1516" s="91" t="s">
        <v>3977</v>
      </c>
      <c r="N1516" s="91" t="s">
        <v>2222</v>
      </c>
      <c r="O1516" s="97" t="s">
        <v>69</v>
      </c>
      <c r="P1516" s="97" t="s">
        <v>136</v>
      </c>
      <c r="Q1516" s="218" t="s">
        <v>93</v>
      </c>
      <c r="R1516" s="90" t="s">
        <v>94</v>
      </c>
      <c r="S1516" s="90" t="s">
        <v>78</v>
      </c>
      <c r="T1516" s="96" t="s">
        <v>954</v>
      </c>
      <c r="U1516" s="124"/>
    </row>
    <row r="1517" spans="1:21" ht="28.5" x14ac:dyDescent="0.25">
      <c r="A1517" s="124">
        <v>1512</v>
      </c>
      <c r="B1517" s="90" t="s">
        <v>3772</v>
      </c>
      <c r="C1517" s="90" t="s">
        <v>2424</v>
      </c>
      <c r="D1517" s="99">
        <v>46080</v>
      </c>
      <c r="E1517" s="90" t="s">
        <v>90</v>
      </c>
      <c r="F1517" s="143" t="s">
        <v>135</v>
      </c>
      <c r="G1517" s="90" t="s">
        <v>91</v>
      </c>
      <c r="H1517" s="90" t="s">
        <v>96</v>
      </c>
      <c r="I1517" s="297" t="s">
        <v>133</v>
      </c>
      <c r="J1517" s="95" t="s">
        <v>18</v>
      </c>
      <c r="K1517" s="197" t="s">
        <v>139</v>
      </c>
      <c r="L1517" s="95" t="s">
        <v>3978</v>
      </c>
      <c r="M1517" s="91" t="s">
        <v>3979</v>
      </c>
      <c r="N1517" s="91" t="s">
        <v>953</v>
      </c>
      <c r="O1517" s="97" t="s">
        <v>73</v>
      </c>
      <c r="P1517" s="97" t="s">
        <v>124</v>
      </c>
      <c r="Q1517" s="218" t="s">
        <v>99</v>
      </c>
      <c r="R1517" s="90" t="s">
        <v>94</v>
      </c>
      <c r="S1517" s="90" t="s">
        <v>78</v>
      </c>
      <c r="T1517" s="96" t="s">
        <v>79</v>
      </c>
      <c r="U1517" s="124"/>
    </row>
    <row r="1518" spans="1:21" ht="36" x14ac:dyDescent="0.25">
      <c r="A1518" s="124">
        <v>1513</v>
      </c>
      <c r="B1518" s="90" t="s">
        <v>3772</v>
      </c>
      <c r="C1518" s="90" t="s">
        <v>2424</v>
      </c>
      <c r="D1518" s="99">
        <v>46080</v>
      </c>
      <c r="E1518" s="90" t="s">
        <v>90</v>
      </c>
      <c r="F1518" s="143" t="s">
        <v>135</v>
      </c>
      <c r="G1518" s="90" t="s">
        <v>91</v>
      </c>
      <c r="H1518" s="90" t="s">
        <v>96</v>
      </c>
      <c r="I1518" s="297" t="s">
        <v>3980</v>
      </c>
      <c r="J1518" s="95" t="s">
        <v>18</v>
      </c>
      <c r="K1518" s="197" t="s">
        <v>121</v>
      </c>
      <c r="L1518" s="95" t="s">
        <v>3981</v>
      </c>
      <c r="M1518" s="91" t="s">
        <v>3982</v>
      </c>
      <c r="N1518" s="91" t="s">
        <v>3983</v>
      </c>
      <c r="O1518" s="97" t="s">
        <v>3355</v>
      </c>
      <c r="P1518" s="97" t="s">
        <v>131</v>
      </c>
      <c r="Q1518" s="218" t="s">
        <v>99</v>
      </c>
      <c r="R1518" s="90" t="s">
        <v>94</v>
      </c>
      <c r="S1518" s="90" t="s">
        <v>79</v>
      </c>
      <c r="T1518" s="96" t="s">
        <v>79</v>
      </c>
      <c r="U1518" s="124"/>
    </row>
    <row r="1519" spans="1:21" ht="42.75" x14ac:dyDescent="0.25">
      <c r="A1519" s="124">
        <v>1514</v>
      </c>
      <c r="B1519" s="90" t="s">
        <v>3772</v>
      </c>
      <c r="C1519" s="90" t="s">
        <v>2424</v>
      </c>
      <c r="D1519" s="99">
        <v>46080</v>
      </c>
      <c r="E1519" s="90" t="s">
        <v>90</v>
      </c>
      <c r="F1519" s="143" t="s">
        <v>135</v>
      </c>
      <c r="G1519" s="90" t="s">
        <v>91</v>
      </c>
      <c r="H1519" s="90" t="s">
        <v>96</v>
      </c>
      <c r="I1519" s="297" t="s">
        <v>3980</v>
      </c>
      <c r="J1519" s="95" t="s">
        <v>18</v>
      </c>
      <c r="K1519" s="197" t="s">
        <v>121</v>
      </c>
      <c r="L1519" s="95" t="s">
        <v>466</v>
      </c>
      <c r="M1519" s="91" t="s">
        <v>3984</v>
      </c>
      <c r="N1519" s="91" t="s">
        <v>3985</v>
      </c>
      <c r="O1519" s="97" t="s">
        <v>68</v>
      </c>
      <c r="P1519" s="97" t="s">
        <v>130</v>
      </c>
      <c r="Q1519" s="218" t="s">
        <v>99</v>
      </c>
      <c r="R1519" s="90" t="s">
        <v>94</v>
      </c>
      <c r="S1519" s="90" t="s">
        <v>79</v>
      </c>
      <c r="T1519" s="96" t="s">
        <v>79</v>
      </c>
      <c r="U1519" s="124"/>
    </row>
    <row r="1520" spans="1:21" ht="42.75" x14ac:dyDescent="0.25">
      <c r="A1520" s="124">
        <v>1515</v>
      </c>
      <c r="B1520" s="90" t="s">
        <v>3772</v>
      </c>
      <c r="C1520" s="90" t="s">
        <v>2424</v>
      </c>
      <c r="D1520" s="99">
        <v>46080</v>
      </c>
      <c r="E1520" s="90" t="s">
        <v>90</v>
      </c>
      <c r="F1520" s="143" t="s">
        <v>135</v>
      </c>
      <c r="G1520" s="90" t="s">
        <v>91</v>
      </c>
      <c r="H1520" s="90" t="s">
        <v>96</v>
      </c>
      <c r="I1520" s="297" t="s">
        <v>3980</v>
      </c>
      <c r="J1520" s="95" t="s">
        <v>18</v>
      </c>
      <c r="K1520" s="197" t="s">
        <v>121</v>
      </c>
      <c r="L1520" s="95" t="s">
        <v>370</v>
      </c>
      <c r="M1520" s="91" t="s">
        <v>3986</v>
      </c>
      <c r="N1520" s="91" t="s">
        <v>3987</v>
      </c>
      <c r="O1520" s="97" t="s">
        <v>53</v>
      </c>
      <c r="P1520" s="97" t="s">
        <v>136</v>
      </c>
      <c r="Q1520" s="218" t="s">
        <v>99</v>
      </c>
      <c r="R1520" s="90" t="s">
        <v>94</v>
      </c>
      <c r="S1520" s="90" t="s">
        <v>79</v>
      </c>
      <c r="T1520" s="96" t="s">
        <v>79</v>
      </c>
      <c r="U1520" s="124"/>
    </row>
    <row r="1521" spans="1:21" ht="42.75" x14ac:dyDescent="0.25">
      <c r="A1521" s="124">
        <v>1516</v>
      </c>
      <c r="B1521" s="90" t="s">
        <v>3772</v>
      </c>
      <c r="C1521" s="90" t="s">
        <v>2424</v>
      </c>
      <c r="D1521" s="99">
        <v>46080</v>
      </c>
      <c r="E1521" s="90" t="s">
        <v>90</v>
      </c>
      <c r="F1521" s="143" t="s">
        <v>135</v>
      </c>
      <c r="G1521" s="90" t="s">
        <v>91</v>
      </c>
      <c r="H1521" s="90" t="s">
        <v>96</v>
      </c>
      <c r="I1521" s="297" t="s">
        <v>3980</v>
      </c>
      <c r="J1521" s="95" t="s">
        <v>18</v>
      </c>
      <c r="K1521" s="197" t="s">
        <v>121</v>
      </c>
      <c r="L1521" s="95" t="s">
        <v>1929</v>
      </c>
      <c r="M1521" s="91" t="s">
        <v>3988</v>
      </c>
      <c r="N1521" s="91" t="s">
        <v>3989</v>
      </c>
      <c r="O1521" s="97" t="s">
        <v>51</v>
      </c>
      <c r="P1521" s="97" t="s">
        <v>130</v>
      </c>
      <c r="Q1521" s="218" t="s">
        <v>93</v>
      </c>
      <c r="R1521" s="90" t="s">
        <v>94</v>
      </c>
      <c r="S1521" s="90" t="s">
        <v>79</v>
      </c>
      <c r="T1521" s="96" t="s">
        <v>79</v>
      </c>
      <c r="U1521" s="124"/>
    </row>
    <row r="1522" spans="1:21" ht="42.75" x14ac:dyDescent="0.25">
      <c r="A1522" s="124">
        <v>1517</v>
      </c>
      <c r="B1522" s="90" t="s">
        <v>3772</v>
      </c>
      <c r="C1522" s="90" t="s">
        <v>2424</v>
      </c>
      <c r="D1522" s="99">
        <v>46080</v>
      </c>
      <c r="E1522" s="90" t="s">
        <v>90</v>
      </c>
      <c r="F1522" s="143" t="s">
        <v>135</v>
      </c>
      <c r="G1522" s="90" t="s">
        <v>91</v>
      </c>
      <c r="H1522" s="90" t="s">
        <v>96</v>
      </c>
      <c r="I1522" s="297" t="s">
        <v>3980</v>
      </c>
      <c r="J1522" s="95" t="s">
        <v>18</v>
      </c>
      <c r="K1522" s="197">
        <v>5</v>
      </c>
      <c r="L1522" s="95" t="s">
        <v>1645</v>
      </c>
      <c r="M1522" s="91" t="s">
        <v>3990</v>
      </c>
      <c r="N1522" s="91" t="s">
        <v>3991</v>
      </c>
      <c r="O1522" s="97" t="s">
        <v>3355</v>
      </c>
      <c r="P1522" s="97" t="s">
        <v>131</v>
      </c>
      <c r="Q1522" s="218" t="s">
        <v>99</v>
      </c>
      <c r="R1522" s="90" t="s">
        <v>94</v>
      </c>
      <c r="S1522" s="90" t="s">
        <v>79</v>
      </c>
      <c r="T1522" s="96" t="s">
        <v>79</v>
      </c>
      <c r="U1522" s="124"/>
    </row>
    <row r="1523" spans="1:21" ht="36" x14ac:dyDescent="0.25">
      <c r="A1523" s="124">
        <v>1518</v>
      </c>
      <c r="B1523" s="90" t="s">
        <v>3772</v>
      </c>
      <c r="C1523" s="90" t="s">
        <v>2424</v>
      </c>
      <c r="D1523" s="99">
        <v>46080</v>
      </c>
      <c r="E1523" s="90" t="s">
        <v>90</v>
      </c>
      <c r="F1523" s="143" t="s">
        <v>135</v>
      </c>
      <c r="G1523" s="90" t="s">
        <v>91</v>
      </c>
      <c r="H1523" s="90" t="s">
        <v>96</v>
      </c>
      <c r="I1523" s="297" t="s">
        <v>264</v>
      </c>
      <c r="J1523" s="95" t="s">
        <v>18</v>
      </c>
      <c r="K1523" s="197">
        <v>5</v>
      </c>
      <c r="L1523" s="95" t="s">
        <v>3992</v>
      </c>
      <c r="M1523" s="91" t="s">
        <v>3993</v>
      </c>
      <c r="N1523" s="91" t="s">
        <v>3994</v>
      </c>
      <c r="O1523" s="97" t="s">
        <v>45</v>
      </c>
      <c r="P1523" s="97" t="s">
        <v>45</v>
      </c>
      <c r="Q1523" s="218" t="s">
        <v>99</v>
      </c>
      <c r="R1523" s="90" t="s">
        <v>94</v>
      </c>
      <c r="S1523" s="90" t="s">
        <v>79</v>
      </c>
      <c r="T1523" s="96" t="s">
        <v>79</v>
      </c>
      <c r="U1523" s="124"/>
    </row>
    <row r="1524" spans="1:21" ht="36" x14ac:dyDescent="0.25">
      <c r="A1524" s="124">
        <v>1519</v>
      </c>
      <c r="B1524" s="90" t="s">
        <v>3772</v>
      </c>
      <c r="C1524" s="90" t="s">
        <v>2424</v>
      </c>
      <c r="D1524" s="99">
        <v>46080</v>
      </c>
      <c r="E1524" s="90" t="s">
        <v>90</v>
      </c>
      <c r="F1524" s="143" t="s">
        <v>135</v>
      </c>
      <c r="G1524" s="90" t="s">
        <v>91</v>
      </c>
      <c r="H1524" s="90" t="s">
        <v>96</v>
      </c>
      <c r="I1524" s="297" t="s">
        <v>264</v>
      </c>
      <c r="J1524" s="95" t="s">
        <v>18</v>
      </c>
      <c r="K1524" s="197" t="s">
        <v>121</v>
      </c>
      <c r="L1524" s="95" t="s">
        <v>1929</v>
      </c>
      <c r="M1524" s="91" t="s">
        <v>3995</v>
      </c>
      <c r="N1524" s="91" t="s">
        <v>3996</v>
      </c>
      <c r="O1524" s="97" t="s">
        <v>41</v>
      </c>
      <c r="P1524" s="97" t="s">
        <v>129</v>
      </c>
      <c r="Q1524" s="218" t="s">
        <v>99</v>
      </c>
      <c r="R1524" s="90" t="s">
        <v>94</v>
      </c>
      <c r="S1524" s="90" t="s">
        <v>79</v>
      </c>
      <c r="T1524" s="96" t="s">
        <v>79</v>
      </c>
      <c r="U1524" s="124"/>
    </row>
    <row r="1525" spans="1:21" ht="42.75" x14ac:dyDescent="0.25">
      <c r="A1525" s="124">
        <v>1520</v>
      </c>
      <c r="B1525" s="90" t="s">
        <v>3772</v>
      </c>
      <c r="C1525" s="90" t="s">
        <v>2424</v>
      </c>
      <c r="D1525" s="99">
        <v>46080</v>
      </c>
      <c r="E1525" s="90" t="s">
        <v>90</v>
      </c>
      <c r="F1525" s="143" t="s">
        <v>135</v>
      </c>
      <c r="G1525" s="90" t="s">
        <v>91</v>
      </c>
      <c r="H1525" s="90" t="s">
        <v>96</v>
      </c>
      <c r="I1525" s="297" t="s">
        <v>264</v>
      </c>
      <c r="J1525" s="95" t="s">
        <v>18</v>
      </c>
      <c r="K1525" s="197">
        <v>0</v>
      </c>
      <c r="L1525" s="95" t="s">
        <v>2794</v>
      </c>
      <c r="M1525" s="91" t="s">
        <v>3997</v>
      </c>
      <c r="N1525" s="91" t="s">
        <v>3998</v>
      </c>
      <c r="O1525" s="97" t="s">
        <v>71</v>
      </c>
      <c r="P1525" s="97" t="s">
        <v>136</v>
      </c>
      <c r="Q1525" s="218" t="s">
        <v>99</v>
      </c>
      <c r="R1525" s="90" t="s">
        <v>94</v>
      </c>
      <c r="S1525" s="90" t="s">
        <v>79</v>
      </c>
      <c r="T1525" s="96" t="s">
        <v>79</v>
      </c>
      <c r="U1525" s="124"/>
    </row>
    <row r="1526" spans="1:21" ht="42.75" x14ac:dyDescent="0.25">
      <c r="A1526" s="124">
        <v>1521</v>
      </c>
      <c r="B1526" s="90" t="s">
        <v>3772</v>
      </c>
      <c r="C1526" s="90" t="s">
        <v>2424</v>
      </c>
      <c r="D1526" s="99">
        <v>46080</v>
      </c>
      <c r="E1526" s="90" t="s">
        <v>90</v>
      </c>
      <c r="F1526" s="143" t="s">
        <v>135</v>
      </c>
      <c r="G1526" s="90" t="s">
        <v>91</v>
      </c>
      <c r="H1526" s="90" t="s">
        <v>96</v>
      </c>
      <c r="I1526" s="297" t="s">
        <v>3999</v>
      </c>
      <c r="J1526" s="95" t="s">
        <v>22</v>
      </c>
      <c r="K1526" s="197">
        <v>0</v>
      </c>
      <c r="L1526" s="95" t="s">
        <v>399</v>
      </c>
      <c r="M1526" s="91" t="s">
        <v>4000</v>
      </c>
      <c r="N1526" s="91" t="s">
        <v>4001</v>
      </c>
      <c r="O1526" s="97" t="s">
        <v>3356</v>
      </c>
      <c r="P1526" s="97" t="s">
        <v>131</v>
      </c>
      <c r="Q1526" s="218" t="s">
        <v>99</v>
      </c>
      <c r="R1526" s="90" t="s">
        <v>94</v>
      </c>
      <c r="S1526" s="90" t="s">
        <v>954</v>
      </c>
      <c r="T1526" s="96" t="s">
        <v>79</v>
      </c>
      <c r="U1526" s="124"/>
    </row>
    <row r="1527" spans="1:21" ht="42.75" x14ac:dyDescent="0.25">
      <c r="A1527" s="124">
        <v>1522</v>
      </c>
      <c r="B1527" s="90" t="s">
        <v>3772</v>
      </c>
      <c r="C1527" s="90" t="s">
        <v>2424</v>
      </c>
      <c r="D1527" s="99">
        <v>46080</v>
      </c>
      <c r="E1527" s="90" t="s">
        <v>90</v>
      </c>
      <c r="F1527" s="143" t="s">
        <v>100</v>
      </c>
      <c r="G1527" s="90" t="s">
        <v>98</v>
      </c>
      <c r="H1527" s="90" t="s">
        <v>92</v>
      </c>
      <c r="I1527" s="297" t="s">
        <v>117</v>
      </c>
      <c r="J1527" s="95" t="s">
        <v>18</v>
      </c>
      <c r="K1527" s="197">
        <v>5</v>
      </c>
      <c r="L1527" s="95" t="s">
        <v>877</v>
      </c>
      <c r="M1527" s="91" t="s">
        <v>4002</v>
      </c>
      <c r="N1527" s="91" t="s">
        <v>4003</v>
      </c>
      <c r="O1527" s="97" t="s">
        <v>53</v>
      </c>
      <c r="P1527" s="97" t="s">
        <v>129</v>
      </c>
      <c r="Q1527" s="218" t="s">
        <v>99</v>
      </c>
      <c r="R1527" s="90" t="s">
        <v>94</v>
      </c>
      <c r="S1527" s="90" t="s">
        <v>78</v>
      </c>
      <c r="T1527" s="96" t="s">
        <v>79</v>
      </c>
      <c r="U1527" s="124"/>
    </row>
    <row r="1528" spans="1:21" ht="71.25" x14ac:dyDescent="0.25">
      <c r="A1528" s="124">
        <v>1523</v>
      </c>
      <c r="B1528" s="90" t="s">
        <v>3772</v>
      </c>
      <c r="C1528" s="90" t="s">
        <v>2424</v>
      </c>
      <c r="D1528" s="99">
        <v>46080</v>
      </c>
      <c r="E1528" s="90" t="s">
        <v>90</v>
      </c>
      <c r="F1528" s="143" t="s">
        <v>100</v>
      </c>
      <c r="G1528" s="90" t="s">
        <v>98</v>
      </c>
      <c r="H1528" s="90" t="s">
        <v>92</v>
      </c>
      <c r="I1528" s="297" t="s">
        <v>117</v>
      </c>
      <c r="J1528" s="95" t="s">
        <v>18</v>
      </c>
      <c r="K1528" s="197">
        <v>5</v>
      </c>
      <c r="L1528" s="95" t="s">
        <v>2093</v>
      </c>
      <c r="M1528" s="91" t="s">
        <v>4004</v>
      </c>
      <c r="N1528" s="91" t="s">
        <v>4005</v>
      </c>
      <c r="O1528" s="97" t="s">
        <v>53</v>
      </c>
      <c r="P1528" s="97" t="s">
        <v>131</v>
      </c>
      <c r="Q1528" s="218" t="s">
        <v>93</v>
      </c>
      <c r="R1528" s="90" t="s">
        <v>94</v>
      </c>
      <c r="S1528" s="90" t="s">
        <v>78</v>
      </c>
      <c r="T1528" s="96" t="s">
        <v>79</v>
      </c>
      <c r="U1528" s="124"/>
    </row>
    <row r="1529" spans="1:21" ht="36" x14ac:dyDescent="0.25">
      <c r="A1529" s="124">
        <v>1524</v>
      </c>
      <c r="B1529" s="90" t="s">
        <v>3772</v>
      </c>
      <c r="C1529" s="90" t="s">
        <v>2424</v>
      </c>
      <c r="D1529" s="99">
        <v>46080</v>
      </c>
      <c r="E1529" s="90" t="s">
        <v>90</v>
      </c>
      <c r="F1529" s="143" t="s">
        <v>135</v>
      </c>
      <c r="G1529" s="90" t="s">
        <v>98</v>
      </c>
      <c r="H1529" s="90" t="s">
        <v>92</v>
      </c>
      <c r="I1529" s="297" t="s">
        <v>117</v>
      </c>
      <c r="J1529" s="95" t="s">
        <v>18</v>
      </c>
      <c r="K1529" s="197">
        <v>5</v>
      </c>
      <c r="L1529" s="95" t="s">
        <v>709</v>
      </c>
      <c r="M1529" s="91" t="s">
        <v>4006</v>
      </c>
      <c r="N1529" s="91" t="s">
        <v>4007</v>
      </c>
      <c r="O1529" s="97" t="s">
        <v>55</v>
      </c>
      <c r="P1529" s="97" t="s">
        <v>55</v>
      </c>
      <c r="Q1529" s="218" t="s">
        <v>93</v>
      </c>
      <c r="R1529" s="90" t="s">
        <v>94</v>
      </c>
      <c r="S1529" s="90" t="s">
        <v>78</v>
      </c>
      <c r="T1529" s="96" t="s">
        <v>79</v>
      </c>
      <c r="U1529" s="124"/>
    </row>
    <row r="1530" spans="1:21" ht="57" x14ac:dyDescent="0.25">
      <c r="A1530" s="124">
        <v>1525</v>
      </c>
      <c r="B1530" s="90" t="s">
        <v>3772</v>
      </c>
      <c r="C1530" s="90" t="s">
        <v>2424</v>
      </c>
      <c r="D1530" s="99">
        <v>46080</v>
      </c>
      <c r="E1530" s="90" t="s">
        <v>90</v>
      </c>
      <c r="F1530" s="143" t="s">
        <v>100</v>
      </c>
      <c r="G1530" s="90" t="s">
        <v>98</v>
      </c>
      <c r="H1530" s="90" t="s">
        <v>92</v>
      </c>
      <c r="I1530" s="297" t="s">
        <v>117</v>
      </c>
      <c r="J1530" s="95" t="s">
        <v>18</v>
      </c>
      <c r="K1530" s="197">
        <v>3</v>
      </c>
      <c r="L1530" s="95" t="s">
        <v>3748</v>
      </c>
      <c r="M1530" s="91" t="s">
        <v>4008</v>
      </c>
      <c r="N1530" s="91" t="s">
        <v>4009</v>
      </c>
      <c r="O1530" s="97" t="s">
        <v>3355</v>
      </c>
      <c r="P1530" s="97" t="s">
        <v>125</v>
      </c>
      <c r="Q1530" s="218" t="s">
        <v>99</v>
      </c>
      <c r="R1530" s="90" t="s">
        <v>94</v>
      </c>
      <c r="S1530" s="90" t="s">
        <v>78</v>
      </c>
      <c r="T1530" s="96" t="s">
        <v>79</v>
      </c>
      <c r="U1530" s="124"/>
    </row>
    <row r="1531" spans="1:21" ht="36" x14ac:dyDescent="0.25">
      <c r="A1531" s="124">
        <v>1526</v>
      </c>
      <c r="B1531" s="90" t="s">
        <v>3772</v>
      </c>
      <c r="C1531" s="90" t="s">
        <v>2424</v>
      </c>
      <c r="D1531" s="99">
        <v>46080</v>
      </c>
      <c r="E1531" s="90" t="s">
        <v>90</v>
      </c>
      <c r="F1531" s="143" t="s">
        <v>135</v>
      </c>
      <c r="G1531" s="90" t="s">
        <v>98</v>
      </c>
      <c r="H1531" s="90" t="s">
        <v>92</v>
      </c>
      <c r="I1531" s="297" t="s">
        <v>117</v>
      </c>
      <c r="J1531" s="95" t="s">
        <v>18</v>
      </c>
      <c r="K1531" s="197">
        <v>3</v>
      </c>
      <c r="L1531" s="95" t="s">
        <v>3748</v>
      </c>
      <c r="M1531" s="91" t="s">
        <v>4010</v>
      </c>
      <c r="N1531" s="91" t="s">
        <v>4011</v>
      </c>
      <c r="O1531" s="97" t="s">
        <v>45</v>
      </c>
      <c r="P1531" s="97" t="s">
        <v>45</v>
      </c>
      <c r="Q1531" s="218" t="s">
        <v>93</v>
      </c>
      <c r="R1531" s="90" t="s">
        <v>94</v>
      </c>
      <c r="S1531" s="90" t="s">
        <v>78</v>
      </c>
      <c r="T1531" s="96" t="s">
        <v>79</v>
      </c>
      <c r="U1531" s="124"/>
    </row>
    <row r="1532" spans="1:21" ht="36" x14ac:dyDescent="0.25">
      <c r="A1532" s="124">
        <v>1527</v>
      </c>
      <c r="B1532" s="90" t="s">
        <v>3772</v>
      </c>
      <c r="C1532" s="90" t="s">
        <v>2424</v>
      </c>
      <c r="D1532" s="99">
        <v>46080</v>
      </c>
      <c r="E1532" s="90" t="s">
        <v>90</v>
      </c>
      <c r="F1532" s="143" t="s">
        <v>135</v>
      </c>
      <c r="G1532" s="90" t="s">
        <v>98</v>
      </c>
      <c r="H1532" s="90" t="s">
        <v>92</v>
      </c>
      <c r="I1532" s="297" t="s">
        <v>117</v>
      </c>
      <c r="J1532" s="95" t="s">
        <v>18</v>
      </c>
      <c r="K1532" s="197">
        <v>3</v>
      </c>
      <c r="L1532" s="95" t="s">
        <v>4012</v>
      </c>
      <c r="M1532" s="91" t="s">
        <v>4013</v>
      </c>
      <c r="N1532" s="91" t="s">
        <v>4014</v>
      </c>
      <c r="O1532" s="97" t="s">
        <v>55</v>
      </c>
      <c r="P1532" s="97" t="s">
        <v>55</v>
      </c>
      <c r="Q1532" s="218" t="s">
        <v>99</v>
      </c>
      <c r="R1532" s="90" t="s">
        <v>94</v>
      </c>
      <c r="S1532" s="90" t="s">
        <v>78</v>
      </c>
      <c r="T1532" s="96" t="s">
        <v>79</v>
      </c>
      <c r="U1532" s="124"/>
    </row>
    <row r="1533" spans="1:21" ht="36" x14ac:dyDescent="0.25">
      <c r="A1533" s="124">
        <v>1528</v>
      </c>
      <c r="B1533" s="90" t="s">
        <v>3772</v>
      </c>
      <c r="C1533" s="90" t="s">
        <v>2424</v>
      </c>
      <c r="D1533" s="99">
        <v>46080</v>
      </c>
      <c r="E1533" s="90" t="s">
        <v>90</v>
      </c>
      <c r="F1533" s="143" t="s">
        <v>135</v>
      </c>
      <c r="G1533" s="90" t="s">
        <v>98</v>
      </c>
      <c r="H1533" s="90" t="s">
        <v>92</v>
      </c>
      <c r="I1533" s="297" t="s">
        <v>117</v>
      </c>
      <c r="J1533" s="95" t="s">
        <v>18</v>
      </c>
      <c r="K1533" s="197">
        <v>3</v>
      </c>
      <c r="L1533" s="95" t="s">
        <v>4012</v>
      </c>
      <c r="M1533" s="91" t="s">
        <v>4015</v>
      </c>
      <c r="N1533" s="91" t="s">
        <v>4016</v>
      </c>
      <c r="O1533" s="97" t="s">
        <v>55</v>
      </c>
      <c r="P1533" s="97" t="s">
        <v>55</v>
      </c>
      <c r="Q1533" s="218" t="s">
        <v>93</v>
      </c>
      <c r="R1533" s="90" t="s">
        <v>94</v>
      </c>
      <c r="S1533" s="90" t="s">
        <v>78</v>
      </c>
      <c r="T1533" s="96" t="s">
        <v>79</v>
      </c>
      <c r="U1533" s="124"/>
    </row>
    <row r="1534" spans="1:21" ht="28.5" x14ac:dyDescent="0.25">
      <c r="A1534" s="124">
        <v>1529</v>
      </c>
      <c r="B1534" s="90" t="s">
        <v>3772</v>
      </c>
      <c r="C1534" s="90" t="s">
        <v>2424</v>
      </c>
      <c r="D1534" s="99">
        <v>46081</v>
      </c>
      <c r="E1534" s="90" t="s">
        <v>90</v>
      </c>
      <c r="F1534" s="143" t="s">
        <v>135</v>
      </c>
      <c r="G1534" s="90" t="s">
        <v>91</v>
      </c>
      <c r="H1534" s="90" t="s">
        <v>96</v>
      </c>
      <c r="I1534" s="297" t="s">
        <v>133</v>
      </c>
      <c r="J1534" s="95" t="s">
        <v>18</v>
      </c>
      <c r="K1534" s="197" t="s">
        <v>120</v>
      </c>
      <c r="L1534" s="95" t="s">
        <v>1154</v>
      </c>
      <c r="M1534" s="91" t="s">
        <v>4017</v>
      </c>
      <c r="N1534" s="91" t="s">
        <v>2554</v>
      </c>
      <c r="O1534" s="97" t="s">
        <v>41</v>
      </c>
      <c r="P1534" s="97" t="s">
        <v>129</v>
      </c>
      <c r="Q1534" s="218" t="s">
        <v>99</v>
      </c>
      <c r="R1534" s="90" t="s">
        <v>94</v>
      </c>
      <c r="S1534" s="90" t="s">
        <v>78</v>
      </c>
      <c r="T1534" s="96" t="s">
        <v>79</v>
      </c>
      <c r="U1534" s="124"/>
    </row>
    <row r="1535" spans="1:21" ht="28.5" x14ac:dyDescent="0.25">
      <c r="A1535" s="124">
        <v>1530</v>
      </c>
      <c r="B1535" s="90" t="s">
        <v>3772</v>
      </c>
      <c r="C1535" s="90" t="s">
        <v>2424</v>
      </c>
      <c r="D1535" s="99">
        <v>46081</v>
      </c>
      <c r="E1535" s="90" t="s">
        <v>90</v>
      </c>
      <c r="F1535" s="143" t="s">
        <v>135</v>
      </c>
      <c r="G1535" s="90" t="s">
        <v>91</v>
      </c>
      <c r="H1535" s="90" t="s">
        <v>96</v>
      </c>
      <c r="I1535" s="297" t="s">
        <v>133</v>
      </c>
      <c r="J1535" s="95" t="s">
        <v>18</v>
      </c>
      <c r="K1535" s="197">
        <v>5</v>
      </c>
      <c r="L1535" s="95" t="s">
        <v>1470</v>
      </c>
      <c r="M1535" s="91" t="s">
        <v>4018</v>
      </c>
      <c r="N1535" s="91" t="s">
        <v>4019</v>
      </c>
      <c r="O1535" s="97" t="s">
        <v>41</v>
      </c>
      <c r="P1535" s="97" t="s">
        <v>129</v>
      </c>
      <c r="Q1535" s="218" t="s">
        <v>99</v>
      </c>
      <c r="R1535" s="90" t="s">
        <v>94</v>
      </c>
      <c r="S1535" s="90" t="s">
        <v>78</v>
      </c>
      <c r="T1535" s="96" t="s">
        <v>79</v>
      </c>
      <c r="U1535" s="124"/>
    </row>
    <row r="1536" spans="1:21" ht="28.5" x14ac:dyDescent="0.25">
      <c r="A1536" s="124">
        <v>1531</v>
      </c>
      <c r="B1536" s="90" t="s">
        <v>3772</v>
      </c>
      <c r="C1536" s="90" t="s">
        <v>2424</v>
      </c>
      <c r="D1536" s="99">
        <v>46081</v>
      </c>
      <c r="E1536" s="90" t="s">
        <v>90</v>
      </c>
      <c r="F1536" s="143" t="s">
        <v>100</v>
      </c>
      <c r="G1536" s="90" t="s">
        <v>91</v>
      </c>
      <c r="H1536" s="90" t="s">
        <v>96</v>
      </c>
      <c r="I1536" s="297" t="s">
        <v>133</v>
      </c>
      <c r="J1536" s="95" t="s">
        <v>18</v>
      </c>
      <c r="K1536" s="197">
        <v>5</v>
      </c>
      <c r="L1536" s="95" t="s">
        <v>2093</v>
      </c>
      <c r="M1536" s="91" t="s">
        <v>4020</v>
      </c>
      <c r="N1536" s="91" t="s">
        <v>4021</v>
      </c>
      <c r="O1536" s="97" t="s">
        <v>41</v>
      </c>
      <c r="P1536" s="97" t="s">
        <v>129</v>
      </c>
      <c r="Q1536" s="218" t="s">
        <v>99</v>
      </c>
      <c r="R1536" s="90" t="s">
        <v>94</v>
      </c>
      <c r="S1536" s="90" t="s">
        <v>78</v>
      </c>
      <c r="T1536" s="96" t="s">
        <v>79</v>
      </c>
      <c r="U1536" s="124"/>
    </row>
    <row r="1537" spans="1:21" ht="42.75" x14ac:dyDescent="0.25">
      <c r="A1537" s="124">
        <v>1532</v>
      </c>
      <c r="B1537" s="90" t="s">
        <v>3772</v>
      </c>
      <c r="C1537" s="90" t="s">
        <v>2424</v>
      </c>
      <c r="D1537" s="99">
        <v>46081</v>
      </c>
      <c r="E1537" s="90" t="s">
        <v>90</v>
      </c>
      <c r="F1537" s="143" t="s">
        <v>100</v>
      </c>
      <c r="G1537" s="90" t="s">
        <v>91</v>
      </c>
      <c r="H1537" s="90" t="s">
        <v>96</v>
      </c>
      <c r="I1537" s="297" t="s">
        <v>133</v>
      </c>
      <c r="J1537" s="95" t="s">
        <v>18</v>
      </c>
      <c r="K1537" s="197">
        <v>5</v>
      </c>
      <c r="L1537" s="95" t="s">
        <v>4022</v>
      </c>
      <c r="M1537" s="91" t="s">
        <v>4023</v>
      </c>
      <c r="N1537" s="91" t="s">
        <v>4024</v>
      </c>
      <c r="O1537" s="97" t="s">
        <v>43</v>
      </c>
      <c r="P1537" s="97" t="s">
        <v>55</v>
      </c>
      <c r="Q1537" s="218" t="s">
        <v>93</v>
      </c>
      <c r="R1537" s="90" t="s">
        <v>94</v>
      </c>
      <c r="S1537" s="90" t="s">
        <v>78</v>
      </c>
      <c r="T1537" s="96" t="s">
        <v>79</v>
      </c>
      <c r="U1537" s="124"/>
    </row>
    <row r="1538" spans="1:21" ht="28.5" x14ac:dyDescent="0.25">
      <c r="A1538" s="124">
        <v>1533</v>
      </c>
      <c r="B1538" s="90" t="s">
        <v>3772</v>
      </c>
      <c r="C1538" s="90" t="s">
        <v>2424</v>
      </c>
      <c r="D1538" s="99">
        <v>46081</v>
      </c>
      <c r="E1538" s="90" t="s">
        <v>90</v>
      </c>
      <c r="F1538" s="143" t="s">
        <v>135</v>
      </c>
      <c r="G1538" s="90" t="s">
        <v>91</v>
      </c>
      <c r="H1538" s="90" t="s">
        <v>96</v>
      </c>
      <c r="I1538" s="297" t="s">
        <v>133</v>
      </c>
      <c r="J1538" s="95" t="s">
        <v>18</v>
      </c>
      <c r="K1538" s="197">
        <v>1</v>
      </c>
      <c r="L1538" s="95" t="s">
        <v>1708</v>
      </c>
      <c r="M1538" s="91" t="s">
        <v>4025</v>
      </c>
      <c r="N1538" s="91" t="s">
        <v>4026</v>
      </c>
      <c r="O1538" s="97" t="s">
        <v>36</v>
      </c>
      <c r="P1538" s="97" t="s">
        <v>136</v>
      </c>
      <c r="Q1538" s="218" t="s">
        <v>93</v>
      </c>
      <c r="R1538" s="90" t="s">
        <v>94</v>
      </c>
      <c r="S1538" s="90" t="s">
        <v>78</v>
      </c>
      <c r="T1538" s="96" t="s">
        <v>79</v>
      </c>
      <c r="U1538" s="124"/>
    </row>
    <row r="1539" spans="1:21" ht="42.75" x14ac:dyDescent="0.25">
      <c r="A1539" s="124">
        <v>1534</v>
      </c>
      <c r="B1539" s="90" t="s">
        <v>3772</v>
      </c>
      <c r="C1539" s="90" t="s">
        <v>2424</v>
      </c>
      <c r="D1539" s="99">
        <v>46081</v>
      </c>
      <c r="E1539" s="90" t="s">
        <v>90</v>
      </c>
      <c r="F1539" s="143" t="s">
        <v>135</v>
      </c>
      <c r="G1539" s="90" t="s">
        <v>98</v>
      </c>
      <c r="H1539" s="90" t="s">
        <v>92</v>
      </c>
      <c r="I1539" s="297" t="s">
        <v>117</v>
      </c>
      <c r="J1539" s="95" t="s">
        <v>18</v>
      </c>
      <c r="K1539" s="197">
        <v>0</v>
      </c>
      <c r="L1539" s="95" t="s">
        <v>4027</v>
      </c>
      <c r="M1539" s="91" t="s">
        <v>4028</v>
      </c>
      <c r="N1539" s="91" t="s">
        <v>4029</v>
      </c>
      <c r="O1539" s="97" t="s">
        <v>51</v>
      </c>
      <c r="P1539" s="97" t="s">
        <v>130</v>
      </c>
      <c r="Q1539" s="218" t="s">
        <v>93</v>
      </c>
      <c r="R1539" s="90" t="s">
        <v>94</v>
      </c>
      <c r="S1539" s="90" t="s">
        <v>78</v>
      </c>
      <c r="T1539" s="96" t="s">
        <v>79</v>
      </c>
      <c r="U1539" s="124"/>
    </row>
    <row r="1540" spans="1:21" ht="42.75" x14ac:dyDescent="0.25">
      <c r="A1540" s="124">
        <v>1535</v>
      </c>
      <c r="B1540" s="90" t="s">
        <v>3772</v>
      </c>
      <c r="C1540" s="90" t="s">
        <v>2424</v>
      </c>
      <c r="D1540" s="99">
        <v>46081</v>
      </c>
      <c r="E1540" s="90" t="s">
        <v>90</v>
      </c>
      <c r="F1540" s="143" t="s">
        <v>135</v>
      </c>
      <c r="G1540" s="90" t="s">
        <v>98</v>
      </c>
      <c r="H1540" s="90" t="s">
        <v>92</v>
      </c>
      <c r="I1540" s="297" t="s">
        <v>117</v>
      </c>
      <c r="J1540" s="95" t="s">
        <v>18</v>
      </c>
      <c r="K1540" s="197">
        <v>0</v>
      </c>
      <c r="L1540" s="95" t="s">
        <v>3082</v>
      </c>
      <c r="M1540" s="91" t="s">
        <v>4030</v>
      </c>
      <c r="N1540" s="91" t="s">
        <v>4031</v>
      </c>
      <c r="O1540" s="97" t="s">
        <v>73</v>
      </c>
      <c r="P1540" s="97" t="s">
        <v>124</v>
      </c>
      <c r="Q1540" s="218" t="s">
        <v>99</v>
      </c>
      <c r="R1540" s="90" t="s">
        <v>94</v>
      </c>
      <c r="S1540" s="90" t="s">
        <v>78</v>
      </c>
      <c r="T1540" s="96" t="s">
        <v>79</v>
      </c>
      <c r="U1540" s="124"/>
    </row>
    <row r="1541" spans="1:21" ht="36" x14ac:dyDescent="0.25">
      <c r="A1541" s="124">
        <v>1536</v>
      </c>
      <c r="B1541" s="90" t="s">
        <v>3772</v>
      </c>
      <c r="C1541" s="90" t="s">
        <v>2424</v>
      </c>
      <c r="D1541" s="99">
        <v>46081</v>
      </c>
      <c r="E1541" s="90" t="s">
        <v>90</v>
      </c>
      <c r="F1541" s="143" t="s">
        <v>100</v>
      </c>
      <c r="G1541" s="90" t="s">
        <v>98</v>
      </c>
      <c r="H1541" s="90" t="s">
        <v>92</v>
      </c>
      <c r="I1541" s="297" t="s">
        <v>117</v>
      </c>
      <c r="J1541" s="95" t="s">
        <v>18</v>
      </c>
      <c r="K1541" s="197" t="s">
        <v>121</v>
      </c>
      <c r="L1541" s="95" t="s">
        <v>363</v>
      </c>
      <c r="M1541" s="91" t="s">
        <v>4032</v>
      </c>
      <c r="N1541" s="91" t="s">
        <v>4033</v>
      </c>
      <c r="O1541" s="97" t="s">
        <v>53</v>
      </c>
      <c r="P1541" s="97" t="s">
        <v>131</v>
      </c>
      <c r="Q1541" s="218" t="s">
        <v>97</v>
      </c>
      <c r="R1541" s="90" t="s">
        <v>94</v>
      </c>
      <c r="S1541" s="90" t="s">
        <v>78</v>
      </c>
      <c r="T1541" s="96" t="s">
        <v>79</v>
      </c>
      <c r="U1541" s="124"/>
    </row>
    <row r="1542" spans="1:21" ht="36" x14ac:dyDescent="0.25">
      <c r="A1542" s="124">
        <v>1537</v>
      </c>
      <c r="B1542" s="90" t="s">
        <v>3772</v>
      </c>
      <c r="C1542" s="90" t="s">
        <v>2424</v>
      </c>
      <c r="D1542" s="99">
        <v>46081</v>
      </c>
      <c r="E1542" s="90" t="s">
        <v>90</v>
      </c>
      <c r="F1542" s="143" t="s">
        <v>135</v>
      </c>
      <c r="G1542" s="90" t="s">
        <v>98</v>
      </c>
      <c r="H1542" s="90" t="s">
        <v>92</v>
      </c>
      <c r="I1542" s="297" t="s">
        <v>117</v>
      </c>
      <c r="J1542" s="95" t="s">
        <v>18</v>
      </c>
      <c r="K1542" s="197">
        <v>0</v>
      </c>
      <c r="L1542" s="95" t="s">
        <v>1546</v>
      </c>
      <c r="M1542" s="91" t="s">
        <v>4034</v>
      </c>
      <c r="N1542" s="91" t="s">
        <v>4035</v>
      </c>
      <c r="O1542" s="97" t="s">
        <v>60</v>
      </c>
      <c r="P1542" s="97" t="s">
        <v>131</v>
      </c>
      <c r="Q1542" s="218" t="s">
        <v>93</v>
      </c>
      <c r="R1542" s="90" t="s">
        <v>94</v>
      </c>
      <c r="S1542" s="90" t="s">
        <v>78</v>
      </c>
      <c r="T1542" s="96" t="s">
        <v>79</v>
      </c>
      <c r="U1542" s="124"/>
    </row>
    <row r="1543" spans="1:21" ht="36" x14ac:dyDescent="0.25">
      <c r="A1543" s="124">
        <v>1538</v>
      </c>
      <c r="B1543" s="90" t="s">
        <v>3772</v>
      </c>
      <c r="C1543" s="90" t="s">
        <v>2424</v>
      </c>
      <c r="D1543" s="99">
        <v>46081</v>
      </c>
      <c r="E1543" s="90" t="s">
        <v>90</v>
      </c>
      <c r="F1543" s="143" t="s">
        <v>100</v>
      </c>
      <c r="G1543" s="90" t="s">
        <v>98</v>
      </c>
      <c r="H1543" s="90" t="s">
        <v>92</v>
      </c>
      <c r="I1543" s="297" t="s">
        <v>117</v>
      </c>
      <c r="J1543" s="95" t="s">
        <v>18</v>
      </c>
      <c r="K1543" s="197" t="s">
        <v>120</v>
      </c>
      <c r="L1543" s="95" t="s">
        <v>266</v>
      </c>
      <c r="M1543" s="91" t="s">
        <v>4036</v>
      </c>
      <c r="N1543" s="91" t="s">
        <v>4037</v>
      </c>
      <c r="O1543" s="97" t="s">
        <v>3358</v>
      </c>
      <c r="P1543" s="97" t="s">
        <v>131</v>
      </c>
      <c r="Q1543" s="218" t="s">
        <v>93</v>
      </c>
      <c r="R1543" s="90" t="s">
        <v>94</v>
      </c>
      <c r="S1543" s="90" t="s">
        <v>78</v>
      </c>
      <c r="T1543" s="96" t="s">
        <v>79</v>
      </c>
      <c r="U1543" s="124"/>
    </row>
    <row r="1544" spans="1:21" ht="42.75" x14ac:dyDescent="0.25">
      <c r="A1544" s="124">
        <v>1539</v>
      </c>
      <c r="B1544" s="90" t="s">
        <v>3772</v>
      </c>
      <c r="C1544" s="90" t="s">
        <v>2424</v>
      </c>
      <c r="D1544" s="99">
        <v>46081</v>
      </c>
      <c r="E1544" s="90" t="s">
        <v>90</v>
      </c>
      <c r="F1544" s="143" t="s">
        <v>100</v>
      </c>
      <c r="G1544" s="90" t="s">
        <v>98</v>
      </c>
      <c r="H1544" s="90" t="s">
        <v>92</v>
      </c>
      <c r="I1544" s="297" t="s">
        <v>117</v>
      </c>
      <c r="J1544" s="95" t="s">
        <v>18</v>
      </c>
      <c r="K1544" s="197" t="s">
        <v>120</v>
      </c>
      <c r="L1544" s="95" t="s">
        <v>716</v>
      </c>
      <c r="M1544" s="91" t="s">
        <v>4038</v>
      </c>
      <c r="N1544" s="91" t="s">
        <v>4039</v>
      </c>
      <c r="O1544" s="97" t="s">
        <v>53</v>
      </c>
      <c r="P1544" s="97" t="s">
        <v>125</v>
      </c>
      <c r="Q1544" s="218" t="s">
        <v>99</v>
      </c>
      <c r="R1544" s="90" t="s">
        <v>94</v>
      </c>
      <c r="S1544" s="90" t="s">
        <v>78</v>
      </c>
      <c r="T1544" s="96" t="s">
        <v>79</v>
      </c>
      <c r="U1544" s="124"/>
    </row>
    <row r="1545" spans="1:21" ht="42.75" x14ac:dyDescent="0.25">
      <c r="A1545" s="124">
        <v>1540</v>
      </c>
      <c r="B1545" s="90" t="s">
        <v>3772</v>
      </c>
      <c r="C1545" s="90" t="s">
        <v>2424</v>
      </c>
      <c r="D1545" s="99">
        <v>46080</v>
      </c>
      <c r="E1545" s="90" t="s">
        <v>90</v>
      </c>
      <c r="F1545" s="143" t="s">
        <v>135</v>
      </c>
      <c r="G1545" s="90" t="s">
        <v>98</v>
      </c>
      <c r="H1545" s="90" t="s">
        <v>92</v>
      </c>
      <c r="I1545" s="297" t="s">
        <v>383</v>
      </c>
      <c r="J1545" s="95" t="s">
        <v>30</v>
      </c>
      <c r="K1545" s="197">
        <v>1</v>
      </c>
      <c r="L1545" s="95" t="s">
        <v>1451</v>
      </c>
      <c r="M1545" s="91" t="s">
        <v>4040</v>
      </c>
      <c r="N1545" s="91" t="s">
        <v>4041</v>
      </c>
      <c r="O1545" s="97" t="s">
        <v>65</v>
      </c>
      <c r="P1545" s="97" t="s">
        <v>130</v>
      </c>
      <c r="Q1545" s="218" t="s">
        <v>99</v>
      </c>
      <c r="R1545" s="90" t="s">
        <v>94</v>
      </c>
      <c r="S1545" s="90" t="s">
        <v>79</v>
      </c>
      <c r="T1545" s="96" t="s">
        <v>79</v>
      </c>
      <c r="U1545" s="124"/>
    </row>
    <row r="1546" spans="1:21" ht="42.75" x14ac:dyDescent="0.25">
      <c r="A1546" s="124">
        <v>1541</v>
      </c>
      <c r="B1546" s="90" t="s">
        <v>3772</v>
      </c>
      <c r="C1546" s="90" t="s">
        <v>2424</v>
      </c>
      <c r="D1546" s="99">
        <v>46080</v>
      </c>
      <c r="E1546" s="90" t="s">
        <v>90</v>
      </c>
      <c r="F1546" s="143" t="s">
        <v>135</v>
      </c>
      <c r="G1546" s="90" t="s">
        <v>98</v>
      </c>
      <c r="H1546" s="90" t="s">
        <v>92</v>
      </c>
      <c r="I1546" s="297" t="s">
        <v>383</v>
      </c>
      <c r="J1546" s="95" t="s">
        <v>30</v>
      </c>
      <c r="K1546" s="197">
        <v>1</v>
      </c>
      <c r="L1546" s="95" t="s">
        <v>4042</v>
      </c>
      <c r="M1546" s="91" t="s">
        <v>4043</v>
      </c>
      <c r="N1546" s="91" t="s">
        <v>4044</v>
      </c>
      <c r="O1546" s="97" t="s">
        <v>51</v>
      </c>
      <c r="P1546" s="97" t="s">
        <v>130</v>
      </c>
      <c r="Q1546" s="218" t="s">
        <v>93</v>
      </c>
      <c r="R1546" s="90" t="s">
        <v>94</v>
      </c>
      <c r="S1546" s="90" t="s">
        <v>79</v>
      </c>
      <c r="T1546" s="96" t="s">
        <v>79</v>
      </c>
      <c r="U1546" s="124"/>
    </row>
    <row r="1547" spans="1:21" ht="42.75" x14ac:dyDescent="0.25">
      <c r="A1547" s="124">
        <v>1542</v>
      </c>
      <c r="B1547" s="90" t="s">
        <v>3772</v>
      </c>
      <c r="C1547" s="90" t="s">
        <v>2424</v>
      </c>
      <c r="D1547" s="99">
        <v>46081</v>
      </c>
      <c r="E1547" s="90" t="s">
        <v>90</v>
      </c>
      <c r="F1547" s="143" t="s">
        <v>135</v>
      </c>
      <c r="G1547" s="90" t="s">
        <v>91</v>
      </c>
      <c r="H1547" s="90" t="s">
        <v>96</v>
      </c>
      <c r="I1547" s="297" t="s">
        <v>3980</v>
      </c>
      <c r="J1547" s="95" t="s">
        <v>18</v>
      </c>
      <c r="K1547" s="197">
        <v>1</v>
      </c>
      <c r="L1547" s="95" t="s">
        <v>118</v>
      </c>
      <c r="M1547" s="91" t="s">
        <v>4045</v>
      </c>
      <c r="N1547" s="91" t="s">
        <v>4046</v>
      </c>
      <c r="O1547" s="97" t="s">
        <v>68</v>
      </c>
      <c r="P1547" s="97" t="s">
        <v>130</v>
      </c>
      <c r="Q1547" s="218" t="s">
        <v>99</v>
      </c>
      <c r="R1547" s="90" t="s">
        <v>94</v>
      </c>
      <c r="S1547" s="90" t="s">
        <v>79</v>
      </c>
      <c r="T1547" s="96" t="s">
        <v>79</v>
      </c>
      <c r="U1547" s="124"/>
    </row>
    <row r="1548" spans="1:21" ht="42.75" x14ac:dyDescent="0.25">
      <c r="A1548" s="124">
        <v>1543</v>
      </c>
      <c r="B1548" s="90" t="s">
        <v>3772</v>
      </c>
      <c r="C1548" s="90" t="s">
        <v>2424</v>
      </c>
      <c r="D1548" s="99">
        <v>46081</v>
      </c>
      <c r="E1548" s="90" t="s">
        <v>90</v>
      </c>
      <c r="F1548" s="143" t="s">
        <v>135</v>
      </c>
      <c r="G1548" s="90" t="s">
        <v>91</v>
      </c>
      <c r="H1548" s="90" t="s">
        <v>96</v>
      </c>
      <c r="I1548" s="297" t="s">
        <v>3980</v>
      </c>
      <c r="J1548" s="95" t="s">
        <v>18</v>
      </c>
      <c r="K1548" s="197">
        <v>1</v>
      </c>
      <c r="L1548" s="95" t="s">
        <v>4047</v>
      </c>
      <c r="M1548" s="91" t="s">
        <v>4048</v>
      </c>
      <c r="N1548" s="91" t="s">
        <v>4049</v>
      </c>
      <c r="O1548" s="97" t="s">
        <v>34</v>
      </c>
      <c r="P1548" s="97" t="s">
        <v>131</v>
      </c>
      <c r="Q1548" s="218" t="s">
        <v>99</v>
      </c>
      <c r="R1548" s="90" t="s">
        <v>94</v>
      </c>
      <c r="S1548" s="90" t="s">
        <v>79</v>
      </c>
      <c r="T1548" s="96" t="s">
        <v>79</v>
      </c>
      <c r="U1548" s="124"/>
    </row>
    <row r="1549" spans="1:21" ht="36" x14ac:dyDescent="0.25">
      <c r="A1549" s="124">
        <v>1544</v>
      </c>
      <c r="B1549" s="90" t="s">
        <v>3772</v>
      </c>
      <c r="C1549" s="90" t="s">
        <v>2424</v>
      </c>
      <c r="D1549" s="99">
        <v>46081</v>
      </c>
      <c r="E1549" s="90" t="s">
        <v>90</v>
      </c>
      <c r="F1549" s="143" t="s">
        <v>100</v>
      </c>
      <c r="G1549" s="90" t="s">
        <v>91</v>
      </c>
      <c r="H1549" s="90" t="s">
        <v>96</v>
      </c>
      <c r="I1549" s="297" t="s">
        <v>3980</v>
      </c>
      <c r="J1549" s="95" t="s">
        <v>18</v>
      </c>
      <c r="K1549" s="197" t="s">
        <v>121</v>
      </c>
      <c r="L1549" s="95" t="s">
        <v>4050</v>
      </c>
      <c r="M1549" s="91" t="s">
        <v>4051</v>
      </c>
      <c r="N1549" s="91" t="s">
        <v>4052</v>
      </c>
      <c r="O1549" s="97" t="s">
        <v>53</v>
      </c>
      <c r="P1549" s="97" t="s">
        <v>131</v>
      </c>
      <c r="Q1549" s="218" t="s">
        <v>99</v>
      </c>
      <c r="R1549" s="90" t="s">
        <v>94</v>
      </c>
      <c r="S1549" s="90" t="s">
        <v>79</v>
      </c>
      <c r="T1549" s="96" t="s">
        <v>79</v>
      </c>
      <c r="U1549" s="124"/>
    </row>
    <row r="1550" spans="1:21" ht="42.75" x14ac:dyDescent="0.25">
      <c r="A1550" s="124">
        <v>1545</v>
      </c>
      <c r="B1550" s="90" t="s">
        <v>3772</v>
      </c>
      <c r="C1550" s="90" t="s">
        <v>2424</v>
      </c>
      <c r="D1550" s="99">
        <v>46081</v>
      </c>
      <c r="E1550" s="90" t="s">
        <v>90</v>
      </c>
      <c r="F1550" s="143" t="s">
        <v>135</v>
      </c>
      <c r="G1550" s="90" t="s">
        <v>91</v>
      </c>
      <c r="H1550" s="90" t="s">
        <v>96</v>
      </c>
      <c r="I1550" s="297" t="s">
        <v>3980</v>
      </c>
      <c r="J1550" s="95" t="s">
        <v>18</v>
      </c>
      <c r="K1550" s="197">
        <v>0</v>
      </c>
      <c r="L1550" s="95" t="s">
        <v>4053</v>
      </c>
      <c r="M1550" s="91" t="s">
        <v>4054</v>
      </c>
      <c r="N1550" s="91" t="s">
        <v>4055</v>
      </c>
      <c r="O1550" s="97" t="s">
        <v>48</v>
      </c>
      <c r="P1550" s="97" t="s">
        <v>130</v>
      </c>
      <c r="Q1550" s="218" t="s">
        <v>93</v>
      </c>
      <c r="R1550" s="90" t="s">
        <v>94</v>
      </c>
      <c r="S1550" s="90" t="s">
        <v>79</v>
      </c>
      <c r="T1550" s="96" t="s">
        <v>79</v>
      </c>
      <c r="U1550" s="124"/>
    </row>
    <row r="1551" spans="1:21" ht="36" x14ac:dyDescent="0.25">
      <c r="A1551" s="124">
        <v>1546</v>
      </c>
      <c r="B1551" s="90" t="s">
        <v>3772</v>
      </c>
      <c r="C1551" s="90" t="s">
        <v>2424</v>
      </c>
      <c r="D1551" s="99">
        <v>46081</v>
      </c>
      <c r="E1551" s="90" t="s">
        <v>90</v>
      </c>
      <c r="F1551" s="143" t="s">
        <v>135</v>
      </c>
      <c r="G1551" s="90" t="s">
        <v>91</v>
      </c>
      <c r="H1551" s="90" t="s">
        <v>96</v>
      </c>
      <c r="I1551" s="297" t="s">
        <v>3980</v>
      </c>
      <c r="J1551" s="95" t="s">
        <v>18</v>
      </c>
      <c r="K1551" s="197">
        <v>0</v>
      </c>
      <c r="L1551" s="95" t="s">
        <v>4053</v>
      </c>
      <c r="M1551" s="91" t="s">
        <v>4056</v>
      </c>
      <c r="N1551" s="91" t="s">
        <v>4057</v>
      </c>
      <c r="O1551" s="97" t="s">
        <v>73</v>
      </c>
      <c r="P1551" s="97" t="s">
        <v>124</v>
      </c>
      <c r="Q1551" s="218" t="s">
        <v>99</v>
      </c>
      <c r="R1551" s="90" t="s">
        <v>94</v>
      </c>
      <c r="S1551" s="90" t="s">
        <v>79</v>
      </c>
      <c r="T1551" s="96" t="s">
        <v>79</v>
      </c>
      <c r="U1551" s="124"/>
    </row>
    <row r="1552" spans="1:21" ht="42.75" x14ac:dyDescent="0.25">
      <c r="A1552" s="124">
        <v>1547</v>
      </c>
      <c r="B1552" s="90" t="s">
        <v>3772</v>
      </c>
      <c r="C1552" s="90" t="s">
        <v>2424</v>
      </c>
      <c r="D1552" s="99">
        <v>46081</v>
      </c>
      <c r="E1552" s="90" t="s">
        <v>90</v>
      </c>
      <c r="F1552" s="143" t="s">
        <v>100</v>
      </c>
      <c r="G1552" s="90" t="s">
        <v>91</v>
      </c>
      <c r="H1552" s="90" t="s">
        <v>96</v>
      </c>
      <c r="I1552" s="297" t="s">
        <v>3980</v>
      </c>
      <c r="J1552" s="95" t="s">
        <v>18</v>
      </c>
      <c r="K1552" s="197">
        <v>3</v>
      </c>
      <c r="L1552" s="95" t="s">
        <v>4058</v>
      </c>
      <c r="M1552" s="91" t="s">
        <v>4059</v>
      </c>
      <c r="N1552" s="91" t="s">
        <v>4060</v>
      </c>
      <c r="O1552" s="97" t="s">
        <v>51</v>
      </c>
      <c r="P1552" s="97" t="s">
        <v>130</v>
      </c>
      <c r="Q1552" s="218" t="s">
        <v>93</v>
      </c>
      <c r="R1552" s="90" t="s">
        <v>94</v>
      </c>
      <c r="S1552" s="90" t="s">
        <v>79</v>
      </c>
      <c r="T1552" s="96" t="s">
        <v>79</v>
      </c>
      <c r="U1552" s="124"/>
    </row>
    <row r="1553" spans="1:21" ht="36" x14ac:dyDescent="0.25">
      <c r="A1553" s="124">
        <v>1548</v>
      </c>
      <c r="B1553" s="90" t="s">
        <v>3772</v>
      </c>
      <c r="C1553" s="90" t="s">
        <v>2424</v>
      </c>
      <c r="D1553" s="99">
        <v>46081</v>
      </c>
      <c r="E1553" s="90" t="s">
        <v>90</v>
      </c>
      <c r="F1553" s="143" t="s">
        <v>135</v>
      </c>
      <c r="G1553" s="90" t="s">
        <v>91</v>
      </c>
      <c r="H1553" s="90" t="s">
        <v>96</v>
      </c>
      <c r="I1553" s="297" t="s">
        <v>3980</v>
      </c>
      <c r="J1553" s="95" t="s">
        <v>18</v>
      </c>
      <c r="K1553" s="197">
        <v>3</v>
      </c>
      <c r="L1553" s="95" t="s">
        <v>537</v>
      </c>
      <c r="M1553" s="91" t="s">
        <v>4061</v>
      </c>
      <c r="N1553" s="91" t="s">
        <v>4062</v>
      </c>
      <c r="O1553" s="97" t="s">
        <v>49</v>
      </c>
      <c r="P1553" s="97" t="s">
        <v>60</v>
      </c>
      <c r="Q1553" s="218" t="s">
        <v>93</v>
      </c>
      <c r="R1553" s="90" t="s">
        <v>94</v>
      </c>
      <c r="S1553" s="90" t="s">
        <v>79</v>
      </c>
      <c r="T1553" s="96" t="s">
        <v>79</v>
      </c>
      <c r="U1553" s="124"/>
    </row>
    <row r="1554" spans="1:21" ht="36" x14ac:dyDescent="0.25">
      <c r="A1554" s="124">
        <v>1549</v>
      </c>
      <c r="B1554" s="90" t="s">
        <v>3772</v>
      </c>
      <c r="C1554" s="90" t="s">
        <v>2424</v>
      </c>
      <c r="D1554" s="99">
        <v>46081</v>
      </c>
      <c r="E1554" s="90" t="s">
        <v>90</v>
      </c>
      <c r="F1554" s="143" t="s">
        <v>135</v>
      </c>
      <c r="G1554" s="90" t="s">
        <v>91</v>
      </c>
      <c r="H1554" s="90" t="s">
        <v>96</v>
      </c>
      <c r="I1554" s="297" t="s">
        <v>3980</v>
      </c>
      <c r="J1554" s="95" t="s">
        <v>18</v>
      </c>
      <c r="K1554" s="197">
        <v>3</v>
      </c>
      <c r="L1554" s="95" t="s">
        <v>4063</v>
      </c>
      <c r="M1554" s="91" t="s">
        <v>4064</v>
      </c>
      <c r="N1554" s="91" t="s">
        <v>4065</v>
      </c>
      <c r="O1554" s="97" t="s">
        <v>60</v>
      </c>
      <c r="P1554" s="97" t="s">
        <v>60</v>
      </c>
      <c r="Q1554" s="218" t="s">
        <v>99</v>
      </c>
      <c r="R1554" s="90" t="s">
        <v>94</v>
      </c>
      <c r="S1554" s="90" t="s">
        <v>79</v>
      </c>
      <c r="T1554" s="96" t="s">
        <v>79</v>
      </c>
      <c r="U1554" s="124"/>
    </row>
    <row r="1555" spans="1:21" ht="42.75" x14ac:dyDescent="0.25">
      <c r="A1555" s="124">
        <v>1550</v>
      </c>
      <c r="B1555" s="90" t="s">
        <v>4066</v>
      </c>
      <c r="C1555" s="90" t="s">
        <v>4067</v>
      </c>
      <c r="D1555" s="99">
        <v>46082</v>
      </c>
      <c r="E1555" s="90" t="s">
        <v>90</v>
      </c>
      <c r="F1555" s="143" t="s">
        <v>100</v>
      </c>
      <c r="G1555" s="90" t="s">
        <v>91</v>
      </c>
      <c r="H1555" s="90" t="s">
        <v>96</v>
      </c>
      <c r="I1555" s="297" t="s">
        <v>133</v>
      </c>
      <c r="J1555" s="95" t="s">
        <v>18</v>
      </c>
      <c r="K1555" s="197">
        <v>1</v>
      </c>
      <c r="L1555" s="95" t="s">
        <v>4068</v>
      </c>
      <c r="M1555" s="91" t="s">
        <v>4069</v>
      </c>
      <c r="N1555" s="91" t="s">
        <v>4070</v>
      </c>
      <c r="O1555" s="97" t="s">
        <v>41</v>
      </c>
      <c r="P1555" s="97" t="s">
        <v>129</v>
      </c>
      <c r="Q1555" s="218" t="s">
        <v>99</v>
      </c>
      <c r="R1555" s="90" t="s">
        <v>94</v>
      </c>
      <c r="S1555" s="90" t="s">
        <v>78</v>
      </c>
      <c r="T1555" s="96" t="s">
        <v>79</v>
      </c>
      <c r="U1555" s="124"/>
    </row>
    <row r="1556" spans="1:21" ht="28.5" x14ac:dyDescent="0.25">
      <c r="A1556" s="124">
        <v>1551</v>
      </c>
      <c r="B1556" s="90" t="s">
        <v>4066</v>
      </c>
      <c r="C1556" s="90" t="s">
        <v>4067</v>
      </c>
      <c r="D1556" s="99">
        <v>46082</v>
      </c>
      <c r="E1556" s="90" t="s">
        <v>90</v>
      </c>
      <c r="F1556" s="143" t="s">
        <v>135</v>
      </c>
      <c r="G1556" s="90" t="s">
        <v>91</v>
      </c>
      <c r="H1556" s="90" t="s">
        <v>96</v>
      </c>
      <c r="I1556" s="297" t="s">
        <v>133</v>
      </c>
      <c r="J1556" s="95" t="s">
        <v>18</v>
      </c>
      <c r="K1556" s="197">
        <v>1</v>
      </c>
      <c r="L1556" s="95" t="s">
        <v>400</v>
      </c>
      <c r="M1556" s="91" t="s">
        <v>4071</v>
      </c>
      <c r="N1556" s="91" t="s">
        <v>4072</v>
      </c>
      <c r="O1556" s="97" t="s">
        <v>42</v>
      </c>
      <c r="P1556" s="97" t="s">
        <v>42</v>
      </c>
      <c r="Q1556" s="218" t="s">
        <v>93</v>
      </c>
      <c r="R1556" s="90" t="s">
        <v>94</v>
      </c>
      <c r="S1556" s="90" t="s">
        <v>78</v>
      </c>
      <c r="T1556" s="96" t="s">
        <v>954</v>
      </c>
      <c r="U1556" s="124"/>
    </row>
    <row r="1557" spans="1:21" ht="42.75" x14ac:dyDescent="0.25">
      <c r="A1557" s="124">
        <v>1552</v>
      </c>
      <c r="B1557" s="90" t="s">
        <v>4066</v>
      </c>
      <c r="C1557" s="90" t="s">
        <v>4067</v>
      </c>
      <c r="D1557" s="99">
        <v>46082</v>
      </c>
      <c r="E1557" s="90" t="s">
        <v>90</v>
      </c>
      <c r="F1557" s="143" t="s">
        <v>100</v>
      </c>
      <c r="G1557" s="90" t="s">
        <v>91</v>
      </c>
      <c r="H1557" s="90" t="s">
        <v>96</v>
      </c>
      <c r="I1557" s="297" t="s">
        <v>133</v>
      </c>
      <c r="J1557" s="95" t="s">
        <v>18</v>
      </c>
      <c r="K1557" s="197" t="s">
        <v>140</v>
      </c>
      <c r="L1557" s="95" t="s">
        <v>4073</v>
      </c>
      <c r="M1557" s="91" t="s">
        <v>4074</v>
      </c>
      <c r="N1557" s="91" t="s">
        <v>4070</v>
      </c>
      <c r="O1557" s="97" t="s">
        <v>53</v>
      </c>
      <c r="P1557" s="97" t="s">
        <v>129</v>
      </c>
      <c r="Q1557" s="218" t="s">
        <v>99</v>
      </c>
      <c r="R1557" s="90" t="s">
        <v>94</v>
      </c>
      <c r="S1557" s="90" t="s">
        <v>78</v>
      </c>
      <c r="T1557" s="96" t="s">
        <v>79</v>
      </c>
      <c r="U1557" s="124"/>
    </row>
    <row r="1558" spans="1:21" ht="42.75" x14ac:dyDescent="0.25">
      <c r="A1558" s="124">
        <v>1553</v>
      </c>
      <c r="B1558" s="90" t="s">
        <v>4066</v>
      </c>
      <c r="C1558" s="90" t="s">
        <v>4067</v>
      </c>
      <c r="D1558" s="99">
        <v>46082</v>
      </c>
      <c r="E1558" s="90" t="s">
        <v>90</v>
      </c>
      <c r="F1558" s="143" t="s">
        <v>135</v>
      </c>
      <c r="G1558" s="90" t="s">
        <v>91</v>
      </c>
      <c r="H1558" s="90" t="s">
        <v>96</v>
      </c>
      <c r="I1558" s="297" t="s">
        <v>254</v>
      </c>
      <c r="J1558" s="95" t="s">
        <v>30</v>
      </c>
      <c r="K1558" s="197">
        <v>1</v>
      </c>
      <c r="L1558" s="95" t="s">
        <v>4075</v>
      </c>
      <c r="M1558" s="91" t="s">
        <v>4076</v>
      </c>
      <c r="N1558" s="91" t="s">
        <v>4077</v>
      </c>
      <c r="O1558" s="97" t="s">
        <v>51</v>
      </c>
      <c r="P1558" s="97" t="s">
        <v>130</v>
      </c>
      <c r="Q1558" s="218" t="s">
        <v>99</v>
      </c>
      <c r="R1558" s="90" t="s">
        <v>94</v>
      </c>
      <c r="S1558" s="90" t="s">
        <v>79</v>
      </c>
      <c r="T1558" s="96" t="s">
        <v>79</v>
      </c>
      <c r="U1558" s="124"/>
    </row>
    <row r="1559" spans="1:21" ht="42.75" x14ac:dyDescent="0.25">
      <c r="A1559" s="124">
        <v>1554</v>
      </c>
      <c r="B1559" s="90" t="s">
        <v>4066</v>
      </c>
      <c r="C1559" s="90" t="s">
        <v>4067</v>
      </c>
      <c r="D1559" s="99">
        <v>46082</v>
      </c>
      <c r="E1559" s="90" t="s">
        <v>90</v>
      </c>
      <c r="F1559" s="143" t="s">
        <v>135</v>
      </c>
      <c r="G1559" s="90" t="s">
        <v>91</v>
      </c>
      <c r="H1559" s="90" t="s">
        <v>96</v>
      </c>
      <c r="I1559" s="297" t="s">
        <v>4078</v>
      </c>
      <c r="J1559" s="95" t="s">
        <v>30</v>
      </c>
      <c r="K1559" s="197" t="s">
        <v>121</v>
      </c>
      <c r="L1559" s="95" t="s">
        <v>1929</v>
      </c>
      <c r="M1559" s="91" t="s">
        <v>4079</v>
      </c>
      <c r="N1559" s="91" t="s">
        <v>4080</v>
      </c>
      <c r="O1559" s="97" t="s">
        <v>65</v>
      </c>
      <c r="P1559" s="97" t="s">
        <v>130</v>
      </c>
      <c r="Q1559" s="218" t="s">
        <v>93</v>
      </c>
      <c r="R1559" s="90" t="s">
        <v>94</v>
      </c>
      <c r="S1559" s="90" t="s">
        <v>79</v>
      </c>
      <c r="T1559" s="96" t="s">
        <v>79</v>
      </c>
      <c r="U1559" s="124"/>
    </row>
    <row r="1560" spans="1:21" ht="42.75" x14ac:dyDescent="0.25">
      <c r="A1560" s="124">
        <v>1555</v>
      </c>
      <c r="B1560" s="90" t="s">
        <v>4066</v>
      </c>
      <c r="C1560" s="90" t="s">
        <v>4067</v>
      </c>
      <c r="D1560" s="99">
        <v>46082</v>
      </c>
      <c r="E1560" s="90" t="s">
        <v>90</v>
      </c>
      <c r="F1560" s="143" t="s">
        <v>100</v>
      </c>
      <c r="G1560" s="90" t="s">
        <v>91</v>
      </c>
      <c r="H1560" s="90" t="s">
        <v>96</v>
      </c>
      <c r="I1560" s="297" t="s">
        <v>264</v>
      </c>
      <c r="J1560" s="95" t="s">
        <v>18</v>
      </c>
      <c r="K1560" s="197">
        <v>5</v>
      </c>
      <c r="L1560" s="95" t="s">
        <v>2581</v>
      </c>
      <c r="M1560" s="91" t="s">
        <v>4081</v>
      </c>
      <c r="N1560" s="91" t="s">
        <v>4082</v>
      </c>
      <c r="O1560" s="97" t="s">
        <v>51</v>
      </c>
      <c r="P1560" s="97" t="s">
        <v>130</v>
      </c>
      <c r="Q1560" s="218" t="s">
        <v>93</v>
      </c>
      <c r="R1560" s="90" t="s">
        <v>94</v>
      </c>
      <c r="S1560" s="90" t="s">
        <v>79</v>
      </c>
      <c r="T1560" s="96" t="s">
        <v>79</v>
      </c>
      <c r="U1560" s="124"/>
    </row>
    <row r="1561" spans="1:21" ht="36" x14ac:dyDescent="0.25">
      <c r="A1561" s="124">
        <v>1556</v>
      </c>
      <c r="B1561" s="90" t="s">
        <v>4066</v>
      </c>
      <c r="C1561" s="90" t="s">
        <v>4067</v>
      </c>
      <c r="D1561" s="99">
        <v>46082</v>
      </c>
      <c r="E1561" s="90" t="s">
        <v>90</v>
      </c>
      <c r="F1561" s="143" t="s">
        <v>135</v>
      </c>
      <c r="G1561" s="90" t="s">
        <v>91</v>
      </c>
      <c r="H1561" s="90" t="s">
        <v>96</v>
      </c>
      <c r="I1561" s="297" t="s">
        <v>264</v>
      </c>
      <c r="J1561" s="95" t="s">
        <v>18</v>
      </c>
      <c r="K1561" s="197">
        <v>5</v>
      </c>
      <c r="L1561" s="95" t="s">
        <v>1621</v>
      </c>
      <c r="M1561" s="91" t="s">
        <v>4083</v>
      </c>
      <c r="N1561" s="91" t="s">
        <v>4084</v>
      </c>
      <c r="O1561" s="97" t="s">
        <v>3355</v>
      </c>
      <c r="P1561" s="97" t="s">
        <v>131</v>
      </c>
      <c r="Q1561" s="218" t="s">
        <v>99</v>
      </c>
      <c r="R1561" s="90" t="s">
        <v>94</v>
      </c>
      <c r="S1561" s="90" t="s">
        <v>79</v>
      </c>
      <c r="T1561" s="96" t="s">
        <v>79</v>
      </c>
      <c r="U1561" s="124"/>
    </row>
    <row r="1562" spans="1:21" ht="36" x14ac:dyDescent="0.25">
      <c r="A1562" s="124">
        <v>1557</v>
      </c>
      <c r="B1562" s="90" t="s">
        <v>4066</v>
      </c>
      <c r="C1562" s="90" t="s">
        <v>4067</v>
      </c>
      <c r="D1562" s="99">
        <v>46082</v>
      </c>
      <c r="E1562" s="90" t="s">
        <v>90</v>
      </c>
      <c r="F1562" s="143" t="s">
        <v>100</v>
      </c>
      <c r="G1562" s="90" t="s">
        <v>91</v>
      </c>
      <c r="H1562" s="90" t="s">
        <v>96</v>
      </c>
      <c r="I1562" s="297" t="s">
        <v>264</v>
      </c>
      <c r="J1562" s="95" t="s">
        <v>18</v>
      </c>
      <c r="K1562" s="197">
        <v>5</v>
      </c>
      <c r="L1562" s="95" t="s">
        <v>1471</v>
      </c>
      <c r="M1562" s="91" t="s">
        <v>4085</v>
      </c>
      <c r="N1562" s="91" t="s">
        <v>4086</v>
      </c>
      <c r="O1562" s="97" t="s">
        <v>55</v>
      </c>
      <c r="P1562" s="97" t="s">
        <v>125</v>
      </c>
      <c r="Q1562" s="218" t="s">
        <v>99</v>
      </c>
      <c r="R1562" s="90" t="s">
        <v>94</v>
      </c>
      <c r="S1562" s="90" t="s">
        <v>79</v>
      </c>
      <c r="T1562" s="96" t="s">
        <v>79</v>
      </c>
      <c r="U1562" s="124"/>
    </row>
    <row r="1563" spans="1:21" ht="42.75" x14ac:dyDescent="0.25">
      <c r="A1563" s="124">
        <v>1558</v>
      </c>
      <c r="B1563" s="90" t="s">
        <v>4066</v>
      </c>
      <c r="C1563" s="90" t="s">
        <v>4067</v>
      </c>
      <c r="D1563" s="99">
        <v>46082</v>
      </c>
      <c r="E1563" s="90" t="s">
        <v>90</v>
      </c>
      <c r="F1563" s="143" t="s">
        <v>100</v>
      </c>
      <c r="G1563" s="90" t="s">
        <v>91</v>
      </c>
      <c r="H1563" s="90" t="s">
        <v>96</v>
      </c>
      <c r="I1563" s="297" t="s">
        <v>3980</v>
      </c>
      <c r="J1563" s="95" t="s">
        <v>18</v>
      </c>
      <c r="K1563" s="197" t="s">
        <v>121</v>
      </c>
      <c r="L1563" s="95" t="s">
        <v>1133</v>
      </c>
      <c r="M1563" s="91" t="s">
        <v>4087</v>
      </c>
      <c r="N1563" s="91" t="s">
        <v>4088</v>
      </c>
      <c r="O1563" s="97" t="s">
        <v>44</v>
      </c>
      <c r="P1563" s="97" t="s">
        <v>130</v>
      </c>
      <c r="Q1563" s="218" t="s">
        <v>93</v>
      </c>
      <c r="R1563" s="90" t="s">
        <v>94</v>
      </c>
      <c r="S1563" s="90" t="s">
        <v>79</v>
      </c>
      <c r="T1563" s="96" t="s">
        <v>79</v>
      </c>
      <c r="U1563" s="124"/>
    </row>
    <row r="1564" spans="1:21" ht="42.75" x14ac:dyDescent="0.25">
      <c r="A1564" s="124">
        <v>1559</v>
      </c>
      <c r="B1564" s="90" t="s">
        <v>4066</v>
      </c>
      <c r="C1564" s="90" t="s">
        <v>4067</v>
      </c>
      <c r="D1564" s="99">
        <v>46082</v>
      </c>
      <c r="E1564" s="90" t="s">
        <v>90</v>
      </c>
      <c r="F1564" s="143" t="s">
        <v>135</v>
      </c>
      <c r="G1564" s="90" t="s">
        <v>91</v>
      </c>
      <c r="H1564" s="90" t="s">
        <v>96</v>
      </c>
      <c r="I1564" s="297" t="s">
        <v>3980</v>
      </c>
      <c r="J1564" s="95" t="s">
        <v>18</v>
      </c>
      <c r="K1564" s="197" t="s">
        <v>120</v>
      </c>
      <c r="L1564" s="95" t="s">
        <v>4089</v>
      </c>
      <c r="M1564" s="91" t="s">
        <v>4090</v>
      </c>
      <c r="N1564" s="91" t="s">
        <v>4091</v>
      </c>
      <c r="O1564" s="97" t="s">
        <v>60</v>
      </c>
      <c r="P1564" s="97" t="s">
        <v>130</v>
      </c>
      <c r="Q1564" s="218" t="s">
        <v>93</v>
      </c>
      <c r="R1564" s="90" t="s">
        <v>94</v>
      </c>
      <c r="S1564" s="90" t="s">
        <v>79</v>
      </c>
      <c r="T1564" s="96" t="s">
        <v>79</v>
      </c>
      <c r="U1564" s="124"/>
    </row>
    <row r="1565" spans="1:21" ht="36" x14ac:dyDescent="0.25">
      <c r="A1565" s="124">
        <v>1560</v>
      </c>
      <c r="B1565" s="90" t="s">
        <v>4066</v>
      </c>
      <c r="C1565" s="90" t="s">
        <v>4067</v>
      </c>
      <c r="D1565" s="99">
        <v>46082</v>
      </c>
      <c r="E1565" s="90" t="s">
        <v>90</v>
      </c>
      <c r="F1565" s="143" t="s">
        <v>135</v>
      </c>
      <c r="G1565" s="90" t="s">
        <v>98</v>
      </c>
      <c r="H1565" s="90" t="s">
        <v>92</v>
      </c>
      <c r="I1565" s="297" t="s">
        <v>117</v>
      </c>
      <c r="J1565" s="95" t="s">
        <v>18</v>
      </c>
      <c r="K1565" s="197" t="s">
        <v>139</v>
      </c>
      <c r="L1565" s="95" t="s">
        <v>437</v>
      </c>
      <c r="M1565" s="91" t="s">
        <v>4092</v>
      </c>
      <c r="N1565" s="91" t="s">
        <v>4093</v>
      </c>
      <c r="O1565" s="97" t="s">
        <v>42</v>
      </c>
      <c r="P1565" s="97" t="s">
        <v>42</v>
      </c>
      <c r="Q1565" s="218" t="s">
        <v>99</v>
      </c>
      <c r="R1565" s="90" t="s">
        <v>94</v>
      </c>
      <c r="S1565" s="90" t="s">
        <v>78</v>
      </c>
      <c r="T1565" s="96" t="s">
        <v>954</v>
      </c>
      <c r="U1565" s="124"/>
    </row>
    <row r="1566" spans="1:21" ht="36" x14ac:dyDescent="0.25">
      <c r="A1566" s="124">
        <v>1561</v>
      </c>
      <c r="B1566" s="90" t="s">
        <v>4066</v>
      </c>
      <c r="C1566" s="90" t="s">
        <v>4067</v>
      </c>
      <c r="D1566" s="99">
        <v>46082</v>
      </c>
      <c r="E1566" s="90" t="s">
        <v>90</v>
      </c>
      <c r="F1566" s="143" t="s">
        <v>135</v>
      </c>
      <c r="G1566" s="90" t="s">
        <v>98</v>
      </c>
      <c r="H1566" s="90" t="s">
        <v>92</v>
      </c>
      <c r="I1566" s="297" t="s">
        <v>117</v>
      </c>
      <c r="J1566" s="95" t="s">
        <v>18</v>
      </c>
      <c r="K1566" s="197" t="s">
        <v>139</v>
      </c>
      <c r="L1566" s="95" t="s">
        <v>257</v>
      </c>
      <c r="M1566" s="91" t="s">
        <v>4094</v>
      </c>
      <c r="N1566" s="91" t="s">
        <v>4095</v>
      </c>
      <c r="O1566" s="97" t="s">
        <v>41</v>
      </c>
      <c r="P1566" s="97" t="s">
        <v>129</v>
      </c>
      <c r="Q1566" s="218" t="s">
        <v>93</v>
      </c>
      <c r="R1566" s="90" t="s">
        <v>94</v>
      </c>
      <c r="S1566" s="90" t="s">
        <v>78</v>
      </c>
      <c r="T1566" s="96" t="s">
        <v>79</v>
      </c>
      <c r="U1566" s="124"/>
    </row>
    <row r="1567" spans="1:21" ht="42.75" x14ac:dyDescent="0.25">
      <c r="A1567" s="124">
        <v>1562</v>
      </c>
      <c r="B1567" s="90" t="s">
        <v>4066</v>
      </c>
      <c r="C1567" s="90" t="s">
        <v>4067</v>
      </c>
      <c r="D1567" s="99">
        <v>46082</v>
      </c>
      <c r="E1567" s="90" t="s">
        <v>90</v>
      </c>
      <c r="F1567" s="143" t="s">
        <v>135</v>
      </c>
      <c r="G1567" s="90" t="s">
        <v>98</v>
      </c>
      <c r="H1567" s="90" t="s">
        <v>92</v>
      </c>
      <c r="I1567" s="297" t="s">
        <v>117</v>
      </c>
      <c r="J1567" s="95" t="s">
        <v>18</v>
      </c>
      <c r="K1567" s="197" t="s">
        <v>139</v>
      </c>
      <c r="L1567" s="95" t="s">
        <v>645</v>
      </c>
      <c r="M1567" s="91" t="s">
        <v>4096</v>
      </c>
      <c r="N1567" s="91" t="s">
        <v>4097</v>
      </c>
      <c r="O1567" s="97" t="s">
        <v>65</v>
      </c>
      <c r="P1567" s="97" t="s">
        <v>130</v>
      </c>
      <c r="Q1567" s="218" t="s">
        <v>93</v>
      </c>
      <c r="R1567" s="90" t="s">
        <v>94</v>
      </c>
      <c r="S1567" s="90" t="s">
        <v>78</v>
      </c>
      <c r="T1567" s="96" t="s">
        <v>79</v>
      </c>
      <c r="U1567" s="124"/>
    </row>
    <row r="1568" spans="1:21" ht="42.75" x14ac:dyDescent="0.25">
      <c r="A1568" s="124">
        <v>1563</v>
      </c>
      <c r="B1568" s="90" t="s">
        <v>4066</v>
      </c>
      <c r="C1568" s="90" t="s">
        <v>4067</v>
      </c>
      <c r="D1568" s="99">
        <v>46082</v>
      </c>
      <c r="E1568" s="90" t="s">
        <v>90</v>
      </c>
      <c r="F1568" s="143" t="s">
        <v>135</v>
      </c>
      <c r="G1568" s="90" t="s">
        <v>98</v>
      </c>
      <c r="H1568" s="90" t="s">
        <v>92</v>
      </c>
      <c r="I1568" s="297" t="s">
        <v>117</v>
      </c>
      <c r="J1568" s="95" t="s">
        <v>18</v>
      </c>
      <c r="K1568" s="197" t="s">
        <v>139</v>
      </c>
      <c r="L1568" s="95" t="s">
        <v>440</v>
      </c>
      <c r="M1568" s="91" t="s">
        <v>4098</v>
      </c>
      <c r="N1568" s="91" t="s">
        <v>4097</v>
      </c>
      <c r="O1568" s="97" t="s">
        <v>65</v>
      </c>
      <c r="P1568" s="97" t="s">
        <v>130</v>
      </c>
      <c r="Q1568" s="218" t="s">
        <v>93</v>
      </c>
      <c r="R1568" s="90" t="s">
        <v>94</v>
      </c>
      <c r="S1568" s="90" t="s">
        <v>78</v>
      </c>
      <c r="T1568" s="96" t="s">
        <v>79</v>
      </c>
      <c r="U1568" s="124"/>
    </row>
    <row r="1569" spans="1:21" ht="36" x14ac:dyDescent="0.25">
      <c r="A1569" s="124">
        <v>1564</v>
      </c>
      <c r="B1569" s="90" t="s">
        <v>4066</v>
      </c>
      <c r="C1569" s="90" t="s">
        <v>4067</v>
      </c>
      <c r="D1569" s="99">
        <v>46082</v>
      </c>
      <c r="E1569" s="90" t="s">
        <v>90</v>
      </c>
      <c r="F1569" s="143" t="s">
        <v>135</v>
      </c>
      <c r="G1569" s="90" t="s">
        <v>98</v>
      </c>
      <c r="H1569" s="90" t="s">
        <v>92</v>
      </c>
      <c r="I1569" s="297" t="s">
        <v>117</v>
      </c>
      <c r="J1569" s="95" t="s">
        <v>18</v>
      </c>
      <c r="K1569" s="197" t="s">
        <v>122</v>
      </c>
      <c r="L1569" s="95" t="s">
        <v>4099</v>
      </c>
      <c r="M1569" s="91" t="s">
        <v>4100</v>
      </c>
      <c r="N1569" s="91" t="s">
        <v>4101</v>
      </c>
      <c r="O1569" s="97" t="s">
        <v>69</v>
      </c>
      <c r="P1569" s="97" t="s">
        <v>131</v>
      </c>
      <c r="Q1569" s="218" t="s">
        <v>93</v>
      </c>
      <c r="R1569" s="90" t="s">
        <v>94</v>
      </c>
      <c r="S1569" s="90" t="s">
        <v>78</v>
      </c>
      <c r="T1569" s="96" t="s">
        <v>79</v>
      </c>
      <c r="U1569" s="124"/>
    </row>
    <row r="1570" spans="1:21" ht="42.75" x14ac:dyDescent="0.25">
      <c r="A1570" s="124">
        <v>1565</v>
      </c>
      <c r="B1570" s="90" t="s">
        <v>4066</v>
      </c>
      <c r="C1570" s="90" t="s">
        <v>4067</v>
      </c>
      <c r="D1570" s="99">
        <v>46082</v>
      </c>
      <c r="E1570" s="90" t="s">
        <v>90</v>
      </c>
      <c r="F1570" s="143" t="s">
        <v>100</v>
      </c>
      <c r="G1570" s="90" t="s">
        <v>98</v>
      </c>
      <c r="H1570" s="90" t="s">
        <v>92</v>
      </c>
      <c r="I1570" s="297" t="s">
        <v>117</v>
      </c>
      <c r="J1570" s="95" t="s">
        <v>18</v>
      </c>
      <c r="K1570" s="197" t="s">
        <v>121</v>
      </c>
      <c r="L1570" s="95" t="s">
        <v>367</v>
      </c>
      <c r="M1570" s="91" t="s">
        <v>4102</v>
      </c>
      <c r="N1570" s="91" t="s">
        <v>4103</v>
      </c>
      <c r="O1570" s="97" t="s">
        <v>53</v>
      </c>
      <c r="P1570" s="97" t="s">
        <v>125</v>
      </c>
      <c r="Q1570" s="218" t="s">
        <v>99</v>
      </c>
      <c r="R1570" s="90" t="s">
        <v>94</v>
      </c>
      <c r="S1570" s="90" t="s">
        <v>78</v>
      </c>
      <c r="T1570" s="96" t="s">
        <v>79</v>
      </c>
      <c r="U1570" s="124"/>
    </row>
    <row r="1571" spans="1:21" ht="36" x14ac:dyDescent="0.25">
      <c r="A1571" s="124">
        <v>1566</v>
      </c>
      <c r="B1571" s="90" t="s">
        <v>4066</v>
      </c>
      <c r="C1571" s="90" t="s">
        <v>4067</v>
      </c>
      <c r="D1571" s="99">
        <v>46083</v>
      </c>
      <c r="E1571" s="90" t="s">
        <v>90</v>
      </c>
      <c r="F1571" s="143" t="s">
        <v>135</v>
      </c>
      <c r="G1571" s="90" t="s">
        <v>91</v>
      </c>
      <c r="H1571" s="90" t="s">
        <v>96</v>
      </c>
      <c r="I1571" s="297" t="s">
        <v>264</v>
      </c>
      <c r="J1571" s="95" t="s">
        <v>18</v>
      </c>
      <c r="K1571" s="197" t="s">
        <v>120</v>
      </c>
      <c r="L1571" s="95" t="s">
        <v>4104</v>
      </c>
      <c r="M1571" s="91" t="s">
        <v>4105</v>
      </c>
      <c r="N1571" s="91" t="s">
        <v>4106</v>
      </c>
      <c r="O1571" s="97" t="s">
        <v>3355</v>
      </c>
      <c r="P1571" s="97" t="s">
        <v>125</v>
      </c>
      <c r="Q1571" s="218" t="s">
        <v>99</v>
      </c>
      <c r="R1571" s="90" t="s">
        <v>94</v>
      </c>
      <c r="S1571" s="90" t="s">
        <v>79</v>
      </c>
      <c r="T1571" s="96" t="s">
        <v>79</v>
      </c>
      <c r="U1571" s="124"/>
    </row>
    <row r="1572" spans="1:21" ht="42.75" x14ac:dyDescent="0.25">
      <c r="A1572" s="124">
        <v>1567</v>
      </c>
      <c r="B1572" s="90" t="s">
        <v>4066</v>
      </c>
      <c r="C1572" s="90" t="s">
        <v>4067</v>
      </c>
      <c r="D1572" s="99">
        <v>46083</v>
      </c>
      <c r="E1572" s="90" t="s">
        <v>90</v>
      </c>
      <c r="F1572" s="143" t="s">
        <v>135</v>
      </c>
      <c r="G1572" s="90" t="s">
        <v>91</v>
      </c>
      <c r="H1572" s="90" t="s">
        <v>96</v>
      </c>
      <c r="I1572" s="297" t="s">
        <v>264</v>
      </c>
      <c r="J1572" s="95" t="s">
        <v>18</v>
      </c>
      <c r="K1572" s="197" t="s">
        <v>120</v>
      </c>
      <c r="L1572" s="95">
        <v>52</v>
      </c>
      <c r="M1572" s="91" t="s">
        <v>4107</v>
      </c>
      <c r="N1572" s="91" t="s">
        <v>4108</v>
      </c>
      <c r="O1572" s="97" t="s">
        <v>53</v>
      </c>
      <c r="P1572" s="97" t="s">
        <v>130</v>
      </c>
      <c r="Q1572" s="218" t="s">
        <v>93</v>
      </c>
      <c r="R1572" s="90" t="s">
        <v>94</v>
      </c>
      <c r="S1572" s="90" t="s">
        <v>79</v>
      </c>
      <c r="T1572" s="96" t="s">
        <v>79</v>
      </c>
      <c r="U1572" s="124"/>
    </row>
    <row r="1573" spans="1:21" ht="42.75" x14ac:dyDescent="0.25">
      <c r="A1573" s="124">
        <v>1568</v>
      </c>
      <c r="B1573" s="90" t="s">
        <v>4066</v>
      </c>
      <c r="C1573" s="90" t="s">
        <v>4067</v>
      </c>
      <c r="D1573" s="99">
        <v>46083</v>
      </c>
      <c r="E1573" s="90" t="s">
        <v>90</v>
      </c>
      <c r="F1573" s="143" t="s">
        <v>135</v>
      </c>
      <c r="G1573" s="90" t="s">
        <v>91</v>
      </c>
      <c r="H1573" s="90" t="s">
        <v>96</v>
      </c>
      <c r="I1573" s="297" t="s">
        <v>3980</v>
      </c>
      <c r="J1573" s="95" t="s">
        <v>18</v>
      </c>
      <c r="K1573" s="197">
        <v>3</v>
      </c>
      <c r="L1573" s="95" t="s">
        <v>1368</v>
      </c>
      <c r="M1573" s="91" t="s">
        <v>4109</v>
      </c>
      <c r="N1573" s="91" t="s">
        <v>4110</v>
      </c>
      <c r="O1573" s="97" t="s">
        <v>44</v>
      </c>
      <c r="P1573" s="97" t="s">
        <v>130</v>
      </c>
      <c r="Q1573" s="218" t="s">
        <v>93</v>
      </c>
      <c r="R1573" s="90" t="s">
        <v>94</v>
      </c>
      <c r="S1573" s="90" t="s">
        <v>79</v>
      </c>
      <c r="T1573" s="96" t="s">
        <v>79</v>
      </c>
      <c r="U1573" s="124"/>
    </row>
    <row r="1574" spans="1:21" ht="36" x14ac:dyDescent="0.25">
      <c r="A1574" s="124">
        <v>1569</v>
      </c>
      <c r="B1574" s="90" t="s">
        <v>4066</v>
      </c>
      <c r="C1574" s="90" t="s">
        <v>4067</v>
      </c>
      <c r="D1574" s="99">
        <v>46083</v>
      </c>
      <c r="E1574" s="90" t="s">
        <v>90</v>
      </c>
      <c r="F1574" s="143" t="s">
        <v>100</v>
      </c>
      <c r="G1574" s="90" t="s">
        <v>91</v>
      </c>
      <c r="H1574" s="90" t="s">
        <v>96</v>
      </c>
      <c r="I1574" s="297" t="s">
        <v>3980</v>
      </c>
      <c r="J1574" s="95" t="s">
        <v>18</v>
      </c>
      <c r="K1574" s="197">
        <v>3</v>
      </c>
      <c r="L1574" s="95" t="s">
        <v>4111</v>
      </c>
      <c r="M1574" s="91" t="s">
        <v>4112</v>
      </c>
      <c r="N1574" s="91" t="s">
        <v>4113</v>
      </c>
      <c r="O1574" s="97" t="s">
        <v>34</v>
      </c>
      <c r="P1574" s="97" t="s">
        <v>129</v>
      </c>
      <c r="Q1574" s="218" t="s">
        <v>99</v>
      </c>
      <c r="R1574" s="90" t="s">
        <v>94</v>
      </c>
      <c r="S1574" s="90" t="s">
        <v>79</v>
      </c>
      <c r="T1574" s="96" t="s">
        <v>79</v>
      </c>
      <c r="U1574" s="124"/>
    </row>
    <row r="1575" spans="1:21" ht="36" x14ac:dyDescent="0.25">
      <c r="A1575" s="124">
        <v>1570</v>
      </c>
      <c r="B1575" s="90" t="s">
        <v>4066</v>
      </c>
      <c r="C1575" s="90" t="s">
        <v>4067</v>
      </c>
      <c r="D1575" s="99">
        <v>46083</v>
      </c>
      <c r="E1575" s="90" t="s">
        <v>90</v>
      </c>
      <c r="F1575" s="143" t="s">
        <v>135</v>
      </c>
      <c r="G1575" s="90" t="s">
        <v>91</v>
      </c>
      <c r="H1575" s="90" t="s">
        <v>96</v>
      </c>
      <c r="I1575" s="297" t="s">
        <v>3980</v>
      </c>
      <c r="J1575" s="95" t="s">
        <v>18</v>
      </c>
      <c r="K1575" s="197">
        <v>3</v>
      </c>
      <c r="L1575" s="95" t="s">
        <v>4114</v>
      </c>
      <c r="M1575" s="91" t="s">
        <v>4115</v>
      </c>
      <c r="N1575" s="91" t="s">
        <v>4116</v>
      </c>
      <c r="O1575" s="97" t="s">
        <v>73</v>
      </c>
      <c r="P1575" s="97" t="s">
        <v>124</v>
      </c>
      <c r="Q1575" s="218" t="s">
        <v>99</v>
      </c>
      <c r="R1575" s="90" t="s">
        <v>94</v>
      </c>
      <c r="S1575" s="90" t="s">
        <v>79</v>
      </c>
      <c r="T1575" s="96" t="s">
        <v>79</v>
      </c>
      <c r="U1575" s="124"/>
    </row>
    <row r="1576" spans="1:21" ht="36" x14ac:dyDescent="0.25">
      <c r="A1576" s="124">
        <v>1571</v>
      </c>
      <c r="B1576" s="90" t="s">
        <v>4066</v>
      </c>
      <c r="C1576" s="90" t="s">
        <v>4067</v>
      </c>
      <c r="D1576" s="99">
        <v>46083</v>
      </c>
      <c r="E1576" s="90" t="s">
        <v>90</v>
      </c>
      <c r="F1576" s="143" t="s">
        <v>135</v>
      </c>
      <c r="G1576" s="90" t="s">
        <v>91</v>
      </c>
      <c r="H1576" s="90" t="s">
        <v>96</v>
      </c>
      <c r="I1576" s="297" t="s">
        <v>3980</v>
      </c>
      <c r="J1576" s="95" t="s">
        <v>18</v>
      </c>
      <c r="K1576" s="197">
        <v>3</v>
      </c>
      <c r="L1576" s="95" t="s">
        <v>4117</v>
      </c>
      <c r="M1576" s="91" t="s">
        <v>4118</v>
      </c>
      <c r="N1576" s="91" t="s">
        <v>4119</v>
      </c>
      <c r="O1576" s="97" t="s">
        <v>3355</v>
      </c>
      <c r="P1576" s="97" t="s">
        <v>129</v>
      </c>
      <c r="Q1576" s="218" t="s">
        <v>99</v>
      </c>
      <c r="R1576" s="90" t="s">
        <v>94</v>
      </c>
      <c r="S1576" s="90" t="s">
        <v>79</v>
      </c>
      <c r="T1576" s="96" t="s">
        <v>79</v>
      </c>
      <c r="U1576" s="124"/>
    </row>
    <row r="1577" spans="1:21" ht="42.75" x14ac:dyDescent="0.25">
      <c r="A1577" s="124">
        <v>1572</v>
      </c>
      <c r="B1577" s="90" t="s">
        <v>4066</v>
      </c>
      <c r="C1577" s="90" t="s">
        <v>4067</v>
      </c>
      <c r="D1577" s="99">
        <v>46083</v>
      </c>
      <c r="E1577" s="90" t="s">
        <v>90</v>
      </c>
      <c r="F1577" s="143" t="s">
        <v>100</v>
      </c>
      <c r="G1577" s="90" t="s">
        <v>91</v>
      </c>
      <c r="H1577" s="90" t="s">
        <v>96</v>
      </c>
      <c r="I1577" s="297" t="s">
        <v>3980</v>
      </c>
      <c r="J1577" s="95" t="s">
        <v>18</v>
      </c>
      <c r="K1577" s="197">
        <v>3</v>
      </c>
      <c r="L1577" s="95" t="s">
        <v>4120</v>
      </c>
      <c r="M1577" s="91" t="s">
        <v>4121</v>
      </c>
      <c r="N1577" s="91" t="s">
        <v>4122</v>
      </c>
      <c r="O1577" s="97" t="s">
        <v>55</v>
      </c>
      <c r="P1577" s="97" t="s">
        <v>55</v>
      </c>
      <c r="Q1577" s="218" t="s">
        <v>99</v>
      </c>
      <c r="R1577" s="90" t="s">
        <v>94</v>
      </c>
      <c r="S1577" s="90" t="s">
        <v>79</v>
      </c>
      <c r="T1577" s="96" t="s">
        <v>79</v>
      </c>
      <c r="U1577" s="124"/>
    </row>
    <row r="1578" spans="1:21" ht="36" x14ac:dyDescent="0.25">
      <c r="A1578" s="124">
        <v>1573</v>
      </c>
      <c r="B1578" s="90" t="s">
        <v>4066</v>
      </c>
      <c r="C1578" s="90" t="s">
        <v>4067</v>
      </c>
      <c r="D1578" s="99">
        <v>46083</v>
      </c>
      <c r="E1578" s="90" t="s">
        <v>90</v>
      </c>
      <c r="F1578" s="143" t="s">
        <v>135</v>
      </c>
      <c r="G1578" s="90" t="s">
        <v>98</v>
      </c>
      <c r="H1578" s="90" t="s">
        <v>92</v>
      </c>
      <c r="I1578" s="297" t="s">
        <v>653</v>
      </c>
      <c r="J1578" s="95" t="s">
        <v>18</v>
      </c>
      <c r="K1578" s="197" t="s">
        <v>121</v>
      </c>
      <c r="L1578" s="95" t="s">
        <v>4123</v>
      </c>
      <c r="M1578" s="91" t="s">
        <v>4124</v>
      </c>
      <c r="N1578" s="91" t="s">
        <v>4125</v>
      </c>
      <c r="O1578" s="97" t="s">
        <v>41</v>
      </c>
      <c r="P1578" s="97" t="s">
        <v>129</v>
      </c>
      <c r="Q1578" s="218" t="s">
        <v>99</v>
      </c>
      <c r="R1578" s="90" t="s">
        <v>94</v>
      </c>
      <c r="S1578" s="90" t="s">
        <v>79</v>
      </c>
      <c r="T1578" s="96" t="s">
        <v>79</v>
      </c>
      <c r="U1578" s="124"/>
    </row>
    <row r="1579" spans="1:21" ht="36" x14ac:dyDescent="0.25">
      <c r="A1579" s="124">
        <v>1574</v>
      </c>
      <c r="B1579" s="90" t="s">
        <v>4066</v>
      </c>
      <c r="C1579" s="90" t="s">
        <v>4067</v>
      </c>
      <c r="D1579" s="99">
        <v>46083</v>
      </c>
      <c r="E1579" s="90" t="s">
        <v>90</v>
      </c>
      <c r="F1579" s="143" t="s">
        <v>135</v>
      </c>
      <c r="G1579" s="90" t="s">
        <v>98</v>
      </c>
      <c r="H1579" s="90" t="s">
        <v>92</v>
      </c>
      <c r="I1579" s="297" t="s">
        <v>653</v>
      </c>
      <c r="J1579" s="95" t="s">
        <v>18</v>
      </c>
      <c r="K1579" s="197" t="s">
        <v>121</v>
      </c>
      <c r="L1579" s="95" t="s">
        <v>1133</v>
      </c>
      <c r="M1579" s="91" t="s">
        <v>4126</v>
      </c>
      <c r="N1579" s="91" t="s">
        <v>4127</v>
      </c>
      <c r="O1579" s="97" t="s">
        <v>3355</v>
      </c>
      <c r="P1579" s="97" t="s">
        <v>131</v>
      </c>
      <c r="Q1579" s="218" t="s">
        <v>99</v>
      </c>
      <c r="R1579" s="90" t="s">
        <v>94</v>
      </c>
      <c r="S1579" s="90" t="s">
        <v>79</v>
      </c>
      <c r="T1579" s="96" t="s">
        <v>79</v>
      </c>
      <c r="U1579" s="124"/>
    </row>
    <row r="1580" spans="1:21" ht="42.75" x14ac:dyDescent="0.25">
      <c r="A1580" s="124">
        <v>1575</v>
      </c>
      <c r="B1580" s="90" t="s">
        <v>4066</v>
      </c>
      <c r="C1580" s="90" t="s">
        <v>4067</v>
      </c>
      <c r="D1580" s="99">
        <v>46083</v>
      </c>
      <c r="E1580" s="90" t="s">
        <v>90</v>
      </c>
      <c r="F1580" s="143" t="s">
        <v>100</v>
      </c>
      <c r="G1580" s="90" t="s">
        <v>98</v>
      </c>
      <c r="H1580" s="90" t="s">
        <v>92</v>
      </c>
      <c r="I1580" s="297" t="s">
        <v>653</v>
      </c>
      <c r="J1580" s="95" t="s">
        <v>18</v>
      </c>
      <c r="K1580" s="197" t="s">
        <v>121</v>
      </c>
      <c r="L1580" s="95" t="s">
        <v>1253</v>
      </c>
      <c r="M1580" s="91" t="s">
        <v>4128</v>
      </c>
      <c r="N1580" s="91" t="s">
        <v>4129</v>
      </c>
      <c r="O1580" s="97" t="s">
        <v>44</v>
      </c>
      <c r="P1580" s="97" t="s">
        <v>130</v>
      </c>
      <c r="Q1580" s="218" t="s">
        <v>93</v>
      </c>
      <c r="R1580" s="90" t="s">
        <v>94</v>
      </c>
      <c r="S1580" s="90" t="s">
        <v>79</v>
      </c>
      <c r="T1580" s="96" t="s">
        <v>79</v>
      </c>
      <c r="U1580" s="124"/>
    </row>
    <row r="1581" spans="1:21" ht="42.75" x14ac:dyDescent="0.25">
      <c r="A1581" s="124">
        <v>1576</v>
      </c>
      <c r="B1581" s="90" t="s">
        <v>4066</v>
      </c>
      <c r="C1581" s="90" t="s">
        <v>4067</v>
      </c>
      <c r="D1581" s="99">
        <v>46083</v>
      </c>
      <c r="E1581" s="90" t="s">
        <v>90</v>
      </c>
      <c r="F1581" s="143" t="s">
        <v>100</v>
      </c>
      <c r="G1581" s="90" t="s">
        <v>98</v>
      </c>
      <c r="H1581" s="90" t="s">
        <v>92</v>
      </c>
      <c r="I1581" s="297" t="s">
        <v>653</v>
      </c>
      <c r="J1581" s="95" t="s">
        <v>18</v>
      </c>
      <c r="K1581" s="197" t="s">
        <v>121</v>
      </c>
      <c r="L1581" s="95" t="s">
        <v>363</v>
      </c>
      <c r="M1581" s="91" t="s">
        <v>4130</v>
      </c>
      <c r="N1581" s="91" t="s">
        <v>4131</v>
      </c>
      <c r="O1581" s="97" t="s">
        <v>41</v>
      </c>
      <c r="P1581" s="97" t="s">
        <v>129</v>
      </c>
      <c r="Q1581" s="218" t="s">
        <v>99</v>
      </c>
      <c r="R1581" s="90" t="s">
        <v>94</v>
      </c>
      <c r="S1581" s="90" t="s">
        <v>79</v>
      </c>
      <c r="T1581" s="96" t="s">
        <v>79</v>
      </c>
      <c r="U1581" s="124"/>
    </row>
    <row r="1582" spans="1:21" ht="42.75" x14ac:dyDescent="0.25">
      <c r="A1582" s="124">
        <v>1577</v>
      </c>
      <c r="B1582" s="90" t="s">
        <v>4066</v>
      </c>
      <c r="C1582" s="90" t="s">
        <v>4067</v>
      </c>
      <c r="D1582" s="99">
        <v>46083</v>
      </c>
      <c r="E1582" s="90" t="s">
        <v>90</v>
      </c>
      <c r="F1582" s="143" t="s">
        <v>135</v>
      </c>
      <c r="G1582" s="90" t="s">
        <v>98</v>
      </c>
      <c r="H1582" s="90" t="s">
        <v>92</v>
      </c>
      <c r="I1582" s="297" t="s">
        <v>653</v>
      </c>
      <c r="J1582" s="95" t="s">
        <v>18</v>
      </c>
      <c r="K1582" s="197">
        <v>0</v>
      </c>
      <c r="L1582" s="95" t="s">
        <v>2039</v>
      </c>
      <c r="M1582" s="91" t="s">
        <v>4132</v>
      </c>
      <c r="N1582" s="91" t="s">
        <v>4133</v>
      </c>
      <c r="O1582" s="97" t="s">
        <v>4134</v>
      </c>
      <c r="P1582" s="97" t="s">
        <v>42</v>
      </c>
      <c r="Q1582" s="218" t="s">
        <v>93</v>
      </c>
      <c r="R1582" s="90" t="s">
        <v>94</v>
      </c>
      <c r="S1582" s="90" t="s">
        <v>79</v>
      </c>
      <c r="T1582" s="96" t="s">
        <v>954</v>
      </c>
      <c r="U1582" s="124"/>
    </row>
    <row r="1583" spans="1:21" ht="42.75" x14ac:dyDescent="0.25">
      <c r="A1583" s="124">
        <v>1578</v>
      </c>
      <c r="B1583" s="90" t="s">
        <v>4066</v>
      </c>
      <c r="C1583" s="90" t="s">
        <v>4067</v>
      </c>
      <c r="D1583" s="99">
        <v>46083</v>
      </c>
      <c r="E1583" s="90" t="s">
        <v>90</v>
      </c>
      <c r="F1583" s="143" t="s">
        <v>135</v>
      </c>
      <c r="G1583" s="90" t="s">
        <v>98</v>
      </c>
      <c r="H1583" s="90" t="s">
        <v>92</v>
      </c>
      <c r="I1583" s="297" t="s">
        <v>653</v>
      </c>
      <c r="J1583" s="95" t="s">
        <v>18</v>
      </c>
      <c r="K1583" s="197" t="s">
        <v>121</v>
      </c>
      <c r="L1583" s="95" t="s">
        <v>1133</v>
      </c>
      <c r="M1583" s="91" t="s">
        <v>4135</v>
      </c>
      <c r="N1583" s="91" t="s">
        <v>4136</v>
      </c>
      <c r="O1583" s="97" t="s">
        <v>44</v>
      </c>
      <c r="P1583" s="97" t="s">
        <v>130</v>
      </c>
      <c r="Q1583" s="218" t="s">
        <v>93</v>
      </c>
      <c r="R1583" s="90" t="s">
        <v>94</v>
      </c>
      <c r="S1583" s="90" t="s">
        <v>79</v>
      </c>
      <c r="T1583" s="96" t="s">
        <v>79</v>
      </c>
      <c r="U1583" s="124"/>
    </row>
    <row r="1584" spans="1:21" ht="42.75" x14ac:dyDescent="0.25">
      <c r="A1584" s="124">
        <v>1579</v>
      </c>
      <c r="B1584" s="90" t="s">
        <v>4066</v>
      </c>
      <c r="C1584" s="90" t="s">
        <v>4067</v>
      </c>
      <c r="D1584" s="99">
        <v>46083</v>
      </c>
      <c r="E1584" s="90" t="s">
        <v>90</v>
      </c>
      <c r="F1584" s="143" t="s">
        <v>135</v>
      </c>
      <c r="G1584" s="90" t="s">
        <v>98</v>
      </c>
      <c r="H1584" s="90" t="s">
        <v>92</v>
      </c>
      <c r="I1584" s="297" t="s">
        <v>653</v>
      </c>
      <c r="J1584" s="95" t="s">
        <v>18</v>
      </c>
      <c r="K1584" s="197">
        <v>0</v>
      </c>
      <c r="L1584" s="95" t="s">
        <v>1602</v>
      </c>
      <c r="M1584" s="91" t="s">
        <v>4137</v>
      </c>
      <c r="N1584" s="91" t="s">
        <v>4138</v>
      </c>
      <c r="O1584" s="97" t="s">
        <v>50</v>
      </c>
      <c r="P1584" s="97" t="s">
        <v>130</v>
      </c>
      <c r="Q1584" s="218" t="s">
        <v>99</v>
      </c>
      <c r="R1584" s="90" t="s">
        <v>94</v>
      </c>
      <c r="S1584" s="90" t="s">
        <v>79</v>
      </c>
      <c r="T1584" s="96" t="s">
        <v>79</v>
      </c>
      <c r="U1584" s="124"/>
    </row>
    <row r="1585" spans="1:21" ht="36" x14ac:dyDescent="0.25">
      <c r="A1585" s="124">
        <v>1580</v>
      </c>
      <c r="B1585" s="90" t="s">
        <v>4066</v>
      </c>
      <c r="C1585" s="90" t="s">
        <v>4067</v>
      </c>
      <c r="D1585" s="99">
        <v>46083</v>
      </c>
      <c r="E1585" s="90" t="s">
        <v>90</v>
      </c>
      <c r="F1585" s="143" t="s">
        <v>135</v>
      </c>
      <c r="G1585" s="90" t="s">
        <v>98</v>
      </c>
      <c r="H1585" s="90" t="s">
        <v>92</v>
      </c>
      <c r="I1585" s="297" t="s">
        <v>379</v>
      </c>
      <c r="J1585" s="95" t="s">
        <v>30</v>
      </c>
      <c r="K1585" s="197" t="s">
        <v>120</v>
      </c>
      <c r="L1585" s="95" t="s">
        <v>390</v>
      </c>
      <c r="M1585" s="91" t="s">
        <v>4139</v>
      </c>
      <c r="N1585" s="91" t="s">
        <v>4140</v>
      </c>
      <c r="O1585" s="97" t="s">
        <v>3355</v>
      </c>
      <c r="P1585" s="97" t="s">
        <v>125</v>
      </c>
      <c r="Q1585" s="218" t="s">
        <v>99</v>
      </c>
      <c r="R1585" s="90" t="s">
        <v>94</v>
      </c>
      <c r="S1585" s="90" t="s">
        <v>79</v>
      </c>
      <c r="T1585" s="96" t="s">
        <v>79</v>
      </c>
      <c r="U1585" s="124"/>
    </row>
    <row r="1586" spans="1:21" ht="28.5" x14ac:dyDescent="0.25">
      <c r="A1586" s="124">
        <v>1581</v>
      </c>
      <c r="B1586" s="90" t="s">
        <v>4066</v>
      </c>
      <c r="C1586" s="90" t="s">
        <v>4067</v>
      </c>
      <c r="D1586" s="99">
        <v>46083</v>
      </c>
      <c r="E1586" s="90" t="s">
        <v>90</v>
      </c>
      <c r="F1586" s="143" t="s">
        <v>135</v>
      </c>
      <c r="G1586" s="90" t="s">
        <v>91</v>
      </c>
      <c r="H1586" s="90" t="s">
        <v>96</v>
      </c>
      <c r="I1586" s="297" t="s">
        <v>133</v>
      </c>
      <c r="J1586" s="95" t="s">
        <v>18</v>
      </c>
      <c r="K1586" s="197">
        <v>5</v>
      </c>
      <c r="L1586" s="95" t="s">
        <v>2377</v>
      </c>
      <c r="M1586" s="91" t="s">
        <v>4141</v>
      </c>
      <c r="N1586" s="91" t="s">
        <v>4460</v>
      </c>
      <c r="O1586" s="97" t="s">
        <v>42</v>
      </c>
      <c r="P1586" s="97" t="s">
        <v>42</v>
      </c>
      <c r="Q1586" s="218" t="s">
        <v>93</v>
      </c>
      <c r="R1586" s="90" t="s">
        <v>94</v>
      </c>
      <c r="S1586" s="90" t="s">
        <v>78</v>
      </c>
      <c r="T1586" s="96" t="s">
        <v>79</v>
      </c>
      <c r="U1586" s="124"/>
    </row>
    <row r="1587" spans="1:21" ht="28.5" x14ac:dyDescent="0.25">
      <c r="A1587" s="124">
        <v>1582</v>
      </c>
      <c r="B1587" s="90" t="s">
        <v>4066</v>
      </c>
      <c r="C1587" s="90" t="s">
        <v>4067</v>
      </c>
      <c r="D1587" s="99">
        <v>46083</v>
      </c>
      <c r="E1587" s="90" t="s">
        <v>90</v>
      </c>
      <c r="F1587" s="143" t="s">
        <v>100</v>
      </c>
      <c r="G1587" s="90" t="s">
        <v>91</v>
      </c>
      <c r="H1587" s="90" t="s">
        <v>96</v>
      </c>
      <c r="I1587" s="297" t="s">
        <v>133</v>
      </c>
      <c r="J1587" s="95" t="s">
        <v>18</v>
      </c>
      <c r="K1587" s="197" t="s">
        <v>120</v>
      </c>
      <c r="L1587" s="95" t="s">
        <v>4142</v>
      </c>
      <c r="M1587" s="91" t="s">
        <v>4143</v>
      </c>
      <c r="N1587" s="91" t="s">
        <v>4144</v>
      </c>
      <c r="O1587" s="97" t="s">
        <v>45</v>
      </c>
      <c r="P1587" s="97" t="s">
        <v>45</v>
      </c>
      <c r="Q1587" s="218" t="s">
        <v>99</v>
      </c>
      <c r="R1587" s="90" t="s">
        <v>94</v>
      </c>
      <c r="S1587" s="90" t="s">
        <v>78</v>
      </c>
      <c r="T1587" s="96" t="s">
        <v>79</v>
      </c>
      <c r="U1587" s="124"/>
    </row>
    <row r="1588" spans="1:21" ht="28.5" x14ac:dyDescent="0.25">
      <c r="A1588" s="124">
        <v>1583</v>
      </c>
      <c r="B1588" s="90" t="s">
        <v>4066</v>
      </c>
      <c r="C1588" s="90" t="s">
        <v>4067</v>
      </c>
      <c r="D1588" s="99">
        <v>46083</v>
      </c>
      <c r="E1588" s="90" t="s">
        <v>90</v>
      </c>
      <c r="F1588" s="143" t="s">
        <v>100</v>
      </c>
      <c r="G1588" s="90" t="s">
        <v>91</v>
      </c>
      <c r="H1588" s="90" t="s">
        <v>96</v>
      </c>
      <c r="I1588" s="297" t="s">
        <v>133</v>
      </c>
      <c r="J1588" s="95" t="s">
        <v>18</v>
      </c>
      <c r="K1588" s="197" t="s">
        <v>120</v>
      </c>
      <c r="L1588" s="95" t="s">
        <v>4145</v>
      </c>
      <c r="M1588" s="91" t="s">
        <v>4146</v>
      </c>
      <c r="N1588" s="91" t="s">
        <v>4147</v>
      </c>
      <c r="O1588" s="97" t="s">
        <v>53</v>
      </c>
      <c r="P1588" s="97" t="s">
        <v>131</v>
      </c>
      <c r="Q1588" s="218" t="s">
        <v>93</v>
      </c>
      <c r="R1588" s="90" t="s">
        <v>94</v>
      </c>
      <c r="S1588" s="90" t="s">
        <v>78</v>
      </c>
      <c r="T1588" s="96" t="s">
        <v>79</v>
      </c>
      <c r="U1588" s="124"/>
    </row>
    <row r="1589" spans="1:21" ht="28.5" x14ac:dyDescent="0.25">
      <c r="A1589" s="124">
        <v>1584</v>
      </c>
      <c r="B1589" s="90" t="s">
        <v>4066</v>
      </c>
      <c r="C1589" s="90" t="s">
        <v>4067</v>
      </c>
      <c r="D1589" s="99">
        <v>46083</v>
      </c>
      <c r="E1589" s="90" t="s">
        <v>90</v>
      </c>
      <c r="F1589" s="143" t="s">
        <v>135</v>
      </c>
      <c r="G1589" s="90" t="s">
        <v>91</v>
      </c>
      <c r="H1589" s="90" t="s">
        <v>96</v>
      </c>
      <c r="I1589" s="297" t="s">
        <v>133</v>
      </c>
      <c r="J1589" s="95" t="s">
        <v>18</v>
      </c>
      <c r="K1589" s="197">
        <v>5</v>
      </c>
      <c r="L1589" s="95" t="s">
        <v>4148</v>
      </c>
      <c r="M1589" s="91" t="s">
        <v>4149</v>
      </c>
      <c r="N1589" s="91" t="s">
        <v>4150</v>
      </c>
      <c r="O1589" s="97" t="s">
        <v>41</v>
      </c>
      <c r="P1589" s="97" t="s">
        <v>129</v>
      </c>
      <c r="Q1589" s="218" t="s">
        <v>93</v>
      </c>
      <c r="R1589" s="90" t="s">
        <v>94</v>
      </c>
      <c r="S1589" s="90" t="s">
        <v>78</v>
      </c>
      <c r="T1589" s="96" t="s">
        <v>79</v>
      </c>
      <c r="U1589" s="124"/>
    </row>
    <row r="1590" spans="1:21" ht="28.5" x14ac:dyDescent="0.25">
      <c r="A1590" s="124">
        <v>1585</v>
      </c>
      <c r="B1590" s="90" t="s">
        <v>4066</v>
      </c>
      <c r="C1590" s="90" t="s">
        <v>4067</v>
      </c>
      <c r="D1590" s="99">
        <v>46083</v>
      </c>
      <c r="E1590" s="90" t="s">
        <v>90</v>
      </c>
      <c r="F1590" s="143" t="s">
        <v>135</v>
      </c>
      <c r="G1590" s="90" t="s">
        <v>91</v>
      </c>
      <c r="H1590" s="90" t="s">
        <v>96</v>
      </c>
      <c r="I1590" s="297" t="s">
        <v>133</v>
      </c>
      <c r="J1590" s="95" t="s">
        <v>18</v>
      </c>
      <c r="K1590" s="197">
        <v>3</v>
      </c>
      <c r="L1590" s="95" t="s">
        <v>3828</v>
      </c>
      <c r="M1590" s="91" t="s">
        <v>3942</v>
      </c>
      <c r="N1590" s="91" t="s">
        <v>3943</v>
      </c>
      <c r="O1590" s="97" t="s">
        <v>3356</v>
      </c>
      <c r="P1590" s="97" t="s">
        <v>55</v>
      </c>
      <c r="Q1590" s="218" t="s">
        <v>97</v>
      </c>
      <c r="R1590" s="90" t="s">
        <v>94</v>
      </c>
      <c r="S1590" s="90" t="s">
        <v>78</v>
      </c>
      <c r="T1590" s="96" t="s">
        <v>79</v>
      </c>
      <c r="U1590" s="124"/>
    </row>
    <row r="1591" spans="1:21" ht="36" x14ac:dyDescent="0.25">
      <c r="A1591" s="124">
        <v>1586</v>
      </c>
      <c r="B1591" s="90" t="s">
        <v>4066</v>
      </c>
      <c r="C1591" s="90" t="s">
        <v>4067</v>
      </c>
      <c r="D1591" s="99">
        <v>46083</v>
      </c>
      <c r="E1591" s="90" t="s">
        <v>90</v>
      </c>
      <c r="F1591" s="143" t="s">
        <v>135</v>
      </c>
      <c r="G1591" s="90" t="s">
        <v>98</v>
      </c>
      <c r="H1591" s="90" t="s">
        <v>92</v>
      </c>
      <c r="I1591" s="297" t="s">
        <v>117</v>
      </c>
      <c r="J1591" s="95" t="s">
        <v>18</v>
      </c>
      <c r="K1591" s="197" t="s">
        <v>120</v>
      </c>
      <c r="L1591" s="95" t="s">
        <v>3670</v>
      </c>
      <c r="M1591" s="91" t="s">
        <v>4151</v>
      </c>
      <c r="N1591" s="91" t="s">
        <v>4152</v>
      </c>
      <c r="O1591" s="97" t="s">
        <v>44</v>
      </c>
      <c r="P1591" s="97" t="s">
        <v>129</v>
      </c>
      <c r="Q1591" s="218" t="s">
        <v>93</v>
      </c>
      <c r="R1591" s="90" t="s">
        <v>94</v>
      </c>
      <c r="S1591" s="90" t="s">
        <v>78</v>
      </c>
      <c r="T1591" s="96" t="s">
        <v>79</v>
      </c>
      <c r="U1591" s="124"/>
    </row>
    <row r="1592" spans="1:21" ht="42.75" x14ac:dyDescent="0.25">
      <c r="A1592" s="124">
        <v>1587</v>
      </c>
      <c r="B1592" s="90" t="s">
        <v>4066</v>
      </c>
      <c r="C1592" s="90" t="s">
        <v>4067</v>
      </c>
      <c r="D1592" s="99">
        <v>46083</v>
      </c>
      <c r="E1592" s="90" t="s">
        <v>90</v>
      </c>
      <c r="F1592" s="143" t="s">
        <v>100</v>
      </c>
      <c r="G1592" s="90" t="s">
        <v>98</v>
      </c>
      <c r="H1592" s="90" t="s">
        <v>92</v>
      </c>
      <c r="I1592" s="297" t="s">
        <v>117</v>
      </c>
      <c r="J1592" s="95" t="s">
        <v>18</v>
      </c>
      <c r="K1592" s="197" t="s">
        <v>120</v>
      </c>
      <c r="L1592" s="95" t="s">
        <v>625</v>
      </c>
      <c r="M1592" s="91" t="s">
        <v>4153</v>
      </c>
      <c r="N1592" s="91" t="s">
        <v>4154</v>
      </c>
      <c r="O1592" s="97" t="s">
        <v>53</v>
      </c>
      <c r="P1592" s="97" t="s">
        <v>130</v>
      </c>
      <c r="Q1592" s="218" t="s">
        <v>93</v>
      </c>
      <c r="R1592" s="90" t="s">
        <v>94</v>
      </c>
      <c r="S1592" s="90" t="s">
        <v>78</v>
      </c>
      <c r="T1592" s="96" t="s">
        <v>79</v>
      </c>
      <c r="U1592" s="124"/>
    </row>
    <row r="1593" spans="1:21" ht="42.75" x14ac:dyDescent="0.25">
      <c r="A1593" s="124">
        <v>1588</v>
      </c>
      <c r="B1593" s="90" t="s">
        <v>4066</v>
      </c>
      <c r="C1593" s="90" t="s">
        <v>4067</v>
      </c>
      <c r="D1593" s="99">
        <v>46083</v>
      </c>
      <c r="E1593" s="90" t="s">
        <v>90</v>
      </c>
      <c r="F1593" s="143" t="s">
        <v>100</v>
      </c>
      <c r="G1593" s="90" t="s">
        <v>98</v>
      </c>
      <c r="H1593" s="90" t="s">
        <v>92</v>
      </c>
      <c r="I1593" s="297" t="s">
        <v>117</v>
      </c>
      <c r="J1593" s="95" t="s">
        <v>18</v>
      </c>
      <c r="K1593" s="197" t="s">
        <v>120</v>
      </c>
      <c r="L1593" s="95" t="s">
        <v>628</v>
      </c>
      <c r="M1593" s="91" t="s">
        <v>4155</v>
      </c>
      <c r="N1593" s="91" t="s">
        <v>4156</v>
      </c>
      <c r="O1593" s="97" t="s">
        <v>34</v>
      </c>
      <c r="P1593" s="97" t="s">
        <v>130</v>
      </c>
      <c r="Q1593" s="218" t="s">
        <v>93</v>
      </c>
      <c r="R1593" s="90" t="s">
        <v>94</v>
      </c>
      <c r="S1593" s="90" t="s">
        <v>78</v>
      </c>
      <c r="T1593" s="96" t="s">
        <v>79</v>
      </c>
      <c r="U1593" s="124"/>
    </row>
    <row r="1594" spans="1:21" ht="42.75" x14ac:dyDescent="0.25">
      <c r="A1594" s="124">
        <v>1589</v>
      </c>
      <c r="B1594" s="90" t="s">
        <v>4066</v>
      </c>
      <c r="C1594" s="90" t="s">
        <v>4067</v>
      </c>
      <c r="D1594" s="99">
        <v>46083</v>
      </c>
      <c r="E1594" s="90" t="s">
        <v>90</v>
      </c>
      <c r="F1594" s="143" t="s">
        <v>135</v>
      </c>
      <c r="G1594" s="90" t="s">
        <v>98</v>
      </c>
      <c r="H1594" s="90" t="s">
        <v>92</v>
      </c>
      <c r="I1594" s="297" t="s">
        <v>117</v>
      </c>
      <c r="J1594" s="95" t="s">
        <v>18</v>
      </c>
      <c r="K1594" s="197" t="s">
        <v>140</v>
      </c>
      <c r="L1594" s="95" t="s">
        <v>257</v>
      </c>
      <c r="M1594" s="91" t="s">
        <v>4157</v>
      </c>
      <c r="N1594" s="91" t="s">
        <v>4158</v>
      </c>
      <c r="O1594" s="97" t="s">
        <v>60</v>
      </c>
      <c r="P1594" s="97" t="s">
        <v>131</v>
      </c>
      <c r="Q1594" s="218" t="s">
        <v>93</v>
      </c>
      <c r="R1594" s="90" t="s">
        <v>94</v>
      </c>
      <c r="S1594" s="90" t="s">
        <v>78</v>
      </c>
      <c r="T1594" s="96" t="s">
        <v>79</v>
      </c>
      <c r="U1594" s="124"/>
    </row>
    <row r="1595" spans="1:21" ht="36" x14ac:dyDescent="0.25">
      <c r="A1595" s="124">
        <v>1590</v>
      </c>
      <c r="B1595" s="90" t="s">
        <v>4066</v>
      </c>
      <c r="C1595" s="90" t="s">
        <v>4067</v>
      </c>
      <c r="D1595" s="99">
        <v>46083</v>
      </c>
      <c r="E1595" s="90" t="s">
        <v>90</v>
      </c>
      <c r="F1595" s="143" t="s">
        <v>135</v>
      </c>
      <c r="G1595" s="90" t="s">
        <v>98</v>
      </c>
      <c r="H1595" s="90" t="s">
        <v>92</v>
      </c>
      <c r="I1595" s="297" t="s">
        <v>117</v>
      </c>
      <c r="J1595" s="95" t="s">
        <v>18</v>
      </c>
      <c r="K1595" s="197">
        <v>0</v>
      </c>
      <c r="L1595" s="95" t="s">
        <v>4159</v>
      </c>
      <c r="M1595" s="91" t="s">
        <v>4160</v>
      </c>
      <c r="N1595" s="91" t="s">
        <v>4161</v>
      </c>
      <c r="O1595" s="97" t="s">
        <v>42</v>
      </c>
      <c r="P1595" s="97" t="s">
        <v>42</v>
      </c>
      <c r="Q1595" s="218" t="s">
        <v>99</v>
      </c>
      <c r="R1595" s="90" t="s">
        <v>94</v>
      </c>
      <c r="S1595" s="90" t="s">
        <v>78</v>
      </c>
      <c r="T1595" s="96" t="s">
        <v>954</v>
      </c>
      <c r="U1595" s="124"/>
    </row>
    <row r="1596" spans="1:21" ht="36" x14ac:dyDescent="0.25">
      <c r="A1596" s="124">
        <v>1591</v>
      </c>
      <c r="B1596" s="90" t="s">
        <v>4066</v>
      </c>
      <c r="C1596" s="90" t="s">
        <v>4067</v>
      </c>
      <c r="D1596" s="99">
        <v>46083</v>
      </c>
      <c r="E1596" s="90" t="s">
        <v>90</v>
      </c>
      <c r="F1596" s="143" t="s">
        <v>135</v>
      </c>
      <c r="G1596" s="90" t="s">
        <v>98</v>
      </c>
      <c r="H1596" s="90" t="s">
        <v>92</v>
      </c>
      <c r="I1596" s="297" t="s">
        <v>117</v>
      </c>
      <c r="J1596" s="95" t="s">
        <v>18</v>
      </c>
      <c r="K1596" s="197">
        <v>0</v>
      </c>
      <c r="L1596" s="95" t="s">
        <v>399</v>
      </c>
      <c r="M1596" s="91" t="s">
        <v>4162</v>
      </c>
      <c r="N1596" s="91" t="s">
        <v>4163</v>
      </c>
      <c r="O1596" s="97" t="s">
        <v>68</v>
      </c>
      <c r="P1596" s="97" t="s">
        <v>129</v>
      </c>
      <c r="Q1596" s="218" t="s">
        <v>99</v>
      </c>
      <c r="R1596" s="90" t="s">
        <v>94</v>
      </c>
      <c r="S1596" s="90" t="s">
        <v>78</v>
      </c>
      <c r="T1596" s="96" t="s">
        <v>79</v>
      </c>
      <c r="U1596" s="124"/>
    </row>
    <row r="1597" spans="1:21" ht="36" x14ac:dyDescent="0.25">
      <c r="A1597" s="124">
        <v>1592</v>
      </c>
      <c r="B1597" s="90" t="s">
        <v>4066</v>
      </c>
      <c r="C1597" s="90" t="s">
        <v>4067</v>
      </c>
      <c r="D1597" s="99">
        <v>46083</v>
      </c>
      <c r="E1597" s="90" t="s">
        <v>90</v>
      </c>
      <c r="F1597" s="143" t="s">
        <v>100</v>
      </c>
      <c r="G1597" s="90" t="s">
        <v>98</v>
      </c>
      <c r="H1597" s="90" t="s">
        <v>92</v>
      </c>
      <c r="I1597" s="297" t="s">
        <v>117</v>
      </c>
      <c r="J1597" s="95" t="s">
        <v>18</v>
      </c>
      <c r="K1597" s="197">
        <v>0</v>
      </c>
      <c r="L1597" s="95" t="s">
        <v>399</v>
      </c>
      <c r="M1597" s="91" t="s">
        <v>4164</v>
      </c>
      <c r="N1597" s="91" t="s">
        <v>4165</v>
      </c>
      <c r="O1597" s="97" t="s">
        <v>42</v>
      </c>
      <c r="P1597" s="97" t="s">
        <v>42</v>
      </c>
      <c r="Q1597" s="218" t="s">
        <v>99</v>
      </c>
      <c r="R1597" s="90" t="s">
        <v>94</v>
      </c>
      <c r="S1597" s="90" t="s">
        <v>78</v>
      </c>
      <c r="T1597" s="96" t="s">
        <v>79</v>
      </c>
      <c r="U1597" s="124"/>
    </row>
    <row r="1598" spans="1:21" ht="36" x14ac:dyDescent="0.25">
      <c r="A1598" s="124">
        <v>1593</v>
      </c>
      <c r="B1598" s="90" t="s">
        <v>4066</v>
      </c>
      <c r="C1598" s="90" t="s">
        <v>4067</v>
      </c>
      <c r="D1598" s="99">
        <v>46084</v>
      </c>
      <c r="E1598" s="90" t="s">
        <v>90</v>
      </c>
      <c r="F1598" s="143" t="s">
        <v>135</v>
      </c>
      <c r="G1598" s="90" t="s">
        <v>98</v>
      </c>
      <c r="H1598" s="90" t="s">
        <v>92</v>
      </c>
      <c r="I1598" s="297" t="s">
        <v>653</v>
      </c>
      <c r="J1598" s="95" t="s">
        <v>18</v>
      </c>
      <c r="K1598" s="197">
        <v>5</v>
      </c>
      <c r="L1598" s="95" t="s">
        <v>4166</v>
      </c>
      <c r="M1598" s="91" t="s">
        <v>4167</v>
      </c>
      <c r="N1598" s="91" t="s">
        <v>4168</v>
      </c>
      <c r="O1598" s="97" t="s">
        <v>41</v>
      </c>
      <c r="P1598" s="97" t="s">
        <v>129</v>
      </c>
      <c r="Q1598" s="218" t="s">
        <v>99</v>
      </c>
      <c r="R1598" s="90" t="s">
        <v>94</v>
      </c>
      <c r="S1598" s="90" t="s">
        <v>79</v>
      </c>
      <c r="T1598" s="96" t="s">
        <v>79</v>
      </c>
      <c r="U1598" s="124"/>
    </row>
    <row r="1599" spans="1:21" ht="42.75" x14ac:dyDescent="0.25">
      <c r="A1599" s="124">
        <v>1594</v>
      </c>
      <c r="B1599" s="90" t="s">
        <v>4066</v>
      </c>
      <c r="C1599" s="90" t="s">
        <v>4067</v>
      </c>
      <c r="D1599" s="99">
        <v>46084</v>
      </c>
      <c r="E1599" s="90" t="s">
        <v>90</v>
      </c>
      <c r="F1599" s="143" t="s">
        <v>100</v>
      </c>
      <c r="G1599" s="90" t="s">
        <v>98</v>
      </c>
      <c r="H1599" s="90" t="s">
        <v>92</v>
      </c>
      <c r="I1599" s="297" t="s">
        <v>653</v>
      </c>
      <c r="J1599" s="95" t="s">
        <v>18</v>
      </c>
      <c r="K1599" s="197">
        <v>5</v>
      </c>
      <c r="L1599" s="95" t="s">
        <v>1633</v>
      </c>
      <c r="M1599" s="91" t="s">
        <v>4169</v>
      </c>
      <c r="N1599" s="91" t="s">
        <v>4170</v>
      </c>
      <c r="O1599" s="97" t="s">
        <v>3358</v>
      </c>
      <c r="P1599" s="97" t="s">
        <v>131</v>
      </c>
      <c r="Q1599" s="218" t="s">
        <v>93</v>
      </c>
      <c r="R1599" s="90" t="s">
        <v>94</v>
      </c>
      <c r="S1599" s="90" t="s">
        <v>79</v>
      </c>
      <c r="T1599" s="96" t="s">
        <v>79</v>
      </c>
      <c r="U1599" s="124"/>
    </row>
    <row r="1600" spans="1:21" ht="36" x14ac:dyDescent="0.25">
      <c r="A1600" s="124">
        <v>1595</v>
      </c>
      <c r="B1600" s="90" t="s">
        <v>4066</v>
      </c>
      <c r="C1600" s="90" t="s">
        <v>4067</v>
      </c>
      <c r="D1600" s="99">
        <v>46084</v>
      </c>
      <c r="E1600" s="90" t="s">
        <v>90</v>
      </c>
      <c r="F1600" s="143" t="s">
        <v>135</v>
      </c>
      <c r="G1600" s="90" t="s">
        <v>98</v>
      </c>
      <c r="H1600" s="90" t="s">
        <v>92</v>
      </c>
      <c r="I1600" s="297" t="s">
        <v>653</v>
      </c>
      <c r="J1600" s="95" t="s">
        <v>18</v>
      </c>
      <c r="K1600" s="197" t="s">
        <v>121</v>
      </c>
      <c r="L1600" s="95" t="s">
        <v>363</v>
      </c>
      <c r="M1600" s="91" t="s">
        <v>4171</v>
      </c>
      <c r="N1600" s="91" t="s">
        <v>4172</v>
      </c>
      <c r="O1600" s="97" t="s">
        <v>45</v>
      </c>
      <c r="P1600" s="97" t="s">
        <v>45</v>
      </c>
      <c r="Q1600" s="218" t="s">
        <v>99</v>
      </c>
      <c r="R1600" s="90" t="s">
        <v>94</v>
      </c>
      <c r="S1600" s="90" t="s">
        <v>79</v>
      </c>
      <c r="T1600" s="96" t="s">
        <v>79</v>
      </c>
      <c r="U1600" s="124"/>
    </row>
    <row r="1601" spans="1:21" ht="36" x14ac:dyDescent="0.25">
      <c r="A1601" s="124">
        <v>1596</v>
      </c>
      <c r="B1601" s="90" t="s">
        <v>4066</v>
      </c>
      <c r="C1601" s="90" t="s">
        <v>4067</v>
      </c>
      <c r="D1601" s="99">
        <v>46084</v>
      </c>
      <c r="E1601" s="90" t="s">
        <v>90</v>
      </c>
      <c r="F1601" s="143" t="s">
        <v>135</v>
      </c>
      <c r="G1601" s="90" t="s">
        <v>98</v>
      </c>
      <c r="H1601" s="90" t="s">
        <v>92</v>
      </c>
      <c r="I1601" s="297" t="s">
        <v>653</v>
      </c>
      <c r="J1601" s="95" t="s">
        <v>18</v>
      </c>
      <c r="K1601" s="197">
        <v>5</v>
      </c>
      <c r="L1601" s="95" t="s">
        <v>4173</v>
      </c>
      <c r="M1601" s="91" t="s">
        <v>4174</v>
      </c>
      <c r="N1601" s="91" t="s">
        <v>4175</v>
      </c>
      <c r="O1601" s="97" t="s">
        <v>68</v>
      </c>
      <c r="P1601" s="97" t="s">
        <v>129</v>
      </c>
      <c r="Q1601" s="218" t="s">
        <v>99</v>
      </c>
      <c r="R1601" s="90" t="s">
        <v>94</v>
      </c>
      <c r="S1601" s="90" t="s">
        <v>79</v>
      </c>
      <c r="T1601" s="96" t="s">
        <v>79</v>
      </c>
      <c r="U1601" s="124"/>
    </row>
    <row r="1602" spans="1:21" ht="36" x14ac:dyDescent="0.25">
      <c r="A1602" s="124">
        <v>1597</v>
      </c>
      <c r="B1602" s="90" t="s">
        <v>4066</v>
      </c>
      <c r="C1602" s="90" t="s">
        <v>4067</v>
      </c>
      <c r="D1602" s="99">
        <v>46084</v>
      </c>
      <c r="E1602" s="90" t="s">
        <v>90</v>
      </c>
      <c r="F1602" s="143" t="s">
        <v>135</v>
      </c>
      <c r="G1602" s="90" t="s">
        <v>91</v>
      </c>
      <c r="H1602" s="90" t="s">
        <v>96</v>
      </c>
      <c r="I1602" s="297" t="s">
        <v>2626</v>
      </c>
      <c r="J1602" s="95" t="s">
        <v>18</v>
      </c>
      <c r="K1602" s="197">
        <v>3</v>
      </c>
      <c r="L1602" s="95" t="s">
        <v>4111</v>
      </c>
      <c r="M1602" s="91" t="s">
        <v>4176</v>
      </c>
      <c r="N1602" s="91" t="s">
        <v>4177</v>
      </c>
      <c r="O1602" s="97" t="s">
        <v>68</v>
      </c>
      <c r="P1602" s="97" t="s">
        <v>129</v>
      </c>
      <c r="Q1602" s="218" t="s">
        <v>99</v>
      </c>
      <c r="R1602" s="90" t="s">
        <v>94</v>
      </c>
      <c r="S1602" s="90" t="s">
        <v>79</v>
      </c>
      <c r="T1602" s="96" t="s">
        <v>79</v>
      </c>
      <c r="U1602" s="124"/>
    </row>
    <row r="1603" spans="1:21" ht="42.75" x14ac:dyDescent="0.25">
      <c r="A1603" s="124">
        <v>1598</v>
      </c>
      <c r="B1603" s="90" t="s">
        <v>4066</v>
      </c>
      <c r="C1603" s="90" t="s">
        <v>4067</v>
      </c>
      <c r="D1603" s="99">
        <v>46084</v>
      </c>
      <c r="E1603" s="90" t="s">
        <v>90</v>
      </c>
      <c r="F1603" s="143" t="s">
        <v>135</v>
      </c>
      <c r="G1603" s="90" t="s">
        <v>91</v>
      </c>
      <c r="H1603" s="90" t="s">
        <v>96</v>
      </c>
      <c r="I1603" s="297" t="s">
        <v>2626</v>
      </c>
      <c r="J1603" s="95" t="s">
        <v>18</v>
      </c>
      <c r="K1603" s="197">
        <v>5</v>
      </c>
      <c r="L1603" s="95" t="s">
        <v>1368</v>
      </c>
      <c r="M1603" s="91" t="s">
        <v>4109</v>
      </c>
      <c r="N1603" s="91" t="s">
        <v>4110</v>
      </c>
      <c r="O1603" s="97" t="s">
        <v>51</v>
      </c>
      <c r="P1603" s="97" t="s">
        <v>130</v>
      </c>
      <c r="Q1603" s="218" t="s">
        <v>93</v>
      </c>
      <c r="R1603" s="90" t="s">
        <v>94</v>
      </c>
      <c r="S1603" s="90" t="s">
        <v>79</v>
      </c>
      <c r="T1603" s="96" t="s">
        <v>79</v>
      </c>
      <c r="U1603" s="124"/>
    </row>
    <row r="1604" spans="1:21" ht="42.75" x14ac:dyDescent="0.25">
      <c r="A1604" s="124">
        <v>1599</v>
      </c>
      <c r="B1604" s="90" t="s">
        <v>4066</v>
      </c>
      <c r="C1604" s="90" t="s">
        <v>4067</v>
      </c>
      <c r="D1604" s="99">
        <v>46084</v>
      </c>
      <c r="E1604" s="90" t="s">
        <v>90</v>
      </c>
      <c r="F1604" s="143" t="s">
        <v>135</v>
      </c>
      <c r="G1604" s="90" t="s">
        <v>91</v>
      </c>
      <c r="H1604" s="90" t="s">
        <v>96</v>
      </c>
      <c r="I1604" s="297" t="s">
        <v>2626</v>
      </c>
      <c r="J1604" s="95" t="s">
        <v>18</v>
      </c>
      <c r="K1604" s="197">
        <v>3</v>
      </c>
      <c r="L1604" s="95" t="s">
        <v>4120</v>
      </c>
      <c r="M1604" s="91" t="s">
        <v>4121</v>
      </c>
      <c r="N1604" s="91" t="s">
        <v>4122</v>
      </c>
      <c r="O1604" s="97" t="s">
        <v>55</v>
      </c>
      <c r="P1604" s="97" t="s">
        <v>55</v>
      </c>
      <c r="Q1604" s="218" t="s">
        <v>99</v>
      </c>
      <c r="R1604" s="90" t="s">
        <v>94</v>
      </c>
      <c r="S1604" s="90" t="s">
        <v>79</v>
      </c>
      <c r="T1604" s="96" t="s">
        <v>79</v>
      </c>
      <c r="U1604" s="124"/>
    </row>
    <row r="1605" spans="1:21" ht="36" x14ac:dyDescent="0.25">
      <c r="A1605" s="124">
        <v>1600</v>
      </c>
      <c r="B1605" s="90" t="s">
        <v>4066</v>
      </c>
      <c r="C1605" s="90" t="s">
        <v>4067</v>
      </c>
      <c r="D1605" s="99">
        <v>46084</v>
      </c>
      <c r="E1605" s="90" t="s">
        <v>90</v>
      </c>
      <c r="F1605" s="143" t="s">
        <v>135</v>
      </c>
      <c r="G1605" s="90" t="s">
        <v>91</v>
      </c>
      <c r="H1605" s="90" t="s">
        <v>96</v>
      </c>
      <c r="I1605" s="297" t="s">
        <v>2626</v>
      </c>
      <c r="J1605" s="95" t="s">
        <v>18</v>
      </c>
      <c r="K1605" s="197">
        <v>3</v>
      </c>
      <c r="L1605" s="95" t="s">
        <v>4178</v>
      </c>
      <c r="M1605" s="91" t="s">
        <v>4115</v>
      </c>
      <c r="N1605" s="91" t="s">
        <v>4179</v>
      </c>
      <c r="O1605" s="97" t="s">
        <v>73</v>
      </c>
      <c r="P1605" s="97" t="s">
        <v>124</v>
      </c>
      <c r="Q1605" s="218" t="s">
        <v>99</v>
      </c>
      <c r="R1605" s="90" t="s">
        <v>94</v>
      </c>
      <c r="S1605" s="90" t="s">
        <v>79</v>
      </c>
      <c r="T1605" s="96" t="s">
        <v>79</v>
      </c>
      <c r="U1605" s="124"/>
    </row>
    <row r="1606" spans="1:21" ht="36" x14ac:dyDescent="0.25">
      <c r="A1606" s="124">
        <v>1601</v>
      </c>
      <c r="B1606" s="90" t="s">
        <v>4066</v>
      </c>
      <c r="C1606" s="90" t="s">
        <v>4067</v>
      </c>
      <c r="D1606" s="99">
        <v>46084</v>
      </c>
      <c r="E1606" s="90" t="s">
        <v>90</v>
      </c>
      <c r="F1606" s="143" t="s">
        <v>135</v>
      </c>
      <c r="G1606" s="90" t="s">
        <v>91</v>
      </c>
      <c r="H1606" s="90" t="s">
        <v>96</v>
      </c>
      <c r="I1606" s="297" t="s">
        <v>2626</v>
      </c>
      <c r="J1606" s="95" t="s">
        <v>18</v>
      </c>
      <c r="K1606" s="197">
        <v>3</v>
      </c>
      <c r="L1606" s="95" t="s">
        <v>4114</v>
      </c>
      <c r="M1606" s="91" t="s">
        <v>4180</v>
      </c>
      <c r="N1606" s="91" t="s">
        <v>4181</v>
      </c>
      <c r="O1606" s="97" t="s">
        <v>3355</v>
      </c>
      <c r="P1606" s="97" t="s">
        <v>125</v>
      </c>
      <c r="Q1606" s="218" t="s">
        <v>99</v>
      </c>
      <c r="R1606" s="90" t="s">
        <v>94</v>
      </c>
      <c r="S1606" s="90" t="s">
        <v>79</v>
      </c>
      <c r="T1606" s="96" t="s">
        <v>79</v>
      </c>
      <c r="U1606" s="124"/>
    </row>
    <row r="1607" spans="1:21" ht="42.75" x14ac:dyDescent="0.25">
      <c r="A1607" s="124">
        <v>1602</v>
      </c>
      <c r="B1607" s="90" t="s">
        <v>4066</v>
      </c>
      <c r="C1607" s="90" t="s">
        <v>4067</v>
      </c>
      <c r="D1607" s="99">
        <v>46084</v>
      </c>
      <c r="E1607" s="90" t="s">
        <v>90</v>
      </c>
      <c r="F1607" s="143" t="s">
        <v>135</v>
      </c>
      <c r="G1607" s="90" t="s">
        <v>91</v>
      </c>
      <c r="H1607" s="90" t="s">
        <v>96</v>
      </c>
      <c r="I1607" s="297" t="s">
        <v>2626</v>
      </c>
      <c r="J1607" s="95" t="s">
        <v>18</v>
      </c>
      <c r="K1607" s="197">
        <v>3</v>
      </c>
      <c r="L1607" s="95" t="s">
        <v>4117</v>
      </c>
      <c r="M1607" s="91" t="s">
        <v>4182</v>
      </c>
      <c r="N1607" s="91" t="s">
        <v>4183</v>
      </c>
      <c r="O1607" s="97" t="s">
        <v>65</v>
      </c>
      <c r="P1607" s="97" t="s">
        <v>130</v>
      </c>
      <c r="Q1607" s="218" t="s">
        <v>93</v>
      </c>
      <c r="R1607" s="90" t="s">
        <v>94</v>
      </c>
      <c r="S1607" s="90" t="s">
        <v>79</v>
      </c>
      <c r="T1607" s="96" t="s">
        <v>79</v>
      </c>
      <c r="U1607" s="124"/>
    </row>
    <row r="1608" spans="1:21" ht="36" x14ac:dyDescent="0.25">
      <c r="A1608" s="124">
        <v>1603</v>
      </c>
      <c r="B1608" s="90" t="s">
        <v>4066</v>
      </c>
      <c r="C1608" s="90" t="s">
        <v>4067</v>
      </c>
      <c r="D1608" s="99">
        <v>46084</v>
      </c>
      <c r="E1608" s="90" t="s">
        <v>90</v>
      </c>
      <c r="F1608" s="143" t="s">
        <v>135</v>
      </c>
      <c r="G1608" s="90" t="s">
        <v>98</v>
      </c>
      <c r="H1608" s="90" t="s">
        <v>92</v>
      </c>
      <c r="I1608" s="297" t="s">
        <v>436</v>
      </c>
      <c r="J1608" s="95" t="s">
        <v>18</v>
      </c>
      <c r="K1608" s="197">
        <v>0</v>
      </c>
      <c r="L1608" s="95" t="s">
        <v>399</v>
      </c>
      <c r="M1608" s="91" t="s">
        <v>4184</v>
      </c>
      <c r="N1608" s="91" t="s">
        <v>4185</v>
      </c>
      <c r="O1608" s="97" t="s">
        <v>57</v>
      </c>
      <c r="P1608" s="97" t="s">
        <v>124</v>
      </c>
      <c r="Q1608" s="218" t="s">
        <v>99</v>
      </c>
      <c r="R1608" s="90" t="s">
        <v>94</v>
      </c>
      <c r="S1608" s="90" t="s">
        <v>79</v>
      </c>
      <c r="T1608" s="96" t="s">
        <v>79</v>
      </c>
      <c r="U1608" s="124"/>
    </row>
    <row r="1609" spans="1:21" ht="36" x14ac:dyDescent="0.25">
      <c r="A1609" s="124">
        <v>1604</v>
      </c>
      <c r="B1609" s="90" t="s">
        <v>4066</v>
      </c>
      <c r="C1609" s="90" t="s">
        <v>4067</v>
      </c>
      <c r="D1609" s="99">
        <v>46084</v>
      </c>
      <c r="E1609" s="90" t="s">
        <v>90</v>
      </c>
      <c r="F1609" s="143" t="s">
        <v>135</v>
      </c>
      <c r="G1609" s="90" t="s">
        <v>98</v>
      </c>
      <c r="H1609" s="90" t="s">
        <v>92</v>
      </c>
      <c r="I1609" s="297" t="s">
        <v>436</v>
      </c>
      <c r="J1609" s="95" t="s">
        <v>18</v>
      </c>
      <c r="K1609" s="197">
        <v>0</v>
      </c>
      <c r="L1609" s="95" t="s">
        <v>399</v>
      </c>
      <c r="M1609" s="91" t="s">
        <v>4186</v>
      </c>
      <c r="N1609" s="91" t="s">
        <v>4187</v>
      </c>
      <c r="O1609" s="97" t="s">
        <v>61</v>
      </c>
      <c r="P1609" s="97" t="s">
        <v>129</v>
      </c>
      <c r="Q1609" s="218" t="s">
        <v>99</v>
      </c>
      <c r="R1609" s="90" t="s">
        <v>94</v>
      </c>
      <c r="S1609" s="90" t="s">
        <v>79</v>
      </c>
      <c r="T1609" s="96" t="s">
        <v>79</v>
      </c>
      <c r="U1609" s="124"/>
    </row>
    <row r="1610" spans="1:21" ht="36" x14ac:dyDescent="0.25">
      <c r="A1610" s="124">
        <v>1605</v>
      </c>
      <c r="B1610" s="90" t="s">
        <v>4066</v>
      </c>
      <c r="C1610" s="90" t="s">
        <v>4067</v>
      </c>
      <c r="D1610" s="99">
        <v>46084</v>
      </c>
      <c r="E1610" s="90" t="s">
        <v>90</v>
      </c>
      <c r="F1610" s="143" t="s">
        <v>100</v>
      </c>
      <c r="G1610" s="90" t="s">
        <v>98</v>
      </c>
      <c r="H1610" s="90" t="s">
        <v>92</v>
      </c>
      <c r="I1610" s="297" t="s">
        <v>725</v>
      </c>
      <c r="J1610" s="95" t="s">
        <v>18</v>
      </c>
      <c r="K1610" s="197" t="s">
        <v>121</v>
      </c>
      <c r="L1610" s="95" t="s">
        <v>1133</v>
      </c>
      <c r="M1610" s="91" t="s">
        <v>4188</v>
      </c>
      <c r="N1610" s="91" t="s">
        <v>4189</v>
      </c>
      <c r="O1610" s="97" t="s">
        <v>3358</v>
      </c>
      <c r="P1610" s="97" t="s">
        <v>131</v>
      </c>
      <c r="Q1610" s="218" t="s">
        <v>97</v>
      </c>
      <c r="R1610" s="90" t="s">
        <v>94</v>
      </c>
      <c r="S1610" s="90" t="s">
        <v>79</v>
      </c>
      <c r="T1610" s="96" t="s">
        <v>79</v>
      </c>
      <c r="U1610" s="124"/>
    </row>
    <row r="1611" spans="1:21" ht="42.75" x14ac:dyDescent="0.25">
      <c r="A1611" s="124">
        <v>1606</v>
      </c>
      <c r="B1611" s="90" t="s">
        <v>4066</v>
      </c>
      <c r="C1611" s="90" t="s">
        <v>4067</v>
      </c>
      <c r="D1611" s="99">
        <v>46084</v>
      </c>
      <c r="E1611" s="90" t="s">
        <v>90</v>
      </c>
      <c r="F1611" s="143" t="s">
        <v>135</v>
      </c>
      <c r="G1611" s="90" t="s">
        <v>91</v>
      </c>
      <c r="H1611" s="90" t="s">
        <v>96</v>
      </c>
      <c r="I1611" s="297" t="s">
        <v>2626</v>
      </c>
      <c r="J1611" s="95" t="s">
        <v>18</v>
      </c>
      <c r="K1611" s="197" t="s">
        <v>120</v>
      </c>
      <c r="L1611" s="95" t="s">
        <v>3560</v>
      </c>
      <c r="M1611" s="91" t="s">
        <v>4190</v>
      </c>
      <c r="N1611" s="91" t="s">
        <v>4191</v>
      </c>
      <c r="O1611" s="97" t="s">
        <v>3355</v>
      </c>
      <c r="P1611" s="97" t="s">
        <v>125</v>
      </c>
      <c r="Q1611" s="218" t="s">
        <v>99</v>
      </c>
      <c r="R1611" s="90" t="s">
        <v>94</v>
      </c>
      <c r="S1611" s="90" t="s">
        <v>79</v>
      </c>
      <c r="T1611" s="96" t="s">
        <v>79</v>
      </c>
      <c r="U1611" s="124"/>
    </row>
    <row r="1612" spans="1:21" ht="42.75" x14ac:dyDescent="0.25">
      <c r="A1612" s="124">
        <v>1607</v>
      </c>
      <c r="B1612" s="90" t="s">
        <v>4066</v>
      </c>
      <c r="C1612" s="90" t="s">
        <v>4067</v>
      </c>
      <c r="D1612" s="99">
        <v>46084</v>
      </c>
      <c r="E1612" s="90" t="s">
        <v>90</v>
      </c>
      <c r="F1612" s="143" t="s">
        <v>100</v>
      </c>
      <c r="G1612" s="90" t="s">
        <v>91</v>
      </c>
      <c r="H1612" s="90" t="s">
        <v>96</v>
      </c>
      <c r="I1612" s="297" t="s">
        <v>2626</v>
      </c>
      <c r="J1612" s="95" t="s">
        <v>18</v>
      </c>
      <c r="K1612" s="197" t="s">
        <v>120</v>
      </c>
      <c r="L1612" s="95" t="s">
        <v>3560</v>
      </c>
      <c r="M1612" s="91" t="s">
        <v>4192</v>
      </c>
      <c r="N1612" s="91" t="s">
        <v>4193</v>
      </c>
      <c r="O1612" s="97" t="s">
        <v>3355</v>
      </c>
      <c r="P1612" s="97" t="s">
        <v>125</v>
      </c>
      <c r="Q1612" s="218" t="s">
        <v>99</v>
      </c>
      <c r="R1612" s="90" t="s">
        <v>94</v>
      </c>
      <c r="S1612" s="90" t="s">
        <v>79</v>
      </c>
      <c r="T1612" s="96" t="s">
        <v>79</v>
      </c>
      <c r="U1612" s="124"/>
    </row>
    <row r="1613" spans="1:21" ht="42.75" x14ac:dyDescent="0.25">
      <c r="A1613" s="124">
        <v>1608</v>
      </c>
      <c r="B1613" s="90" t="s">
        <v>4066</v>
      </c>
      <c r="C1613" s="90" t="s">
        <v>4067</v>
      </c>
      <c r="D1613" s="99">
        <v>46084</v>
      </c>
      <c r="E1613" s="90" t="s">
        <v>90</v>
      </c>
      <c r="F1613" s="143" t="s">
        <v>135</v>
      </c>
      <c r="G1613" s="90" t="s">
        <v>98</v>
      </c>
      <c r="H1613" s="90" t="s">
        <v>92</v>
      </c>
      <c r="I1613" s="297" t="s">
        <v>117</v>
      </c>
      <c r="J1613" s="95" t="s">
        <v>18</v>
      </c>
      <c r="K1613" s="197" t="s">
        <v>121</v>
      </c>
      <c r="L1613" s="95" t="s">
        <v>363</v>
      </c>
      <c r="M1613" s="91" t="s">
        <v>4194</v>
      </c>
      <c r="N1613" s="91" t="s">
        <v>4195</v>
      </c>
      <c r="O1613" s="97" t="s">
        <v>65</v>
      </c>
      <c r="P1613" s="97" t="s">
        <v>130</v>
      </c>
      <c r="Q1613" s="218" t="s">
        <v>93</v>
      </c>
      <c r="R1613" s="90" t="s">
        <v>94</v>
      </c>
      <c r="S1613" s="90" t="s">
        <v>78</v>
      </c>
      <c r="T1613" s="96" t="s">
        <v>79</v>
      </c>
      <c r="U1613" s="124"/>
    </row>
    <row r="1614" spans="1:21" ht="36" x14ac:dyDescent="0.25">
      <c r="A1614" s="124">
        <v>1609</v>
      </c>
      <c r="B1614" s="90" t="s">
        <v>4066</v>
      </c>
      <c r="C1614" s="90" t="s">
        <v>4067</v>
      </c>
      <c r="D1614" s="99">
        <v>46084</v>
      </c>
      <c r="E1614" s="90" t="s">
        <v>90</v>
      </c>
      <c r="F1614" s="143" t="s">
        <v>135</v>
      </c>
      <c r="G1614" s="90" t="s">
        <v>98</v>
      </c>
      <c r="H1614" s="90" t="s">
        <v>92</v>
      </c>
      <c r="I1614" s="297" t="s">
        <v>117</v>
      </c>
      <c r="J1614" s="95" t="s">
        <v>18</v>
      </c>
      <c r="K1614" s="197" t="s">
        <v>140</v>
      </c>
      <c r="L1614" s="95" t="s">
        <v>4073</v>
      </c>
      <c r="M1614" s="91" t="s">
        <v>4196</v>
      </c>
      <c r="N1614" s="91" t="s">
        <v>4197</v>
      </c>
      <c r="O1614" s="97" t="s">
        <v>44</v>
      </c>
      <c r="P1614" s="97" t="s">
        <v>129</v>
      </c>
      <c r="Q1614" s="218" t="s">
        <v>93</v>
      </c>
      <c r="R1614" s="90" t="s">
        <v>94</v>
      </c>
      <c r="S1614" s="90" t="s">
        <v>78</v>
      </c>
      <c r="T1614" s="96" t="s">
        <v>79</v>
      </c>
      <c r="U1614" s="124"/>
    </row>
    <row r="1615" spans="1:21" ht="36" x14ac:dyDescent="0.25">
      <c r="A1615" s="124">
        <v>1610</v>
      </c>
      <c r="B1615" s="90" t="s">
        <v>4066</v>
      </c>
      <c r="C1615" s="90" t="s">
        <v>4067</v>
      </c>
      <c r="D1615" s="99">
        <v>46084</v>
      </c>
      <c r="E1615" s="90" t="s">
        <v>90</v>
      </c>
      <c r="F1615" s="143" t="s">
        <v>135</v>
      </c>
      <c r="G1615" s="90" t="s">
        <v>98</v>
      </c>
      <c r="H1615" s="90" t="s">
        <v>92</v>
      </c>
      <c r="I1615" s="297" t="s">
        <v>117</v>
      </c>
      <c r="J1615" s="95" t="s">
        <v>18</v>
      </c>
      <c r="K1615" s="197" t="s">
        <v>121</v>
      </c>
      <c r="L1615" s="95" t="s">
        <v>2148</v>
      </c>
      <c r="M1615" s="91" t="s">
        <v>4198</v>
      </c>
      <c r="N1615" s="91" t="s">
        <v>4199</v>
      </c>
      <c r="O1615" s="97" t="s">
        <v>73</v>
      </c>
      <c r="P1615" s="97" t="s">
        <v>124</v>
      </c>
      <c r="Q1615" s="218" t="s">
        <v>99</v>
      </c>
      <c r="R1615" s="90" t="s">
        <v>94</v>
      </c>
      <c r="S1615" s="90" t="s">
        <v>78</v>
      </c>
      <c r="T1615" s="96" t="s">
        <v>79</v>
      </c>
      <c r="U1615" s="124"/>
    </row>
    <row r="1616" spans="1:21" ht="42.75" x14ac:dyDescent="0.25">
      <c r="A1616" s="124">
        <v>1611</v>
      </c>
      <c r="B1616" s="90" t="s">
        <v>4066</v>
      </c>
      <c r="C1616" s="90" t="s">
        <v>4067</v>
      </c>
      <c r="D1616" s="99">
        <v>46084</v>
      </c>
      <c r="E1616" s="90" t="s">
        <v>90</v>
      </c>
      <c r="F1616" s="143" t="s">
        <v>100</v>
      </c>
      <c r="G1616" s="90" t="s">
        <v>98</v>
      </c>
      <c r="H1616" s="90" t="s">
        <v>92</v>
      </c>
      <c r="I1616" s="297" t="s">
        <v>117</v>
      </c>
      <c r="J1616" s="95" t="s">
        <v>18</v>
      </c>
      <c r="K1616" s="197" t="s">
        <v>121</v>
      </c>
      <c r="L1616" s="95" t="s">
        <v>1284</v>
      </c>
      <c r="M1616" s="91" t="s">
        <v>4200</v>
      </c>
      <c r="N1616" s="91" t="s">
        <v>4201</v>
      </c>
      <c r="O1616" s="97" t="s">
        <v>53</v>
      </c>
      <c r="P1616" s="97" t="s">
        <v>125</v>
      </c>
      <c r="Q1616" s="218" t="s">
        <v>99</v>
      </c>
      <c r="R1616" s="90" t="s">
        <v>94</v>
      </c>
      <c r="S1616" s="90" t="s">
        <v>78</v>
      </c>
      <c r="T1616" s="96" t="s">
        <v>79</v>
      </c>
      <c r="U1616" s="124"/>
    </row>
    <row r="1617" spans="1:21" ht="42.75" x14ac:dyDescent="0.25">
      <c r="A1617" s="124">
        <v>1612</v>
      </c>
      <c r="B1617" s="90" t="s">
        <v>4066</v>
      </c>
      <c r="C1617" s="90" t="s">
        <v>4067</v>
      </c>
      <c r="D1617" s="99">
        <v>46084</v>
      </c>
      <c r="E1617" s="90" t="s">
        <v>90</v>
      </c>
      <c r="F1617" s="143" t="s">
        <v>100</v>
      </c>
      <c r="G1617" s="90" t="s">
        <v>98</v>
      </c>
      <c r="H1617" s="90" t="s">
        <v>92</v>
      </c>
      <c r="I1617" s="297" t="s">
        <v>117</v>
      </c>
      <c r="J1617" s="95" t="s">
        <v>18</v>
      </c>
      <c r="K1617" s="197" t="s">
        <v>121</v>
      </c>
      <c r="L1617" s="95" t="s">
        <v>1253</v>
      </c>
      <c r="M1617" s="91" t="s">
        <v>4202</v>
      </c>
      <c r="N1617" s="91" t="s">
        <v>4203</v>
      </c>
      <c r="O1617" s="97" t="s">
        <v>3358</v>
      </c>
      <c r="P1617" s="97" t="s">
        <v>130</v>
      </c>
      <c r="Q1617" s="218" t="s">
        <v>93</v>
      </c>
      <c r="R1617" s="90" t="s">
        <v>94</v>
      </c>
      <c r="S1617" s="90" t="s">
        <v>78</v>
      </c>
      <c r="T1617" s="96" t="s">
        <v>79</v>
      </c>
      <c r="U1617" s="124"/>
    </row>
    <row r="1618" spans="1:21" ht="36" x14ac:dyDescent="0.25">
      <c r="A1618" s="124">
        <v>1613</v>
      </c>
      <c r="B1618" s="90" t="s">
        <v>4066</v>
      </c>
      <c r="C1618" s="90" t="s">
        <v>4067</v>
      </c>
      <c r="D1618" s="99">
        <v>46085</v>
      </c>
      <c r="E1618" s="90" t="s">
        <v>90</v>
      </c>
      <c r="F1618" s="143" t="s">
        <v>100</v>
      </c>
      <c r="G1618" s="90" t="s">
        <v>98</v>
      </c>
      <c r="H1618" s="90" t="s">
        <v>92</v>
      </c>
      <c r="I1618" s="297" t="s">
        <v>653</v>
      </c>
      <c r="J1618" s="95" t="s">
        <v>18</v>
      </c>
      <c r="K1618" s="197" t="s">
        <v>120</v>
      </c>
      <c r="L1618" s="95" t="s">
        <v>896</v>
      </c>
      <c r="M1618" s="91" t="s">
        <v>4204</v>
      </c>
      <c r="N1618" s="91" t="s">
        <v>4205</v>
      </c>
      <c r="O1618" s="97" t="s">
        <v>41</v>
      </c>
      <c r="P1618" s="97" t="s">
        <v>129</v>
      </c>
      <c r="Q1618" s="218" t="s">
        <v>99</v>
      </c>
      <c r="R1618" s="90" t="s">
        <v>94</v>
      </c>
      <c r="S1618" s="90" t="s">
        <v>79</v>
      </c>
      <c r="T1618" s="96" t="s">
        <v>79</v>
      </c>
      <c r="U1618" s="124"/>
    </row>
    <row r="1619" spans="1:21" ht="38.25" x14ac:dyDescent="0.25">
      <c r="A1619" s="124">
        <v>1614</v>
      </c>
      <c r="B1619" s="125" t="s">
        <v>4066</v>
      </c>
      <c r="C1619" s="90" t="s">
        <v>4067</v>
      </c>
      <c r="D1619" s="99">
        <v>46085</v>
      </c>
      <c r="E1619" s="125" t="s">
        <v>90</v>
      </c>
      <c r="F1619" s="143" t="s">
        <v>135</v>
      </c>
      <c r="G1619" s="125" t="s">
        <v>98</v>
      </c>
      <c r="H1619" s="125" t="s">
        <v>92</v>
      </c>
      <c r="I1619" s="297" t="s">
        <v>653</v>
      </c>
      <c r="J1619" s="95" t="s">
        <v>18</v>
      </c>
      <c r="K1619" s="105" t="s">
        <v>120</v>
      </c>
      <c r="L1619" s="126" t="s">
        <v>4206</v>
      </c>
      <c r="M1619" s="200" t="s">
        <v>4207</v>
      </c>
      <c r="N1619" s="127" t="s">
        <v>4208</v>
      </c>
      <c r="O1619" s="104" t="s">
        <v>51</v>
      </c>
      <c r="P1619" s="104" t="s">
        <v>130</v>
      </c>
      <c r="Q1619" s="218" t="s">
        <v>93</v>
      </c>
      <c r="R1619" s="125" t="s">
        <v>94</v>
      </c>
      <c r="S1619" s="125" t="s">
        <v>79</v>
      </c>
      <c r="T1619" s="129" t="s">
        <v>79</v>
      </c>
      <c r="U1619" s="90"/>
    </row>
    <row r="1620" spans="1:21" ht="38.25" x14ac:dyDescent="0.25">
      <c r="A1620" s="124">
        <v>1615</v>
      </c>
      <c r="B1620" s="125" t="s">
        <v>4066</v>
      </c>
      <c r="C1620" s="90" t="s">
        <v>4067</v>
      </c>
      <c r="D1620" s="99">
        <v>46085</v>
      </c>
      <c r="E1620" s="125" t="s">
        <v>90</v>
      </c>
      <c r="F1620" s="143" t="s">
        <v>100</v>
      </c>
      <c r="G1620" s="125" t="s">
        <v>98</v>
      </c>
      <c r="H1620" s="125" t="s">
        <v>92</v>
      </c>
      <c r="I1620" s="297" t="s">
        <v>653</v>
      </c>
      <c r="J1620" s="95" t="s">
        <v>18</v>
      </c>
      <c r="K1620" s="105">
        <v>1</v>
      </c>
      <c r="L1620" s="126" t="s">
        <v>4209</v>
      </c>
      <c r="M1620" s="200" t="s">
        <v>4210</v>
      </c>
      <c r="N1620" s="127" t="s">
        <v>4211</v>
      </c>
      <c r="O1620" s="104" t="s">
        <v>53</v>
      </c>
      <c r="P1620" s="104" t="s">
        <v>130</v>
      </c>
      <c r="Q1620" s="218" t="s">
        <v>93</v>
      </c>
      <c r="R1620" s="125" t="s">
        <v>94</v>
      </c>
      <c r="S1620" s="125" t="s">
        <v>79</v>
      </c>
      <c r="T1620" s="129" t="s">
        <v>79</v>
      </c>
      <c r="U1620" s="90"/>
    </row>
    <row r="1621" spans="1:21" ht="36" x14ac:dyDescent="0.25">
      <c r="A1621" s="124">
        <v>1616</v>
      </c>
      <c r="B1621" s="125" t="s">
        <v>4066</v>
      </c>
      <c r="C1621" s="90" t="s">
        <v>4067</v>
      </c>
      <c r="D1621" s="99">
        <v>46085</v>
      </c>
      <c r="E1621" s="125" t="s">
        <v>90</v>
      </c>
      <c r="F1621" s="143" t="s">
        <v>135</v>
      </c>
      <c r="G1621" s="125" t="s">
        <v>98</v>
      </c>
      <c r="H1621" s="125" t="s">
        <v>92</v>
      </c>
      <c r="I1621" s="297" t="s">
        <v>653</v>
      </c>
      <c r="J1621" s="95" t="s">
        <v>18</v>
      </c>
      <c r="K1621" s="105">
        <v>1</v>
      </c>
      <c r="L1621" s="126" t="s">
        <v>118</v>
      </c>
      <c r="M1621" s="200" t="s">
        <v>4212</v>
      </c>
      <c r="N1621" s="127" t="s">
        <v>4213</v>
      </c>
      <c r="O1621" s="104" t="s">
        <v>68</v>
      </c>
      <c r="P1621" s="104" t="s">
        <v>129</v>
      </c>
      <c r="Q1621" s="218" t="s">
        <v>99</v>
      </c>
      <c r="R1621" s="125" t="s">
        <v>94</v>
      </c>
      <c r="S1621" s="125" t="s">
        <v>79</v>
      </c>
      <c r="T1621" s="129" t="s">
        <v>79</v>
      </c>
      <c r="U1621" s="90"/>
    </row>
    <row r="1622" spans="1:21" ht="42.75" x14ac:dyDescent="0.25">
      <c r="A1622" s="124">
        <v>1617</v>
      </c>
      <c r="B1622" s="125" t="s">
        <v>4066</v>
      </c>
      <c r="C1622" s="90" t="s">
        <v>4067</v>
      </c>
      <c r="D1622" s="99">
        <v>46085</v>
      </c>
      <c r="E1622" s="125" t="s">
        <v>90</v>
      </c>
      <c r="F1622" s="143" t="s">
        <v>135</v>
      </c>
      <c r="G1622" s="125" t="s">
        <v>91</v>
      </c>
      <c r="H1622" s="125" t="s">
        <v>96</v>
      </c>
      <c r="I1622" s="297" t="s">
        <v>3276</v>
      </c>
      <c r="J1622" s="95" t="s">
        <v>18</v>
      </c>
      <c r="K1622" s="105" t="s">
        <v>120</v>
      </c>
      <c r="L1622" s="126" t="s">
        <v>4214</v>
      </c>
      <c r="M1622" s="200" t="s">
        <v>4215</v>
      </c>
      <c r="N1622" s="127" t="s">
        <v>4216</v>
      </c>
      <c r="O1622" s="104" t="s">
        <v>55</v>
      </c>
      <c r="P1622" s="104" t="s">
        <v>55</v>
      </c>
      <c r="Q1622" s="218" t="s">
        <v>99</v>
      </c>
      <c r="R1622" s="125" t="s">
        <v>94</v>
      </c>
      <c r="S1622" s="125" t="s">
        <v>79</v>
      </c>
      <c r="T1622" s="129" t="s">
        <v>79</v>
      </c>
      <c r="U1622" s="90"/>
    </row>
    <row r="1623" spans="1:21" ht="36" x14ac:dyDescent="0.25">
      <c r="A1623" s="124">
        <v>1618</v>
      </c>
      <c r="B1623" s="125" t="s">
        <v>4066</v>
      </c>
      <c r="C1623" s="90" t="s">
        <v>4067</v>
      </c>
      <c r="D1623" s="99">
        <v>46085</v>
      </c>
      <c r="E1623" s="125" t="s">
        <v>90</v>
      </c>
      <c r="F1623" s="143" t="s">
        <v>135</v>
      </c>
      <c r="G1623" s="125" t="s">
        <v>91</v>
      </c>
      <c r="H1623" s="125" t="s">
        <v>96</v>
      </c>
      <c r="I1623" s="297" t="s">
        <v>3276</v>
      </c>
      <c r="J1623" s="95" t="s">
        <v>18</v>
      </c>
      <c r="K1623" s="105" t="s">
        <v>121</v>
      </c>
      <c r="L1623" s="126" t="s">
        <v>363</v>
      </c>
      <c r="M1623" s="200" t="s">
        <v>4217</v>
      </c>
      <c r="N1623" s="127" t="s">
        <v>4218</v>
      </c>
      <c r="O1623" s="104" t="s">
        <v>53</v>
      </c>
      <c r="P1623" s="104" t="s">
        <v>131</v>
      </c>
      <c r="Q1623" s="218" t="s">
        <v>97</v>
      </c>
      <c r="R1623" s="125" t="s">
        <v>94</v>
      </c>
      <c r="S1623" s="125" t="s">
        <v>79</v>
      </c>
      <c r="T1623" s="129" t="s">
        <v>79</v>
      </c>
      <c r="U1623" s="90"/>
    </row>
    <row r="1624" spans="1:21" ht="36" x14ac:dyDescent="0.25">
      <c r="A1624" s="124">
        <v>1619</v>
      </c>
      <c r="B1624" s="125" t="s">
        <v>4066</v>
      </c>
      <c r="C1624" s="90" t="s">
        <v>4067</v>
      </c>
      <c r="D1624" s="99">
        <v>46085</v>
      </c>
      <c r="E1624" s="125" t="s">
        <v>90</v>
      </c>
      <c r="F1624" s="143" t="s">
        <v>100</v>
      </c>
      <c r="G1624" s="125" t="s">
        <v>91</v>
      </c>
      <c r="H1624" s="125" t="s">
        <v>96</v>
      </c>
      <c r="I1624" s="297" t="s">
        <v>3276</v>
      </c>
      <c r="J1624" s="95" t="s">
        <v>18</v>
      </c>
      <c r="K1624" s="105" t="s">
        <v>120</v>
      </c>
      <c r="L1624" s="126" t="s">
        <v>1215</v>
      </c>
      <c r="M1624" s="200" t="s">
        <v>4219</v>
      </c>
      <c r="N1624" s="127" t="s">
        <v>4220</v>
      </c>
      <c r="O1624" s="104" t="s">
        <v>41</v>
      </c>
      <c r="P1624" s="104" t="s">
        <v>129</v>
      </c>
      <c r="Q1624" s="218" t="s">
        <v>99</v>
      </c>
      <c r="R1624" s="125" t="s">
        <v>94</v>
      </c>
      <c r="S1624" s="125" t="s">
        <v>79</v>
      </c>
      <c r="T1624" s="129" t="s">
        <v>79</v>
      </c>
      <c r="U1624" s="90"/>
    </row>
    <row r="1625" spans="1:21" ht="38.25" x14ac:dyDescent="0.25">
      <c r="A1625" s="124">
        <v>1620</v>
      </c>
      <c r="B1625" s="125" t="s">
        <v>4066</v>
      </c>
      <c r="C1625" s="90" t="s">
        <v>4067</v>
      </c>
      <c r="D1625" s="99">
        <v>46085</v>
      </c>
      <c r="E1625" s="125" t="s">
        <v>90</v>
      </c>
      <c r="F1625" s="143" t="s">
        <v>135</v>
      </c>
      <c r="G1625" s="125" t="s">
        <v>91</v>
      </c>
      <c r="H1625" s="125" t="s">
        <v>96</v>
      </c>
      <c r="I1625" s="297" t="s">
        <v>2626</v>
      </c>
      <c r="J1625" s="95" t="s">
        <v>18</v>
      </c>
      <c r="K1625" s="105" t="s">
        <v>121</v>
      </c>
      <c r="L1625" s="126" t="s">
        <v>4221</v>
      </c>
      <c r="M1625" s="200" t="s">
        <v>4222</v>
      </c>
      <c r="N1625" s="127" t="s">
        <v>4223</v>
      </c>
      <c r="O1625" s="104" t="s">
        <v>39</v>
      </c>
      <c r="P1625" s="104" t="s">
        <v>130</v>
      </c>
      <c r="Q1625" s="218" t="s">
        <v>99</v>
      </c>
      <c r="R1625" s="125" t="s">
        <v>94</v>
      </c>
      <c r="S1625" s="125" t="s">
        <v>79</v>
      </c>
      <c r="T1625" s="129" t="s">
        <v>79</v>
      </c>
      <c r="U1625" s="90"/>
    </row>
    <row r="1626" spans="1:21" ht="42.75" x14ac:dyDescent="0.25">
      <c r="A1626" s="124">
        <v>1621</v>
      </c>
      <c r="B1626" s="125" t="s">
        <v>4066</v>
      </c>
      <c r="C1626" s="90" t="s">
        <v>4067</v>
      </c>
      <c r="D1626" s="99">
        <v>46085</v>
      </c>
      <c r="E1626" s="125" t="s">
        <v>90</v>
      </c>
      <c r="F1626" s="143" t="s">
        <v>100</v>
      </c>
      <c r="G1626" s="125" t="s">
        <v>98</v>
      </c>
      <c r="H1626" s="125" t="s">
        <v>92</v>
      </c>
      <c r="I1626" s="297" t="s">
        <v>725</v>
      </c>
      <c r="J1626" s="95" t="s">
        <v>30</v>
      </c>
      <c r="K1626" s="105" t="s">
        <v>121</v>
      </c>
      <c r="L1626" s="126" t="s">
        <v>1903</v>
      </c>
      <c r="M1626" s="200" t="s">
        <v>4224</v>
      </c>
      <c r="N1626" s="127" t="s">
        <v>4225</v>
      </c>
      <c r="O1626" s="104" t="s">
        <v>53</v>
      </c>
      <c r="P1626" s="104" t="s">
        <v>131</v>
      </c>
      <c r="Q1626" s="218" t="s">
        <v>93</v>
      </c>
      <c r="R1626" s="125" t="s">
        <v>94</v>
      </c>
      <c r="S1626" s="125" t="s">
        <v>79</v>
      </c>
      <c r="T1626" s="129" t="s">
        <v>79</v>
      </c>
      <c r="U1626" s="90"/>
    </row>
    <row r="1627" spans="1:21" ht="42.75" x14ac:dyDescent="0.25">
      <c r="A1627" s="124">
        <v>1622</v>
      </c>
      <c r="B1627" s="125" t="s">
        <v>4066</v>
      </c>
      <c r="C1627" s="90" t="s">
        <v>4067</v>
      </c>
      <c r="D1627" s="99">
        <v>46085</v>
      </c>
      <c r="E1627" s="125" t="s">
        <v>90</v>
      </c>
      <c r="F1627" s="143" t="s">
        <v>135</v>
      </c>
      <c r="G1627" s="125" t="s">
        <v>98</v>
      </c>
      <c r="H1627" s="125" t="s">
        <v>92</v>
      </c>
      <c r="I1627" s="297" t="s">
        <v>436</v>
      </c>
      <c r="J1627" s="95" t="s">
        <v>19</v>
      </c>
      <c r="K1627" s="105" t="s">
        <v>139</v>
      </c>
      <c r="L1627" s="126" t="s">
        <v>645</v>
      </c>
      <c r="M1627" s="200" t="s">
        <v>4226</v>
      </c>
      <c r="N1627" s="127" t="s">
        <v>4227</v>
      </c>
      <c r="O1627" s="104" t="s">
        <v>53</v>
      </c>
      <c r="P1627" s="104" t="s">
        <v>131</v>
      </c>
      <c r="Q1627" s="218" t="s">
        <v>99</v>
      </c>
      <c r="R1627" s="125" t="s">
        <v>94</v>
      </c>
      <c r="S1627" s="125" t="s">
        <v>79</v>
      </c>
      <c r="T1627" s="129" t="s">
        <v>79</v>
      </c>
      <c r="U1627" s="90"/>
    </row>
    <row r="1628" spans="1:21" ht="42.75" x14ac:dyDescent="0.25">
      <c r="A1628" s="124">
        <v>1623</v>
      </c>
      <c r="B1628" s="125" t="s">
        <v>4066</v>
      </c>
      <c r="C1628" s="90" t="s">
        <v>4067</v>
      </c>
      <c r="D1628" s="99">
        <v>46085</v>
      </c>
      <c r="E1628" s="125" t="s">
        <v>90</v>
      </c>
      <c r="F1628" s="143" t="s">
        <v>135</v>
      </c>
      <c r="G1628" s="125" t="s">
        <v>98</v>
      </c>
      <c r="H1628" s="125" t="s">
        <v>92</v>
      </c>
      <c r="I1628" s="297" t="s">
        <v>436</v>
      </c>
      <c r="J1628" s="95" t="s">
        <v>19</v>
      </c>
      <c r="K1628" s="105" t="s">
        <v>139</v>
      </c>
      <c r="L1628" s="126" t="s">
        <v>645</v>
      </c>
      <c r="M1628" s="200" t="s">
        <v>4228</v>
      </c>
      <c r="N1628" s="127" t="s">
        <v>3301</v>
      </c>
      <c r="O1628" s="104" t="s">
        <v>3358</v>
      </c>
      <c r="P1628" s="104" t="s">
        <v>131</v>
      </c>
      <c r="Q1628" s="218" t="s">
        <v>93</v>
      </c>
      <c r="R1628" s="125" t="s">
        <v>94</v>
      </c>
      <c r="S1628" s="125" t="s">
        <v>79</v>
      </c>
      <c r="T1628" s="129" t="s">
        <v>79</v>
      </c>
      <c r="U1628" s="90"/>
    </row>
    <row r="1629" spans="1:21" ht="38.25" x14ac:dyDescent="0.25">
      <c r="A1629" s="124">
        <v>1624</v>
      </c>
      <c r="B1629" s="125" t="s">
        <v>4066</v>
      </c>
      <c r="C1629" s="90" t="s">
        <v>4067</v>
      </c>
      <c r="D1629" s="99">
        <v>46085</v>
      </c>
      <c r="E1629" s="125" t="s">
        <v>90</v>
      </c>
      <c r="F1629" s="143" t="s">
        <v>135</v>
      </c>
      <c r="G1629" s="125" t="s">
        <v>98</v>
      </c>
      <c r="H1629" s="125" t="s">
        <v>92</v>
      </c>
      <c r="I1629" s="297" t="s">
        <v>383</v>
      </c>
      <c r="J1629" s="95" t="s">
        <v>30</v>
      </c>
      <c r="K1629" s="105">
        <v>3</v>
      </c>
      <c r="L1629" s="126" t="s">
        <v>4229</v>
      </c>
      <c r="M1629" s="200" t="s">
        <v>4230</v>
      </c>
      <c r="N1629" s="127" t="s">
        <v>4231</v>
      </c>
      <c r="O1629" s="104" t="s">
        <v>39</v>
      </c>
      <c r="P1629" s="104" t="s">
        <v>130</v>
      </c>
      <c r="Q1629" s="218" t="s">
        <v>93</v>
      </c>
      <c r="R1629" s="125" t="s">
        <v>94</v>
      </c>
      <c r="S1629" s="125" t="s">
        <v>79</v>
      </c>
      <c r="T1629" s="129" t="s">
        <v>79</v>
      </c>
      <c r="U1629" s="90"/>
    </row>
    <row r="1630" spans="1:21" ht="42.75" x14ac:dyDescent="0.25">
      <c r="A1630" s="124">
        <v>1625</v>
      </c>
      <c r="B1630" s="125" t="s">
        <v>4066</v>
      </c>
      <c r="C1630" s="90" t="s">
        <v>4067</v>
      </c>
      <c r="D1630" s="99">
        <v>46085</v>
      </c>
      <c r="E1630" s="125" t="s">
        <v>90</v>
      </c>
      <c r="F1630" s="143" t="s">
        <v>100</v>
      </c>
      <c r="G1630" s="125" t="s">
        <v>98</v>
      </c>
      <c r="H1630" s="125" t="s">
        <v>92</v>
      </c>
      <c r="I1630" s="297" t="s">
        <v>383</v>
      </c>
      <c r="J1630" s="95" t="s">
        <v>30</v>
      </c>
      <c r="K1630" s="105">
        <v>1</v>
      </c>
      <c r="L1630" s="126" t="s">
        <v>1368</v>
      </c>
      <c r="M1630" s="200" t="s">
        <v>4232</v>
      </c>
      <c r="N1630" s="127" t="s">
        <v>4233</v>
      </c>
      <c r="O1630" s="104" t="s">
        <v>3358</v>
      </c>
      <c r="P1630" s="104" t="s">
        <v>131</v>
      </c>
      <c r="Q1630" s="218" t="s">
        <v>93</v>
      </c>
      <c r="R1630" s="125" t="s">
        <v>94</v>
      </c>
      <c r="S1630" s="125" t="s">
        <v>79</v>
      </c>
      <c r="T1630" s="129" t="s">
        <v>79</v>
      </c>
      <c r="U1630" s="90"/>
    </row>
    <row r="1631" spans="1:21" ht="57" x14ac:dyDescent="0.25">
      <c r="A1631" s="124">
        <v>1626</v>
      </c>
      <c r="B1631" s="125" t="s">
        <v>4066</v>
      </c>
      <c r="C1631" s="90" t="s">
        <v>4067</v>
      </c>
      <c r="D1631" s="99">
        <v>46085</v>
      </c>
      <c r="E1631" s="125" t="s">
        <v>90</v>
      </c>
      <c r="F1631" s="143" t="s">
        <v>100</v>
      </c>
      <c r="G1631" s="125" t="s">
        <v>98</v>
      </c>
      <c r="H1631" s="125" t="s">
        <v>92</v>
      </c>
      <c r="I1631" s="297" t="s">
        <v>453</v>
      </c>
      <c r="J1631" s="95" t="s">
        <v>19</v>
      </c>
      <c r="K1631" s="105" t="s">
        <v>140</v>
      </c>
      <c r="L1631" s="126" t="s">
        <v>4234</v>
      </c>
      <c r="M1631" s="200" t="s">
        <v>4235</v>
      </c>
      <c r="N1631" s="127" t="s">
        <v>4236</v>
      </c>
      <c r="O1631" s="104" t="s">
        <v>41</v>
      </c>
      <c r="P1631" s="104" t="s">
        <v>129</v>
      </c>
      <c r="Q1631" s="218" t="s">
        <v>99</v>
      </c>
      <c r="R1631" s="125" t="s">
        <v>94</v>
      </c>
      <c r="S1631" s="125" t="s">
        <v>79</v>
      </c>
      <c r="T1631" s="129" t="s">
        <v>79</v>
      </c>
      <c r="U1631" s="90"/>
    </row>
    <row r="1632" spans="1:21" ht="36" x14ac:dyDescent="0.25">
      <c r="A1632" s="124">
        <v>1627</v>
      </c>
      <c r="B1632" s="125" t="s">
        <v>4066</v>
      </c>
      <c r="C1632" s="90" t="s">
        <v>4067</v>
      </c>
      <c r="D1632" s="99">
        <v>46085</v>
      </c>
      <c r="E1632" s="125" t="s">
        <v>90</v>
      </c>
      <c r="F1632" s="143" t="s">
        <v>135</v>
      </c>
      <c r="G1632" s="125" t="s">
        <v>91</v>
      </c>
      <c r="H1632" s="125" t="s">
        <v>96</v>
      </c>
      <c r="I1632" s="297" t="s">
        <v>430</v>
      </c>
      <c r="J1632" s="95" t="s">
        <v>30</v>
      </c>
      <c r="K1632" s="105" t="s">
        <v>121</v>
      </c>
      <c r="L1632" s="126" t="s">
        <v>4237</v>
      </c>
      <c r="M1632" s="200" t="s">
        <v>4238</v>
      </c>
      <c r="N1632" s="127" t="s">
        <v>4239</v>
      </c>
      <c r="O1632" s="104" t="s">
        <v>36</v>
      </c>
      <c r="P1632" s="104" t="s">
        <v>131</v>
      </c>
      <c r="Q1632" s="218" t="s">
        <v>99</v>
      </c>
      <c r="R1632" s="125" t="s">
        <v>94</v>
      </c>
      <c r="S1632" s="125" t="s">
        <v>79</v>
      </c>
      <c r="T1632" s="129" t="s">
        <v>79</v>
      </c>
      <c r="U1632" s="90"/>
    </row>
    <row r="1633" spans="1:21" ht="28.5" x14ac:dyDescent="0.25">
      <c r="A1633" s="124">
        <v>1628</v>
      </c>
      <c r="B1633" s="125" t="s">
        <v>4066</v>
      </c>
      <c r="C1633" s="90" t="s">
        <v>4067</v>
      </c>
      <c r="D1633" s="99">
        <v>46085</v>
      </c>
      <c r="E1633" s="125" t="s">
        <v>90</v>
      </c>
      <c r="F1633" s="143" t="s">
        <v>135</v>
      </c>
      <c r="G1633" s="125" t="s">
        <v>91</v>
      </c>
      <c r="H1633" s="125" t="s">
        <v>96</v>
      </c>
      <c r="I1633" s="297" t="s">
        <v>133</v>
      </c>
      <c r="J1633" s="95" t="s">
        <v>18</v>
      </c>
      <c r="K1633" s="105" t="s">
        <v>139</v>
      </c>
      <c r="L1633" s="126" t="s">
        <v>256</v>
      </c>
      <c r="M1633" s="200" t="s">
        <v>4240</v>
      </c>
      <c r="N1633" s="127" t="s">
        <v>2300</v>
      </c>
      <c r="O1633" s="104" t="s">
        <v>42</v>
      </c>
      <c r="P1633" s="104" t="s">
        <v>42</v>
      </c>
      <c r="Q1633" s="218" t="s">
        <v>99</v>
      </c>
      <c r="R1633" s="125" t="s">
        <v>94</v>
      </c>
      <c r="S1633" s="125" t="s">
        <v>78</v>
      </c>
      <c r="T1633" s="129" t="s">
        <v>954</v>
      </c>
      <c r="U1633" s="90"/>
    </row>
    <row r="1634" spans="1:21" ht="38.25" x14ac:dyDescent="0.25">
      <c r="A1634" s="124">
        <v>1629</v>
      </c>
      <c r="B1634" s="125" t="s">
        <v>4066</v>
      </c>
      <c r="C1634" s="90" t="s">
        <v>4067</v>
      </c>
      <c r="D1634" s="99">
        <v>46085</v>
      </c>
      <c r="E1634" s="125" t="s">
        <v>90</v>
      </c>
      <c r="F1634" s="143" t="s">
        <v>135</v>
      </c>
      <c r="G1634" s="125" t="s">
        <v>91</v>
      </c>
      <c r="H1634" s="125" t="s">
        <v>96</v>
      </c>
      <c r="I1634" s="297" t="s">
        <v>133</v>
      </c>
      <c r="J1634" s="95" t="s">
        <v>18</v>
      </c>
      <c r="K1634" s="105" t="s">
        <v>139</v>
      </c>
      <c r="L1634" s="126" t="s">
        <v>256</v>
      </c>
      <c r="M1634" s="200" t="s">
        <v>4241</v>
      </c>
      <c r="N1634" s="127" t="s">
        <v>4242</v>
      </c>
      <c r="O1634" s="104" t="s">
        <v>3355</v>
      </c>
      <c r="P1634" s="104" t="s">
        <v>130</v>
      </c>
      <c r="Q1634" s="218" t="s">
        <v>93</v>
      </c>
      <c r="R1634" s="125" t="s">
        <v>94</v>
      </c>
      <c r="S1634" s="125" t="s">
        <v>78</v>
      </c>
      <c r="T1634" s="129" t="s">
        <v>79</v>
      </c>
      <c r="U1634" s="90"/>
    </row>
    <row r="1635" spans="1:21" ht="38.25" x14ac:dyDescent="0.25">
      <c r="A1635" s="124">
        <v>1630</v>
      </c>
      <c r="B1635" s="125" t="s">
        <v>4066</v>
      </c>
      <c r="C1635" s="90" t="s">
        <v>4067</v>
      </c>
      <c r="D1635" s="99">
        <v>46085</v>
      </c>
      <c r="E1635" s="125" t="s">
        <v>90</v>
      </c>
      <c r="F1635" s="143" t="s">
        <v>135</v>
      </c>
      <c r="G1635" s="125" t="s">
        <v>91</v>
      </c>
      <c r="H1635" s="125" t="s">
        <v>96</v>
      </c>
      <c r="I1635" s="297" t="s">
        <v>133</v>
      </c>
      <c r="J1635" s="95" t="s">
        <v>18</v>
      </c>
      <c r="K1635" s="105" t="s">
        <v>139</v>
      </c>
      <c r="L1635" s="126" t="s">
        <v>4243</v>
      </c>
      <c r="M1635" s="200" t="s">
        <v>4244</v>
      </c>
      <c r="N1635" s="127" t="s">
        <v>4245</v>
      </c>
      <c r="O1635" s="104" t="s">
        <v>53</v>
      </c>
      <c r="P1635" s="104" t="s">
        <v>130</v>
      </c>
      <c r="Q1635" s="218" t="s">
        <v>99</v>
      </c>
      <c r="R1635" s="125" t="s">
        <v>94</v>
      </c>
      <c r="S1635" s="125" t="s">
        <v>78</v>
      </c>
      <c r="T1635" s="129" t="s">
        <v>79</v>
      </c>
      <c r="U1635" s="90"/>
    </row>
    <row r="1636" spans="1:21" ht="42.75" x14ac:dyDescent="0.25">
      <c r="A1636" s="124">
        <v>1631</v>
      </c>
      <c r="B1636" s="125" t="s">
        <v>4066</v>
      </c>
      <c r="C1636" s="90" t="s">
        <v>4067</v>
      </c>
      <c r="D1636" s="99">
        <v>46085</v>
      </c>
      <c r="E1636" s="125" t="s">
        <v>90</v>
      </c>
      <c r="F1636" s="143" t="s">
        <v>135</v>
      </c>
      <c r="G1636" s="125" t="s">
        <v>91</v>
      </c>
      <c r="H1636" s="125" t="s">
        <v>96</v>
      </c>
      <c r="I1636" s="297" t="s">
        <v>133</v>
      </c>
      <c r="J1636" s="95" t="s">
        <v>18</v>
      </c>
      <c r="K1636" s="105">
        <v>0</v>
      </c>
      <c r="L1636" s="126" t="s">
        <v>399</v>
      </c>
      <c r="M1636" s="200" t="s">
        <v>4246</v>
      </c>
      <c r="N1636" s="127" t="s">
        <v>4247</v>
      </c>
      <c r="O1636" s="104" t="s">
        <v>73</v>
      </c>
      <c r="P1636" s="104" t="s">
        <v>124</v>
      </c>
      <c r="Q1636" s="218" t="s">
        <v>99</v>
      </c>
      <c r="R1636" s="125" t="s">
        <v>94</v>
      </c>
      <c r="S1636" s="125" t="s">
        <v>78</v>
      </c>
      <c r="T1636" s="129" t="s">
        <v>79</v>
      </c>
      <c r="U1636" s="90"/>
    </row>
    <row r="1637" spans="1:21" ht="28.5" x14ac:dyDescent="0.25">
      <c r="A1637" s="124">
        <v>1632</v>
      </c>
      <c r="B1637" s="125" t="s">
        <v>4066</v>
      </c>
      <c r="C1637" s="90" t="s">
        <v>4067</v>
      </c>
      <c r="D1637" s="99">
        <v>46085</v>
      </c>
      <c r="E1637" s="125" t="s">
        <v>90</v>
      </c>
      <c r="F1637" s="143" t="s">
        <v>135</v>
      </c>
      <c r="G1637" s="125" t="s">
        <v>91</v>
      </c>
      <c r="H1637" s="125" t="s">
        <v>96</v>
      </c>
      <c r="I1637" s="297" t="s">
        <v>133</v>
      </c>
      <c r="J1637" s="95" t="s">
        <v>18</v>
      </c>
      <c r="K1637" s="105">
        <v>0</v>
      </c>
      <c r="L1637" s="126" t="s">
        <v>399</v>
      </c>
      <c r="M1637" s="200" t="s">
        <v>4248</v>
      </c>
      <c r="N1637" s="127" t="s">
        <v>4249</v>
      </c>
      <c r="O1637" s="104" t="s">
        <v>42</v>
      </c>
      <c r="P1637" s="104" t="s">
        <v>42</v>
      </c>
      <c r="Q1637" s="218" t="s">
        <v>99</v>
      </c>
      <c r="R1637" s="125" t="s">
        <v>94</v>
      </c>
      <c r="S1637" s="125" t="s">
        <v>78</v>
      </c>
      <c r="T1637" s="129" t="s">
        <v>79</v>
      </c>
      <c r="U1637" s="90"/>
    </row>
    <row r="1638" spans="1:21" ht="48" x14ac:dyDescent="0.25">
      <c r="A1638" s="124">
        <v>1633</v>
      </c>
      <c r="B1638" s="125" t="s">
        <v>4066</v>
      </c>
      <c r="C1638" s="90" t="s">
        <v>4067</v>
      </c>
      <c r="D1638" s="99">
        <v>46085</v>
      </c>
      <c r="E1638" s="125" t="s">
        <v>90</v>
      </c>
      <c r="F1638" s="143" t="s">
        <v>100</v>
      </c>
      <c r="G1638" s="125" t="s">
        <v>91</v>
      </c>
      <c r="H1638" s="125" t="s">
        <v>96</v>
      </c>
      <c r="I1638" s="297" t="s">
        <v>1521</v>
      </c>
      <c r="J1638" s="95" t="s">
        <v>154</v>
      </c>
      <c r="K1638" s="105" t="s">
        <v>120</v>
      </c>
      <c r="L1638" s="126" t="s">
        <v>4250</v>
      </c>
      <c r="M1638" s="200" t="s">
        <v>4251</v>
      </c>
      <c r="N1638" s="127" t="s">
        <v>4252</v>
      </c>
      <c r="O1638" s="104" t="s">
        <v>3358</v>
      </c>
      <c r="P1638" s="104" t="s">
        <v>131</v>
      </c>
      <c r="Q1638" s="218" t="s">
        <v>93</v>
      </c>
      <c r="R1638" s="125" t="s">
        <v>94</v>
      </c>
      <c r="S1638" s="125" t="s">
        <v>4253</v>
      </c>
      <c r="T1638" s="129" t="s">
        <v>79</v>
      </c>
      <c r="U1638" s="90"/>
    </row>
    <row r="1639" spans="1:21" ht="42.75" x14ac:dyDescent="0.25">
      <c r="A1639" s="124">
        <v>1634</v>
      </c>
      <c r="B1639" s="125" t="s">
        <v>4066</v>
      </c>
      <c r="C1639" s="90" t="s">
        <v>4067</v>
      </c>
      <c r="D1639" s="99">
        <v>46085</v>
      </c>
      <c r="E1639" s="125" t="s">
        <v>90</v>
      </c>
      <c r="F1639" s="143" t="s">
        <v>100</v>
      </c>
      <c r="G1639" s="125" t="s">
        <v>98</v>
      </c>
      <c r="H1639" s="125" t="s">
        <v>92</v>
      </c>
      <c r="I1639" s="297" t="s">
        <v>117</v>
      </c>
      <c r="J1639" s="95" t="s">
        <v>18</v>
      </c>
      <c r="K1639" s="105">
        <v>3</v>
      </c>
      <c r="L1639" s="126" t="s">
        <v>4254</v>
      </c>
      <c r="M1639" s="200" t="s">
        <v>4255</v>
      </c>
      <c r="N1639" s="127" t="s">
        <v>4256</v>
      </c>
      <c r="O1639" s="104" t="s">
        <v>73</v>
      </c>
      <c r="P1639" s="104" t="s">
        <v>124</v>
      </c>
      <c r="Q1639" s="218" t="s">
        <v>99</v>
      </c>
      <c r="R1639" s="125" t="s">
        <v>94</v>
      </c>
      <c r="S1639" s="125" t="s">
        <v>78</v>
      </c>
      <c r="T1639" s="129" t="s">
        <v>79</v>
      </c>
      <c r="U1639" s="90"/>
    </row>
    <row r="1640" spans="1:21" ht="36" x14ac:dyDescent="0.25">
      <c r="A1640" s="124">
        <v>1635</v>
      </c>
      <c r="B1640" s="125" t="s">
        <v>4066</v>
      </c>
      <c r="C1640" s="90" t="s">
        <v>4067</v>
      </c>
      <c r="D1640" s="99">
        <v>46085</v>
      </c>
      <c r="E1640" s="125" t="s">
        <v>90</v>
      </c>
      <c r="F1640" s="143" t="s">
        <v>135</v>
      </c>
      <c r="G1640" s="125" t="s">
        <v>98</v>
      </c>
      <c r="H1640" s="125" t="s">
        <v>92</v>
      </c>
      <c r="I1640" s="297" t="s">
        <v>117</v>
      </c>
      <c r="J1640" s="95" t="s">
        <v>18</v>
      </c>
      <c r="K1640" s="105">
        <v>3</v>
      </c>
      <c r="L1640" s="126" t="s">
        <v>4257</v>
      </c>
      <c r="M1640" s="200" t="s">
        <v>4258</v>
      </c>
      <c r="N1640" s="127" t="s">
        <v>4259</v>
      </c>
      <c r="O1640" s="104" t="s">
        <v>45</v>
      </c>
      <c r="P1640" s="104" t="s">
        <v>45</v>
      </c>
      <c r="Q1640" s="218" t="s">
        <v>99</v>
      </c>
      <c r="R1640" s="125" t="s">
        <v>94</v>
      </c>
      <c r="S1640" s="125" t="s">
        <v>78</v>
      </c>
      <c r="T1640" s="129" t="s">
        <v>79</v>
      </c>
      <c r="U1640" s="90"/>
    </row>
    <row r="1641" spans="1:21" ht="36" x14ac:dyDescent="0.25">
      <c r="A1641" s="124">
        <v>1636</v>
      </c>
      <c r="B1641" s="125" t="s">
        <v>4066</v>
      </c>
      <c r="C1641" s="90" t="s">
        <v>4067</v>
      </c>
      <c r="D1641" s="99">
        <v>46085</v>
      </c>
      <c r="E1641" s="125" t="s">
        <v>90</v>
      </c>
      <c r="F1641" s="143" t="s">
        <v>100</v>
      </c>
      <c r="G1641" s="125" t="s">
        <v>98</v>
      </c>
      <c r="H1641" s="125" t="s">
        <v>92</v>
      </c>
      <c r="I1641" s="297" t="s">
        <v>117</v>
      </c>
      <c r="J1641" s="95" t="s">
        <v>18</v>
      </c>
      <c r="K1641" s="105">
        <v>3</v>
      </c>
      <c r="L1641" s="126" t="s">
        <v>3230</v>
      </c>
      <c r="M1641" s="200" t="s">
        <v>4260</v>
      </c>
      <c r="N1641" s="127" t="s">
        <v>4033</v>
      </c>
      <c r="O1641" s="104" t="s">
        <v>53</v>
      </c>
      <c r="P1641" s="104" t="s">
        <v>131</v>
      </c>
      <c r="Q1641" s="218" t="s">
        <v>93</v>
      </c>
      <c r="R1641" s="125" t="s">
        <v>94</v>
      </c>
      <c r="S1641" s="125" t="s">
        <v>78</v>
      </c>
      <c r="T1641" s="129" t="s">
        <v>79</v>
      </c>
      <c r="U1641" s="90"/>
    </row>
    <row r="1642" spans="1:21" ht="36" x14ac:dyDescent="0.25">
      <c r="A1642" s="124">
        <v>1637</v>
      </c>
      <c r="B1642" s="125" t="s">
        <v>4066</v>
      </c>
      <c r="C1642" s="90" t="s">
        <v>4067</v>
      </c>
      <c r="D1642" s="99">
        <v>46085</v>
      </c>
      <c r="E1642" s="125" t="s">
        <v>90</v>
      </c>
      <c r="F1642" s="143" t="s">
        <v>135</v>
      </c>
      <c r="G1642" s="125" t="s">
        <v>98</v>
      </c>
      <c r="H1642" s="125" t="s">
        <v>92</v>
      </c>
      <c r="I1642" s="297" t="s">
        <v>117</v>
      </c>
      <c r="J1642" s="95" t="s">
        <v>18</v>
      </c>
      <c r="K1642" s="105">
        <v>3</v>
      </c>
      <c r="L1642" s="126" t="s">
        <v>1253</v>
      </c>
      <c r="M1642" s="200" t="s">
        <v>4261</v>
      </c>
      <c r="N1642" s="127" t="s">
        <v>521</v>
      </c>
      <c r="O1642" s="104" t="s">
        <v>44</v>
      </c>
      <c r="P1642" s="104" t="s">
        <v>129</v>
      </c>
      <c r="Q1642" s="218" t="s">
        <v>93</v>
      </c>
      <c r="R1642" s="125" t="s">
        <v>94</v>
      </c>
      <c r="S1642" s="125" t="s">
        <v>78</v>
      </c>
      <c r="T1642" s="129" t="s">
        <v>79</v>
      </c>
      <c r="U1642" s="90"/>
    </row>
    <row r="1643" spans="1:21" ht="36" x14ac:dyDescent="0.25">
      <c r="A1643" s="124">
        <v>1638</v>
      </c>
      <c r="B1643" s="125" t="s">
        <v>4066</v>
      </c>
      <c r="C1643" s="90" t="s">
        <v>4067</v>
      </c>
      <c r="D1643" s="99">
        <v>46085</v>
      </c>
      <c r="E1643" s="125" t="s">
        <v>90</v>
      </c>
      <c r="F1643" s="143" t="s">
        <v>100</v>
      </c>
      <c r="G1643" s="125" t="s">
        <v>98</v>
      </c>
      <c r="H1643" s="125" t="s">
        <v>92</v>
      </c>
      <c r="I1643" s="297" t="s">
        <v>117</v>
      </c>
      <c r="J1643" s="95" t="s">
        <v>18</v>
      </c>
      <c r="K1643" s="105">
        <v>3</v>
      </c>
      <c r="L1643" s="126" t="s">
        <v>4262</v>
      </c>
      <c r="M1643" s="200" t="s">
        <v>4263</v>
      </c>
      <c r="N1643" s="127" t="s">
        <v>4264</v>
      </c>
      <c r="O1643" s="104" t="s">
        <v>41</v>
      </c>
      <c r="P1643" s="104" t="s">
        <v>129</v>
      </c>
      <c r="Q1643" s="218" t="s">
        <v>99</v>
      </c>
      <c r="R1643" s="125" t="s">
        <v>94</v>
      </c>
      <c r="S1643" s="125" t="s">
        <v>78</v>
      </c>
      <c r="T1643" s="129" t="s">
        <v>79</v>
      </c>
      <c r="U1643" s="90"/>
    </row>
    <row r="1644" spans="1:21" ht="42.75" x14ac:dyDescent="0.25">
      <c r="A1644" s="124">
        <v>1639</v>
      </c>
      <c r="B1644" s="125" t="s">
        <v>4066</v>
      </c>
      <c r="C1644" s="90" t="s">
        <v>4067</v>
      </c>
      <c r="D1644" s="99">
        <v>46085</v>
      </c>
      <c r="E1644" s="125" t="s">
        <v>90</v>
      </c>
      <c r="F1644" s="143" t="s">
        <v>100</v>
      </c>
      <c r="G1644" s="125" t="s">
        <v>98</v>
      </c>
      <c r="H1644" s="125" t="s">
        <v>92</v>
      </c>
      <c r="I1644" s="297" t="s">
        <v>117</v>
      </c>
      <c r="J1644" s="95" t="s">
        <v>18</v>
      </c>
      <c r="K1644" s="105">
        <v>3</v>
      </c>
      <c r="L1644" s="126" t="s">
        <v>3787</v>
      </c>
      <c r="M1644" s="200" t="s">
        <v>4265</v>
      </c>
      <c r="N1644" s="127" t="s">
        <v>4266</v>
      </c>
      <c r="O1644" s="104" t="s">
        <v>58</v>
      </c>
      <c r="P1644" s="104" t="s">
        <v>130</v>
      </c>
      <c r="Q1644" s="218" t="s">
        <v>93</v>
      </c>
      <c r="R1644" s="125" t="s">
        <v>94</v>
      </c>
      <c r="S1644" s="125" t="s">
        <v>78</v>
      </c>
      <c r="T1644" s="129" t="s">
        <v>79</v>
      </c>
      <c r="U1644" s="90"/>
    </row>
    <row r="1645" spans="1:21" ht="42.75" x14ac:dyDescent="0.25">
      <c r="A1645" s="124">
        <v>1640</v>
      </c>
      <c r="B1645" s="125" t="s">
        <v>4066</v>
      </c>
      <c r="C1645" s="90" t="s">
        <v>4067</v>
      </c>
      <c r="D1645" s="99">
        <v>46085</v>
      </c>
      <c r="E1645" s="125" t="s">
        <v>90</v>
      </c>
      <c r="F1645" s="143" t="s">
        <v>135</v>
      </c>
      <c r="G1645" s="125" t="s">
        <v>98</v>
      </c>
      <c r="H1645" s="125" t="s">
        <v>92</v>
      </c>
      <c r="I1645" s="297" t="s">
        <v>117</v>
      </c>
      <c r="J1645" s="95" t="s">
        <v>18</v>
      </c>
      <c r="K1645" s="105">
        <v>3</v>
      </c>
      <c r="L1645" s="126" t="s">
        <v>4267</v>
      </c>
      <c r="M1645" s="200" t="s">
        <v>4268</v>
      </c>
      <c r="N1645" s="127" t="s">
        <v>4269</v>
      </c>
      <c r="O1645" s="104" t="s">
        <v>34</v>
      </c>
      <c r="P1645" s="104" t="s">
        <v>55</v>
      </c>
      <c r="Q1645" s="218" t="s">
        <v>99</v>
      </c>
      <c r="R1645" s="125" t="s">
        <v>94</v>
      </c>
      <c r="S1645" s="125" t="s">
        <v>78</v>
      </c>
      <c r="T1645" s="129" t="s">
        <v>79</v>
      </c>
      <c r="U1645" s="90"/>
    </row>
    <row r="1646" spans="1:21" ht="42.75" x14ac:dyDescent="0.25">
      <c r="A1646" s="124">
        <v>1641</v>
      </c>
      <c r="B1646" s="125" t="s">
        <v>4066</v>
      </c>
      <c r="C1646" s="90" t="s">
        <v>4067</v>
      </c>
      <c r="D1646" s="99">
        <v>46086</v>
      </c>
      <c r="E1646" s="125" t="s">
        <v>90</v>
      </c>
      <c r="F1646" s="143" t="s">
        <v>100</v>
      </c>
      <c r="G1646" s="125" t="s">
        <v>91</v>
      </c>
      <c r="H1646" s="125" t="s">
        <v>96</v>
      </c>
      <c r="I1646" s="297" t="s">
        <v>133</v>
      </c>
      <c r="J1646" s="95" t="s">
        <v>18</v>
      </c>
      <c r="K1646" s="105">
        <v>5</v>
      </c>
      <c r="L1646" s="126" t="s">
        <v>1261</v>
      </c>
      <c r="M1646" s="200" t="s">
        <v>4270</v>
      </c>
      <c r="N1646" s="127" t="s">
        <v>4271</v>
      </c>
      <c r="O1646" s="104" t="s">
        <v>3355</v>
      </c>
      <c r="P1646" s="104" t="s">
        <v>125</v>
      </c>
      <c r="Q1646" s="218" t="s">
        <v>99</v>
      </c>
      <c r="R1646" s="125" t="s">
        <v>94</v>
      </c>
      <c r="S1646" s="125" t="s">
        <v>78</v>
      </c>
      <c r="T1646" s="129" t="s">
        <v>79</v>
      </c>
      <c r="U1646" s="90"/>
    </row>
    <row r="1647" spans="1:21" ht="28.5" x14ac:dyDescent="0.25">
      <c r="A1647" s="124">
        <v>1642</v>
      </c>
      <c r="B1647" s="125" t="s">
        <v>4066</v>
      </c>
      <c r="C1647" s="90" t="s">
        <v>4067</v>
      </c>
      <c r="D1647" s="99">
        <v>46086</v>
      </c>
      <c r="E1647" s="125" t="s">
        <v>90</v>
      </c>
      <c r="F1647" s="143" t="s">
        <v>135</v>
      </c>
      <c r="G1647" s="125" t="s">
        <v>91</v>
      </c>
      <c r="H1647" s="125" t="s">
        <v>96</v>
      </c>
      <c r="I1647" s="297" t="s">
        <v>133</v>
      </c>
      <c r="J1647" s="95" t="s">
        <v>18</v>
      </c>
      <c r="K1647" s="105">
        <v>5</v>
      </c>
      <c r="L1647" s="126" t="s">
        <v>877</v>
      </c>
      <c r="M1647" s="200" t="s">
        <v>4272</v>
      </c>
      <c r="N1647" s="127" t="s">
        <v>4273</v>
      </c>
      <c r="O1647" s="104" t="s">
        <v>41</v>
      </c>
      <c r="P1647" s="104" t="s">
        <v>129</v>
      </c>
      <c r="Q1647" s="218" t="s">
        <v>99</v>
      </c>
      <c r="R1647" s="125" t="s">
        <v>94</v>
      </c>
      <c r="S1647" s="125" t="s">
        <v>78</v>
      </c>
      <c r="T1647" s="129" t="s">
        <v>79</v>
      </c>
      <c r="U1647" s="90"/>
    </row>
    <row r="1648" spans="1:21" ht="28.5" x14ac:dyDescent="0.25">
      <c r="A1648" s="124">
        <v>1643</v>
      </c>
      <c r="B1648" s="125" t="s">
        <v>4066</v>
      </c>
      <c r="C1648" s="90" t="s">
        <v>4067</v>
      </c>
      <c r="D1648" s="99">
        <v>46086</v>
      </c>
      <c r="E1648" s="125" t="s">
        <v>90</v>
      </c>
      <c r="F1648" s="143" t="s">
        <v>135</v>
      </c>
      <c r="G1648" s="125" t="s">
        <v>91</v>
      </c>
      <c r="H1648" s="125" t="s">
        <v>96</v>
      </c>
      <c r="I1648" s="297" t="s">
        <v>133</v>
      </c>
      <c r="J1648" s="95" t="s">
        <v>18</v>
      </c>
      <c r="K1648" s="105">
        <v>5</v>
      </c>
      <c r="L1648" s="126" t="s">
        <v>3010</v>
      </c>
      <c r="M1648" s="200" t="s">
        <v>4274</v>
      </c>
      <c r="N1648" s="127" t="s">
        <v>4275</v>
      </c>
      <c r="O1648" s="104" t="s">
        <v>41</v>
      </c>
      <c r="P1648" s="104" t="s">
        <v>129</v>
      </c>
      <c r="Q1648" s="218" t="s">
        <v>99</v>
      </c>
      <c r="R1648" s="125" t="s">
        <v>94</v>
      </c>
      <c r="S1648" s="125" t="s">
        <v>78</v>
      </c>
      <c r="T1648" s="129" t="s">
        <v>79</v>
      </c>
      <c r="U1648" s="90"/>
    </row>
    <row r="1649" spans="1:21" ht="28.5" x14ac:dyDescent="0.25">
      <c r="A1649" s="124">
        <v>1644</v>
      </c>
      <c r="B1649" s="125" t="s">
        <v>4066</v>
      </c>
      <c r="C1649" s="90" t="s">
        <v>4067</v>
      </c>
      <c r="D1649" s="99">
        <v>46086</v>
      </c>
      <c r="E1649" s="125" t="s">
        <v>90</v>
      </c>
      <c r="F1649" s="143" t="s">
        <v>135</v>
      </c>
      <c r="G1649" s="125" t="s">
        <v>91</v>
      </c>
      <c r="H1649" s="125" t="s">
        <v>96</v>
      </c>
      <c r="I1649" s="297" t="s">
        <v>133</v>
      </c>
      <c r="J1649" s="95" t="s">
        <v>18</v>
      </c>
      <c r="K1649" s="105">
        <v>5</v>
      </c>
      <c r="L1649" s="126" t="s">
        <v>1368</v>
      </c>
      <c r="M1649" s="200" t="s">
        <v>4276</v>
      </c>
      <c r="N1649" s="127" t="s">
        <v>4277</v>
      </c>
      <c r="O1649" s="104" t="s">
        <v>3355</v>
      </c>
      <c r="P1649" s="104" t="s">
        <v>125</v>
      </c>
      <c r="Q1649" s="218" t="s">
        <v>93</v>
      </c>
      <c r="R1649" s="125" t="s">
        <v>94</v>
      </c>
      <c r="S1649" s="125" t="s">
        <v>78</v>
      </c>
      <c r="T1649" s="129" t="s">
        <v>79</v>
      </c>
      <c r="U1649" s="90"/>
    </row>
    <row r="1650" spans="1:21" ht="28.5" x14ac:dyDescent="0.25">
      <c r="A1650" s="124">
        <v>1645</v>
      </c>
      <c r="B1650" s="125" t="s">
        <v>4066</v>
      </c>
      <c r="C1650" s="90" t="s">
        <v>4067</v>
      </c>
      <c r="D1650" s="99">
        <v>46086</v>
      </c>
      <c r="E1650" s="125" t="s">
        <v>90</v>
      </c>
      <c r="F1650" s="143" t="s">
        <v>135</v>
      </c>
      <c r="G1650" s="125" t="s">
        <v>91</v>
      </c>
      <c r="H1650" s="125" t="s">
        <v>96</v>
      </c>
      <c r="I1650" s="297" t="s">
        <v>133</v>
      </c>
      <c r="J1650" s="95" t="s">
        <v>18</v>
      </c>
      <c r="K1650" s="105">
        <v>3</v>
      </c>
      <c r="L1650" s="126" t="s">
        <v>4058</v>
      </c>
      <c r="M1650" s="200" t="s">
        <v>4278</v>
      </c>
      <c r="N1650" s="127" t="s">
        <v>4279</v>
      </c>
      <c r="O1650" s="104" t="s">
        <v>36</v>
      </c>
      <c r="P1650" s="104" t="s">
        <v>136</v>
      </c>
      <c r="Q1650" s="218" t="s">
        <v>93</v>
      </c>
      <c r="R1650" s="125" t="s">
        <v>94</v>
      </c>
      <c r="S1650" s="125" t="s">
        <v>78</v>
      </c>
      <c r="T1650" s="129" t="s">
        <v>79</v>
      </c>
      <c r="U1650" s="90"/>
    </row>
    <row r="1651" spans="1:21" ht="38.25" x14ac:dyDescent="0.25">
      <c r="A1651" s="124">
        <v>1646</v>
      </c>
      <c r="B1651" s="125" t="s">
        <v>4066</v>
      </c>
      <c r="C1651" s="90" t="s">
        <v>4067</v>
      </c>
      <c r="D1651" s="99">
        <v>46086</v>
      </c>
      <c r="E1651" s="125" t="s">
        <v>90</v>
      </c>
      <c r="F1651" s="143" t="s">
        <v>135</v>
      </c>
      <c r="G1651" s="125" t="s">
        <v>91</v>
      </c>
      <c r="H1651" s="125" t="s">
        <v>96</v>
      </c>
      <c r="I1651" s="297" t="s">
        <v>133</v>
      </c>
      <c r="J1651" s="95" t="s">
        <v>18</v>
      </c>
      <c r="K1651" s="105">
        <v>3</v>
      </c>
      <c r="L1651" s="126" t="s">
        <v>3828</v>
      </c>
      <c r="M1651" s="200" t="s">
        <v>4280</v>
      </c>
      <c r="N1651" s="127" t="s">
        <v>4281</v>
      </c>
      <c r="O1651" s="104" t="s">
        <v>51</v>
      </c>
      <c r="P1651" s="104" t="s">
        <v>130</v>
      </c>
      <c r="Q1651" s="218" t="s">
        <v>93</v>
      </c>
      <c r="R1651" s="125" t="s">
        <v>94</v>
      </c>
      <c r="S1651" s="125" t="s">
        <v>78</v>
      </c>
      <c r="T1651" s="129" t="s">
        <v>79</v>
      </c>
      <c r="U1651" s="90"/>
    </row>
    <row r="1652" spans="1:21" ht="36" x14ac:dyDescent="0.25">
      <c r="A1652" s="124">
        <v>1647</v>
      </c>
      <c r="B1652" s="125" t="s">
        <v>4066</v>
      </c>
      <c r="C1652" s="90" t="s">
        <v>4067</v>
      </c>
      <c r="D1652" s="99">
        <v>46086</v>
      </c>
      <c r="E1652" s="125" t="s">
        <v>90</v>
      </c>
      <c r="F1652" s="143" t="s">
        <v>135</v>
      </c>
      <c r="G1652" s="125" t="s">
        <v>91</v>
      </c>
      <c r="H1652" s="125" t="s">
        <v>96</v>
      </c>
      <c r="I1652" s="297" t="s">
        <v>264</v>
      </c>
      <c r="J1652" s="95" t="s">
        <v>18</v>
      </c>
      <c r="K1652" s="105" t="s">
        <v>120</v>
      </c>
      <c r="L1652" s="126" t="s">
        <v>242</v>
      </c>
      <c r="M1652" s="200" t="s">
        <v>4282</v>
      </c>
      <c r="N1652" s="127" t="s">
        <v>4283</v>
      </c>
      <c r="O1652" s="104" t="s">
        <v>57</v>
      </c>
      <c r="P1652" s="104" t="s">
        <v>124</v>
      </c>
      <c r="Q1652" s="218" t="s">
        <v>99</v>
      </c>
      <c r="R1652" s="125" t="s">
        <v>94</v>
      </c>
      <c r="S1652" s="125" t="s">
        <v>79</v>
      </c>
      <c r="T1652" s="129" t="s">
        <v>79</v>
      </c>
      <c r="U1652" s="90"/>
    </row>
    <row r="1653" spans="1:21" ht="36" x14ac:dyDescent="0.25">
      <c r="A1653" s="124">
        <v>1648</v>
      </c>
      <c r="B1653" s="125" t="s">
        <v>4066</v>
      </c>
      <c r="C1653" s="90" t="s">
        <v>4067</v>
      </c>
      <c r="D1653" s="99">
        <v>46086</v>
      </c>
      <c r="E1653" s="125" t="s">
        <v>90</v>
      </c>
      <c r="F1653" s="143" t="s">
        <v>135</v>
      </c>
      <c r="G1653" s="125" t="s">
        <v>91</v>
      </c>
      <c r="H1653" s="125" t="s">
        <v>96</v>
      </c>
      <c r="I1653" s="297" t="s">
        <v>264</v>
      </c>
      <c r="J1653" s="95" t="s">
        <v>18</v>
      </c>
      <c r="K1653" s="105">
        <v>3</v>
      </c>
      <c r="L1653" s="126" t="s">
        <v>4257</v>
      </c>
      <c r="M1653" s="200" t="s">
        <v>4284</v>
      </c>
      <c r="N1653" s="127" t="s">
        <v>4285</v>
      </c>
      <c r="O1653" s="104" t="s">
        <v>57</v>
      </c>
      <c r="P1653" s="104" t="s">
        <v>124</v>
      </c>
      <c r="Q1653" s="218" t="s">
        <v>99</v>
      </c>
      <c r="R1653" s="125" t="s">
        <v>94</v>
      </c>
      <c r="S1653" s="125" t="s">
        <v>79</v>
      </c>
      <c r="T1653" s="129" t="s">
        <v>79</v>
      </c>
      <c r="U1653" s="90"/>
    </row>
    <row r="1654" spans="1:21" ht="36" x14ac:dyDescent="0.25">
      <c r="A1654" s="124">
        <v>1649</v>
      </c>
      <c r="B1654" s="125" t="s">
        <v>4066</v>
      </c>
      <c r="C1654" s="90" t="s">
        <v>4067</v>
      </c>
      <c r="D1654" s="99">
        <v>46086</v>
      </c>
      <c r="E1654" s="125" t="s">
        <v>90</v>
      </c>
      <c r="F1654" s="143" t="s">
        <v>135</v>
      </c>
      <c r="G1654" s="125" t="s">
        <v>91</v>
      </c>
      <c r="H1654" s="125" t="s">
        <v>96</v>
      </c>
      <c r="I1654" s="297" t="s">
        <v>264</v>
      </c>
      <c r="J1654" s="95" t="s">
        <v>18</v>
      </c>
      <c r="K1654" s="105">
        <v>3</v>
      </c>
      <c r="L1654" s="126" t="s">
        <v>4286</v>
      </c>
      <c r="M1654" s="200" t="s">
        <v>4287</v>
      </c>
      <c r="N1654" s="127" t="s">
        <v>4288</v>
      </c>
      <c r="O1654" s="104" t="s">
        <v>3355</v>
      </c>
      <c r="P1654" s="104" t="s">
        <v>125</v>
      </c>
      <c r="Q1654" s="218" t="s">
        <v>99</v>
      </c>
      <c r="R1654" s="125" t="s">
        <v>94</v>
      </c>
      <c r="S1654" s="125" t="s">
        <v>79</v>
      </c>
      <c r="T1654" s="129" t="s">
        <v>79</v>
      </c>
      <c r="U1654" s="90"/>
    </row>
    <row r="1655" spans="1:21" ht="38.25" x14ac:dyDescent="0.25">
      <c r="A1655" s="124">
        <v>1650</v>
      </c>
      <c r="B1655" s="125" t="s">
        <v>4066</v>
      </c>
      <c r="C1655" s="90" t="s">
        <v>4067</v>
      </c>
      <c r="D1655" s="99">
        <v>46086</v>
      </c>
      <c r="E1655" s="125" t="s">
        <v>90</v>
      </c>
      <c r="F1655" s="143" t="s">
        <v>100</v>
      </c>
      <c r="G1655" s="125" t="s">
        <v>91</v>
      </c>
      <c r="H1655" s="125" t="s">
        <v>96</v>
      </c>
      <c r="I1655" s="297" t="s">
        <v>264</v>
      </c>
      <c r="J1655" s="95" t="s">
        <v>18</v>
      </c>
      <c r="K1655" s="105" t="s">
        <v>140</v>
      </c>
      <c r="L1655" s="126" t="s">
        <v>4289</v>
      </c>
      <c r="M1655" s="200" t="s">
        <v>4290</v>
      </c>
      <c r="N1655" s="127" t="s">
        <v>4291</v>
      </c>
      <c r="O1655" s="104" t="s">
        <v>51</v>
      </c>
      <c r="P1655" s="104" t="s">
        <v>130</v>
      </c>
      <c r="Q1655" s="218" t="s">
        <v>93</v>
      </c>
      <c r="R1655" s="125" t="s">
        <v>94</v>
      </c>
      <c r="S1655" s="125" t="s">
        <v>79</v>
      </c>
      <c r="T1655" s="129" t="s">
        <v>79</v>
      </c>
      <c r="U1655" s="90"/>
    </row>
    <row r="1656" spans="1:21" ht="42.75" x14ac:dyDescent="0.25">
      <c r="A1656" s="124">
        <v>1651</v>
      </c>
      <c r="B1656" s="125" t="s">
        <v>4066</v>
      </c>
      <c r="C1656" s="90" t="s">
        <v>4067</v>
      </c>
      <c r="D1656" s="99">
        <v>46086</v>
      </c>
      <c r="E1656" s="125" t="s">
        <v>90</v>
      </c>
      <c r="F1656" s="143" t="s">
        <v>135</v>
      </c>
      <c r="G1656" s="125" t="s">
        <v>91</v>
      </c>
      <c r="H1656" s="125" t="s">
        <v>96</v>
      </c>
      <c r="I1656" s="297" t="s">
        <v>264</v>
      </c>
      <c r="J1656" s="95" t="s">
        <v>18</v>
      </c>
      <c r="K1656" s="105" t="s">
        <v>120</v>
      </c>
      <c r="L1656" s="126" t="s">
        <v>4292</v>
      </c>
      <c r="M1656" s="200" t="s">
        <v>4293</v>
      </c>
      <c r="N1656" s="127" t="s">
        <v>4294</v>
      </c>
      <c r="O1656" s="104" t="s">
        <v>60</v>
      </c>
      <c r="P1656" s="104" t="s">
        <v>136</v>
      </c>
      <c r="Q1656" s="218" t="s">
        <v>99</v>
      </c>
      <c r="R1656" s="125" t="s">
        <v>94</v>
      </c>
      <c r="S1656" s="125" t="s">
        <v>79</v>
      </c>
      <c r="T1656" s="129" t="s">
        <v>79</v>
      </c>
      <c r="U1656" s="90"/>
    </row>
    <row r="1657" spans="1:21" ht="42.75" x14ac:dyDescent="0.25">
      <c r="A1657" s="124">
        <v>1652</v>
      </c>
      <c r="B1657" s="125" t="s">
        <v>4066</v>
      </c>
      <c r="C1657" s="90" t="s">
        <v>4067</v>
      </c>
      <c r="D1657" s="99">
        <v>46086</v>
      </c>
      <c r="E1657" s="125" t="s">
        <v>90</v>
      </c>
      <c r="F1657" s="143" t="s">
        <v>100</v>
      </c>
      <c r="G1657" s="125" t="s">
        <v>91</v>
      </c>
      <c r="H1657" s="125" t="s">
        <v>96</v>
      </c>
      <c r="I1657" s="297" t="s">
        <v>264</v>
      </c>
      <c r="J1657" s="95" t="s">
        <v>18</v>
      </c>
      <c r="K1657" s="105" t="s">
        <v>120</v>
      </c>
      <c r="L1657" s="126" t="s">
        <v>2979</v>
      </c>
      <c r="M1657" s="200" t="s">
        <v>4295</v>
      </c>
      <c r="N1657" s="127" t="s">
        <v>4296</v>
      </c>
      <c r="O1657" s="104" t="s">
        <v>3358</v>
      </c>
      <c r="P1657" s="104" t="s">
        <v>131</v>
      </c>
      <c r="Q1657" s="218" t="s">
        <v>97</v>
      </c>
      <c r="R1657" s="125" t="s">
        <v>94</v>
      </c>
      <c r="S1657" s="125" t="s">
        <v>79</v>
      </c>
      <c r="T1657" s="129" t="s">
        <v>79</v>
      </c>
      <c r="U1657" s="90"/>
    </row>
    <row r="1658" spans="1:21" ht="42.75" x14ac:dyDescent="0.25">
      <c r="A1658" s="124">
        <v>1653</v>
      </c>
      <c r="B1658" s="125" t="s">
        <v>4066</v>
      </c>
      <c r="C1658" s="90" t="s">
        <v>4067</v>
      </c>
      <c r="D1658" s="99">
        <v>46086</v>
      </c>
      <c r="E1658" s="125" t="s">
        <v>90</v>
      </c>
      <c r="F1658" s="143" t="s">
        <v>100</v>
      </c>
      <c r="G1658" s="125" t="s">
        <v>98</v>
      </c>
      <c r="H1658" s="125" t="s">
        <v>92</v>
      </c>
      <c r="I1658" s="297" t="s">
        <v>653</v>
      </c>
      <c r="J1658" s="95" t="s">
        <v>18</v>
      </c>
      <c r="K1658" s="105">
        <v>3</v>
      </c>
      <c r="L1658" s="126" t="s">
        <v>4297</v>
      </c>
      <c r="M1658" s="200" t="s">
        <v>4298</v>
      </c>
      <c r="N1658" s="127" t="s">
        <v>4299</v>
      </c>
      <c r="O1658" s="104" t="s">
        <v>51</v>
      </c>
      <c r="P1658" s="104" t="s">
        <v>130</v>
      </c>
      <c r="Q1658" s="218" t="s">
        <v>93</v>
      </c>
      <c r="R1658" s="125" t="s">
        <v>94</v>
      </c>
      <c r="S1658" s="125" t="s">
        <v>79</v>
      </c>
      <c r="T1658" s="129" t="s">
        <v>79</v>
      </c>
      <c r="U1658" s="90"/>
    </row>
    <row r="1659" spans="1:21" ht="36" x14ac:dyDescent="0.25">
      <c r="A1659" s="124">
        <v>1654</v>
      </c>
      <c r="B1659" s="125" t="s">
        <v>4066</v>
      </c>
      <c r="C1659" s="90" t="s">
        <v>4067</v>
      </c>
      <c r="D1659" s="99">
        <v>46086</v>
      </c>
      <c r="E1659" s="125" t="s">
        <v>90</v>
      </c>
      <c r="F1659" s="143" t="s">
        <v>135</v>
      </c>
      <c r="G1659" s="125" t="s">
        <v>98</v>
      </c>
      <c r="H1659" s="125" t="s">
        <v>92</v>
      </c>
      <c r="I1659" s="297" t="s">
        <v>653</v>
      </c>
      <c r="J1659" s="95" t="s">
        <v>18</v>
      </c>
      <c r="K1659" s="105">
        <v>3</v>
      </c>
      <c r="L1659" s="126" t="s">
        <v>4300</v>
      </c>
      <c r="M1659" s="200" t="s">
        <v>4301</v>
      </c>
      <c r="N1659" s="127" t="s">
        <v>4302</v>
      </c>
      <c r="O1659" s="104" t="s">
        <v>41</v>
      </c>
      <c r="P1659" s="104" t="s">
        <v>129</v>
      </c>
      <c r="Q1659" s="218" t="s">
        <v>99</v>
      </c>
      <c r="R1659" s="125" t="s">
        <v>94</v>
      </c>
      <c r="S1659" s="125" t="s">
        <v>79</v>
      </c>
      <c r="T1659" s="129" t="s">
        <v>79</v>
      </c>
      <c r="U1659" s="90"/>
    </row>
    <row r="1660" spans="1:21" ht="38.25" x14ac:dyDescent="0.25">
      <c r="A1660" s="124">
        <v>1655</v>
      </c>
      <c r="B1660" s="125" t="s">
        <v>4066</v>
      </c>
      <c r="C1660" s="90" t="s">
        <v>4067</v>
      </c>
      <c r="D1660" s="99">
        <v>46086</v>
      </c>
      <c r="E1660" s="125" t="s">
        <v>90</v>
      </c>
      <c r="F1660" s="143" t="s">
        <v>135</v>
      </c>
      <c r="G1660" s="125" t="s">
        <v>98</v>
      </c>
      <c r="H1660" s="125" t="s">
        <v>92</v>
      </c>
      <c r="I1660" s="297" t="s">
        <v>2626</v>
      </c>
      <c r="J1660" s="95" t="s">
        <v>18</v>
      </c>
      <c r="K1660" s="105" t="s">
        <v>120</v>
      </c>
      <c r="L1660" s="126" t="s">
        <v>3670</v>
      </c>
      <c r="M1660" s="200" t="s">
        <v>4303</v>
      </c>
      <c r="N1660" s="127" t="s">
        <v>4304</v>
      </c>
      <c r="O1660" s="104" t="s">
        <v>65</v>
      </c>
      <c r="P1660" s="104" t="s">
        <v>130</v>
      </c>
      <c r="Q1660" s="218" t="s">
        <v>93</v>
      </c>
      <c r="R1660" s="125" t="s">
        <v>94</v>
      </c>
      <c r="S1660" s="125" t="s">
        <v>79</v>
      </c>
      <c r="T1660" s="129" t="s">
        <v>79</v>
      </c>
      <c r="U1660" s="90"/>
    </row>
    <row r="1661" spans="1:21" ht="28.5" x14ac:dyDescent="0.25">
      <c r="A1661" s="124">
        <v>1656</v>
      </c>
      <c r="B1661" s="125" t="s">
        <v>4066</v>
      </c>
      <c r="C1661" s="90" t="s">
        <v>4067</v>
      </c>
      <c r="D1661" s="99">
        <v>46086</v>
      </c>
      <c r="E1661" s="125" t="s">
        <v>90</v>
      </c>
      <c r="F1661" s="143" t="s">
        <v>100</v>
      </c>
      <c r="G1661" s="125" t="s">
        <v>91</v>
      </c>
      <c r="H1661" s="125" t="s">
        <v>96</v>
      </c>
      <c r="I1661" s="297" t="s">
        <v>393</v>
      </c>
      <c r="J1661" s="95" t="s">
        <v>30</v>
      </c>
      <c r="K1661" s="105" t="s">
        <v>120</v>
      </c>
      <c r="L1661" s="126" t="s">
        <v>493</v>
      </c>
      <c r="M1661" s="200" t="s">
        <v>4305</v>
      </c>
      <c r="N1661" s="127" t="s">
        <v>4306</v>
      </c>
      <c r="O1661" s="104" t="s">
        <v>53</v>
      </c>
      <c r="P1661" s="104" t="s">
        <v>131</v>
      </c>
      <c r="Q1661" s="218" t="s">
        <v>93</v>
      </c>
      <c r="R1661" s="125" t="s">
        <v>94</v>
      </c>
      <c r="S1661" s="125" t="s">
        <v>79</v>
      </c>
      <c r="T1661" s="129" t="s">
        <v>79</v>
      </c>
      <c r="U1661" s="90"/>
    </row>
    <row r="1662" spans="1:21" ht="36" x14ac:dyDescent="0.25">
      <c r="A1662" s="124">
        <v>1657</v>
      </c>
      <c r="B1662" s="125" t="s">
        <v>4066</v>
      </c>
      <c r="C1662" s="90" t="s">
        <v>4067</v>
      </c>
      <c r="D1662" s="99">
        <v>46086</v>
      </c>
      <c r="E1662" s="125" t="s">
        <v>90</v>
      </c>
      <c r="F1662" s="143" t="s">
        <v>100</v>
      </c>
      <c r="G1662" s="125" t="s">
        <v>98</v>
      </c>
      <c r="H1662" s="125" t="s">
        <v>92</v>
      </c>
      <c r="I1662" s="297" t="s">
        <v>725</v>
      </c>
      <c r="J1662" s="95" t="s">
        <v>30</v>
      </c>
      <c r="K1662" s="105" t="s">
        <v>121</v>
      </c>
      <c r="L1662" s="126" t="s">
        <v>4307</v>
      </c>
      <c r="M1662" s="200" t="s">
        <v>4308</v>
      </c>
      <c r="N1662" s="127" t="s">
        <v>4309</v>
      </c>
      <c r="O1662" s="104" t="s">
        <v>3358</v>
      </c>
      <c r="P1662" s="104" t="s">
        <v>131</v>
      </c>
      <c r="Q1662" s="218" t="s">
        <v>97</v>
      </c>
      <c r="R1662" s="125" t="s">
        <v>94</v>
      </c>
      <c r="S1662" s="125" t="s">
        <v>79</v>
      </c>
      <c r="T1662" s="129" t="s">
        <v>79</v>
      </c>
      <c r="U1662" s="90"/>
    </row>
    <row r="1663" spans="1:21" ht="36" x14ac:dyDescent="0.25">
      <c r="A1663" s="124">
        <v>1658</v>
      </c>
      <c r="B1663" s="125" t="s">
        <v>4066</v>
      </c>
      <c r="C1663" s="90" t="s">
        <v>4067</v>
      </c>
      <c r="D1663" s="99">
        <v>46086</v>
      </c>
      <c r="E1663" s="125" t="s">
        <v>90</v>
      </c>
      <c r="F1663" s="143" t="s">
        <v>135</v>
      </c>
      <c r="G1663" s="125" t="s">
        <v>98</v>
      </c>
      <c r="H1663" s="125" t="s">
        <v>92</v>
      </c>
      <c r="I1663" s="297" t="s">
        <v>436</v>
      </c>
      <c r="J1663" s="95" t="s">
        <v>19</v>
      </c>
      <c r="K1663" s="105">
        <v>0</v>
      </c>
      <c r="L1663" s="126" t="s">
        <v>399</v>
      </c>
      <c r="M1663" s="200" t="s">
        <v>4310</v>
      </c>
      <c r="N1663" s="127" t="s">
        <v>4311</v>
      </c>
      <c r="O1663" s="104" t="s">
        <v>41</v>
      </c>
      <c r="P1663" s="104" t="s">
        <v>129</v>
      </c>
      <c r="Q1663" s="218" t="s">
        <v>99</v>
      </c>
      <c r="R1663" s="125" t="s">
        <v>94</v>
      </c>
      <c r="S1663" s="125" t="s">
        <v>79</v>
      </c>
      <c r="T1663" s="129" t="s">
        <v>79</v>
      </c>
      <c r="U1663" s="90"/>
    </row>
    <row r="1664" spans="1:21" ht="36" x14ac:dyDescent="0.25">
      <c r="A1664" s="124">
        <v>1659</v>
      </c>
      <c r="B1664" s="125" t="s">
        <v>4066</v>
      </c>
      <c r="C1664" s="90" t="s">
        <v>4067</v>
      </c>
      <c r="D1664" s="99">
        <v>46086</v>
      </c>
      <c r="E1664" s="125" t="s">
        <v>90</v>
      </c>
      <c r="F1664" s="143" t="s">
        <v>135</v>
      </c>
      <c r="G1664" s="125" t="s">
        <v>98</v>
      </c>
      <c r="H1664" s="125" t="s">
        <v>92</v>
      </c>
      <c r="I1664" s="297" t="s">
        <v>436</v>
      </c>
      <c r="J1664" s="95" t="s">
        <v>19</v>
      </c>
      <c r="K1664" s="105" t="s">
        <v>139</v>
      </c>
      <c r="L1664" s="126" t="s">
        <v>440</v>
      </c>
      <c r="M1664" s="200" t="s">
        <v>4312</v>
      </c>
      <c r="N1664" s="127" t="s">
        <v>4313</v>
      </c>
      <c r="O1664" s="104" t="s">
        <v>3358</v>
      </c>
      <c r="P1664" s="104" t="s">
        <v>131</v>
      </c>
      <c r="Q1664" s="218" t="s">
        <v>97</v>
      </c>
      <c r="R1664" s="125" t="s">
        <v>94</v>
      </c>
      <c r="S1664" s="125" t="s">
        <v>79</v>
      </c>
      <c r="T1664" s="129" t="s">
        <v>79</v>
      </c>
      <c r="U1664" s="90"/>
    </row>
    <row r="1665" spans="1:21" ht="42.75" x14ac:dyDescent="0.25">
      <c r="A1665" s="124">
        <v>1660</v>
      </c>
      <c r="B1665" s="125" t="s">
        <v>4066</v>
      </c>
      <c r="C1665" s="90" t="s">
        <v>4067</v>
      </c>
      <c r="D1665" s="99">
        <v>46086</v>
      </c>
      <c r="E1665" s="125" t="s">
        <v>90</v>
      </c>
      <c r="F1665" s="143" t="s">
        <v>135</v>
      </c>
      <c r="G1665" s="125" t="s">
        <v>98</v>
      </c>
      <c r="H1665" s="125" t="s">
        <v>92</v>
      </c>
      <c r="I1665" s="297" t="s">
        <v>383</v>
      </c>
      <c r="J1665" s="95" t="s">
        <v>30</v>
      </c>
      <c r="K1665" s="105">
        <v>1</v>
      </c>
      <c r="L1665" s="126" t="s">
        <v>106</v>
      </c>
      <c r="M1665" s="200" t="s">
        <v>4314</v>
      </c>
      <c r="N1665" s="127" t="s">
        <v>4315</v>
      </c>
      <c r="O1665" s="104" t="s">
        <v>3355</v>
      </c>
      <c r="P1665" s="104" t="s">
        <v>55</v>
      </c>
      <c r="Q1665" s="218" t="s">
        <v>99</v>
      </c>
      <c r="R1665" s="125" t="s">
        <v>94</v>
      </c>
      <c r="S1665" s="125" t="s">
        <v>79</v>
      </c>
      <c r="T1665" s="129" t="s">
        <v>79</v>
      </c>
      <c r="U1665" s="90"/>
    </row>
    <row r="1666" spans="1:21" ht="36" x14ac:dyDescent="0.25">
      <c r="A1666" s="124">
        <v>1661</v>
      </c>
      <c r="B1666" s="125" t="s">
        <v>4066</v>
      </c>
      <c r="C1666" s="90" t="s">
        <v>4067</v>
      </c>
      <c r="D1666" s="99">
        <v>46086</v>
      </c>
      <c r="E1666" s="125" t="s">
        <v>90</v>
      </c>
      <c r="F1666" s="143" t="s">
        <v>135</v>
      </c>
      <c r="G1666" s="125" t="s">
        <v>98</v>
      </c>
      <c r="H1666" s="125" t="s">
        <v>92</v>
      </c>
      <c r="I1666" s="297" t="s">
        <v>383</v>
      </c>
      <c r="J1666" s="95" t="s">
        <v>30</v>
      </c>
      <c r="K1666" s="105">
        <v>2</v>
      </c>
      <c r="L1666" s="126" t="s">
        <v>4316</v>
      </c>
      <c r="M1666" s="200" t="s">
        <v>4317</v>
      </c>
      <c r="N1666" s="127" t="s">
        <v>4318</v>
      </c>
      <c r="O1666" s="104" t="s">
        <v>47</v>
      </c>
      <c r="P1666" s="104" t="s">
        <v>131</v>
      </c>
      <c r="Q1666" s="218" t="s">
        <v>93</v>
      </c>
      <c r="R1666" s="125" t="s">
        <v>94</v>
      </c>
      <c r="S1666" s="125" t="s">
        <v>79</v>
      </c>
      <c r="T1666" s="129" t="s">
        <v>79</v>
      </c>
      <c r="U1666" s="90"/>
    </row>
    <row r="1667" spans="1:21" ht="28.5" x14ac:dyDescent="0.25">
      <c r="A1667" s="124">
        <v>1662</v>
      </c>
      <c r="B1667" s="125" t="s">
        <v>4066</v>
      </c>
      <c r="C1667" s="90" t="s">
        <v>4067</v>
      </c>
      <c r="D1667" s="99">
        <v>46086</v>
      </c>
      <c r="E1667" s="125" t="s">
        <v>90</v>
      </c>
      <c r="F1667" s="143" t="s">
        <v>135</v>
      </c>
      <c r="G1667" s="125" t="s">
        <v>91</v>
      </c>
      <c r="H1667" s="125" t="s">
        <v>96</v>
      </c>
      <c r="I1667" s="297" t="s">
        <v>4319</v>
      </c>
      <c r="J1667" s="95" t="s">
        <v>20</v>
      </c>
      <c r="K1667" s="105">
        <v>3</v>
      </c>
      <c r="L1667" s="126" t="s">
        <v>1677</v>
      </c>
      <c r="M1667" s="200" t="s">
        <v>4320</v>
      </c>
      <c r="N1667" s="127" t="s">
        <v>4321</v>
      </c>
      <c r="O1667" s="104" t="s">
        <v>42</v>
      </c>
      <c r="P1667" s="104" t="s">
        <v>42</v>
      </c>
      <c r="Q1667" s="218" t="s">
        <v>99</v>
      </c>
      <c r="R1667" s="125" t="s">
        <v>94</v>
      </c>
      <c r="S1667" s="125" t="s">
        <v>78</v>
      </c>
      <c r="T1667" s="129" t="s">
        <v>78</v>
      </c>
      <c r="U1667" s="90"/>
    </row>
    <row r="1668" spans="1:21" ht="28.5" x14ac:dyDescent="0.25">
      <c r="A1668" s="124">
        <v>1663</v>
      </c>
      <c r="B1668" s="125" t="s">
        <v>4066</v>
      </c>
      <c r="C1668" s="90" t="s">
        <v>4067</v>
      </c>
      <c r="D1668" s="99">
        <v>46086</v>
      </c>
      <c r="E1668" s="125" t="s">
        <v>90</v>
      </c>
      <c r="F1668" s="143" t="s">
        <v>135</v>
      </c>
      <c r="G1668" s="125" t="s">
        <v>91</v>
      </c>
      <c r="H1668" s="125" t="s">
        <v>96</v>
      </c>
      <c r="I1668" s="297" t="s">
        <v>4319</v>
      </c>
      <c r="J1668" s="95" t="s">
        <v>20</v>
      </c>
      <c r="K1668" s="105">
        <v>0</v>
      </c>
      <c r="L1668" s="126" t="s">
        <v>1677</v>
      </c>
      <c r="M1668" s="200" t="s">
        <v>4322</v>
      </c>
      <c r="N1668" s="127" t="s">
        <v>4323</v>
      </c>
      <c r="O1668" s="104" t="s">
        <v>36</v>
      </c>
      <c r="P1668" s="104" t="s">
        <v>136</v>
      </c>
      <c r="Q1668" s="218" t="s">
        <v>93</v>
      </c>
      <c r="R1668" s="125" t="s">
        <v>94</v>
      </c>
      <c r="S1668" s="125" t="s">
        <v>78</v>
      </c>
      <c r="T1668" s="129" t="s">
        <v>78</v>
      </c>
      <c r="U1668" s="90"/>
    </row>
    <row r="1669" spans="1:21" ht="36" x14ac:dyDescent="0.25">
      <c r="A1669" s="124">
        <v>1664</v>
      </c>
      <c r="B1669" s="125" t="s">
        <v>4066</v>
      </c>
      <c r="C1669" s="90" t="s">
        <v>4067</v>
      </c>
      <c r="D1669" s="99">
        <v>46086</v>
      </c>
      <c r="E1669" s="125" t="s">
        <v>90</v>
      </c>
      <c r="F1669" s="143" t="s">
        <v>100</v>
      </c>
      <c r="G1669" s="125" t="s">
        <v>98</v>
      </c>
      <c r="H1669" s="125" t="s">
        <v>92</v>
      </c>
      <c r="I1669" s="297" t="s">
        <v>117</v>
      </c>
      <c r="J1669" s="95" t="s">
        <v>18</v>
      </c>
      <c r="K1669" s="105" t="s">
        <v>121</v>
      </c>
      <c r="L1669" s="126" t="s">
        <v>993</v>
      </c>
      <c r="M1669" s="200" t="s">
        <v>4324</v>
      </c>
      <c r="N1669" s="127" t="s">
        <v>4203</v>
      </c>
      <c r="O1669" s="104" t="s">
        <v>3358</v>
      </c>
      <c r="P1669" s="104" t="s">
        <v>131</v>
      </c>
      <c r="Q1669" s="218" t="s">
        <v>93</v>
      </c>
      <c r="R1669" s="125" t="s">
        <v>94</v>
      </c>
      <c r="S1669" s="125" t="s">
        <v>78</v>
      </c>
      <c r="T1669" s="129" t="s">
        <v>79</v>
      </c>
      <c r="U1669" s="90"/>
    </row>
    <row r="1670" spans="1:21" ht="36" x14ac:dyDescent="0.25">
      <c r="A1670" s="124">
        <v>1665</v>
      </c>
      <c r="B1670" s="125" t="s">
        <v>4066</v>
      </c>
      <c r="C1670" s="90" t="s">
        <v>4067</v>
      </c>
      <c r="D1670" s="99">
        <v>46086</v>
      </c>
      <c r="E1670" s="125" t="s">
        <v>90</v>
      </c>
      <c r="F1670" s="143" t="s">
        <v>135</v>
      </c>
      <c r="G1670" s="125" t="s">
        <v>98</v>
      </c>
      <c r="H1670" s="125" t="s">
        <v>92</v>
      </c>
      <c r="I1670" s="297" t="s">
        <v>117</v>
      </c>
      <c r="J1670" s="95" t="s">
        <v>18</v>
      </c>
      <c r="K1670" s="105" t="s">
        <v>121</v>
      </c>
      <c r="L1670" s="126" t="s">
        <v>248</v>
      </c>
      <c r="M1670" s="200" t="s">
        <v>4325</v>
      </c>
      <c r="N1670" s="127" t="s">
        <v>4326</v>
      </c>
      <c r="O1670" s="104" t="s">
        <v>73</v>
      </c>
      <c r="P1670" s="104" t="s">
        <v>124</v>
      </c>
      <c r="Q1670" s="218" t="s">
        <v>93</v>
      </c>
      <c r="R1670" s="125" t="s">
        <v>94</v>
      </c>
      <c r="S1670" s="125" t="s">
        <v>78</v>
      </c>
      <c r="T1670" s="129" t="s">
        <v>79</v>
      </c>
      <c r="U1670" s="90"/>
    </row>
    <row r="1671" spans="1:21" ht="36" x14ac:dyDescent="0.25">
      <c r="A1671" s="124">
        <v>1666</v>
      </c>
      <c r="B1671" s="125" t="s">
        <v>4066</v>
      </c>
      <c r="C1671" s="90" t="s">
        <v>4067</v>
      </c>
      <c r="D1671" s="99">
        <v>46086</v>
      </c>
      <c r="E1671" s="125" t="s">
        <v>90</v>
      </c>
      <c r="F1671" s="143" t="s">
        <v>100</v>
      </c>
      <c r="G1671" s="125" t="s">
        <v>98</v>
      </c>
      <c r="H1671" s="125" t="s">
        <v>92</v>
      </c>
      <c r="I1671" s="297" t="s">
        <v>117</v>
      </c>
      <c r="J1671" s="95" t="s">
        <v>18</v>
      </c>
      <c r="K1671" s="105" t="s">
        <v>121</v>
      </c>
      <c r="L1671" s="126" t="s">
        <v>4327</v>
      </c>
      <c r="M1671" s="200" t="s">
        <v>4328</v>
      </c>
      <c r="N1671" s="127" t="s">
        <v>4329</v>
      </c>
      <c r="O1671" s="104" t="s">
        <v>53</v>
      </c>
      <c r="P1671" s="104" t="s">
        <v>131</v>
      </c>
      <c r="Q1671" s="218" t="s">
        <v>93</v>
      </c>
      <c r="R1671" s="125" t="s">
        <v>94</v>
      </c>
      <c r="S1671" s="125" t="s">
        <v>78</v>
      </c>
      <c r="T1671" s="129" t="s">
        <v>79</v>
      </c>
      <c r="U1671" s="90"/>
    </row>
    <row r="1672" spans="1:21" ht="42.75" x14ac:dyDescent="0.25">
      <c r="A1672" s="124">
        <v>1667</v>
      </c>
      <c r="B1672" s="125" t="s">
        <v>4066</v>
      </c>
      <c r="C1672" s="90" t="s">
        <v>4067</v>
      </c>
      <c r="D1672" s="99">
        <v>46086</v>
      </c>
      <c r="E1672" s="125" t="s">
        <v>90</v>
      </c>
      <c r="F1672" s="143" t="s">
        <v>135</v>
      </c>
      <c r="G1672" s="125" t="s">
        <v>98</v>
      </c>
      <c r="H1672" s="125" t="s">
        <v>92</v>
      </c>
      <c r="I1672" s="297" t="s">
        <v>117</v>
      </c>
      <c r="J1672" s="95" t="s">
        <v>18</v>
      </c>
      <c r="K1672" s="105" t="s">
        <v>120</v>
      </c>
      <c r="L1672" s="126" t="s">
        <v>4330</v>
      </c>
      <c r="M1672" s="200" t="s">
        <v>4331</v>
      </c>
      <c r="N1672" s="127" t="s">
        <v>4332</v>
      </c>
      <c r="O1672" s="104" t="s">
        <v>41</v>
      </c>
      <c r="P1672" s="104" t="s">
        <v>129</v>
      </c>
      <c r="Q1672" s="218" t="s">
        <v>99</v>
      </c>
      <c r="R1672" s="125" t="s">
        <v>94</v>
      </c>
      <c r="S1672" s="125" t="s">
        <v>78</v>
      </c>
      <c r="T1672" s="129" t="s">
        <v>79</v>
      </c>
      <c r="U1672" s="90"/>
    </row>
    <row r="1673" spans="1:21" ht="36" x14ac:dyDescent="0.25">
      <c r="A1673" s="124">
        <v>1668</v>
      </c>
      <c r="B1673" s="125" t="s">
        <v>4066</v>
      </c>
      <c r="C1673" s="90" t="s">
        <v>4067</v>
      </c>
      <c r="D1673" s="99">
        <v>46086</v>
      </c>
      <c r="E1673" s="125" t="s">
        <v>90</v>
      </c>
      <c r="F1673" s="143" t="s">
        <v>100</v>
      </c>
      <c r="G1673" s="125" t="s">
        <v>98</v>
      </c>
      <c r="H1673" s="125" t="s">
        <v>92</v>
      </c>
      <c r="I1673" s="297" t="s">
        <v>117</v>
      </c>
      <c r="J1673" s="95" t="s">
        <v>18</v>
      </c>
      <c r="K1673" s="105" t="s">
        <v>120</v>
      </c>
      <c r="L1673" s="126" t="s">
        <v>744</v>
      </c>
      <c r="M1673" s="200" t="s">
        <v>4333</v>
      </c>
      <c r="N1673" s="127" t="s">
        <v>4334</v>
      </c>
      <c r="O1673" s="104" t="s">
        <v>53</v>
      </c>
      <c r="P1673" s="104" t="s">
        <v>136</v>
      </c>
      <c r="Q1673" s="218" t="s">
        <v>99</v>
      </c>
      <c r="R1673" s="125" t="s">
        <v>94</v>
      </c>
      <c r="S1673" s="125" t="s">
        <v>78</v>
      </c>
      <c r="T1673" s="129" t="s">
        <v>79</v>
      </c>
      <c r="U1673" s="90"/>
    </row>
    <row r="1674" spans="1:21" ht="38.25" x14ac:dyDescent="0.25">
      <c r="A1674" s="124">
        <v>1669</v>
      </c>
      <c r="B1674" s="125" t="s">
        <v>4066</v>
      </c>
      <c r="C1674" s="90" t="s">
        <v>4067</v>
      </c>
      <c r="D1674" s="99">
        <v>46087</v>
      </c>
      <c r="E1674" s="125" t="s">
        <v>90</v>
      </c>
      <c r="F1674" s="143" t="s">
        <v>135</v>
      </c>
      <c r="G1674" s="125" t="s">
        <v>91</v>
      </c>
      <c r="H1674" s="125" t="s">
        <v>96</v>
      </c>
      <c r="I1674" s="297" t="s">
        <v>133</v>
      </c>
      <c r="J1674" s="95" t="s">
        <v>18</v>
      </c>
      <c r="K1674" s="105" t="s">
        <v>120</v>
      </c>
      <c r="L1674" s="126" t="s">
        <v>4335</v>
      </c>
      <c r="M1674" s="200" t="s">
        <v>4336</v>
      </c>
      <c r="N1674" s="127" t="s">
        <v>4337</v>
      </c>
      <c r="O1674" s="104" t="s">
        <v>36</v>
      </c>
      <c r="P1674" s="104" t="s">
        <v>130</v>
      </c>
      <c r="Q1674" s="218" t="s">
        <v>93</v>
      </c>
      <c r="R1674" s="125" t="s">
        <v>94</v>
      </c>
      <c r="S1674" s="125" t="s">
        <v>78</v>
      </c>
      <c r="T1674" s="129" t="s">
        <v>79</v>
      </c>
      <c r="U1674" s="90"/>
    </row>
    <row r="1675" spans="1:21" ht="28.5" x14ac:dyDescent="0.25">
      <c r="A1675" s="124">
        <v>1670</v>
      </c>
      <c r="B1675" s="125" t="s">
        <v>4066</v>
      </c>
      <c r="C1675" s="90" t="s">
        <v>4067</v>
      </c>
      <c r="D1675" s="99">
        <v>46087</v>
      </c>
      <c r="E1675" s="125" t="s">
        <v>90</v>
      </c>
      <c r="F1675" s="143" t="s">
        <v>135</v>
      </c>
      <c r="G1675" s="125" t="s">
        <v>91</v>
      </c>
      <c r="H1675" s="125" t="s">
        <v>96</v>
      </c>
      <c r="I1675" s="297" t="s">
        <v>133</v>
      </c>
      <c r="J1675" s="95" t="s">
        <v>18</v>
      </c>
      <c r="K1675" s="105" t="s">
        <v>121</v>
      </c>
      <c r="L1675" s="126" t="s">
        <v>4338</v>
      </c>
      <c r="M1675" s="200" t="s">
        <v>4339</v>
      </c>
      <c r="N1675" s="127" t="s">
        <v>4340</v>
      </c>
      <c r="O1675" s="104" t="s">
        <v>53</v>
      </c>
      <c r="P1675" s="104" t="s">
        <v>136</v>
      </c>
      <c r="Q1675" s="218" t="s">
        <v>93</v>
      </c>
      <c r="R1675" s="125" t="s">
        <v>94</v>
      </c>
      <c r="S1675" s="125" t="s">
        <v>78</v>
      </c>
      <c r="T1675" s="129" t="s">
        <v>78</v>
      </c>
      <c r="U1675" s="90"/>
    </row>
    <row r="1676" spans="1:21" ht="28.5" x14ac:dyDescent="0.25">
      <c r="A1676" s="124">
        <v>1671</v>
      </c>
      <c r="B1676" s="125" t="s">
        <v>4066</v>
      </c>
      <c r="C1676" s="90" t="s">
        <v>4067</v>
      </c>
      <c r="D1676" s="99">
        <v>46087</v>
      </c>
      <c r="E1676" s="125" t="s">
        <v>90</v>
      </c>
      <c r="F1676" s="143" t="s">
        <v>135</v>
      </c>
      <c r="G1676" s="125" t="s">
        <v>91</v>
      </c>
      <c r="H1676" s="125" t="s">
        <v>96</v>
      </c>
      <c r="I1676" s="297" t="s">
        <v>133</v>
      </c>
      <c r="J1676" s="95" t="s">
        <v>18</v>
      </c>
      <c r="K1676" s="105" t="s">
        <v>120</v>
      </c>
      <c r="L1676" s="126" t="s">
        <v>4341</v>
      </c>
      <c r="M1676" s="200" t="s">
        <v>4342</v>
      </c>
      <c r="N1676" s="127" t="s">
        <v>4343</v>
      </c>
      <c r="O1676" s="104" t="s">
        <v>41</v>
      </c>
      <c r="P1676" s="104" t="s">
        <v>129</v>
      </c>
      <c r="Q1676" s="218" t="s">
        <v>99</v>
      </c>
      <c r="R1676" s="125" t="s">
        <v>94</v>
      </c>
      <c r="S1676" s="125" t="s">
        <v>78</v>
      </c>
      <c r="T1676" s="129" t="s">
        <v>79</v>
      </c>
      <c r="U1676" s="90"/>
    </row>
    <row r="1677" spans="1:21" ht="42.75" x14ac:dyDescent="0.25">
      <c r="A1677" s="124">
        <v>1672</v>
      </c>
      <c r="B1677" s="125" t="s">
        <v>4066</v>
      </c>
      <c r="C1677" s="90" t="s">
        <v>4067</v>
      </c>
      <c r="D1677" s="99">
        <v>46087</v>
      </c>
      <c r="E1677" s="125" t="s">
        <v>90</v>
      </c>
      <c r="F1677" s="143" t="s">
        <v>135</v>
      </c>
      <c r="G1677" s="125" t="s">
        <v>91</v>
      </c>
      <c r="H1677" s="125" t="s">
        <v>96</v>
      </c>
      <c r="I1677" s="297" t="s">
        <v>3999</v>
      </c>
      <c r="J1677" s="95" t="s">
        <v>22</v>
      </c>
      <c r="K1677" s="105">
        <v>0</v>
      </c>
      <c r="L1677" s="126" t="s">
        <v>399</v>
      </c>
      <c r="M1677" s="200" t="s">
        <v>4344</v>
      </c>
      <c r="N1677" s="127" t="s">
        <v>4345</v>
      </c>
      <c r="O1677" s="104" t="s">
        <v>42</v>
      </c>
      <c r="P1677" s="104" t="s">
        <v>42</v>
      </c>
      <c r="Q1677" s="218" t="s">
        <v>99</v>
      </c>
      <c r="R1677" s="125" t="s">
        <v>94</v>
      </c>
      <c r="S1677" s="125" t="s">
        <v>954</v>
      </c>
      <c r="T1677" s="129" t="s">
        <v>954</v>
      </c>
      <c r="U1677" s="90"/>
    </row>
    <row r="1678" spans="1:21" ht="42.75" x14ac:dyDescent="0.25">
      <c r="A1678" s="124">
        <v>1673</v>
      </c>
      <c r="B1678" s="125" t="s">
        <v>4066</v>
      </c>
      <c r="C1678" s="90" t="s">
        <v>4067</v>
      </c>
      <c r="D1678" s="99">
        <v>46087</v>
      </c>
      <c r="E1678" s="125" t="s">
        <v>90</v>
      </c>
      <c r="F1678" s="143" t="s">
        <v>135</v>
      </c>
      <c r="G1678" s="125" t="s">
        <v>91</v>
      </c>
      <c r="H1678" s="125" t="s">
        <v>96</v>
      </c>
      <c r="I1678" s="297" t="s">
        <v>3999</v>
      </c>
      <c r="J1678" s="95" t="s">
        <v>22</v>
      </c>
      <c r="K1678" s="105">
        <v>3</v>
      </c>
      <c r="L1678" s="126" t="s">
        <v>3390</v>
      </c>
      <c r="M1678" s="200" t="s">
        <v>4346</v>
      </c>
      <c r="N1678" s="127" t="s">
        <v>4347</v>
      </c>
      <c r="O1678" s="104" t="s">
        <v>3359</v>
      </c>
      <c r="P1678" s="104" t="s">
        <v>136</v>
      </c>
      <c r="Q1678" s="218" t="s">
        <v>93</v>
      </c>
      <c r="R1678" s="125" t="s">
        <v>94</v>
      </c>
      <c r="S1678" s="125" t="s">
        <v>954</v>
      </c>
      <c r="T1678" s="129" t="s">
        <v>954</v>
      </c>
      <c r="U1678" s="90"/>
    </row>
    <row r="1679" spans="1:21" ht="38.25" x14ac:dyDescent="0.25">
      <c r="A1679" s="124">
        <v>1674</v>
      </c>
      <c r="B1679" s="125" t="s">
        <v>4066</v>
      </c>
      <c r="C1679" s="90" t="s">
        <v>4067</v>
      </c>
      <c r="D1679" s="99">
        <v>46087</v>
      </c>
      <c r="E1679" s="125" t="s">
        <v>90</v>
      </c>
      <c r="F1679" s="143" t="s">
        <v>135</v>
      </c>
      <c r="G1679" s="125" t="s">
        <v>98</v>
      </c>
      <c r="H1679" s="125" t="s">
        <v>92</v>
      </c>
      <c r="I1679" s="297" t="s">
        <v>2626</v>
      </c>
      <c r="J1679" s="95" t="s">
        <v>18</v>
      </c>
      <c r="K1679" s="105" t="s">
        <v>139</v>
      </c>
      <c r="L1679" s="126" t="s">
        <v>440</v>
      </c>
      <c r="M1679" s="200" t="s">
        <v>4348</v>
      </c>
      <c r="N1679" s="127" t="s">
        <v>4349</v>
      </c>
      <c r="O1679" s="104" t="s">
        <v>51</v>
      </c>
      <c r="P1679" s="104" t="s">
        <v>130</v>
      </c>
      <c r="Q1679" s="218" t="s">
        <v>93</v>
      </c>
      <c r="R1679" s="125" t="s">
        <v>94</v>
      </c>
      <c r="S1679" s="125" t="s">
        <v>79</v>
      </c>
      <c r="T1679" s="129" t="s">
        <v>79</v>
      </c>
      <c r="U1679" s="90"/>
    </row>
    <row r="1680" spans="1:21" ht="38.25" x14ac:dyDescent="0.25">
      <c r="A1680" s="124">
        <v>1675</v>
      </c>
      <c r="B1680" s="125" t="s">
        <v>4066</v>
      </c>
      <c r="C1680" s="90" t="s">
        <v>4067</v>
      </c>
      <c r="D1680" s="99">
        <v>46087</v>
      </c>
      <c r="E1680" s="125" t="s">
        <v>90</v>
      </c>
      <c r="F1680" s="143" t="s">
        <v>135</v>
      </c>
      <c r="G1680" s="125" t="s">
        <v>98</v>
      </c>
      <c r="H1680" s="125" t="s">
        <v>92</v>
      </c>
      <c r="I1680" s="297" t="s">
        <v>2626</v>
      </c>
      <c r="J1680" s="95" t="s">
        <v>18</v>
      </c>
      <c r="K1680" s="105" t="s">
        <v>139</v>
      </c>
      <c r="L1680" s="126" t="s">
        <v>4350</v>
      </c>
      <c r="M1680" s="200" t="s">
        <v>4351</v>
      </c>
      <c r="N1680" s="127" t="s">
        <v>4352</v>
      </c>
      <c r="O1680" s="104" t="s">
        <v>51</v>
      </c>
      <c r="P1680" s="104" t="s">
        <v>130</v>
      </c>
      <c r="Q1680" s="218" t="s">
        <v>93</v>
      </c>
      <c r="R1680" s="125" t="s">
        <v>94</v>
      </c>
      <c r="S1680" s="125" t="s">
        <v>79</v>
      </c>
      <c r="T1680" s="129" t="s">
        <v>79</v>
      </c>
      <c r="U1680" s="90"/>
    </row>
    <row r="1681" spans="1:21" ht="36" x14ac:dyDescent="0.25">
      <c r="A1681" s="124">
        <v>1676</v>
      </c>
      <c r="B1681" s="125" t="s">
        <v>4066</v>
      </c>
      <c r="C1681" s="90" t="s">
        <v>4067</v>
      </c>
      <c r="D1681" s="99">
        <v>46087</v>
      </c>
      <c r="E1681" s="125" t="s">
        <v>90</v>
      </c>
      <c r="F1681" s="143" t="s">
        <v>135</v>
      </c>
      <c r="G1681" s="125" t="s">
        <v>98</v>
      </c>
      <c r="H1681" s="125" t="s">
        <v>92</v>
      </c>
      <c r="I1681" s="297" t="s">
        <v>2626</v>
      </c>
      <c r="J1681" s="95" t="s">
        <v>18</v>
      </c>
      <c r="K1681" s="105" t="s">
        <v>139</v>
      </c>
      <c r="L1681" s="126" t="s">
        <v>437</v>
      </c>
      <c r="M1681" s="200" t="s">
        <v>4353</v>
      </c>
      <c r="N1681" s="127" t="s">
        <v>4354</v>
      </c>
      <c r="O1681" s="104" t="s">
        <v>42</v>
      </c>
      <c r="P1681" s="104" t="s">
        <v>136</v>
      </c>
      <c r="Q1681" s="218" t="s">
        <v>99</v>
      </c>
      <c r="R1681" s="125" t="s">
        <v>94</v>
      </c>
      <c r="S1681" s="125" t="s">
        <v>79</v>
      </c>
      <c r="T1681" s="129" t="s">
        <v>79</v>
      </c>
      <c r="U1681" s="90"/>
    </row>
    <row r="1682" spans="1:21" ht="36" x14ac:dyDescent="0.25">
      <c r="A1682" s="124">
        <v>1677</v>
      </c>
      <c r="B1682" s="125" t="s">
        <v>4066</v>
      </c>
      <c r="C1682" s="90" t="s">
        <v>4067</v>
      </c>
      <c r="D1682" s="99">
        <v>46087</v>
      </c>
      <c r="E1682" s="125" t="s">
        <v>90</v>
      </c>
      <c r="F1682" s="143" t="s">
        <v>135</v>
      </c>
      <c r="G1682" s="125" t="s">
        <v>98</v>
      </c>
      <c r="H1682" s="125" t="s">
        <v>92</v>
      </c>
      <c r="I1682" s="297" t="s">
        <v>2626</v>
      </c>
      <c r="J1682" s="95" t="s">
        <v>18</v>
      </c>
      <c r="K1682" s="105">
        <v>0</v>
      </c>
      <c r="L1682" s="126" t="s">
        <v>399</v>
      </c>
      <c r="M1682" s="200" t="s">
        <v>3948</v>
      </c>
      <c r="N1682" s="127" t="s">
        <v>2628</v>
      </c>
      <c r="O1682" s="104" t="s">
        <v>57</v>
      </c>
      <c r="P1682" s="104" t="s">
        <v>124</v>
      </c>
      <c r="Q1682" s="218" t="s">
        <v>99</v>
      </c>
      <c r="R1682" s="125" t="s">
        <v>94</v>
      </c>
      <c r="S1682" s="125" t="s">
        <v>79</v>
      </c>
      <c r="T1682" s="129" t="s">
        <v>79</v>
      </c>
      <c r="U1682" s="90"/>
    </row>
    <row r="1683" spans="1:21" ht="42.75" x14ac:dyDescent="0.25">
      <c r="A1683" s="124">
        <v>1678</v>
      </c>
      <c r="B1683" s="125" t="s">
        <v>4066</v>
      </c>
      <c r="C1683" s="90" t="s">
        <v>4067</v>
      </c>
      <c r="D1683" s="99">
        <v>46087</v>
      </c>
      <c r="E1683" s="125" t="s">
        <v>90</v>
      </c>
      <c r="F1683" s="143" t="s">
        <v>135</v>
      </c>
      <c r="G1683" s="125" t="s">
        <v>98</v>
      </c>
      <c r="H1683" s="125" t="s">
        <v>92</v>
      </c>
      <c r="I1683" s="297" t="s">
        <v>2626</v>
      </c>
      <c r="J1683" s="95" t="s">
        <v>18</v>
      </c>
      <c r="K1683" s="105">
        <v>0</v>
      </c>
      <c r="L1683" s="126" t="s">
        <v>399</v>
      </c>
      <c r="M1683" s="200" t="s">
        <v>4355</v>
      </c>
      <c r="N1683" s="127" t="s">
        <v>4356</v>
      </c>
      <c r="O1683" s="104" t="s">
        <v>42</v>
      </c>
      <c r="P1683" s="104" t="s">
        <v>136</v>
      </c>
      <c r="Q1683" s="218" t="s">
        <v>99</v>
      </c>
      <c r="R1683" s="125" t="s">
        <v>94</v>
      </c>
      <c r="S1683" s="125" t="s">
        <v>79</v>
      </c>
      <c r="T1683" s="129" t="s">
        <v>79</v>
      </c>
      <c r="U1683" s="90"/>
    </row>
    <row r="1684" spans="1:21" ht="38.25" x14ac:dyDescent="0.25">
      <c r="A1684" s="124">
        <v>1679</v>
      </c>
      <c r="B1684" s="125" t="s">
        <v>4066</v>
      </c>
      <c r="C1684" s="90" t="s">
        <v>4067</v>
      </c>
      <c r="D1684" s="99">
        <v>46087</v>
      </c>
      <c r="E1684" s="125" t="s">
        <v>90</v>
      </c>
      <c r="F1684" s="143" t="s">
        <v>135</v>
      </c>
      <c r="G1684" s="125" t="s">
        <v>98</v>
      </c>
      <c r="H1684" s="125" t="s">
        <v>92</v>
      </c>
      <c r="I1684" s="297" t="s">
        <v>2626</v>
      </c>
      <c r="J1684" s="95" t="s">
        <v>18</v>
      </c>
      <c r="K1684" s="105" t="s">
        <v>139</v>
      </c>
      <c r="L1684" s="126" t="s">
        <v>4357</v>
      </c>
      <c r="M1684" s="200" t="s">
        <v>4358</v>
      </c>
      <c r="N1684" s="127" t="s">
        <v>4359</v>
      </c>
      <c r="O1684" s="104" t="s">
        <v>51</v>
      </c>
      <c r="P1684" s="104" t="s">
        <v>130</v>
      </c>
      <c r="Q1684" s="218" t="s">
        <v>93</v>
      </c>
      <c r="R1684" s="125" t="s">
        <v>94</v>
      </c>
      <c r="S1684" s="125" t="s">
        <v>79</v>
      </c>
      <c r="T1684" s="129" t="s">
        <v>79</v>
      </c>
      <c r="U1684" s="90"/>
    </row>
    <row r="1685" spans="1:21" ht="36" x14ac:dyDescent="0.25">
      <c r="A1685" s="124">
        <v>1680</v>
      </c>
      <c r="B1685" s="125" t="s">
        <v>4066</v>
      </c>
      <c r="C1685" s="90" t="s">
        <v>4067</v>
      </c>
      <c r="D1685" s="99">
        <v>46087</v>
      </c>
      <c r="E1685" s="125" t="s">
        <v>90</v>
      </c>
      <c r="F1685" s="143" t="s">
        <v>100</v>
      </c>
      <c r="G1685" s="125" t="s">
        <v>98</v>
      </c>
      <c r="H1685" s="125" t="s">
        <v>92</v>
      </c>
      <c r="I1685" s="297" t="s">
        <v>653</v>
      </c>
      <c r="J1685" s="95" t="s">
        <v>18</v>
      </c>
      <c r="K1685" s="105">
        <v>5</v>
      </c>
      <c r="L1685" s="126" t="s">
        <v>1645</v>
      </c>
      <c r="M1685" s="200" t="s">
        <v>4360</v>
      </c>
      <c r="N1685" s="127" t="s">
        <v>4361</v>
      </c>
      <c r="O1685" s="104" t="s">
        <v>3355</v>
      </c>
      <c r="P1685" s="104" t="s">
        <v>131</v>
      </c>
      <c r="Q1685" s="218" t="s">
        <v>93</v>
      </c>
      <c r="R1685" s="125" t="s">
        <v>94</v>
      </c>
      <c r="S1685" s="125" t="s">
        <v>79</v>
      </c>
      <c r="T1685" s="129" t="s">
        <v>79</v>
      </c>
      <c r="U1685" s="90"/>
    </row>
    <row r="1686" spans="1:21" ht="36" x14ac:dyDescent="0.25">
      <c r="A1686" s="124">
        <v>1681</v>
      </c>
      <c r="B1686" s="125" t="s">
        <v>4066</v>
      </c>
      <c r="C1686" s="90" t="s">
        <v>4067</v>
      </c>
      <c r="D1686" s="99">
        <v>46087</v>
      </c>
      <c r="E1686" s="125" t="s">
        <v>90</v>
      </c>
      <c r="F1686" s="143" t="s">
        <v>100</v>
      </c>
      <c r="G1686" s="125" t="s">
        <v>98</v>
      </c>
      <c r="H1686" s="125" t="s">
        <v>92</v>
      </c>
      <c r="I1686" s="297" t="s">
        <v>653</v>
      </c>
      <c r="J1686" s="95" t="s">
        <v>18</v>
      </c>
      <c r="K1686" s="105">
        <v>5</v>
      </c>
      <c r="L1686" s="126" t="s">
        <v>4362</v>
      </c>
      <c r="M1686" s="200" t="s">
        <v>4363</v>
      </c>
      <c r="N1686" s="127" t="s">
        <v>4364</v>
      </c>
      <c r="O1686" s="104" t="s">
        <v>55</v>
      </c>
      <c r="P1686" s="104" t="s">
        <v>55</v>
      </c>
      <c r="Q1686" s="218" t="s">
        <v>99</v>
      </c>
      <c r="R1686" s="125" t="s">
        <v>94</v>
      </c>
      <c r="S1686" s="125" t="s">
        <v>79</v>
      </c>
      <c r="T1686" s="129" t="s">
        <v>79</v>
      </c>
      <c r="U1686" s="90"/>
    </row>
    <row r="1687" spans="1:21" ht="38.25" x14ac:dyDescent="0.25">
      <c r="A1687" s="124">
        <v>1682</v>
      </c>
      <c r="B1687" s="125" t="s">
        <v>4066</v>
      </c>
      <c r="C1687" s="90" t="s">
        <v>4067</v>
      </c>
      <c r="D1687" s="99">
        <v>46087</v>
      </c>
      <c r="E1687" s="125" t="s">
        <v>90</v>
      </c>
      <c r="F1687" s="143" t="s">
        <v>135</v>
      </c>
      <c r="G1687" s="125" t="s">
        <v>98</v>
      </c>
      <c r="H1687" s="125" t="s">
        <v>92</v>
      </c>
      <c r="I1687" s="297" t="s">
        <v>653</v>
      </c>
      <c r="J1687" s="95" t="s">
        <v>18</v>
      </c>
      <c r="K1687" s="105">
        <v>5</v>
      </c>
      <c r="L1687" s="126" t="s">
        <v>2093</v>
      </c>
      <c r="M1687" s="200" t="s">
        <v>4365</v>
      </c>
      <c r="N1687" s="127" t="s">
        <v>4366</v>
      </c>
      <c r="O1687" s="104" t="s">
        <v>51</v>
      </c>
      <c r="P1687" s="104" t="s">
        <v>130</v>
      </c>
      <c r="Q1687" s="218" t="s">
        <v>93</v>
      </c>
      <c r="R1687" s="125" t="s">
        <v>94</v>
      </c>
      <c r="S1687" s="125" t="s">
        <v>79</v>
      </c>
      <c r="T1687" s="129" t="s">
        <v>79</v>
      </c>
      <c r="U1687" s="90"/>
    </row>
    <row r="1688" spans="1:21" ht="57" x14ac:dyDescent="0.25">
      <c r="A1688" s="124">
        <v>1683</v>
      </c>
      <c r="B1688" s="125" t="s">
        <v>4066</v>
      </c>
      <c r="C1688" s="90" t="s">
        <v>4067</v>
      </c>
      <c r="D1688" s="99">
        <v>46087</v>
      </c>
      <c r="E1688" s="125" t="s">
        <v>90</v>
      </c>
      <c r="F1688" s="143" t="s">
        <v>135</v>
      </c>
      <c r="G1688" s="125" t="s">
        <v>98</v>
      </c>
      <c r="H1688" s="125" t="s">
        <v>92</v>
      </c>
      <c r="I1688" s="297" t="s">
        <v>653</v>
      </c>
      <c r="J1688" s="95" t="s">
        <v>18</v>
      </c>
      <c r="K1688" s="105">
        <v>5</v>
      </c>
      <c r="L1688" s="126" t="s">
        <v>4367</v>
      </c>
      <c r="M1688" s="200" t="s">
        <v>4368</v>
      </c>
      <c r="N1688" s="127" t="s">
        <v>4369</v>
      </c>
      <c r="O1688" s="104" t="s">
        <v>60</v>
      </c>
      <c r="P1688" s="104" t="s">
        <v>131</v>
      </c>
      <c r="Q1688" s="218" t="s">
        <v>93</v>
      </c>
      <c r="R1688" s="125" t="s">
        <v>94</v>
      </c>
      <c r="S1688" s="125" t="s">
        <v>79</v>
      </c>
      <c r="T1688" s="129" t="s">
        <v>79</v>
      </c>
      <c r="U1688" s="90"/>
    </row>
    <row r="1689" spans="1:21" ht="36" x14ac:dyDescent="0.25">
      <c r="A1689" s="124">
        <v>1684</v>
      </c>
      <c r="B1689" s="125" t="s">
        <v>4066</v>
      </c>
      <c r="C1689" s="90" t="s">
        <v>4067</v>
      </c>
      <c r="D1689" s="99">
        <v>46087</v>
      </c>
      <c r="E1689" s="125" t="s">
        <v>90</v>
      </c>
      <c r="F1689" s="143" t="s">
        <v>100</v>
      </c>
      <c r="G1689" s="125" t="s">
        <v>91</v>
      </c>
      <c r="H1689" s="125" t="s">
        <v>96</v>
      </c>
      <c r="I1689" s="297" t="s">
        <v>264</v>
      </c>
      <c r="J1689" s="95" t="s">
        <v>18</v>
      </c>
      <c r="K1689" s="105" t="s">
        <v>140</v>
      </c>
      <c r="L1689" s="126" t="s">
        <v>3197</v>
      </c>
      <c r="M1689" s="200" t="s">
        <v>4370</v>
      </c>
      <c r="N1689" s="127" t="s">
        <v>4371</v>
      </c>
      <c r="O1689" s="104" t="s">
        <v>53</v>
      </c>
      <c r="P1689" s="104" t="s">
        <v>131</v>
      </c>
      <c r="Q1689" s="218" t="s">
        <v>93</v>
      </c>
      <c r="R1689" s="125" t="s">
        <v>94</v>
      </c>
      <c r="S1689" s="125" t="s">
        <v>79</v>
      </c>
      <c r="T1689" s="129" t="s">
        <v>79</v>
      </c>
      <c r="U1689" s="90"/>
    </row>
    <row r="1690" spans="1:21" ht="42.75" x14ac:dyDescent="0.25">
      <c r="A1690" s="124">
        <v>1685</v>
      </c>
      <c r="B1690" s="125" t="s">
        <v>4066</v>
      </c>
      <c r="C1690" s="90" t="s">
        <v>4067</v>
      </c>
      <c r="D1690" s="99">
        <v>46087</v>
      </c>
      <c r="E1690" s="125" t="s">
        <v>90</v>
      </c>
      <c r="F1690" s="143" t="s">
        <v>100</v>
      </c>
      <c r="G1690" s="125" t="s">
        <v>91</v>
      </c>
      <c r="H1690" s="125" t="s">
        <v>96</v>
      </c>
      <c r="I1690" s="297" t="s">
        <v>264</v>
      </c>
      <c r="J1690" s="95" t="s">
        <v>18</v>
      </c>
      <c r="K1690" s="105" t="s">
        <v>120</v>
      </c>
      <c r="L1690" s="126" t="s">
        <v>896</v>
      </c>
      <c r="M1690" s="200" t="s">
        <v>4372</v>
      </c>
      <c r="N1690" s="127" t="s">
        <v>4373</v>
      </c>
      <c r="O1690" s="104" t="s">
        <v>53</v>
      </c>
      <c r="P1690" s="104" t="s">
        <v>131</v>
      </c>
      <c r="Q1690" s="218" t="s">
        <v>93</v>
      </c>
      <c r="R1690" s="125" t="s">
        <v>94</v>
      </c>
      <c r="S1690" s="125" t="s">
        <v>79</v>
      </c>
      <c r="T1690" s="129" t="s">
        <v>79</v>
      </c>
      <c r="U1690" s="90"/>
    </row>
    <row r="1691" spans="1:21" ht="36" x14ac:dyDescent="0.25">
      <c r="A1691" s="124">
        <v>1686</v>
      </c>
      <c r="B1691" s="125" t="s">
        <v>4066</v>
      </c>
      <c r="C1691" s="90" t="s">
        <v>4067</v>
      </c>
      <c r="D1691" s="99">
        <v>46087</v>
      </c>
      <c r="E1691" s="125" t="s">
        <v>90</v>
      </c>
      <c r="F1691" s="143" t="s">
        <v>135</v>
      </c>
      <c r="G1691" s="125" t="s">
        <v>91</v>
      </c>
      <c r="H1691" s="125" t="s">
        <v>96</v>
      </c>
      <c r="I1691" s="297" t="s">
        <v>264</v>
      </c>
      <c r="J1691" s="95" t="s">
        <v>18</v>
      </c>
      <c r="K1691" s="105" t="s">
        <v>120</v>
      </c>
      <c r="L1691" s="126" t="s">
        <v>896</v>
      </c>
      <c r="M1691" s="200" t="s">
        <v>4374</v>
      </c>
      <c r="N1691" s="127" t="s">
        <v>4375</v>
      </c>
      <c r="O1691" s="104" t="s">
        <v>3355</v>
      </c>
      <c r="P1691" s="104" t="s">
        <v>125</v>
      </c>
      <c r="Q1691" s="218" t="s">
        <v>93</v>
      </c>
      <c r="R1691" s="125" t="s">
        <v>94</v>
      </c>
      <c r="S1691" s="125" t="s">
        <v>79</v>
      </c>
      <c r="T1691" s="129" t="s">
        <v>79</v>
      </c>
      <c r="U1691" s="90"/>
    </row>
    <row r="1692" spans="1:21" ht="42.75" x14ac:dyDescent="0.25">
      <c r="A1692" s="124">
        <v>1687</v>
      </c>
      <c r="B1692" s="125" t="s">
        <v>4066</v>
      </c>
      <c r="C1692" s="90" t="s">
        <v>4067</v>
      </c>
      <c r="D1692" s="99">
        <v>46087</v>
      </c>
      <c r="E1692" s="125" t="s">
        <v>90</v>
      </c>
      <c r="F1692" s="143" t="s">
        <v>100</v>
      </c>
      <c r="G1692" s="125" t="s">
        <v>91</v>
      </c>
      <c r="H1692" s="125" t="s">
        <v>96</v>
      </c>
      <c r="I1692" s="297" t="s">
        <v>264</v>
      </c>
      <c r="J1692" s="95" t="s">
        <v>18</v>
      </c>
      <c r="K1692" s="105" t="s">
        <v>121</v>
      </c>
      <c r="L1692" s="126" t="s">
        <v>1133</v>
      </c>
      <c r="M1692" s="200" t="s">
        <v>4376</v>
      </c>
      <c r="N1692" s="127" t="s">
        <v>4377</v>
      </c>
      <c r="O1692" s="104" t="s">
        <v>61</v>
      </c>
      <c r="P1692" s="104" t="s">
        <v>129</v>
      </c>
      <c r="Q1692" s="218" t="s">
        <v>99</v>
      </c>
      <c r="R1692" s="125" t="s">
        <v>94</v>
      </c>
      <c r="S1692" s="125" t="s">
        <v>79</v>
      </c>
      <c r="T1692" s="129" t="s">
        <v>79</v>
      </c>
      <c r="U1692" s="90"/>
    </row>
    <row r="1693" spans="1:21" ht="42.75" x14ac:dyDescent="0.25">
      <c r="A1693" s="124">
        <v>1688</v>
      </c>
      <c r="B1693" s="125" t="s">
        <v>4066</v>
      </c>
      <c r="C1693" s="90" t="s">
        <v>4067</v>
      </c>
      <c r="D1693" s="99">
        <v>46087</v>
      </c>
      <c r="E1693" s="125" t="s">
        <v>90</v>
      </c>
      <c r="F1693" s="143" t="s">
        <v>100</v>
      </c>
      <c r="G1693" s="125" t="s">
        <v>91</v>
      </c>
      <c r="H1693" s="125" t="s">
        <v>96</v>
      </c>
      <c r="I1693" s="297" t="s">
        <v>4378</v>
      </c>
      <c r="J1693" s="95" t="s">
        <v>18</v>
      </c>
      <c r="K1693" s="105">
        <v>3</v>
      </c>
      <c r="L1693" s="126" t="s">
        <v>3230</v>
      </c>
      <c r="M1693" s="200" t="s">
        <v>4379</v>
      </c>
      <c r="N1693" s="127" t="s">
        <v>4380</v>
      </c>
      <c r="O1693" s="104" t="s">
        <v>55</v>
      </c>
      <c r="P1693" s="104" t="s">
        <v>55</v>
      </c>
      <c r="Q1693" s="218" t="s">
        <v>99</v>
      </c>
      <c r="R1693" s="125" t="s">
        <v>94</v>
      </c>
      <c r="S1693" s="125" t="s">
        <v>79</v>
      </c>
      <c r="T1693" s="129" t="s">
        <v>79</v>
      </c>
      <c r="U1693" s="90"/>
    </row>
    <row r="1694" spans="1:21" ht="36" x14ac:dyDescent="0.25">
      <c r="A1694" s="124">
        <v>1689</v>
      </c>
      <c r="B1694" s="125" t="s">
        <v>4066</v>
      </c>
      <c r="C1694" s="90" t="s">
        <v>4067</v>
      </c>
      <c r="D1694" s="99">
        <v>46087</v>
      </c>
      <c r="E1694" s="125" t="s">
        <v>90</v>
      </c>
      <c r="F1694" s="143" t="s">
        <v>135</v>
      </c>
      <c r="G1694" s="125" t="s">
        <v>98</v>
      </c>
      <c r="H1694" s="125" t="s">
        <v>92</v>
      </c>
      <c r="I1694" s="297" t="s">
        <v>117</v>
      </c>
      <c r="J1694" s="95" t="s">
        <v>18</v>
      </c>
      <c r="K1694" s="105">
        <v>0</v>
      </c>
      <c r="L1694" s="126" t="s">
        <v>4027</v>
      </c>
      <c r="M1694" s="200" t="s">
        <v>4381</v>
      </c>
      <c r="N1694" s="127" t="s">
        <v>4382</v>
      </c>
      <c r="O1694" s="104" t="s">
        <v>68</v>
      </c>
      <c r="P1694" s="104" t="s">
        <v>129</v>
      </c>
      <c r="Q1694" s="218" t="s">
        <v>99</v>
      </c>
      <c r="R1694" s="125" t="s">
        <v>94</v>
      </c>
      <c r="S1694" s="125" t="s">
        <v>78</v>
      </c>
      <c r="T1694" s="129" t="s">
        <v>79</v>
      </c>
      <c r="U1694" s="90"/>
    </row>
    <row r="1695" spans="1:21" ht="36" x14ac:dyDescent="0.25">
      <c r="A1695" s="124">
        <v>1690</v>
      </c>
      <c r="B1695" s="125" t="s">
        <v>4066</v>
      </c>
      <c r="C1695" s="90" t="s">
        <v>4067</v>
      </c>
      <c r="D1695" s="99">
        <v>46087</v>
      </c>
      <c r="E1695" s="125" t="s">
        <v>90</v>
      </c>
      <c r="F1695" s="143" t="s">
        <v>135</v>
      </c>
      <c r="G1695" s="125" t="s">
        <v>98</v>
      </c>
      <c r="H1695" s="125" t="s">
        <v>92</v>
      </c>
      <c r="I1695" s="297" t="s">
        <v>117</v>
      </c>
      <c r="J1695" s="95" t="s">
        <v>18</v>
      </c>
      <c r="K1695" s="105">
        <v>0</v>
      </c>
      <c r="L1695" s="126" t="s">
        <v>4027</v>
      </c>
      <c r="M1695" s="200" t="s">
        <v>4383</v>
      </c>
      <c r="N1695" s="127" t="s">
        <v>4384</v>
      </c>
      <c r="O1695" s="104" t="s">
        <v>68</v>
      </c>
      <c r="P1695" s="104" t="s">
        <v>129</v>
      </c>
      <c r="Q1695" s="218" t="s">
        <v>93</v>
      </c>
      <c r="R1695" s="125" t="s">
        <v>94</v>
      </c>
      <c r="S1695" s="125" t="s">
        <v>78</v>
      </c>
      <c r="T1695" s="129" t="s">
        <v>79</v>
      </c>
      <c r="U1695" s="90"/>
    </row>
    <row r="1696" spans="1:21" ht="36" x14ac:dyDescent="0.25">
      <c r="A1696" s="124">
        <v>1691</v>
      </c>
      <c r="B1696" s="125" t="s">
        <v>4066</v>
      </c>
      <c r="C1696" s="90" t="s">
        <v>4067</v>
      </c>
      <c r="D1696" s="99">
        <v>46087</v>
      </c>
      <c r="E1696" s="125" t="s">
        <v>90</v>
      </c>
      <c r="F1696" s="143" t="s">
        <v>135</v>
      </c>
      <c r="G1696" s="125" t="s">
        <v>98</v>
      </c>
      <c r="H1696" s="125" t="s">
        <v>92</v>
      </c>
      <c r="I1696" s="297" t="s">
        <v>117</v>
      </c>
      <c r="J1696" s="95" t="s">
        <v>18</v>
      </c>
      <c r="K1696" s="105">
        <v>0</v>
      </c>
      <c r="L1696" s="126" t="s">
        <v>4385</v>
      </c>
      <c r="M1696" s="200" t="s">
        <v>4386</v>
      </c>
      <c r="N1696" s="127" t="s">
        <v>4387</v>
      </c>
      <c r="O1696" s="104" t="s">
        <v>42</v>
      </c>
      <c r="P1696" s="104" t="s">
        <v>42</v>
      </c>
      <c r="Q1696" s="218" t="s">
        <v>99</v>
      </c>
      <c r="R1696" s="125" t="s">
        <v>94</v>
      </c>
      <c r="S1696" s="125" t="s">
        <v>78</v>
      </c>
      <c r="T1696" s="129" t="s">
        <v>954</v>
      </c>
      <c r="U1696" s="90"/>
    </row>
    <row r="1697" spans="1:21" ht="38.25" x14ac:dyDescent="0.25">
      <c r="A1697" s="124">
        <v>1692</v>
      </c>
      <c r="B1697" s="125" t="s">
        <v>4066</v>
      </c>
      <c r="C1697" s="90" t="s">
        <v>4067</v>
      </c>
      <c r="D1697" s="99">
        <v>46087</v>
      </c>
      <c r="E1697" s="125" t="s">
        <v>90</v>
      </c>
      <c r="F1697" s="143" t="s">
        <v>135</v>
      </c>
      <c r="G1697" s="125" t="s">
        <v>98</v>
      </c>
      <c r="H1697" s="125" t="s">
        <v>92</v>
      </c>
      <c r="I1697" s="297" t="s">
        <v>117</v>
      </c>
      <c r="J1697" s="95" t="s">
        <v>18</v>
      </c>
      <c r="K1697" s="105">
        <v>0</v>
      </c>
      <c r="L1697" s="126" t="s">
        <v>4385</v>
      </c>
      <c r="M1697" s="200" t="s">
        <v>4388</v>
      </c>
      <c r="N1697" s="127" t="s">
        <v>4389</v>
      </c>
      <c r="O1697" s="104" t="s">
        <v>65</v>
      </c>
      <c r="P1697" s="104" t="s">
        <v>130</v>
      </c>
      <c r="Q1697" s="218" t="s">
        <v>99</v>
      </c>
      <c r="R1697" s="125" t="s">
        <v>94</v>
      </c>
      <c r="S1697" s="125" t="s">
        <v>78</v>
      </c>
      <c r="T1697" s="129" t="s">
        <v>79</v>
      </c>
      <c r="U1697" s="90"/>
    </row>
    <row r="1698" spans="1:21" ht="36" x14ac:dyDescent="0.25">
      <c r="A1698" s="124">
        <v>1693</v>
      </c>
      <c r="B1698" s="125" t="s">
        <v>4066</v>
      </c>
      <c r="C1698" s="90" t="s">
        <v>4067</v>
      </c>
      <c r="D1698" s="99">
        <v>46087</v>
      </c>
      <c r="E1698" s="125" t="s">
        <v>90</v>
      </c>
      <c r="F1698" s="143" t="s">
        <v>100</v>
      </c>
      <c r="G1698" s="125" t="s">
        <v>98</v>
      </c>
      <c r="H1698" s="125" t="s">
        <v>92</v>
      </c>
      <c r="I1698" s="297" t="s">
        <v>117</v>
      </c>
      <c r="J1698" s="95" t="s">
        <v>18</v>
      </c>
      <c r="K1698" s="105">
        <v>0</v>
      </c>
      <c r="L1698" s="126" t="s">
        <v>1546</v>
      </c>
      <c r="M1698" s="200" t="s">
        <v>4390</v>
      </c>
      <c r="N1698" s="127" t="s">
        <v>4391</v>
      </c>
      <c r="O1698" s="104" t="s">
        <v>42</v>
      </c>
      <c r="P1698" s="104" t="s">
        <v>42</v>
      </c>
      <c r="Q1698" s="218" t="s">
        <v>99</v>
      </c>
      <c r="R1698" s="125" t="s">
        <v>94</v>
      </c>
      <c r="S1698" s="125" t="s">
        <v>78</v>
      </c>
      <c r="T1698" s="129" t="s">
        <v>79</v>
      </c>
      <c r="U1698" s="90"/>
    </row>
    <row r="1699" spans="1:21" ht="42.75" x14ac:dyDescent="0.25">
      <c r="A1699" s="124">
        <v>1694</v>
      </c>
      <c r="B1699" s="125" t="s">
        <v>4066</v>
      </c>
      <c r="C1699" s="90" t="s">
        <v>4067</v>
      </c>
      <c r="D1699" s="99">
        <v>46087</v>
      </c>
      <c r="E1699" s="125" t="s">
        <v>90</v>
      </c>
      <c r="F1699" s="143" t="s">
        <v>100</v>
      </c>
      <c r="G1699" s="125" t="s">
        <v>98</v>
      </c>
      <c r="H1699" s="125" t="s">
        <v>92</v>
      </c>
      <c r="I1699" s="297" t="s">
        <v>117</v>
      </c>
      <c r="J1699" s="95" t="s">
        <v>18</v>
      </c>
      <c r="K1699" s="105" t="s">
        <v>140</v>
      </c>
      <c r="L1699" s="126" t="s">
        <v>4073</v>
      </c>
      <c r="M1699" s="200" t="s">
        <v>4392</v>
      </c>
      <c r="N1699" s="127" t="s">
        <v>4393</v>
      </c>
      <c r="O1699" s="104" t="s">
        <v>53</v>
      </c>
      <c r="P1699" s="104" t="s">
        <v>130</v>
      </c>
      <c r="Q1699" s="218" t="s">
        <v>93</v>
      </c>
      <c r="R1699" s="125" t="s">
        <v>94</v>
      </c>
      <c r="S1699" s="125" t="s">
        <v>78</v>
      </c>
      <c r="T1699" s="129" t="s">
        <v>79</v>
      </c>
      <c r="U1699" s="90"/>
    </row>
    <row r="1700" spans="1:21" ht="42.75" x14ac:dyDescent="0.25">
      <c r="A1700" s="124">
        <v>1695</v>
      </c>
      <c r="B1700" s="125" t="s">
        <v>4066</v>
      </c>
      <c r="C1700" s="90" t="s">
        <v>4067</v>
      </c>
      <c r="D1700" s="99">
        <v>46087</v>
      </c>
      <c r="E1700" s="125" t="s">
        <v>90</v>
      </c>
      <c r="F1700" s="143" t="s">
        <v>135</v>
      </c>
      <c r="G1700" s="125" t="s">
        <v>91</v>
      </c>
      <c r="H1700" s="125" t="s">
        <v>96</v>
      </c>
      <c r="I1700" s="297" t="s">
        <v>4394</v>
      </c>
      <c r="J1700" s="95" t="s">
        <v>31</v>
      </c>
      <c r="K1700" s="105">
        <v>5</v>
      </c>
      <c r="L1700" s="126" t="s">
        <v>1677</v>
      </c>
      <c r="M1700" s="200" t="s">
        <v>4527</v>
      </c>
      <c r="N1700" s="127" t="s">
        <v>4395</v>
      </c>
      <c r="O1700" s="104" t="s">
        <v>50</v>
      </c>
      <c r="P1700" s="104" t="s">
        <v>131</v>
      </c>
      <c r="Q1700" s="218" t="s">
        <v>99</v>
      </c>
      <c r="R1700" s="125" t="s">
        <v>94</v>
      </c>
      <c r="S1700" s="125" t="s">
        <v>954</v>
      </c>
      <c r="T1700" s="129" t="s">
        <v>78</v>
      </c>
      <c r="U1700" s="90"/>
    </row>
    <row r="1701" spans="1:21" ht="42.75" x14ac:dyDescent="0.25">
      <c r="A1701" s="124">
        <v>1696</v>
      </c>
      <c r="B1701" s="125" t="s">
        <v>4066</v>
      </c>
      <c r="C1701" s="90" t="s">
        <v>4067</v>
      </c>
      <c r="D1701" s="99">
        <v>46087</v>
      </c>
      <c r="E1701" s="125" t="s">
        <v>90</v>
      </c>
      <c r="F1701" s="143" t="s">
        <v>135</v>
      </c>
      <c r="G1701" s="125" t="s">
        <v>91</v>
      </c>
      <c r="H1701" s="125" t="s">
        <v>96</v>
      </c>
      <c r="I1701" s="297" t="s">
        <v>4394</v>
      </c>
      <c r="J1701" s="95" t="s">
        <v>31</v>
      </c>
      <c r="K1701" s="105">
        <v>5</v>
      </c>
      <c r="L1701" s="126" t="s">
        <v>1677</v>
      </c>
      <c r="M1701" s="200" t="s">
        <v>4396</v>
      </c>
      <c r="N1701" s="127" t="s">
        <v>4397</v>
      </c>
      <c r="O1701" s="104" t="s">
        <v>3359</v>
      </c>
      <c r="P1701" s="104" t="s">
        <v>131</v>
      </c>
      <c r="Q1701" s="218" t="s">
        <v>93</v>
      </c>
      <c r="R1701" s="125" t="s">
        <v>94</v>
      </c>
      <c r="S1701" s="125" t="s">
        <v>954</v>
      </c>
      <c r="T1701" s="129" t="s">
        <v>954</v>
      </c>
      <c r="U1701" s="90">
        <v>0.15</v>
      </c>
    </row>
    <row r="1702" spans="1:21" ht="42.75" x14ac:dyDescent="0.25">
      <c r="A1702" s="124">
        <v>1697</v>
      </c>
      <c r="B1702" s="125" t="s">
        <v>4066</v>
      </c>
      <c r="C1702" s="90" t="s">
        <v>4067</v>
      </c>
      <c r="D1702" s="99">
        <v>46087</v>
      </c>
      <c r="E1702" s="125" t="s">
        <v>90</v>
      </c>
      <c r="F1702" s="143" t="s">
        <v>100</v>
      </c>
      <c r="G1702" s="125" t="s">
        <v>91</v>
      </c>
      <c r="H1702" s="125" t="s">
        <v>96</v>
      </c>
      <c r="I1702" s="297" t="s">
        <v>4398</v>
      </c>
      <c r="J1702" s="95" t="s">
        <v>31</v>
      </c>
      <c r="K1702" s="105">
        <v>5</v>
      </c>
      <c r="L1702" s="126" t="s">
        <v>1677</v>
      </c>
      <c r="M1702" s="200" t="s">
        <v>4399</v>
      </c>
      <c r="N1702" s="127" t="s">
        <v>4400</v>
      </c>
      <c r="O1702" s="104" t="s">
        <v>42</v>
      </c>
      <c r="P1702" s="104" t="s">
        <v>42</v>
      </c>
      <c r="Q1702" s="218" t="s">
        <v>99</v>
      </c>
      <c r="R1702" s="125" t="s">
        <v>94</v>
      </c>
      <c r="S1702" s="125" t="s">
        <v>954</v>
      </c>
      <c r="T1702" s="129" t="s">
        <v>954</v>
      </c>
      <c r="U1702" s="90"/>
    </row>
    <row r="1703" spans="1:21" ht="42.75" x14ac:dyDescent="0.25">
      <c r="A1703" s="124">
        <v>1698</v>
      </c>
      <c r="B1703" s="125" t="s">
        <v>4066</v>
      </c>
      <c r="C1703" s="90" t="s">
        <v>4067</v>
      </c>
      <c r="D1703" s="99">
        <v>46087</v>
      </c>
      <c r="E1703" s="125" t="s">
        <v>90</v>
      </c>
      <c r="F1703" s="143" t="s">
        <v>100</v>
      </c>
      <c r="G1703" s="125" t="s">
        <v>91</v>
      </c>
      <c r="H1703" s="125" t="s">
        <v>96</v>
      </c>
      <c r="I1703" s="297" t="s">
        <v>4398</v>
      </c>
      <c r="J1703" s="95" t="s">
        <v>31</v>
      </c>
      <c r="K1703" s="105">
        <v>0</v>
      </c>
      <c r="L1703" s="126" t="s">
        <v>1677</v>
      </c>
      <c r="M1703" s="200" t="s">
        <v>4401</v>
      </c>
      <c r="N1703" s="127" t="s">
        <v>4402</v>
      </c>
      <c r="O1703" s="104" t="s">
        <v>3358</v>
      </c>
      <c r="P1703" s="104" t="s">
        <v>131</v>
      </c>
      <c r="Q1703" s="218" t="s">
        <v>93</v>
      </c>
      <c r="R1703" s="125" t="s">
        <v>94</v>
      </c>
      <c r="S1703" s="125" t="s">
        <v>954</v>
      </c>
      <c r="T1703" s="129" t="s">
        <v>954</v>
      </c>
      <c r="U1703" s="90"/>
    </row>
    <row r="1704" spans="1:21" ht="42.75" x14ac:dyDescent="0.25">
      <c r="A1704" s="124">
        <v>1699</v>
      </c>
      <c r="B1704" s="125" t="s">
        <v>4066</v>
      </c>
      <c r="C1704" s="90" t="s">
        <v>4067</v>
      </c>
      <c r="D1704" s="99">
        <v>46088</v>
      </c>
      <c r="E1704" s="125" t="s">
        <v>90</v>
      </c>
      <c r="F1704" s="143" t="s">
        <v>100</v>
      </c>
      <c r="G1704" s="125" t="s">
        <v>91</v>
      </c>
      <c r="H1704" s="125" t="s">
        <v>96</v>
      </c>
      <c r="I1704" s="297" t="s">
        <v>264</v>
      </c>
      <c r="J1704" s="95" t="s">
        <v>18</v>
      </c>
      <c r="K1704" s="105" t="s">
        <v>121</v>
      </c>
      <c r="L1704" s="126" t="s">
        <v>466</v>
      </c>
      <c r="M1704" s="200" t="s">
        <v>4403</v>
      </c>
      <c r="N1704" s="127" t="s">
        <v>4404</v>
      </c>
      <c r="O1704" s="104" t="s">
        <v>41</v>
      </c>
      <c r="P1704" s="104" t="s">
        <v>129</v>
      </c>
      <c r="Q1704" s="218" t="s">
        <v>99</v>
      </c>
      <c r="R1704" s="125" t="s">
        <v>94</v>
      </c>
      <c r="S1704" s="125" t="s">
        <v>79</v>
      </c>
      <c r="T1704" s="129" t="s">
        <v>79</v>
      </c>
      <c r="U1704" s="90"/>
    </row>
    <row r="1705" spans="1:21" ht="42.75" x14ac:dyDescent="0.25">
      <c r="A1705" s="124">
        <v>1700</v>
      </c>
      <c r="B1705" s="125" t="s">
        <v>4066</v>
      </c>
      <c r="C1705" s="90" t="s">
        <v>4067</v>
      </c>
      <c r="D1705" s="99">
        <v>46088</v>
      </c>
      <c r="E1705" s="125" t="s">
        <v>90</v>
      </c>
      <c r="F1705" s="143" t="s">
        <v>135</v>
      </c>
      <c r="G1705" s="125" t="s">
        <v>91</v>
      </c>
      <c r="H1705" s="125" t="s">
        <v>96</v>
      </c>
      <c r="I1705" s="297" t="s">
        <v>264</v>
      </c>
      <c r="J1705" s="95" t="s">
        <v>18</v>
      </c>
      <c r="K1705" s="105" t="s">
        <v>121</v>
      </c>
      <c r="L1705" s="126" t="s">
        <v>3148</v>
      </c>
      <c r="M1705" s="200" t="s">
        <v>4405</v>
      </c>
      <c r="N1705" s="127" t="s">
        <v>4406</v>
      </c>
      <c r="O1705" s="104" t="s">
        <v>45</v>
      </c>
      <c r="P1705" s="104" t="s">
        <v>45</v>
      </c>
      <c r="Q1705" s="218" t="s">
        <v>99</v>
      </c>
      <c r="R1705" s="125" t="s">
        <v>94</v>
      </c>
      <c r="S1705" s="125" t="s">
        <v>79</v>
      </c>
      <c r="T1705" s="129" t="s">
        <v>79</v>
      </c>
      <c r="U1705" s="90"/>
    </row>
    <row r="1706" spans="1:21" ht="42.75" x14ac:dyDescent="0.25">
      <c r="A1706" s="124">
        <v>1701</v>
      </c>
      <c r="B1706" s="125" t="s">
        <v>4066</v>
      </c>
      <c r="C1706" s="90" t="s">
        <v>4067</v>
      </c>
      <c r="D1706" s="99">
        <v>46088</v>
      </c>
      <c r="E1706" s="125" t="s">
        <v>90</v>
      </c>
      <c r="F1706" s="143" t="s">
        <v>100</v>
      </c>
      <c r="G1706" s="125" t="s">
        <v>91</v>
      </c>
      <c r="H1706" s="125" t="s">
        <v>96</v>
      </c>
      <c r="I1706" s="297" t="s">
        <v>264</v>
      </c>
      <c r="J1706" s="95" t="s">
        <v>18</v>
      </c>
      <c r="K1706" s="105" t="s">
        <v>121</v>
      </c>
      <c r="L1706" s="126" t="s">
        <v>4407</v>
      </c>
      <c r="M1706" s="200" t="s">
        <v>4408</v>
      </c>
      <c r="N1706" s="127" t="s">
        <v>4409</v>
      </c>
      <c r="O1706" s="104" t="s">
        <v>53</v>
      </c>
      <c r="P1706" s="104" t="s">
        <v>131</v>
      </c>
      <c r="Q1706" s="218" t="s">
        <v>93</v>
      </c>
      <c r="R1706" s="125" t="s">
        <v>94</v>
      </c>
      <c r="S1706" s="125" t="s">
        <v>79</v>
      </c>
      <c r="T1706" s="129" t="s">
        <v>79</v>
      </c>
      <c r="U1706" s="90"/>
    </row>
    <row r="1707" spans="1:21" ht="57" x14ac:dyDescent="0.25">
      <c r="A1707" s="124">
        <v>1702</v>
      </c>
      <c r="B1707" s="125" t="s">
        <v>4066</v>
      </c>
      <c r="C1707" s="90" t="s">
        <v>4067</v>
      </c>
      <c r="D1707" s="99">
        <v>46088</v>
      </c>
      <c r="E1707" s="125" t="s">
        <v>90</v>
      </c>
      <c r="F1707" s="143" t="s">
        <v>100</v>
      </c>
      <c r="G1707" s="125" t="s">
        <v>91</v>
      </c>
      <c r="H1707" s="125" t="s">
        <v>96</v>
      </c>
      <c r="I1707" s="297" t="s">
        <v>264</v>
      </c>
      <c r="J1707" s="95" t="s">
        <v>18</v>
      </c>
      <c r="K1707" s="105" t="s">
        <v>121</v>
      </c>
      <c r="L1707" s="126" t="s">
        <v>1929</v>
      </c>
      <c r="M1707" s="200" t="s">
        <v>4410</v>
      </c>
      <c r="N1707" s="127" t="s">
        <v>4411</v>
      </c>
      <c r="O1707" s="104" t="s">
        <v>53</v>
      </c>
      <c r="P1707" s="104" t="s">
        <v>131</v>
      </c>
      <c r="Q1707" s="218" t="s">
        <v>93</v>
      </c>
      <c r="R1707" s="125" t="s">
        <v>94</v>
      </c>
      <c r="S1707" s="125" t="s">
        <v>79</v>
      </c>
      <c r="T1707" s="129" t="s">
        <v>79</v>
      </c>
      <c r="U1707" s="90"/>
    </row>
    <row r="1708" spans="1:21" ht="38.25" x14ac:dyDescent="0.25">
      <c r="A1708" s="124">
        <v>1703</v>
      </c>
      <c r="B1708" s="125" t="s">
        <v>4066</v>
      </c>
      <c r="C1708" s="90" t="s">
        <v>4067</v>
      </c>
      <c r="D1708" s="99">
        <v>46088</v>
      </c>
      <c r="E1708" s="125" t="s">
        <v>90</v>
      </c>
      <c r="F1708" s="143" t="s">
        <v>135</v>
      </c>
      <c r="G1708" s="125" t="s">
        <v>91</v>
      </c>
      <c r="H1708" s="125" t="s">
        <v>96</v>
      </c>
      <c r="I1708" s="297" t="s">
        <v>264</v>
      </c>
      <c r="J1708" s="95" t="s">
        <v>18</v>
      </c>
      <c r="K1708" s="105" t="s">
        <v>121</v>
      </c>
      <c r="L1708" s="126" t="s">
        <v>4123</v>
      </c>
      <c r="M1708" s="200" t="s">
        <v>4412</v>
      </c>
      <c r="N1708" s="127" t="s">
        <v>4413</v>
      </c>
      <c r="O1708" s="104" t="s">
        <v>51</v>
      </c>
      <c r="P1708" s="104" t="s">
        <v>130</v>
      </c>
      <c r="Q1708" s="218" t="s">
        <v>93</v>
      </c>
      <c r="R1708" s="125" t="s">
        <v>94</v>
      </c>
      <c r="S1708" s="125" t="s">
        <v>79</v>
      </c>
      <c r="T1708" s="129" t="s">
        <v>79</v>
      </c>
      <c r="U1708" s="90"/>
    </row>
    <row r="1709" spans="1:21" ht="36" x14ac:dyDescent="0.25">
      <c r="A1709" s="124">
        <v>1704</v>
      </c>
      <c r="B1709" s="125" t="s">
        <v>4066</v>
      </c>
      <c r="C1709" s="90" t="s">
        <v>4067</v>
      </c>
      <c r="D1709" s="99">
        <v>46088</v>
      </c>
      <c r="E1709" s="125" t="s">
        <v>90</v>
      </c>
      <c r="F1709" s="143" t="s">
        <v>135</v>
      </c>
      <c r="G1709" s="125" t="s">
        <v>91</v>
      </c>
      <c r="H1709" s="125" t="s">
        <v>96</v>
      </c>
      <c r="I1709" s="297" t="s">
        <v>264</v>
      </c>
      <c r="J1709" s="95" t="s">
        <v>18</v>
      </c>
      <c r="K1709" s="105" t="s">
        <v>121</v>
      </c>
      <c r="L1709" s="126" t="s">
        <v>2861</v>
      </c>
      <c r="M1709" s="200" t="s">
        <v>4414</v>
      </c>
      <c r="N1709" s="127" t="s">
        <v>4415</v>
      </c>
      <c r="O1709" s="104" t="s">
        <v>3355</v>
      </c>
      <c r="P1709" s="104" t="s">
        <v>125</v>
      </c>
      <c r="Q1709" s="218" t="s">
        <v>99</v>
      </c>
      <c r="R1709" s="125" t="s">
        <v>94</v>
      </c>
      <c r="S1709" s="125" t="s">
        <v>79</v>
      </c>
      <c r="T1709" s="129" t="s">
        <v>79</v>
      </c>
      <c r="U1709" s="90"/>
    </row>
    <row r="1710" spans="1:21" ht="36" x14ac:dyDescent="0.25">
      <c r="A1710" s="124">
        <v>1705</v>
      </c>
      <c r="B1710" s="125" t="s">
        <v>4066</v>
      </c>
      <c r="C1710" s="90" t="s">
        <v>4067</v>
      </c>
      <c r="D1710" s="99">
        <v>46088</v>
      </c>
      <c r="E1710" s="125" t="s">
        <v>90</v>
      </c>
      <c r="F1710" s="143" t="s">
        <v>135</v>
      </c>
      <c r="G1710" s="125" t="s">
        <v>91</v>
      </c>
      <c r="H1710" s="125" t="s">
        <v>96</v>
      </c>
      <c r="I1710" s="297" t="s">
        <v>264</v>
      </c>
      <c r="J1710" s="95" t="s">
        <v>18</v>
      </c>
      <c r="K1710" s="105" t="s">
        <v>140</v>
      </c>
      <c r="L1710" s="126" t="s">
        <v>4416</v>
      </c>
      <c r="M1710" s="200" t="s">
        <v>607</v>
      </c>
      <c r="N1710" s="127" t="s">
        <v>4417</v>
      </c>
      <c r="O1710" s="104" t="s">
        <v>57</v>
      </c>
      <c r="P1710" s="104" t="s">
        <v>124</v>
      </c>
      <c r="Q1710" s="218" t="s">
        <v>99</v>
      </c>
      <c r="R1710" s="125" t="s">
        <v>94</v>
      </c>
      <c r="S1710" s="125" t="s">
        <v>79</v>
      </c>
      <c r="T1710" s="129" t="s">
        <v>79</v>
      </c>
      <c r="U1710" s="90"/>
    </row>
    <row r="1711" spans="1:21" ht="36" x14ac:dyDescent="0.25">
      <c r="A1711" s="124">
        <v>1706</v>
      </c>
      <c r="B1711" s="125" t="s">
        <v>4066</v>
      </c>
      <c r="C1711" s="90" t="s">
        <v>4067</v>
      </c>
      <c r="D1711" s="99">
        <v>46088</v>
      </c>
      <c r="E1711" s="125" t="s">
        <v>90</v>
      </c>
      <c r="F1711" s="143" t="s">
        <v>135</v>
      </c>
      <c r="G1711" s="125" t="s">
        <v>98</v>
      </c>
      <c r="H1711" s="125" t="s">
        <v>92</v>
      </c>
      <c r="I1711" s="297" t="s">
        <v>2626</v>
      </c>
      <c r="J1711" s="95" t="s">
        <v>18</v>
      </c>
      <c r="K1711" s="105" t="s">
        <v>121</v>
      </c>
      <c r="L1711" s="126" t="s">
        <v>810</v>
      </c>
      <c r="M1711" s="200" t="s">
        <v>4418</v>
      </c>
      <c r="N1711" s="127" t="s">
        <v>4419</v>
      </c>
      <c r="O1711" s="104" t="s">
        <v>3355</v>
      </c>
      <c r="P1711" s="104" t="s">
        <v>125</v>
      </c>
      <c r="Q1711" s="218" t="s">
        <v>99</v>
      </c>
      <c r="R1711" s="125" t="s">
        <v>94</v>
      </c>
      <c r="S1711" s="125" t="s">
        <v>79</v>
      </c>
      <c r="T1711" s="129" t="s">
        <v>79</v>
      </c>
      <c r="U1711" s="90"/>
    </row>
    <row r="1712" spans="1:21" ht="42.75" x14ac:dyDescent="0.25">
      <c r="A1712" s="124">
        <v>1707</v>
      </c>
      <c r="B1712" s="125" t="s">
        <v>4066</v>
      </c>
      <c r="C1712" s="90" t="s">
        <v>4067</v>
      </c>
      <c r="D1712" s="99">
        <v>46088</v>
      </c>
      <c r="E1712" s="125" t="s">
        <v>90</v>
      </c>
      <c r="F1712" s="143" t="s">
        <v>100</v>
      </c>
      <c r="G1712" s="125" t="s">
        <v>98</v>
      </c>
      <c r="H1712" s="125" t="s">
        <v>92</v>
      </c>
      <c r="I1712" s="297" t="s">
        <v>2626</v>
      </c>
      <c r="J1712" s="95" t="s">
        <v>18</v>
      </c>
      <c r="K1712" s="105" t="s">
        <v>120</v>
      </c>
      <c r="L1712" s="126" t="s">
        <v>543</v>
      </c>
      <c r="M1712" s="200" t="s">
        <v>4420</v>
      </c>
      <c r="N1712" s="127" t="s">
        <v>4421</v>
      </c>
      <c r="O1712" s="104" t="s">
        <v>41</v>
      </c>
      <c r="P1712" s="104" t="s">
        <v>129</v>
      </c>
      <c r="Q1712" s="218" t="s">
        <v>99</v>
      </c>
      <c r="R1712" s="125" t="s">
        <v>94</v>
      </c>
      <c r="S1712" s="125" t="s">
        <v>79</v>
      </c>
      <c r="T1712" s="129" t="s">
        <v>79</v>
      </c>
      <c r="U1712" s="90"/>
    </row>
    <row r="1713" spans="1:21" ht="36" x14ac:dyDescent="0.25">
      <c r="A1713" s="124">
        <v>1708</v>
      </c>
      <c r="B1713" s="125" t="s">
        <v>4066</v>
      </c>
      <c r="C1713" s="90" t="s">
        <v>4067</v>
      </c>
      <c r="D1713" s="99">
        <v>46088</v>
      </c>
      <c r="E1713" s="125" t="s">
        <v>90</v>
      </c>
      <c r="F1713" s="143" t="s">
        <v>135</v>
      </c>
      <c r="G1713" s="125" t="s">
        <v>98</v>
      </c>
      <c r="H1713" s="125" t="s">
        <v>92</v>
      </c>
      <c r="I1713" s="297" t="s">
        <v>2626</v>
      </c>
      <c r="J1713" s="95" t="s">
        <v>18</v>
      </c>
      <c r="K1713" s="105" t="s">
        <v>120</v>
      </c>
      <c r="L1713" s="126" t="s">
        <v>716</v>
      </c>
      <c r="M1713" s="200" t="s">
        <v>4422</v>
      </c>
      <c r="N1713" s="127" t="s">
        <v>4423</v>
      </c>
      <c r="O1713" s="104" t="s">
        <v>68</v>
      </c>
      <c r="P1713" s="104" t="s">
        <v>129</v>
      </c>
      <c r="Q1713" s="218" t="s">
        <v>99</v>
      </c>
      <c r="R1713" s="125" t="s">
        <v>94</v>
      </c>
      <c r="S1713" s="125" t="s">
        <v>79</v>
      </c>
      <c r="T1713" s="129" t="s">
        <v>79</v>
      </c>
      <c r="U1713" s="90"/>
    </row>
    <row r="1714" spans="1:21" ht="36" x14ac:dyDescent="0.25">
      <c r="A1714" s="124">
        <v>1709</v>
      </c>
      <c r="B1714" s="125" t="s">
        <v>4066</v>
      </c>
      <c r="C1714" s="90" t="s">
        <v>4067</v>
      </c>
      <c r="D1714" s="99">
        <v>46088</v>
      </c>
      <c r="E1714" s="125" t="s">
        <v>90</v>
      </c>
      <c r="F1714" s="143" t="s">
        <v>100</v>
      </c>
      <c r="G1714" s="125" t="s">
        <v>98</v>
      </c>
      <c r="H1714" s="125" t="s">
        <v>92</v>
      </c>
      <c r="I1714" s="297" t="s">
        <v>2626</v>
      </c>
      <c r="J1714" s="95" t="s">
        <v>18</v>
      </c>
      <c r="K1714" s="105">
        <v>0</v>
      </c>
      <c r="L1714" s="126" t="s">
        <v>1546</v>
      </c>
      <c r="M1714" s="200" t="s">
        <v>4424</v>
      </c>
      <c r="N1714" s="127" t="s">
        <v>4425</v>
      </c>
      <c r="O1714" s="104" t="s">
        <v>3358</v>
      </c>
      <c r="P1714" s="104" t="s">
        <v>131</v>
      </c>
      <c r="Q1714" s="218" t="s">
        <v>97</v>
      </c>
      <c r="R1714" s="125" t="s">
        <v>94</v>
      </c>
      <c r="S1714" s="125" t="s">
        <v>79</v>
      </c>
      <c r="T1714" s="129" t="s">
        <v>79</v>
      </c>
      <c r="U1714" s="90"/>
    </row>
    <row r="1715" spans="1:21" ht="71.25" x14ac:dyDescent="0.25">
      <c r="A1715" s="124">
        <v>1710</v>
      </c>
      <c r="B1715" s="125" t="s">
        <v>4066</v>
      </c>
      <c r="C1715" s="90" t="s">
        <v>4067</v>
      </c>
      <c r="D1715" s="99">
        <v>46088</v>
      </c>
      <c r="E1715" s="125" t="s">
        <v>90</v>
      </c>
      <c r="F1715" s="143" t="s">
        <v>100</v>
      </c>
      <c r="G1715" s="125" t="s">
        <v>98</v>
      </c>
      <c r="H1715" s="125" t="s">
        <v>92</v>
      </c>
      <c r="I1715" s="297" t="s">
        <v>653</v>
      </c>
      <c r="J1715" s="95" t="s">
        <v>18</v>
      </c>
      <c r="K1715" s="105">
        <v>3</v>
      </c>
      <c r="L1715" s="126" t="s">
        <v>4426</v>
      </c>
      <c r="M1715" s="200" t="s">
        <v>4427</v>
      </c>
      <c r="N1715" s="127" t="s">
        <v>4428</v>
      </c>
      <c r="O1715" s="104" t="s">
        <v>3355</v>
      </c>
      <c r="P1715" s="104" t="s">
        <v>55</v>
      </c>
      <c r="Q1715" s="218" t="s">
        <v>99</v>
      </c>
      <c r="R1715" s="125" t="s">
        <v>94</v>
      </c>
      <c r="S1715" s="125" t="s">
        <v>79</v>
      </c>
      <c r="T1715" s="129" t="s">
        <v>79</v>
      </c>
      <c r="U1715" s="90"/>
    </row>
    <row r="1716" spans="1:21" ht="38.25" x14ac:dyDescent="0.25">
      <c r="A1716" s="124">
        <v>1711</v>
      </c>
      <c r="B1716" s="125" t="s">
        <v>4066</v>
      </c>
      <c r="C1716" s="90" t="s">
        <v>4067</v>
      </c>
      <c r="D1716" s="99">
        <v>46088</v>
      </c>
      <c r="E1716" s="125" t="s">
        <v>90</v>
      </c>
      <c r="F1716" s="143" t="s">
        <v>135</v>
      </c>
      <c r="G1716" s="125" t="s">
        <v>98</v>
      </c>
      <c r="H1716" s="125" t="s">
        <v>92</v>
      </c>
      <c r="I1716" s="297" t="s">
        <v>653</v>
      </c>
      <c r="J1716" s="95" t="s">
        <v>18</v>
      </c>
      <c r="K1716" s="105">
        <v>3</v>
      </c>
      <c r="L1716" s="126" t="s">
        <v>4429</v>
      </c>
      <c r="M1716" s="200" t="s">
        <v>4430</v>
      </c>
      <c r="N1716" s="127" t="s">
        <v>4431</v>
      </c>
      <c r="O1716" s="104" t="s">
        <v>51</v>
      </c>
      <c r="P1716" s="104" t="s">
        <v>130</v>
      </c>
      <c r="Q1716" s="218" t="s">
        <v>93</v>
      </c>
      <c r="R1716" s="125" t="s">
        <v>94</v>
      </c>
      <c r="S1716" s="125" t="s">
        <v>79</v>
      </c>
      <c r="T1716" s="129" t="s">
        <v>79</v>
      </c>
      <c r="U1716" s="90"/>
    </row>
    <row r="1717" spans="1:21" ht="57" x14ac:dyDescent="0.25">
      <c r="A1717" s="124">
        <v>1712</v>
      </c>
      <c r="B1717" s="125" t="s">
        <v>4066</v>
      </c>
      <c r="C1717" s="90" t="s">
        <v>4067</v>
      </c>
      <c r="D1717" s="99">
        <v>46088</v>
      </c>
      <c r="E1717" s="125" t="s">
        <v>90</v>
      </c>
      <c r="F1717" s="143" t="s">
        <v>135</v>
      </c>
      <c r="G1717" s="125" t="s">
        <v>98</v>
      </c>
      <c r="H1717" s="125" t="s">
        <v>92</v>
      </c>
      <c r="I1717" s="297" t="s">
        <v>653</v>
      </c>
      <c r="J1717" s="95" t="s">
        <v>18</v>
      </c>
      <c r="K1717" s="105">
        <v>3</v>
      </c>
      <c r="L1717" s="126" t="s">
        <v>4432</v>
      </c>
      <c r="M1717" s="200" t="s">
        <v>4433</v>
      </c>
      <c r="N1717" s="127" t="s">
        <v>4434</v>
      </c>
      <c r="O1717" s="104" t="s">
        <v>72</v>
      </c>
      <c r="P1717" s="104" t="s">
        <v>130</v>
      </c>
      <c r="Q1717" s="218" t="s">
        <v>93</v>
      </c>
      <c r="R1717" s="125" t="s">
        <v>94</v>
      </c>
      <c r="S1717" s="125" t="s">
        <v>79</v>
      </c>
      <c r="T1717" s="129" t="s">
        <v>79</v>
      </c>
      <c r="U1717" s="90"/>
    </row>
    <row r="1718" spans="1:21" ht="42.75" x14ac:dyDescent="0.25">
      <c r="A1718" s="124">
        <v>1713</v>
      </c>
      <c r="B1718" s="125" t="s">
        <v>4066</v>
      </c>
      <c r="C1718" s="90" t="s">
        <v>4067</v>
      </c>
      <c r="D1718" s="99">
        <v>46088</v>
      </c>
      <c r="E1718" s="125" t="s">
        <v>90</v>
      </c>
      <c r="F1718" s="143" t="s">
        <v>135</v>
      </c>
      <c r="G1718" s="125" t="s">
        <v>98</v>
      </c>
      <c r="H1718" s="125" t="s">
        <v>92</v>
      </c>
      <c r="I1718" s="297" t="s">
        <v>653</v>
      </c>
      <c r="J1718" s="95" t="s">
        <v>18</v>
      </c>
      <c r="K1718" s="105">
        <v>3</v>
      </c>
      <c r="L1718" s="126" t="s">
        <v>4435</v>
      </c>
      <c r="M1718" s="200" t="s">
        <v>4436</v>
      </c>
      <c r="N1718" s="127" t="s">
        <v>4437</v>
      </c>
      <c r="O1718" s="104" t="s">
        <v>45</v>
      </c>
      <c r="P1718" s="104" t="s">
        <v>45</v>
      </c>
      <c r="Q1718" s="218" t="s">
        <v>99</v>
      </c>
      <c r="R1718" s="125" t="s">
        <v>94</v>
      </c>
      <c r="S1718" s="125" t="s">
        <v>79</v>
      </c>
      <c r="T1718" s="129" t="s">
        <v>79</v>
      </c>
      <c r="U1718" s="90"/>
    </row>
    <row r="1719" spans="1:21" ht="28.5" x14ac:dyDescent="0.25">
      <c r="A1719" s="124">
        <v>1714</v>
      </c>
      <c r="B1719" s="125" t="s">
        <v>4066</v>
      </c>
      <c r="C1719" s="90" t="s">
        <v>4067</v>
      </c>
      <c r="D1719" s="99">
        <v>46088</v>
      </c>
      <c r="E1719" s="125" t="s">
        <v>90</v>
      </c>
      <c r="F1719" s="143" t="s">
        <v>135</v>
      </c>
      <c r="G1719" s="125" t="s">
        <v>95</v>
      </c>
      <c r="H1719" s="125" t="s">
        <v>92</v>
      </c>
      <c r="I1719" s="297" t="s">
        <v>578</v>
      </c>
      <c r="J1719" s="95" t="s">
        <v>18</v>
      </c>
      <c r="K1719" s="105">
        <v>1</v>
      </c>
      <c r="L1719" s="126" t="s">
        <v>3931</v>
      </c>
      <c r="M1719" s="200" t="s">
        <v>4438</v>
      </c>
      <c r="N1719" s="127" t="s">
        <v>4439</v>
      </c>
      <c r="O1719" s="104" t="s">
        <v>41</v>
      </c>
      <c r="P1719" s="104" t="s">
        <v>129</v>
      </c>
      <c r="Q1719" s="218" t="s">
        <v>99</v>
      </c>
      <c r="R1719" s="125" t="s">
        <v>94</v>
      </c>
      <c r="S1719" s="125" t="s">
        <v>78</v>
      </c>
      <c r="T1719" s="129" t="s">
        <v>79</v>
      </c>
      <c r="U1719" s="90"/>
    </row>
    <row r="1720" spans="1:21" ht="28.5" x14ac:dyDescent="0.25">
      <c r="A1720" s="124">
        <v>1715</v>
      </c>
      <c r="B1720" s="125" t="s">
        <v>4066</v>
      </c>
      <c r="C1720" s="90" t="s">
        <v>4067</v>
      </c>
      <c r="D1720" s="99">
        <v>46088</v>
      </c>
      <c r="E1720" s="125" t="s">
        <v>90</v>
      </c>
      <c r="F1720" s="143" t="s">
        <v>135</v>
      </c>
      <c r="G1720" s="125" t="s">
        <v>95</v>
      </c>
      <c r="H1720" s="125" t="s">
        <v>92</v>
      </c>
      <c r="I1720" s="297" t="s">
        <v>578</v>
      </c>
      <c r="J1720" s="95" t="s">
        <v>18</v>
      </c>
      <c r="K1720" s="105">
        <v>0</v>
      </c>
      <c r="L1720" s="126" t="s">
        <v>4440</v>
      </c>
      <c r="M1720" s="200" t="s">
        <v>4441</v>
      </c>
      <c r="N1720" s="127" t="s">
        <v>4442</v>
      </c>
      <c r="O1720" s="104" t="s">
        <v>53</v>
      </c>
      <c r="P1720" s="104" t="s">
        <v>131</v>
      </c>
      <c r="Q1720" s="218" t="s">
        <v>93</v>
      </c>
      <c r="R1720" s="125" t="s">
        <v>94</v>
      </c>
      <c r="S1720" s="125" t="s">
        <v>78</v>
      </c>
      <c r="T1720" s="129" t="s">
        <v>79</v>
      </c>
      <c r="U1720" s="90"/>
    </row>
    <row r="1721" spans="1:21" ht="28.5" x14ac:dyDescent="0.25">
      <c r="A1721" s="124">
        <v>1716</v>
      </c>
      <c r="B1721" s="125" t="s">
        <v>4066</v>
      </c>
      <c r="C1721" s="90" t="s">
        <v>4067</v>
      </c>
      <c r="D1721" s="99">
        <v>46088</v>
      </c>
      <c r="E1721" s="125" t="s">
        <v>90</v>
      </c>
      <c r="F1721" s="143" t="s">
        <v>135</v>
      </c>
      <c r="G1721" s="125" t="s">
        <v>95</v>
      </c>
      <c r="H1721" s="125" t="s">
        <v>92</v>
      </c>
      <c r="I1721" s="297" t="s">
        <v>578</v>
      </c>
      <c r="J1721" s="95" t="s">
        <v>18</v>
      </c>
      <c r="K1721" s="105" t="s">
        <v>121</v>
      </c>
      <c r="L1721" s="126" t="s">
        <v>4443</v>
      </c>
      <c r="M1721" s="200" t="s">
        <v>4444</v>
      </c>
      <c r="N1721" s="127" t="s">
        <v>4445</v>
      </c>
      <c r="O1721" s="104" t="s">
        <v>53</v>
      </c>
      <c r="P1721" s="104" t="s">
        <v>131</v>
      </c>
      <c r="Q1721" s="218" t="s">
        <v>93</v>
      </c>
      <c r="R1721" s="125" t="s">
        <v>94</v>
      </c>
      <c r="S1721" s="125" t="s">
        <v>78</v>
      </c>
      <c r="T1721" s="129" t="s">
        <v>79</v>
      </c>
      <c r="U1721" s="90"/>
    </row>
    <row r="1722" spans="1:21" ht="38.25" x14ac:dyDescent="0.25">
      <c r="A1722" s="124">
        <v>1717</v>
      </c>
      <c r="B1722" s="125" t="s">
        <v>4066</v>
      </c>
      <c r="C1722" s="90" t="s">
        <v>4067</v>
      </c>
      <c r="D1722" s="99">
        <v>46088</v>
      </c>
      <c r="E1722" s="125" t="s">
        <v>90</v>
      </c>
      <c r="F1722" s="143" t="s">
        <v>135</v>
      </c>
      <c r="G1722" s="125" t="s">
        <v>95</v>
      </c>
      <c r="H1722" s="125" t="s">
        <v>92</v>
      </c>
      <c r="I1722" s="297" t="s">
        <v>578</v>
      </c>
      <c r="J1722" s="95" t="s">
        <v>18</v>
      </c>
      <c r="K1722" s="105" t="s">
        <v>120</v>
      </c>
      <c r="L1722" s="126" t="s">
        <v>4446</v>
      </c>
      <c r="M1722" s="200" t="s">
        <v>4447</v>
      </c>
      <c r="N1722" s="127" t="s">
        <v>4448</v>
      </c>
      <c r="O1722" s="104" t="s">
        <v>51</v>
      </c>
      <c r="P1722" s="104" t="s">
        <v>130</v>
      </c>
      <c r="Q1722" s="218" t="s">
        <v>93</v>
      </c>
      <c r="R1722" s="125" t="s">
        <v>94</v>
      </c>
      <c r="S1722" s="125" t="s">
        <v>78</v>
      </c>
      <c r="T1722" s="129" t="s">
        <v>79</v>
      </c>
      <c r="U1722" s="90"/>
    </row>
    <row r="1723" spans="1:21" ht="42.75" x14ac:dyDescent="0.25">
      <c r="A1723" s="124">
        <v>1718</v>
      </c>
      <c r="B1723" s="125" t="s">
        <v>4066</v>
      </c>
      <c r="C1723" s="90" t="s">
        <v>4067</v>
      </c>
      <c r="D1723" s="99">
        <v>46088</v>
      </c>
      <c r="E1723" s="125" t="s">
        <v>90</v>
      </c>
      <c r="F1723" s="143" t="s">
        <v>135</v>
      </c>
      <c r="G1723" s="125" t="s">
        <v>95</v>
      </c>
      <c r="H1723" s="125" t="s">
        <v>92</v>
      </c>
      <c r="I1723" s="297" t="s">
        <v>578</v>
      </c>
      <c r="J1723" s="95" t="s">
        <v>18</v>
      </c>
      <c r="K1723" s="105" t="s">
        <v>120</v>
      </c>
      <c r="L1723" s="126" t="s">
        <v>4449</v>
      </c>
      <c r="M1723" s="200" t="s">
        <v>4450</v>
      </c>
      <c r="N1723" s="127" t="s">
        <v>4451</v>
      </c>
      <c r="O1723" s="104" t="s">
        <v>53</v>
      </c>
      <c r="P1723" s="104" t="s">
        <v>129</v>
      </c>
      <c r="Q1723" s="218" t="s">
        <v>99</v>
      </c>
      <c r="R1723" s="125" t="s">
        <v>94</v>
      </c>
      <c r="S1723" s="125" t="s">
        <v>78</v>
      </c>
      <c r="T1723" s="129" t="s">
        <v>79</v>
      </c>
      <c r="U1723" s="90"/>
    </row>
    <row r="1724" spans="1:21" ht="38.25" x14ac:dyDescent="0.25">
      <c r="A1724" s="124">
        <v>1719</v>
      </c>
      <c r="B1724" s="125" t="s">
        <v>4066</v>
      </c>
      <c r="C1724" s="90" t="s">
        <v>4067</v>
      </c>
      <c r="D1724" s="99">
        <v>46088</v>
      </c>
      <c r="E1724" s="125" t="s">
        <v>90</v>
      </c>
      <c r="F1724" s="143" t="s">
        <v>135</v>
      </c>
      <c r="G1724" s="125" t="s">
        <v>95</v>
      </c>
      <c r="H1724" s="125" t="s">
        <v>92</v>
      </c>
      <c r="I1724" s="297" t="s">
        <v>578</v>
      </c>
      <c r="J1724" s="95" t="s">
        <v>18</v>
      </c>
      <c r="K1724" s="105" t="s">
        <v>121</v>
      </c>
      <c r="L1724" s="126" t="s">
        <v>4452</v>
      </c>
      <c r="M1724" s="200" t="s">
        <v>4453</v>
      </c>
      <c r="N1724" s="127" t="s">
        <v>4454</v>
      </c>
      <c r="O1724" s="104" t="s">
        <v>53</v>
      </c>
      <c r="P1724" s="104" t="s">
        <v>130</v>
      </c>
      <c r="Q1724" s="218" t="s">
        <v>93</v>
      </c>
      <c r="R1724" s="125" t="s">
        <v>94</v>
      </c>
      <c r="S1724" s="125" t="s">
        <v>78</v>
      </c>
      <c r="T1724" s="129" t="s">
        <v>79</v>
      </c>
      <c r="U1724" s="90"/>
    </row>
    <row r="1725" spans="1:21" ht="57" x14ac:dyDescent="0.25">
      <c r="A1725" s="124">
        <v>1720</v>
      </c>
      <c r="B1725" s="125" t="s">
        <v>4066</v>
      </c>
      <c r="C1725" s="90" t="s">
        <v>4067</v>
      </c>
      <c r="D1725" s="99">
        <v>46088</v>
      </c>
      <c r="E1725" s="125" t="s">
        <v>90</v>
      </c>
      <c r="F1725" s="143" t="s">
        <v>100</v>
      </c>
      <c r="G1725" s="125" t="s">
        <v>95</v>
      </c>
      <c r="H1725" s="125" t="s">
        <v>92</v>
      </c>
      <c r="I1725" s="297" t="s">
        <v>4455</v>
      </c>
      <c r="J1725" s="95" t="s">
        <v>209</v>
      </c>
      <c r="K1725" s="105" t="s">
        <v>139</v>
      </c>
      <c r="L1725" s="126" t="s">
        <v>437</v>
      </c>
      <c r="M1725" s="200" t="s">
        <v>4456</v>
      </c>
      <c r="N1725" s="127" t="s">
        <v>4457</v>
      </c>
      <c r="O1725" s="104" t="s">
        <v>53</v>
      </c>
      <c r="P1725" s="104" t="s">
        <v>131</v>
      </c>
      <c r="Q1725" s="218" t="s">
        <v>93</v>
      </c>
      <c r="R1725" s="125" t="s">
        <v>94</v>
      </c>
      <c r="S1725" s="125" t="s">
        <v>78</v>
      </c>
      <c r="T1725" s="129" t="s">
        <v>79</v>
      </c>
      <c r="U1725" s="90"/>
    </row>
    <row r="1726" spans="1:21" ht="36" x14ac:dyDescent="0.25">
      <c r="A1726" s="124">
        <v>1721</v>
      </c>
      <c r="B1726" s="125" t="s">
        <v>4066</v>
      </c>
      <c r="C1726" s="90" t="s">
        <v>4067</v>
      </c>
      <c r="D1726" s="99">
        <v>46088</v>
      </c>
      <c r="E1726" s="125" t="s">
        <v>90</v>
      </c>
      <c r="F1726" s="143" t="s">
        <v>135</v>
      </c>
      <c r="G1726" s="125" t="s">
        <v>95</v>
      </c>
      <c r="H1726" s="125" t="s">
        <v>92</v>
      </c>
      <c r="I1726" s="297" t="s">
        <v>4455</v>
      </c>
      <c r="J1726" s="95" t="s">
        <v>209</v>
      </c>
      <c r="K1726" s="105" t="s">
        <v>139</v>
      </c>
      <c r="L1726" s="126" t="s">
        <v>1324</v>
      </c>
      <c r="M1726" s="200" t="s">
        <v>4458</v>
      </c>
      <c r="N1726" s="127" t="s">
        <v>4459</v>
      </c>
      <c r="O1726" s="104" t="s">
        <v>41</v>
      </c>
      <c r="P1726" s="104" t="s">
        <v>129</v>
      </c>
      <c r="Q1726" s="218" t="s">
        <v>93</v>
      </c>
      <c r="R1726" s="125" t="s">
        <v>94</v>
      </c>
      <c r="S1726" s="125" t="s">
        <v>78</v>
      </c>
      <c r="T1726" s="129" t="s">
        <v>79</v>
      </c>
      <c r="U1726" s="90"/>
    </row>
    <row r="1727" spans="1:21" ht="28.5" x14ac:dyDescent="0.25">
      <c r="A1727" s="124">
        <v>1722</v>
      </c>
      <c r="B1727" s="125" t="s">
        <v>4461</v>
      </c>
      <c r="C1727" s="90" t="s">
        <v>4067</v>
      </c>
      <c r="D1727" s="99">
        <v>46089</v>
      </c>
      <c r="E1727" s="125" t="s">
        <v>1677</v>
      </c>
      <c r="F1727" s="143" t="s">
        <v>135</v>
      </c>
      <c r="G1727" s="125" t="s">
        <v>98</v>
      </c>
      <c r="H1727" s="125" t="s">
        <v>96</v>
      </c>
      <c r="I1727" s="297" t="s">
        <v>4462</v>
      </c>
      <c r="J1727" s="95" t="s">
        <v>13</v>
      </c>
      <c r="K1727" s="105" t="s">
        <v>1677</v>
      </c>
      <c r="L1727" s="126" t="s">
        <v>1524</v>
      </c>
      <c r="M1727" s="200" t="s">
        <v>4463</v>
      </c>
      <c r="N1727" s="127" t="s">
        <v>4464</v>
      </c>
      <c r="O1727" s="104" t="s">
        <v>60</v>
      </c>
      <c r="P1727" s="104" t="s">
        <v>131</v>
      </c>
      <c r="Q1727" s="218" t="s">
        <v>97</v>
      </c>
      <c r="R1727" s="125" t="s">
        <v>94</v>
      </c>
      <c r="S1727" s="125" t="s">
        <v>78</v>
      </c>
      <c r="T1727" s="129" t="s">
        <v>79</v>
      </c>
      <c r="U1727" s="90"/>
    </row>
    <row r="1728" spans="1:21" ht="36" x14ac:dyDescent="0.25">
      <c r="A1728" s="124">
        <v>1723</v>
      </c>
      <c r="B1728" s="125" t="s">
        <v>4461</v>
      </c>
      <c r="C1728" s="90" t="s">
        <v>4067</v>
      </c>
      <c r="D1728" s="99">
        <v>46089</v>
      </c>
      <c r="E1728" s="125" t="s">
        <v>90</v>
      </c>
      <c r="F1728" s="143" t="s">
        <v>135</v>
      </c>
      <c r="G1728" s="125" t="s">
        <v>98</v>
      </c>
      <c r="H1728" s="125" t="s">
        <v>96</v>
      </c>
      <c r="I1728" s="297" t="s">
        <v>117</v>
      </c>
      <c r="J1728" s="95" t="s">
        <v>18</v>
      </c>
      <c r="K1728" s="105">
        <v>5</v>
      </c>
      <c r="L1728" s="126" t="s">
        <v>877</v>
      </c>
      <c r="M1728" s="200" t="s">
        <v>4465</v>
      </c>
      <c r="N1728" s="127" t="s">
        <v>4466</v>
      </c>
      <c r="O1728" s="104" t="s">
        <v>68</v>
      </c>
      <c r="P1728" s="104" t="s">
        <v>129</v>
      </c>
      <c r="Q1728" s="218" t="s">
        <v>99</v>
      </c>
      <c r="R1728" s="125" t="s">
        <v>94</v>
      </c>
      <c r="S1728" s="125" t="s">
        <v>78</v>
      </c>
      <c r="T1728" s="129" t="s">
        <v>79</v>
      </c>
      <c r="U1728" s="90"/>
    </row>
    <row r="1729" spans="1:21" ht="38.25" x14ac:dyDescent="0.25">
      <c r="A1729" s="124">
        <v>1724</v>
      </c>
      <c r="B1729" s="125" t="s">
        <v>4461</v>
      </c>
      <c r="C1729" s="90" t="s">
        <v>4067</v>
      </c>
      <c r="D1729" s="99">
        <v>46089</v>
      </c>
      <c r="E1729" s="125" t="s">
        <v>90</v>
      </c>
      <c r="F1729" s="143" t="s">
        <v>135</v>
      </c>
      <c r="G1729" s="125" t="s">
        <v>98</v>
      </c>
      <c r="H1729" s="125" t="s">
        <v>96</v>
      </c>
      <c r="I1729" s="297" t="s">
        <v>117</v>
      </c>
      <c r="J1729" s="95" t="s">
        <v>18</v>
      </c>
      <c r="K1729" s="105">
        <v>5</v>
      </c>
      <c r="L1729" s="126" t="s">
        <v>877</v>
      </c>
      <c r="M1729" s="200" t="s">
        <v>4467</v>
      </c>
      <c r="N1729" s="127" t="s">
        <v>4468</v>
      </c>
      <c r="O1729" s="104" t="s">
        <v>44</v>
      </c>
      <c r="P1729" s="104" t="s">
        <v>130</v>
      </c>
      <c r="Q1729" s="218" t="s">
        <v>99</v>
      </c>
      <c r="R1729" s="125" t="s">
        <v>94</v>
      </c>
      <c r="S1729" s="125" t="s">
        <v>78</v>
      </c>
      <c r="T1729" s="129" t="s">
        <v>79</v>
      </c>
      <c r="U1729" s="90"/>
    </row>
    <row r="1730" spans="1:21" ht="36" x14ac:dyDescent="0.25">
      <c r="A1730" s="124">
        <v>1725</v>
      </c>
      <c r="B1730" s="125" t="s">
        <v>4461</v>
      </c>
      <c r="C1730" s="90" t="s">
        <v>4067</v>
      </c>
      <c r="D1730" s="99">
        <v>46089</v>
      </c>
      <c r="E1730" s="125" t="s">
        <v>90</v>
      </c>
      <c r="F1730" s="143" t="s">
        <v>100</v>
      </c>
      <c r="G1730" s="125" t="s">
        <v>98</v>
      </c>
      <c r="H1730" s="125" t="s">
        <v>96</v>
      </c>
      <c r="I1730" s="297" t="s">
        <v>117</v>
      </c>
      <c r="J1730" s="95" t="s">
        <v>18</v>
      </c>
      <c r="K1730" s="105">
        <v>5</v>
      </c>
      <c r="L1730" s="126" t="s">
        <v>2581</v>
      </c>
      <c r="M1730" s="200" t="s">
        <v>4469</v>
      </c>
      <c r="N1730" s="127" t="s">
        <v>4470</v>
      </c>
      <c r="O1730" s="104" t="s">
        <v>60</v>
      </c>
      <c r="P1730" s="104" t="s">
        <v>131</v>
      </c>
      <c r="Q1730" s="218" t="s">
        <v>93</v>
      </c>
      <c r="R1730" s="125" t="s">
        <v>94</v>
      </c>
      <c r="S1730" s="125" t="s">
        <v>78</v>
      </c>
      <c r="T1730" s="129" t="s">
        <v>79</v>
      </c>
      <c r="U1730" s="90"/>
    </row>
    <row r="1731" spans="1:21" ht="36" x14ac:dyDescent="0.25">
      <c r="A1731" s="124">
        <v>1726</v>
      </c>
      <c r="B1731" s="125" t="s">
        <v>4461</v>
      </c>
      <c r="C1731" s="90" t="s">
        <v>4067</v>
      </c>
      <c r="D1731" s="99">
        <v>46089</v>
      </c>
      <c r="E1731" s="125" t="s">
        <v>90</v>
      </c>
      <c r="F1731" s="143" t="s">
        <v>135</v>
      </c>
      <c r="G1731" s="125" t="s">
        <v>98</v>
      </c>
      <c r="H1731" s="125" t="s">
        <v>96</v>
      </c>
      <c r="I1731" s="297" t="s">
        <v>117</v>
      </c>
      <c r="J1731" s="95" t="s">
        <v>18</v>
      </c>
      <c r="K1731" s="105">
        <v>5</v>
      </c>
      <c r="L1731" s="126" t="s">
        <v>1645</v>
      </c>
      <c r="M1731" s="200" t="s">
        <v>4471</v>
      </c>
      <c r="N1731" s="127" t="s">
        <v>4472</v>
      </c>
      <c r="O1731" s="104" t="s">
        <v>34</v>
      </c>
      <c r="P1731" s="104" t="s">
        <v>55</v>
      </c>
      <c r="Q1731" s="218" t="s">
        <v>93</v>
      </c>
      <c r="R1731" s="125" t="s">
        <v>94</v>
      </c>
      <c r="S1731" s="125" t="s">
        <v>78</v>
      </c>
      <c r="T1731" s="129" t="s">
        <v>79</v>
      </c>
      <c r="U1731" s="90"/>
    </row>
    <row r="1732" spans="1:21" ht="36" x14ac:dyDescent="0.25">
      <c r="A1732" s="124">
        <v>1727</v>
      </c>
      <c r="B1732" s="125" t="s">
        <v>4461</v>
      </c>
      <c r="C1732" s="90" t="s">
        <v>4067</v>
      </c>
      <c r="D1732" s="99">
        <v>46089</v>
      </c>
      <c r="E1732" s="125" t="s">
        <v>90</v>
      </c>
      <c r="F1732" s="143" t="s">
        <v>135</v>
      </c>
      <c r="G1732" s="125" t="s">
        <v>98</v>
      </c>
      <c r="H1732" s="125" t="s">
        <v>96</v>
      </c>
      <c r="I1732" s="297" t="s">
        <v>117</v>
      </c>
      <c r="J1732" s="95" t="s">
        <v>18</v>
      </c>
      <c r="K1732" s="105">
        <v>5</v>
      </c>
      <c r="L1732" s="126" t="s">
        <v>1368</v>
      </c>
      <c r="M1732" s="200" t="s">
        <v>4473</v>
      </c>
      <c r="N1732" s="127" t="s">
        <v>4474</v>
      </c>
      <c r="O1732" s="104" t="s">
        <v>3355</v>
      </c>
      <c r="P1732" s="104" t="s">
        <v>125</v>
      </c>
      <c r="Q1732" s="218" t="s">
        <v>99</v>
      </c>
      <c r="R1732" s="125" t="s">
        <v>94</v>
      </c>
      <c r="S1732" s="125" t="s">
        <v>78</v>
      </c>
      <c r="T1732" s="129" t="s">
        <v>79</v>
      </c>
      <c r="U1732" s="90"/>
    </row>
    <row r="1733" spans="1:21" ht="36" x14ac:dyDescent="0.25">
      <c r="A1733" s="124">
        <v>1728</v>
      </c>
      <c r="B1733" s="125" t="s">
        <v>4461</v>
      </c>
      <c r="C1733" s="90" t="s">
        <v>4067</v>
      </c>
      <c r="D1733" s="99">
        <v>46089</v>
      </c>
      <c r="E1733" s="125" t="s">
        <v>90</v>
      </c>
      <c r="F1733" s="143" t="s">
        <v>135</v>
      </c>
      <c r="G1733" s="125" t="s">
        <v>98</v>
      </c>
      <c r="H1733" s="125" t="s">
        <v>96</v>
      </c>
      <c r="I1733" s="297" t="s">
        <v>117</v>
      </c>
      <c r="J1733" s="95" t="s">
        <v>18</v>
      </c>
      <c r="K1733" s="105">
        <v>5</v>
      </c>
      <c r="L1733" s="126" t="s">
        <v>1471</v>
      </c>
      <c r="M1733" s="200" t="s">
        <v>4475</v>
      </c>
      <c r="N1733" s="127" t="s">
        <v>4476</v>
      </c>
      <c r="O1733" s="104" t="s">
        <v>3355</v>
      </c>
      <c r="P1733" s="104" t="s">
        <v>125</v>
      </c>
      <c r="Q1733" s="218" t="s">
        <v>99</v>
      </c>
      <c r="R1733" s="125" t="s">
        <v>94</v>
      </c>
      <c r="S1733" s="125" t="s">
        <v>78</v>
      </c>
      <c r="T1733" s="129" t="s">
        <v>79</v>
      </c>
      <c r="U1733" s="90"/>
    </row>
    <row r="1734" spans="1:21" ht="42.75" x14ac:dyDescent="0.25">
      <c r="A1734" s="124">
        <v>1729</v>
      </c>
      <c r="B1734" s="125" t="s">
        <v>4461</v>
      </c>
      <c r="C1734" s="90" t="s">
        <v>4067</v>
      </c>
      <c r="D1734" s="99">
        <v>46089</v>
      </c>
      <c r="E1734" s="125" t="s">
        <v>90</v>
      </c>
      <c r="F1734" s="143" t="s">
        <v>100</v>
      </c>
      <c r="G1734" s="125" t="s">
        <v>98</v>
      </c>
      <c r="H1734" s="125" t="s">
        <v>96</v>
      </c>
      <c r="I1734" s="297" t="s">
        <v>117</v>
      </c>
      <c r="J1734" s="95" t="s">
        <v>18</v>
      </c>
      <c r="K1734" s="105">
        <v>5</v>
      </c>
      <c r="L1734" s="126" t="s">
        <v>3992</v>
      </c>
      <c r="M1734" s="200" t="s">
        <v>4477</v>
      </c>
      <c r="N1734" s="127" t="s">
        <v>4478</v>
      </c>
      <c r="O1734" s="104" t="s">
        <v>45</v>
      </c>
      <c r="P1734" s="104" t="s">
        <v>45</v>
      </c>
      <c r="Q1734" s="218" t="s">
        <v>99</v>
      </c>
      <c r="R1734" s="125" t="s">
        <v>94</v>
      </c>
      <c r="S1734" s="125" t="s">
        <v>78</v>
      </c>
      <c r="T1734" s="129" t="s">
        <v>79</v>
      </c>
      <c r="U1734" s="90"/>
    </row>
    <row r="1735" spans="1:21" ht="57" x14ac:dyDescent="0.25">
      <c r="A1735" s="124">
        <v>1730</v>
      </c>
      <c r="B1735" s="125" t="s">
        <v>4461</v>
      </c>
      <c r="C1735" s="90" t="s">
        <v>4067</v>
      </c>
      <c r="D1735" s="99">
        <v>46089</v>
      </c>
      <c r="E1735" s="125" t="s">
        <v>90</v>
      </c>
      <c r="F1735" s="143" t="s">
        <v>135</v>
      </c>
      <c r="G1735" s="125" t="s">
        <v>98</v>
      </c>
      <c r="H1735" s="125" t="s">
        <v>96</v>
      </c>
      <c r="I1735" s="297" t="s">
        <v>117</v>
      </c>
      <c r="J1735" s="95" t="s">
        <v>18</v>
      </c>
      <c r="K1735" s="105">
        <v>5</v>
      </c>
      <c r="L1735" s="126" t="s">
        <v>5409</v>
      </c>
      <c r="M1735" s="200" t="s">
        <v>4479</v>
      </c>
      <c r="N1735" s="127" t="s">
        <v>4480</v>
      </c>
      <c r="O1735" s="104" t="s">
        <v>60</v>
      </c>
      <c r="P1735" s="104" t="s">
        <v>131</v>
      </c>
      <c r="Q1735" s="218" t="s">
        <v>93</v>
      </c>
      <c r="R1735" s="125" t="s">
        <v>94</v>
      </c>
      <c r="S1735" s="125" t="s">
        <v>78</v>
      </c>
      <c r="T1735" s="129" t="s">
        <v>79</v>
      </c>
      <c r="U1735" s="90"/>
    </row>
    <row r="1736" spans="1:21" ht="36" x14ac:dyDescent="0.25">
      <c r="A1736" s="124">
        <v>1731</v>
      </c>
      <c r="B1736" s="125" t="s">
        <v>4461</v>
      </c>
      <c r="C1736" s="90" t="s">
        <v>4067</v>
      </c>
      <c r="D1736" s="99">
        <v>46089</v>
      </c>
      <c r="E1736" s="125" t="s">
        <v>90</v>
      </c>
      <c r="F1736" s="143" t="s">
        <v>135</v>
      </c>
      <c r="G1736" s="125" t="s">
        <v>98</v>
      </c>
      <c r="H1736" s="125" t="s">
        <v>96</v>
      </c>
      <c r="I1736" s="297" t="s">
        <v>117</v>
      </c>
      <c r="J1736" s="95" t="s">
        <v>18</v>
      </c>
      <c r="K1736" s="105">
        <v>3</v>
      </c>
      <c r="L1736" s="126" t="s">
        <v>4481</v>
      </c>
      <c r="M1736" s="200" t="s">
        <v>4482</v>
      </c>
      <c r="N1736" s="127" t="s">
        <v>4483</v>
      </c>
      <c r="O1736" s="104" t="s">
        <v>59</v>
      </c>
      <c r="P1736" s="104" t="s">
        <v>136</v>
      </c>
      <c r="Q1736" s="218" t="s">
        <v>93</v>
      </c>
      <c r="R1736" s="125" t="s">
        <v>94</v>
      </c>
      <c r="S1736" s="125" t="s">
        <v>78</v>
      </c>
      <c r="T1736" s="129" t="s">
        <v>79</v>
      </c>
      <c r="U1736" s="90"/>
    </row>
    <row r="1737" spans="1:21" ht="36" x14ac:dyDescent="0.25">
      <c r="A1737" s="124">
        <v>1732</v>
      </c>
      <c r="B1737" s="125" t="s">
        <v>4461</v>
      </c>
      <c r="C1737" s="90" t="s">
        <v>4067</v>
      </c>
      <c r="D1737" s="99">
        <v>46089</v>
      </c>
      <c r="E1737" s="125" t="s">
        <v>90</v>
      </c>
      <c r="F1737" s="143" t="s">
        <v>135</v>
      </c>
      <c r="G1737" s="125" t="s">
        <v>98</v>
      </c>
      <c r="H1737" s="125" t="s">
        <v>96</v>
      </c>
      <c r="I1737" s="297" t="s">
        <v>117</v>
      </c>
      <c r="J1737" s="95" t="s">
        <v>18</v>
      </c>
      <c r="K1737" s="105">
        <v>5</v>
      </c>
      <c r="L1737" s="126" t="s">
        <v>3390</v>
      </c>
      <c r="M1737" s="200" t="s">
        <v>4484</v>
      </c>
      <c r="N1737" s="127" t="s">
        <v>4485</v>
      </c>
      <c r="O1737" s="104" t="s">
        <v>60</v>
      </c>
      <c r="P1737" s="104" t="s">
        <v>131</v>
      </c>
      <c r="Q1737" s="218" t="s">
        <v>93</v>
      </c>
      <c r="R1737" s="125" t="s">
        <v>94</v>
      </c>
      <c r="S1737" s="125" t="s">
        <v>78</v>
      </c>
      <c r="T1737" s="129" t="s">
        <v>79</v>
      </c>
      <c r="U1737" s="90"/>
    </row>
    <row r="1738" spans="1:21" ht="38.25" x14ac:dyDescent="0.25">
      <c r="A1738" s="124">
        <v>1733</v>
      </c>
      <c r="B1738" s="125" t="s">
        <v>4461</v>
      </c>
      <c r="C1738" s="90" t="s">
        <v>4067</v>
      </c>
      <c r="D1738" s="99">
        <v>46089</v>
      </c>
      <c r="E1738" s="125" t="s">
        <v>90</v>
      </c>
      <c r="F1738" s="143" t="s">
        <v>100</v>
      </c>
      <c r="G1738" s="125" t="s">
        <v>98</v>
      </c>
      <c r="H1738" s="125" t="s">
        <v>96</v>
      </c>
      <c r="I1738" s="297" t="s">
        <v>117</v>
      </c>
      <c r="J1738" s="95" t="s">
        <v>18</v>
      </c>
      <c r="K1738" s="105">
        <v>5</v>
      </c>
      <c r="L1738" s="126" t="s">
        <v>3390</v>
      </c>
      <c r="M1738" s="200" t="s">
        <v>4486</v>
      </c>
      <c r="N1738" s="127" t="s">
        <v>4487</v>
      </c>
      <c r="O1738" s="104" t="s">
        <v>53</v>
      </c>
      <c r="P1738" s="104" t="s">
        <v>130</v>
      </c>
      <c r="Q1738" s="218" t="s">
        <v>93</v>
      </c>
      <c r="R1738" s="125" t="s">
        <v>94</v>
      </c>
      <c r="S1738" s="125" t="s">
        <v>78</v>
      </c>
      <c r="T1738" s="129" t="s">
        <v>954</v>
      </c>
      <c r="U1738" s="90"/>
    </row>
    <row r="1739" spans="1:21" ht="36" x14ac:dyDescent="0.25">
      <c r="A1739" s="124">
        <v>1734</v>
      </c>
      <c r="B1739" s="125" t="s">
        <v>4461</v>
      </c>
      <c r="C1739" s="90" t="s">
        <v>4067</v>
      </c>
      <c r="D1739" s="99">
        <v>46089</v>
      </c>
      <c r="E1739" s="125" t="s">
        <v>90</v>
      </c>
      <c r="F1739" s="143" t="s">
        <v>135</v>
      </c>
      <c r="G1739" s="125" t="s">
        <v>98</v>
      </c>
      <c r="H1739" s="125" t="s">
        <v>96</v>
      </c>
      <c r="I1739" s="297" t="s">
        <v>117</v>
      </c>
      <c r="J1739" s="95" t="s">
        <v>18</v>
      </c>
      <c r="K1739" s="105">
        <v>5</v>
      </c>
      <c r="L1739" s="126" t="s">
        <v>3390</v>
      </c>
      <c r="M1739" s="200" t="s">
        <v>4488</v>
      </c>
      <c r="N1739" s="127" t="s">
        <v>4489</v>
      </c>
      <c r="O1739" s="104" t="s">
        <v>60</v>
      </c>
      <c r="P1739" s="104" t="s">
        <v>131</v>
      </c>
      <c r="Q1739" s="218" t="s">
        <v>93</v>
      </c>
      <c r="R1739" s="125" t="s">
        <v>94</v>
      </c>
      <c r="S1739" s="125" t="s">
        <v>78</v>
      </c>
      <c r="T1739" s="129" t="s">
        <v>954</v>
      </c>
      <c r="U1739" s="90"/>
    </row>
    <row r="1740" spans="1:21" ht="36" x14ac:dyDescent="0.25">
      <c r="A1740" s="124">
        <v>1735</v>
      </c>
      <c r="B1740" s="125" t="s">
        <v>4461</v>
      </c>
      <c r="C1740" s="90" t="s">
        <v>4067</v>
      </c>
      <c r="D1740" s="99">
        <v>46089</v>
      </c>
      <c r="E1740" s="125" t="s">
        <v>90</v>
      </c>
      <c r="F1740" s="143" t="s">
        <v>135</v>
      </c>
      <c r="G1740" s="125" t="s">
        <v>98</v>
      </c>
      <c r="H1740" s="125" t="s">
        <v>96</v>
      </c>
      <c r="I1740" s="297" t="s">
        <v>117</v>
      </c>
      <c r="J1740" s="95" t="s">
        <v>18</v>
      </c>
      <c r="K1740" s="105">
        <v>5</v>
      </c>
      <c r="L1740" s="126" t="s">
        <v>3390</v>
      </c>
      <c r="M1740" s="200" t="s">
        <v>4490</v>
      </c>
      <c r="N1740" s="127" t="s">
        <v>4489</v>
      </c>
      <c r="O1740" s="104" t="s">
        <v>60</v>
      </c>
      <c r="P1740" s="104" t="s">
        <v>131</v>
      </c>
      <c r="Q1740" s="218" t="s">
        <v>93</v>
      </c>
      <c r="R1740" s="125" t="s">
        <v>94</v>
      </c>
      <c r="S1740" s="125" t="s">
        <v>78</v>
      </c>
      <c r="T1740" s="129" t="s">
        <v>954</v>
      </c>
      <c r="U1740" s="90"/>
    </row>
    <row r="1741" spans="1:21" ht="57" x14ac:dyDescent="0.25">
      <c r="A1741" s="124">
        <v>1736</v>
      </c>
      <c r="B1741" s="125" t="s">
        <v>4461</v>
      </c>
      <c r="C1741" s="90" t="s">
        <v>4067</v>
      </c>
      <c r="D1741" s="99">
        <v>46089</v>
      </c>
      <c r="E1741" s="125" t="s">
        <v>90</v>
      </c>
      <c r="F1741" s="143" t="s">
        <v>135</v>
      </c>
      <c r="G1741" s="125" t="s">
        <v>95</v>
      </c>
      <c r="H1741" s="125" t="s">
        <v>92</v>
      </c>
      <c r="I1741" s="297" t="s">
        <v>1566</v>
      </c>
      <c r="J1741" s="95" t="s">
        <v>18</v>
      </c>
      <c r="K1741" s="105">
        <v>3</v>
      </c>
      <c r="L1741" s="126" t="s">
        <v>4491</v>
      </c>
      <c r="M1741" s="200" t="s">
        <v>4492</v>
      </c>
      <c r="N1741" s="127" t="s">
        <v>4493</v>
      </c>
      <c r="O1741" s="104" t="s">
        <v>58</v>
      </c>
      <c r="P1741" s="104" t="s">
        <v>130</v>
      </c>
      <c r="Q1741" s="218" t="s">
        <v>93</v>
      </c>
      <c r="R1741" s="125" t="s">
        <v>94</v>
      </c>
      <c r="S1741" s="125" t="s">
        <v>79</v>
      </c>
      <c r="T1741" s="129" t="s">
        <v>954</v>
      </c>
      <c r="U1741" s="90"/>
    </row>
    <row r="1742" spans="1:21" ht="42.75" x14ac:dyDescent="0.25">
      <c r="A1742" s="124">
        <v>1737</v>
      </c>
      <c r="B1742" s="125" t="s">
        <v>4461</v>
      </c>
      <c r="C1742" s="90" t="s">
        <v>4067</v>
      </c>
      <c r="D1742" s="99">
        <v>46089</v>
      </c>
      <c r="E1742" s="125" t="s">
        <v>90</v>
      </c>
      <c r="F1742" s="143" t="s">
        <v>135</v>
      </c>
      <c r="G1742" s="125" t="s">
        <v>95</v>
      </c>
      <c r="H1742" s="125" t="s">
        <v>92</v>
      </c>
      <c r="I1742" s="297" t="s">
        <v>1566</v>
      </c>
      <c r="J1742" s="95" t="s">
        <v>18</v>
      </c>
      <c r="K1742" s="105">
        <v>3</v>
      </c>
      <c r="L1742" s="126" t="s">
        <v>4494</v>
      </c>
      <c r="M1742" s="200" t="s">
        <v>4495</v>
      </c>
      <c r="N1742" s="127" t="s">
        <v>4496</v>
      </c>
      <c r="O1742" s="104" t="s">
        <v>42</v>
      </c>
      <c r="P1742" s="104" t="s">
        <v>42</v>
      </c>
      <c r="Q1742" s="218" t="s">
        <v>93</v>
      </c>
      <c r="R1742" s="125" t="s">
        <v>94</v>
      </c>
      <c r="S1742" s="125" t="s">
        <v>79</v>
      </c>
      <c r="T1742" s="129" t="s">
        <v>954</v>
      </c>
      <c r="U1742" s="90"/>
    </row>
    <row r="1743" spans="1:21" ht="28.5" x14ac:dyDescent="0.25">
      <c r="A1743" s="124">
        <v>1738</v>
      </c>
      <c r="B1743" s="125" t="s">
        <v>4461</v>
      </c>
      <c r="C1743" s="90" t="s">
        <v>4067</v>
      </c>
      <c r="D1743" s="99">
        <v>46089</v>
      </c>
      <c r="E1743" s="125" t="s">
        <v>90</v>
      </c>
      <c r="F1743" s="143" t="s">
        <v>100</v>
      </c>
      <c r="G1743" s="125" t="s">
        <v>95</v>
      </c>
      <c r="H1743" s="125" t="s">
        <v>92</v>
      </c>
      <c r="I1743" s="297" t="s">
        <v>1566</v>
      </c>
      <c r="J1743" s="95" t="s">
        <v>18</v>
      </c>
      <c r="K1743" s="105">
        <v>3</v>
      </c>
      <c r="L1743" s="126" t="s">
        <v>4497</v>
      </c>
      <c r="M1743" s="200" t="s">
        <v>4498</v>
      </c>
      <c r="N1743" s="127" t="s">
        <v>4499</v>
      </c>
      <c r="O1743" s="104" t="s">
        <v>3358</v>
      </c>
      <c r="P1743" s="104" t="s">
        <v>129</v>
      </c>
      <c r="Q1743" s="218" t="s">
        <v>93</v>
      </c>
      <c r="R1743" s="125" t="s">
        <v>94</v>
      </c>
      <c r="S1743" s="125" t="s">
        <v>79</v>
      </c>
      <c r="T1743" s="129" t="s">
        <v>79</v>
      </c>
      <c r="U1743" s="90"/>
    </row>
    <row r="1744" spans="1:21" ht="28.5" x14ac:dyDescent="0.25">
      <c r="A1744" s="124">
        <v>1739</v>
      </c>
      <c r="B1744" s="125" t="s">
        <v>4461</v>
      </c>
      <c r="C1744" s="90" t="s">
        <v>4067</v>
      </c>
      <c r="D1744" s="99">
        <v>46089</v>
      </c>
      <c r="E1744" s="125" t="s">
        <v>90</v>
      </c>
      <c r="F1744" s="143" t="s">
        <v>100</v>
      </c>
      <c r="G1744" s="125" t="s">
        <v>95</v>
      </c>
      <c r="H1744" s="125" t="s">
        <v>92</v>
      </c>
      <c r="I1744" s="297" t="s">
        <v>1566</v>
      </c>
      <c r="J1744" s="95" t="s">
        <v>18</v>
      </c>
      <c r="K1744" s="105">
        <v>3</v>
      </c>
      <c r="L1744" s="126" t="s">
        <v>4500</v>
      </c>
      <c r="M1744" s="200" t="s">
        <v>4501</v>
      </c>
      <c r="N1744" s="127" t="s">
        <v>4502</v>
      </c>
      <c r="O1744" s="104" t="s">
        <v>68</v>
      </c>
      <c r="P1744" s="104" t="s">
        <v>129</v>
      </c>
      <c r="Q1744" s="218" t="s">
        <v>93</v>
      </c>
      <c r="R1744" s="125" t="s">
        <v>94</v>
      </c>
      <c r="S1744" s="125" t="s">
        <v>79</v>
      </c>
      <c r="T1744" s="129" t="s">
        <v>79</v>
      </c>
      <c r="U1744" s="90"/>
    </row>
    <row r="1745" spans="1:21" ht="42.75" x14ac:dyDescent="0.25">
      <c r="A1745" s="124">
        <v>1740</v>
      </c>
      <c r="B1745" s="125" t="s">
        <v>4461</v>
      </c>
      <c r="C1745" s="90" t="s">
        <v>4067</v>
      </c>
      <c r="D1745" s="99">
        <v>46089</v>
      </c>
      <c r="E1745" s="125" t="s">
        <v>90</v>
      </c>
      <c r="F1745" s="143" t="s">
        <v>135</v>
      </c>
      <c r="G1745" s="125" t="s">
        <v>91</v>
      </c>
      <c r="H1745" s="125" t="s">
        <v>96</v>
      </c>
      <c r="I1745" s="297" t="s">
        <v>264</v>
      </c>
      <c r="J1745" s="95" t="s">
        <v>18</v>
      </c>
      <c r="K1745" s="105" t="s">
        <v>120</v>
      </c>
      <c r="L1745" s="126" t="s">
        <v>242</v>
      </c>
      <c r="M1745" s="200" t="s">
        <v>4503</v>
      </c>
      <c r="N1745" s="127" t="s">
        <v>4504</v>
      </c>
      <c r="O1745" s="104" t="s">
        <v>41</v>
      </c>
      <c r="P1745" s="104" t="s">
        <v>4505</v>
      </c>
      <c r="Q1745" s="218" t="s">
        <v>99</v>
      </c>
      <c r="R1745" s="125" t="s">
        <v>94</v>
      </c>
      <c r="S1745" s="125" t="s">
        <v>79</v>
      </c>
      <c r="T1745" s="129" t="s">
        <v>79</v>
      </c>
      <c r="U1745" s="90"/>
    </row>
    <row r="1746" spans="1:21" ht="38.25" x14ac:dyDescent="0.25">
      <c r="A1746" s="124">
        <v>1741</v>
      </c>
      <c r="B1746" s="125" t="s">
        <v>4461</v>
      </c>
      <c r="C1746" s="90" t="s">
        <v>4067</v>
      </c>
      <c r="D1746" s="99">
        <v>46089</v>
      </c>
      <c r="E1746" s="125" t="s">
        <v>90</v>
      </c>
      <c r="F1746" s="143" t="s">
        <v>100</v>
      </c>
      <c r="G1746" s="125" t="s">
        <v>91</v>
      </c>
      <c r="H1746" s="125" t="s">
        <v>96</v>
      </c>
      <c r="I1746" s="297" t="s">
        <v>264</v>
      </c>
      <c r="J1746" s="95" t="s">
        <v>18</v>
      </c>
      <c r="K1746" s="105" t="s">
        <v>120</v>
      </c>
      <c r="L1746" s="126" t="s">
        <v>1215</v>
      </c>
      <c r="M1746" s="200" t="s">
        <v>4506</v>
      </c>
      <c r="N1746" s="127" t="s">
        <v>4507</v>
      </c>
      <c r="O1746" s="104" t="s">
        <v>34</v>
      </c>
      <c r="P1746" s="104" t="s">
        <v>130</v>
      </c>
      <c r="Q1746" s="218" t="s">
        <v>99</v>
      </c>
      <c r="R1746" s="125" t="s">
        <v>94</v>
      </c>
      <c r="S1746" s="125" t="s">
        <v>79</v>
      </c>
      <c r="T1746" s="129" t="s">
        <v>954</v>
      </c>
      <c r="U1746" s="90"/>
    </row>
    <row r="1747" spans="1:21" ht="38.25" x14ac:dyDescent="0.25">
      <c r="A1747" s="124">
        <v>1742</v>
      </c>
      <c r="B1747" s="125" t="s">
        <v>4461</v>
      </c>
      <c r="C1747" s="90" t="s">
        <v>4067</v>
      </c>
      <c r="D1747" s="99">
        <v>46089</v>
      </c>
      <c r="E1747" s="125" t="s">
        <v>90</v>
      </c>
      <c r="F1747" s="143" t="s">
        <v>100</v>
      </c>
      <c r="G1747" s="125" t="s">
        <v>91</v>
      </c>
      <c r="H1747" s="125" t="s">
        <v>96</v>
      </c>
      <c r="I1747" s="297" t="s">
        <v>264</v>
      </c>
      <c r="J1747" s="95" t="s">
        <v>18</v>
      </c>
      <c r="K1747" s="105" t="s">
        <v>120</v>
      </c>
      <c r="L1747" s="126" t="s">
        <v>3670</v>
      </c>
      <c r="M1747" s="200" t="s">
        <v>4508</v>
      </c>
      <c r="N1747" s="127" t="s">
        <v>4509</v>
      </c>
      <c r="O1747" s="104" t="s">
        <v>53</v>
      </c>
      <c r="P1747" s="104" t="s">
        <v>130</v>
      </c>
      <c r="Q1747" s="218" t="s">
        <v>93</v>
      </c>
      <c r="R1747" s="125" t="s">
        <v>94</v>
      </c>
      <c r="S1747" s="125" t="s">
        <v>79</v>
      </c>
      <c r="T1747" s="129" t="s">
        <v>79</v>
      </c>
      <c r="U1747" s="90"/>
    </row>
    <row r="1748" spans="1:21" ht="42.75" x14ac:dyDescent="0.25">
      <c r="A1748" s="124">
        <v>1743</v>
      </c>
      <c r="B1748" s="125" t="s">
        <v>4461</v>
      </c>
      <c r="C1748" s="90" t="s">
        <v>4067</v>
      </c>
      <c r="D1748" s="99">
        <v>46089</v>
      </c>
      <c r="E1748" s="125" t="s">
        <v>90</v>
      </c>
      <c r="F1748" s="143" t="s">
        <v>100</v>
      </c>
      <c r="G1748" s="125" t="s">
        <v>91</v>
      </c>
      <c r="H1748" s="125" t="s">
        <v>96</v>
      </c>
      <c r="I1748" s="297" t="s">
        <v>264</v>
      </c>
      <c r="J1748" s="95" t="s">
        <v>18</v>
      </c>
      <c r="K1748" s="105" t="s">
        <v>121</v>
      </c>
      <c r="L1748" s="126" t="s">
        <v>3512</v>
      </c>
      <c r="M1748" s="200" t="s">
        <v>4510</v>
      </c>
      <c r="N1748" s="127" t="s">
        <v>4511</v>
      </c>
      <c r="O1748" s="104" t="s">
        <v>43</v>
      </c>
      <c r="P1748" s="104" t="s">
        <v>125</v>
      </c>
      <c r="Q1748" s="218" t="s">
        <v>99</v>
      </c>
      <c r="R1748" s="125" t="s">
        <v>94</v>
      </c>
      <c r="S1748" s="125" t="s">
        <v>79</v>
      </c>
      <c r="T1748" s="129" t="s">
        <v>79</v>
      </c>
      <c r="U1748" s="90"/>
    </row>
    <row r="1749" spans="1:21" ht="36" x14ac:dyDescent="0.25">
      <c r="A1749" s="124">
        <v>1744</v>
      </c>
      <c r="B1749" s="125" t="s">
        <v>4461</v>
      </c>
      <c r="C1749" s="90" t="s">
        <v>4067</v>
      </c>
      <c r="D1749" s="99">
        <v>46089</v>
      </c>
      <c r="E1749" s="125" t="s">
        <v>90</v>
      </c>
      <c r="F1749" s="143" t="s">
        <v>135</v>
      </c>
      <c r="G1749" s="125" t="s">
        <v>91</v>
      </c>
      <c r="H1749" s="125" t="s">
        <v>96</v>
      </c>
      <c r="I1749" s="297" t="s">
        <v>264</v>
      </c>
      <c r="J1749" s="95" t="s">
        <v>18</v>
      </c>
      <c r="K1749" s="105" t="s">
        <v>140</v>
      </c>
      <c r="L1749" s="126" t="s">
        <v>645</v>
      </c>
      <c r="M1749" s="200" t="s">
        <v>4512</v>
      </c>
      <c r="N1749" s="127" t="s">
        <v>4513</v>
      </c>
      <c r="O1749" s="104" t="s">
        <v>51</v>
      </c>
      <c r="P1749" s="104" t="s">
        <v>45</v>
      </c>
      <c r="Q1749" s="218" t="s">
        <v>99</v>
      </c>
      <c r="R1749" s="125" t="s">
        <v>94</v>
      </c>
      <c r="S1749" s="125" t="s">
        <v>79</v>
      </c>
      <c r="T1749" s="129" t="s">
        <v>79</v>
      </c>
      <c r="U1749" s="90"/>
    </row>
    <row r="1750" spans="1:21" ht="38.25" x14ac:dyDescent="0.25">
      <c r="A1750" s="124">
        <v>1745</v>
      </c>
      <c r="B1750" s="125" t="s">
        <v>4461</v>
      </c>
      <c r="C1750" s="90" t="s">
        <v>4067</v>
      </c>
      <c r="D1750" s="99">
        <v>46089</v>
      </c>
      <c r="E1750" s="125" t="s">
        <v>90</v>
      </c>
      <c r="F1750" s="143" t="s">
        <v>100</v>
      </c>
      <c r="G1750" s="125" t="s">
        <v>91</v>
      </c>
      <c r="H1750" s="125" t="s">
        <v>96</v>
      </c>
      <c r="I1750" s="297" t="s">
        <v>264</v>
      </c>
      <c r="J1750" s="95" t="s">
        <v>18</v>
      </c>
      <c r="K1750" s="105" t="s">
        <v>120</v>
      </c>
      <c r="L1750" s="126" t="s">
        <v>4292</v>
      </c>
      <c r="M1750" s="200" t="s">
        <v>4514</v>
      </c>
      <c r="N1750" s="127" t="s">
        <v>4515</v>
      </c>
      <c r="O1750" s="104" t="s">
        <v>51</v>
      </c>
      <c r="P1750" s="104" t="s">
        <v>130</v>
      </c>
      <c r="Q1750" s="218" t="s">
        <v>93</v>
      </c>
      <c r="R1750" s="125" t="s">
        <v>94</v>
      </c>
      <c r="S1750" s="125" t="s">
        <v>79</v>
      </c>
      <c r="T1750" s="129" t="s">
        <v>79</v>
      </c>
      <c r="U1750" s="90"/>
    </row>
    <row r="1751" spans="1:21" ht="36" x14ac:dyDescent="0.25">
      <c r="A1751" s="124">
        <v>1746</v>
      </c>
      <c r="B1751" s="125" t="s">
        <v>4461</v>
      </c>
      <c r="C1751" s="90" t="s">
        <v>4067</v>
      </c>
      <c r="D1751" s="99">
        <v>46089</v>
      </c>
      <c r="E1751" s="125" t="s">
        <v>90</v>
      </c>
      <c r="F1751" s="143" t="s">
        <v>100</v>
      </c>
      <c r="G1751" s="125" t="s">
        <v>95</v>
      </c>
      <c r="H1751" s="125" t="s">
        <v>92</v>
      </c>
      <c r="I1751" s="297" t="s">
        <v>908</v>
      </c>
      <c r="J1751" s="95" t="s">
        <v>30</v>
      </c>
      <c r="K1751" s="105" t="s">
        <v>120</v>
      </c>
      <c r="L1751" s="126" t="s">
        <v>4206</v>
      </c>
      <c r="M1751" s="200" t="s">
        <v>4516</v>
      </c>
      <c r="N1751" s="127" t="s">
        <v>4517</v>
      </c>
      <c r="O1751" s="104" t="s">
        <v>68</v>
      </c>
      <c r="P1751" s="104" t="s">
        <v>129</v>
      </c>
      <c r="Q1751" s="218" t="s">
        <v>99</v>
      </c>
      <c r="R1751" s="125" t="s">
        <v>94</v>
      </c>
      <c r="S1751" s="125" t="s">
        <v>79</v>
      </c>
      <c r="T1751" s="129" t="s">
        <v>79</v>
      </c>
      <c r="U1751" s="90"/>
    </row>
    <row r="1752" spans="1:21" ht="36" x14ac:dyDescent="0.25">
      <c r="A1752" s="124">
        <v>1747</v>
      </c>
      <c r="B1752" s="125" t="s">
        <v>4461</v>
      </c>
      <c r="C1752" s="90" t="s">
        <v>4067</v>
      </c>
      <c r="D1752" s="99">
        <v>46089</v>
      </c>
      <c r="E1752" s="125" t="s">
        <v>90</v>
      </c>
      <c r="F1752" s="143" t="s">
        <v>100</v>
      </c>
      <c r="G1752" s="125" t="s">
        <v>95</v>
      </c>
      <c r="H1752" s="125" t="s">
        <v>92</v>
      </c>
      <c r="I1752" s="297" t="s">
        <v>908</v>
      </c>
      <c r="J1752" s="95" t="s">
        <v>30</v>
      </c>
      <c r="K1752" s="105" t="s">
        <v>120</v>
      </c>
      <c r="L1752" s="126" t="s">
        <v>1154</v>
      </c>
      <c r="M1752" s="200" t="s">
        <v>4518</v>
      </c>
      <c r="N1752" s="127" t="s">
        <v>4519</v>
      </c>
      <c r="O1752" s="104" t="s">
        <v>68</v>
      </c>
      <c r="P1752" s="104" t="s">
        <v>129</v>
      </c>
      <c r="Q1752" s="218" t="s">
        <v>99</v>
      </c>
      <c r="R1752" s="125" t="s">
        <v>94</v>
      </c>
      <c r="S1752" s="125" t="s">
        <v>79</v>
      </c>
      <c r="T1752" s="129" t="s">
        <v>79</v>
      </c>
      <c r="U1752" s="90"/>
    </row>
    <row r="1753" spans="1:21" ht="36" x14ac:dyDescent="0.25">
      <c r="A1753" s="124">
        <v>1748</v>
      </c>
      <c r="B1753" s="125" t="s">
        <v>4461</v>
      </c>
      <c r="C1753" s="90" t="s">
        <v>4067</v>
      </c>
      <c r="D1753" s="99">
        <v>46089</v>
      </c>
      <c r="E1753" s="125" t="s">
        <v>90</v>
      </c>
      <c r="F1753" s="143" t="s">
        <v>100</v>
      </c>
      <c r="G1753" s="125" t="s">
        <v>95</v>
      </c>
      <c r="H1753" s="125" t="s">
        <v>92</v>
      </c>
      <c r="I1753" s="297" t="s">
        <v>908</v>
      </c>
      <c r="J1753" s="95" t="s">
        <v>30</v>
      </c>
      <c r="K1753" s="105" t="s">
        <v>120</v>
      </c>
      <c r="L1753" s="126" t="s">
        <v>4206</v>
      </c>
      <c r="M1753" s="200" t="s">
        <v>4520</v>
      </c>
      <c r="N1753" s="127" t="s">
        <v>4521</v>
      </c>
      <c r="O1753" s="104" t="s">
        <v>41</v>
      </c>
      <c r="P1753" s="104" t="s">
        <v>129</v>
      </c>
      <c r="Q1753" s="218" t="s">
        <v>99</v>
      </c>
      <c r="R1753" s="125" t="s">
        <v>94</v>
      </c>
      <c r="S1753" s="125" t="s">
        <v>79</v>
      </c>
      <c r="T1753" s="129" t="s">
        <v>79</v>
      </c>
      <c r="U1753" s="90"/>
    </row>
    <row r="1754" spans="1:21" ht="38.25" x14ac:dyDescent="0.25">
      <c r="A1754" s="124">
        <v>1749</v>
      </c>
      <c r="B1754" s="125" t="s">
        <v>4461</v>
      </c>
      <c r="C1754" s="90" t="s">
        <v>4067</v>
      </c>
      <c r="D1754" s="99">
        <v>46089</v>
      </c>
      <c r="E1754" s="125" t="s">
        <v>90</v>
      </c>
      <c r="F1754" s="143" t="s">
        <v>135</v>
      </c>
      <c r="G1754" s="125" t="s">
        <v>91</v>
      </c>
      <c r="H1754" s="125" t="s">
        <v>96</v>
      </c>
      <c r="I1754" s="297" t="s">
        <v>3616</v>
      </c>
      <c r="J1754" s="95" t="s">
        <v>19</v>
      </c>
      <c r="K1754" s="105">
        <v>3</v>
      </c>
      <c r="L1754" s="126" t="s">
        <v>4522</v>
      </c>
      <c r="M1754" s="200" t="s">
        <v>4523</v>
      </c>
      <c r="N1754" s="127" t="s">
        <v>4524</v>
      </c>
      <c r="O1754" s="104" t="s">
        <v>44</v>
      </c>
      <c r="P1754" s="104" t="s">
        <v>130</v>
      </c>
      <c r="Q1754" s="218" t="s">
        <v>93</v>
      </c>
      <c r="R1754" s="125" t="s">
        <v>94</v>
      </c>
      <c r="S1754" s="125" t="s">
        <v>79</v>
      </c>
      <c r="T1754" s="129" t="s">
        <v>79</v>
      </c>
      <c r="U1754" s="90"/>
    </row>
    <row r="1755" spans="1:21" ht="42.75" x14ac:dyDescent="0.25">
      <c r="A1755" s="124">
        <v>1750</v>
      </c>
      <c r="B1755" s="125" t="s">
        <v>4461</v>
      </c>
      <c r="C1755" s="90" t="s">
        <v>4067</v>
      </c>
      <c r="D1755" s="99">
        <v>46089</v>
      </c>
      <c r="E1755" s="125" t="s">
        <v>90</v>
      </c>
      <c r="F1755" s="143" t="s">
        <v>100</v>
      </c>
      <c r="G1755" s="125" t="s">
        <v>91</v>
      </c>
      <c r="H1755" s="125" t="s">
        <v>96</v>
      </c>
      <c r="I1755" s="297" t="s">
        <v>3616</v>
      </c>
      <c r="J1755" s="95" t="s">
        <v>19</v>
      </c>
      <c r="K1755" s="105">
        <v>5</v>
      </c>
      <c r="L1755" s="126" t="s">
        <v>1471</v>
      </c>
      <c r="M1755" s="200" t="s">
        <v>4525</v>
      </c>
      <c r="N1755" s="127" t="s">
        <v>4526</v>
      </c>
      <c r="O1755" s="104" t="s">
        <v>3358</v>
      </c>
      <c r="P1755" s="104" t="s">
        <v>131</v>
      </c>
      <c r="Q1755" s="218" t="s">
        <v>93</v>
      </c>
      <c r="R1755" s="125" t="s">
        <v>94</v>
      </c>
      <c r="S1755" s="125" t="s">
        <v>79</v>
      </c>
      <c r="T1755" s="129" t="s">
        <v>79</v>
      </c>
      <c r="U1755" s="90"/>
    </row>
    <row r="1756" spans="1:21" ht="28.5" x14ac:dyDescent="0.25">
      <c r="A1756" s="124">
        <v>1751</v>
      </c>
      <c r="B1756" s="125" t="s">
        <v>4461</v>
      </c>
      <c r="C1756" s="90" t="s">
        <v>4067</v>
      </c>
      <c r="D1756" s="99">
        <v>46089</v>
      </c>
      <c r="E1756" s="125" t="s">
        <v>90</v>
      </c>
      <c r="F1756" s="143" t="s">
        <v>135</v>
      </c>
      <c r="G1756" s="125" t="s">
        <v>95</v>
      </c>
      <c r="H1756" s="125" t="s">
        <v>92</v>
      </c>
      <c r="I1756" s="297" t="s">
        <v>578</v>
      </c>
      <c r="J1756" s="95" t="s">
        <v>18</v>
      </c>
      <c r="K1756" s="105">
        <v>5</v>
      </c>
      <c r="L1756" s="126" t="s">
        <v>4528</v>
      </c>
      <c r="M1756" s="200" t="s">
        <v>4529</v>
      </c>
      <c r="N1756" s="127" t="s">
        <v>4530</v>
      </c>
      <c r="O1756" s="104" t="s">
        <v>3355</v>
      </c>
      <c r="P1756" s="104" t="s">
        <v>131</v>
      </c>
      <c r="Q1756" s="218" t="s">
        <v>93</v>
      </c>
      <c r="R1756" s="125" t="s">
        <v>94</v>
      </c>
      <c r="S1756" s="125" t="s">
        <v>78</v>
      </c>
      <c r="T1756" s="129" t="s">
        <v>79</v>
      </c>
      <c r="U1756" s="90"/>
    </row>
    <row r="1757" spans="1:21" ht="42.75" x14ac:dyDescent="0.25">
      <c r="A1757" s="124">
        <v>1752</v>
      </c>
      <c r="B1757" s="125" t="s">
        <v>4461</v>
      </c>
      <c r="C1757" s="90" t="s">
        <v>4067</v>
      </c>
      <c r="D1757" s="99">
        <v>46089</v>
      </c>
      <c r="E1757" s="125" t="s">
        <v>90</v>
      </c>
      <c r="F1757" s="143" t="s">
        <v>100</v>
      </c>
      <c r="G1757" s="125" t="s">
        <v>95</v>
      </c>
      <c r="H1757" s="125" t="s">
        <v>92</v>
      </c>
      <c r="I1757" s="297" t="s">
        <v>578</v>
      </c>
      <c r="J1757" s="95" t="s">
        <v>18</v>
      </c>
      <c r="K1757" s="105">
        <v>5</v>
      </c>
      <c r="L1757" s="126" t="s">
        <v>1818</v>
      </c>
      <c r="M1757" s="200" t="s">
        <v>4531</v>
      </c>
      <c r="N1757" s="127" t="s">
        <v>4532</v>
      </c>
      <c r="O1757" s="104" t="s">
        <v>53</v>
      </c>
      <c r="P1757" s="104" t="s">
        <v>131</v>
      </c>
      <c r="Q1757" s="218" t="s">
        <v>93</v>
      </c>
      <c r="R1757" s="125" t="s">
        <v>94</v>
      </c>
      <c r="S1757" s="125" t="s">
        <v>78</v>
      </c>
      <c r="T1757" s="129" t="s">
        <v>79</v>
      </c>
      <c r="U1757" s="90"/>
    </row>
    <row r="1758" spans="1:21" ht="28.5" x14ac:dyDescent="0.25">
      <c r="A1758" s="124">
        <v>1753</v>
      </c>
      <c r="B1758" s="125" t="s">
        <v>4461</v>
      </c>
      <c r="C1758" s="90" t="s">
        <v>4067</v>
      </c>
      <c r="D1758" s="99">
        <v>46089</v>
      </c>
      <c r="E1758" s="125" t="s">
        <v>90</v>
      </c>
      <c r="F1758" s="143" t="s">
        <v>100</v>
      </c>
      <c r="G1758" s="125" t="s">
        <v>95</v>
      </c>
      <c r="H1758" s="125" t="s">
        <v>92</v>
      </c>
      <c r="I1758" s="297" t="s">
        <v>578</v>
      </c>
      <c r="J1758" s="95" t="s">
        <v>18</v>
      </c>
      <c r="K1758" s="105">
        <v>5</v>
      </c>
      <c r="L1758" s="126" t="s">
        <v>1818</v>
      </c>
      <c r="M1758" s="200" t="s">
        <v>4533</v>
      </c>
      <c r="N1758" s="127" t="s">
        <v>4534</v>
      </c>
      <c r="O1758" s="104" t="s">
        <v>45</v>
      </c>
      <c r="P1758" s="104" t="s">
        <v>45</v>
      </c>
      <c r="Q1758" s="218" t="s">
        <v>99</v>
      </c>
      <c r="R1758" s="125" t="s">
        <v>94</v>
      </c>
      <c r="S1758" s="125" t="s">
        <v>78</v>
      </c>
      <c r="T1758" s="129" t="s">
        <v>79</v>
      </c>
      <c r="U1758" s="90"/>
    </row>
    <row r="1759" spans="1:21" ht="28.5" x14ac:dyDescent="0.25">
      <c r="A1759" s="124">
        <v>1754</v>
      </c>
      <c r="B1759" s="125" t="s">
        <v>4461</v>
      </c>
      <c r="C1759" s="90" t="s">
        <v>4067</v>
      </c>
      <c r="D1759" s="99">
        <v>46089</v>
      </c>
      <c r="E1759" s="125" t="s">
        <v>90</v>
      </c>
      <c r="F1759" s="143" t="s">
        <v>135</v>
      </c>
      <c r="G1759" s="125" t="s">
        <v>95</v>
      </c>
      <c r="H1759" s="125" t="s">
        <v>92</v>
      </c>
      <c r="I1759" s="297" t="s">
        <v>578</v>
      </c>
      <c r="J1759" s="95" t="s">
        <v>18</v>
      </c>
      <c r="K1759" s="105">
        <v>5</v>
      </c>
      <c r="L1759" s="126" t="s">
        <v>871</v>
      </c>
      <c r="M1759" s="200" t="s">
        <v>4535</v>
      </c>
      <c r="N1759" s="127" t="s">
        <v>4536</v>
      </c>
      <c r="O1759" s="104" t="s">
        <v>45</v>
      </c>
      <c r="P1759" s="104" t="s">
        <v>45</v>
      </c>
      <c r="Q1759" s="218" t="s">
        <v>99</v>
      </c>
      <c r="R1759" s="125" t="s">
        <v>94</v>
      </c>
      <c r="S1759" s="125" t="s">
        <v>78</v>
      </c>
      <c r="T1759" s="129" t="s">
        <v>79</v>
      </c>
      <c r="U1759" s="90"/>
    </row>
    <row r="1760" spans="1:21" ht="28.5" x14ac:dyDescent="0.25">
      <c r="A1760" s="124">
        <v>1755</v>
      </c>
      <c r="B1760" s="125" t="s">
        <v>4461</v>
      </c>
      <c r="C1760" s="90" t="s">
        <v>4067</v>
      </c>
      <c r="D1760" s="99">
        <v>46089</v>
      </c>
      <c r="E1760" s="125" t="s">
        <v>90</v>
      </c>
      <c r="F1760" s="143" t="s">
        <v>100</v>
      </c>
      <c r="G1760" s="125" t="s">
        <v>95</v>
      </c>
      <c r="H1760" s="125" t="s">
        <v>92</v>
      </c>
      <c r="I1760" s="297" t="s">
        <v>578</v>
      </c>
      <c r="J1760" s="95" t="s">
        <v>18</v>
      </c>
      <c r="K1760" s="105">
        <v>3</v>
      </c>
      <c r="L1760" s="126" t="s">
        <v>4537</v>
      </c>
      <c r="M1760" s="200" t="s">
        <v>4538</v>
      </c>
      <c r="N1760" s="127" t="s">
        <v>4539</v>
      </c>
      <c r="O1760" s="104" t="s">
        <v>41</v>
      </c>
      <c r="P1760" s="104" t="s">
        <v>129</v>
      </c>
      <c r="Q1760" s="218" t="s">
        <v>99</v>
      </c>
      <c r="R1760" s="125" t="s">
        <v>94</v>
      </c>
      <c r="S1760" s="125" t="s">
        <v>78</v>
      </c>
      <c r="T1760" s="129" t="s">
        <v>79</v>
      </c>
      <c r="U1760" s="90"/>
    </row>
    <row r="1761" spans="1:21" ht="28.5" x14ac:dyDescent="0.25">
      <c r="A1761" s="124">
        <v>1756</v>
      </c>
      <c r="B1761" s="125" t="s">
        <v>4461</v>
      </c>
      <c r="C1761" s="90" t="s">
        <v>4067</v>
      </c>
      <c r="D1761" s="99">
        <v>46089</v>
      </c>
      <c r="E1761" s="125" t="s">
        <v>90</v>
      </c>
      <c r="F1761" s="143" t="s">
        <v>135</v>
      </c>
      <c r="G1761" s="125" t="s">
        <v>95</v>
      </c>
      <c r="H1761" s="125" t="s">
        <v>92</v>
      </c>
      <c r="I1761" s="297" t="s">
        <v>578</v>
      </c>
      <c r="J1761" s="95" t="s">
        <v>18</v>
      </c>
      <c r="K1761" s="105">
        <v>3</v>
      </c>
      <c r="L1761" s="126" t="s">
        <v>4540</v>
      </c>
      <c r="M1761" s="200" t="s">
        <v>4541</v>
      </c>
      <c r="N1761" s="127" t="s">
        <v>4542</v>
      </c>
      <c r="O1761" s="104" t="s">
        <v>3355</v>
      </c>
      <c r="P1761" s="104" t="s">
        <v>125</v>
      </c>
      <c r="Q1761" s="218" t="s">
        <v>93</v>
      </c>
      <c r="R1761" s="125" t="s">
        <v>94</v>
      </c>
      <c r="S1761" s="125" t="s">
        <v>78</v>
      </c>
      <c r="T1761" s="129" t="s">
        <v>79</v>
      </c>
      <c r="U1761" s="90"/>
    </row>
    <row r="1762" spans="1:21" ht="42.75" x14ac:dyDescent="0.25">
      <c r="A1762" s="124">
        <v>1757</v>
      </c>
      <c r="B1762" s="125" t="s">
        <v>4461</v>
      </c>
      <c r="C1762" s="90" t="s">
        <v>4067</v>
      </c>
      <c r="D1762" s="99">
        <v>46089</v>
      </c>
      <c r="E1762" s="125" t="s">
        <v>90</v>
      </c>
      <c r="F1762" s="143" t="s">
        <v>100</v>
      </c>
      <c r="G1762" s="125" t="s">
        <v>95</v>
      </c>
      <c r="H1762" s="125" t="s">
        <v>92</v>
      </c>
      <c r="I1762" s="297" t="s">
        <v>578</v>
      </c>
      <c r="J1762" s="95" t="s">
        <v>18</v>
      </c>
      <c r="K1762" s="105">
        <v>3</v>
      </c>
      <c r="L1762" s="126" t="s">
        <v>4543</v>
      </c>
      <c r="M1762" s="200" t="s">
        <v>4544</v>
      </c>
      <c r="N1762" s="127" t="s">
        <v>4545</v>
      </c>
      <c r="O1762" s="104" t="s">
        <v>53</v>
      </c>
      <c r="P1762" s="104" t="s">
        <v>131</v>
      </c>
      <c r="Q1762" s="218" t="s">
        <v>99</v>
      </c>
      <c r="R1762" s="125" t="s">
        <v>94</v>
      </c>
      <c r="S1762" s="125" t="s">
        <v>78</v>
      </c>
      <c r="T1762" s="129" t="s">
        <v>79</v>
      </c>
      <c r="U1762" s="90"/>
    </row>
    <row r="1763" spans="1:21" ht="36" x14ac:dyDescent="0.25">
      <c r="A1763" s="124">
        <v>1758</v>
      </c>
      <c r="B1763" s="125" t="s">
        <v>4461</v>
      </c>
      <c r="C1763" s="90" t="s">
        <v>4067</v>
      </c>
      <c r="D1763" s="99">
        <v>46090</v>
      </c>
      <c r="E1763" s="125" t="s">
        <v>90</v>
      </c>
      <c r="F1763" s="143" t="s">
        <v>100</v>
      </c>
      <c r="G1763" s="125" t="s">
        <v>98</v>
      </c>
      <c r="H1763" s="125" t="s">
        <v>96</v>
      </c>
      <c r="I1763" s="297" t="s">
        <v>117</v>
      </c>
      <c r="J1763" s="95" t="s">
        <v>18</v>
      </c>
      <c r="K1763" s="105" t="s">
        <v>121</v>
      </c>
      <c r="L1763" s="126" t="s">
        <v>531</v>
      </c>
      <c r="M1763" s="200" t="s">
        <v>4546</v>
      </c>
      <c r="N1763" s="127" t="s">
        <v>4547</v>
      </c>
      <c r="O1763" s="104" t="s">
        <v>53</v>
      </c>
      <c r="P1763" s="104" t="s">
        <v>136</v>
      </c>
      <c r="Q1763" s="218" t="s">
        <v>99</v>
      </c>
      <c r="R1763" s="125" t="s">
        <v>94</v>
      </c>
      <c r="S1763" s="125" t="s">
        <v>78</v>
      </c>
      <c r="T1763" s="129" t="s">
        <v>79</v>
      </c>
      <c r="U1763" s="90"/>
    </row>
    <row r="1764" spans="1:21" ht="36" x14ac:dyDescent="0.25">
      <c r="A1764" s="124">
        <v>1759</v>
      </c>
      <c r="B1764" s="125" t="s">
        <v>4461</v>
      </c>
      <c r="C1764" s="90" t="s">
        <v>4067</v>
      </c>
      <c r="D1764" s="99">
        <v>46090</v>
      </c>
      <c r="E1764" s="125" t="s">
        <v>90</v>
      </c>
      <c r="F1764" s="143" t="s">
        <v>135</v>
      </c>
      <c r="G1764" s="125" t="s">
        <v>98</v>
      </c>
      <c r="H1764" s="125" t="s">
        <v>96</v>
      </c>
      <c r="I1764" s="297" t="s">
        <v>117</v>
      </c>
      <c r="J1764" s="95" t="s">
        <v>18</v>
      </c>
      <c r="K1764" s="105" t="s">
        <v>121</v>
      </c>
      <c r="L1764" s="126" t="s">
        <v>1284</v>
      </c>
      <c r="M1764" s="200" t="s">
        <v>4548</v>
      </c>
      <c r="N1764" s="127" t="s">
        <v>4549</v>
      </c>
      <c r="O1764" s="104" t="s">
        <v>45</v>
      </c>
      <c r="P1764" s="104" t="s">
        <v>45</v>
      </c>
      <c r="Q1764" s="218" t="s">
        <v>99</v>
      </c>
      <c r="R1764" s="125" t="s">
        <v>94</v>
      </c>
      <c r="S1764" s="125" t="s">
        <v>78</v>
      </c>
      <c r="T1764" s="129" t="s">
        <v>79</v>
      </c>
      <c r="U1764" s="90"/>
    </row>
    <row r="1765" spans="1:21" ht="42.75" x14ac:dyDescent="0.25">
      <c r="A1765" s="124">
        <v>1760</v>
      </c>
      <c r="B1765" s="125" t="s">
        <v>4461</v>
      </c>
      <c r="C1765" s="90" t="s">
        <v>4067</v>
      </c>
      <c r="D1765" s="99">
        <v>46090</v>
      </c>
      <c r="E1765" s="125" t="s">
        <v>90</v>
      </c>
      <c r="F1765" s="143" t="s">
        <v>135</v>
      </c>
      <c r="G1765" s="125" t="s">
        <v>98</v>
      </c>
      <c r="H1765" s="125" t="s">
        <v>96</v>
      </c>
      <c r="I1765" s="297" t="s">
        <v>117</v>
      </c>
      <c r="J1765" s="95" t="s">
        <v>18</v>
      </c>
      <c r="K1765" s="105" t="s">
        <v>121</v>
      </c>
      <c r="L1765" s="126" t="s">
        <v>1059</v>
      </c>
      <c r="M1765" s="200" t="s">
        <v>4550</v>
      </c>
      <c r="N1765" s="127" t="s">
        <v>4551</v>
      </c>
      <c r="O1765" s="104" t="s">
        <v>51</v>
      </c>
      <c r="P1765" s="104" t="s">
        <v>130</v>
      </c>
      <c r="Q1765" s="218" t="s">
        <v>93</v>
      </c>
      <c r="R1765" s="125" t="s">
        <v>94</v>
      </c>
      <c r="S1765" s="125" t="s">
        <v>78</v>
      </c>
      <c r="T1765" s="129" t="s">
        <v>79</v>
      </c>
      <c r="U1765" s="90"/>
    </row>
    <row r="1766" spans="1:21" ht="38.25" x14ac:dyDescent="0.25">
      <c r="A1766" s="124">
        <v>1761</v>
      </c>
      <c r="B1766" s="125" t="s">
        <v>4461</v>
      </c>
      <c r="C1766" s="90" t="s">
        <v>4067</v>
      </c>
      <c r="D1766" s="99">
        <v>46090</v>
      </c>
      <c r="E1766" s="125" t="s">
        <v>90</v>
      </c>
      <c r="F1766" s="143" t="s">
        <v>135</v>
      </c>
      <c r="G1766" s="125" t="s">
        <v>98</v>
      </c>
      <c r="H1766" s="125" t="s">
        <v>96</v>
      </c>
      <c r="I1766" s="297" t="s">
        <v>117</v>
      </c>
      <c r="J1766" s="95" t="s">
        <v>18</v>
      </c>
      <c r="K1766" s="105" t="s">
        <v>120</v>
      </c>
      <c r="L1766" s="126" t="s">
        <v>722</v>
      </c>
      <c r="M1766" s="200" t="s">
        <v>4552</v>
      </c>
      <c r="N1766" s="127" t="s">
        <v>4553</v>
      </c>
      <c r="O1766" s="104" t="s">
        <v>60</v>
      </c>
      <c r="P1766" s="104" t="s">
        <v>130</v>
      </c>
      <c r="Q1766" s="218" t="s">
        <v>93</v>
      </c>
      <c r="R1766" s="125" t="s">
        <v>94</v>
      </c>
      <c r="S1766" s="125" t="s">
        <v>78</v>
      </c>
      <c r="T1766" s="129" t="s">
        <v>79</v>
      </c>
      <c r="U1766" s="90"/>
    </row>
    <row r="1767" spans="1:21" ht="38.25" x14ac:dyDescent="0.25">
      <c r="A1767" s="124">
        <v>1762</v>
      </c>
      <c r="B1767" s="125" t="s">
        <v>4461</v>
      </c>
      <c r="C1767" s="90" t="s">
        <v>4067</v>
      </c>
      <c r="D1767" s="99">
        <v>46090</v>
      </c>
      <c r="E1767" s="125" t="s">
        <v>90</v>
      </c>
      <c r="F1767" s="143" t="s">
        <v>100</v>
      </c>
      <c r="G1767" s="125" t="s">
        <v>98</v>
      </c>
      <c r="H1767" s="125" t="s">
        <v>96</v>
      </c>
      <c r="I1767" s="297" t="s">
        <v>117</v>
      </c>
      <c r="J1767" s="95" t="s">
        <v>18</v>
      </c>
      <c r="K1767" s="105" t="s">
        <v>120</v>
      </c>
      <c r="L1767" s="126" t="s">
        <v>2475</v>
      </c>
      <c r="M1767" s="200" t="s">
        <v>4554</v>
      </c>
      <c r="N1767" s="127" t="s">
        <v>4555</v>
      </c>
      <c r="O1767" s="104" t="s">
        <v>34</v>
      </c>
      <c r="P1767" s="104" t="s">
        <v>130</v>
      </c>
      <c r="Q1767" s="218" t="s">
        <v>99</v>
      </c>
      <c r="R1767" s="125" t="s">
        <v>94</v>
      </c>
      <c r="S1767" s="125" t="s">
        <v>78</v>
      </c>
      <c r="T1767" s="129" t="s">
        <v>79</v>
      </c>
      <c r="U1767" s="90"/>
    </row>
    <row r="1768" spans="1:21" ht="42.75" x14ac:dyDescent="0.25">
      <c r="A1768" s="124">
        <v>1763</v>
      </c>
      <c r="B1768" s="125" t="s">
        <v>4461</v>
      </c>
      <c r="C1768" s="90" t="s">
        <v>4067</v>
      </c>
      <c r="D1768" s="99">
        <v>46090</v>
      </c>
      <c r="E1768" s="125" t="s">
        <v>90</v>
      </c>
      <c r="F1768" s="143" t="s">
        <v>100</v>
      </c>
      <c r="G1768" s="125" t="s">
        <v>98</v>
      </c>
      <c r="H1768" s="125" t="s">
        <v>96</v>
      </c>
      <c r="I1768" s="297" t="s">
        <v>117</v>
      </c>
      <c r="J1768" s="95" t="s">
        <v>18</v>
      </c>
      <c r="K1768" s="105" t="s">
        <v>120</v>
      </c>
      <c r="L1768" s="126" t="s">
        <v>1352</v>
      </c>
      <c r="M1768" s="200" t="s">
        <v>4556</v>
      </c>
      <c r="N1768" s="127" t="s">
        <v>4557</v>
      </c>
      <c r="O1768" s="104" t="s">
        <v>3355</v>
      </c>
      <c r="P1768" s="104" t="s">
        <v>125</v>
      </c>
      <c r="Q1768" s="218" t="s">
        <v>99</v>
      </c>
      <c r="R1768" s="125" t="s">
        <v>94</v>
      </c>
      <c r="S1768" s="125" t="s">
        <v>78</v>
      </c>
      <c r="T1768" s="129" t="s">
        <v>79</v>
      </c>
      <c r="U1768" s="90"/>
    </row>
    <row r="1769" spans="1:21" ht="57" x14ac:dyDescent="0.25">
      <c r="A1769" s="124">
        <v>1764</v>
      </c>
      <c r="B1769" s="125" t="s">
        <v>4461</v>
      </c>
      <c r="C1769" s="90" t="s">
        <v>4067</v>
      </c>
      <c r="D1769" s="99">
        <v>46090</v>
      </c>
      <c r="E1769" s="125" t="s">
        <v>90</v>
      </c>
      <c r="F1769" s="143" t="s">
        <v>135</v>
      </c>
      <c r="G1769" s="125" t="s">
        <v>98</v>
      </c>
      <c r="H1769" s="125" t="s">
        <v>96</v>
      </c>
      <c r="I1769" s="297" t="s">
        <v>117</v>
      </c>
      <c r="J1769" s="95" t="s">
        <v>18</v>
      </c>
      <c r="K1769" s="105" t="s">
        <v>120</v>
      </c>
      <c r="L1769" s="126" t="s">
        <v>242</v>
      </c>
      <c r="M1769" s="200" t="s">
        <v>4558</v>
      </c>
      <c r="N1769" s="127" t="s">
        <v>4559</v>
      </c>
      <c r="O1769" s="104" t="s">
        <v>44</v>
      </c>
      <c r="P1769" s="104" t="s">
        <v>130</v>
      </c>
      <c r="Q1769" s="218" t="s">
        <v>99</v>
      </c>
      <c r="R1769" s="125" t="s">
        <v>94</v>
      </c>
      <c r="S1769" s="125" t="s">
        <v>78</v>
      </c>
      <c r="T1769" s="129" t="s">
        <v>79</v>
      </c>
      <c r="U1769" s="90"/>
    </row>
    <row r="1770" spans="1:21" ht="36" x14ac:dyDescent="0.25">
      <c r="A1770" s="124">
        <v>1765</v>
      </c>
      <c r="B1770" s="125" t="s">
        <v>4461</v>
      </c>
      <c r="C1770" s="90" t="s">
        <v>4067</v>
      </c>
      <c r="D1770" s="99">
        <v>46090</v>
      </c>
      <c r="E1770" s="125" t="s">
        <v>90</v>
      </c>
      <c r="F1770" s="143" t="s">
        <v>135</v>
      </c>
      <c r="G1770" s="125" t="s">
        <v>98</v>
      </c>
      <c r="H1770" s="125" t="s">
        <v>96</v>
      </c>
      <c r="I1770" s="297" t="s">
        <v>117</v>
      </c>
      <c r="J1770" s="95" t="s">
        <v>18</v>
      </c>
      <c r="K1770" s="105" t="s">
        <v>120</v>
      </c>
      <c r="L1770" s="126" t="s">
        <v>4560</v>
      </c>
      <c r="M1770" s="200" t="s">
        <v>4561</v>
      </c>
      <c r="N1770" s="127" t="s">
        <v>4562</v>
      </c>
      <c r="O1770" s="104" t="s">
        <v>68</v>
      </c>
      <c r="P1770" s="104" t="s">
        <v>129</v>
      </c>
      <c r="Q1770" s="218" t="s">
        <v>93</v>
      </c>
      <c r="R1770" s="125" t="s">
        <v>94</v>
      </c>
      <c r="S1770" s="125" t="s">
        <v>78</v>
      </c>
      <c r="T1770" s="129" t="s">
        <v>79</v>
      </c>
      <c r="U1770" s="90"/>
    </row>
    <row r="1771" spans="1:21" ht="36" x14ac:dyDescent="0.25">
      <c r="A1771" s="124">
        <v>1766</v>
      </c>
      <c r="B1771" s="125" t="s">
        <v>4461</v>
      </c>
      <c r="C1771" s="90" t="s">
        <v>4067</v>
      </c>
      <c r="D1771" s="99">
        <v>46090</v>
      </c>
      <c r="E1771" s="125" t="s">
        <v>90</v>
      </c>
      <c r="F1771" s="143" t="s">
        <v>135</v>
      </c>
      <c r="G1771" s="125" t="s">
        <v>98</v>
      </c>
      <c r="H1771" s="125" t="s">
        <v>96</v>
      </c>
      <c r="I1771" s="297" t="s">
        <v>117</v>
      </c>
      <c r="J1771" s="95" t="s">
        <v>18</v>
      </c>
      <c r="K1771" s="105">
        <v>0</v>
      </c>
      <c r="L1771" s="126" t="s">
        <v>4027</v>
      </c>
      <c r="M1771" s="200" t="s">
        <v>4563</v>
      </c>
      <c r="N1771" s="127" t="s">
        <v>4564</v>
      </c>
      <c r="O1771" s="104" t="s">
        <v>60</v>
      </c>
      <c r="P1771" s="104" t="s">
        <v>131</v>
      </c>
      <c r="Q1771" s="218" t="s">
        <v>93</v>
      </c>
      <c r="R1771" s="125" t="s">
        <v>94</v>
      </c>
      <c r="S1771" s="125" t="s">
        <v>78</v>
      </c>
      <c r="T1771" s="129" t="s">
        <v>79</v>
      </c>
      <c r="U1771" s="90"/>
    </row>
    <row r="1772" spans="1:21" ht="38.25" x14ac:dyDescent="0.25">
      <c r="A1772" s="124">
        <v>1767</v>
      </c>
      <c r="B1772" s="125" t="s">
        <v>4461</v>
      </c>
      <c r="C1772" s="90" t="s">
        <v>4067</v>
      </c>
      <c r="D1772" s="99">
        <v>46090</v>
      </c>
      <c r="E1772" s="125" t="s">
        <v>1151</v>
      </c>
      <c r="F1772" s="143" t="s">
        <v>135</v>
      </c>
      <c r="G1772" s="125" t="s">
        <v>98</v>
      </c>
      <c r="H1772" s="125" t="s">
        <v>96</v>
      </c>
      <c r="I1772" s="297" t="s">
        <v>4565</v>
      </c>
      <c r="J1772" s="95" t="s">
        <v>18</v>
      </c>
      <c r="K1772" s="105" t="s">
        <v>120</v>
      </c>
      <c r="L1772" s="126" t="s">
        <v>4566</v>
      </c>
      <c r="M1772" s="200" t="s">
        <v>4567</v>
      </c>
      <c r="N1772" s="127" t="s">
        <v>4568</v>
      </c>
      <c r="O1772" s="104" t="s">
        <v>51</v>
      </c>
      <c r="P1772" s="104" t="s">
        <v>130</v>
      </c>
      <c r="Q1772" s="218" t="s">
        <v>93</v>
      </c>
      <c r="R1772" s="125" t="s">
        <v>94</v>
      </c>
      <c r="S1772" s="125" t="s">
        <v>79</v>
      </c>
      <c r="T1772" s="129" t="s">
        <v>79</v>
      </c>
      <c r="U1772" s="90"/>
    </row>
    <row r="1773" spans="1:21" ht="42.75" x14ac:dyDescent="0.25">
      <c r="A1773" s="124">
        <v>1768</v>
      </c>
      <c r="B1773" s="125" t="s">
        <v>4461</v>
      </c>
      <c r="C1773" s="90" t="s">
        <v>4067</v>
      </c>
      <c r="D1773" s="99">
        <v>46090</v>
      </c>
      <c r="E1773" s="125" t="s">
        <v>1151</v>
      </c>
      <c r="F1773" s="143" t="s">
        <v>100</v>
      </c>
      <c r="G1773" s="125" t="s">
        <v>98</v>
      </c>
      <c r="H1773" s="125" t="s">
        <v>96</v>
      </c>
      <c r="I1773" s="297" t="s">
        <v>4565</v>
      </c>
      <c r="J1773" s="95" t="s">
        <v>18</v>
      </c>
      <c r="K1773" s="105" t="s">
        <v>120</v>
      </c>
      <c r="L1773" s="126" t="s">
        <v>242</v>
      </c>
      <c r="M1773" s="200" t="s">
        <v>4569</v>
      </c>
      <c r="N1773" s="127" t="s">
        <v>4570</v>
      </c>
      <c r="O1773" s="104" t="s">
        <v>3358</v>
      </c>
      <c r="P1773" s="104" t="s">
        <v>131</v>
      </c>
      <c r="Q1773" s="218" t="s">
        <v>93</v>
      </c>
      <c r="R1773" s="125" t="s">
        <v>94</v>
      </c>
      <c r="S1773" s="125" t="s">
        <v>79</v>
      </c>
      <c r="T1773" s="129" t="s">
        <v>79</v>
      </c>
      <c r="U1773" s="90"/>
    </row>
    <row r="1774" spans="1:21" ht="36" x14ac:dyDescent="0.25">
      <c r="A1774" s="124">
        <v>1769</v>
      </c>
      <c r="B1774" s="125" t="s">
        <v>4461</v>
      </c>
      <c r="C1774" s="90" t="s">
        <v>4067</v>
      </c>
      <c r="D1774" s="99">
        <v>46090</v>
      </c>
      <c r="E1774" s="125" t="s">
        <v>1151</v>
      </c>
      <c r="F1774" s="143" t="s">
        <v>135</v>
      </c>
      <c r="G1774" s="125" t="s">
        <v>98</v>
      </c>
      <c r="H1774" s="125" t="s">
        <v>96</v>
      </c>
      <c r="I1774" s="297" t="s">
        <v>4565</v>
      </c>
      <c r="J1774" s="95" t="s">
        <v>18</v>
      </c>
      <c r="K1774" s="105" t="s">
        <v>120</v>
      </c>
      <c r="L1774" s="126" t="s">
        <v>3862</v>
      </c>
      <c r="M1774" s="200" t="s">
        <v>4571</v>
      </c>
      <c r="N1774" s="127" t="s">
        <v>4572</v>
      </c>
      <c r="O1774" s="104" t="s">
        <v>68</v>
      </c>
      <c r="P1774" s="104" t="s">
        <v>129</v>
      </c>
      <c r="Q1774" s="218" t="s">
        <v>99</v>
      </c>
      <c r="R1774" s="125" t="s">
        <v>94</v>
      </c>
      <c r="S1774" s="125" t="s">
        <v>79</v>
      </c>
      <c r="T1774" s="129" t="s">
        <v>79</v>
      </c>
      <c r="U1774" s="90"/>
    </row>
    <row r="1775" spans="1:21" ht="36" x14ac:dyDescent="0.25">
      <c r="A1775" s="124">
        <v>1770</v>
      </c>
      <c r="B1775" s="125" t="s">
        <v>4461</v>
      </c>
      <c r="C1775" s="90" t="s">
        <v>4067</v>
      </c>
      <c r="D1775" s="99">
        <v>46090</v>
      </c>
      <c r="E1775" s="125" t="s">
        <v>1151</v>
      </c>
      <c r="F1775" s="143" t="s">
        <v>135</v>
      </c>
      <c r="G1775" s="125" t="s">
        <v>98</v>
      </c>
      <c r="H1775" s="125" t="s">
        <v>96</v>
      </c>
      <c r="I1775" s="297" t="s">
        <v>4565</v>
      </c>
      <c r="J1775" s="95" t="s">
        <v>18</v>
      </c>
      <c r="K1775" s="105" t="s">
        <v>120</v>
      </c>
      <c r="L1775" s="126" t="s">
        <v>242</v>
      </c>
      <c r="M1775" s="200" t="s">
        <v>4573</v>
      </c>
      <c r="N1775" s="127" t="s">
        <v>4574</v>
      </c>
      <c r="O1775" s="104" t="s">
        <v>68</v>
      </c>
      <c r="P1775" s="104" t="s">
        <v>129</v>
      </c>
      <c r="Q1775" s="218" t="s">
        <v>99</v>
      </c>
      <c r="R1775" s="125" t="s">
        <v>94</v>
      </c>
      <c r="S1775" s="125" t="s">
        <v>79</v>
      </c>
      <c r="T1775" s="129" t="s">
        <v>79</v>
      </c>
      <c r="U1775" s="90"/>
    </row>
    <row r="1776" spans="1:21" ht="36" x14ac:dyDescent="0.25">
      <c r="A1776" s="124">
        <v>1771</v>
      </c>
      <c r="B1776" s="125" t="s">
        <v>4461</v>
      </c>
      <c r="C1776" s="90" t="s">
        <v>4067</v>
      </c>
      <c r="D1776" s="99">
        <v>46090</v>
      </c>
      <c r="E1776" s="125" t="s">
        <v>1151</v>
      </c>
      <c r="F1776" s="143" t="s">
        <v>135</v>
      </c>
      <c r="G1776" s="125" t="s">
        <v>98</v>
      </c>
      <c r="H1776" s="125" t="s">
        <v>96</v>
      </c>
      <c r="I1776" s="297" t="s">
        <v>4565</v>
      </c>
      <c r="J1776" s="95" t="s">
        <v>18</v>
      </c>
      <c r="K1776" s="105" t="s">
        <v>120</v>
      </c>
      <c r="L1776" s="126" t="s">
        <v>1933</v>
      </c>
      <c r="M1776" s="200" t="s">
        <v>4575</v>
      </c>
      <c r="N1776" s="127" t="s">
        <v>4576</v>
      </c>
      <c r="O1776" s="104" t="s">
        <v>68</v>
      </c>
      <c r="P1776" s="104" t="s">
        <v>129</v>
      </c>
      <c r="Q1776" s="218" t="s">
        <v>99</v>
      </c>
      <c r="R1776" s="125" t="s">
        <v>94</v>
      </c>
      <c r="S1776" s="125" t="s">
        <v>79</v>
      </c>
      <c r="T1776" s="129" t="s">
        <v>79</v>
      </c>
      <c r="U1776" s="90"/>
    </row>
    <row r="1777" spans="1:21" ht="36" x14ac:dyDescent="0.25">
      <c r="A1777" s="124">
        <v>1772</v>
      </c>
      <c r="B1777" s="125" t="s">
        <v>4461</v>
      </c>
      <c r="C1777" s="90" t="s">
        <v>4067</v>
      </c>
      <c r="D1777" s="99">
        <v>46090</v>
      </c>
      <c r="E1777" s="125" t="s">
        <v>1151</v>
      </c>
      <c r="F1777" s="143" t="s">
        <v>100</v>
      </c>
      <c r="G1777" s="125" t="s">
        <v>98</v>
      </c>
      <c r="H1777" s="125" t="s">
        <v>96</v>
      </c>
      <c r="I1777" s="297" t="s">
        <v>4565</v>
      </c>
      <c r="J1777" s="95" t="s">
        <v>18</v>
      </c>
      <c r="K1777" s="105" t="s">
        <v>121</v>
      </c>
      <c r="L1777" s="126" t="s">
        <v>1133</v>
      </c>
      <c r="M1777" s="200" t="s">
        <v>4577</v>
      </c>
      <c r="N1777" s="127" t="s">
        <v>4578</v>
      </c>
      <c r="O1777" s="104" t="s">
        <v>45</v>
      </c>
      <c r="P1777" s="104" t="s">
        <v>45</v>
      </c>
      <c r="Q1777" s="218" t="s">
        <v>99</v>
      </c>
      <c r="R1777" s="125" t="s">
        <v>94</v>
      </c>
      <c r="S1777" s="125" t="s">
        <v>79</v>
      </c>
      <c r="T1777" s="129" t="s">
        <v>79</v>
      </c>
      <c r="U1777" s="90"/>
    </row>
    <row r="1778" spans="1:21" ht="71.25" x14ac:dyDescent="0.25">
      <c r="A1778" s="124">
        <v>1773</v>
      </c>
      <c r="B1778" s="125" t="s">
        <v>4461</v>
      </c>
      <c r="C1778" s="90" t="s">
        <v>4067</v>
      </c>
      <c r="D1778" s="99">
        <v>46090</v>
      </c>
      <c r="E1778" s="125" t="s">
        <v>1151</v>
      </c>
      <c r="F1778" s="143" t="s">
        <v>100</v>
      </c>
      <c r="G1778" s="125" t="s">
        <v>98</v>
      </c>
      <c r="H1778" s="125" t="s">
        <v>96</v>
      </c>
      <c r="I1778" s="297" t="s">
        <v>653</v>
      </c>
      <c r="J1778" s="95" t="s">
        <v>18</v>
      </c>
      <c r="K1778" s="105">
        <v>3</v>
      </c>
      <c r="L1778" s="126" t="s">
        <v>3828</v>
      </c>
      <c r="M1778" s="200" t="s">
        <v>4579</v>
      </c>
      <c r="N1778" s="127" t="s">
        <v>4580</v>
      </c>
      <c r="O1778" s="104" t="s">
        <v>3355</v>
      </c>
      <c r="P1778" s="104" t="s">
        <v>125</v>
      </c>
      <c r="Q1778" s="218" t="s">
        <v>99</v>
      </c>
      <c r="R1778" s="125" t="s">
        <v>94</v>
      </c>
      <c r="S1778" s="125" t="s">
        <v>79</v>
      </c>
      <c r="T1778" s="129" t="s">
        <v>79</v>
      </c>
      <c r="U1778" s="90"/>
    </row>
    <row r="1779" spans="1:21" ht="42.75" x14ac:dyDescent="0.25">
      <c r="A1779" s="124">
        <v>1774</v>
      </c>
      <c r="B1779" s="125" t="s">
        <v>4461</v>
      </c>
      <c r="C1779" s="90" t="s">
        <v>4067</v>
      </c>
      <c r="D1779" s="99">
        <v>46090</v>
      </c>
      <c r="E1779" s="125" t="s">
        <v>1151</v>
      </c>
      <c r="F1779" s="143" t="s">
        <v>135</v>
      </c>
      <c r="G1779" s="125" t="s">
        <v>98</v>
      </c>
      <c r="H1779" s="125" t="s">
        <v>96</v>
      </c>
      <c r="I1779" s="297" t="s">
        <v>653</v>
      </c>
      <c r="J1779" s="95" t="s">
        <v>18</v>
      </c>
      <c r="K1779" s="105">
        <v>3</v>
      </c>
      <c r="L1779" s="126" t="s">
        <v>1711</v>
      </c>
      <c r="M1779" s="200" t="s">
        <v>4581</v>
      </c>
      <c r="N1779" s="127" t="s">
        <v>4582</v>
      </c>
      <c r="O1779" s="104" t="s">
        <v>3356</v>
      </c>
      <c r="P1779" s="104" t="s">
        <v>130</v>
      </c>
      <c r="Q1779" s="218" t="s">
        <v>93</v>
      </c>
      <c r="R1779" s="125" t="s">
        <v>94</v>
      </c>
      <c r="S1779" s="125" t="s">
        <v>79</v>
      </c>
      <c r="T1779" s="129" t="s">
        <v>79</v>
      </c>
      <c r="U1779" s="90"/>
    </row>
    <row r="1780" spans="1:21" ht="36" x14ac:dyDescent="0.25">
      <c r="A1780" s="124">
        <v>1775</v>
      </c>
      <c r="B1780" s="125" t="s">
        <v>4461</v>
      </c>
      <c r="C1780" s="90" t="s">
        <v>4067</v>
      </c>
      <c r="D1780" s="99">
        <v>46090</v>
      </c>
      <c r="E1780" s="125" t="s">
        <v>1151</v>
      </c>
      <c r="F1780" s="143" t="s">
        <v>100</v>
      </c>
      <c r="G1780" s="125" t="s">
        <v>98</v>
      </c>
      <c r="H1780" s="125" t="s">
        <v>96</v>
      </c>
      <c r="I1780" s="297" t="s">
        <v>653</v>
      </c>
      <c r="J1780" s="95" t="s">
        <v>18</v>
      </c>
      <c r="K1780" s="105">
        <v>3</v>
      </c>
      <c r="L1780" s="126" t="s">
        <v>1711</v>
      </c>
      <c r="M1780" s="200" t="s">
        <v>4583</v>
      </c>
      <c r="N1780" s="127" t="s">
        <v>3712</v>
      </c>
      <c r="O1780" s="104" t="s">
        <v>53</v>
      </c>
      <c r="P1780" s="104" t="s">
        <v>131</v>
      </c>
      <c r="Q1780" s="218" t="s">
        <v>93</v>
      </c>
      <c r="R1780" s="125" t="s">
        <v>94</v>
      </c>
      <c r="S1780" s="125" t="s">
        <v>79</v>
      </c>
      <c r="T1780" s="129" t="s">
        <v>79</v>
      </c>
      <c r="U1780" s="90"/>
    </row>
    <row r="1781" spans="1:21" ht="42.75" x14ac:dyDescent="0.25">
      <c r="A1781" s="124">
        <v>1776</v>
      </c>
      <c r="B1781" s="125" t="s">
        <v>4461</v>
      </c>
      <c r="C1781" s="90" t="s">
        <v>4067</v>
      </c>
      <c r="D1781" s="99">
        <v>46090</v>
      </c>
      <c r="E1781" s="125" t="s">
        <v>1151</v>
      </c>
      <c r="F1781" s="143" t="s">
        <v>100</v>
      </c>
      <c r="G1781" s="125" t="s">
        <v>98</v>
      </c>
      <c r="H1781" s="125" t="s">
        <v>96</v>
      </c>
      <c r="I1781" s="297" t="s">
        <v>653</v>
      </c>
      <c r="J1781" s="95" t="s">
        <v>18</v>
      </c>
      <c r="K1781" s="105">
        <v>3</v>
      </c>
      <c r="L1781" s="126" t="s">
        <v>4178</v>
      </c>
      <c r="M1781" s="200" t="s">
        <v>4584</v>
      </c>
      <c r="N1781" s="127" t="s">
        <v>4585</v>
      </c>
      <c r="O1781" s="104" t="s">
        <v>41</v>
      </c>
      <c r="P1781" s="104" t="s">
        <v>129</v>
      </c>
      <c r="Q1781" s="218" t="s">
        <v>99</v>
      </c>
      <c r="R1781" s="125" t="s">
        <v>94</v>
      </c>
      <c r="S1781" s="125" t="s">
        <v>79</v>
      </c>
      <c r="T1781" s="129" t="s">
        <v>79</v>
      </c>
      <c r="U1781" s="90"/>
    </row>
    <row r="1782" spans="1:21" ht="38.25" x14ac:dyDescent="0.25">
      <c r="A1782" s="124">
        <v>1777</v>
      </c>
      <c r="B1782" s="125" t="s">
        <v>4461</v>
      </c>
      <c r="C1782" s="90" t="s">
        <v>4067</v>
      </c>
      <c r="D1782" s="99">
        <v>46090</v>
      </c>
      <c r="E1782" s="125" t="s">
        <v>1151</v>
      </c>
      <c r="F1782" s="143" t="s">
        <v>135</v>
      </c>
      <c r="G1782" s="125" t="s">
        <v>98</v>
      </c>
      <c r="H1782" s="125" t="s">
        <v>96</v>
      </c>
      <c r="I1782" s="297" t="s">
        <v>653</v>
      </c>
      <c r="J1782" s="95" t="s">
        <v>18</v>
      </c>
      <c r="K1782" s="105">
        <v>3</v>
      </c>
      <c r="L1782" s="126" t="s">
        <v>3481</v>
      </c>
      <c r="M1782" s="200" t="s">
        <v>4586</v>
      </c>
      <c r="N1782" s="127" t="s">
        <v>4587</v>
      </c>
      <c r="O1782" s="104" t="s">
        <v>58</v>
      </c>
      <c r="P1782" s="104" t="s">
        <v>130</v>
      </c>
      <c r="Q1782" s="218" t="s">
        <v>93</v>
      </c>
      <c r="R1782" s="125" t="s">
        <v>94</v>
      </c>
      <c r="S1782" s="125" t="s">
        <v>79</v>
      </c>
      <c r="T1782" s="129" t="s">
        <v>79</v>
      </c>
      <c r="U1782" s="90"/>
    </row>
    <row r="1783" spans="1:21" ht="36" x14ac:dyDescent="0.25">
      <c r="A1783" s="124">
        <v>1778</v>
      </c>
      <c r="B1783" s="125" t="s">
        <v>4461</v>
      </c>
      <c r="C1783" s="90" t="s">
        <v>4067</v>
      </c>
      <c r="D1783" s="99">
        <v>46090</v>
      </c>
      <c r="E1783" s="125" t="s">
        <v>1151</v>
      </c>
      <c r="F1783" s="143" t="s">
        <v>135</v>
      </c>
      <c r="G1783" s="125" t="s">
        <v>98</v>
      </c>
      <c r="H1783" s="125" t="s">
        <v>96</v>
      </c>
      <c r="I1783" s="297" t="s">
        <v>653</v>
      </c>
      <c r="J1783" s="95" t="s">
        <v>18</v>
      </c>
      <c r="K1783" s="105">
        <v>3</v>
      </c>
      <c r="L1783" s="126" t="s">
        <v>4058</v>
      </c>
      <c r="M1783" s="200" t="s">
        <v>4588</v>
      </c>
      <c r="N1783" s="127" t="s">
        <v>4589</v>
      </c>
      <c r="O1783" s="104" t="s">
        <v>68</v>
      </c>
      <c r="P1783" s="104" t="s">
        <v>129</v>
      </c>
      <c r="Q1783" s="218" t="s">
        <v>99</v>
      </c>
      <c r="R1783" s="125" t="s">
        <v>94</v>
      </c>
      <c r="S1783" s="125" t="s">
        <v>79</v>
      </c>
      <c r="T1783" s="129" t="s">
        <v>79</v>
      </c>
      <c r="U1783" s="90"/>
    </row>
    <row r="1784" spans="1:21" ht="42.75" x14ac:dyDescent="0.25">
      <c r="A1784" s="124">
        <v>1779</v>
      </c>
      <c r="B1784" s="125" t="s">
        <v>4461</v>
      </c>
      <c r="C1784" s="90" t="s">
        <v>4067</v>
      </c>
      <c r="D1784" s="99">
        <v>46090</v>
      </c>
      <c r="E1784" s="125" t="s">
        <v>1151</v>
      </c>
      <c r="F1784" s="143" t="s">
        <v>135</v>
      </c>
      <c r="G1784" s="125" t="s">
        <v>98</v>
      </c>
      <c r="H1784" s="125" t="s">
        <v>96</v>
      </c>
      <c r="I1784" s="297" t="s">
        <v>653</v>
      </c>
      <c r="J1784" s="95" t="s">
        <v>18</v>
      </c>
      <c r="K1784" s="105">
        <v>3</v>
      </c>
      <c r="L1784" s="126" t="s">
        <v>1744</v>
      </c>
      <c r="M1784" s="200" t="s">
        <v>4590</v>
      </c>
      <c r="N1784" s="127" t="s">
        <v>4591</v>
      </c>
      <c r="O1784" s="104" t="s">
        <v>65</v>
      </c>
      <c r="P1784" s="104" t="s">
        <v>130</v>
      </c>
      <c r="Q1784" s="218" t="s">
        <v>93</v>
      </c>
      <c r="R1784" s="125" t="s">
        <v>94</v>
      </c>
      <c r="S1784" s="125" t="s">
        <v>79</v>
      </c>
      <c r="T1784" s="129" t="s">
        <v>79</v>
      </c>
      <c r="U1784" s="90"/>
    </row>
    <row r="1785" spans="1:21" ht="42.75" x14ac:dyDescent="0.25">
      <c r="A1785" s="124">
        <v>1780</v>
      </c>
      <c r="B1785" s="125" t="s">
        <v>4461</v>
      </c>
      <c r="C1785" s="90" t="s">
        <v>4067</v>
      </c>
      <c r="D1785" s="99">
        <v>46090</v>
      </c>
      <c r="E1785" s="125" t="s">
        <v>90</v>
      </c>
      <c r="F1785" s="143" t="s">
        <v>100</v>
      </c>
      <c r="G1785" s="125" t="s">
        <v>98</v>
      </c>
      <c r="H1785" s="125" t="s">
        <v>96</v>
      </c>
      <c r="I1785" s="297" t="s">
        <v>4592</v>
      </c>
      <c r="J1785" s="95" t="s">
        <v>19</v>
      </c>
      <c r="K1785" s="105">
        <v>3</v>
      </c>
      <c r="L1785" s="126" t="s">
        <v>4058</v>
      </c>
      <c r="M1785" s="200" t="s">
        <v>4593</v>
      </c>
      <c r="N1785" s="127" t="s">
        <v>4594</v>
      </c>
      <c r="O1785" s="104" t="s">
        <v>3358</v>
      </c>
      <c r="P1785" s="104" t="s">
        <v>131</v>
      </c>
      <c r="Q1785" s="218" t="s">
        <v>93</v>
      </c>
      <c r="R1785" s="125" t="s">
        <v>94</v>
      </c>
      <c r="S1785" s="125" t="s">
        <v>79</v>
      </c>
      <c r="T1785" s="129" t="s">
        <v>79</v>
      </c>
      <c r="U1785" s="90"/>
    </row>
    <row r="1786" spans="1:21" ht="42.75" x14ac:dyDescent="0.25">
      <c r="A1786" s="124">
        <v>1781</v>
      </c>
      <c r="B1786" s="125" t="s">
        <v>4461</v>
      </c>
      <c r="C1786" s="90" t="s">
        <v>4067</v>
      </c>
      <c r="D1786" s="99">
        <v>46090</v>
      </c>
      <c r="E1786" s="125" t="s">
        <v>90</v>
      </c>
      <c r="F1786" s="143" t="s">
        <v>100</v>
      </c>
      <c r="G1786" s="125" t="s">
        <v>95</v>
      </c>
      <c r="H1786" s="125" t="s">
        <v>92</v>
      </c>
      <c r="I1786" s="297" t="s">
        <v>908</v>
      </c>
      <c r="J1786" s="95" t="s">
        <v>30</v>
      </c>
      <c r="K1786" s="105" t="s">
        <v>120</v>
      </c>
      <c r="L1786" s="126" t="s">
        <v>1417</v>
      </c>
      <c r="M1786" s="200" t="s">
        <v>4595</v>
      </c>
      <c r="N1786" s="127" t="s">
        <v>4596</v>
      </c>
      <c r="O1786" s="104" t="s">
        <v>3358</v>
      </c>
      <c r="P1786" s="104" t="s">
        <v>131</v>
      </c>
      <c r="Q1786" s="218" t="s">
        <v>93</v>
      </c>
      <c r="R1786" s="125" t="s">
        <v>94</v>
      </c>
      <c r="S1786" s="125" t="s">
        <v>79</v>
      </c>
      <c r="T1786" s="129" t="s">
        <v>79</v>
      </c>
      <c r="U1786" s="90"/>
    </row>
    <row r="1787" spans="1:21" ht="28.5" x14ac:dyDescent="0.25">
      <c r="A1787" s="124">
        <v>1782</v>
      </c>
      <c r="B1787" s="125" t="s">
        <v>4461</v>
      </c>
      <c r="C1787" s="90" t="s">
        <v>4067</v>
      </c>
      <c r="D1787" s="99">
        <v>46090</v>
      </c>
      <c r="E1787" s="125" t="s">
        <v>90</v>
      </c>
      <c r="F1787" s="143" t="s">
        <v>135</v>
      </c>
      <c r="G1787" s="125" t="s">
        <v>95</v>
      </c>
      <c r="H1787" s="125" t="s">
        <v>92</v>
      </c>
      <c r="I1787" s="297" t="s">
        <v>578</v>
      </c>
      <c r="J1787" s="95" t="s">
        <v>18</v>
      </c>
      <c r="K1787" s="105" t="s">
        <v>122</v>
      </c>
      <c r="L1787" s="126" t="s">
        <v>934</v>
      </c>
      <c r="M1787" s="200" t="s">
        <v>4597</v>
      </c>
      <c r="N1787" s="127" t="s">
        <v>4598</v>
      </c>
      <c r="O1787" s="104" t="s">
        <v>65</v>
      </c>
      <c r="P1787" s="104" t="s">
        <v>131</v>
      </c>
      <c r="Q1787" s="218" t="s">
        <v>93</v>
      </c>
      <c r="R1787" s="125" t="s">
        <v>94</v>
      </c>
      <c r="S1787" s="125" t="s">
        <v>78</v>
      </c>
      <c r="T1787" s="129" t="s">
        <v>79</v>
      </c>
      <c r="U1787" s="90"/>
    </row>
    <row r="1788" spans="1:21" ht="28.5" x14ac:dyDescent="0.25">
      <c r="A1788" s="124">
        <v>1783</v>
      </c>
      <c r="B1788" s="125" t="s">
        <v>4461</v>
      </c>
      <c r="C1788" s="90" t="s">
        <v>4067</v>
      </c>
      <c r="D1788" s="99">
        <v>46090</v>
      </c>
      <c r="E1788" s="125" t="s">
        <v>90</v>
      </c>
      <c r="F1788" s="143" t="s">
        <v>135</v>
      </c>
      <c r="G1788" s="125" t="s">
        <v>95</v>
      </c>
      <c r="H1788" s="125" t="s">
        <v>92</v>
      </c>
      <c r="I1788" s="297" t="s">
        <v>578</v>
      </c>
      <c r="J1788" s="95" t="s">
        <v>18</v>
      </c>
      <c r="K1788" s="105" t="s">
        <v>122</v>
      </c>
      <c r="L1788" s="126" t="s">
        <v>934</v>
      </c>
      <c r="M1788" s="200" t="s">
        <v>4599</v>
      </c>
      <c r="N1788" s="127" t="s">
        <v>4600</v>
      </c>
      <c r="O1788" s="104" t="s">
        <v>42</v>
      </c>
      <c r="P1788" s="104" t="s">
        <v>42</v>
      </c>
      <c r="Q1788" s="218" t="s">
        <v>99</v>
      </c>
      <c r="R1788" s="125" t="s">
        <v>94</v>
      </c>
      <c r="S1788" s="125" t="s">
        <v>78</v>
      </c>
      <c r="T1788" s="129" t="s">
        <v>954</v>
      </c>
      <c r="U1788" s="90"/>
    </row>
    <row r="1789" spans="1:21" ht="28.5" x14ac:dyDescent="0.25">
      <c r="A1789" s="124">
        <v>1784</v>
      </c>
      <c r="B1789" s="125" t="s">
        <v>4461</v>
      </c>
      <c r="C1789" s="90" t="s">
        <v>4067</v>
      </c>
      <c r="D1789" s="99">
        <v>46090</v>
      </c>
      <c r="E1789" s="125" t="s">
        <v>90</v>
      </c>
      <c r="F1789" s="143" t="s">
        <v>135</v>
      </c>
      <c r="G1789" s="125" t="s">
        <v>95</v>
      </c>
      <c r="H1789" s="125" t="s">
        <v>92</v>
      </c>
      <c r="I1789" s="297" t="s">
        <v>578</v>
      </c>
      <c r="J1789" s="95" t="s">
        <v>18</v>
      </c>
      <c r="K1789" s="105" t="s">
        <v>122</v>
      </c>
      <c r="L1789" s="126" t="s">
        <v>934</v>
      </c>
      <c r="M1789" s="200" t="s">
        <v>4601</v>
      </c>
      <c r="N1789" s="127" t="s">
        <v>4602</v>
      </c>
      <c r="O1789" s="104" t="s">
        <v>73</v>
      </c>
      <c r="P1789" s="104" t="s">
        <v>124</v>
      </c>
      <c r="Q1789" s="218" t="s">
        <v>93</v>
      </c>
      <c r="R1789" s="125" t="s">
        <v>94</v>
      </c>
      <c r="S1789" s="125" t="s">
        <v>78</v>
      </c>
      <c r="T1789" s="129" t="s">
        <v>79</v>
      </c>
      <c r="U1789" s="90"/>
    </row>
    <row r="1790" spans="1:21" ht="42.75" x14ac:dyDescent="0.25">
      <c r="A1790" s="124">
        <v>1785</v>
      </c>
      <c r="B1790" s="125" t="s">
        <v>4461</v>
      </c>
      <c r="C1790" s="90" t="s">
        <v>4067</v>
      </c>
      <c r="D1790" s="99">
        <v>46090</v>
      </c>
      <c r="E1790" s="125" t="s">
        <v>90</v>
      </c>
      <c r="F1790" s="143" t="s">
        <v>135</v>
      </c>
      <c r="G1790" s="125" t="s">
        <v>95</v>
      </c>
      <c r="H1790" s="125" t="s">
        <v>92</v>
      </c>
      <c r="I1790" s="297" t="s">
        <v>578</v>
      </c>
      <c r="J1790" s="95" t="s">
        <v>18</v>
      </c>
      <c r="K1790" s="105" t="s">
        <v>139</v>
      </c>
      <c r="L1790" s="126" t="s">
        <v>4603</v>
      </c>
      <c r="M1790" s="200" t="s">
        <v>4604</v>
      </c>
      <c r="N1790" s="127" t="s">
        <v>4605</v>
      </c>
      <c r="O1790" s="104" t="s">
        <v>3359</v>
      </c>
      <c r="P1790" s="104" t="s">
        <v>131</v>
      </c>
      <c r="Q1790" s="218" t="s">
        <v>93</v>
      </c>
      <c r="R1790" s="125" t="s">
        <v>94</v>
      </c>
      <c r="S1790" s="125" t="s">
        <v>78</v>
      </c>
      <c r="T1790" s="129" t="s">
        <v>79</v>
      </c>
      <c r="U1790" s="90"/>
    </row>
    <row r="1791" spans="1:21" ht="28.5" x14ac:dyDescent="0.25">
      <c r="A1791" s="124">
        <v>1786</v>
      </c>
      <c r="B1791" s="125" t="s">
        <v>4461</v>
      </c>
      <c r="C1791" s="90" t="s">
        <v>4067</v>
      </c>
      <c r="D1791" s="99">
        <v>46090</v>
      </c>
      <c r="E1791" s="125" t="s">
        <v>90</v>
      </c>
      <c r="F1791" s="143" t="s">
        <v>135</v>
      </c>
      <c r="G1791" s="125" t="s">
        <v>95</v>
      </c>
      <c r="H1791" s="125" t="s">
        <v>92</v>
      </c>
      <c r="I1791" s="297" t="s">
        <v>578</v>
      </c>
      <c r="J1791" s="95" t="s">
        <v>18</v>
      </c>
      <c r="K1791" s="105" t="s">
        <v>139</v>
      </c>
      <c r="L1791" s="126" t="s">
        <v>1549</v>
      </c>
      <c r="M1791" s="200" t="s">
        <v>4606</v>
      </c>
      <c r="N1791" s="127" t="s">
        <v>4607</v>
      </c>
      <c r="O1791" s="104" t="s">
        <v>65</v>
      </c>
      <c r="P1791" s="104" t="s">
        <v>131</v>
      </c>
      <c r="Q1791" s="218" t="s">
        <v>93</v>
      </c>
      <c r="R1791" s="125" t="s">
        <v>94</v>
      </c>
      <c r="S1791" s="125" t="s">
        <v>78</v>
      </c>
      <c r="T1791" s="129" t="s">
        <v>79</v>
      </c>
      <c r="U1791" s="90"/>
    </row>
    <row r="1792" spans="1:21" ht="42.75" x14ac:dyDescent="0.25">
      <c r="A1792" s="124">
        <v>1787</v>
      </c>
      <c r="B1792" s="125" t="s">
        <v>4461</v>
      </c>
      <c r="C1792" s="90" t="s">
        <v>4067</v>
      </c>
      <c r="D1792" s="99">
        <v>46090</v>
      </c>
      <c r="E1792" s="125" t="s">
        <v>90</v>
      </c>
      <c r="F1792" s="143" t="s">
        <v>100</v>
      </c>
      <c r="G1792" s="125" t="s">
        <v>95</v>
      </c>
      <c r="H1792" s="125" t="s">
        <v>92</v>
      </c>
      <c r="I1792" s="297" t="s">
        <v>578</v>
      </c>
      <c r="J1792" s="95" t="s">
        <v>18</v>
      </c>
      <c r="K1792" s="105" t="s">
        <v>122</v>
      </c>
      <c r="L1792" s="126" t="s">
        <v>4608</v>
      </c>
      <c r="M1792" s="200" t="s">
        <v>4609</v>
      </c>
      <c r="N1792" s="127" t="s">
        <v>4610</v>
      </c>
      <c r="O1792" s="104" t="s">
        <v>45</v>
      </c>
      <c r="P1792" s="104" t="s">
        <v>45</v>
      </c>
      <c r="Q1792" s="218" t="s">
        <v>99</v>
      </c>
      <c r="R1792" s="125" t="s">
        <v>94</v>
      </c>
      <c r="S1792" s="125" t="s">
        <v>78</v>
      </c>
      <c r="T1792" s="129" t="s">
        <v>79</v>
      </c>
      <c r="U1792" s="90"/>
    </row>
    <row r="1793" spans="1:21" ht="28.5" x14ac:dyDescent="0.25">
      <c r="A1793" s="124">
        <v>1788</v>
      </c>
      <c r="B1793" s="125" t="s">
        <v>4461</v>
      </c>
      <c r="C1793" s="90" t="s">
        <v>4067</v>
      </c>
      <c r="D1793" s="99">
        <v>46090</v>
      </c>
      <c r="E1793" s="125" t="s">
        <v>90</v>
      </c>
      <c r="F1793" s="143" t="s">
        <v>135</v>
      </c>
      <c r="G1793" s="125" t="s">
        <v>95</v>
      </c>
      <c r="H1793" s="125" t="s">
        <v>92</v>
      </c>
      <c r="I1793" s="297" t="s">
        <v>578</v>
      </c>
      <c r="J1793" s="95" t="s">
        <v>18</v>
      </c>
      <c r="K1793" s="105" t="s">
        <v>122</v>
      </c>
      <c r="L1793" s="126" t="s">
        <v>934</v>
      </c>
      <c r="M1793" s="200" t="s">
        <v>4611</v>
      </c>
      <c r="N1793" s="127" t="s">
        <v>4612</v>
      </c>
      <c r="O1793" s="104" t="s">
        <v>41</v>
      </c>
      <c r="P1793" s="104" t="s">
        <v>129</v>
      </c>
      <c r="Q1793" s="218" t="s">
        <v>99</v>
      </c>
      <c r="R1793" s="125" t="s">
        <v>94</v>
      </c>
      <c r="S1793" s="125" t="s">
        <v>78</v>
      </c>
      <c r="T1793" s="129" t="s">
        <v>79</v>
      </c>
      <c r="U1793" s="90"/>
    </row>
    <row r="1794" spans="1:21" ht="28.5" x14ac:dyDescent="0.25">
      <c r="A1794" s="124">
        <v>1789</v>
      </c>
      <c r="B1794" s="125" t="s">
        <v>4461</v>
      </c>
      <c r="C1794" s="90" t="s">
        <v>4067</v>
      </c>
      <c r="D1794" s="99">
        <v>46090</v>
      </c>
      <c r="E1794" s="125" t="s">
        <v>90</v>
      </c>
      <c r="F1794" s="143" t="s">
        <v>135</v>
      </c>
      <c r="G1794" s="125" t="s">
        <v>95</v>
      </c>
      <c r="H1794" s="125" t="s">
        <v>92</v>
      </c>
      <c r="I1794" s="297" t="s">
        <v>578</v>
      </c>
      <c r="J1794" s="95" t="s">
        <v>18</v>
      </c>
      <c r="K1794" s="105" t="s">
        <v>121</v>
      </c>
      <c r="L1794" s="126" t="s">
        <v>4613</v>
      </c>
      <c r="M1794" s="200" t="s">
        <v>4614</v>
      </c>
      <c r="N1794" s="127" t="s">
        <v>4615</v>
      </c>
      <c r="O1794" s="104" t="s">
        <v>3356</v>
      </c>
      <c r="P1794" s="104" t="s">
        <v>131</v>
      </c>
      <c r="Q1794" s="218" t="s">
        <v>93</v>
      </c>
      <c r="R1794" s="125" t="s">
        <v>94</v>
      </c>
      <c r="S1794" s="125" t="s">
        <v>78</v>
      </c>
      <c r="T1794" s="129" t="s">
        <v>79</v>
      </c>
      <c r="U1794" s="90"/>
    </row>
    <row r="1795" spans="1:21" ht="57" x14ac:dyDescent="0.25">
      <c r="A1795" s="124">
        <v>1790</v>
      </c>
      <c r="B1795" s="125" t="s">
        <v>4461</v>
      </c>
      <c r="C1795" s="90" t="s">
        <v>4067</v>
      </c>
      <c r="D1795" s="99">
        <v>46090</v>
      </c>
      <c r="E1795" s="125" t="s">
        <v>90</v>
      </c>
      <c r="F1795" s="143" t="s">
        <v>135</v>
      </c>
      <c r="G1795" s="125" t="s">
        <v>95</v>
      </c>
      <c r="H1795" s="125" t="s">
        <v>92</v>
      </c>
      <c r="I1795" s="297" t="s">
        <v>578</v>
      </c>
      <c r="J1795" s="95" t="s">
        <v>18</v>
      </c>
      <c r="K1795" s="105" t="s">
        <v>121</v>
      </c>
      <c r="L1795" s="126" t="s">
        <v>1033</v>
      </c>
      <c r="M1795" s="200" t="s">
        <v>4616</v>
      </c>
      <c r="N1795" s="127" t="s">
        <v>4617</v>
      </c>
      <c r="O1795" s="104" t="s">
        <v>60</v>
      </c>
      <c r="P1795" s="104" t="s">
        <v>131</v>
      </c>
      <c r="Q1795" s="218" t="s">
        <v>93</v>
      </c>
      <c r="R1795" s="125" t="s">
        <v>94</v>
      </c>
      <c r="S1795" s="125" t="s">
        <v>78</v>
      </c>
      <c r="T1795" s="129" t="s">
        <v>79</v>
      </c>
      <c r="U1795" s="90"/>
    </row>
    <row r="1796" spans="1:21" ht="28.5" x14ac:dyDescent="0.25">
      <c r="A1796" s="124">
        <v>1791</v>
      </c>
      <c r="B1796" s="125" t="s">
        <v>4461</v>
      </c>
      <c r="C1796" s="90" t="s">
        <v>4067</v>
      </c>
      <c r="D1796" s="99">
        <v>46090</v>
      </c>
      <c r="E1796" s="125" t="s">
        <v>90</v>
      </c>
      <c r="F1796" s="143" t="s">
        <v>135</v>
      </c>
      <c r="G1796" s="125" t="s">
        <v>95</v>
      </c>
      <c r="H1796" s="125" t="s">
        <v>92</v>
      </c>
      <c r="I1796" s="297" t="s">
        <v>578</v>
      </c>
      <c r="J1796" s="95" t="s">
        <v>18</v>
      </c>
      <c r="K1796" s="105" t="s">
        <v>139</v>
      </c>
      <c r="L1796" s="126" t="s">
        <v>4603</v>
      </c>
      <c r="M1796" s="200" t="s">
        <v>4618</v>
      </c>
      <c r="N1796" s="127" t="s">
        <v>4619</v>
      </c>
      <c r="O1796" s="104" t="s">
        <v>66</v>
      </c>
      <c r="P1796" s="104" t="s">
        <v>131</v>
      </c>
      <c r="Q1796" s="218" t="s">
        <v>93</v>
      </c>
      <c r="R1796" s="125" t="s">
        <v>94</v>
      </c>
      <c r="S1796" s="125" t="s">
        <v>78</v>
      </c>
      <c r="T1796" s="129" t="s">
        <v>79</v>
      </c>
      <c r="U1796" s="90"/>
    </row>
    <row r="1797" spans="1:21" ht="36" x14ac:dyDescent="0.25">
      <c r="A1797" s="124">
        <v>1792</v>
      </c>
      <c r="B1797" s="125" t="s">
        <v>4461</v>
      </c>
      <c r="C1797" s="90" t="s">
        <v>4067</v>
      </c>
      <c r="D1797" s="99">
        <v>46091</v>
      </c>
      <c r="E1797" s="125" t="s">
        <v>90</v>
      </c>
      <c r="F1797" s="143" t="s">
        <v>135</v>
      </c>
      <c r="G1797" s="125" t="s">
        <v>98</v>
      </c>
      <c r="H1797" s="125" t="s">
        <v>96</v>
      </c>
      <c r="I1797" s="297" t="s">
        <v>117</v>
      </c>
      <c r="J1797" s="95" t="s">
        <v>18</v>
      </c>
      <c r="K1797" s="105">
        <v>3</v>
      </c>
      <c r="L1797" s="126" t="s">
        <v>4620</v>
      </c>
      <c r="M1797" s="200" t="s">
        <v>4621</v>
      </c>
      <c r="N1797" s="127" t="s">
        <v>4622</v>
      </c>
      <c r="O1797" s="104" t="s">
        <v>60</v>
      </c>
      <c r="P1797" s="104" t="s">
        <v>131</v>
      </c>
      <c r="Q1797" s="218" t="s">
        <v>93</v>
      </c>
      <c r="R1797" s="125" t="s">
        <v>94</v>
      </c>
      <c r="S1797" s="125" t="s">
        <v>78</v>
      </c>
      <c r="T1797" s="129" t="s">
        <v>79</v>
      </c>
      <c r="U1797" s="90"/>
    </row>
    <row r="1798" spans="1:21" ht="36" x14ac:dyDescent="0.25">
      <c r="A1798" s="124">
        <v>1793</v>
      </c>
      <c r="B1798" s="125" t="s">
        <v>4461</v>
      </c>
      <c r="C1798" s="90" t="s">
        <v>4067</v>
      </c>
      <c r="D1798" s="99">
        <v>46091</v>
      </c>
      <c r="E1798" s="125" t="s">
        <v>90</v>
      </c>
      <c r="F1798" s="143" t="s">
        <v>135</v>
      </c>
      <c r="G1798" s="125" t="s">
        <v>98</v>
      </c>
      <c r="H1798" s="125" t="s">
        <v>96</v>
      </c>
      <c r="I1798" s="297" t="s">
        <v>117</v>
      </c>
      <c r="J1798" s="95" t="s">
        <v>18</v>
      </c>
      <c r="K1798" s="105">
        <v>3</v>
      </c>
      <c r="L1798" s="126" t="s">
        <v>4623</v>
      </c>
      <c r="M1798" s="200" t="s">
        <v>4624</v>
      </c>
      <c r="N1798" s="127" t="s">
        <v>4625</v>
      </c>
      <c r="O1798" s="104" t="s">
        <v>3355</v>
      </c>
      <c r="P1798" s="104" t="s">
        <v>125</v>
      </c>
      <c r="Q1798" s="218" t="s">
        <v>99</v>
      </c>
      <c r="R1798" s="125" t="s">
        <v>94</v>
      </c>
      <c r="S1798" s="125" t="s">
        <v>78</v>
      </c>
      <c r="T1798" s="129" t="s">
        <v>79</v>
      </c>
      <c r="U1798" s="90"/>
    </row>
    <row r="1799" spans="1:21" ht="38.25" x14ac:dyDescent="0.25">
      <c r="A1799" s="124">
        <v>1794</v>
      </c>
      <c r="B1799" s="125" t="s">
        <v>4461</v>
      </c>
      <c r="C1799" s="90" t="s">
        <v>4067</v>
      </c>
      <c r="D1799" s="99">
        <v>46091</v>
      </c>
      <c r="E1799" s="125" t="s">
        <v>90</v>
      </c>
      <c r="F1799" s="143" t="s">
        <v>135</v>
      </c>
      <c r="G1799" s="125" t="s">
        <v>98</v>
      </c>
      <c r="H1799" s="125" t="s">
        <v>96</v>
      </c>
      <c r="I1799" s="297" t="s">
        <v>117</v>
      </c>
      <c r="J1799" s="95" t="s">
        <v>18</v>
      </c>
      <c r="K1799" s="105">
        <v>3</v>
      </c>
      <c r="L1799" s="126" t="s">
        <v>4500</v>
      </c>
      <c r="M1799" s="200" t="s">
        <v>4626</v>
      </c>
      <c r="N1799" s="127" t="s">
        <v>4627</v>
      </c>
      <c r="O1799" s="104" t="s">
        <v>51</v>
      </c>
      <c r="P1799" s="104" t="s">
        <v>130</v>
      </c>
      <c r="Q1799" s="218" t="s">
        <v>93</v>
      </c>
      <c r="R1799" s="125" t="s">
        <v>94</v>
      </c>
      <c r="S1799" s="125" t="s">
        <v>78</v>
      </c>
      <c r="T1799" s="129" t="s">
        <v>79</v>
      </c>
      <c r="U1799" s="90"/>
    </row>
    <row r="1800" spans="1:21" ht="36" x14ac:dyDescent="0.25">
      <c r="A1800" s="124">
        <v>1795</v>
      </c>
      <c r="B1800" s="125" t="s">
        <v>4461</v>
      </c>
      <c r="C1800" s="90" t="s">
        <v>4067</v>
      </c>
      <c r="D1800" s="99">
        <v>46091</v>
      </c>
      <c r="E1800" s="125" t="s">
        <v>90</v>
      </c>
      <c r="F1800" s="143" t="s">
        <v>135</v>
      </c>
      <c r="G1800" s="125" t="s">
        <v>98</v>
      </c>
      <c r="H1800" s="125" t="s">
        <v>96</v>
      </c>
      <c r="I1800" s="297" t="s">
        <v>117</v>
      </c>
      <c r="J1800" s="95" t="s">
        <v>18</v>
      </c>
      <c r="K1800" s="105">
        <v>3</v>
      </c>
      <c r="L1800" s="126" t="s">
        <v>1744</v>
      </c>
      <c r="M1800" s="200" t="s">
        <v>4628</v>
      </c>
      <c r="N1800" s="127" t="s">
        <v>4629</v>
      </c>
      <c r="O1800" s="104" t="s">
        <v>53</v>
      </c>
      <c r="P1800" s="104" t="s">
        <v>129</v>
      </c>
      <c r="Q1800" s="218" t="s">
        <v>99</v>
      </c>
      <c r="R1800" s="125" t="s">
        <v>94</v>
      </c>
      <c r="S1800" s="125" t="s">
        <v>78</v>
      </c>
      <c r="T1800" s="129" t="s">
        <v>79</v>
      </c>
      <c r="U1800" s="90"/>
    </row>
    <row r="1801" spans="1:21" ht="36" x14ac:dyDescent="0.25">
      <c r="A1801" s="124">
        <v>1796</v>
      </c>
      <c r="B1801" s="125" t="s">
        <v>4461</v>
      </c>
      <c r="C1801" s="90" t="s">
        <v>4067</v>
      </c>
      <c r="D1801" s="99">
        <v>46091</v>
      </c>
      <c r="E1801" s="125" t="s">
        <v>90</v>
      </c>
      <c r="F1801" s="143" t="s">
        <v>100</v>
      </c>
      <c r="G1801" s="125" t="s">
        <v>98</v>
      </c>
      <c r="H1801" s="125" t="s">
        <v>96</v>
      </c>
      <c r="I1801" s="297" t="s">
        <v>117</v>
      </c>
      <c r="J1801" s="95" t="s">
        <v>18</v>
      </c>
      <c r="K1801" s="105">
        <v>3</v>
      </c>
      <c r="L1801" s="126" t="s">
        <v>1744</v>
      </c>
      <c r="M1801" s="200" t="s">
        <v>4630</v>
      </c>
      <c r="N1801" s="127" t="s">
        <v>4631</v>
      </c>
      <c r="O1801" s="104" t="s">
        <v>45</v>
      </c>
      <c r="P1801" s="104" t="s">
        <v>45</v>
      </c>
      <c r="Q1801" s="218" t="s">
        <v>99</v>
      </c>
      <c r="R1801" s="125" t="s">
        <v>94</v>
      </c>
      <c r="S1801" s="125" t="s">
        <v>78</v>
      </c>
      <c r="T1801" s="129" t="s">
        <v>79</v>
      </c>
      <c r="U1801" s="90"/>
    </row>
    <row r="1802" spans="1:21" ht="36" x14ac:dyDescent="0.25">
      <c r="A1802" s="124">
        <v>1797</v>
      </c>
      <c r="B1802" s="125" t="s">
        <v>4461</v>
      </c>
      <c r="C1802" s="90" t="s">
        <v>4067</v>
      </c>
      <c r="D1802" s="99">
        <v>46091</v>
      </c>
      <c r="E1802" s="125" t="s">
        <v>90</v>
      </c>
      <c r="F1802" s="143" t="s">
        <v>100</v>
      </c>
      <c r="G1802" s="125" t="s">
        <v>98</v>
      </c>
      <c r="H1802" s="125" t="s">
        <v>96</v>
      </c>
      <c r="I1802" s="297" t="s">
        <v>117</v>
      </c>
      <c r="J1802" s="95" t="s">
        <v>18</v>
      </c>
      <c r="K1802" s="105">
        <v>3</v>
      </c>
      <c r="L1802" s="126" t="s">
        <v>4632</v>
      </c>
      <c r="M1802" s="200" t="s">
        <v>4633</v>
      </c>
      <c r="N1802" s="127" t="s">
        <v>4634</v>
      </c>
      <c r="O1802" s="104" t="s">
        <v>53</v>
      </c>
      <c r="P1802" s="104" t="s">
        <v>55</v>
      </c>
      <c r="Q1802" s="218" t="s">
        <v>93</v>
      </c>
      <c r="R1802" s="125" t="s">
        <v>94</v>
      </c>
      <c r="S1802" s="125" t="s">
        <v>78</v>
      </c>
      <c r="T1802" s="129" t="s">
        <v>79</v>
      </c>
      <c r="U1802" s="90"/>
    </row>
    <row r="1803" spans="1:21" ht="42.75" x14ac:dyDescent="0.25">
      <c r="A1803" s="124">
        <v>1798</v>
      </c>
      <c r="B1803" s="125" t="s">
        <v>4461</v>
      </c>
      <c r="C1803" s="90" t="s">
        <v>4067</v>
      </c>
      <c r="D1803" s="99">
        <v>46091</v>
      </c>
      <c r="E1803" s="125" t="s">
        <v>90</v>
      </c>
      <c r="F1803" s="143" t="s">
        <v>135</v>
      </c>
      <c r="G1803" s="125" t="s">
        <v>98</v>
      </c>
      <c r="H1803" s="125" t="s">
        <v>96</v>
      </c>
      <c r="I1803" s="297" t="s">
        <v>117</v>
      </c>
      <c r="J1803" s="95" t="s">
        <v>18</v>
      </c>
      <c r="K1803" s="105">
        <v>3</v>
      </c>
      <c r="L1803" s="126" t="s">
        <v>3928</v>
      </c>
      <c r="M1803" s="200" t="s">
        <v>4635</v>
      </c>
      <c r="N1803" s="127" t="s">
        <v>4636</v>
      </c>
      <c r="O1803" s="104" t="s">
        <v>55</v>
      </c>
      <c r="P1803" s="104" t="s">
        <v>55</v>
      </c>
      <c r="Q1803" s="218" t="s">
        <v>93</v>
      </c>
      <c r="R1803" s="125" t="s">
        <v>94</v>
      </c>
      <c r="S1803" s="125" t="s">
        <v>78</v>
      </c>
      <c r="T1803" s="129" t="s">
        <v>954</v>
      </c>
      <c r="U1803" s="90"/>
    </row>
    <row r="1804" spans="1:21" ht="38.25" x14ac:dyDescent="0.25">
      <c r="A1804" s="124">
        <v>1799</v>
      </c>
      <c r="B1804" s="125" t="s">
        <v>4461</v>
      </c>
      <c r="C1804" s="90" t="s">
        <v>4067</v>
      </c>
      <c r="D1804" s="99">
        <v>46091</v>
      </c>
      <c r="E1804" s="125" t="s">
        <v>90</v>
      </c>
      <c r="F1804" s="143" t="s">
        <v>135</v>
      </c>
      <c r="G1804" s="125" t="s">
        <v>98</v>
      </c>
      <c r="H1804" s="125" t="s">
        <v>96</v>
      </c>
      <c r="I1804" s="297" t="s">
        <v>117</v>
      </c>
      <c r="J1804" s="95" t="s">
        <v>18</v>
      </c>
      <c r="K1804" s="105">
        <v>2</v>
      </c>
      <c r="L1804" s="126" t="s">
        <v>504</v>
      </c>
      <c r="M1804" s="200" t="s">
        <v>4637</v>
      </c>
      <c r="N1804" s="127" t="s">
        <v>4638</v>
      </c>
      <c r="O1804" s="104" t="s">
        <v>53</v>
      </c>
      <c r="P1804" s="104" t="s">
        <v>130</v>
      </c>
      <c r="Q1804" s="218" t="s">
        <v>93</v>
      </c>
      <c r="R1804" s="125" t="s">
        <v>94</v>
      </c>
      <c r="S1804" s="125" t="s">
        <v>78</v>
      </c>
      <c r="T1804" s="129" t="s">
        <v>79</v>
      </c>
      <c r="U1804" s="90"/>
    </row>
    <row r="1805" spans="1:21" ht="36" x14ac:dyDescent="0.25">
      <c r="A1805" s="124">
        <v>1800</v>
      </c>
      <c r="B1805" s="125" t="s">
        <v>4461</v>
      </c>
      <c r="C1805" s="90" t="s">
        <v>4067</v>
      </c>
      <c r="D1805" s="99">
        <v>46091</v>
      </c>
      <c r="E1805" s="125" t="s">
        <v>90</v>
      </c>
      <c r="F1805" s="143" t="s">
        <v>135</v>
      </c>
      <c r="G1805" s="125" t="s">
        <v>98</v>
      </c>
      <c r="H1805" s="125" t="s">
        <v>96</v>
      </c>
      <c r="I1805" s="297" t="s">
        <v>117</v>
      </c>
      <c r="J1805" s="95" t="s">
        <v>18</v>
      </c>
      <c r="K1805" s="105">
        <v>2</v>
      </c>
      <c r="L1805" s="126" t="s">
        <v>504</v>
      </c>
      <c r="M1805" s="200" t="s">
        <v>4639</v>
      </c>
      <c r="N1805" s="127" t="s">
        <v>4640</v>
      </c>
      <c r="O1805" s="104" t="s">
        <v>41</v>
      </c>
      <c r="P1805" s="104" t="s">
        <v>129</v>
      </c>
      <c r="Q1805" s="218" t="s">
        <v>99</v>
      </c>
      <c r="R1805" s="125" t="s">
        <v>94</v>
      </c>
      <c r="S1805" s="125" t="s">
        <v>78</v>
      </c>
      <c r="T1805" s="129" t="s">
        <v>79</v>
      </c>
      <c r="U1805" s="90"/>
    </row>
    <row r="1806" spans="1:21" ht="36" x14ac:dyDescent="0.25">
      <c r="A1806" s="124">
        <v>1801</v>
      </c>
      <c r="B1806" s="125" t="s">
        <v>4461</v>
      </c>
      <c r="C1806" s="90" t="s">
        <v>4067</v>
      </c>
      <c r="D1806" s="99">
        <v>46091</v>
      </c>
      <c r="E1806" s="125" t="s">
        <v>90</v>
      </c>
      <c r="F1806" s="143" t="s">
        <v>135</v>
      </c>
      <c r="G1806" s="125" t="s">
        <v>98</v>
      </c>
      <c r="H1806" s="125" t="s">
        <v>96</v>
      </c>
      <c r="I1806" s="297" t="s">
        <v>117</v>
      </c>
      <c r="J1806" s="95" t="s">
        <v>18</v>
      </c>
      <c r="K1806" s="105">
        <v>0</v>
      </c>
      <c r="L1806" s="126" t="s">
        <v>4641</v>
      </c>
      <c r="M1806" s="200" t="s">
        <v>4642</v>
      </c>
      <c r="N1806" s="127" t="s">
        <v>4643</v>
      </c>
      <c r="O1806" s="104" t="s">
        <v>60</v>
      </c>
      <c r="P1806" s="104" t="s">
        <v>131</v>
      </c>
      <c r="Q1806" s="218" t="s">
        <v>93</v>
      </c>
      <c r="R1806" s="125" t="s">
        <v>94</v>
      </c>
      <c r="S1806" s="125" t="s">
        <v>78</v>
      </c>
      <c r="T1806" s="129" t="s">
        <v>954</v>
      </c>
      <c r="U1806" s="90"/>
    </row>
    <row r="1807" spans="1:21" ht="42.75" x14ac:dyDescent="0.25">
      <c r="A1807" s="124">
        <v>1802</v>
      </c>
      <c r="B1807" s="125" t="s">
        <v>4461</v>
      </c>
      <c r="C1807" s="90" t="s">
        <v>4067</v>
      </c>
      <c r="D1807" s="99">
        <v>46091</v>
      </c>
      <c r="E1807" s="125" t="s">
        <v>90</v>
      </c>
      <c r="F1807" s="143" t="s">
        <v>135</v>
      </c>
      <c r="G1807" s="125" t="s">
        <v>95</v>
      </c>
      <c r="H1807" s="125" t="s">
        <v>96</v>
      </c>
      <c r="I1807" s="297" t="s">
        <v>1211</v>
      </c>
      <c r="J1807" s="95" t="s">
        <v>17</v>
      </c>
      <c r="K1807" s="105" t="s">
        <v>120</v>
      </c>
      <c r="L1807" s="126" t="s">
        <v>4644</v>
      </c>
      <c r="M1807" s="200" t="s">
        <v>4645</v>
      </c>
      <c r="N1807" s="127" t="s">
        <v>4646</v>
      </c>
      <c r="O1807" s="104" t="s">
        <v>44</v>
      </c>
      <c r="P1807" s="104" t="s">
        <v>129</v>
      </c>
      <c r="Q1807" s="218" t="s">
        <v>99</v>
      </c>
      <c r="R1807" s="125" t="s">
        <v>94</v>
      </c>
      <c r="S1807" s="125" t="s">
        <v>4253</v>
      </c>
      <c r="T1807" s="129" t="s">
        <v>79</v>
      </c>
      <c r="U1807" s="90"/>
    </row>
    <row r="1808" spans="1:21" ht="36" x14ac:dyDescent="0.25">
      <c r="A1808" s="124">
        <v>1803</v>
      </c>
      <c r="B1808" s="125" t="s">
        <v>4461</v>
      </c>
      <c r="C1808" s="90" t="s">
        <v>4067</v>
      </c>
      <c r="D1808" s="99">
        <v>46091</v>
      </c>
      <c r="E1808" s="125" t="s">
        <v>90</v>
      </c>
      <c r="F1808" s="143" t="s">
        <v>135</v>
      </c>
      <c r="G1808" s="125" t="s">
        <v>95</v>
      </c>
      <c r="H1808" s="125" t="s">
        <v>96</v>
      </c>
      <c r="I1808" s="297" t="s">
        <v>1211</v>
      </c>
      <c r="J1808" s="95" t="s">
        <v>17</v>
      </c>
      <c r="K1808" s="105" t="s">
        <v>120</v>
      </c>
      <c r="L1808" s="126" t="s">
        <v>3028</v>
      </c>
      <c r="M1808" s="200" t="s">
        <v>4647</v>
      </c>
      <c r="N1808" s="127" t="s">
        <v>4648</v>
      </c>
      <c r="O1808" s="104" t="s">
        <v>68</v>
      </c>
      <c r="P1808" s="104" t="s">
        <v>129</v>
      </c>
      <c r="Q1808" s="218" t="s">
        <v>99</v>
      </c>
      <c r="R1808" s="125" t="s">
        <v>94</v>
      </c>
      <c r="S1808" s="125" t="s">
        <v>4253</v>
      </c>
      <c r="T1808" s="129" t="s">
        <v>79</v>
      </c>
      <c r="U1808" s="90"/>
    </row>
    <row r="1809" spans="1:21" ht="36" x14ac:dyDescent="0.25">
      <c r="A1809" s="124">
        <v>1804</v>
      </c>
      <c r="B1809" s="125" t="s">
        <v>4461</v>
      </c>
      <c r="C1809" s="90" t="s">
        <v>4067</v>
      </c>
      <c r="D1809" s="99">
        <v>46091</v>
      </c>
      <c r="E1809" s="125" t="s">
        <v>90</v>
      </c>
      <c r="F1809" s="143" t="s">
        <v>135</v>
      </c>
      <c r="G1809" s="125" t="s">
        <v>95</v>
      </c>
      <c r="H1809" s="125" t="s">
        <v>96</v>
      </c>
      <c r="I1809" s="297" t="s">
        <v>1211</v>
      </c>
      <c r="J1809" s="95" t="s">
        <v>17</v>
      </c>
      <c r="K1809" s="105" t="s">
        <v>120</v>
      </c>
      <c r="L1809" s="126" t="s">
        <v>390</v>
      </c>
      <c r="M1809" s="200" t="s">
        <v>4647</v>
      </c>
      <c r="N1809" s="127" t="s">
        <v>4648</v>
      </c>
      <c r="O1809" s="104" t="s">
        <v>68</v>
      </c>
      <c r="P1809" s="104" t="s">
        <v>129</v>
      </c>
      <c r="Q1809" s="218" t="s">
        <v>99</v>
      </c>
      <c r="R1809" s="125" t="s">
        <v>94</v>
      </c>
      <c r="S1809" s="125" t="s">
        <v>4253</v>
      </c>
      <c r="T1809" s="129" t="s">
        <v>79</v>
      </c>
      <c r="U1809" s="90"/>
    </row>
    <row r="1810" spans="1:21" ht="42.75" x14ac:dyDescent="0.25">
      <c r="A1810" s="124">
        <v>1805</v>
      </c>
      <c r="B1810" s="125" t="s">
        <v>4461</v>
      </c>
      <c r="C1810" s="90" t="s">
        <v>4067</v>
      </c>
      <c r="D1810" s="99">
        <v>46091</v>
      </c>
      <c r="E1810" s="125" t="s">
        <v>90</v>
      </c>
      <c r="F1810" s="143" t="s">
        <v>135</v>
      </c>
      <c r="G1810" s="125" t="s">
        <v>95</v>
      </c>
      <c r="H1810" s="125" t="s">
        <v>96</v>
      </c>
      <c r="I1810" s="297" t="s">
        <v>1211</v>
      </c>
      <c r="J1810" s="95" t="s">
        <v>17</v>
      </c>
      <c r="K1810" s="105" t="s">
        <v>120</v>
      </c>
      <c r="L1810" s="126" t="s">
        <v>4649</v>
      </c>
      <c r="M1810" s="200" t="s">
        <v>4645</v>
      </c>
      <c r="N1810" s="127" t="s">
        <v>4646</v>
      </c>
      <c r="O1810" s="104" t="s">
        <v>44</v>
      </c>
      <c r="P1810" s="104" t="s">
        <v>129</v>
      </c>
      <c r="Q1810" s="218" t="s">
        <v>99</v>
      </c>
      <c r="R1810" s="125" t="s">
        <v>94</v>
      </c>
      <c r="S1810" s="125" t="s">
        <v>4253</v>
      </c>
      <c r="T1810" s="129" t="s">
        <v>79</v>
      </c>
      <c r="U1810" s="90"/>
    </row>
    <row r="1811" spans="1:21" ht="42.75" x14ac:dyDescent="0.25">
      <c r="A1811" s="124">
        <v>1806</v>
      </c>
      <c r="B1811" s="125" t="s">
        <v>4461</v>
      </c>
      <c r="C1811" s="90" t="s">
        <v>4067</v>
      </c>
      <c r="D1811" s="99">
        <v>46091</v>
      </c>
      <c r="E1811" s="125" t="s">
        <v>1151</v>
      </c>
      <c r="F1811" s="143" t="s">
        <v>135</v>
      </c>
      <c r="G1811" s="125" t="s">
        <v>98</v>
      </c>
      <c r="H1811" s="125" t="s">
        <v>96</v>
      </c>
      <c r="I1811" s="297" t="s">
        <v>4565</v>
      </c>
      <c r="J1811" s="95" t="s">
        <v>18</v>
      </c>
      <c r="K1811" s="105" t="s">
        <v>120</v>
      </c>
      <c r="L1811" s="126" t="s">
        <v>1417</v>
      </c>
      <c r="M1811" s="200" t="s">
        <v>4650</v>
      </c>
      <c r="N1811" s="127" t="s">
        <v>4651</v>
      </c>
      <c r="O1811" s="104" t="s">
        <v>57</v>
      </c>
      <c r="P1811" s="104" t="s">
        <v>124</v>
      </c>
      <c r="Q1811" s="218" t="s">
        <v>93</v>
      </c>
      <c r="R1811" s="125" t="s">
        <v>94</v>
      </c>
      <c r="S1811" s="125" t="s">
        <v>79</v>
      </c>
      <c r="T1811" s="129" t="s">
        <v>79</v>
      </c>
      <c r="U1811" s="90"/>
    </row>
    <row r="1812" spans="1:21" ht="38.25" x14ac:dyDescent="0.25">
      <c r="A1812" s="124">
        <v>1807</v>
      </c>
      <c r="B1812" s="125" t="s">
        <v>4461</v>
      </c>
      <c r="C1812" s="90" t="s">
        <v>4067</v>
      </c>
      <c r="D1812" s="99">
        <v>46091</v>
      </c>
      <c r="E1812" s="125" t="s">
        <v>90</v>
      </c>
      <c r="F1812" s="143" t="s">
        <v>135</v>
      </c>
      <c r="G1812" s="125" t="s">
        <v>98</v>
      </c>
      <c r="H1812" s="125" t="s">
        <v>96</v>
      </c>
      <c r="I1812" s="297" t="s">
        <v>4565</v>
      </c>
      <c r="J1812" s="95" t="s">
        <v>18</v>
      </c>
      <c r="K1812" s="105" t="s">
        <v>120</v>
      </c>
      <c r="L1812" s="126" t="s">
        <v>4652</v>
      </c>
      <c r="M1812" s="200" t="s">
        <v>4653</v>
      </c>
      <c r="N1812" s="127" t="s">
        <v>4654</v>
      </c>
      <c r="O1812" s="104" t="s">
        <v>58</v>
      </c>
      <c r="P1812" s="104" t="s">
        <v>130</v>
      </c>
      <c r="Q1812" s="218" t="s">
        <v>93</v>
      </c>
      <c r="R1812" s="125" t="s">
        <v>94</v>
      </c>
      <c r="S1812" s="125" t="s">
        <v>79</v>
      </c>
      <c r="T1812" s="129" t="s">
        <v>79</v>
      </c>
      <c r="U1812" s="90"/>
    </row>
    <row r="1813" spans="1:21" ht="38.25" x14ac:dyDescent="0.25">
      <c r="A1813" s="124">
        <v>1808</v>
      </c>
      <c r="B1813" s="125" t="s">
        <v>4461</v>
      </c>
      <c r="C1813" s="90" t="s">
        <v>4067</v>
      </c>
      <c r="D1813" s="99">
        <v>46091</v>
      </c>
      <c r="E1813" s="125" t="s">
        <v>1151</v>
      </c>
      <c r="F1813" s="143" t="s">
        <v>135</v>
      </c>
      <c r="G1813" s="125" t="s">
        <v>98</v>
      </c>
      <c r="H1813" s="125" t="s">
        <v>96</v>
      </c>
      <c r="I1813" s="297" t="s">
        <v>4565</v>
      </c>
      <c r="J1813" s="95" t="s">
        <v>18</v>
      </c>
      <c r="K1813" s="105" t="s">
        <v>120</v>
      </c>
      <c r="L1813" s="126" t="s">
        <v>3577</v>
      </c>
      <c r="M1813" s="200" t="s">
        <v>4655</v>
      </c>
      <c r="N1813" s="127" t="s">
        <v>4656</v>
      </c>
      <c r="O1813" s="104" t="s">
        <v>58</v>
      </c>
      <c r="P1813" s="104" t="s">
        <v>130</v>
      </c>
      <c r="Q1813" s="218" t="s">
        <v>93</v>
      </c>
      <c r="R1813" s="125" t="s">
        <v>94</v>
      </c>
      <c r="S1813" s="125" t="s">
        <v>79</v>
      </c>
      <c r="T1813" s="129" t="s">
        <v>79</v>
      </c>
      <c r="U1813" s="90"/>
    </row>
    <row r="1814" spans="1:21" ht="36" x14ac:dyDescent="0.25">
      <c r="A1814" s="124">
        <v>1809</v>
      </c>
      <c r="B1814" s="125" t="s">
        <v>4461</v>
      </c>
      <c r="C1814" s="90" t="s">
        <v>4067</v>
      </c>
      <c r="D1814" s="99">
        <v>46091</v>
      </c>
      <c r="E1814" s="125" t="s">
        <v>1151</v>
      </c>
      <c r="F1814" s="143" t="s">
        <v>135</v>
      </c>
      <c r="G1814" s="125" t="s">
        <v>98</v>
      </c>
      <c r="H1814" s="125" t="s">
        <v>96</v>
      </c>
      <c r="I1814" s="297" t="s">
        <v>4565</v>
      </c>
      <c r="J1814" s="95" t="s">
        <v>18</v>
      </c>
      <c r="K1814" s="105" t="s">
        <v>120</v>
      </c>
      <c r="L1814" s="126" t="s">
        <v>3207</v>
      </c>
      <c r="M1814" s="200" t="s">
        <v>4657</v>
      </c>
      <c r="N1814" s="127" t="s">
        <v>4658</v>
      </c>
      <c r="O1814" s="104" t="s">
        <v>68</v>
      </c>
      <c r="P1814" s="104" t="s">
        <v>129</v>
      </c>
      <c r="Q1814" s="218" t="s">
        <v>99</v>
      </c>
      <c r="R1814" s="125" t="s">
        <v>94</v>
      </c>
      <c r="S1814" s="125" t="s">
        <v>79</v>
      </c>
      <c r="T1814" s="129" t="s">
        <v>79</v>
      </c>
      <c r="U1814" s="90"/>
    </row>
    <row r="1815" spans="1:21" ht="36" x14ac:dyDescent="0.25">
      <c r="A1815" s="124">
        <v>1810</v>
      </c>
      <c r="B1815" s="125" t="s">
        <v>4461</v>
      </c>
      <c r="C1815" s="90" t="s">
        <v>4067</v>
      </c>
      <c r="D1815" s="99">
        <v>46091</v>
      </c>
      <c r="E1815" s="125" t="s">
        <v>90</v>
      </c>
      <c r="F1815" s="143" t="s">
        <v>100</v>
      </c>
      <c r="G1815" s="125" t="s">
        <v>98</v>
      </c>
      <c r="H1815" s="125" t="s">
        <v>96</v>
      </c>
      <c r="I1815" s="297" t="s">
        <v>4565</v>
      </c>
      <c r="J1815" s="95" t="s">
        <v>18</v>
      </c>
      <c r="K1815" s="105" t="s">
        <v>140</v>
      </c>
      <c r="L1815" s="126" t="s">
        <v>3591</v>
      </c>
      <c r="M1815" s="200" t="s">
        <v>4659</v>
      </c>
      <c r="N1815" s="127" t="s">
        <v>4660</v>
      </c>
      <c r="O1815" s="104" t="s">
        <v>41</v>
      </c>
      <c r="P1815" s="104" t="s">
        <v>129</v>
      </c>
      <c r="Q1815" s="218" t="s">
        <v>99</v>
      </c>
      <c r="R1815" s="125" t="s">
        <v>94</v>
      </c>
      <c r="S1815" s="125" t="s">
        <v>79</v>
      </c>
      <c r="T1815" s="129" t="s">
        <v>79</v>
      </c>
      <c r="U1815" s="90"/>
    </row>
    <row r="1816" spans="1:21" ht="38.25" x14ac:dyDescent="0.25">
      <c r="A1816" s="124">
        <v>1811</v>
      </c>
      <c r="B1816" s="125" t="s">
        <v>4461</v>
      </c>
      <c r="C1816" s="90" t="s">
        <v>4067</v>
      </c>
      <c r="D1816" s="99">
        <v>46091</v>
      </c>
      <c r="E1816" s="125" t="s">
        <v>1151</v>
      </c>
      <c r="F1816" s="143" t="s">
        <v>135</v>
      </c>
      <c r="G1816" s="125" t="s">
        <v>98</v>
      </c>
      <c r="H1816" s="125" t="s">
        <v>96</v>
      </c>
      <c r="I1816" s="297" t="s">
        <v>653</v>
      </c>
      <c r="J1816" s="95" t="s">
        <v>18</v>
      </c>
      <c r="K1816" s="105">
        <v>5</v>
      </c>
      <c r="L1816" s="126" t="s">
        <v>1645</v>
      </c>
      <c r="M1816" s="200" t="s">
        <v>4661</v>
      </c>
      <c r="N1816" s="127" t="s">
        <v>4662</v>
      </c>
      <c r="O1816" s="104" t="s">
        <v>72</v>
      </c>
      <c r="P1816" s="104" t="s">
        <v>130</v>
      </c>
      <c r="Q1816" s="218" t="s">
        <v>93</v>
      </c>
      <c r="R1816" s="125" t="s">
        <v>94</v>
      </c>
      <c r="S1816" s="125" t="s">
        <v>79</v>
      </c>
      <c r="T1816" s="129" t="s">
        <v>79</v>
      </c>
      <c r="U1816" s="90"/>
    </row>
    <row r="1817" spans="1:21" ht="36" x14ac:dyDescent="0.25">
      <c r="A1817" s="124">
        <v>1812</v>
      </c>
      <c r="B1817" s="125" t="s">
        <v>4461</v>
      </c>
      <c r="C1817" s="90" t="s">
        <v>4067</v>
      </c>
      <c r="D1817" s="99">
        <v>46091</v>
      </c>
      <c r="E1817" s="125" t="s">
        <v>1151</v>
      </c>
      <c r="F1817" s="143" t="s">
        <v>135</v>
      </c>
      <c r="G1817" s="125" t="s">
        <v>98</v>
      </c>
      <c r="H1817" s="125" t="s">
        <v>96</v>
      </c>
      <c r="I1817" s="297" t="s">
        <v>653</v>
      </c>
      <c r="J1817" s="95" t="s">
        <v>18</v>
      </c>
      <c r="K1817" s="105">
        <v>3</v>
      </c>
      <c r="L1817" s="126" t="s">
        <v>1368</v>
      </c>
      <c r="M1817" s="200" t="s">
        <v>4663</v>
      </c>
      <c r="N1817" s="127" t="s">
        <v>4664</v>
      </c>
      <c r="O1817" s="104" t="s">
        <v>34</v>
      </c>
      <c r="P1817" s="104" t="s">
        <v>131</v>
      </c>
      <c r="Q1817" s="218" t="s">
        <v>93</v>
      </c>
      <c r="R1817" s="125" t="s">
        <v>94</v>
      </c>
      <c r="S1817" s="125" t="s">
        <v>79</v>
      </c>
      <c r="T1817" s="129" t="s">
        <v>79</v>
      </c>
      <c r="U1817" s="90"/>
    </row>
    <row r="1818" spans="1:21" ht="42.75" x14ac:dyDescent="0.25">
      <c r="A1818" s="124">
        <v>1813</v>
      </c>
      <c r="B1818" s="125" t="s">
        <v>4461</v>
      </c>
      <c r="C1818" s="90" t="s">
        <v>4067</v>
      </c>
      <c r="D1818" s="99">
        <v>46091</v>
      </c>
      <c r="E1818" s="125" t="s">
        <v>90</v>
      </c>
      <c r="F1818" s="143" t="s">
        <v>100</v>
      </c>
      <c r="G1818" s="125" t="s">
        <v>98</v>
      </c>
      <c r="H1818" s="125" t="s">
        <v>96</v>
      </c>
      <c r="I1818" s="297" t="s">
        <v>653</v>
      </c>
      <c r="J1818" s="95" t="s">
        <v>18</v>
      </c>
      <c r="K1818" s="105">
        <v>5</v>
      </c>
      <c r="L1818" s="126" t="s">
        <v>2093</v>
      </c>
      <c r="M1818" s="200" t="s">
        <v>4665</v>
      </c>
      <c r="N1818" s="127" t="s">
        <v>4666</v>
      </c>
      <c r="O1818" s="104" t="s">
        <v>53</v>
      </c>
      <c r="P1818" s="104" t="s">
        <v>131</v>
      </c>
      <c r="Q1818" s="218" t="s">
        <v>93</v>
      </c>
      <c r="R1818" s="125" t="s">
        <v>94</v>
      </c>
      <c r="S1818" s="125" t="s">
        <v>79</v>
      </c>
      <c r="T1818" s="129" t="s">
        <v>79</v>
      </c>
      <c r="U1818" s="90"/>
    </row>
    <row r="1819" spans="1:21" ht="36" x14ac:dyDescent="0.25">
      <c r="A1819" s="124">
        <v>1814</v>
      </c>
      <c r="B1819" s="125" t="s">
        <v>4461</v>
      </c>
      <c r="C1819" s="90" t="s">
        <v>4067</v>
      </c>
      <c r="D1819" s="99">
        <v>46091</v>
      </c>
      <c r="E1819" s="125" t="s">
        <v>1151</v>
      </c>
      <c r="F1819" s="143" t="s">
        <v>135</v>
      </c>
      <c r="G1819" s="125" t="s">
        <v>98</v>
      </c>
      <c r="H1819" s="125" t="s">
        <v>96</v>
      </c>
      <c r="I1819" s="297" t="s">
        <v>653</v>
      </c>
      <c r="J1819" s="95" t="s">
        <v>18</v>
      </c>
      <c r="K1819" s="105">
        <v>5</v>
      </c>
      <c r="L1819" s="126" t="s">
        <v>1368</v>
      </c>
      <c r="M1819" s="200" t="s">
        <v>4667</v>
      </c>
      <c r="N1819" s="127" t="s">
        <v>4668</v>
      </c>
      <c r="O1819" s="104" t="s">
        <v>3355</v>
      </c>
      <c r="P1819" s="104" t="s">
        <v>125</v>
      </c>
      <c r="Q1819" s="218" t="s">
        <v>93</v>
      </c>
      <c r="R1819" s="125" t="s">
        <v>94</v>
      </c>
      <c r="S1819" s="125" t="s">
        <v>79</v>
      </c>
      <c r="T1819" s="129" t="s">
        <v>79</v>
      </c>
      <c r="U1819" s="90"/>
    </row>
    <row r="1820" spans="1:21" ht="36" x14ac:dyDescent="0.25">
      <c r="A1820" s="124">
        <v>1815</v>
      </c>
      <c r="B1820" s="125" t="s">
        <v>4461</v>
      </c>
      <c r="C1820" s="90" t="s">
        <v>4067</v>
      </c>
      <c r="D1820" s="99">
        <v>46091</v>
      </c>
      <c r="E1820" s="125" t="s">
        <v>90</v>
      </c>
      <c r="F1820" s="143" t="s">
        <v>135</v>
      </c>
      <c r="G1820" s="125" t="s">
        <v>98</v>
      </c>
      <c r="H1820" s="125" t="s">
        <v>96</v>
      </c>
      <c r="I1820" s="297" t="s">
        <v>653</v>
      </c>
      <c r="J1820" s="95" t="s">
        <v>18</v>
      </c>
      <c r="K1820" s="105">
        <v>5</v>
      </c>
      <c r="L1820" s="126" t="s">
        <v>4669</v>
      </c>
      <c r="M1820" s="200" t="s">
        <v>4670</v>
      </c>
      <c r="N1820" s="127" t="s">
        <v>4671</v>
      </c>
      <c r="O1820" s="104" t="s">
        <v>52</v>
      </c>
      <c r="P1820" s="104" t="s">
        <v>42</v>
      </c>
      <c r="Q1820" s="218" t="s">
        <v>93</v>
      </c>
      <c r="R1820" s="125" t="s">
        <v>94</v>
      </c>
      <c r="S1820" s="125" t="s">
        <v>79</v>
      </c>
      <c r="T1820" s="129" t="s">
        <v>954</v>
      </c>
      <c r="U1820" s="90"/>
    </row>
    <row r="1821" spans="1:21" ht="42.75" x14ac:dyDescent="0.25">
      <c r="A1821" s="124">
        <v>1816</v>
      </c>
      <c r="B1821" s="125" t="s">
        <v>4461</v>
      </c>
      <c r="C1821" s="90" t="s">
        <v>4067</v>
      </c>
      <c r="D1821" s="99">
        <v>46091</v>
      </c>
      <c r="E1821" s="125" t="s">
        <v>1151</v>
      </c>
      <c r="F1821" s="143" t="s">
        <v>135</v>
      </c>
      <c r="G1821" s="125" t="s">
        <v>98</v>
      </c>
      <c r="H1821" s="125" t="s">
        <v>96</v>
      </c>
      <c r="I1821" s="297" t="s">
        <v>453</v>
      </c>
      <c r="J1821" s="95" t="s">
        <v>19</v>
      </c>
      <c r="K1821" s="105" t="s">
        <v>121</v>
      </c>
      <c r="L1821" s="126" t="s">
        <v>363</v>
      </c>
      <c r="M1821" s="200" t="s">
        <v>4672</v>
      </c>
      <c r="N1821" s="127" t="s">
        <v>4673</v>
      </c>
      <c r="O1821" s="104" t="s">
        <v>41</v>
      </c>
      <c r="P1821" s="104" t="s">
        <v>129</v>
      </c>
      <c r="Q1821" s="218" t="s">
        <v>99</v>
      </c>
      <c r="R1821" s="125" t="s">
        <v>94</v>
      </c>
      <c r="S1821" s="125" t="s">
        <v>79</v>
      </c>
      <c r="T1821" s="129" t="s">
        <v>79</v>
      </c>
      <c r="U1821" s="90"/>
    </row>
    <row r="1822" spans="1:21" ht="57" x14ac:dyDescent="0.25">
      <c r="A1822" s="124">
        <v>1817</v>
      </c>
      <c r="B1822" s="125" t="s">
        <v>4461</v>
      </c>
      <c r="C1822" s="90" t="s">
        <v>4067</v>
      </c>
      <c r="D1822" s="99">
        <v>46091</v>
      </c>
      <c r="E1822" s="125" t="s">
        <v>1151</v>
      </c>
      <c r="F1822" s="143" t="s">
        <v>135</v>
      </c>
      <c r="G1822" s="125" t="s">
        <v>98</v>
      </c>
      <c r="H1822" s="125" t="s">
        <v>96</v>
      </c>
      <c r="I1822" s="297" t="s">
        <v>453</v>
      </c>
      <c r="J1822" s="95" t="s">
        <v>19</v>
      </c>
      <c r="K1822" s="105" t="s">
        <v>120</v>
      </c>
      <c r="L1822" s="126" t="s">
        <v>1417</v>
      </c>
      <c r="M1822" s="200" t="s">
        <v>4674</v>
      </c>
      <c r="N1822" s="127" t="s">
        <v>4675</v>
      </c>
      <c r="O1822" s="104" t="s">
        <v>53</v>
      </c>
      <c r="P1822" s="104" t="s">
        <v>131</v>
      </c>
      <c r="Q1822" s="218" t="s">
        <v>93</v>
      </c>
      <c r="R1822" s="125" t="s">
        <v>94</v>
      </c>
      <c r="S1822" s="125" t="s">
        <v>79</v>
      </c>
      <c r="T1822" s="129" t="s">
        <v>79</v>
      </c>
      <c r="U1822" s="90"/>
    </row>
    <row r="1823" spans="1:21" ht="36" x14ac:dyDescent="0.25">
      <c r="A1823" s="124">
        <v>1818</v>
      </c>
      <c r="B1823" s="125" t="s">
        <v>4461</v>
      </c>
      <c r="C1823" s="90" t="s">
        <v>4067</v>
      </c>
      <c r="D1823" s="99">
        <v>46091</v>
      </c>
      <c r="E1823" s="125" t="s">
        <v>1151</v>
      </c>
      <c r="F1823" s="143" t="s">
        <v>135</v>
      </c>
      <c r="G1823" s="125" t="s">
        <v>98</v>
      </c>
      <c r="H1823" s="125" t="s">
        <v>96</v>
      </c>
      <c r="I1823" s="297" t="s">
        <v>383</v>
      </c>
      <c r="J1823" s="95" t="s">
        <v>30</v>
      </c>
      <c r="K1823" s="105">
        <v>1</v>
      </c>
      <c r="L1823" s="126" t="s">
        <v>384</v>
      </c>
      <c r="M1823" s="200" t="s">
        <v>4676</v>
      </c>
      <c r="N1823" s="127" t="s">
        <v>4677</v>
      </c>
      <c r="O1823" s="104" t="s">
        <v>41</v>
      </c>
      <c r="P1823" s="104" t="s">
        <v>129</v>
      </c>
      <c r="Q1823" s="218" t="s">
        <v>99</v>
      </c>
      <c r="R1823" s="125" t="s">
        <v>94</v>
      </c>
      <c r="S1823" s="125" t="s">
        <v>79</v>
      </c>
      <c r="T1823" s="129" t="s">
        <v>79</v>
      </c>
      <c r="U1823" s="90"/>
    </row>
    <row r="1824" spans="1:21" ht="36" x14ac:dyDescent="0.25">
      <c r="A1824" s="124">
        <v>1819</v>
      </c>
      <c r="B1824" s="125" t="s">
        <v>4461</v>
      </c>
      <c r="C1824" s="90" t="s">
        <v>4067</v>
      </c>
      <c r="D1824" s="99">
        <v>46091</v>
      </c>
      <c r="E1824" s="125" t="s">
        <v>1151</v>
      </c>
      <c r="F1824" s="143" t="s">
        <v>135</v>
      </c>
      <c r="G1824" s="125" t="s">
        <v>98</v>
      </c>
      <c r="H1824" s="125" t="s">
        <v>96</v>
      </c>
      <c r="I1824" s="297" t="s">
        <v>4565</v>
      </c>
      <c r="J1824" s="95" t="s">
        <v>18</v>
      </c>
      <c r="K1824" s="105" t="s">
        <v>120</v>
      </c>
      <c r="L1824" s="126" t="s">
        <v>4678</v>
      </c>
      <c r="M1824" s="200" t="s">
        <v>4679</v>
      </c>
      <c r="N1824" s="127" t="s">
        <v>4680</v>
      </c>
      <c r="O1824" s="104" t="s">
        <v>36</v>
      </c>
      <c r="P1824" s="104" t="s">
        <v>131</v>
      </c>
      <c r="Q1824" s="218" t="s">
        <v>93</v>
      </c>
      <c r="R1824" s="125" t="s">
        <v>94</v>
      </c>
      <c r="S1824" s="125" t="s">
        <v>79</v>
      </c>
      <c r="T1824" s="129" t="s">
        <v>79</v>
      </c>
      <c r="U1824" s="90"/>
    </row>
    <row r="1825" spans="1:21" ht="42.75" x14ac:dyDescent="0.25">
      <c r="A1825" s="124">
        <v>1820</v>
      </c>
      <c r="B1825" s="125" t="s">
        <v>4461</v>
      </c>
      <c r="C1825" s="90" t="s">
        <v>4067</v>
      </c>
      <c r="D1825" s="99">
        <v>46091</v>
      </c>
      <c r="E1825" s="125" t="s">
        <v>1151</v>
      </c>
      <c r="F1825" s="143" t="s">
        <v>135</v>
      </c>
      <c r="G1825" s="125" t="s">
        <v>98</v>
      </c>
      <c r="H1825" s="125" t="s">
        <v>96</v>
      </c>
      <c r="I1825" s="297" t="s">
        <v>653</v>
      </c>
      <c r="J1825" s="95" t="s">
        <v>18</v>
      </c>
      <c r="K1825" s="105">
        <v>5</v>
      </c>
      <c r="L1825" s="126" t="s">
        <v>1645</v>
      </c>
      <c r="M1825" s="200" t="s">
        <v>4681</v>
      </c>
      <c r="N1825" s="127" t="s">
        <v>4682</v>
      </c>
      <c r="O1825" s="104" t="s">
        <v>44</v>
      </c>
      <c r="P1825" s="104" t="s">
        <v>130</v>
      </c>
      <c r="Q1825" s="218" t="s">
        <v>93</v>
      </c>
      <c r="R1825" s="125" t="s">
        <v>94</v>
      </c>
      <c r="S1825" s="125" t="s">
        <v>79</v>
      </c>
      <c r="T1825" s="129" t="s">
        <v>79</v>
      </c>
      <c r="U1825" s="90"/>
    </row>
    <row r="1826" spans="1:21" ht="36" x14ac:dyDescent="0.25">
      <c r="A1826" s="124">
        <v>1821</v>
      </c>
      <c r="B1826" s="125" t="s">
        <v>4461</v>
      </c>
      <c r="C1826" s="90" t="s">
        <v>4067</v>
      </c>
      <c r="D1826" s="99">
        <v>46091</v>
      </c>
      <c r="E1826" s="125" t="s">
        <v>90</v>
      </c>
      <c r="F1826" s="143" t="s">
        <v>135</v>
      </c>
      <c r="G1826" s="125" t="s">
        <v>95</v>
      </c>
      <c r="H1826" s="125" t="s">
        <v>96</v>
      </c>
      <c r="I1826" s="297" t="s">
        <v>1211</v>
      </c>
      <c r="J1826" s="95" t="s">
        <v>17</v>
      </c>
      <c r="K1826" s="105" t="s">
        <v>120</v>
      </c>
      <c r="L1826" s="126" t="s">
        <v>390</v>
      </c>
      <c r="M1826" s="200" t="s">
        <v>4683</v>
      </c>
      <c r="N1826" s="127" t="s">
        <v>4684</v>
      </c>
      <c r="O1826" s="104" t="s">
        <v>3359</v>
      </c>
      <c r="P1826" s="104" t="s">
        <v>131</v>
      </c>
      <c r="Q1826" s="218" t="s">
        <v>93</v>
      </c>
      <c r="R1826" s="125" t="s">
        <v>94</v>
      </c>
      <c r="S1826" s="125" t="s">
        <v>4253</v>
      </c>
      <c r="T1826" s="129" t="s">
        <v>79</v>
      </c>
      <c r="U1826" s="90"/>
    </row>
    <row r="1827" spans="1:21" ht="28.5" x14ac:dyDescent="0.25">
      <c r="A1827" s="124">
        <v>1822</v>
      </c>
      <c r="B1827" s="125" t="s">
        <v>4461</v>
      </c>
      <c r="C1827" s="90" t="s">
        <v>4067</v>
      </c>
      <c r="D1827" s="99">
        <v>46091</v>
      </c>
      <c r="E1827" s="125" t="s">
        <v>90</v>
      </c>
      <c r="F1827" s="143" t="s">
        <v>135</v>
      </c>
      <c r="G1827" s="125" t="s">
        <v>95</v>
      </c>
      <c r="H1827" s="125" t="s">
        <v>92</v>
      </c>
      <c r="I1827" s="297" t="s">
        <v>578</v>
      </c>
      <c r="J1827" s="95" t="s">
        <v>18</v>
      </c>
      <c r="K1827" s="105">
        <v>0</v>
      </c>
      <c r="L1827" s="126" t="s">
        <v>681</v>
      </c>
      <c r="M1827" s="200" t="s">
        <v>4685</v>
      </c>
      <c r="N1827" s="127" t="s">
        <v>4686</v>
      </c>
      <c r="O1827" s="104" t="s">
        <v>73</v>
      </c>
      <c r="P1827" s="104" t="s">
        <v>124</v>
      </c>
      <c r="Q1827" s="218" t="s">
        <v>99</v>
      </c>
      <c r="R1827" s="125" t="s">
        <v>94</v>
      </c>
      <c r="S1827" s="125" t="s">
        <v>78</v>
      </c>
      <c r="T1827" s="129" t="s">
        <v>79</v>
      </c>
      <c r="U1827" s="90"/>
    </row>
    <row r="1828" spans="1:21" ht="28.5" x14ac:dyDescent="0.25">
      <c r="A1828" s="124">
        <v>1823</v>
      </c>
      <c r="B1828" s="125" t="s">
        <v>4461</v>
      </c>
      <c r="C1828" s="90" t="s">
        <v>4067</v>
      </c>
      <c r="D1828" s="99">
        <v>46091</v>
      </c>
      <c r="E1828" s="125" t="s">
        <v>90</v>
      </c>
      <c r="F1828" s="143" t="s">
        <v>135</v>
      </c>
      <c r="G1828" s="125" t="s">
        <v>95</v>
      </c>
      <c r="H1828" s="125" t="s">
        <v>92</v>
      </c>
      <c r="I1828" s="297" t="s">
        <v>578</v>
      </c>
      <c r="J1828" s="95" t="s">
        <v>18</v>
      </c>
      <c r="K1828" s="105">
        <v>0</v>
      </c>
      <c r="L1828" s="126" t="s">
        <v>681</v>
      </c>
      <c r="M1828" s="200" t="s">
        <v>4687</v>
      </c>
      <c r="N1828" s="127" t="s">
        <v>4688</v>
      </c>
      <c r="O1828" s="104" t="s">
        <v>73</v>
      </c>
      <c r="P1828" s="104" t="s">
        <v>124</v>
      </c>
      <c r="Q1828" s="218" t="s">
        <v>99</v>
      </c>
      <c r="R1828" s="125" t="s">
        <v>94</v>
      </c>
      <c r="S1828" s="125" t="s">
        <v>78</v>
      </c>
      <c r="T1828" s="129" t="s">
        <v>79</v>
      </c>
      <c r="U1828" s="90"/>
    </row>
    <row r="1829" spans="1:21" ht="42.75" x14ac:dyDescent="0.25">
      <c r="A1829" s="124">
        <v>1824</v>
      </c>
      <c r="B1829" s="125" t="s">
        <v>4461</v>
      </c>
      <c r="C1829" s="90" t="s">
        <v>4067</v>
      </c>
      <c r="D1829" s="99">
        <v>46091</v>
      </c>
      <c r="E1829" s="125" t="s">
        <v>90</v>
      </c>
      <c r="F1829" s="143" t="s">
        <v>100</v>
      </c>
      <c r="G1829" s="125" t="s">
        <v>95</v>
      </c>
      <c r="H1829" s="125" t="s">
        <v>92</v>
      </c>
      <c r="I1829" s="297" t="s">
        <v>578</v>
      </c>
      <c r="J1829" s="95" t="s">
        <v>18</v>
      </c>
      <c r="K1829" s="105">
        <v>0</v>
      </c>
      <c r="L1829" s="126" t="s">
        <v>681</v>
      </c>
      <c r="M1829" s="200" t="s">
        <v>4689</v>
      </c>
      <c r="N1829" s="127" t="s">
        <v>4690</v>
      </c>
      <c r="O1829" s="104" t="s">
        <v>42</v>
      </c>
      <c r="P1829" s="104" t="s">
        <v>42</v>
      </c>
      <c r="Q1829" s="218" t="s">
        <v>99</v>
      </c>
      <c r="R1829" s="125" t="s">
        <v>94</v>
      </c>
      <c r="S1829" s="125" t="s">
        <v>78</v>
      </c>
      <c r="T1829" s="129" t="s">
        <v>79</v>
      </c>
      <c r="U1829" s="90"/>
    </row>
    <row r="1830" spans="1:21" ht="28.5" x14ac:dyDescent="0.25">
      <c r="A1830" s="124">
        <v>1825</v>
      </c>
      <c r="B1830" s="125" t="s">
        <v>4461</v>
      </c>
      <c r="C1830" s="90" t="s">
        <v>4067</v>
      </c>
      <c r="D1830" s="99">
        <v>46091</v>
      </c>
      <c r="E1830" s="125" t="s">
        <v>90</v>
      </c>
      <c r="F1830" s="143" t="s">
        <v>135</v>
      </c>
      <c r="G1830" s="125" t="s">
        <v>95</v>
      </c>
      <c r="H1830" s="125" t="s">
        <v>92</v>
      </c>
      <c r="I1830" s="297" t="s">
        <v>578</v>
      </c>
      <c r="J1830" s="95" t="s">
        <v>18</v>
      </c>
      <c r="K1830" s="105">
        <v>0</v>
      </c>
      <c r="L1830" s="126" t="s">
        <v>4691</v>
      </c>
      <c r="M1830" s="200" t="s">
        <v>4692</v>
      </c>
      <c r="N1830" s="127" t="s">
        <v>4693</v>
      </c>
      <c r="O1830" s="104" t="s">
        <v>44</v>
      </c>
      <c r="P1830" s="104" t="s">
        <v>136</v>
      </c>
      <c r="Q1830" s="218" t="s">
        <v>93</v>
      </c>
      <c r="R1830" s="125" t="s">
        <v>94</v>
      </c>
      <c r="S1830" s="125" t="s">
        <v>78</v>
      </c>
      <c r="T1830" s="129" t="s">
        <v>954</v>
      </c>
      <c r="U1830" s="90"/>
    </row>
    <row r="1831" spans="1:21" ht="28.5" x14ac:dyDescent="0.25">
      <c r="A1831" s="124">
        <v>1826</v>
      </c>
      <c r="B1831" s="125" t="s">
        <v>4461</v>
      </c>
      <c r="C1831" s="90" t="s">
        <v>4067</v>
      </c>
      <c r="D1831" s="99">
        <v>46091</v>
      </c>
      <c r="E1831" s="125" t="s">
        <v>90</v>
      </c>
      <c r="F1831" s="143" t="s">
        <v>135</v>
      </c>
      <c r="G1831" s="125" t="s">
        <v>95</v>
      </c>
      <c r="H1831" s="125" t="s">
        <v>92</v>
      </c>
      <c r="I1831" s="297" t="s">
        <v>578</v>
      </c>
      <c r="J1831" s="95" t="s">
        <v>18</v>
      </c>
      <c r="K1831" s="105" t="s">
        <v>121</v>
      </c>
      <c r="L1831" s="126" t="s">
        <v>4694</v>
      </c>
      <c r="M1831" s="200" t="s">
        <v>4695</v>
      </c>
      <c r="N1831" s="127" t="s">
        <v>4696</v>
      </c>
      <c r="O1831" s="104" t="s">
        <v>65</v>
      </c>
      <c r="P1831" s="104" t="s">
        <v>131</v>
      </c>
      <c r="Q1831" s="218" t="s">
        <v>93</v>
      </c>
      <c r="R1831" s="125" t="s">
        <v>94</v>
      </c>
      <c r="S1831" s="125" t="s">
        <v>78</v>
      </c>
      <c r="T1831" s="129" t="s">
        <v>79</v>
      </c>
      <c r="U1831" s="90"/>
    </row>
    <row r="1832" spans="1:21" ht="42.75" x14ac:dyDescent="0.25">
      <c r="A1832" s="124">
        <v>1827</v>
      </c>
      <c r="B1832" s="125" t="s">
        <v>4461</v>
      </c>
      <c r="C1832" s="90" t="s">
        <v>4067</v>
      </c>
      <c r="D1832" s="99">
        <v>46091</v>
      </c>
      <c r="E1832" s="125" t="s">
        <v>90</v>
      </c>
      <c r="F1832" s="143" t="s">
        <v>135</v>
      </c>
      <c r="G1832" s="125" t="s">
        <v>95</v>
      </c>
      <c r="H1832" s="125" t="s">
        <v>92</v>
      </c>
      <c r="I1832" s="297" t="s">
        <v>578</v>
      </c>
      <c r="J1832" s="95" t="s">
        <v>18</v>
      </c>
      <c r="K1832" s="105" t="s">
        <v>121</v>
      </c>
      <c r="L1832" s="126" t="s">
        <v>4697</v>
      </c>
      <c r="M1832" s="200" t="s">
        <v>4698</v>
      </c>
      <c r="N1832" s="127" t="s">
        <v>4699</v>
      </c>
      <c r="O1832" s="104" t="s">
        <v>41</v>
      </c>
      <c r="P1832" s="104" t="s">
        <v>129</v>
      </c>
      <c r="Q1832" s="218" t="s">
        <v>99</v>
      </c>
      <c r="R1832" s="125" t="s">
        <v>94</v>
      </c>
      <c r="S1832" s="125" t="s">
        <v>78</v>
      </c>
      <c r="T1832" s="129" t="s">
        <v>79</v>
      </c>
      <c r="U1832" s="90"/>
    </row>
    <row r="1833" spans="1:21" ht="28.5" x14ac:dyDescent="0.25">
      <c r="A1833" s="124">
        <v>1828</v>
      </c>
      <c r="B1833" s="125" t="s">
        <v>4461</v>
      </c>
      <c r="C1833" s="90" t="s">
        <v>4067</v>
      </c>
      <c r="D1833" s="99">
        <v>46091</v>
      </c>
      <c r="E1833" s="125" t="s">
        <v>90</v>
      </c>
      <c r="F1833" s="143" t="s">
        <v>135</v>
      </c>
      <c r="G1833" s="125" t="s">
        <v>95</v>
      </c>
      <c r="H1833" s="125" t="s">
        <v>92</v>
      </c>
      <c r="I1833" s="297" t="s">
        <v>578</v>
      </c>
      <c r="J1833" s="95" t="s">
        <v>18</v>
      </c>
      <c r="K1833" s="105">
        <v>0</v>
      </c>
      <c r="L1833" s="126" t="s">
        <v>684</v>
      </c>
      <c r="M1833" s="200" t="s">
        <v>4700</v>
      </c>
      <c r="N1833" s="127" t="s">
        <v>4701</v>
      </c>
      <c r="O1833" s="104" t="s">
        <v>42</v>
      </c>
      <c r="P1833" s="104" t="s">
        <v>42</v>
      </c>
      <c r="Q1833" s="218" t="s">
        <v>99</v>
      </c>
      <c r="R1833" s="125" t="s">
        <v>94</v>
      </c>
      <c r="S1833" s="125" t="s">
        <v>78</v>
      </c>
      <c r="T1833" s="129" t="s">
        <v>954</v>
      </c>
      <c r="U1833" s="90"/>
    </row>
    <row r="1834" spans="1:21" ht="28.5" x14ac:dyDescent="0.25">
      <c r="A1834" s="124">
        <v>1829</v>
      </c>
      <c r="B1834" s="125" t="s">
        <v>4461</v>
      </c>
      <c r="C1834" s="90" t="s">
        <v>4067</v>
      </c>
      <c r="D1834" s="99">
        <v>46091</v>
      </c>
      <c r="E1834" s="125" t="s">
        <v>90</v>
      </c>
      <c r="F1834" s="143" t="s">
        <v>135</v>
      </c>
      <c r="G1834" s="125" t="s">
        <v>95</v>
      </c>
      <c r="H1834" s="125" t="s">
        <v>92</v>
      </c>
      <c r="I1834" s="297" t="s">
        <v>578</v>
      </c>
      <c r="J1834" s="95" t="s">
        <v>18</v>
      </c>
      <c r="K1834" s="105">
        <v>0</v>
      </c>
      <c r="L1834" s="126" t="s">
        <v>681</v>
      </c>
      <c r="M1834" s="200" t="s">
        <v>4702</v>
      </c>
      <c r="N1834" s="127" t="s">
        <v>4703</v>
      </c>
      <c r="O1834" s="104" t="s">
        <v>53</v>
      </c>
      <c r="P1834" s="104" t="s">
        <v>131</v>
      </c>
      <c r="Q1834" s="218" t="s">
        <v>93</v>
      </c>
      <c r="R1834" s="125" t="s">
        <v>94</v>
      </c>
      <c r="S1834" s="125" t="s">
        <v>78</v>
      </c>
      <c r="T1834" s="129" t="s">
        <v>79</v>
      </c>
      <c r="U1834" s="90"/>
    </row>
    <row r="1835" spans="1:21" ht="38.25" x14ac:dyDescent="0.25">
      <c r="A1835" s="124">
        <v>1830</v>
      </c>
      <c r="B1835" s="125" t="s">
        <v>4461</v>
      </c>
      <c r="C1835" s="90" t="s">
        <v>4067</v>
      </c>
      <c r="D1835" s="99">
        <v>46091</v>
      </c>
      <c r="E1835" s="125" t="s">
        <v>90</v>
      </c>
      <c r="F1835" s="143" t="s">
        <v>135</v>
      </c>
      <c r="G1835" s="125" t="s">
        <v>95</v>
      </c>
      <c r="H1835" s="125" t="s">
        <v>92</v>
      </c>
      <c r="I1835" s="297" t="s">
        <v>578</v>
      </c>
      <c r="J1835" s="95" t="s">
        <v>18</v>
      </c>
      <c r="K1835" s="105" t="s">
        <v>121</v>
      </c>
      <c r="L1835" s="126" t="s">
        <v>4704</v>
      </c>
      <c r="M1835" s="200" t="s">
        <v>4705</v>
      </c>
      <c r="N1835" s="127" t="s">
        <v>4706</v>
      </c>
      <c r="O1835" s="104" t="s">
        <v>53</v>
      </c>
      <c r="P1835" s="104" t="s">
        <v>130</v>
      </c>
      <c r="Q1835" s="218" t="s">
        <v>93</v>
      </c>
      <c r="R1835" s="125" t="s">
        <v>94</v>
      </c>
      <c r="S1835" s="125" t="s">
        <v>78</v>
      </c>
      <c r="T1835" s="129" t="s">
        <v>79</v>
      </c>
      <c r="U1835" s="90"/>
    </row>
    <row r="1836" spans="1:21" ht="36" x14ac:dyDescent="0.25">
      <c r="A1836" s="124">
        <v>1831</v>
      </c>
      <c r="B1836" s="125" t="s">
        <v>4461</v>
      </c>
      <c r="C1836" s="90" t="s">
        <v>4067</v>
      </c>
      <c r="D1836" s="99">
        <v>46092</v>
      </c>
      <c r="E1836" s="125" t="s">
        <v>90</v>
      </c>
      <c r="F1836" s="143" t="s">
        <v>100</v>
      </c>
      <c r="G1836" s="125" t="s">
        <v>98</v>
      </c>
      <c r="H1836" s="125" t="s">
        <v>96</v>
      </c>
      <c r="I1836" s="297" t="s">
        <v>117</v>
      </c>
      <c r="J1836" s="95" t="s">
        <v>18</v>
      </c>
      <c r="K1836" s="105" t="s">
        <v>121</v>
      </c>
      <c r="L1836" s="126" t="s">
        <v>531</v>
      </c>
      <c r="M1836" s="200" t="s">
        <v>4707</v>
      </c>
      <c r="N1836" s="127" t="s">
        <v>4708</v>
      </c>
      <c r="O1836" s="104" t="s">
        <v>3359</v>
      </c>
      <c r="P1836" s="104" t="s">
        <v>131</v>
      </c>
      <c r="Q1836" s="218" t="s">
        <v>93</v>
      </c>
      <c r="R1836" s="125" t="s">
        <v>94</v>
      </c>
      <c r="S1836" s="125" t="s">
        <v>78</v>
      </c>
      <c r="T1836" s="129" t="s">
        <v>79</v>
      </c>
      <c r="U1836" s="90"/>
    </row>
    <row r="1837" spans="1:21" ht="42.75" x14ac:dyDescent="0.25">
      <c r="A1837" s="124">
        <v>1832</v>
      </c>
      <c r="B1837" s="125" t="s">
        <v>4461</v>
      </c>
      <c r="C1837" s="90" t="s">
        <v>4067</v>
      </c>
      <c r="D1837" s="99">
        <v>46092</v>
      </c>
      <c r="E1837" s="125" t="s">
        <v>90</v>
      </c>
      <c r="F1837" s="143" t="s">
        <v>100</v>
      </c>
      <c r="G1837" s="125" t="s">
        <v>98</v>
      </c>
      <c r="H1837" s="125" t="s">
        <v>96</v>
      </c>
      <c r="I1837" s="297" t="s">
        <v>117</v>
      </c>
      <c r="J1837" s="95" t="s">
        <v>18</v>
      </c>
      <c r="K1837" s="105" t="s">
        <v>121</v>
      </c>
      <c r="L1837" s="126" t="s">
        <v>2988</v>
      </c>
      <c r="M1837" s="200" t="s">
        <v>4709</v>
      </c>
      <c r="N1837" s="127" t="s">
        <v>4710</v>
      </c>
      <c r="O1837" s="104" t="s">
        <v>34</v>
      </c>
      <c r="P1837" s="104" t="s">
        <v>129</v>
      </c>
      <c r="Q1837" s="218" t="s">
        <v>99</v>
      </c>
      <c r="R1837" s="125" t="s">
        <v>94</v>
      </c>
      <c r="S1837" s="125" t="s">
        <v>78</v>
      </c>
      <c r="T1837" s="129" t="s">
        <v>79</v>
      </c>
      <c r="U1837" s="90"/>
    </row>
    <row r="1838" spans="1:21" ht="36" x14ac:dyDescent="0.25">
      <c r="A1838" s="124">
        <v>1833</v>
      </c>
      <c r="B1838" s="125" t="s">
        <v>4461</v>
      </c>
      <c r="C1838" s="90" t="s">
        <v>4067</v>
      </c>
      <c r="D1838" s="99">
        <v>46092</v>
      </c>
      <c r="E1838" s="125" t="s">
        <v>90</v>
      </c>
      <c r="F1838" s="143" t="s">
        <v>135</v>
      </c>
      <c r="G1838" s="125" t="s">
        <v>98</v>
      </c>
      <c r="H1838" s="125" t="s">
        <v>96</v>
      </c>
      <c r="I1838" s="297" t="s">
        <v>117</v>
      </c>
      <c r="J1838" s="95" t="s">
        <v>18</v>
      </c>
      <c r="K1838" s="105" t="s">
        <v>121</v>
      </c>
      <c r="L1838" s="126" t="s">
        <v>248</v>
      </c>
      <c r="M1838" s="200" t="s">
        <v>4711</v>
      </c>
      <c r="N1838" s="127" t="s">
        <v>526</v>
      </c>
      <c r="O1838" s="104" t="s">
        <v>57</v>
      </c>
      <c r="P1838" s="104" t="s">
        <v>124</v>
      </c>
      <c r="Q1838" s="218" t="s">
        <v>93</v>
      </c>
      <c r="R1838" s="125" t="s">
        <v>94</v>
      </c>
      <c r="S1838" s="125" t="s">
        <v>78</v>
      </c>
      <c r="T1838" s="129" t="s">
        <v>79</v>
      </c>
      <c r="U1838" s="90"/>
    </row>
    <row r="1839" spans="1:21" ht="42.75" x14ac:dyDescent="0.25">
      <c r="A1839" s="124">
        <v>1834</v>
      </c>
      <c r="B1839" s="125" t="s">
        <v>4461</v>
      </c>
      <c r="C1839" s="90" t="s">
        <v>4067</v>
      </c>
      <c r="D1839" s="99">
        <v>46092</v>
      </c>
      <c r="E1839" s="125" t="s">
        <v>90</v>
      </c>
      <c r="F1839" s="143" t="s">
        <v>100</v>
      </c>
      <c r="G1839" s="125" t="s">
        <v>98</v>
      </c>
      <c r="H1839" s="125" t="s">
        <v>96</v>
      </c>
      <c r="I1839" s="297" t="s">
        <v>117</v>
      </c>
      <c r="J1839" s="95" t="s">
        <v>18</v>
      </c>
      <c r="K1839" s="105" t="s">
        <v>121</v>
      </c>
      <c r="L1839" s="126" t="s">
        <v>488</v>
      </c>
      <c r="M1839" s="200" t="s">
        <v>4712</v>
      </c>
      <c r="N1839" s="127" t="s">
        <v>4713</v>
      </c>
      <c r="O1839" s="104" t="s">
        <v>41</v>
      </c>
      <c r="P1839" s="104" t="s">
        <v>129</v>
      </c>
      <c r="Q1839" s="218" t="s">
        <v>99</v>
      </c>
      <c r="R1839" s="125" t="s">
        <v>94</v>
      </c>
      <c r="S1839" s="125" t="s">
        <v>78</v>
      </c>
      <c r="T1839" s="129" t="s">
        <v>79</v>
      </c>
      <c r="U1839" s="90"/>
    </row>
    <row r="1840" spans="1:21" ht="36" x14ac:dyDescent="0.25">
      <c r="A1840" s="124">
        <v>1835</v>
      </c>
      <c r="B1840" s="125" t="s">
        <v>4461</v>
      </c>
      <c r="C1840" s="90" t="s">
        <v>4067</v>
      </c>
      <c r="D1840" s="99">
        <v>46092</v>
      </c>
      <c r="E1840" s="125" t="s">
        <v>90</v>
      </c>
      <c r="F1840" s="143" t="s">
        <v>135</v>
      </c>
      <c r="G1840" s="125" t="s">
        <v>98</v>
      </c>
      <c r="H1840" s="125" t="s">
        <v>96</v>
      </c>
      <c r="I1840" s="297" t="s">
        <v>117</v>
      </c>
      <c r="J1840" s="95" t="s">
        <v>18</v>
      </c>
      <c r="K1840" s="105" t="s">
        <v>120</v>
      </c>
      <c r="L1840" s="126" t="s">
        <v>3560</v>
      </c>
      <c r="M1840" s="200" t="s">
        <v>4714</v>
      </c>
      <c r="N1840" s="127" t="s">
        <v>4715</v>
      </c>
      <c r="O1840" s="104" t="s">
        <v>44</v>
      </c>
      <c r="P1840" s="104" t="s">
        <v>129</v>
      </c>
      <c r="Q1840" s="218" t="s">
        <v>99</v>
      </c>
      <c r="R1840" s="125" t="s">
        <v>94</v>
      </c>
      <c r="S1840" s="125" t="s">
        <v>78</v>
      </c>
      <c r="T1840" s="129" t="s">
        <v>79</v>
      </c>
      <c r="U1840" s="90"/>
    </row>
    <row r="1841" spans="1:21" ht="38.25" x14ac:dyDescent="0.25">
      <c r="A1841" s="124">
        <v>1836</v>
      </c>
      <c r="B1841" s="125" t="s">
        <v>4461</v>
      </c>
      <c r="C1841" s="90" t="s">
        <v>4067</v>
      </c>
      <c r="D1841" s="99">
        <v>46092</v>
      </c>
      <c r="E1841" s="125" t="s">
        <v>90</v>
      </c>
      <c r="F1841" s="143" t="s">
        <v>100</v>
      </c>
      <c r="G1841" s="125" t="s">
        <v>98</v>
      </c>
      <c r="H1841" s="125" t="s">
        <v>96</v>
      </c>
      <c r="I1841" s="297" t="s">
        <v>117</v>
      </c>
      <c r="J1841" s="95" t="s">
        <v>18</v>
      </c>
      <c r="K1841" s="105" t="s">
        <v>120</v>
      </c>
      <c r="L1841" s="126" t="s">
        <v>3560</v>
      </c>
      <c r="M1841" s="200" t="s">
        <v>4716</v>
      </c>
      <c r="N1841" s="127" t="s">
        <v>4717</v>
      </c>
      <c r="O1841" s="104" t="s">
        <v>53</v>
      </c>
      <c r="P1841" s="104" t="s">
        <v>130</v>
      </c>
      <c r="Q1841" s="218" t="s">
        <v>93</v>
      </c>
      <c r="R1841" s="125" t="s">
        <v>94</v>
      </c>
      <c r="S1841" s="125" t="s">
        <v>78</v>
      </c>
      <c r="T1841" s="129" t="s">
        <v>79</v>
      </c>
      <c r="U1841" s="90"/>
    </row>
    <row r="1842" spans="1:21" ht="36" x14ac:dyDescent="0.25">
      <c r="A1842" s="124">
        <v>1837</v>
      </c>
      <c r="B1842" s="125" t="s">
        <v>4461</v>
      </c>
      <c r="C1842" s="90" t="s">
        <v>4067</v>
      </c>
      <c r="D1842" s="99">
        <v>46092</v>
      </c>
      <c r="E1842" s="125" t="s">
        <v>90</v>
      </c>
      <c r="F1842" s="143" t="s">
        <v>135</v>
      </c>
      <c r="G1842" s="125" t="s">
        <v>98</v>
      </c>
      <c r="H1842" s="125" t="s">
        <v>96</v>
      </c>
      <c r="I1842" s="297" t="s">
        <v>117</v>
      </c>
      <c r="J1842" s="95" t="s">
        <v>18</v>
      </c>
      <c r="K1842" s="105" t="s">
        <v>120</v>
      </c>
      <c r="L1842" s="126" t="s">
        <v>3560</v>
      </c>
      <c r="M1842" s="200" t="s">
        <v>4718</v>
      </c>
      <c r="N1842" s="127" t="s">
        <v>4719</v>
      </c>
      <c r="O1842" s="104" t="s">
        <v>41</v>
      </c>
      <c r="P1842" s="104" t="s">
        <v>129</v>
      </c>
      <c r="Q1842" s="218" t="s">
        <v>99</v>
      </c>
      <c r="R1842" s="125" t="s">
        <v>94</v>
      </c>
      <c r="S1842" s="125" t="s">
        <v>78</v>
      </c>
      <c r="T1842" s="129" t="s">
        <v>79</v>
      </c>
      <c r="U1842" s="90"/>
    </row>
    <row r="1843" spans="1:21" ht="36" x14ac:dyDescent="0.25">
      <c r="A1843" s="124">
        <v>1838</v>
      </c>
      <c r="B1843" s="125" t="s">
        <v>4461</v>
      </c>
      <c r="C1843" s="90" t="s">
        <v>4067</v>
      </c>
      <c r="D1843" s="99">
        <v>46092</v>
      </c>
      <c r="E1843" s="125" t="s">
        <v>90</v>
      </c>
      <c r="F1843" s="143" t="s">
        <v>100</v>
      </c>
      <c r="G1843" s="125" t="s">
        <v>98</v>
      </c>
      <c r="H1843" s="125" t="s">
        <v>96</v>
      </c>
      <c r="I1843" s="297" t="s">
        <v>117</v>
      </c>
      <c r="J1843" s="95" t="s">
        <v>18</v>
      </c>
      <c r="K1843" s="105">
        <v>0</v>
      </c>
      <c r="L1843" s="126" t="s">
        <v>4720</v>
      </c>
      <c r="M1843" s="200" t="s">
        <v>4721</v>
      </c>
      <c r="N1843" s="127" t="s">
        <v>4722</v>
      </c>
      <c r="O1843" s="104" t="s">
        <v>3359</v>
      </c>
      <c r="P1843" s="104" t="s">
        <v>131</v>
      </c>
      <c r="Q1843" s="218" t="s">
        <v>97</v>
      </c>
      <c r="R1843" s="125" t="s">
        <v>94</v>
      </c>
      <c r="S1843" s="125" t="s">
        <v>78</v>
      </c>
      <c r="T1843" s="129" t="s">
        <v>79</v>
      </c>
      <c r="U1843" s="90"/>
    </row>
    <row r="1844" spans="1:21" ht="38.25" x14ac:dyDescent="0.25">
      <c r="A1844" s="124">
        <v>1839</v>
      </c>
      <c r="B1844" s="125" t="s">
        <v>4461</v>
      </c>
      <c r="C1844" s="90" t="s">
        <v>4067</v>
      </c>
      <c r="D1844" s="99">
        <v>46092</v>
      </c>
      <c r="E1844" s="125" t="s">
        <v>90</v>
      </c>
      <c r="F1844" s="143" t="s">
        <v>135</v>
      </c>
      <c r="G1844" s="125" t="s">
        <v>98</v>
      </c>
      <c r="H1844" s="125" t="s">
        <v>96</v>
      </c>
      <c r="I1844" s="297" t="s">
        <v>4565</v>
      </c>
      <c r="J1844" s="95" t="s">
        <v>18</v>
      </c>
      <c r="K1844" s="105" t="s">
        <v>140</v>
      </c>
      <c r="L1844" s="126" t="s">
        <v>645</v>
      </c>
      <c r="M1844" s="200" t="s">
        <v>4723</v>
      </c>
      <c r="N1844" s="127" t="s">
        <v>4724</v>
      </c>
      <c r="O1844" s="104" t="s">
        <v>58</v>
      </c>
      <c r="P1844" s="104" t="s">
        <v>130</v>
      </c>
      <c r="Q1844" s="218" t="s">
        <v>99</v>
      </c>
      <c r="R1844" s="125" t="s">
        <v>94</v>
      </c>
      <c r="S1844" s="125" t="s">
        <v>79</v>
      </c>
      <c r="T1844" s="129" t="s">
        <v>79</v>
      </c>
      <c r="U1844" s="90"/>
    </row>
    <row r="1845" spans="1:21" ht="38.25" x14ac:dyDescent="0.25">
      <c r="A1845" s="124">
        <v>1840</v>
      </c>
      <c r="B1845" s="125" t="s">
        <v>4725</v>
      </c>
      <c r="C1845" s="90" t="s">
        <v>4067</v>
      </c>
      <c r="D1845" s="99">
        <v>46092</v>
      </c>
      <c r="E1845" s="125" t="s">
        <v>90</v>
      </c>
      <c r="F1845" s="143" t="s">
        <v>135</v>
      </c>
      <c r="G1845" s="125" t="s">
        <v>98</v>
      </c>
      <c r="H1845" s="125" t="s">
        <v>96</v>
      </c>
      <c r="I1845" s="297" t="s">
        <v>4565</v>
      </c>
      <c r="J1845" s="95" t="s">
        <v>18</v>
      </c>
      <c r="K1845" s="105" t="s">
        <v>140</v>
      </c>
      <c r="L1845" s="126" t="s">
        <v>2401</v>
      </c>
      <c r="M1845" s="200" t="s">
        <v>4567</v>
      </c>
      <c r="N1845" s="127" t="s">
        <v>4726</v>
      </c>
      <c r="O1845" s="104" t="s">
        <v>50</v>
      </c>
      <c r="P1845" s="104" t="s">
        <v>130</v>
      </c>
      <c r="Q1845" s="218" t="s">
        <v>93</v>
      </c>
      <c r="R1845" s="125" t="s">
        <v>94</v>
      </c>
      <c r="S1845" s="125" t="s">
        <v>79</v>
      </c>
      <c r="T1845" s="129" t="s">
        <v>79</v>
      </c>
      <c r="U1845" s="90"/>
    </row>
    <row r="1846" spans="1:21" ht="38.25" x14ac:dyDescent="0.25">
      <c r="A1846" s="124">
        <v>1841</v>
      </c>
      <c r="B1846" s="125" t="s">
        <v>4461</v>
      </c>
      <c r="C1846" s="90" t="s">
        <v>4067</v>
      </c>
      <c r="D1846" s="99">
        <v>46092</v>
      </c>
      <c r="E1846" s="125" t="s">
        <v>90</v>
      </c>
      <c r="F1846" s="143" t="s">
        <v>135</v>
      </c>
      <c r="G1846" s="125" t="s">
        <v>98</v>
      </c>
      <c r="H1846" s="125" t="s">
        <v>96</v>
      </c>
      <c r="I1846" s="297" t="s">
        <v>4565</v>
      </c>
      <c r="J1846" s="95" t="s">
        <v>18</v>
      </c>
      <c r="K1846" s="105" t="s">
        <v>140</v>
      </c>
      <c r="L1846" s="126" t="s">
        <v>631</v>
      </c>
      <c r="M1846" s="200" t="s">
        <v>4727</v>
      </c>
      <c r="N1846" s="127" t="s">
        <v>4728</v>
      </c>
      <c r="O1846" s="104" t="s">
        <v>51</v>
      </c>
      <c r="P1846" s="104" t="s">
        <v>130</v>
      </c>
      <c r="Q1846" s="218" t="s">
        <v>93</v>
      </c>
      <c r="R1846" s="125" t="s">
        <v>94</v>
      </c>
      <c r="S1846" s="125" t="s">
        <v>79</v>
      </c>
      <c r="T1846" s="129" t="s">
        <v>79</v>
      </c>
      <c r="U1846" s="90"/>
    </row>
    <row r="1847" spans="1:21" ht="38.25" x14ac:dyDescent="0.25">
      <c r="A1847" s="124">
        <v>1842</v>
      </c>
      <c r="B1847" s="125" t="s">
        <v>4461</v>
      </c>
      <c r="C1847" s="90" t="s">
        <v>4067</v>
      </c>
      <c r="D1847" s="99">
        <v>46092</v>
      </c>
      <c r="E1847" s="125" t="s">
        <v>90</v>
      </c>
      <c r="F1847" s="143" t="s">
        <v>100</v>
      </c>
      <c r="G1847" s="125" t="s">
        <v>98</v>
      </c>
      <c r="H1847" s="125" t="s">
        <v>96</v>
      </c>
      <c r="I1847" s="297" t="s">
        <v>4565</v>
      </c>
      <c r="J1847" s="95" t="s">
        <v>18</v>
      </c>
      <c r="K1847" s="105" t="s">
        <v>140</v>
      </c>
      <c r="L1847" s="126" t="s">
        <v>262</v>
      </c>
      <c r="M1847" s="200" t="s">
        <v>4729</v>
      </c>
      <c r="N1847" s="127" t="s">
        <v>4730</v>
      </c>
      <c r="O1847" s="104" t="s">
        <v>3355</v>
      </c>
      <c r="P1847" s="104" t="s">
        <v>130</v>
      </c>
      <c r="Q1847" s="218" t="s">
        <v>93</v>
      </c>
      <c r="R1847" s="125" t="s">
        <v>94</v>
      </c>
      <c r="S1847" s="125" t="s">
        <v>79</v>
      </c>
      <c r="T1847" s="129" t="s">
        <v>79</v>
      </c>
      <c r="U1847" s="90"/>
    </row>
    <row r="1848" spans="1:21" ht="36" x14ac:dyDescent="0.25">
      <c r="A1848" s="124">
        <v>1843</v>
      </c>
      <c r="B1848" s="125" t="s">
        <v>4461</v>
      </c>
      <c r="C1848" s="90" t="s">
        <v>4067</v>
      </c>
      <c r="D1848" s="99">
        <v>46092</v>
      </c>
      <c r="E1848" s="125" t="s">
        <v>90</v>
      </c>
      <c r="F1848" s="143" t="s">
        <v>135</v>
      </c>
      <c r="G1848" s="125" t="s">
        <v>98</v>
      </c>
      <c r="H1848" s="125" t="s">
        <v>96</v>
      </c>
      <c r="I1848" s="297" t="s">
        <v>4565</v>
      </c>
      <c r="J1848" s="95" t="s">
        <v>18</v>
      </c>
      <c r="K1848" s="105" t="s">
        <v>140</v>
      </c>
      <c r="L1848" s="126" t="s">
        <v>1434</v>
      </c>
      <c r="M1848" s="200" t="s">
        <v>4731</v>
      </c>
      <c r="N1848" s="127" t="s">
        <v>4732</v>
      </c>
      <c r="O1848" s="104" t="s">
        <v>57</v>
      </c>
      <c r="P1848" s="104" t="s">
        <v>124</v>
      </c>
      <c r="Q1848" s="218" t="s">
        <v>93</v>
      </c>
      <c r="R1848" s="125" t="s">
        <v>94</v>
      </c>
      <c r="S1848" s="125" t="s">
        <v>79</v>
      </c>
      <c r="T1848" s="129" t="s">
        <v>79</v>
      </c>
      <c r="U1848" s="90"/>
    </row>
    <row r="1849" spans="1:21" ht="42.75" x14ac:dyDescent="0.25">
      <c r="A1849" s="124">
        <v>1844</v>
      </c>
      <c r="B1849" s="125" t="s">
        <v>4461</v>
      </c>
      <c r="C1849" s="90" t="s">
        <v>4067</v>
      </c>
      <c r="D1849" s="99">
        <v>46092</v>
      </c>
      <c r="E1849" s="125" t="s">
        <v>90</v>
      </c>
      <c r="F1849" s="143" t="s">
        <v>100</v>
      </c>
      <c r="G1849" s="125" t="s">
        <v>98</v>
      </c>
      <c r="H1849" s="125" t="s">
        <v>96</v>
      </c>
      <c r="I1849" s="297" t="s">
        <v>4565</v>
      </c>
      <c r="J1849" s="95" t="s">
        <v>18</v>
      </c>
      <c r="K1849" s="105" t="s">
        <v>121</v>
      </c>
      <c r="L1849" s="126" t="s">
        <v>534</v>
      </c>
      <c r="M1849" s="200" t="s">
        <v>4733</v>
      </c>
      <c r="N1849" s="127" t="s">
        <v>4734</v>
      </c>
      <c r="O1849" s="104" t="s">
        <v>68</v>
      </c>
      <c r="P1849" s="104" t="s">
        <v>129</v>
      </c>
      <c r="Q1849" s="218" t="s">
        <v>99</v>
      </c>
      <c r="R1849" s="125" t="s">
        <v>94</v>
      </c>
      <c r="S1849" s="125" t="s">
        <v>79</v>
      </c>
      <c r="T1849" s="129" t="s">
        <v>79</v>
      </c>
      <c r="U1849" s="90"/>
    </row>
    <row r="1850" spans="1:21" ht="42.75" x14ac:dyDescent="0.25">
      <c r="A1850" s="124">
        <v>1845</v>
      </c>
      <c r="B1850" s="125" t="s">
        <v>4461</v>
      </c>
      <c r="C1850" s="90" t="s">
        <v>4067</v>
      </c>
      <c r="D1850" s="99">
        <v>46092</v>
      </c>
      <c r="E1850" s="125" t="s">
        <v>90</v>
      </c>
      <c r="F1850" s="143" t="s">
        <v>100</v>
      </c>
      <c r="G1850" s="125" t="s">
        <v>98</v>
      </c>
      <c r="H1850" s="125" t="s">
        <v>96</v>
      </c>
      <c r="I1850" s="297" t="s">
        <v>4565</v>
      </c>
      <c r="J1850" s="95" t="s">
        <v>18</v>
      </c>
      <c r="K1850" s="105" t="s">
        <v>121</v>
      </c>
      <c r="L1850" s="126" t="s">
        <v>534</v>
      </c>
      <c r="M1850" s="200" t="s">
        <v>4735</v>
      </c>
      <c r="N1850" s="127" t="s">
        <v>4736</v>
      </c>
      <c r="O1850" s="104" t="s">
        <v>53</v>
      </c>
      <c r="P1850" s="104" t="s">
        <v>131</v>
      </c>
      <c r="Q1850" s="218" t="s">
        <v>93</v>
      </c>
      <c r="R1850" s="125" t="s">
        <v>94</v>
      </c>
      <c r="S1850" s="125" t="s">
        <v>79</v>
      </c>
      <c r="T1850" s="129" t="s">
        <v>79</v>
      </c>
      <c r="U1850" s="90"/>
    </row>
    <row r="1851" spans="1:21" ht="38.25" x14ac:dyDescent="0.25">
      <c r="A1851" s="124">
        <v>1846</v>
      </c>
      <c r="B1851" s="125" t="s">
        <v>4461</v>
      </c>
      <c r="C1851" s="90" t="s">
        <v>4067</v>
      </c>
      <c r="D1851" s="99">
        <v>46092</v>
      </c>
      <c r="E1851" s="125" t="s">
        <v>90</v>
      </c>
      <c r="F1851" s="143" t="s">
        <v>135</v>
      </c>
      <c r="G1851" s="125" t="s">
        <v>98</v>
      </c>
      <c r="H1851" s="125" t="s">
        <v>96</v>
      </c>
      <c r="I1851" s="297" t="s">
        <v>4565</v>
      </c>
      <c r="J1851" s="95" t="s">
        <v>18</v>
      </c>
      <c r="K1851" s="105" t="s">
        <v>121</v>
      </c>
      <c r="L1851" s="126" t="s">
        <v>534</v>
      </c>
      <c r="M1851" s="200" t="s">
        <v>4737</v>
      </c>
      <c r="N1851" s="127" t="s">
        <v>4738</v>
      </c>
      <c r="O1851" s="104" t="s">
        <v>65</v>
      </c>
      <c r="P1851" s="104" t="s">
        <v>130</v>
      </c>
      <c r="Q1851" s="218" t="s">
        <v>93</v>
      </c>
      <c r="R1851" s="125" t="s">
        <v>94</v>
      </c>
      <c r="S1851" s="125" t="s">
        <v>79</v>
      </c>
      <c r="T1851" s="129" t="s">
        <v>79</v>
      </c>
      <c r="U1851" s="90"/>
    </row>
    <row r="1852" spans="1:21" ht="38.25" x14ac:dyDescent="0.25">
      <c r="A1852" s="124">
        <v>1847</v>
      </c>
      <c r="B1852" s="125" t="s">
        <v>4461</v>
      </c>
      <c r="C1852" s="90" t="s">
        <v>4067</v>
      </c>
      <c r="D1852" s="99">
        <v>46092</v>
      </c>
      <c r="E1852" s="125" t="s">
        <v>90</v>
      </c>
      <c r="F1852" s="143" t="s">
        <v>135</v>
      </c>
      <c r="G1852" s="125" t="s">
        <v>98</v>
      </c>
      <c r="H1852" s="125" t="s">
        <v>96</v>
      </c>
      <c r="I1852" s="297" t="s">
        <v>4565</v>
      </c>
      <c r="J1852" s="95" t="s">
        <v>18</v>
      </c>
      <c r="K1852" s="105" t="s">
        <v>121</v>
      </c>
      <c r="L1852" s="126" t="s">
        <v>363</v>
      </c>
      <c r="M1852" s="200" t="s">
        <v>4739</v>
      </c>
      <c r="N1852" s="127" t="s">
        <v>4740</v>
      </c>
      <c r="O1852" s="104" t="s">
        <v>65</v>
      </c>
      <c r="P1852" s="104" t="s">
        <v>130</v>
      </c>
      <c r="Q1852" s="218" t="s">
        <v>93</v>
      </c>
      <c r="R1852" s="125" t="s">
        <v>94</v>
      </c>
      <c r="S1852" s="125" t="s">
        <v>79</v>
      </c>
      <c r="T1852" s="129" t="s">
        <v>79</v>
      </c>
      <c r="U1852" s="90"/>
    </row>
    <row r="1853" spans="1:21" ht="36" x14ac:dyDescent="0.25">
      <c r="A1853" s="124">
        <v>1848</v>
      </c>
      <c r="B1853" s="125" t="s">
        <v>4461</v>
      </c>
      <c r="C1853" s="90" t="s">
        <v>4067</v>
      </c>
      <c r="D1853" s="99">
        <v>46092</v>
      </c>
      <c r="E1853" s="125" t="s">
        <v>90</v>
      </c>
      <c r="F1853" s="143" t="s">
        <v>135</v>
      </c>
      <c r="G1853" s="125" t="s">
        <v>98</v>
      </c>
      <c r="H1853" s="125" t="s">
        <v>96</v>
      </c>
      <c r="I1853" s="297" t="s">
        <v>653</v>
      </c>
      <c r="J1853" s="95" t="s">
        <v>18</v>
      </c>
      <c r="K1853" s="105">
        <v>3</v>
      </c>
      <c r="L1853" s="126" t="s">
        <v>1677</v>
      </c>
      <c r="M1853" s="200" t="s">
        <v>4741</v>
      </c>
      <c r="N1853" s="127" t="s">
        <v>4742</v>
      </c>
      <c r="O1853" s="104" t="s">
        <v>59</v>
      </c>
      <c r="P1853" s="104" t="s">
        <v>136</v>
      </c>
      <c r="Q1853" s="218" t="s">
        <v>99</v>
      </c>
      <c r="R1853" s="125" t="s">
        <v>94</v>
      </c>
      <c r="S1853" s="125" t="s">
        <v>79</v>
      </c>
      <c r="T1853" s="129" t="s">
        <v>954</v>
      </c>
      <c r="U1853" s="90"/>
    </row>
    <row r="1854" spans="1:21" ht="42.75" x14ac:dyDescent="0.25">
      <c r="A1854" s="124">
        <v>1849</v>
      </c>
      <c r="B1854" s="125" t="s">
        <v>4461</v>
      </c>
      <c r="C1854" s="90" t="s">
        <v>4067</v>
      </c>
      <c r="D1854" s="99">
        <v>46092</v>
      </c>
      <c r="E1854" s="125" t="s">
        <v>90</v>
      </c>
      <c r="F1854" s="143" t="s">
        <v>100</v>
      </c>
      <c r="G1854" s="125" t="s">
        <v>98</v>
      </c>
      <c r="H1854" s="125" t="s">
        <v>96</v>
      </c>
      <c r="I1854" s="297" t="s">
        <v>653</v>
      </c>
      <c r="J1854" s="95" t="s">
        <v>18</v>
      </c>
      <c r="K1854" s="105">
        <v>3</v>
      </c>
      <c r="L1854" s="126" t="s">
        <v>4262</v>
      </c>
      <c r="M1854" s="200" t="s">
        <v>4743</v>
      </c>
      <c r="N1854" s="127" t="s">
        <v>4744</v>
      </c>
      <c r="O1854" s="104" t="s">
        <v>61</v>
      </c>
      <c r="P1854" s="104" t="s">
        <v>130</v>
      </c>
      <c r="Q1854" s="218" t="s">
        <v>99</v>
      </c>
      <c r="R1854" s="125" t="s">
        <v>94</v>
      </c>
      <c r="S1854" s="125" t="s">
        <v>79</v>
      </c>
      <c r="T1854" s="129" t="s">
        <v>79</v>
      </c>
      <c r="U1854" s="90"/>
    </row>
    <row r="1855" spans="1:21" ht="38.25" x14ac:dyDescent="0.25">
      <c r="A1855" s="124">
        <v>1850</v>
      </c>
      <c r="B1855" s="125" t="s">
        <v>4461</v>
      </c>
      <c r="C1855" s="90" t="s">
        <v>4067</v>
      </c>
      <c r="D1855" s="99">
        <v>46092</v>
      </c>
      <c r="E1855" s="125" t="s">
        <v>90</v>
      </c>
      <c r="F1855" s="143" t="s">
        <v>135</v>
      </c>
      <c r="G1855" s="125" t="s">
        <v>98</v>
      </c>
      <c r="H1855" s="125" t="s">
        <v>96</v>
      </c>
      <c r="I1855" s="297" t="s">
        <v>653</v>
      </c>
      <c r="J1855" s="95" t="s">
        <v>18</v>
      </c>
      <c r="K1855" s="105">
        <v>3</v>
      </c>
      <c r="L1855" s="126" t="s">
        <v>1602</v>
      </c>
      <c r="M1855" s="200" t="s">
        <v>4745</v>
      </c>
      <c r="N1855" s="127" t="s">
        <v>4746</v>
      </c>
      <c r="O1855" s="104" t="s">
        <v>58</v>
      </c>
      <c r="P1855" s="104" t="s">
        <v>130</v>
      </c>
      <c r="Q1855" s="218" t="s">
        <v>93</v>
      </c>
      <c r="R1855" s="125" t="s">
        <v>94</v>
      </c>
      <c r="S1855" s="125" t="s">
        <v>79</v>
      </c>
      <c r="T1855" s="129" t="s">
        <v>79</v>
      </c>
      <c r="U1855" s="90"/>
    </row>
    <row r="1856" spans="1:21" ht="36" x14ac:dyDescent="0.25">
      <c r="A1856" s="124">
        <v>1851</v>
      </c>
      <c r="B1856" s="125" t="s">
        <v>4461</v>
      </c>
      <c r="C1856" s="90" t="s">
        <v>4067</v>
      </c>
      <c r="D1856" s="99">
        <v>46092</v>
      </c>
      <c r="E1856" s="125" t="s">
        <v>90</v>
      </c>
      <c r="F1856" s="143" t="s">
        <v>100</v>
      </c>
      <c r="G1856" s="125" t="s">
        <v>98</v>
      </c>
      <c r="H1856" s="125" t="s">
        <v>96</v>
      </c>
      <c r="I1856" s="297" t="s">
        <v>653</v>
      </c>
      <c r="J1856" s="95" t="s">
        <v>18</v>
      </c>
      <c r="K1856" s="105">
        <v>5</v>
      </c>
      <c r="L1856" s="126" t="s">
        <v>3274</v>
      </c>
      <c r="M1856" s="200" t="s">
        <v>4747</v>
      </c>
      <c r="N1856" s="127" t="s">
        <v>4748</v>
      </c>
      <c r="O1856" s="104" t="s">
        <v>45</v>
      </c>
      <c r="P1856" s="104" t="s">
        <v>45</v>
      </c>
      <c r="Q1856" s="218" t="s">
        <v>99</v>
      </c>
      <c r="R1856" s="125" t="s">
        <v>94</v>
      </c>
      <c r="S1856" s="125" t="s">
        <v>79</v>
      </c>
      <c r="T1856" s="129" t="s">
        <v>79</v>
      </c>
      <c r="U1856" s="90"/>
    </row>
    <row r="1857" spans="1:21" ht="38.25" x14ac:dyDescent="0.25">
      <c r="A1857" s="124">
        <v>1852</v>
      </c>
      <c r="B1857" s="125" t="s">
        <v>4461</v>
      </c>
      <c r="C1857" s="90" t="s">
        <v>4067</v>
      </c>
      <c r="D1857" s="99">
        <v>46092</v>
      </c>
      <c r="E1857" s="125" t="s">
        <v>90</v>
      </c>
      <c r="F1857" s="143" t="s">
        <v>135</v>
      </c>
      <c r="G1857" s="125" t="s">
        <v>95</v>
      </c>
      <c r="H1857" s="125" t="s">
        <v>92</v>
      </c>
      <c r="I1857" s="297" t="s">
        <v>4749</v>
      </c>
      <c r="J1857" s="95" t="s">
        <v>18</v>
      </c>
      <c r="K1857" s="105">
        <v>5</v>
      </c>
      <c r="L1857" s="126" t="s">
        <v>4750</v>
      </c>
      <c r="M1857" s="200" t="s">
        <v>4751</v>
      </c>
      <c r="N1857" s="127" t="s">
        <v>4752</v>
      </c>
      <c r="O1857" s="104" t="s">
        <v>58</v>
      </c>
      <c r="P1857" s="104" t="s">
        <v>130</v>
      </c>
      <c r="Q1857" s="218" t="s">
        <v>99</v>
      </c>
      <c r="R1857" s="125" t="s">
        <v>94</v>
      </c>
      <c r="S1857" s="125" t="s">
        <v>79</v>
      </c>
      <c r="T1857" s="129" t="s">
        <v>79</v>
      </c>
      <c r="U1857" s="90"/>
    </row>
    <row r="1858" spans="1:21" ht="38.25" x14ac:dyDescent="0.25">
      <c r="A1858" s="124">
        <v>1853</v>
      </c>
      <c r="B1858" s="125" t="s">
        <v>4461</v>
      </c>
      <c r="C1858" s="90" t="s">
        <v>4067</v>
      </c>
      <c r="D1858" s="99">
        <v>46092</v>
      </c>
      <c r="E1858" s="125" t="s">
        <v>90</v>
      </c>
      <c r="F1858" s="143" t="s">
        <v>135</v>
      </c>
      <c r="G1858" s="125" t="s">
        <v>95</v>
      </c>
      <c r="H1858" s="125" t="s">
        <v>92</v>
      </c>
      <c r="I1858" s="297" t="s">
        <v>4749</v>
      </c>
      <c r="J1858" s="95" t="s">
        <v>18</v>
      </c>
      <c r="K1858" s="105">
        <v>3</v>
      </c>
      <c r="L1858" s="126" t="s">
        <v>1711</v>
      </c>
      <c r="M1858" s="200" t="s">
        <v>4753</v>
      </c>
      <c r="N1858" s="127" t="s">
        <v>4754</v>
      </c>
      <c r="O1858" s="104" t="s">
        <v>65</v>
      </c>
      <c r="P1858" s="104" t="s">
        <v>130</v>
      </c>
      <c r="Q1858" s="218" t="s">
        <v>93</v>
      </c>
      <c r="R1858" s="125" t="s">
        <v>94</v>
      </c>
      <c r="S1858" s="125" t="s">
        <v>79</v>
      </c>
      <c r="T1858" s="129" t="s">
        <v>79</v>
      </c>
      <c r="U1858" s="90"/>
    </row>
    <row r="1859" spans="1:21" ht="28.5" x14ac:dyDescent="0.25">
      <c r="A1859" s="124">
        <v>1854</v>
      </c>
      <c r="B1859" s="125" t="s">
        <v>4461</v>
      </c>
      <c r="C1859" s="90" t="s">
        <v>4067</v>
      </c>
      <c r="D1859" s="99">
        <v>46092</v>
      </c>
      <c r="E1859" s="125" t="s">
        <v>90</v>
      </c>
      <c r="F1859" s="143" t="s">
        <v>135</v>
      </c>
      <c r="G1859" s="125" t="s">
        <v>98</v>
      </c>
      <c r="H1859" s="125" t="s">
        <v>96</v>
      </c>
      <c r="I1859" s="297" t="s">
        <v>4462</v>
      </c>
      <c r="J1859" s="95" t="s">
        <v>13</v>
      </c>
      <c r="K1859" s="105" t="s">
        <v>1677</v>
      </c>
      <c r="L1859" s="126" t="s">
        <v>4755</v>
      </c>
      <c r="M1859" s="200" t="s">
        <v>4756</v>
      </c>
      <c r="N1859" s="127" t="s">
        <v>4757</v>
      </c>
      <c r="O1859" s="104" t="s">
        <v>3359</v>
      </c>
      <c r="P1859" s="104" t="s">
        <v>131</v>
      </c>
      <c r="Q1859" s="218" t="s">
        <v>97</v>
      </c>
      <c r="R1859" s="125" t="s">
        <v>94</v>
      </c>
      <c r="S1859" s="125" t="s">
        <v>78</v>
      </c>
      <c r="T1859" s="129" t="s">
        <v>79</v>
      </c>
      <c r="U1859" s="90"/>
    </row>
    <row r="1860" spans="1:21" ht="28.5" x14ac:dyDescent="0.25">
      <c r="A1860" s="124">
        <v>1855</v>
      </c>
      <c r="B1860" s="125" t="s">
        <v>4461</v>
      </c>
      <c r="C1860" s="90" t="s">
        <v>4067</v>
      </c>
      <c r="D1860" s="99">
        <v>46092</v>
      </c>
      <c r="E1860" s="125" t="s">
        <v>90</v>
      </c>
      <c r="F1860" s="143" t="s">
        <v>135</v>
      </c>
      <c r="G1860" s="125" t="s">
        <v>98</v>
      </c>
      <c r="H1860" s="125" t="s">
        <v>96</v>
      </c>
      <c r="I1860" s="297" t="s">
        <v>4462</v>
      </c>
      <c r="J1860" s="95" t="s">
        <v>13</v>
      </c>
      <c r="K1860" s="105" t="s">
        <v>1677</v>
      </c>
      <c r="L1860" s="126" t="s">
        <v>4758</v>
      </c>
      <c r="M1860" s="200" t="s">
        <v>4759</v>
      </c>
      <c r="N1860" s="127" t="s">
        <v>4760</v>
      </c>
      <c r="O1860" s="104" t="s">
        <v>3359</v>
      </c>
      <c r="P1860" s="104" t="s">
        <v>131</v>
      </c>
      <c r="Q1860" s="218" t="s">
        <v>93</v>
      </c>
      <c r="R1860" s="125" t="s">
        <v>94</v>
      </c>
      <c r="S1860" s="125" t="s">
        <v>78</v>
      </c>
      <c r="T1860" s="129" t="s">
        <v>78</v>
      </c>
      <c r="U1860" s="90"/>
    </row>
    <row r="1861" spans="1:21" ht="36" x14ac:dyDescent="0.25">
      <c r="A1861" s="124">
        <v>1856</v>
      </c>
      <c r="B1861" s="125" t="s">
        <v>4461</v>
      </c>
      <c r="C1861" s="90" t="s">
        <v>4067</v>
      </c>
      <c r="D1861" s="99">
        <v>46092</v>
      </c>
      <c r="E1861" s="125" t="s">
        <v>90</v>
      </c>
      <c r="F1861" s="143" t="s">
        <v>135</v>
      </c>
      <c r="G1861" s="125" t="s">
        <v>98</v>
      </c>
      <c r="H1861" s="125" t="s">
        <v>96</v>
      </c>
      <c r="I1861" s="297" t="s">
        <v>1680</v>
      </c>
      <c r="J1861" s="95" t="s">
        <v>154</v>
      </c>
      <c r="K1861" s="105">
        <v>3</v>
      </c>
      <c r="L1861" s="126" t="s">
        <v>4761</v>
      </c>
      <c r="M1861" s="200" t="s">
        <v>4762</v>
      </c>
      <c r="N1861" s="127" t="s">
        <v>4763</v>
      </c>
      <c r="O1861" s="104" t="s">
        <v>41</v>
      </c>
      <c r="P1861" s="104" t="s">
        <v>129</v>
      </c>
      <c r="Q1861" s="218" t="s">
        <v>99</v>
      </c>
      <c r="R1861" s="125" t="s">
        <v>94</v>
      </c>
      <c r="S1861" s="125" t="s">
        <v>78</v>
      </c>
      <c r="T1861" s="129" t="s">
        <v>79</v>
      </c>
      <c r="U1861" s="90"/>
    </row>
    <row r="1862" spans="1:21" ht="42.75" x14ac:dyDescent="0.25">
      <c r="A1862" s="124">
        <v>1857</v>
      </c>
      <c r="B1862" s="125" t="s">
        <v>4461</v>
      </c>
      <c r="C1862" s="90" t="s">
        <v>4067</v>
      </c>
      <c r="D1862" s="99">
        <v>46092</v>
      </c>
      <c r="E1862" s="125" t="s">
        <v>90</v>
      </c>
      <c r="F1862" s="143" t="s">
        <v>100</v>
      </c>
      <c r="G1862" s="125" t="s">
        <v>95</v>
      </c>
      <c r="H1862" s="125" t="s">
        <v>96</v>
      </c>
      <c r="I1862" s="297" t="s">
        <v>4764</v>
      </c>
      <c r="J1862" s="95" t="s">
        <v>31</v>
      </c>
      <c r="K1862" s="105" t="s">
        <v>1677</v>
      </c>
      <c r="L1862" s="126" t="s">
        <v>4765</v>
      </c>
      <c r="M1862" s="200" t="s">
        <v>4766</v>
      </c>
      <c r="N1862" s="127" t="s">
        <v>4767</v>
      </c>
      <c r="O1862" s="104" t="s">
        <v>42</v>
      </c>
      <c r="P1862" s="104" t="s">
        <v>42</v>
      </c>
      <c r="Q1862" s="218" t="s">
        <v>99</v>
      </c>
      <c r="R1862" s="125" t="s">
        <v>94</v>
      </c>
      <c r="S1862" s="125" t="s">
        <v>954</v>
      </c>
      <c r="T1862" s="129" t="s">
        <v>954</v>
      </c>
      <c r="U1862" s="90"/>
    </row>
    <row r="1863" spans="1:21" ht="42.75" x14ac:dyDescent="0.25">
      <c r="A1863" s="124">
        <v>1858</v>
      </c>
      <c r="B1863" s="125" t="s">
        <v>4461</v>
      </c>
      <c r="C1863" s="90" t="s">
        <v>4067</v>
      </c>
      <c r="D1863" s="99">
        <v>46092</v>
      </c>
      <c r="E1863" s="125" t="s">
        <v>90</v>
      </c>
      <c r="F1863" s="143" t="s">
        <v>135</v>
      </c>
      <c r="G1863" s="125" t="s">
        <v>98</v>
      </c>
      <c r="H1863" s="125" t="s">
        <v>96</v>
      </c>
      <c r="I1863" s="297" t="s">
        <v>4768</v>
      </c>
      <c r="J1863" s="95" t="s">
        <v>150</v>
      </c>
      <c r="K1863" s="105" t="s">
        <v>1677</v>
      </c>
      <c r="L1863" s="126" t="s">
        <v>4758</v>
      </c>
      <c r="M1863" s="200" t="s">
        <v>4769</v>
      </c>
      <c r="N1863" s="127" t="s">
        <v>4770</v>
      </c>
      <c r="O1863" s="104" t="s">
        <v>60</v>
      </c>
      <c r="P1863" s="104" t="s">
        <v>131</v>
      </c>
      <c r="Q1863" s="218" t="s">
        <v>93</v>
      </c>
      <c r="R1863" s="125" t="s">
        <v>94</v>
      </c>
      <c r="S1863" s="125" t="s">
        <v>4253</v>
      </c>
      <c r="T1863" s="129" t="s">
        <v>4253</v>
      </c>
      <c r="U1863" s="90"/>
    </row>
    <row r="1864" spans="1:21" ht="36" x14ac:dyDescent="0.25">
      <c r="A1864" s="124">
        <v>1859</v>
      </c>
      <c r="B1864" s="125" t="s">
        <v>4461</v>
      </c>
      <c r="C1864" s="90" t="s">
        <v>4067</v>
      </c>
      <c r="D1864" s="99">
        <v>46092</v>
      </c>
      <c r="E1864" s="125" t="s">
        <v>90</v>
      </c>
      <c r="F1864" s="143" t="s">
        <v>100</v>
      </c>
      <c r="G1864" s="125" t="s">
        <v>95</v>
      </c>
      <c r="H1864" s="125" t="s">
        <v>96</v>
      </c>
      <c r="I1864" s="297" t="s">
        <v>2373</v>
      </c>
      <c r="J1864" s="95" t="s">
        <v>107</v>
      </c>
      <c r="K1864" s="105">
        <v>0</v>
      </c>
      <c r="L1864" s="126" t="s">
        <v>1397</v>
      </c>
      <c r="M1864" s="200" t="s">
        <v>4771</v>
      </c>
      <c r="N1864" s="127" t="s">
        <v>4772</v>
      </c>
      <c r="O1864" s="104" t="s">
        <v>66</v>
      </c>
      <c r="P1864" s="104" t="s">
        <v>136</v>
      </c>
      <c r="Q1864" s="218" t="s">
        <v>99</v>
      </c>
      <c r="R1864" s="125" t="s">
        <v>94</v>
      </c>
      <c r="S1864" s="125" t="s">
        <v>78</v>
      </c>
      <c r="T1864" s="129" t="s">
        <v>78</v>
      </c>
      <c r="U1864" s="90"/>
    </row>
    <row r="1865" spans="1:21" ht="36" x14ac:dyDescent="0.25">
      <c r="A1865" s="124">
        <v>1860</v>
      </c>
      <c r="B1865" s="125" t="s">
        <v>4461</v>
      </c>
      <c r="C1865" s="90" t="s">
        <v>4067</v>
      </c>
      <c r="D1865" s="99">
        <v>46092</v>
      </c>
      <c r="E1865" s="125" t="s">
        <v>90</v>
      </c>
      <c r="F1865" s="143" t="s">
        <v>100</v>
      </c>
      <c r="G1865" s="125" t="s">
        <v>98</v>
      </c>
      <c r="H1865" s="125" t="s">
        <v>96</v>
      </c>
      <c r="I1865" s="297" t="s">
        <v>4455</v>
      </c>
      <c r="J1865" s="95" t="s">
        <v>209</v>
      </c>
      <c r="K1865" s="105" t="s">
        <v>139</v>
      </c>
      <c r="L1865" s="126" t="s">
        <v>437</v>
      </c>
      <c r="M1865" s="200" t="s">
        <v>4773</v>
      </c>
      <c r="N1865" s="127" t="s">
        <v>1257</v>
      </c>
      <c r="O1865" s="104" t="s">
        <v>3359</v>
      </c>
      <c r="P1865" s="104" t="s">
        <v>131</v>
      </c>
      <c r="Q1865" s="218" t="s">
        <v>97</v>
      </c>
      <c r="R1865" s="125" t="s">
        <v>94</v>
      </c>
      <c r="S1865" s="125" t="s">
        <v>78</v>
      </c>
      <c r="T1865" s="129" t="s">
        <v>79</v>
      </c>
      <c r="U1865" s="90"/>
    </row>
    <row r="1866" spans="1:21" ht="36" x14ac:dyDescent="0.25">
      <c r="A1866" s="124">
        <v>1861</v>
      </c>
      <c r="B1866" s="125" t="s">
        <v>4461</v>
      </c>
      <c r="C1866" s="90" t="s">
        <v>4067</v>
      </c>
      <c r="D1866" s="99">
        <v>46092</v>
      </c>
      <c r="E1866" s="125" t="s">
        <v>90</v>
      </c>
      <c r="F1866" s="143" t="s">
        <v>135</v>
      </c>
      <c r="G1866" s="125" t="s">
        <v>98</v>
      </c>
      <c r="H1866" s="125" t="s">
        <v>96</v>
      </c>
      <c r="I1866" s="297" t="s">
        <v>4455</v>
      </c>
      <c r="J1866" s="95" t="s">
        <v>209</v>
      </c>
      <c r="K1866" s="105" t="s">
        <v>139</v>
      </c>
      <c r="L1866" s="126" t="s">
        <v>645</v>
      </c>
      <c r="M1866" s="200" t="s">
        <v>4774</v>
      </c>
      <c r="N1866" s="127" t="s">
        <v>4775</v>
      </c>
      <c r="O1866" s="104" t="s">
        <v>68</v>
      </c>
      <c r="P1866" s="104" t="s">
        <v>129</v>
      </c>
      <c r="Q1866" s="218" t="s">
        <v>93</v>
      </c>
      <c r="R1866" s="125" t="s">
        <v>94</v>
      </c>
      <c r="S1866" s="125" t="s">
        <v>78</v>
      </c>
      <c r="T1866" s="129" t="s">
        <v>79</v>
      </c>
      <c r="U1866" s="90"/>
    </row>
    <row r="1867" spans="1:21" ht="42.75" x14ac:dyDescent="0.25">
      <c r="A1867" s="124">
        <v>1862</v>
      </c>
      <c r="B1867" s="125" t="s">
        <v>4461</v>
      </c>
      <c r="C1867" s="90" t="s">
        <v>4067</v>
      </c>
      <c r="D1867" s="99">
        <v>46092</v>
      </c>
      <c r="E1867" s="125" t="s">
        <v>90</v>
      </c>
      <c r="F1867" s="143" t="s">
        <v>100</v>
      </c>
      <c r="G1867" s="125" t="s">
        <v>95</v>
      </c>
      <c r="H1867" s="125" t="s">
        <v>92</v>
      </c>
      <c r="I1867" s="297" t="s">
        <v>578</v>
      </c>
      <c r="J1867" s="95" t="s">
        <v>18</v>
      </c>
      <c r="K1867" s="105">
        <v>3</v>
      </c>
      <c r="L1867" s="126" t="s">
        <v>4776</v>
      </c>
      <c r="M1867" s="200" t="s">
        <v>4777</v>
      </c>
      <c r="N1867" s="127" t="s">
        <v>4778</v>
      </c>
      <c r="O1867" s="104" t="s">
        <v>3359</v>
      </c>
      <c r="P1867" s="104" t="s">
        <v>131</v>
      </c>
      <c r="Q1867" s="218" t="s">
        <v>93</v>
      </c>
      <c r="R1867" s="125" t="s">
        <v>94</v>
      </c>
      <c r="S1867" s="125" t="s">
        <v>78</v>
      </c>
      <c r="T1867" s="129" t="s">
        <v>954</v>
      </c>
      <c r="U1867" s="90"/>
    </row>
    <row r="1868" spans="1:21" ht="28.5" x14ac:dyDescent="0.25">
      <c r="A1868" s="124">
        <v>1863</v>
      </c>
      <c r="B1868" s="125" t="s">
        <v>4461</v>
      </c>
      <c r="C1868" s="90" t="s">
        <v>4067</v>
      </c>
      <c r="D1868" s="99">
        <v>46092</v>
      </c>
      <c r="E1868" s="125" t="s">
        <v>90</v>
      </c>
      <c r="F1868" s="143" t="s">
        <v>135</v>
      </c>
      <c r="G1868" s="125" t="s">
        <v>95</v>
      </c>
      <c r="H1868" s="125" t="s">
        <v>92</v>
      </c>
      <c r="I1868" s="297" t="s">
        <v>578</v>
      </c>
      <c r="J1868" s="95" t="s">
        <v>18</v>
      </c>
      <c r="K1868" s="105">
        <v>3</v>
      </c>
      <c r="L1868" s="126" t="s">
        <v>4779</v>
      </c>
      <c r="M1868" s="200" t="s">
        <v>4780</v>
      </c>
      <c r="N1868" s="127" t="s">
        <v>4781</v>
      </c>
      <c r="O1868" s="104" t="s">
        <v>43</v>
      </c>
      <c r="P1868" s="104" t="s">
        <v>131</v>
      </c>
      <c r="Q1868" s="218" t="s">
        <v>93</v>
      </c>
      <c r="R1868" s="125" t="s">
        <v>94</v>
      </c>
      <c r="S1868" s="125" t="s">
        <v>78</v>
      </c>
      <c r="T1868" s="129" t="s">
        <v>954</v>
      </c>
      <c r="U1868" s="90"/>
    </row>
    <row r="1869" spans="1:21" ht="42.75" x14ac:dyDescent="0.25">
      <c r="A1869" s="124">
        <v>1864</v>
      </c>
      <c r="B1869" s="125" t="s">
        <v>4461</v>
      </c>
      <c r="C1869" s="90" t="s">
        <v>4067</v>
      </c>
      <c r="D1869" s="99">
        <v>46092</v>
      </c>
      <c r="E1869" s="125" t="s">
        <v>90</v>
      </c>
      <c r="F1869" s="143" t="s">
        <v>100</v>
      </c>
      <c r="G1869" s="125" t="s">
        <v>95</v>
      </c>
      <c r="H1869" s="125" t="s">
        <v>92</v>
      </c>
      <c r="I1869" s="297" t="s">
        <v>578</v>
      </c>
      <c r="J1869" s="95" t="s">
        <v>18</v>
      </c>
      <c r="K1869" s="105" t="s">
        <v>121</v>
      </c>
      <c r="L1869" s="126" t="s">
        <v>1177</v>
      </c>
      <c r="M1869" s="200" t="s">
        <v>4782</v>
      </c>
      <c r="N1869" s="127" t="s">
        <v>4783</v>
      </c>
      <c r="O1869" s="104" t="s">
        <v>53</v>
      </c>
      <c r="P1869" s="104" t="s">
        <v>130</v>
      </c>
      <c r="Q1869" s="218" t="s">
        <v>99</v>
      </c>
      <c r="R1869" s="125" t="s">
        <v>94</v>
      </c>
      <c r="S1869" s="125" t="s">
        <v>78</v>
      </c>
      <c r="T1869" s="129" t="s">
        <v>79</v>
      </c>
      <c r="U1869" s="90"/>
    </row>
    <row r="1870" spans="1:21" ht="28.5" x14ac:dyDescent="0.25">
      <c r="A1870" s="124">
        <v>1865</v>
      </c>
      <c r="B1870" s="125" t="s">
        <v>4461</v>
      </c>
      <c r="C1870" s="90" t="s">
        <v>4067</v>
      </c>
      <c r="D1870" s="99">
        <v>46092</v>
      </c>
      <c r="E1870" s="125" t="s">
        <v>90</v>
      </c>
      <c r="F1870" s="143" t="s">
        <v>135</v>
      </c>
      <c r="G1870" s="125" t="s">
        <v>95</v>
      </c>
      <c r="H1870" s="125" t="s">
        <v>92</v>
      </c>
      <c r="I1870" s="297" t="s">
        <v>578</v>
      </c>
      <c r="J1870" s="95" t="s">
        <v>18</v>
      </c>
      <c r="K1870" s="105">
        <v>0</v>
      </c>
      <c r="L1870" s="126" t="s">
        <v>4784</v>
      </c>
      <c r="M1870" s="200" t="s">
        <v>4785</v>
      </c>
      <c r="N1870" s="127" t="s">
        <v>4786</v>
      </c>
      <c r="O1870" s="104" t="s">
        <v>36</v>
      </c>
      <c r="P1870" s="104" t="s">
        <v>136</v>
      </c>
      <c r="Q1870" s="218" t="s">
        <v>99</v>
      </c>
      <c r="R1870" s="125" t="s">
        <v>94</v>
      </c>
      <c r="S1870" s="125" t="s">
        <v>78</v>
      </c>
      <c r="T1870" s="129" t="s">
        <v>79</v>
      </c>
      <c r="U1870" s="90"/>
    </row>
    <row r="1871" spans="1:21" ht="42.75" x14ac:dyDescent="0.25">
      <c r="A1871" s="124">
        <v>1866</v>
      </c>
      <c r="B1871" s="125" t="s">
        <v>4461</v>
      </c>
      <c r="C1871" s="90" t="s">
        <v>4067</v>
      </c>
      <c r="D1871" s="99">
        <v>46092</v>
      </c>
      <c r="E1871" s="125" t="s">
        <v>90</v>
      </c>
      <c r="F1871" s="143" t="s">
        <v>135</v>
      </c>
      <c r="G1871" s="125" t="s">
        <v>95</v>
      </c>
      <c r="H1871" s="125" t="s">
        <v>92</v>
      </c>
      <c r="I1871" s="297" t="s">
        <v>578</v>
      </c>
      <c r="J1871" s="95" t="s">
        <v>18</v>
      </c>
      <c r="K1871" s="105">
        <v>0</v>
      </c>
      <c r="L1871" s="126" t="s">
        <v>1460</v>
      </c>
      <c r="M1871" s="200" t="s">
        <v>4787</v>
      </c>
      <c r="N1871" s="127" t="s">
        <v>4788</v>
      </c>
      <c r="O1871" s="104" t="s">
        <v>53</v>
      </c>
      <c r="P1871" s="104" t="s">
        <v>131</v>
      </c>
      <c r="Q1871" s="218" t="s">
        <v>93</v>
      </c>
      <c r="R1871" s="125" t="s">
        <v>94</v>
      </c>
      <c r="S1871" s="125" t="s">
        <v>78</v>
      </c>
      <c r="T1871" s="129" t="s">
        <v>79</v>
      </c>
      <c r="U1871" s="90"/>
    </row>
    <row r="1872" spans="1:21" ht="28.5" x14ac:dyDescent="0.25">
      <c r="A1872" s="124">
        <v>1867</v>
      </c>
      <c r="B1872" s="125" t="s">
        <v>4461</v>
      </c>
      <c r="C1872" s="90" t="s">
        <v>4067</v>
      </c>
      <c r="D1872" s="99">
        <v>46092</v>
      </c>
      <c r="E1872" s="125" t="s">
        <v>90</v>
      </c>
      <c r="F1872" s="143" t="s">
        <v>135</v>
      </c>
      <c r="G1872" s="125" t="s">
        <v>95</v>
      </c>
      <c r="H1872" s="125" t="s">
        <v>92</v>
      </c>
      <c r="I1872" s="297" t="s">
        <v>578</v>
      </c>
      <c r="J1872" s="95" t="s">
        <v>18</v>
      </c>
      <c r="K1872" s="105">
        <v>0</v>
      </c>
      <c r="L1872" s="126" t="s">
        <v>2889</v>
      </c>
      <c r="M1872" s="200" t="s">
        <v>4789</v>
      </c>
      <c r="N1872" s="127" t="s">
        <v>4790</v>
      </c>
      <c r="O1872" s="104" t="s">
        <v>43</v>
      </c>
      <c r="P1872" s="104" t="s">
        <v>125</v>
      </c>
      <c r="Q1872" s="218" t="s">
        <v>99</v>
      </c>
      <c r="R1872" s="125" t="s">
        <v>94</v>
      </c>
      <c r="S1872" s="125" t="s">
        <v>78</v>
      </c>
      <c r="T1872" s="129" t="s">
        <v>79</v>
      </c>
      <c r="U1872" s="90"/>
    </row>
    <row r="1873" spans="1:21" ht="42.75" x14ac:dyDescent="0.25">
      <c r="A1873" s="124">
        <v>1868</v>
      </c>
      <c r="B1873" s="125" t="s">
        <v>4461</v>
      </c>
      <c r="C1873" s="90" t="s">
        <v>4067</v>
      </c>
      <c r="D1873" s="99">
        <v>46092</v>
      </c>
      <c r="E1873" s="125" t="s">
        <v>90</v>
      </c>
      <c r="F1873" s="143" t="s">
        <v>135</v>
      </c>
      <c r="G1873" s="125" t="s">
        <v>95</v>
      </c>
      <c r="H1873" s="125" t="s">
        <v>92</v>
      </c>
      <c r="I1873" s="297" t="s">
        <v>578</v>
      </c>
      <c r="J1873" s="95" t="s">
        <v>18</v>
      </c>
      <c r="K1873" s="105" t="s">
        <v>120</v>
      </c>
      <c r="L1873" s="126" t="s">
        <v>1299</v>
      </c>
      <c r="M1873" s="200" t="s">
        <v>4791</v>
      </c>
      <c r="N1873" s="127" t="s">
        <v>4792</v>
      </c>
      <c r="O1873" s="104" t="s">
        <v>53</v>
      </c>
      <c r="P1873" s="104" t="s">
        <v>131</v>
      </c>
      <c r="Q1873" s="218" t="s">
        <v>93</v>
      </c>
      <c r="R1873" s="125" t="s">
        <v>94</v>
      </c>
      <c r="S1873" s="125" t="s">
        <v>78</v>
      </c>
      <c r="T1873" s="129" t="s">
        <v>78</v>
      </c>
      <c r="U1873" s="90" t="s">
        <v>4793</v>
      </c>
    </row>
    <row r="1874" spans="1:21" ht="42.75" x14ac:dyDescent="0.25">
      <c r="A1874" s="124">
        <v>1869</v>
      </c>
      <c r="B1874" s="125" t="s">
        <v>4461</v>
      </c>
      <c r="C1874" s="90" t="s">
        <v>4067</v>
      </c>
      <c r="D1874" s="99">
        <v>46092</v>
      </c>
      <c r="E1874" s="125" t="s">
        <v>90</v>
      </c>
      <c r="F1874" s="143" t="s">
        <v>135</v>
      </c>
      <c r="G1874" s="125" t="s">
        <v>95</v>
      </c>
      <c r="H1874" s="125" t="s">
        <v>92</v>
      </c>
      <c r="I1874" s="297" t="s">
        <v>578</v>
      </c>
      <c r="J1874" s="95" t="s">
        <v>18</v>
      </c>
      <c r="K1874" s="105" t="s">
        <v>140</v>
      </c>
      <c r="L1874" s="126" t="s">
        <v>4794</v>
      </c>
      <c r="M1874" s="200" t="s">
        <v>4795</v>
      </c>
      <c r="N1874" s="127" t="s">
        <v>4796</v>
      </c>
      <c r="O1874" s="104" t="s">
        <v>53</v>
      </c>
      <c r="P1874" s="104" t="s">
        <v>136</v>
      </c>
      <c r="Q1874" s="218" t="s">
        <v>93</v>
      </c>
      <c r="R1874" s="125" t="s">
        <v>94</v>
      </c>
      <c r="S1874" s="125" t="s">
        <v>78</v>
      </c>
      <c r="T1874" s="129" t="s">
        <v>79</v>
      </c>
      <c r="U1874" s="90"/>
    </row>
    <row r="1875" spans="1:21" ht="36" x14ac:dyDescent="0.25">
      <c r="A1875" s="124">
        <v>1870</v>
      </c>
      <c r="B1875" s="125" t="s">
        <v>4461</v>
      </c>
      <c r="C1875" s="90" t="s">
        <v>4067</v>
      </c>
      <c r="D1875" s="99">
        <v>46093</v>
      </c>
      <c r="E1875" s="125" t="s">
        <v>90</v>
      </c>
      <c r="F1875" s="143" t="s">
        <v>100</v>
      </c>
      <c r="G1875" s="125" t="s">
        <v>98</v>
      </c>
      <c r="H1875" s="125" t="s">
        <v>96</v>
      </c>
      <c r="I1875" s="297" t="s">
        <v>117</v>
      </c>
      <c r="J1875" s="95" t="s">
        <v>18</v>
      </c>
      <c r="K1875" s="105" t="s">
        <v>122</v>
      </c>
      <c r="L1875" s="126" t="s">
        <v>934</v>
      </c>
      <c r="M1875" s="200" t="s">
        <v>4797</v>
      </c>
      <c r="N1875" s="127" t="s">
        <v>4798</v>
      </c>
      <c r="O1875" s="104" t="s">
        <v>42</v>
      </c>
      <c r="P1875" s="104" t="s">
        <v>42</v>
      </c>
      <c r="Q1875" s="218" t="s">
        <v>99</v>
      </c>
      <c r="R1875" s="125" t="s">
        <v>94</v>
      </c>
      <c r="S1875" s="125" t="s">
        <v>78</v>
      </c>
      <c r="T1875" s="129" t="s">
        <v>79</v>
      </c>
      <c r="U1875" s="90"/>
    </row>
    <row r="1876" spans="1:21" ht="38.25" x14ac:dyDescent="0.25">
      <c r="A1876" s="124">
        <v>1871</v>
      </c>
      <c r="B1876" s="125" t="s">
        <v>4461</v>
      </c>
      <c r="C1876" s="90" t="s">
        <v>4067</v>
      </c>
      <c r="D1876" s="99">
        <v>46093</v>
      </c>
      <c r="E1876" s="125" t="s">
        <v>90</v>
      </c>
      <c r="F1876" s="143" t="s">
        <v>135</v>
      </c>
      <c r="G1876" s="125" t="s">
        <v>98</v>
      </c>
      <c r="H1876" s="125" t="s">
        <v>96</v>
      </c>
      <c r="I1876" s="297" t="s">
        <v>117</v>
      </c>
      <c r="J1876" s="95" t="s">
        <v>18</v>
      </c>
      <c r="K1876" s="105" t="s">
        <v>122</v>
      </c>
      <c r="L1876" s="126" t="s">
        <v>934</v>
      </c>
      <c r="M1876" s="200" t="s">
        <v>4799</v>
      </c>
      <c r="N1876" s="127" t="s">
        <v>4800</v>
      </c>
      <c r="O1876" s="104" t="s">
        <v>65</v>
      </c>
      <c r="P1876" s="104" t="s">
        <v>130</v>
      </c>
      <c r="Q1876" s="218" t="s">
        <v>93</v>
      </c>
      <c r="R1876" s="125" t="s">
        <v>94</v>
      </c>
      <c r="S1876" s="125" t="s">
        <v>78</v>
      </c>
      <c r="T1876" s="129" t="s">
        <v>79</v>
      </c>
      <c r="U1876" s="90"/>
    </row>
    <row r="1877" spans="1:21" ht="38.25" x14ac:dyDescent="0.25">
      <c r="A1877" s="124">
        <v>1872</v>
      </c>
      <c r="B1877" s="125" t="s">
        <v>4461</v>
      </c>
      <c r="C1877" s="90" t="s">
        <v>4067</v>
      </c>
      <c r="D1877" s="99">
        <v>46093</v>
      </c>
      <c r="E1877" s="125" t="s">
        <v>90</v>
      </c>
      <c r="F1877" s="143" t="s">
        <v>135</v>
      </c>
      <c r="G1877" s="125" t="s">
        <v>98</v>
      </c>
      <c r="H1877" s="125" t="s">
        <v>96</v>
      </c>
      <c r="I1877" s="297" t="s">
        <v>117</v>
      </c>
      <c r="J1877" s="95" t="s">
        <v>18</v>
      </c>
      <c r="K1877" s="105" t="s">
        <v>122</v>
      </c>
      <c r="L1877" s="126" t="s">
        <v>447</v>
      </c>
      <c r="M1877" s="200" t="s">
        <v>4801</v>
      </c>
      <c r="N1877" s="127" t="s">
        <v>1126</v>
      </c>
      <c r="O1877" s="104" t="s">
        <v>65</v>
      </c>
      <c r="P1877" s="104" t="s">
        <v>130</v>
      </c>
      <c r="Q1877" s="218" t="s">
        <v>93</v>
      </c>
      <c r="R1877" s="125" t="s">
        <v>94</v>
      </c>
      <c r="S1877" s="125" t="s">
        <v>78</v>
      </c>
      <c r="T1877" s="129" t="s">
        <v>79</v>
      </c>
      <c r="U1877" s="90"/>
    </row>
    <row r="1878" spans="1:21" ht="42.75" x14ac:dyDescent="0.25">
      <c r="A1878" s="124">
        <v>1873</v>
      </c>
      <c r="B1878" s="125" t="s">
        <v>4461</v>
      </c>
      <c r="C1878" s="90" t="s">
        <v>4067</v>
      </c>
      <c r="D1878" s="99">
        <v>46093</v>
      </c>
      <c r="E1878" s="125" t="s">
        <v>90</v>
      </c>
      <c r="F1878" s="143" t="s">
        <v>135</v>
      </c>
      <c r="G1878" s="125" t="s">
        <v>98</v>
      </c>
      <c r="H1878" s="125" t="s">
        <v>96</v>
      </c>
      <c r="I1878" s="297" t="s">
        <v>117</v>
      </c>
      <c r="J1878" s="95" t="s">
        <v>18</v>
      </c>
      <c r="K1878" s="105" t="s">
        <v>139</v>
      </c>
      <c r="L1878" s="126" t="s">
        <v>4802</v>
      </c>
      <c r="M1878" s="200" t="s">
        <v>4803</v>
      </c>
      <c r="N1878" s="127" t="s">
        <v>4804</v>
      </c>
      <c r="O1878" s="104" t="s">
        <v>68</v>
      </c>
      <c r="P1878" s="104" t="s">
        <v>129</v>
      </c>
      <c r="Q1878" s="218" t="s">
        <v>93</v>
      </c>
      <c r="R1878" s="125" t="s">
        <v>94</v>
      </c>
      <c r="S1878" s="125" t="s">
        <v>78</v>
      </c>
      <c r="T1878" s="129" t="s">
        <v>79</v>
      </c>
      <c r="U1878" s="90"/>
    </row>
    <row r="1879" spans="1:21" ht="36" x14ac:dyDescent="0.25">
      <c r="A1879" s="124">
        <v>1874</v>
      </c>
      <c r="B1879" s="125" t="s">
        <v>4461</v>
      </c>
      <c r="C1879" s="90" t="s">
        <v>4067</v>
      </c>
      <c r="D1879" s="99">
        <v>46093</v>
      </c>
      <c r="E1879" s="125" t="s">
        <v>90</v>
      </c>
      <c r="F1879" s="143" t="s">
        <v>135</v>
      </c>
      <c r="G1879" s="125" t="s">
        <v>98</v>
      </c>
      <c r="H1879" s="125" t="s">
        <v>96</v>
      </c>
      <c r="I1879" s="297" t="s">
        <v>117</v>
      </c>
      <c r="J1879" s="95" t="s">
        <v>18</v>
      </c>
      <c r="K1879" s="105" t="s">
        <v>139</v>
      </c>
      <c r="L1879" s="126" t="s">
        <v>1324</v>
      </c>
      <c r="M1879" s="200" t="s">
        <v>4805</v>
      </c>
      <c r="N1879" s="127" t="s">
        <v>4806</v>
      </c>
      <c r="O1879" s="104" t="s">
        <v>43</v>
      </c>
      <c r="P1879" s="104" t="s">
        <v>42</v>
      </c>
      <c r="Q1879" s="218" t="s">
        <v>99</v>
      </c>
      <c r="R1879" s="125" t="s">
        <v>94</v>
      </c>
      <c r="S1879" s="125" t="s">
        <v>78</v>
      </c>
      <c r="T1879" s="129" t="s">
        <v>79</v>
      </c>
      <c r="U1879" s="90"/>
    </row>
    <row r="1880" spans="1:21" ht="38.25" x14ac:dyDescent="0.25">
      <c r="A1880" s="124">
        <v>1875</v>
      </c>
      <c r="B1880" s="125" t="s">
        <v>4461</v>
      </c>
      <c r="C1880" s="90" t="s">
        <v>4067</v>
      </c>
      <c r="D1880" s="99">
        <v>46093</v>
      </c>
      <c r="E1880" s="125" t="s">
        <v>90</v>
      </c>
      <c r="F1880" s="143" t="s">
        <v>135</v>
      </c>
      <c r="G1880" s="125" t="s">
        <v>98</v>
      </c>
      <c r="H1880" s="125" t="s">
        <v>96</v>
      </c>
      <c r="I1880" s="297" t="s">
        <v>117</v>
      </c>
      <c r="J1880" s="95" t="s">
        <v>18</v>
      </c>
      <c r="K1880" s="105" t="s">
        <v>139</v>
      </c>
      <c r="L1880" s="126" t="s">
        <v>1324</v>
      </c>
      <c r="M1880" s="200" t="s">
        <v>4807</v>
      </c>
      <c r="N1880" s="127" t="s">
        <v>1315</v>
      </c>
      <c r="O1880" s="104" t="s">
        <v>65</v>
      </c>
      <c r="P1880" s="104" t="s">
        <v>130</v>
      </c>
      <c r="Q1880" s="218" t="s">
        <v>93</v>
      </c>
      <c r="R1880" s="125" t="s">
        <v>94</v>
      </c>
      <c r="S1880" s="125" t="s">
        <v>78</v>
      </c>
      <c r="T1880" s="129" t="s">
        <v>79</v>
      </c>
      <c r="U1880" s="90"/>
    </row>
    <row r="1881" spans="1:21" ht="42.75" x14ac:dyDescent="0.25">
      <c r="A1881" s="124">
        <v>1876</v>
      </c>
      <c r="B1881" s="125" t="s">
        <v>4461</v>
      </c>
      <c r="C1881" s="90" t="s">
        <v>4067</v>
      </c>
      <c r="D1881" s="99">
        <v>46093</v>
      </c>
      <c r="E1881" s="125" t="s">
        <v>90</v>
      </c>
      <c r="F1881" s="143" t="s">
        <v>135</v>
      </c>
      <c r="G1881" s="125" t="s">
        <v>98</v>
      </c>
      <c r="H1881" s="125" t="s">
        <v>96</v>
      </c>
      <c r="I1881" s="297" t="s">
        <v>117</v>
      </c>
      <c r="J1881" s="95" t="s">
        <v>18</v>
      </c>
      <c r="K1881" s="105" t="s">
        <v>139</v>
      </c>
      <c r="L1881" s="126" t="s">
        <v>4808</v>
      </c>
      <c r="M1881" s="200" t="s">
        <v>4809</v>
      </c>
      <c r="N1881" s="127" t="s">
        <v>4810</v>
      </c>
      <c r="O1881" s="104" t="s">
        <v>42</v>
      </c>
      <c r="P1881" s="104" t="s">
        <v>42</v>
      </c>
      <c r="Q1881" s="218" t="s">
        <v>99</v>
      </c>
      <c r="R1881" s="125" t="s">
        <v>94</v>
      </c>
      <c r="S1881" s="125" t="s">
        <v>78</v>
      </c>
      <c r="T1881" s="129" t="s">
        <v>954</v>
      </c>
      <c r="U1881" s="90"/>
    </row>
    <row r="1882" spans="1:21" ht="36" x14ac:dyDescent="0.25">
      <c r="A1882" s="124">
        <v>1877</v>
      </c>
      <c r="B1882" s="125" t="s">
        <v>4461</v>
      </c>
      <c r="C1882" s="90" t="s">
        <v>4067</v>
      </c>
      <c r="D1882" s="99">
        <v>46093</v>
      </c>
      <c r="E1882" s="125" t="s">
        <v>90</v>
      </c>
      <c r="F1882" s="143" t="s">
        <v>135</v>
      </c>
      <c r="G1882" s="125" t="s">
        <v>98</v>
      </c>
      <c r="H1882" s="125" t="s">
        <v>96</v>
      </c>
      <c r="I1882" s="297" t="s">
        <v>117</v>
      </c>
      <c r="J1882" s="95" t="s">
        <v>18</v>
      </c>
      <c r="K1882" s="105">
        <v>0</v>
      </c>
      <c r="L1882" s="126" t="s">
        <v>4385</v>
      </c>
      <c r="M1882" s="200" t="s">
        <v>4811</v>
      </c>
      <c r="N1882" s="127" t="s">
        <v>4035</v>
      </c>
      <c r="O1882" s="104" t="s">
        <v>60</v>
      </c>
      <c r="P1882" s="104" t="s">
        <v>131</v>
      </c>
      <c r="Q1882" s="218" t="s">
        <v>93</v>
      </c>
      <c r="R1882" s="125" t="s">
        <v>94</v>
      </c>
      <c r="S1882" s="125" t="s">
        <v>78</v>
      </c>
      <c r="T1882" s="129" t="s">
        <v>78</v>
      </c>
      <c r="U1882" s="90"/>
    </row>
    <row r="1883" spans="1:21" ht="36" x14ac:dyDescent="0.25">
      <c r="A1883" s="124">
        <v>1878</v>
      </c>
      <c r="B1883" s="125" t="s">
        <v>4461</v>
      </c>
      <c r="C1883" s="90" t="s">
        <v>4067</v>
      </c>
      <c r="D1883" s="99">
        <v>46093</v>
      </c>
      <c r="E1883" s="125" t="s">
        <v>90</v>
      </c>
      <c r="F1883" s="143" t="s">
        <v>135</v>
      </c>
      <c r="G1883" s="125" t="s">
        <v>98</v>
      </c>
      <c r="H1883" s="125" t="s">
        <v>96</v>
      </c>
      <c r="I1883" s="297" t="s">
        <v>117</v>
      </c>
      <c r="J1883" s="95" t="s">
        <v>18</v>
      </c>
      <c r="K1883" s="105">
        <v>0</v>
      </c>
      <c r="L1883" s="126" t="s">
        <v>4385</v>
      </c>
      <c r="M1883" s="200" t="s">
        <v>4812</v>
      </c>
      <c r="N1883" s="127" t="s">
        <v>4093</v>
      </c>
      <c r="O1883" s="104" t="s">
        <v>42</v>
      </c>
      <c r="P1883" s="104" t="s">
        <v>42</v>
      </c>
      <c r="Q1883" s="218" t="s">
        <v>99</v>
      </c>
      <c r="R1883" s="125" t="s">
        <v>94</v>
      </c>
      <c r="S1883" s="125" t="s">
        <v>78</v>
      </c>
      <c r="T1883" s="129" t="s">
        <v>954</v>
      </c>
      <c r="U1883" s="90"/>
    </row>
    <row r="1884" spans="1:21" ht="36" x14ac:dyDescent="0.25">
      <c r="A1884" s="124">
        <v>1879</v>
      </c>
      <c r="B1884" s="125" t="s">
        <v>4461</v>
      </c>
      <c r="C1884" s="90" t="s">
        <v>4067</v>
      </c>
      <c r="D1884" s="99">
        <v>46093</v>
      </c>
      <c r="E1884" s="125" t="s">
        <v>90</v>
      </c>
      <c r="F1884" s="143" t="s">
        <v>135</v>
      </c>
      <c r="G1884" s="125" t="s">
        <v>98</v>
      </c>
      <c r="H1884" s="125" t="s">
        <v>96</v>
      </c>
      <c r="I1884" s="297" t="s">
        <v>117</v>
      </c>
      <c r="J1884" s="95" t="s">
        <v>18</v>
      </c>
      <c r="K1884" s="105" t="s">
        <v>139</v>
      </c>
      <c r="L1884" s="126" t="s">
        <v>4813</v>
      </c>
      <c r="M1884" s="200" t="s">
        <v>4814</v>
      </c>
      <c r="N1884" s="127" t="s">
        <v>2240</v>
      </c>
      <c r="O1884" s="104" t="s">
        <v>60</v>
      </c>
      <c r="P1884" s="104" t="s">
        <v>131</v>
      </c>
      <c r="Q1884" s="218" t="s">
        <v>93</v>
      </c>
      <c r="R1884" s="125" t="s">
        <v>94</v>
      </c>
      <c r="S1884" s="125" t="s">
        <v>78</v>
      </c>
      <c r="T1884" s="129" t="s">
        <v>78</v>
      </c>
      <c r="U1884" s="90"/>
    </row>
    <row r="1885" spans="1:21" ht="36" x14ac:dyDescent="0.25">
      <c r="A1885" s="124">
        <v>1880</v>
      </c>
      <c r="B1885" s="125" t="s">
        <v>4461</v>
      </c>
      <c r="C1885" s="90" t="s">
        <v>4067</v>
      </c>
      <c r="D1885" s="99">
        <v>46093</v>
      </c>
      <c r="E1885" s="125" t="s">
        <v>1151</v>
      </c>
      <c r="F1885" s="143" t="s">
        <v>135</v>
      </c>
      <c r="G1885" s="125" t="s">
        <v>98</v>
      </c>
      <c r="H1885" s="125" t="s">
        <v>96</v>
      </c>
      <c r="I1885" s="297" t="s">
        <v>3276</v>
      </c>
      <c r="J1885" s="95" t="s">
        <v>18</v>
      </c>
      <c r="K1885" s="105">
        <v>0</v>
      </c>
      <c r="L1885" s="126" t="s">
        <v>399</v>
      </c>
      <c r="M1885" s="200" t="s">
        <v>4282</v>
      </c>
      <c r="N1885" s="127" t="s">
        <v>4815</v>
      </c>
      <c r="O1885" s="104" t="s">
        <v>57</v>
      </c>
      <c r="P1885" s="104" t="s">
        <v>124</v>
      </c>
      <c r="Q1885" s="218" t="s">
        <v>93</v>
      </c>
      <c r="R1885" s="125" t="s">
        <v>94</v>
      </c>
      <c r="S1885" s="125" t="s">
        <v>79</v>
      </c>
      <c r="T1885" s="129" t="s">
        <v>79</v>
      </c>
      <c r="U1885" s="90"/>
    </row>
    <row r="1886" spans="1:21" ht="38.25" x14ac:dyDescent="0.25">
      <c r="A1886" s="124">
        <v>1881</v>
      </c>
      <c r="B1886" s="125" t="s">
        <v>4725</v>
      </c>
      <c r="C1886" s="90" t="s">
        <v>4067</v>
      </c>
      <c r="D1886" s="99">
        <v>46093</v>
      </c>
      <c r="E1886" s="125" t="s">
        <v>1151</v>
      </c>
      <c r="F1886" s="143" t="s">
        <v>135</v>
      </c>
      <c r="G1886" s="125" t="s">
        <v>98</v>
      </c>
      <c r="H1886" s="125" t="s">
        <v>96</v>
      </c>
      <c r="I1886" s="297" t="s">
        <v>3276</v>
      </c>
      <c r="J1886" s="95" t="s">
        <v>18</v>
      </c>
      <c r="K1886" s="105">
        <v>0</v>
      </c>
      <c r="L1886" s="126" t="s">
        <v>399</v>
      </c>
      <c r="M1886" s="200" t="s">
        <v>4816</v>
      </c>
      <c r="N1886" s="127" t="s">
        <v>4817</v>
      </c>
      <c r="O1886" s="104" t="s">
        <v>58</v>
      </c>
      <c r="P1886" s="104" t="s">
        <v>130</v>
      </c>
      <c r="Q1886" s="218" t="s">
        <v>93</v>
      </c>
      <c r="R1886" s="125" t="s">
        <v>94</v>
      </c>
      <c r="S1886" s="125" t="s">
        <v>79</v>
      </c>
      <c r="T1886" s="129" t="s">
        <v>79</v>
      </c>
      <c r="U1886" s="90"/>
    </row>
    <row r="1887" spans="1:21" ht="36" x14ac:dyDescent="0.25">
      <c r="A1887" s="124">
        <v>1882</v>
      </c>
      <c r="B1887" s="125" t="s">
        <v>4461</v>
      </c>
      <c r="C1887" s="90" t="s">
        <v>4067</v>
      </c>
      <c r="D1887" s="99">
        <v>46093</v>
      </c>
      <c r="E1887" s="125" t="s">
        <v>1151</v>
      </c>
      <c r="F1887" s="143" t="s">
        <v>135</v>
      </c>
      <c r="G1887" s="125" t="s">
        <v>98</v>
      </c>
      <c r="H1887" s="125" t="s">
        <v>96</v>
      </c>
      <c r="I1887" s="297" t="s">
        <v>3276</v>
      </c>
      <c r="J1887" s="95" t="s">
        <v>18</v>
      </c>
      <c r="K1887" s="105">
        <v>0</v>
      </c>
      <c r="L1887" s="126" t="s">
        <v>399</v>
      </c>
      <c r="M1887" s="200" t="s">
        <v>4818</v>
      </c>
      <c r="N1887" s="127" t="s">
        <v>4819</v>
      </c>
      <c r="O1887" s="104" t="s">
        <v>57</v>
      </c>
      <c r="P1887" s="104" t="s">
        <v>124</v>
      </c>
      <c r="Q1887" s="218" t="s">
        <v>93</v>
      </c>
      <c r="R1887" s="125" t="s">
        <v>94</v>
      </c>
      <c r="S1887" s="125" t="s">
        <v>79</v>
      </c>
      <c r="T1887" s="129" t="s">
        <v>79</v>
      </c>
      <c r="U1887" s="90"/>
    </row>
    <row r="1888" spans="1:21" ht="38.25" x14ac:dyDescent="0.25">
      <c r="A1888" s="124">
        <v>1883</v>
      </c>
      <c r="B1888" s="125" t="s">
        <v>4461</v>
      </c>
      <c r="C1888" s="90" t="s">
        <v>4067</v>
      </c>
      <c r="D1888" s="99">
        <v>46093</v>
      </c>
      <c r="E1888" s="125" t="s">
        <v>90</v>
      </c>
      <c r="F1888" s="143" t="s">
        <v>135</v>
      </c>
      <c r="G1888" s="125" t="s">
        <v>98</v>
      </c>
      <c r="H1888" s="125" t="s">
        <v>96</v>
      </c>
      <c r="I1888" s="297" t="s">
        <v>4820</v>
      </c>
      <c r="J1888" s="95" t="s">
        <v>18</v>
      </c>
      <c r="K1888" s="105" t="s">
        <v>121</v>
      </c>
      <c r="L1888" s="126" t="s">
        <v>1929</v>
      </c>
      <c r="M1888" s="200" t="s">
        <v>4821</v>
      </c>
      <c r="N1888" s="127" t="s">
        <v>4822</v>
      </c>
      <c r="O1888" s="104" t="s">
        <v>65</v>
      </c>
      <c r="P1888" s="104" t="s">
        <v>130</v>
      </c>
      <c r="Q1888" s="218" t="s">
        <v>93</v>
      </c>
      <c r="R1888" s="125" t="s">
        <v>94</v>
      </c>
      <c r="S1888" s="125" t="s">
        <v>79</v>
      </c>
      <c r="T1888" s="129" t="s">
        <v>79</v>
      </c>
      <c r="U1888" s="90"/>
    </row>
    <row r="1889" spans="1:21" ht="36" x14ac:dyDescent="0.25">
      <c r="A1889" s="124">
        <v>1884</v>
      </c>
      <c r="B1889" s="125" t="s">
        <v>4461</v>
      </c>
      <c r="C1889" s="90" t="s">
        <v>4067</v>
      </c>
      <c r="D1889" s="99">
        <v>46093</v>
      </c>
      <c r="E1889" s="125" t="s">
        <v>90</v>
      </c>
      <c r="F1889" s="143" t="s">
        <v>135</v>
      </c>
      <c r="G1889" s="125" t="s">
        <v>98</v>
      </c>
      <c r="H1889" s="125" t="s">
        <v>96</v>
      </c>
      <c r="I1889" s="297" t="s">
        <v>3276</v>
      </c>
      <c r="J1889" s="95" t="s">
        <v>18</v>
      </c>
      <c r="K1889" s="105" t="s">
        <v>121</v>
      </c>
      <c r="L1889" s="126" t="s">
        <v>4823</v>
      </c>
      <c r="M1889" s="200" t="s">
        <v>4824</v>
      </c>
      <c r="N1889" s="127" t="s">
        <v>4825</v>
      </c>
      <c r="O1889" s="104" t="s">
        <v>43</v>
      </c>
      <c r="P1889" s="104" t="s">
        <v>125</v>
      </c>
      <c r="Q1889" s="218" t="s">
        <v>99</v>
      </c>
      <c r="R1889" s="125" t="s">
        <v>94</v>
      </c>
      <c r="S1889" s="125" t="s">
        <v>79</v>
      </c>
      <c r="T1889" s="129" t="s">
        <v>79</v>
      </c>
      <c r="U1889" s="90"/>
    </row>
    <row r="1890" spans="1:21" ht="36" x14ac:dyDescent="0.25">
      <c r="A1890" s="124">
        <v>1885</v>
      </c>
      <c r="B1890" s="125" t="s">
        <v>4461</v>
      </c>
      <c r="C1890" s="90" t="s">
        <v>4067</v>
      </c>
      <c r="D1890" s="99">
        <v>46093</v>
      </c>
      <c r="E1890" s="125" t="s">
        <v>90</v>
      </c>
      <c r="F1890" s="143" t="s">
        <v>135</v>
      </c>
      <c r="G1890" s="125" t="s">
        <v>98</v>
      </c>
      <c r="H1890" s="125" t="s">
        <v>96</v>
      </c>
      <c r="I1890" s="297" t="s">
        <v>3276</v>
      </c>
      <c r="J1890" s="95" t="s">
        <v>18</v>
      </c>
      <c r="K1890" s="105">
        <v>0</v>
      </c>
      <c r="L1890" s="126" t="s">
        <v>1546</v>
      </c>
      <c r="M1890" s="200" t="s">
        <v>4826</v>
      </c>
      <c r="N1890" s="127" t="s">
        <v>4827</v>
      </c>
      <c r="O1890" s="104" t="s">
        <v>42</v>
      </c>
      <c r="P1890" s="104" t="s">
        <v>42</v>
      </c>
      <c r="Q1890" s="218" t="s">
        <v>99</v>
      </c>
      <c r="R1890" s="125" t="s">
        <v>94</v>
      </c>
      <c r="S1890" s="125" t="s">
        <v>79</v>
      </c>
      <c r="T1890" s="129" t="s">
        <v>954</v>
      </c>
      <c r="U1890" s="90"/>
    </row>
    <row r="1891" spans="1:21" ht="38.25" x14ac:dyDescent="0.25">
      <c r="A1891" s="124">
        <v>1886</v>
      </c>
      <c r="B1891" s="125" t="s">
        <v>4725</v>
      </c>
      <c r="C1891" s="90" t="s">
        <v>4067</v>
      </c>
      <c r="D1891" s="99">
        <v>46093</v>
      </c>
      <c r="E1891" s="125" t="s">
        <v>90</v>
      </c>
      <c r="F1891" s="143" t="s">
        <v>135</v>
      </c>
      <c r="G1891" s="125" t="s">
        <v>98</v>
      </c>
      <c r="H1891" s="125" t="s">
        <v>96</v>
      </c>
      <c r="I1891" s="297" t="s">
        <v>653</v>
      </c>
      <c r="J1891" s="95" t="s">
        <v>18</v>
      </c>
      <c r="K1891" s="105">
        <v>3</v>
      </c>
      <c r="L1891" s="126" t="s">
        <v>4828</v>
      </c>
      <c r="M1891" s="200" t="s">
        <v>4829</v>
      </c>
      <c r="N1891" s="127" t="s">
        <v>4830</v>
      </c>
      <c r="O1891" s="104" t="s">
        <v>58</v>
      </c>
      <c r="P1891" s="104" t="s">
        <v>130</v>
      </c>
      <c r="Q1891" s="218" t="s">
        <v>93</v>
      </c>
      <c r="R1891" s="125" t="s">
        <v>94</v>
      </c>
      <c r="S1891" s="125" t="s">
        <v>79</v>
      </c>
      <c r="T1891" s="129" t="s">
        <v>79</v>
      </c>
      <c r="U1891" s="90"/>
    </row>
    <row r="1892" spans="1:21" ht="38.25" x14ac:dyDescent="0.25">
      <c r="A1892" s="124">
        <v>1887</v>
      </c>
      <c r="B1892" s="125" t="s">
        <v>4461</v>
      </c>
      <c r="C1892" s="90" t="s">
        <v>4067</v>
      </c>
      <c r="D1892" s="99">
        <v>46093</v>
      </c>
      <c r="E1892" s="125" t="s">
        <v>90</v>
      </c>
      <c r="F1892" s="143" t="s">
        <v>135</v>
      </c>
      <c r="G1892" s="125" t="s">
        <v>98</v>
      </c>
      <c r="H1892" s="125" t="s">
        <v>96</v>
      </c>
      <c r="I1892" s="297" t="s">
        <v>653</v>
      </c>
      <c r="J1892" s="95" t="s">
        <v>18</v>
      </c>
      <c r="K1892" s="105">
        <v>3</v>
      </c>
      <c r="L1892" s="126" t="s">
        <v>4058</v>
      </c>
      <c r="M1892" s="200" t="s">
        <v>4831</v>
      </c>
      <c r="N1892" s="127" t="s">
        <v>4832</v>
      </c>
      <c r="O1892" s="104" t="s">
        <v>51</v>
      </c>
      <c r="P1892" s="104" t="s">
        <v>130</v>
      </c>
      <c r="Q1892" s="218" t="s">
        <v>99</v>
      </c>
      <c r="R1892" s="125" t="s">
        <v>94</v>
      </c>
      <c r="S1892" s="125" t="s">
        <v>79</v>
      </c>
      <c r="T1892" s="129" t="s">
        <v>79</v>
      </c>
      <c r="U1892" s="90"/>
    </row>
    <row r="1893" spans="1:21" ht="38.25" x14ac:dyDescent="0.25">
      <c r="A1893" s="124">
        <v>1888</v>
      </c>
      <c r="B1893" s="125" t="s">
        <v>4461</v>
      </c>
      <c r="C1893" s="90" t="s">
        <v>4067</v>
      </c>
      <c r="D1893" s="99">
        <v>46093</v>
      </c>
      <c r="E1893" s="125" t="s">
        <v>90</v>
      </c>
      <c r="F1893" s="143" t="s">
        <v>135</v>
      </c>
      <c r="G1893" s="125" t="s">
        <v>98</v>
      </c>
      <c r="H1893" s="125" t="s">
        <v>96</v>
      </c>
      <c r="I1893" s="297" t="s">
        <v>653</v>
      </c>
      <c r="J1893" s="95" t="s">
        <v>18</v>
      </c>
      <c r="K1893" s="105">
        <v>3</v>
      </c>
      <c r="L1893" s="126" t="s">
        <v>4500</v>
      </c>
      <c r="M1893" s="200" t="s">
        <v>4833</v>
      </c>
      <c r="N1893" s="127" t="s">
        <v>4834</v>
      </c>
      <c r="O1893" s="104" t="s">
        <v>61</v>
      </c>
      <c r="P1893" s="104" t="s">
        <v>130</v>
      </c>
      <c r="Q1893" s="218" t="s">
        <v>99</v>
      </c>
      <c r="R1893" s="125" t="s">
        <v>94</v>
      </c>
      <c r="S1893" s="125" t="s">
        <v>79</v>
      </c>
      <c r="T1893" s="129" t="s">
        <v>79</v>
      </c>
      <c r="U1893" s="90"/>
    </row>
    <row r="1894" spans="1:21" ht="42.75" x14ac:dyDescent="0.25">
      <c r="A1894" s="124">
        <v>1889</v>
      </c>
      <c r="B1894" s="125" t="s">
        <v>4461</v>
      </c>
      <c r="C1894" s="90" t="s">
        <v>4067</v>
      </c>
      <c r="D1894" s="99">
        <v>46093</v>
      </c>
      <c r="E1894" s="125" t="s">
        <v>90</v>
      </c>
      <c r="F1894" s="143" t="s">
        <v>100</v>
      </c>
      <c r="G1894" s="125" t="s">
        <v>98</v>
      </c>
      <c r="H1894" s="125" t="s">
        <v>96</v>
      </c>
      <c r="I1894" s="297" t="s">
        <v>653</v>
      </c>
      <c r="J1894" s="95" t="s">
        <v>18</v>
      </c>
      <c r="K1894" s="105">
        <v>3</v>
      </c>
      <c r="L1894" s="126" t="s">
        <v>1744</v>
      </c>
      <c r="M1894" s="200" t="s">
        <v>4835</v>
      </c>
      <c r="N1894" s="127" t="s">
        <v>4836</v>
      </c>
      <c r="O1894" s="104" t="s">
        <v>41</v>
      </c>
      <c r="P1894" s="104" t="s">
        <v>129</v>
      </c>
      <c r="Q1894" s="218" t="s">
        <v>99</v>
      </c>
      <c r="R1894" s="125" t="s">
        <v>94</v>
      </c>
      <c r="S1894" s="125" t="s">
        <v>79</v>
      </c>
      <c r="T1894" s="129" t="s">
        <v>79</v>
      </c>
      <c r="U1894" s="90"/>
    </row>
    <row r="1895" spans="1:21" ht="38.25" x14ac:dyDescent="0.25">
      <c r="A1895" s="124">
        <v>1890</v>
      </c>
      <c r="B1895" s="125" t="s">
        <v>4461</v>
      </c>
      <c r="C1895" s="90" t="s">
        <v>4067</v>
      </c>
      <c r="D1895" s="99">
        <v>46093</v>
      </c>
      <c r="E1895" s="125" t="s">
        <v>90</v>
      </c>
      <c r="F1895" s="143" t="s">
        <v>135</v>
      </c>
      <c r="G1895" s="125" t="s">
        <v>98</v>
      </c>
      <c r="H1895" s="125" t="s">
        <v>96</v>
      </c>
      <c r="I1895" s="297" t="s">
        <v>653</v>
      </c>
      <c r="J1895" s="95" t="s">
        <v>18</v>
      </c>
      <c r="K1895" s="105">
        <v>5</v>
      </c>
      <c r="L1895" s="126" t="s">
        <v>3200</v>
      </c>
      <c r="M1895" s="200" t="s">
        <v>4837</v>
      </c>
      <c r="N1895" s="127" t="s">
        <v>4838</v>
      </c>
      <c r="O1895" s="104" t="s">
        <v>51</v>
      </c>
      <c r="P1895" s="104" t="s">
        <v>130</v>
      </c>
      <c r="Q1895" s="218" t="s">
        <v>93</v>
      </c>
      <c r="R1895" s="125" t="s">
        <v>94</v>
      </c>
      <c r="S1895" s="125" t="s">
        <v>79</v>
      </c>
      <c r="T1895" s="129" t="s">
        <v>79</v>
      </c>
      <c r="U1895" s="90"/>
    </row>
    <row r="1896" spans="1:21" ht="36" x14ac:dyDescent="0.25">
      <c r="A1896" s="124">
        <v>1891</v>
      </c>
      <c r="B1896" s="125" t="s">
        <v>4461</v>
      </c>
      <c r="C1896" s="90" t="s">
        <v>4067</v>
      </c>
      <c r="D1896" s="99">
        <v>46093</v>
      </c>
      <c r="E1896" s="125" t="s">
        <v>90</v>
      </c>
      <c r="F1896" s="143" t="s">
        <v>135</v>
      </c>
      <c r="G1896" s="125" t="s">
        <v>98</v>
      </c>
      <c r="H1896" s="125" t="s">
        <v>96</v>
      </c>
      <c r="I1896" s="297" t="s">
        <v>379</v>
      </c>
      <c r="J1896" s="95" t="s">
        <v>30</v>
      </c>
      <c r="K1896" s="105" t="s">
        <v>120</v>
      </c>
      <c r="L1896" s="126" t="s">
        <v>1434</v>
      </c>
      <c r="M1896" s="200" t="s">
        <v>4839</v>
      </c>
      <c r="N1896" s="127" t="s">
        <v>4840</v>
      </c>
      <c r="O1896" s="104" t="s">
        <v>3358</v>
      </c>
      <c r="P1896" s="104" t="s">
        <v>131</v>
      </c>
      <c r="Q1896" s="218" t="s">
        <v>93</v>
      </c>
      <c r="R1896" s="125" t="s">
        <v>94</v>
      </c>
      <c r="S1896" s="125" t="s">
        <v>79</v>
      </c>
      <c r="T1896" s="129" t="s">
        <v>79</v>
      </c>
      <c r="U1896" s="90"/>
    </row>
    <row r="1897" spans="1:21" ht="57" x14ac:dyDescent="0.25">
      <c r="A1897" s="124">
        <v>1892</v>
      </c>
      <c r="B1897" s="125" t="s">
        <v>4461</v>
      </c>
      <c r="C1897" s="90" t="s">
        <v>4067</v>
      </c>
      <c r="D1897" s="99">
        <v>46093</v>
      </c>
      <c r="E1897" s="125" t="s">
        <v>90</v>
      </c>
      <c r="F1897" s="143" t="s">
        <v>135</v>
      </c>
      <c r="G1897" s="125" t="s">
        <v>98</v>
      </c>
      <c r="H1897" s="125" t="s">
        <v>96</v>
      </c>
      <c r="I1897" s="297" t="s">
        <v>379</v>
      </c>
      <c r="J1897" s="95" t="s">
        <v>30</v>
      </c>
      <c r="K1897" s="105" t="s">
        <v>120</v>
      </c>
      <c r="L1897" s="126" t="s">
        <v>625</v>
      </c>
      <c r="M1897" s="200" t="s">
        <v>4841</v>
      </c>
      <c r="N1897" s="127" t="s">
        <v>4842</v>
      </c>
      <c r="O1897" s="104" t="s">
        <v>68</v>
      </c>
      <c r="P1897" s="104" t="s">
        <v>125</v>
      </c>
      <c r="Q1897" s="218" t="s">
        <v>99</v>
      </c>
      <c r="R1897" s="125" t="s">
        <v>94</v>
      </c>
      <c r="S1897" s="125" t="s">
        <v>79</v>
      </c>
      <c r="T1897" s="129" t="s">
        <v>79</v>
      </c>
      <c r="U1897" s="90"/>
    </row>
    <row r="1898" spans="1:21" ht="42.75" x14ac:dyDescent="0.25">
      <c r="A1898" s="124">
        <v>1893</v>
      </c>
      <c r="B1898" s="125" t="s">
        <v>4461</v>
      </c>
      <c r="C1898" s="90" t="s">
        <v>4067</v>
      </c>
      <c r="D1898" s="99">
        <v>46093</v>
      </c>
      <c r="E1898" s="125" t="s">
        <v>90</v>
      </c>
      <c r="F1898" s="143" t="s">
        <v>135</v>
      </c>
      <c r="G1898" s="125" t="s">
        <v>98</v>
      </c>
      <c r="H1898" s="125" t="s">
        <v>96</v>
      </c>
      <c r="I1898" s="297" t="s">
        <v>383</v>
      </c>
      <c r="J1898" s="95" t="s">
        <v>30</v>
      </c>
      <c r="K1898" s="105">
        <v>1</v>
      </c>
      <c r="L1898" s="126" t="s">
        <v>384</v>
      </c>
      <c r="M1898" s="200" t="s">
        <v>4843</v>
      </c>
      <c r="N1898" s="127" t="s">
        <v>4844</v>
      </c>
      <c r="O1898" s="104" t="s">
        <v>3358</v>
      </c>
      <c r="P1898" s="104" t="s">
        <v>131</v>
      </c>
      <c r="Q1898" s="218" t="s">
        <v>93</v>
      </c>
      <c r="R1898" s="125" t="s">
        <v>94</v>
      </c>
      <c r="S1898" s="125" t="s">
        <v>79</v>
      </c>
      <c r="T1898" s="129" t="s">
        <v>79</v>
      </c>
      <c r="U1898" s="90"/>
    </row>
    <row r="1899" spans="1:21" ht="57" x14ac:dyDescent="0.25">
      <c r="A1899" s="124">
        <v>1894</v>
      </c>
      <c r="B1899" s="125" t="s">
        <v>4461</v>
      </c>
      <c r="C1899" s="90" t="s">
        <v>4067</v>
      </c>
      <c r="D1899" s="99">
        <v>46093</v>
      </c>
      <c r="E1899" s="125" t="s">
        <v>90</v>
      </c>
      <c r="F1899" s="143" t="s">
        <v>135</v>
      </c>
      <c r="G1899" s="125" t="s">
        <v>95</v>
      </c>
      <c r="H1899" s="125" t="s">
        <v>92</v>
      </c>
      <c r="I1899" s="297" t="s">
        <v>383</v>
      </c>
      <c r="J1899" s="95" t="s">
        <v>30</v>
      </c>
      <c r="K1899" s="105">
        <v>5</v>
      </c>
      <c r="L1899" s="126" t="s">
        <v>1645</v>
      </c>
      <c r="M1899" s="200" t="s">
        <v>4845</v>
      </c>
      <c r="N1899" s="127" t="s">
        <v>4846</v>
      </c>
      <c r="O1899" s="104" t="s">
        <v>68</v>
      </c>
      <c r="P1899" s="104" t="s">
        <v>130</v>
      </c>
      <c r="Q1899" s="218" t="s">
        <v>99</v>
      </c>
      <c r="R1899" s="125" t="s">
        <v>94</v>
      </c>
      <c r="S1899" s="125" t="s">
        <v>79</v>
      </c>
      <c r="T1899" s="129" t="s">
        <v>79</v>
      </c>
      <c r="U1899" s="90"/>
    </row>
    <row r="1900" spans="1:21" ht="36" x14ac:dyDescent="0.25">
      <c r="A1900" s="124">
        <v>1895</v>
      </c>
      <c r="B1900" s="125" t="s">
        <v>4461</v>
      </c>
      <c r="C1900" s="90" t="s">
        <v>4067</v>
      </c>
      <c r="D1900" s="99">
        <v>46093</v>
      </c>
      <c r="E1900" s="125" t="s">
        <v>90</v>
      </c>
      <c r="F1900" s="143" t="s">
        <v>135</v>
      </c>
      <c r="G1900" s="125" t="s">
        <v>95</v>
      </c>
      <c r="H1900" s="125" t="s">
        <v>96</v>
      </c>
      <c r="I1900" s="297" t="s">
        <v>1680</v>
      </c>
      <c r="J1900" s="95" t="s">
        <v>154</v>
      </c>
      <c r="K1900" s="105" t="s">
        <v>139</v>
      </c>
      <c r="L1900" s="126" t="s">
        <v>4847</v>
      </c>
      <c r="M1900" s="200" t="s">
        <v>4848</v>
      </c>
      <c r="N1900" s="127" t="s">
        <v>4849</v>
      </c>
      <c r="O1900" s="104" t="s">
        <v>41</v>
      </c>
      <c r="P1900" s="104" t="s">
        <v>129</v>
      </c>
      <c r="Q1900" s="218" t="s">
        <v>99</v>
      </c>
      <c r="R1900" s="125" t="s">
        <v>94</v>
      </c>
      <c r="S1900" s="125" t="s">
        <v>78</v>
      </c>
      <c r="T1900" s="129" t="s">
        <v>79</v>
      </c>
      <c r="U1900" s="90"/>
    </row>
    <row r="1901" spans="1:21" ht="42.75" x14ac:dyDescent="0.25">
      <c r="A1901" s="124">
        <v>1896</v>
      </c>
      <c r="B1901" s="125" t="s">
        <v>4461</v>
      </c>
      <c r="C1901" s="90" t="s">
        <v>4067</v>
      </c>
      <c r="D1901" s="99">
        <v>46093</v>
      </c>
      <c r="E1901" s="125" t="s">
        <v>90</v>
      </c>
      <c r="F1901" s="143" t="s">
        <v>135</v>
      </c>
      <c r="G1901" s="125" t="s">
        <v>95</v>
      </c>
      <c r="H1901" s="125" t="s">
        <v>96</v>
      </c>
      <c r="I1901" s="297" t="s">
        <v>4850</v>
      </c>
      <c r="J1901" s="95" t="s">
        <v>31</v>
      </c>
      <c r="K1901" s="105">
        <v>0</v>
      </c>
      <c r="L1901" s="126" t="s">
        <v>4851</v>
      </c>
      <c r="M1901" s="200" t="s">
        <v>4852</v>
      </c>
      <c r="N1901" s="127" t="s">
        <v>4853</v>
      </c>
      <c r="O1901" s="104" t="s">
        <v>71</v>
      </c>
      <c r="P1901" s="104" t="s">
        <v>136</v>
      </c>
      <c r="Q1901" s="218" t="s">
        <v>93</v>
      </c>
      <c r="R1901" s="125" t="s">
        <v>94</v>
      </c>
      <c r="S1901" s="125" t="s">
        <v>954</v>
      </c>
      <c r="T1901" s="129" t="s">
        <v>954</v>
      </c>
      <c r="U1901" s="90"/>
    </row>
    <row r="1902" spans="1:21" ht="42.75" x14ac:dyDescent="0.25">
      <c r="A1902" s="124">
        <v>1897</v>
      </c>
      <c r="B1902" s="125" t="s">
        <v>4461</v>
      </c>
      <c r="C1902" s="90" t="s">
        <v>4067</v>
      </c>
      <c r="D1902" s="99">
        <v>46093</v>
      </c>
      <c r="E1902" s="125" t="s">
        <v>90</v>
      </c>
      <c r="F1902" s="143" t="s">
        <v>135</v>
      </c>
      <c r="G1902" s="125" t="s">
        <v>95</v>
      </c>
      <c r="H1902" s="125" t="s">
        <v>96</v>
      </c>
      <c r="I1902" s="297" t="s">
        <v>4850</v>
      </c>
      <c r="J1902" s="95" t="s">
        <v>31</v>
      </c>
      <c r="K1902" s="105" t="s">
        <v>139</v>
      </c>
      <c r="L1902" s="126" t="s">
        <v>4808</v>
      </c>
      <c r="M1902" s="200" t="s">
        <v>4854</v>
      </c>
      <c r="N1902" s="127" t="s">
        <v>4855</v>
      </c>
      <c r="O1902" s="104" t="s">
        <v>3358</v>
      </c>
      <c r="P1902" s="104" t="s">
        <v>131</v>
      </c>
      <c r="Q1902" s="218" t="s">
        <v>93</v>
      </c>
      <c r="R1902" s="125" t="s">
        <v>94</v>
      </c>
      <c r="S1902" s="125" t="s">
        <v>954</v>
      </c>
      <c r="T1902" s="129" t="s">
        <v>954</v>
      </c>
      <c r="U1902" s="90"/>
    </row>
    <row r="1903" spans="1:21" ht="36" x14ac:dyDescent="0.25">
      <c r="A1903" s="124">
        <v>1898</v>
      </c>
      <c r="B1903" s="125" t="s">
        <v>4461</v>
      </c>
      <c r="C1903" s="90" t="s">
        <v>4067</v>
      </c>
      <c r="D1903" s="99">
        <v>46093</v>
      </c>
      <c r="E1903" s="125" t="s">
        <v>90</v>
      </c>
      <c r="F1903" s="143" t="s">
        <v>135</v>
      </c>
      <c r="G1903" s="125" t="s">
        <v>98</v>
      </c>
      <c r="H1903" s="125" t="s">
        <v>96</v>
      </c>
      <c r="I1903" s="297" t="s">
        <v>4856</v>
      </c>
      <c r="J1903" s="95" t="s">
        <v>4857</v>
      </c>
      <c r="K1903" s="105" t="s">
        <v>1677</v>
      </c>
      <c r="L1903" s="126" t="s">
        <v>4858</v>
      </c>
      <c r="M1903" s="200" t="s">
        <v>4859</v>
      </c>
      <c r="N1903" s="127" t="s">
        <v>4860</v>
      </c>
      <c r="O1903" s="104" t="s">
        <v>42</v>
      </c>
      <c r="P1903" s="104" t="s">
        <v>42</v>
      </c>
      <c r="Q1903" s="218" t="s">
        <v>99</v>
      </c>
      <c r="R1903" s="125" t="s">
        <v>94</v>
      </c>
      <c r="S1903" s="125" t="s">
        <v>4253</v>
      </c>
      <c r="T1903" s="129" t="s">
        <v>954</v>
      </c>
      <c r="U1903" s="90"/>
    </row>
    <row r="1904" spans="1:21" ht="36" x14ac:dyDescent="0.25">
      <c r="A1904" s="124">
        <v>1899</v>
      </c>
      <c r="B1904" s="125" t="s">
        <v>4461</v>
      </c>
      <c r="C1904" s="90" t="s">
        <v>4067</v>
      </c>
      <c r="D1904" s="99">
        <v>46093</v>
      </c>
      <c r="E1904" s="125" t="s">
        <v>90</v>
      </c>
      <c r="F1904" s="143" t="s">
        <v>135</v>
      </c>
      <c r="G1904" s="125" t="s">
        <v>98</v>
      </c>
      <c r="H1904" s="125" t="s">
        <v>96</v>
      </c>
      <c r="I1904" s="297" t="s">
        <v>4856</v>
      </c>
      <c r="J1904" s="95" t="s">
        <v>4857</v>
      </c>
      <c r="K1904" s="105" t="s">
        <v>1677</v>
      </c>
      <c r="L1904" s="126" t="s">
        <v>4858</v>
      </c>
      <c r="M1904" s="200" t="s">
        <v>4861</v>
      </c>
      <c r="N1904" s="127" t="s">
        <v>4862</v>
      </c>
      <c r="O1904" s="104" t="s">
        <v>3359</v>
      </c>
      <c r="P1904" s="104" t="s">
        <v>131</v>
      </c>
      <c r="Q1904" s="218" t="s">
        <v>93</v>
      </c>
      <c r="R1904" s="125" t="s">
        <v>94</v>
      </c>
      <c r="S1904" s="125" t="s">
        <v>4253</v>
      </c>
      <c r="T1904" s="129" t="s">
        <v>4253</v>
      </c>
      <c r="U1904" s="90"/>
    </row>
    <row r="1905" spans="1:21" ht="28.5" x14ac:dyDescent="0.25">
      <c r="A1905" s="124">
        <v>1900</v>
      </c>
      <c r="B1905" s="125" t="s">
        <v>4461</v>
      </c>
      <c r="C1905" s="90" t="s">
        <v>4067</v>
      </c>
      <c r="D1905" s="99">
        <v>46093</v>
      </c>
      <c r="E1905" s="125" t="s">
        <v>90</v>
      </c>
      <c r="F1905" s="143" t="s">
        <v>135</v>
      </c>
      <c r="G1905" s="125" t="s">
        <v>95</v>
      </c>
      <c r="H1905" s="125" t="s">
        <v>96</v>
      </c>
      <c r="I1905" s="297" t="s">
        <v>4863</v>
      </c>
      <c r="J1905" s="95" t="s">
        <v>4857</v>
      </c>
      <c r="K1905" s="105" t="s">
        <v>1677</v>
      </c>
      <c r="L1905" s="126" t="s">
        <v>4858</v>
      </c>
      <c r="M1905" s="200" t="s">
        <v>4864</v>
      </c>
      <c r="N1905" s="127" t="s">
        <v>4865</v>
      </c>
      <c r="O1905" s="104" t="s">
        <v>42</v>
      </c>
      <c r="P1905" s="104" t="s">
        <v>42</v>
      </c>
      <c r="Q1905" s="218" t="s">
        <v>99</v>
      </c>
      <c r="R1905" s="125" t="s">
        <v>94</v>
      </c>
      <c r="S1905" s="125" t="s">
        <v>78</v>
      </c>
      <c r="T1905" s="129" t="s">
        <v>78</v>
      </c>
      <c r="U1905" s="90"/>
    </row>
    <row r="1906" spans="1:21" ht="28.5" x14ac:dyDescent="0.25">
      <c r="A1906" s="124">
        <v>1901</v>
      </c>
      <c r="B1906" s="125" t="s">
        <v>4461</v>
      </c>
      <c r="C1906" s="90" t="s">
        <v>4067</v>
      </c>
      <c r="D1906" s="99">
        <v>46093</v>
      </c>
      <c r="E1906" s="125" t="s">
        <v>90</v>
      </c>
      <c r="F1906" s="143" t="s">
        <v>135</v>
      </c>
      <c r="G1906" s="125" t="s">
        <v>95</v>
      </c>
      <c r="H1906" s="125" t="s">
        <v>96</v>
      </c>
      <c r="I1906" s="297" t="s">
        <v>4863</v>
      </c>
      <c r="J1906" s="95" t="s">
        <v>4857</v>
      </c>
      <c r="K1906" s="105" t="s">
        <v>1677</v>
      </c>
      <c r="L1906" s="126" t="s">
        <v>4866</v>
      </c>
      <c r="M1906" s="200" t="s">
        <v>4867</v>
      </c>
      <c r="N1906" s="127" t="s">
        <v>4868</v>
      </c>
      <c r="O1906" s="104" t="s">
        <v>60</v>
      </c>
      <c r="P1906" s="104" t="s">
        <v>131</v>
      </c>
      <c r="Q1906" s="218" t="s">
        <v>93</v>
      </c>
      <c r="R1906" s="125" t="s">
        <v>94</v>
      </c>
      <c r="S1906" s="125" t="s">
        <v>78</v>
      </c>
      <c r="T1906" s="129" t="s">
        <v>78</v>
      </c>
      <c r="U1906" s="90"/>
    </row>
    <row r="1907" spans="1:21" ht="38.25" x14ac:dyDescent="0.25">
      <c r="A1907" s="124">
        <v>1902</v>
      </c>
      <c r="B1907" s="125" t="s">
        <v>4461</v>
      </c>
      <c r="C1907" s="90" t="s">
        <v>4067</v>
      </c>
      <c r="D1907" s="99">
        <v>46093</v>
      </c>
      <c r="E1907" s="125" t="s">
        <v>90</v>
      </c>
      <c r="F1907" s="143" t="s">
        <v>135</v>
      </c>
      <c r="G1907" s="125" t="s">
        <v>95</v>
      </c>
      <c r="H1907" s="125" t="s">
        <v>92</v>
      </c>
      <c r="I1907" s="297" t="s">
        <v>578</v>
      </c>
      <c r="J1907" s="95" t="s">
        <v>18</v>
      </c>
      <c r="K1907" s="105" t="s">
        <v>140</v>
      </c>
      <c r="L1907" s="126" t="s">
        <v>1299</v>
      </c>
      <c r="M1907" s="200" t="s">
        <v>4869</v>
      </c>
      <c r="N1907" s="127" t="s">
        <v>4870</v>
      </c>
      <c r="O1907" s="104" t="s">
        <v>3359</v>
      </c>
      <c r="P1907" s="104" t="s">
        <v>130</v>
      </c>
      <c r="Q1907" s="218" t="s">
        <v>93</v>
      </c>
      <c r="R1907" s="125" t="s">
        <v>94</v>
      </c>
      <c r="S1907" s="125" t="s">
        <v>78</v>
      </c>
      <c r="T1907" s="129" t="s">
        <v>79</v>
      </c>
      <c r="U1907" s="90"/>
    </row>
    <row r="1908" spans="1:21" ht="38.25" x14ac:dyDescent="0.25">
      <c r="A1908" s="124">
        <v>1903</v>
      </c>
      <c r="B1908" s="125" t="s">
        <v>4461</v>
      </c>
      <c r="C1908" s="90" t="s">
        <v>4067</v>
      </c>
      <c r="D1908" s="99">
        <v>46093</v>
      </c>
      <c r="E1908" s="125" t="s">
        <v>90</v>
      </c>
      <c r="F1908" s="143" t="s">
        <v>135</v>
      </c>
      <c r="G1908" s="125" t="s">
        <v>95</v>
      </c>
      <c r="H1908" s="125" t="s">
        <v>92</v>
      </c>
      <c r="I1908" s="297" t="s">
        <v>578</v>
      </c>
      <c r="J1908" s="95" t="s">
        <v>18</v>
      </c>
      <c r="K1908" s="105" t="s">
        <v>140</v>
      </c>
      <c r="L1908" s="126" t="s">
        <v>944</v>
      </c>
      <c r="M1908" s="200" t="s">
        <v>4871</v>
      </c>
      <c r="N1908" s="127" t="s">
        <v>4872</v>
      </c>
      <c r="O1908" s="104" t="s">
        <v>3356</v>
      </c>
      <c r="P1908" s="104" t="s">
        <v>130</v>
      </c>
      <c r="Q1908" s="218" t="s">
        <v>93</v>
      </c>
      <c r="R1908" s="125" t="s">
        <v>94</v>
      </c>
      <c r="S1908" s="125" t="s">
        <v>78</v>
      </c>
      <c r="T1908" s="129" t="s">
        <v>79</v>
      </c>
      <c r="U1908" s="90"/>
    </row>
    <row r="1909" spans="1:21" ht="28.5" x14ac:dyDescent="0.25">
      <c r="A1909" s="124">
        <v>1904</v>
      </c>
      <c r="B1909" s="125" t="s">
        <v>4461</v>
      </c>
      <c r="C1909" s="90" t="s">
        <v>4067</v>
      </c>
      <c r="D1909" s="99">
        <v>46093</v>
      </c>
      <c r="E1909" s="125" t="s">
        <v>90</v>
      </c>
      <c r="F1909" s="143" t="s">
        <v>135</v>
      </c>
      <c r="G1909" s="125" t="s">
        <v>95</v>
      </c>
      <c r="H1909" s="125" t="s">
        <v>92</v>
      </c>
      <c r="I1909" s="297" t="s">
        <v>578</v>
      </c>
      <c r="J1909" s="95" t="s">
        <v>18</v>
      </c>
      <c r="K1909" s="105" t="s">
        <v>139</v>
      </c>
      <c r="L1909" s="126" t="s">
        <v>1549</v>
      </c>
      <c r="M1909" s="200" t="s">
        <v>4873</v>
      </c>
      <c r="N1909" s="127" t="s">
        <v>4874</v>
      </c>
      <c r="O1909" s="104" t="s">
        <v>53</v>
      </c>
      <c r="P1909" s="104" t="s">
        <v>129</v>
      </c>
      <c r="Q1909" s="218" t="s">
        <v>93</v>
      </c>
      <c r="R1909" s="125" t="s">
        <v>94</v>
      </c>
      <c r="S1909" s="125" t="s">
        <v>78</v>
      </c>
      <c r="T1909" s="129" t="s">
        <v>79</v>
      </c>
      <c r="U1909" s="90"/>
    </row>
    <row r="1910" spans="1:21" ht="28.5" x14ac:dyDescent="0.25">
      <c r="A1910" s="124">
        <v>1905</v>
      </c>
      <c r="B1910" s="125" t="s">
        <v>4461</v>
      </c>
      <c r="C1910" s="90" t="s">
        <v>4067</v>
      </c>
      <c r="D1910" s="99">
        <v>46093</v>
      </c>
      <c r="E1910" s="125" t="s">
        <v>90</v>
      </c>
      <c r="F1910" s="143" t="s">
        <v>135</v>
      </c>
      <c r="G1910" s="125" t="s">
        <v>95</v>
      </c>
      <c r="H1910" s="125" t="s">
        <v>92</v>
      </c>
      <c r="I1910" s="297" t="s">
        <v>578</v>
      </c>
      <c r="J1910" s="95" t="s">
        <v>18</v>
      </c>
      <c r="K1910" s="105" t="s">
        <v>122</v>
      </c>
      <c r="L1910" s="126" t="s">
        <v>4875</v>
      </c>
      <c r="M1910" s="200" t="s">
        <v>4876</v>
      </c>
      <c r="N1910" s="127" t="s">
        <v>4877</v>
      </c>
      <c r="O1910" s="104" t="s">
        <v>41</v>
      </c>
      <c r="P1910" s="104" t="s">
        <v>129</v>
      </c>
      <c r="Q1910" s="218" t="s">
        <v>93</v>
      </c>
      <c r="R1910" s="125" t="s">
        <v>94</v>
      </c>
      <c r="S1910" s="125" t="s">
        <v>78</v>
      </c>
      <c r="T1910" s="129" t="s">
        <v>79</v>
      </c>
      <c r="U1910" s="90"/>
    </row>
    <row r="1911" spans="1:21" ht="28.5" x14ac:dyDescent="0.25">
      <c r="A1911" s="124">
        <v>1906</v>
      </c>
      <c r="B1911" s="125" t="s">
        <v>4461</v>
      </c>
      <c r="C1911" s="90" t="s">
        <v>4067</v>
      </c>
      <c r="D1911" s="99">
        <v>46093</v>
      </c>
      <c r="E1911" s="125" t="s">
        <v>90</v>
      </c>
      <c r="F1911" s="143" t="s">
        <v>135</v>
      </c>
      <c r="G1911" s="125" t="s">
        <v>95</v>
      </c>
      <c r="H1911" s="125" t="s">
        <v>92</v>
      </c>
      <c r="I1911" s="297" t="s">
        <v>578</v>
      </c>
      <c r="J1911" s="95" t="s">
        <v>18</v>
      </c>
      <c r="K1911" s="105" t="s">
        <v>122</v>
      </c>
      <c r="L1911" s="126" t="s">
        <v>1318</v>
      </c>
      <c r="M1911" s="200" t="s">
        <v>4878</v>
      </c>
      <c r="N1911" s="127" t="s">
        <v>4879</v>
      </c>
      <c r="O1911" s="104" t="s">
        <v>51</v>
      </c>
      <c r="P1911" s="104" t="s">
        <v>131</v>
      </c>
      <c r="Q1911" s="218" t="s">
        <v>93</v>
      </c>
      <c r="R1911" s="125" t="s">
        <v>94</v>
      </c>
      <c r="S1911" s="125" t="s">
        <v>78</v>
      </c>
      <c r="T1911" s="129" t="s">
        <v>79</v>
      </c>
      <c r="U1911" s="90"/>
    </row>
    <row r="1912" spans="1:21" ht="57" x14ac:dyDescent="0.25">
      <c r="A1912" s="124">
        <v>1907</v>
      </c>
      <c r="B1912" s="125" t="s">
        <v>4461</v>
      </c>
      <c r="C1912" s="90" t="s">
        <v>4067</v>
      </c>
      <c r="D1912" s="99">
        <v>46093</v>
      </c>
      <c r="E1912" s="125" t="s">
        <v>90</v>
      </c>
      <c r="F1912" s="143" t="s">
        <v>135</v>
      </c>
      <c r="G1912" s="125" t="s">
        <v>95</v>
      </c>
      <c r="H1912" s="125" t="s">
        <v>92</v>
      </c>
      <c r="I1912" s="297" t="s">
        <v>578</v>
      </c>
      <c r="J1912" s="95" t="s">
        <v>18</v>
      </c>
      <c r="K1912" s="105" t="s">
        <v>122</v>
      </c>
      <c r="L1912" s="126" t="s">
        <v>2876</v>
      </c>
      <c r="M1912" s="200" t="s">
        <v>4880</v>
      </c>
      <c r="N1912" s="127" t="s">
        <v>4881</v>
      </c>
      <c r="O1912" s="104" t="s">
        <v>53</v>
      </c>
      <c r="P1912" s="104" t="s">
        <v>136</v>
      </c>
      <c r="Q1912" s="218" t="s">
        <v>93</v>
      </c>
      <c r="R1912" s="125" t="s">
        <v>94</v>
      </c>
      <c r="S1912" s="125" t="s">
        <v>78</v>
      </c>
      <c r="T1912" s="129" t="s">
        <v>954</v>
      </c>
      <c r="U1912" s="90"/>
    </row>
    <row r="1913" spans="1:21" ht="57" x14ac:dyDescent="0.25">
      <c r="A1913" s="124">
        <v>1908</v>
      </c>
      <c r="B1913" s="125" t="s">
        <v>4461</v>
      </c>
      <c r="C1913" s="90" t="s">
        <v>4067</v>
      </c>
      <c r="D1913" s="99">
        <v>46093</v>
      </c>
      <c r="E1913" s="125" t="s">
        <v>90</v>
      </c>
      <c r="F1913" s="143" t="s">
        <v>100</v>
      </c>
      <c r="G1913" s="125" t="s">
        <v>95</v>
      </c>
      <c r="H1913" s="125" t="s">
        <v>92</v>
      </c>
      <c r="I1913" s="297" t="s">
        <v>578</v>
      </c>
      <c r="J1913" s="95" t="s">
        <v>18</v>
      </c>
      <c r="K1913" s="105" t="s">
        <v>122</v>
      </c>
      <c r="L1913" s="126" t="s">
        <v>4882</v>
      </c>
      <c r="M1913" s="200" t="s">
        <v>4883</v>
      </c>
      <c r="N1913" s="127" t="s">
        <v>4884</v>
      </c>
      <c r="O1913" s="104" t="s">
        <v>42</v>
      </c>
      <c r="P1913" s="104" t="s">
        <v>42</v>
      </c>
      <c r="Q1913" s="218" t="s">
        <v>93</v>
      </c>
      <c r="R1913" s="125" t="s">
        <v>94</v>
      </c>
      <c r="S1913" s="125" t="s">
        <v>78</v>
      </c>
      <c r="T1913" s="129" t="s">
        <v>954</v>
      </c>
      <c r="U1913" s="90"/>
    </row>
    <row r="1914" spans="1:21" ht="42.75" x14ac:dyDescent="0.25">
      <c r="A1914" s="124">
        <v>1909</v>
      </c>
      <c r="B1914" s="125" t="s">
        <v>4461</v>
      </c>
      <c r="C1914" s="90" t="s">
        <v>4067</v>
      </c>
      <c r="D1914" s="99">
        <v>46093</v>
      </c>
      <c r="E1914" s="125" t="s">
        <v>90</v>
      </c>
      <c r="F1914" s="143" t="s">
        <v>135</v>
      </c>
      <c r="G1914" s="125" t="s">
        <v>95</v>
      </c>
      <c r="H1914" s="125" t="s">
        <v>92</v>
      </c>
      <c r="I1914" s="297" t="s">
        <v>578</v>
      </c>
      <c r="J1914" s="95" t="s">
        <v>18</v>
      </c>
      <c r="K1914" s="105" t="s">
        <v>122</v>
      </c>
      <c r="L1914" s="126" t="s">
        <v>4885</v>
      </c>
      <c r="M1914" s="200" t="s">
        <v>4886</v>
      </c>
      <c r="N1914" s="127" t="s">
        <v>4887</v>
      </c>
      <c r="O1914" s="104" t="s">
        <v>66</v>
      </c>
      <c r="P1914" s="104" t="s">
        <v>136</v>
      </c>
      <c r="Q1914" s="218" t="s">
        <v>93</v>
      </c>
      <c r="R1914" s="125" t="s">
        <v>94</v>
      </c>
      <c r="S1914" s="125" t="s">
        <v>78</v>
      </c>
      <c r="T1914" s="129" t="s">
        <v>954</v>
      </c>
      <c r="U1914" s="90"/>
    </row>
    <row r="1915" spans="1:21" ht="36" x14ac:dyDescent="0.25">
      <c r="A1915" s="124">
        <v>1910</v>
      </c>
      <c r="B1915" s="125" t="s">
        <v>4461</v>
      </c>
      <c r="C1915" s="90" t="s">
        <v>4067</v>
      </c>
      <c r="D1915" s="99">
        <v>46094</v>
      </c>
      <c r="E1915" s="125" t="s">
        <v>90</v>
      </c>
      <c r="F1915" s="143" t="s">
        <v>135</v>
      </c>
      <c r="G1915" s="125" t="s">
        <v>98</v>
      </c>
      <c r="H1915" s="125" t="s">
        <v>96</v>
      </c>
      <c r="I1915" s="297" t="s">
        <v>117</v>
      </c>
      <c r="J1915" s="95" t="s">
        <v>18</v>
      </c>
      <c r="K1915" s="105" t="s">
        <v>120</v>
      </c>
      <c r="L1915" s="126" t="s">
        <v>4888</v>
      </c>
      <c r="M1915" s="200" t="s">
        <v>4889</v>
      </c>
      <c r="N1915" s="127" t="s">
        <v>4890</v>
      </c>
      <c r="O1915" s="104" t="s">
        <v>45</v>
      </c>
      <c r="P1915" s="104" t="s">
        <v>45</v>
      </c>
      <c r="Q1915" s="218" t="s">
        <v>93</v>
      </c>
      <c r="R1915" s="125" t="s">
        <v>94</v>
      </c>
      <c r="S1915" s="125" t="s">
        <v>78</v>
      </c>
      <c r="T1915" s="129" t="s">
        <v>79</v>
      </c>
      <c r="U1915" s="90"/>
    </row>
    <row r="1916" spans="1:21" ht="36" x14ac:dyDescent="0.25">
      <c r="A1916" s="124">
        <v>1911</v>
      </c>
      <c r="B1916" s="125" t="s">
        <v>4461</v>
      </c>
      <c r="C1916" s="90" t="s">
        <v>4067</v>
      </c>
      <c r="D1916" s="99">
        <v>46094</v>
      </c>
      <c r="E1916" s="125" t="s">
        <v>90</v>
      </c>
      <c r="F1916" s="143" t="s">
        <v>135</v>
      </c>
      <c r="G1916" s="125" t="s">
        <v>98</v>
      </c>
      <c r="H1916" s="125" t="s">
        <v>96</v>
      </c>
      <c r="I1916" s="297" t="s">
        <v>117</v>
      </c>
      <c r="J1916" s="95" t="s">
        <v>18</v>
      </c>
      <c r="K1916" s="105" t="s">
        <v>120</v>
      </c>
      <c r="L1916" s="126" t="s">
        <v>966</v>
      </c>
      <c r="M1916" s="200" t="s">
        <v>4891</v>
      </c>
      <c r="N1916" s="127" t="s">
        <v>4892</v>
      </c>
      <c r="O1916" s="104" t="s">
        <v>41</v>
      </c>
      <c r="P1916" s="104" t="s">
        <v>129</v>
      </c>
      <c r="Q1916" s="218" t="s">
        <v>93</v>
      </c>
      <c r="R1916" s="125" t="s">
        <v>94</v>
      </c>
      <c r="S1916" s="125" t="s">
        <v>78</v>
      </c>
      <c r="T1916" s="129" t="s">
        <v>79</v>
      </c>
      <c r="U1916" s="90"/>
    </row>
    <row r="1917" spans="1:21" ht="36" x14ac:dyDescent="0.25">
      <c r="A1917" s="124">
        <v>1912</v>
      </c>
      <c r="B1917" s="125" t="s">
        <v>4461</v>
      </c>
      <c r="C1917" s="90" t="s">
        <v>4067</v>
      </c>
      <c r="D1917" s="99">
        <v>46094</v>
      </c>
      <c r="E1917" s="125" t="s">
        <v>90</v>
      </c>
      <c r="F1917" s="143" t="s">
        <v>100</v>
      </c>
      <c r="G1917" s="125" t="s">
        <v>98</v>
      </c>
      <c r="H1917" s="125" t="s">
        <v>96</v>
      </c>
      <c r="I1917" s="297" t="s">
        <v>117</v>
      </c>
      <c r="J1917" s="95" t="s">
        <v>18</v>
      </c>
      <c r="K1917" s="105" t="s">
        <v>120</v>
      </c>
      <c r="L1917" s="126" t="s">
        <v>2174</v>
      </c>
      <c r="M1917" s="200" t="s">
        <v>4893</v>
      </c>
      <c r="N1917" s="127" t="s">
        <v>4894</v>
      </c>
      <c r="O1917" s="104" t="s">
        <v>55</v>
      </c>
      <c r="P1917" s="104" t="s">
        <v>55</v>
      </c>
      <c r="Q1917" s="218" t="s">
        <v>93</v>
      </c>
      <c r="R1917" s="125" t="s">
        <v>94</v>
      </c>
      <c r="S1917" s="125" t="s">
        <v>78</v>
      </c>
      <c r="T1917" s="129" t="s">
        <v>79</v>
      </c>
      <c r="U1917" s="90"/>
    </row>
    <row r="1918" spans="1:21" ht="42.75" x14ac:dyDescent="0.25">
      <c r="A1918" s="124">
        <v>1913</v>
      </c>
      <c r="B1918" s="125" t="s">
        <v>4461</v>
      </c>
      <c r="C1918" s="90" t="s">
        <v>4067</v>
      </c>
      <c r="D1918" s="99">
        <v>46094</v>
      </c>
      <c r="E1918" s="125" t="s">
        <v>90</v>
      </c>
      <c r="F1918" s="143" t="s">
        <v>100</v>
      </c>
      <c r="G1918" s="125" t="s">
        <v>98</v>
      </c>
      <c r="H1918" s="125" t="s">
        <v>96</v>
      </c>
      <c r="I1918" s="297" t="s">
        <v>117</v>
      </c>
      <c r="J1918" s="95" t="s">
        <v>18</v>
      </c>
      <c r="K1918" s="105" t="s">
        <v>120</v>
      </c>
      <c r="L1918" s="126" t="s">
        <v>1215</v>
      </c>
      <c r="M1918" s="200" t="s">
        <v>4895</v>
      </c>
      <c r="N1918" s="127" t="s">
        <v>4896</v>
      </c>
      <c r="O1918" s="104" t="s">
        <v>3355</v>
      </c>
      <c r="P1918" s="104" t="s">
        <v>125</v>
      </c>
      <c r="Q1918" s="218" t="s">
        <v>99</v>
      </c>
      <c r="R1918" s="125" t="s">
        <v>94</v>
      </c>
      <c r="S1918" s="125" t="s">
        <v>78</v>
      </c>
      <c r="T1918" s="129" t="s">
        <v>79</v>
      </c>
      <c r="U1918" s="90"/>
    </row>
    <row r="1919" spans="1:21" ht="36" x14ac:dyDescent="0.25">
      <c r="A1919" s="124">
        <v>1914</v>
      </c>
      <c r="B1919" s="125" t="s">
        <v>4461</v>
      </c>
      <c r="C1919" s="90" t="s">
        <v>4067</v>
      </c>
      <c r="D1919" s="99">
        <v>46094</v>
      </c>
      <c r="E1919" s="125" t="s">
        <v>90</v>
      </c>
      <c r="F1919" s="143" t="s">
        <v>135</v>
      </c>
      <c r="G1919" s="125" t="s">
        <v>98</v>
      </c>
      <c r="H1919" s="125" t="s">
        <v>96</v>
      </c>
      <c r="I1919" s="297" t="s">
        <v>117</v>
      </c>
      <c r="J1919" s="95" t="s">
        <v>18</v>
      </c>
      <c r="K1919" s="105" t="s">
        <v>121</v>
      </c>
      <c r="L1919" s="126" t="s">
        <v>4897</v>
      </c>
      <c r="M1919" s="200" t="s">
        <v>4898</v>
      </c>
      <c r="N1919" s="127" t="s">
        <v>4899</v>
      </c>
      <c r="O1919" s="104" t="s">
        <v>41</v>
      </c>
      <c r="P1919" s="104" t="s">
        <v>129</v>
      </c>
      <c r="Q1919" s="218" t="s">
        <v>99</v>
      </c>
      <c r="R1919" s="125" t="s">
        <v>94</v>
      </c>
      <c r="S1919" s="125" t="s">
        <v>78</v>
      </c>
      <c r="T1919" s="129" t="s">
        <v>79</v>
      </c>
      <c r="U1919" s="90"/>
    </row>
    <row r="1920" spans="1:21" ht="36" x14ac:dyDescent="0.25">
      <c r="A1920" s="124">
        <v>1915</v>
      </c>
      <c r="B1920" s="125" t="s">
        <v>4461</v>
      </c>
      <c r="C1920" s="90" t="s">
        <v>4067</v>
      </c>
      <c r="D1920" s="99">
        <v>46094</v>
      </c>
      <c r="E1920" s="125" t="s">
        <v>90</v>
      </c>
      <c r="F1920" s="143" t="s">
        <v>135</v>
      </c>
      <c r="G1920" s="125" t="s">
        <v>98</v>
      </c>
      <c r="H1920" s="125" t="s">
        <v>96</v>
      </c>
      <c r="I1920" s="297" t="s">
        <v>117</v>
      </c>
      <c r="J1920" s="95" t="s">
        <v>18</v>
      </c>
      <c r="K1920" s="105" t="s">
        <v>121</v>
      </c>
      <c r="L1920" s="126" t="s">
        <v>2536</v>
      </c>
      <c r="M1920" s="200" t="s">
        <v>4900</v>
      </c>
      <c r="N1920" s="127" t="s">
        <v>4901</v>
      </c>
      <c r="O1920" s="104" t="s">
        <v>59</v>
      </c>
      <c r="P1920" s="104" t="s">
        <v>136</v>
      </c>
      <c r="Q1920" s="218" t="s">
        <v>93</v>
      </c>
      <c r="R1920" s="125" t="s">
        <v>94</v>
      </c>
      <c r="S1920" s="125" t="s">
        <v>78</v>
      </c>
      <c r="T1920" s="129" t="s">
        <v>954</v>
      </c>
      <c r="U1920" s="90"/>
    </row>
    <row r="1921" spans="1:21" ht="28.5" x14ac:dyDescent="0.25">
      <c r="A1921" s="124">
        <v>1916</v>
      </c>
      <c r="B1921" s="125" t="s">
        <v>4461</v>
      </c>
      <c r="C1921" s="90" t="s">
        <v>4067</v>
      </c>
      <c r="D1921" s="99">
        <v>46094</v>
      </c>
      <c r="E1921" s="125" t="s">
        <v>90</v>
      </c>
      <c r="F1921" s="143" t="s">
        <v>135</v>
      </c>
      <c r="G1921" s="125" t="s">
        <v>95</v>
      </c>
      <c r="H1921" s="125" t="s">
        <v>92</v>
      </c>
      <c r="I1921" s="297" t="s">
        <v>578</v>
      </c>
      <c r="J1921" s="95" t="s">
        <v>18</v>
      </c>
      <c r="K1921" s="105">
        <v>3</v>
      </c>
      <c r="L1921" s="126" t="s">
        <v>4902</v>
      </c>
      <c r="M1921" s="200" t="s">
        <v>4903</v>
      </c>
      <c r="N1921" s="127" t="s">
        <v>4904</v>
      </c>
      <c r="O1921" s="104" t="s">
        <v>41</v>
      </c>
      <c r="P1921" s="104" t="s">
        <v>129</v>
      </c>
      <c r="Q1921" s="218" t="s">
        <v>99</v>
      </c>
      <c r="R1921" s="125" t="s">
        <v>94</v>
      </c>
      <c r="S1921" s="125" t="s">
        <v>78</v>
      </c>
      <c r="T1921" s="129" t="s">
        <v>79</v>
      </c>
      <c r="U1921" s="90"/>
    </row>
    <row r="1922" spans="1:21" ht="28.5" x14ac:dyDescent="0.25">
      <c r="A1922" s="124">
        <v>1917</v>
      </c>
      <c r="B1922" s="125" t="s">
        <v>4461</v>
      </c>
      <c r="C1922" s="90" t="s">
        <v>4067</v>
      </c>
      <c r="D1922" s="99">
        <v>46094</v>
      </c>
      <c r="E1922" s="125" t="s">
        <v>90</v>
      </c>
      <c r="F1922" s="143" t="s">
        <v>135</v>
      </c>
      <c r="G1922" s="125" t="s">
        <v>95</v>
      </c>
      <c r="H1922" s="125" t="s">
        <v>92</v>
      </c>
      <c r="I1922" s="297" t="s">
        <v>578</v>
      </c>
      <c r="J1922" s="95" t="s">
        <v>18</v>
      </c>
      <c r="K1922" s="105">
        <v>3</v>
      </c>
      <c r="L1922" s="126" t="s">
        <v>4905</v>
      </c>
      <c r="M1922" s="200" t="s">
        <v>4906</v>
      </c>
      <c r="N1922" s="127" t="s">
        <v>4907</v>
      </c>
      <c r="O1922" s="104" t="s">
        <v>41</v>
      </c>
      <c r="P1922" s="104" t="s">
        <v>129</v>
      </c>
      <c r="Q1922" s="218" t="s">
        <v>99</v>
      </c>
      <c r="R1922" s="125" t="s">
        <v>94</v>
      </c>
      <c r="S1922" s="125" t="s">
        <v>78</v>
      </c>
      <c r="T1922" s="129" t="s">
        <v>79</v>
      </c>
      <c r="U1922" s="90"/>
    </row>
    <row r="1923" spans="1:21" ht="28.5" x14ac:dyDescent="0.25">
      <c r="A1923" s="124">
        <v>1918</v>
      </c>
      <c r="B1923" s="125" t="s">
        <v>4461</v>
      </c>
      <c r="C1923" s="90" t="s">
        <v>4067</v>
      </c>
      <c r="D1923" s="99">
        <v>46094</v>
      </c>
      <c r="E1923" s="125" t="s">
        <v>90</v>
      </c>
      <c r="F1923" s="143" t="s">
        <v>135</v>
      </c>
      <c r="G1923" s="125" t="s">
        <v>95</v>
      </c>
      <c r="H1923" s="125" t="s">
        <v>92</v>
      </c>
      <c r="I1923" s="297" t="s">
        <v>578</v>
      </c>
      <c r="J1923" s="95" t="s">
        <v>18</v>
      </c>
      <c r="K1923" s="105">
        <v>3</v>
      </c>
      <c r="L1923" s="126" t="s">
        <v>4908</v>
      </c>
      <c r="M1923" s="200" t="s">
        <v>4909</v>
      </c>
      <c r="N1923" s="127" t="s">
        <v>4910</v>
      </c>
      <c r="O1923" s="104" t="s">
        <v>45</v>
      </c>
      <c r="P1923" s="104" t="s">
        <v>45</v>
      </c>
      <c r="Q1923" s="218" t="s">
        <v>99</v>
      </c>
      <c r="R1923" s="125" t="s">
        <v>94</v>
      </c>
      <c r="S1923" s="125" t="s">
        <v>78</v>
      </c>
      <c r="T1923" s="129" t="s">
        <v>79</v>
      </c>
      <c r="U1923" s="90"/>
    </row>
    <row r="1924" spans="1:21" ht="42.75" x14ac:dyDescent="0.25">
      <c r="A1924" s="124">
        <v>1919</v>
      </c>
      <c r="B1924" s="125" t="s">
        <v>4461</v>
      </c>
      <c r="C1924" s="90" t="s">
        <v>4067</v>
      </c>
      <c r="D1924" s="99">
        <v>46094</v>
      </c>
      <c r="E1924" s="125" t="s">
        <v>90</v>
      </c>
      <c r="F1924" s="143" t="s">
        <v>100</v>
      </c>
      <c r="G1924" s="125" t="s">
        <v>95</v>
      </c>
      <c r="H1924" s="125" t="s">
        <v>92</v>
      </c>
      <c r="I1924" s="297" t="s">
        <v>578</v>
      </c>
      <c r="J1924" s="95" t="s">
        <v>18</v>
      </c>
      <c r="K1924" s="105">
        <v>3</v>
      </c>
      <c r="L1924" s="126" t="s">
        <v>4911</v>
      </c>
      <c r="M1924" s="200" t="s">
        <v>4912</v>
      </c>
      <c r="N1924" s="127" t="s">
        <v>4913</v>
      </c>
      <c r="O1924" s="104" t="s">
        <v>53</v>
      </c>
      <c r="P1924" s="104" t="s">
        <v>131</v>
      </c>
      <c r="Q1924" s="218" t="s">
        <v>93</v>
      </c>
      <c r="R1924" s="125" t="s">
        <v>94</v>
      </c>
      <c r="S1924" s="125" t="s">
        <v>78</v>
      </c>
      <c r="T1924" s="129" t="s">
        <v>79</v>
      </c>
      <c r="U1924" s="90"/>
    </row>
    <row r="1925" spans="1:21" ht="28.5" x14ac:dyDescent="0.25">
      <c r="A1925" s="124">
        <v>1920</v>
      </c>
      <c r="B1925" s="125" t="s">
        <v>4461</v>
      </c>
      <c r="C1925" s="90" t="s">
        <v>4067</v>
      </c>
      <c r="D1925" s="99">
        <v>46094</v>
      </c>
      <c r="E1925" s="125" t="s">
        <v>90</v>
      </c>
      <c r="F1925" s="143" t="s">
        <v>135</v>
      </c>
      <c r="G1925" s="125" t="s">
        <v>95</v>
      </c>
      <c r="H1925" s="125" t="s">
        <v>92</v>
      </c>
      <c r="I1925" s="297" t="s">
        <v>578</v>
      </c>
      <c r="J1925" s="95" t="s">
        <v>18</v>
      </c>
      <c r="K1925" s="105">
        <v>3</v>
      </c>
      <c r="L1925" s="126" t="s">
        <v>4500</v>
      </c>
      <c r="M1925" s="200" t="s">
        <v>4914</v>
      </c>
      <c r="N1925" s="127" t="s">
        <v>4915</v>
      </c>
      <c r="O1925" s="104" t="s">
        <v>41</v>
      </c>
      <c r="P1925" s="104" t="s">
        <v>129</v>
      </c>
      <c r="Q1925" s="218" t="s">
        <v>99</v>
      </c>
      <c r="R1925" s="125" t="s">
        <v>94</v>
      </c>
      <c r="S1925" s="125" t="s">
        <v>78</v>
      </c>
      <c r="T1925" s="129" t="s">
        <v>79</v>
      </c>
      <c r="U1925" s="90"/>
    </row>
    <row r="1926" spans="1:21" ht="42.75" x14ac:dyDescent="0.25">
      <c r="A1926" s="124">
        <v>1921</v>
      </c>
      <c r="B1926" s="125" t="s">
        <v>4461</v>
      </c>
      <c r="C1926" s="90" t="s">
        <v>4067</v>
      </c>
      <c r="D1926" s="99">
        <v>46094</v>
      </c>
      <c r="E1926" s="125" t="s">
        <v>90</v>
      </c>
      <c r="F1926" s="143" t="s">
        <v>100</v>
      </c>
      <c r="G1926" s="125" t="s">
        <v>95</v>
      </c>
      <c r="H1926" s="125" t="s">
        <v>92</v>
      </c>
      <c r="I1926" s="297" t="s">
        <v>578</v>
      </c>
      <c r="J1926" s="95" t="s">
        <v>18</v>
      </c>
      <c r="K1926" s="105">
        <v>3</v>
      </c>
      <c r="L1926" s="126" t="s">
        <v>4916</v>
      </c>
      <c r="M1926" s="200" t="s">
        <v>4917</v>
      </c>
      <c r="N1926" s="127" t="s">
        <v>4918</v>
      </c>
      <c r="O1926" s="104" t="s">
        <v>41</v>
      </c>
      <c r="P1926" s="104" t="s">
        <v>129</v>
      </c>
      <c r="Q1926" s="218" t="s">
        <v>99</v>
      </c>
      <c r="R1926" s="125" t="s">
        <v>94</v>
      </c>
      <c r="S1926" s="125" t="s">
        <v>78</v>
      </c>
      <c r="T1926" s="129" t="s">
        <v>79</v>
      </c>
      <c r="U1926" s="90"/>
    </row>
    <row r="1927" spans="1:21" ht="42.75" x14ac:dyDescent="0.25">
      <c r="A1927" s="124">
        <v>1922</v>
      </c>
      <c r="B1927" s="125" t="s">
        <v>4461</v>
      </c>
      <c r="C1927" s="90" t="s">
        <v>4067</v>
      </c>
      <c r="D1927" s="99">
        <v>46094</v>
      </c>
      <c r="E1927" s="125" t="s">
        <v>90</v>
      </c>
      <c r="F1927" s="143" t="s">
        <v>100</v>
      </c>
      <c r="G1927" s="125" t="s">
        <v>95</v>
      </c>
      <c r="H1927" s="125" t="s">
        <v>92</v>
      </c>
      <c r="I1927" s="297" t="s">
        <v>578</v>
      </c>
      <c r="J1927" s="95" t="s">
        <v>18</v>
      </c>
      <c r="K1927" s="105" t="s">
        <v>120</v>
      </c>
      <c r="L1927" s="126" t="s">
        <v>716</v>
      </c>
      <c r="M1927" s="200" t="s">
        <v>4919</v>
      </c>
      <c r="N1927" s="127" t="s">
        <v>4920</v>
      </c>
      <c r="O1927" s="104" t="s">
        <v>53</v>
      </c>
      <c r="P1927" s="104" t="s">
        <v>131</v>
      </c>
      <c r="Q1927" s="218" t="s">
        <v>93</v>
      </c>
      <c r="R1927" s="125" t="s">
        <v>94</v>
      </c>
      <c r="S1927" s="125" t="s">
        <v>78</v>
      </c>
      <c r="T1927" s="129" t="s">
        <v>79</v>
      </c>
      <c r="U1927" s="90"/>
    </row>
    <row r="1928" spans="1:21" ht="42.75" x14ac:dyDescent="0.25">
      <c r="A1928" s="124">
        <v>1923</v>
      </c>
      <c r="B1928" s="125" t="s">
        <v>4461</v>
      </c>
      <c r="C1928" s="90" t="s">
        <v>4067</v>
      </c>
      <c r="D1928" s="99">
        <v>46094</v>
      </c>
      <c r="E1928" s="125" t="s">
        <v>90</v>
      </c>
      <c r="F1928" s="143" t="s">
        <v>135</v>
      </c>
      <c r="G1928" s="125" t="s">
        <v>95</v>
      </c>
      <c r="H1928" s="125" t="s">
        <v>92</v>
      </c>
      <c r="I1928" s="297" t="s">
        <v>578</v>
      </c>
      <c r="J1928" s="95" t="s">
        <v>18</v>
      </c>
      <c r="K1928" s="105" t="s">
        <v>120</v>
      </c>
      <c r="L1928" s="126" t="s">
        <v>599</v>
      </c>
      <c r="M1928" s="200" t="s">
        <v>4921</v>
      </c>
      <c r="N1928" s="127" t="s">
        <v>4922</v>
      </c>
      <c r="O1928" s="104" t="s">
        <v>41</v>
      </c>
      <c r="P1928" s="104" t="s">
        <v>129</v>
      </c>
      <c r="Q1928" s="218" t="s">
        <v>99</v>
      </c>
      <c r="R1928" s="125" t="s">
        <v>94</v>
      </c>
      <c r="S1928" s="125" t="s">
        <v>78</v>
      </c>
      <c r="T1928" s="129" t="s">
        <v>79</v>
      </c>
      <c r="U1928" s="90"/>
    </row>
    <row r="1929" spans="1:21" ht="28.5" x14ac:dyDescent="0.25">
      <c r="A1929" s="124">
        <v>1924</v>
      </c>
      <c r="B1929" s="125" t="s">
        <v>4461</v>
      </c>
      <c r="C1929" s="90" t="s">
        <v>4067</v>
      </c>
      <c r="D1929" s="99">
        <v>46094</v>
      </c>
      <c r="E1929" s="125" t="s">
        <v>90</v>
      </c>
      <c r="F1929" s="143" t="s">
        <v>135</v>
      </c>
      <c r="G1929" s="125" t="s">
        <v>95</v>
      </c>
      <c r="H1929" s="125" t="s">
        <v>92</v>
      </c>
      <c r="I1929" s="297" t="s">
        <v>578</v>
      </c>
      <c r="J1929" s="95" t="s">
        <v>18</v>
      </c>
      <c r="K1929" s="105" t="s">
        <v>120</v>
      </c>
      <c r="L1929" s="126" t="s">
        <v>596</v>
      </c>
      <c r="M1929" s="200" t="s">
        <v>4923</v>
      </c>
      <c r="N1929" s="127" t="s">
        <v>4924</v>
      </c>
      <c r="O1929" s="104" t="s">
        <v>3355</v>
      </c>
      <c r="P1929" s="104" t="s">
        <v>125</v>
      </c>
      <c r="Q1929" s="218" t="s">
        <v>99</v>
      </c>
      <c r="R1929" s="125" t="s">
        <v>94</v>
      </c>
      <c r="S1929" s="125" t="s">
        <v>78</v>
      </c>
      <c r="T1929" s="129" t="s">
        <v>79</v>
      </c>
      <c r="U1929" s="90"/>
    </row>
    <row r="1930" spans="1:21" ht="36" x14ac:dyDescent="0.25">
      <c r="A1930" s="124">
        <v>1925</v>
      </c>
      <c r="B1930" s="125" t="s">
        <v>4461</v>
      </c>
      <c r="C1930" s="90" t="s">
        <v>4067</v>
      </c>
      <c r="D1930" s="99">
        <v>46095</v>
      </c>
      <c r="E1930" s="125" t="s">
        <v>90</v>
      </c>
      <c r="F1930" s="143" t="s">
        <v>135</v>
      </c>
      <c r="G1930" s="125" t="s">
        <v>98</v>
      </c>
      <c r="H1930" s="125" t="s">
        <v>96</v>
      </c>
      <c r="I1930" s="297" t="s">
        <v>117</v>
      </c>
      <c r="J1930" s="95" t="s">
        <v>18</v>
      </c>
      <c r="K1930" s="105">
        <v>3</v>
      </c>
      <c r="L1930" s="126" t="s">
        <v>4925</v>
      </c>
      <c r="M1930" s="200" t="s">
        <v>4926</v>
      </c>
      <c r="N1930" s="127" t="s">
        <v>4927</v>
      </c>
      <c r="O1930" s="104" t="s">
        <v>3355</v>
      </c>
      <c r="P1930" s="104" t="s">
        <v>125</v>
      </c>
      <c r="Q1930" s="218" t="s">
        <v>93</v>
      </c>
      <c r="R1930" s="125" t="s">
        <v>94</v>
      </c>
      <c r="S1930" s="125" t="s">
        <v>78</v>
      </c>
      <c r="T1930" s="129" t="s">
        <v>79</v>
      </c>
      <c r="U1930" s="90"/>
    </row>
    <row r="1931" spans="1:21" ht="36" x14ac:dyDescent="0.25">
      <c r="A1931" s="124">
        <v>1926</v>
      </c>
      <c r="B1931" s="125" t="s">
        <v>4461</v>
      </c>
      <c r="C1931" s="90" t="s">
        <v>4067</v>
      </c>
      <c r="D1931" s="99">
        <v>46095</v>
      </c>
      <c r="E1931" s="125" t="s">
        <v>90</v>
      </c>
      <c r="F1931" s="143" t="s">
        <v>135</v>
      </c>
      <c r="G1931" s="125" t="s">
        <v>98</v>
      </c>
      <c r="H1931" s="125" t="s">
        <v>96</v>
      </c>
      <c r="I1931" s="297" t="s">
        <v>117</v>
      </c>
      <c r="J1931" s="95" t="s">
        <v>18</v>
      </c>
      <c r="K1931" s="105">
        <v>3</v>
      </c>
      <c r="L1931" s="126" t="s">
        <v>696</v>
      </c>
      <c r="M1931" s="200" t="s">
        <v>4928</v>
      </c>
      <c r="N1931" s="127" t="s">
        <v>4929</v>
      </c>
      <c r="O1931" s="104" t="s">
        <v>34</v>
      </c>
      <c r="P1931" s="104" t="s">
        <v>129</v>
      </c>
      <c r="Q1931" s="218" t="s">
        <v>99</v>
      </c>
      <c r="R1931" s="125" t="s">
        <v>94</v>
      </c>
      <c r="S1931" s="125" t="s">
        <v>78</v>
      </c>
      <c r="T1931" s="129" t="s">
        <v>79</v>
      </c>
      <c r="U1931" s="90"/>
    </row>
    <row r="1932" spans="1:21" ht="36" x14ac:dyDescent="0.25">
      <c r="A1932" s="124">
        <v>1927</v>
      </c>
      <c r="B1932" s="125" t="s">
        <v>4461</v>
      </c>
      <c r="C1932" s="90" t="s">
        <v>4067</v>
      </c>
      <c r="D1932" s="99">
        <v>46095</v>
      </c>
      <c r="E1932" s="125" t="s">
        <v>90</v>
      </c>
      <c r="F1932" s="143" t="s">
        <v>135</v>
      </c>
      <c r="G1932" s="125" t="s">
        <v>98</v>
      </c>
      <c r="H1932" s="125" t="s">
        <v>96</v>
      </c>
      <c r="I1932" s="297" t="s">
        <v>117</v>
      </c>
      <c r="J1932" s="95" t="s">
        <v>18</v>
      </c>
      <c r="K1932" s="105">
        <v>3</v>
      </c>
      <c r="L1932" s="126" t="s">
        <v>696</v>
      </c>
      <c r="M1932" s="200" t="s">
        <v>4930</v>
      </c>
      <c r="N1932" s="127" t="s">
        <v>4931</v>
      </c>
      <c r="O1932" s="104" t="s">
        <v>41</v>
      </c>
      <c r="P1932" s="104" t="s">
        <v>129</v>
      </c>
      <c r="Q1932" s="218" t="s">
        <v>99</v>
      </c>
      <c r="R1932" s="125" t="s">
        <v>94</v>
      </c>
      <c r="S1932" s="125" t="s">
        <v>78</v>
      </c>
      <c r="T1932" s="129" t="s">
        <v>79</v>
      </c>
      <c r="U1932" s="90"/>
    </row>
    <row r="1933" spans="1:21" ht="36" x14ac:dyDescent="0.25">
      <c r="A1933" s="124">
        <v>1928</v>
      </c>
      <c r="B1933" s="125" t="s">
        <v>4461</v>
      </c>
      <c r="C1933" s="90" t="s">
        <v>4067</v>
      </c>
      <c r="D1933" s="99">
        <v>46095</v>
      </c>
      <c r="E1933" s="125" t="s">
        <v>90</v>
      </c>
      <c r="F1933" s="143" t="s">
        <v>135</v>
      </c>
      <c r="G1933" s="125" t="s">
        <v>98</v>
      </c>
      <c r="H1933" s="125" t="s">
        <v>96</v>
      </c>
      <c r="I1933" s="297" t="s">
        <v>117</v>
      </c>
      <c r="J1933" s="95" t="s">
        <v>18</v>
      </c>
      <c r="K1933" s="105">
        <v>5</v>
      </c>
      <c r="L1933" s="126" t="s">
        <v>4932</v>
      </c>
      <c r="M1933" s="200" t="s">
        <v>4933</v>
      </c>
      <c r="N1933" s="127" t="s">
        <v>4934</v>
      </c>
      <c r="O1933" s="104" t="s">
        <v>34</v>
      </c>
      <c r="P1933" s="104" t="s">
        <v>129</v>
      </c>
      <c r="Q1933" s="218" t="s">
        <v>93</v>
      </c>
      <c r="R1933" s="125" t="s">
        <v>94</v>
      </c>
      <c r="S1933" s="125" t="s">
        <v>78</v>
      </c>
      <c r="T1933" s="129" t="s">
        <v>79</v>
      </c>
      <c r="U1933" s="90"/>
    </row>
    <row r="1934" spans="1:21" ht="36" x14ac:dyDescent="0.25">
      <c r="A1934" s="124">
        <v>1929</v>
      </c>
      <c r="B1934" s="125" t="s">
        <v>4461</v>
      </c>
      <c r="C1934" s="90" t="s">
        <v>4067</v>
      </c>
      <c r="D1934" s="99">
        <v>46095</v>
      </c>
      <c r="E1934" s="125" t="s">
        <v>90</v>
      </c>
      <c r="F1934" s="143" t="s">
        <v>100</v>
      </c>
      <c r="G1934" s="125" t="s">
        <v>98</v>
      </c>
      <c r="H1934" s="125" t="s">
        <v>96</v>
      </c>
      <c r="I1934" s="297" t="s">
        <v>117</v>
      </c>
      <c r="J1934" s="95" t="s">
        <v>18</v>
      </c>
      <c r="K1934" s="105">
        <v>5</v>
      </c>
      <c r="L1934" s="126" t="s">
        <v>709</v>
      </c>
      <c r="M1934" s="200" t="s">
        <v>4935</v>
      </c>
      <c r="N1934" s="127" t="s">
        <v>5014</v>
      </c>
      <c r="O1934" s="104" t="s">
        <v>53</v>
      </c>
      <c r="P1934" s="104" t="s">
        <v>55</v>
      </c>
      <c r="Q1934" s="218" t="s">
        <v>99</v>
      </c>
      <c r="R1934" s="125" t="s">
        <v>94</v>
      </c>
      <c r="S1934" s="125" t="s">
        <v>78</v>
      </c>
      <c r="T1934" s="129" t="s">
        <v>79</v>
      </c>
      <c r="U1934" s="90"/>
    </row>
    <row r="1935" spans="1:21" ht="36" x14ac:dyDescent="0.25">
      <c r="A1935" s="124">
        <v>1930</v>
      </c>
      <c r="B1935" s="125" t="s">
        <v>4461</v>
      </c>
      <c r="C1935" s="90" t="s">
        <v>4067</v>
      </c>
      <c r="D1935" s="99">
        <v>46095</v>
      </c>
      <c r="E1935" s="125" t="s">
        <v>90</v>
      </c>
      <c r="F1935" s="143" t="s">
        <v>100</v>
      </c>
      <c r="G1935" s="125" t="s">
        <v>98</v>
      </c>
      <c r="H1935" s="125" t="s">
        <v>96</v>
      </c>
      <c r="I1935" s="297" t="s">
        <v>117</v>
      </c>
      <c r="J1935" s="95" t="s">
        <v>18</v>
      </c>
      <c r="K1935" s="105">
        <v>5</v>
      </c>
      <c r="L1935" s="126" t="s">
        <v>709</v>
      </c>
      <c r="M1935" s="200" t="s">
        <v>4936</v>
      </c>
      <c r="N1935" s="127" t="s">
        <v>4937</v>
      </c>
      <c r="O1935" s="104" t="s">
        <v>34</v>
      </c>
      <c r="P1935" s="104" t="s">
        <v>55</v>
      </c>
      <c r="Q1935" s="218" t="s">
        <v>99</v>
      </c>
      <c r="R1935" s="125" t="s">
        <v>94</v>
      </c>
      <c r="S1935" s="125" t="s">
        <v>78</v>
      </c>
      <c r="T1935" s="129" t="s">
        <v>79</v>
      </c>
      <c r="U1935" s="90"/>
    </row>
    <row r="1936" spans="1:21" ht="36" x14ac:dyDescent="0.25">
      <c r="A1936" s="124">
        <v>1931</v>
      </c>
      <c r="B1936" s="125" t="s">
        <v>4461</v>
      </c>
      <c r="C1936" s="90" t="s">
        <v>4067</v>
      </c>
      <c r="D1936" s="99">
        <v>46095</v>
      </c>
      <c r="E1936" s="125" t="s">
        <v>90</v>
      </c>
      <c r="F1936" s="143" t="s">
        <v>100</v>
      </c>
      <c r="G1936" s="125" t="s">
        <v>98</v>
      </c>
      <c r="H1936" s="125" t="s">
        <v>96</v>
      </c>
      <c r="I1936" s="297" t="s">
        <v>117</v>
      </c>
      <c r="J1936" s="95" t="s">
        <v>18</v>
      </c>
      <c r="K1936" s="105">
        <v>3</v>
      </c>
      <c r="L1936" s="126" t="s">
        <v>4257</v>
      </c>
      <c r="M1936" s="200" t="s">
        <v>4938</v>
      </c>
      <c r="N1936" s="127" t="s">
        <v>4939</v>
      </c>
      <c r="O1936" s="104" t="s">
        <v>45</v>
      </c>
      <c r="P1936" s="104" t="s">
        <v>45</v>
      </c>
      <c r="Q1936" s="218" t="s">
        <v>99</v>
      </c>
      <c r="R1936" s="125" t="s">
        <v>94</v>
      </c>
      <c r="S1936" s="125" t="s">
        <v>78</v>
      </c>
      <c r="T1936" s="129" t="s">
        <v>79</v>
      </c>
      <c r="U1936" s="90"/>
    </row>
    <row r="1937" spans="1:21" ht="71.25" x14ac:dyDescent="0.25">
      <c r="A1937" s="124">
        <v>1932</v>
      </c>
      <c r="B1937" s="125" t="s">
        <v>4461</v>
      </c>
      <c r="C1937" s="90" t="s">
        <v>4067</v>
      </c>
      <c r="D1937" s="99">
        <v>46095</v>
      </c>
      <c r="E1937" s="125" t="s">
        <v>90</v>
      </c>
      <c r="F1937" s="143" t="s">
        <v>100</v>
      </c>
      <c r="G1937" s="125" t="s">
        <v>98</v>
      </c>
      <c r="H1937" s="125" t="s">
        <v>96</v>
      </c>
      <c r="I1937" s="297" t="s">
        <v>117</v>
      </c>
      <c r="J1937" s="95" t="s">
        <v>18</v>
      </c>
      <c r="K1937" s="105">
        <v>3</v>
      </c>
      <c r="L1937" s="126" t="s">
        <v>4254</v>
      </c>
      <c r="M1937" s="200" t="s">
        <v>4940</v>
      </c>
      <c r="N1937" s="127" t="s">
        <v>4941</v>
      </c>
      <c r="O1937" s="104" t="s">
        <v>53</v>
      </c>
      <c r="P1937" s="104" t="s">
        <v>130</v>
      </c>
      <c r="Q1937" s="218" t="s">
        <v>99</v>
      </c>
      <c r="R1937" s="125" t="s">
        <v>94</v>
      </c>
      <c r="S1937" s="125" t="s">
        <v>78</v>
      </c>
      <c r="T1937" s="129" t="s">
        <v>79</v>
      </c>
      <c r="U1937" s="90"/>
    </row>
    <row r="1938" spans="1:21" ht="36" x14ac:dyDescent="0.25">
      <c r="A1938" s="124">
        <v>1933</v>
      </c>
      <c r="B1938" s="125" t="s">
        <v>4461</v>
      </c>
      <c r="C1938" s="90" t="s">
        <v>4067</v>
      </c>
      <c r="D1938" s="99">
        <v>46095</v>
      </c>
      <c r="E1938" s="125" t="s">
        <v>90</v>
      </c>
      <c r="F1938" s="143" t="s">
        <v>135</v>
      </c>
      <c r="G1938" s="125" t="s">
        <v>98</v>
      </c>
      <c r="H1938" s="125" t="s">
        <v>96</v>
      </c>
      <c r="I1938" s="297" t="s">
        <v>117</v>
      </c>
      <c r="J1938" s="95" t="s">
        <v>18</v>
      </c>
      <c r="K1938" s="105">
        <v>3</v>
      </c>
      <c r="L1938" s="126" t="s">
        <v>4942</v>
      </c>
      <c r="M1938" s="200" t="s">
        <v>4943</v>
      </c>
      <c r="N1938" s="127" t="s">
        <v>4944</v>
      </c>
      <c r="O1938" s="104" t="s">
        <v>44</v>
      </c>
      <c r="P1938" s="104" t="s">
        <v>136</v>
      </c>
      <c r="Q1938" s="218" t="s">
        <v>99</v>
      </c>
      <c r="R1938" s="125" t="s">
        <v>94</v>
      </c>
      <c r="S1938" s="125" t="s">
        <v>78</v>
      </c>
      <c r="T1938" s="129" t="s">
        <v>954</v>
      </c>
      <c r="U1938" s="90"/>
    </row>
    <row r="1939" spans="1:21" ht="28.5" x14ac:dyDescent="0.25">
      <c r="A1939" s="124">
        <v>1934</v>
      </c>
      <c r="B1939" s="125" t="s">
        <v>4461</v>
      </c>
      <c r="C1939" s="90" t="s">
        <v>4067</v>
      </c>
      <c r="D1939" s="99">
        <v>46095</v>
      </c>
      <c r="E1939" s="125" t="s">
        <v>90</v>
      </c>
      <c r="F1939" s="143" t="s">
        <v>135</v>
      </c>
      <c r="G1939" s="125" t="s">
        <v>95</v>
      </c>
      <c r="H1939" s="125" t="s">
        <v>92</v>
      </c>
      <c r="I1939" s="297" t="s">
        <v>578</v>
      </c>
      <c r="J1939" s="95" t="s">
        <v>18</v>
      </c>
      <c r="K1939" s="105">
        <v>0</v>
      </c>
      <c r="L1939" s="126" t="s">
        <v>684</v>
      </c>
      <c r="M1939" s="200" t="s">
        <v>4945</v>
      </c>
      <c r="N1939" s="127" t="s">
        <v>4946</v>
      </c>
      <c r="O1939" s="104" t="s">
        <v>73</v>
      </c>
      <c r="P1939" s="104" t="s">
        <v>124</v>
      </c>
      <c r="Q1939" s="218" t="s">
        <v>93</v>
      </c>
      <c r="R1939" s="125" t="s">
        <v>94</v>
      </c>
      <c r="S1939" s="125" t="s">
        <v>78</v>
      </c>
      <c r="T1939" s="129" t="s">
        <v>79</v>
      </c>
      <c r="U1939" s="90"/>
    </row>
    <row r="1940" spans="1:21" ht="28.5" x14ac:dyDescent="0.25">
      <c r="A1940" s="124">
        <v>1935</v>
      </c>
      <c r="B1940" s="125" t="s">
        <v>4461</v>
      </c>
      <c r="C1940" s="90" t="s">
        <v>4067</v>
      </c>
      <c r="D1940" s="99">
        <v>46095</v>
      </c>
      <c r="E1940" s="125" t="s">
        <v>90</v>
      </c>
      <c r="F1940" s="143" t="s">
        <v>135</v>
      </c>
      <c r="G1940" s="125" t="s">
        <v>95</v>
      </c>
      <c r="H1940" s="125" t="s">
        <v>92</v>
      </c>
      <c r="I1940" s="297" t="s">
        <v>578</v>
      </c>
      <c r="J1940" s="95" t="s">
        <v>18</v>
      </c>
      <c r="K1940" s="105">
        <v>0</v>
      </c>
      <c r="L1940" s="126" t="s">
        <v>3461</v>
      </c>
      <c r="M1940" s="200" t="s">
        <v>4947</v>
      </c>
      <c r="N1940" s="127" t="s">
        <v>4948</v>
      </c>
      <c r="O1940" s="104" t="s">
        <v>53</v>
      </c>
      <c r="P1940" s="104" t="s">
        <v>131</v>
      </c>
      <c r="Q1940" s="218" t="s">
        <v>93</v>
      </c>
      <c r="R1940" s="125" t="s">
        <v>94</v>
      </c>
      <c r="S1940" s="125" t="s">
        <v>78</v>
      </c>
      <c r="T1940" s="129" t="s">
        <v>79</v>
      </c>
      <c r="U1940" s="90"/>
    </row>
    <row r="1941" spans="1:21" ht="28.5" x14ac:dyDescent="0.25">
      <c r="A1941" s="124">
        <v>1936</v>
      </c>
      <c r="B1941" s="125" t="s">
        <v>4461</v>
      </c>
      <c r="C1941" s="90" t="s">
        <v>4067</v>
      </c>
      <c r="D1941" s="99">
        <v>46095</v>
      </c>
      <c r="E1941" s="125" t="s">
        <v>90</v>
      </c>
      <c r="F1941" s="143" t="s">
        <v>135</v>
      </c>
      <c r="G1941" s="125" t="s">
        <v>95</v>
      </c>
      <c r="H1941" s="125" t="s">
        <v>92</v>
      </c>
      <c r="I1941" s="297" t="s">
        <v>578</v>
      </c>
      <c r="J1941" s="95" t="s">
        <v>18</v>
      </c>
      <c r="K1941" s="105">
        <v>0</v>
      </c>
      <c r="L1941" s="126" t="s">
        <v>684</v>
      </c>
      <c r="M1941" s="200" t="s">
        <v>4949</v>
      </c>
      <c r="N1941" s="127" t="s">
        <v>4950</v>
      </c>
      <c r="O1941" s="104" t="s">
        <v>42</v>
      </c>
      <c r="P1941" s="104" t="s">
        <v>42</v>
      </c>
      <c r="Q1941" s="218" t="s">
        <v>93</v>
      </c>
      <c r="R1941" s="125" t="s">
        <v>94</v>
      </c>
      <c r="S1941" s="125" t="s">
        <v>78</v>
      </c>
      <c r="T1941" s="129" t="s">
        <v>954</v>
      </c>
      <c r="U1941" s="90"/>
    </row>
    <row r="1942" spans="1:21" ht="28.5" x14ac:dyDescent="0.25">
      <c r="A1942" s="124">
        <v>1937</v>
      </c>
      <c r="B1942" s="125" t="s">
        <v>4461</v>
      </c>
      <c r="C1942" s="90" t="s">
        <v>4067</v>
      </c>
      <c r="D1942" s="99">
        <v>46095</v>
      </c>
      <c r="E1942" s="125" t="s">
        <v>90</v>
      </c>
      <c r="F1942" s="143" t="s">
        <v>135</v>
      </c>
      <c r="G1942" s="125" t="s">
        <v>95</v>
      </c>
      <c r="H1942" s="125" t="s">
        <v>92</v>
      </c>
      <c r="I1942" s="297" t="s">
        <v>578</v>
      </c>
      <c r="J1942" s="95" t="s">
        <v>18</v>
      </c>
      <c r="K1942" s="105" t="s">
        <v>120</v>
      </c>
      <c r="L1942" s="126" t="s">
        <v>4951</v>
      </c>
      <c r="M1942" s="200" t="s">
        <v>4952</v>
      </c>
      <c r="N1942" s="127" t="s">
        <v>4953</v>
      </c>
      <c r="O1942" s="104" t="s">
        <v>3355</v>
      </c>
      <c r="P1942" s="104" t="s">
        <v>125</v>
      </c>
      <c r="Q1942" s="218" t="s">
        <v>93</v>
      </c>
      <c r="R1942" s="125" t="s">
        <v>94</v>
      </c>
      <c r="S1942" s="125" t="s">
        <v>78</v>
      </c>
      <c r="T1942" s="129" t="s">
        <v>79</v>
      </c>
      <c r="U1942" s="90"/>
    </row>
    <row r="1943" spans="1:21" ht="38.25" x14ac:dyDescent="0.25">
      <c r="A1943" s="124">
        <v>1938</v>
      </c>
      <c r="B1943" s="125" t="s">
        <v>4461</v>
      </c>
      <c r="C1943" s="90" t="s">
        <v>4067</v>
      </c>
      <c r="D1943" s="99">
        <v>46095</v>
      </c>
      <c r="E1943" s="125" t="s">
        <v>90</v>
      </c>
      <c r="F1943" s="143" t="s">
        <v>135</v>
      </c>
      <c r="G1943" s="125" t="s">
        <v>95</v>
      </c>
      <c r="H1943" s="125" t="s">
        <v>92</v>
      </c>
      <c r="I1943" s="297" t="s">
        <v>578</v>
      </c>
      <c r="J1943" s="95" t="s">
        <v>18</v>
      </c>
      <c r="K1943" s="105" t="s">
        <v>120</v>
      </c>
      <c r="L1943" s="126" t="s">
        <v>4954</v>
      </c>
      <c r="M1943" s="200" t="s">
        <v>4955</v>
      </c>
      <c r="N1943" s="127" t="s">
        <v>4956</v>
      </c>
      <c r="O1943" s="104" t="s">
        <v>3357</v>
      </c>
      <c r="P1943" s="104" t="s">
        <v>130</v>
      </c>
      <c r="Q1943" s="218" t="s">
        <v>93</v>
      </c>
      <c r="R1943" s="125" t="s">
        <v>94</v>
      </c>
      <c r="S1943" s="125" t="s">
        <v>78</v>
      </c>
      <c r="T1943" s="129" t="s">
        <v>79</v>
      </c>
      <c r="U1943" s="90"/>
    </row>
    <row r="1944" spans="1:21" ht="42.75" x14ac:dyDescent="0.25">
      <c r="A1944" s="124">
        <v>1939</v>
      </c>
      <c r="B1944" s="125" t="s">
        <v>4461</v>
      </c>
      <c r="C1944" s="90" t="s">
        <v>4067</v>
      </c>
      <c r="D1944" s="99">
        <v>46095</v>
      </c>
      <c r="E1944" s="125" t="s">
        <v>90</v>
      </c>
      <c r="F1944" s="143" t="s">
        <v>135</v>
      </c>
      <c r="G1944" s="125" t="s">
        <v>95</v>
      </c>
      <c r="H1944" s="125" t="s">
        <v>92</v>
      </c>
      <c r="I1944" s="297" t="s">
        <v>578</v>
      </c>
      <c r="J1944" s="95" t="s">
        <v>18</v>
      </c>
      <c r="K1944" s="105" t="s">
        <v>120</v>
      </c>
      <c r="L1944" s="126" t="s">
        <v>4957</v>
      </c>
      <c r="M1944" s="200" t="s">
        <v>4958</v>
      </c>
      <c r="N1944" s="127" t="s">
        <v>4959</v>
      </c>
      <c r="O1944" s="104" t="s">
        <v>3355</v>
      </c>
      <c r="P1944" s="104" t="s">
        <v>125</v>
      </c>
      <c r="Q1944" s="218" t="s">
        <v>93</v>
      </c>
      <c r="R1944" s="125" t="s">
        <v>94</v>
      </c>
      <c r="S1944" s="125" t="s">
        <v>78</v>
      </c>
      <c r="T1944" s="129" t="s">
        <v>79</v>
      </c>
      <c r="U1944" s="90"/>
    </row>
    <row r="1945" spans="1:21" ht="28.5" x14ac:dyDescent="0.25">
      <c r="A1945" s="124">
        <v>1940</v>
      </c>
      <c r="B1945" s="125" t="s">
        <v>4461</v>
      </c>
      <c r="C1945" s="90" t="s">
        <v>4067</v>
      </c>
      <c r="D1945" s="99">
        <v>46095</v>
      </c>
      <c r="E1945" s="125" t="s">
        <v>90</v>
      </c>
      <c r="F1945" s="143" t="s">
        <v>135</v>
      </c>
      <c r="G1945" s="125" t="s">
        <v>95</v>
      </c>
      <c r="H1945" s="125" t="s">
        <v>92</v>
      </c>
      <c r="I1945" s="297" t="s">
        <v>578</v>
      </c>
      <c r="J1945" s="95" t="s">
        <v>18</v>
      </c>
      <c r="K1945" s="105" t="s">
        <v>120</v>
      </c>
      <c r="L1945" s="126" t="s">
        <v>4960</v>
      </c>
      <c r="M1945" s="200" t="s">
        <v>4961</v>
      </c>
      <c r="N1945" s="127" t="s">
        <v>4962</v>
      </c>
      <c r="O1945" s="104" t="s">
        <v>41</v>
      </c>
      <c r="P1945" s="104" t="s">
        <v>129</v>
      </c>
      <c r="Q1945" s="218" t="s">
        <v>93</v>
      </c>
      <c r="R1945" s="125" t="s">
        <v>94</v>
      </c>
      <c r="S1945" s="125" t="s">
        <v>78</v>
      </c>
      <c r="T1945" s="129" t="s">
        <v>79</v>
      </c>
      <c r="U1945" s="90"/>
    </row>
    <row r="1946" spans="1:21" ht="28.5" x14ac:dyDescent="0.25">
      <c r="A1946" s="124">
        <v>1941</v>
      </c>
      <c r="B1946" s="125" t="s">
        <v>4461</v>
      </c>
      <c r="C1946" s="90" t="s">
        <v>4067</v>
      </c>
      <c r="D1946" s="99">
        <v>46095</v>
      </c>
      <c r="E1946" s="125" t="s">
        <v>90</v>
      </c>
      <c r="F1946" s="143" t="s">
        <v>135</v>
      </c>
      <c r="G1946" s="125" t="s">
        <v>95</v>
      </c>
      <c r="H1946" s="125" t="s">
        <v>92</v>
      </c>
      <c r="I1946" s="297" t="s">
        <v>578</v>
      </c>
      <c r="J1946" s="95" t="s">
        <v>18</v>
      </c>
      <c r="K1946" s="105" t="s">
        <v>120</v>
      </c>
      <c r="L1946" s="126" t="s">
        <v>4963</v>
      </c>
      <c r="M1946" s="200" t="s">
        <v>4964</v>
      </c>
      <c r="N1946" s="127" t="s">
        <v>4965</v>
      </c>
      <c r="O1946" s="104" t="s">
        <v>41</v>
      </c>
      <c r="P1946" s="104" t="s">
        <v>129</v>
      </c>
      <c r="Q1946" s="218" t="s">
        <v>99</v>
      </c>
      <c r="R1946" s="125" t="s">
        <v>94</v>
      </c>
      <c r="S1946" s="125" t="s">
        <v>78</v>
      </c>
      <c r="T1946" s="129" t="s">
        <v>79</v>
      </c>
      <c r="U1946" s="90"/>
    </row>
    <row r="1947" spans="1:21" ht="36" x14ac:dyDescent="0.25">
      <c r="A1947" s="124">
        <v>1942</v>
      </c>
      <c r="B1947" s="125" t="s">
        <v>4966</v>
      </c>
      <c r="C1947" s="90" t="s">
        <v>4067</v>
      </c>
      <c r="D1947" s="99">
        <v>46096</v>
      </c>
      <c r="E1947" s="125" t="s">
        <v>90</v>
      </c>
      <c r="F1947" s="143" t="s">
        <v>135</v>
      </c>
      <c r="G1947" s="125" t="s">
        <v>98</v>
      </c>
      <c r="H1947" s="125" t="s">
        <v>96</v>
      </c>
      <c r="I1947" s="297" t="s">
        <v>117</v>
      </c>
      <c r="J1947" s="95" t="s">
        <v>18</v>
      </c>
      <c r="K1947" s="105">
        <v>0</v>
      </c>
      <c r="L1947" s="126" t="s">
        <v>399</v>
      </c>
      <c r="M1947" s="200" t="s">
        <v>4967</v>
      </c>
      <c r="N1947" s="127" t="s">
        <v>4968</v>
      </c>
      <c r="O1947" s="104" t="s">
        <v>68</v>
      </c>
      <c r="P1947" s="104" t="s">
        <v>129</v>
      </c>
      <c r="Q1947" s="218" t="s">
        <v>93</v>
      </c>
      <c r="R1947" s="125" t="s">
        <v>94</v>
      </c>
      <c r="S1947" s="125" t="s">
        <v>78</v>
      </c>
      <c r="T1947" s="129" t="s">
        <v>79</v>
      </c>
      <c r="U1947" s="90"/>
    </row>
    <row r="1948" spans="1:21" ht="42.75" x14ac:dyDescent="0.25">
      <c r="A1948" s="124">
        <v>1943</v>
      </c>
      <c r="B1948" s="125" t="s">
        <v>4966</v>
      </c>
      <c r="C1948" s="90" t="s">
        <v>4067</v>
      </c>
      <c r="D1948" s="99">
        <v>46096</v>
      </c>
      <c r="E1948" s="125" t="s">
        <v>90</v>
      </c>
      <c r="F1948" s="143" t="s">
        <v>100</v>
      </c>
      <c r="G1948" s="125" t="s">
        <v>98</v>
      </c>
      <c r="H1948" s="125" t="s">
        <v>96</v>
      </c>
      <c r="I1948" s="297" t="s">
        <v>117</v>
      </c>
      <c r="J1948" s="95" t="s">
        <v>18</v>
      </c>
      <c r="K1948" s="105">
        <v>0</v>
      </c>
      <c r="L1948" s="126" t="s">
        <v>399</v>
      </c>
      <c r="M1948" s="200" t="s">
        <v>4969</v>
      </c>
      <c r="N1948" s="127" t="s">
        <v>4970</v>
      </c>
      <c r="O1948" s="104" t="s">
        <v>53</v>
      </c>
      <c r="P1948" s="104" t="s">
        <v>42</v>
      </c>
      <c r="Q1948" s="218" t="s">
        <v>99</v>
      </c>
      <c r="R1948" s="125" t="s">
        <v>94</v>
      </c>
      <c r="S1948" s="125" t="s">
        <v>78</v>
      </c>
      <c r="T1948" s="129" t="s">
        <v>79</v>
      </c>
      <c r="U1948" s="90"/>
    </row>
    <row r="1949" spans="1:21" ht="36" x14ac:dyDescent="0.25">
      <c r="A1949" s="124">
        <v>1944</v>
      </c>
      <c r="B1949" s="125" t="s">
        <v>4966</v>
      </c>
      <c r="C1949" s="90" t="s">
        <v>4067</v>
      </c>
      <c r="D1949" s="99">
        <v>46096</v>
      </c>
      <c r="E1949" s="125" t="s">
        <v>90</v>
      </c>
      <c r="F1949" s="143" t="s">
        <v>135</v>
      </c>
      <c r="G1949" s="125" t="s">
        <v>98</v>
      </c>
      <c r="H1949" s="125" t="s">
        <v>96</v>
      </c>
      <c r="I1949" s="297" t="s">
        <v>117</v>
      </c>
      <c r="J1949" s="95" t="s">
        <v>18</v>
      </c>
      <c r="K1949" s="105">
        <v>0</v>
      </c>
      <c r="L1949" s="126" t="s">
        <v>4385</v>
      </c>
      <c r="M1949" s="200" t="s">
        <v>4971</v>
      </c>
      <c r="N1949" s="127" t="s">
        <v>4972</v>
      </c>
      <c r="O1949" s="104" t="s">
        <v>44</v>
      </c>
      <c r="P1949" s="104" t="s">
        <v>45</v>
      </c>
      <c r="Q1949" s="218" t="s">
        <v>93</v>
      </c>
      <c r="R1949" s="125" t="s">
        <v>94</v>
      </c>
      <c r="S1949" s="125" t="s">
        <v>78</v>
      </c>
      <c r="T1949" s="129" t="s">
        <v>79</v>
      </c>
      <c r="U1949" s="90"/>
    </row>
    <row r="1950" spans="1:21" ht="36" x14ac:dyDescent="0.25">
      <c r="A1950" s="124">
        <v>1945</v>
      </c>
      <c r="B1950" s="125" t="s">
        <v>4966</v>
      </c>
      <c r="C1950" s="90" t="s">
        <v>4067</v>
      </c>
      <c r="D1950" s="99">
        <v>46096</v>
      </c>
      <c r="E1950" s="125" t="s">
        <v>90</v>
      </c>
      <c r="F1950" s="143" t="s">
        <v>135</v>
      </c>
      <c r="G1950" s="125" t="s">
        <v>98</v>
      </c>
      <c r="H1950" s="125" t="s">
        <v>96</v>
      </c>
      <c r="I1950" s="297" t="s">
        <v>117</v>
      </c>
      <c r="J1950" s="95" t="s">
        <v>18</v>
      </c>
      <c r="K1950" s="105" t="s">
        <v>121</v>
      </c>
      <c r="L1950" s="126" t="s">
        <v>2148</v>
      </c>
      <c r="M1950" s="200" t="s">
        <v>4973</v>
      </c>
      <c r="N1950" s="127" t="s">
        <v>4974</v>
      </c>
      <c r="O1950" s="104" t="s">
        <v>45</v>
      </c>
      <c r="P1950" s="104" t="s">
        <v>45</v>
      </c>
      <c r="Q1950" s="218" t="s">
        <v>99</v>
      </c>
      <c r="R1950" s="125" t="s">
        <v>94</v>
      </c>
      <c r="S1950" s="125" t="s">
        <v>78</v>
      </c>
      <c r="T1950" s="129" t="s">
        <v>79</v>
      </c>
      <c r="U1950" s="90"/>
    </row>
    <row r="1951" spans="1:21" ht="36" x14ac:dyDescent="0.25">
      <c r="A1951" s="124">
        <v>1946</v>
      </c>
      <c r="B1951" s="125" t="s">
        <v>4966</v>
      </c>
      <c r="C1951" s="90" t="s">
        <v>4067</v>
      </c>
      <c r="D1951" s="99">
        <v>46096</v>
      </c>
      <c r="E1951" s="125" t="s">
        <v>90</v>
      </c>
      <c r="F1951" s="143" t="s">
        <v>100</v>
      </c>
      <c r="G1951" s="125" t="s">
        <v>98</v>
      </c>
      <c r="H1951" s="125" t="s">
        <v>96</v>
      </c>
      <c r="I1951" s="297" t="s">
        <v>117</v>
      </c>
      <c r="J1951" s="95" t="s">
        <v>18</v>
      </c>
      <c r="K1951" s="105" t="s">
        <v>120</v>
      </c>
      <c r="L1951" s="126" t="s">
        <v>744</v>
      </c>
      <c r="M1951" s="200" t="s">
        <v>4975</v>
      </c>
      <c r="N1951" s="127" t="s">
        <v>4976</v>
      </c>
      <c r="O1951" s="104" t="s">
        <v>3355</v>
      </c>
      <c r="P1951" s="104" t="s">
        <v>125</v>
      </c>
      <c r="Q1951" s="218" t="s">
        <v>99</v>
      </c>
      <c r="R1951" s="125" t="s">
        <v>94</v>
      </c>
      <c r="S1951" s="125" t="s">
        <v>78</v>
      </c>
      <c r="T1951" s="129" t="s">
        <v>954</v>
      </c>
      <c r="U1951" s="90"/>
    </row>
    <row r="1952" spans="1:21" ht="36" x14ac:dyDescent="0.25">
      <c r="A1952" s="124">
        <v>1947</v>
      </c>
      <c r="B1952" s="125" t="s">
        <v>4966</v>
      </c>
      <c r="C1952" s="90" t="s">
        <v>4067</v>
      </c>
      <c r="D1952" s="99">
        <v>46096</v>
      </c>
      <c r="E1952" s="125" t="s">
        <v>90</v>
      </c>
      <c r="F1952" s="143" t="s">
        <v>135</v>
      </c>
      <c r="G1952" s="125" t="s">
        <v>98</v>
      </c>
      <c r="H1952" s="125" t="s">
        <v>96</v>
      </c>
      <c r="I1952" s="297" t="s">
        <v>117</v>
      </c>
      <c r="J1952" s="95" t="s">
        <v>18</v>
      </c>
      <c r="K1952" s="105" t="s">
        <v>120</v>
      </c>
      <c r="L1952" s="126" t="s">
        <v>4560</v>
      </c>
      <c r="M1952" s="200" t="s">
        <v>4977</v>
      </c>
      <c r="N1952" s="127" t="s">
        <v>4978</v>
      </c>
      <c r="O1952" s="104" t="s">
        <v>68</v>
      </c>
      <c r="P1952" s="104" t="s">
        <v>129</v>
      </c>
      <c r="Q1952" s="218" t="s">
        <v>93</v>
      </c>
      <c r="R1952" s="125" t="s">
        <v>94</v>
      </c>
      <c r="S1952" s="125" t="s">
        <v>78</v>
      </c>
      <c r="T1952" s="129" t="s">
        <v>79</v>
      </c>
      <c r="U1952" s="90"/>
    </row>
    <row r="1953" spans="1:21" ht="42.75" x14ac:dyDescent="0.25">
      <c r="A1953" s="124">
        <v>1948</v>
      </c>
      <c r="B1953" s="125" t="s">
        <v>4966</v>
      </c>
      <c r="C1953" s="90" t="s">
        <v>4067</v>
      </c>
      <c r="D1953" s="99">
        <v>46096</v>
      </c>
      <c r="E1953" s="125" t="s">
        <v>1151</v>
      </c>
      <c r="F1953" s="143" t="s">
        <v>100</v>
      </c>
      <c r="G1953" s="125" t="s">
        <v>98</v>
      </c>
      <c r="H1953" s="125" t="s">
        <v>96</v>
      </c>
      <c r="I1953" s="297" t="s">
        <v>653</v>
      </c>
      <c r="J1953" s="95" t="s">
        <v>18</v>
      </c>
      <c r="K1953" s="105">
        <v>3</v>
      </c>
      <c r="L1953" s="126" t="s">
        <v>3828</v>
      </c>
      <c r="M1953" s="200" t="s">
        <v>4979</v>
      </c>
      <c r="N1953" s="127" t="s">
        <v>4980</v>
      </c>
      <c r="O1953" s="104" t="s">
        <v>4981</v>
      </c>
      <c r="P1953" s="104" t="s">
        <v>131</v>
      </c>
      <c r="Q1953" s="218" t="s">
        <v>93</v>
      </c>
      <c r="R1953" s="125" t="s">
        <v>94</v>
      </c>
      <c r="S1953" s="125" t="s">
        <v>79</v>
      </c>
      <c r="T1953" s="129" t="s">
        <v>79</v>
      </c>
      <c r="U1953" s="90"/>
    </row>
    <row r="1954" spans="1:21" ht="36" x14ac:dyDescent="0.25">
      <c r="A1954" s="124">
        <v>1949</v>
      </c>
      <c r="B1954" s="125" t="s">
        <v>4966</v>
      </c>
      <c r="C1954" s="90" t="s">
        <v>4067</v>
      </c>
      <c r="D1954" s="99">
        <v>46096</v>
      </c>
      <c r="E1954" s="125" t="s">
        <v>1151</v>
      </c>
      <c r="F1954" s="143" t="s">
        <v>135</v>
      </c>
      <c r="G1954" s="125" t="s">
        <v>98</v>
      </c>
      <c r="H1954" s="125" t="s">
        <v>96</v>
      </c>
      <c r="I1954" s="297" t="s">
        <v>653</v>
      </c>
      <c r="J1954" s="95" t="s">
        <v>18</v>
      </c>
      <c r="K1954" s="105">
        <v>0</v>
      </c>
      <c r="L1954" s="126" t="s">
        <v>1546</v>
      </c>
      <c r="M1954" s="200" t="s">
        <v>4982</v>
      </c>
      <c r="N1954" s="127" t="s">
        <v>4983</v>
      </c>
      <c r="O1954" s="104" t="s">
        <v>60</v>
      </c>
      <c r="P1954" s="104" t="s">
        <v>131</v>
      </c>
      <c r="Q1954" s="218" t="s">
        <v>97</v>
      </c>
      <c r="R1954" s="125" t="s">
        <v>94</v>
      </c>
      <c r="S1954" s="125" t="s">
        <v>79</v>
      </c>
      <c r="T1954" s="129" t="s">
        <v>79</v>
      </c>
      <c r="U1954" s="90"/>
    </row>
    <row r="1955" spans="1:21" ht="38.25" x14ac:dyDescent="0.25">
      <c r="A1955" s="124">
        <v>1950</v>
      </c>
      <c r="B1955" s="125" t="s">
        <v>4966</v>
      </c>
      <c r="C1955" s="90" t="s">
        <v>4067</v>
      </c>
      <c r="D1955" s="99">
        <v>46096</v>
      </c>
      <c r="E1955" s="125" t="s">
        <v>1151</v>
      </c>
      <c r="F1955" s="143" t="s">
        <v>135</v>
      </c>
      <c r="G1955" s="125" t="s">
        <v>98</v>
      </c>
      <c r="H1955" s="125" t="s">
        <v>96</v>
      </c>
      <c r="I1955" s="297" t="s">
        <v>653</v>
      </c>
      <c r="J1955" s="95" t="s">
        <v>18</v>
      </c>
      <c r="K1955" s="105" t="s">
        <v>121</v>
      </c>
      <c r="L1955" s="126" t="s">
        <v>4984</v>
      </c>
      <c r="M1955" s="200" t="s">
        <v>4985</v>
      </c>
      <c r="N1955" s="127" t="s">
        <v>4986</v>
      </c>
      <c r="O1955" s="104" t="s">
        <v>44</v>
      </c>
      <c r="P1955" s="104" t="s">
        <v>130</v>
      </c>
      <c r="Q1955" s="218" t="s">
        <v>93</v>
      </c>
      <c r="R1955" s="125" t="s">
        <v>94</v>
      </c>
      <c r="S1955" s="125" t="s">
        <v>79</v>
      </c>
      <c r="T1955" s="129" t="s">
        <v>79</v>
      </c>
      <c r="U1955" s="90"/>
    </row>
    <row r="1956" spans="1:21" ht="42.75" x14ac:dyDescent="0.25">
      <c r="A1956" s="124">
        <v>1951</v>
      </c>
      <c r="B1956" s="125" t="s">
        <v>4966</v>
      </c>
      <c r="C1956" s="90" t="s">
        <v>4067</v>
      </c>
      <c r="D1956" s="99">
        <v>46096</v>
      </c>
      <c r="E1956" s="125" t="s">
        <v>1151</v>
      </c>
      <c r="F1956" s="143" t="s">
        <v>135</v>
      </c>
      <c r="G1956" s="125" t="s">
        <v>98</v>
      </c>
      <c r="H1956" s="125" t="s">
        <v>96</v>
      </c>
      <c r="I1956" s="297" t="s">
        <v>653</v>
      </c>
      <c r="J1956" s="95" t="s">
        <v>18</v>
      </c>
      <c r="K1956" s="105" t="s">
        <v>121</v>
      </c>
      <c r="L1956" s="126" t="s">
        <v>4987</v>
      </c>
      <c r="M1956" s="200" t="s">
        <v>4988</v>
      </c>
      <c r="N1956" s="127" t="s">
        <v>4989</v>
      </c>
      <c r="O1956" s="104" t="s">
        <v>44</v>
      </c>
      <c r="P1956" s="104" t="s">
        <v>130</v>
      </c>
      <c r="Q1956" s="218" t="s">
        <v>93</v>
      </c>
      <c r="R1956" s="125" t="s">
        <v>94</v>
      </c>
      <c r="S1956" s="125" t="s">
        <v>79</v>
      </c>
      <c r="T1956" s="129" t="s">
        <v>79</v>
      </c>
      <c r="U1956" s="90"/>
    </row>
    <row r="1957" spans="1:21" ht="57" x14ac:dyDescent="0.25">
      <c r="A1957" s="124">
        <v>1952</v>
      </c>
      <c r="B1957" s="125" t="s">
        <v>4966</v>
      </c>
      <c r="C1957" s="90" t="s">
        <v>4067</v>
      </c>
      <c r="D1957" s="99">
        <v>46096</v>
      </c>
      <c r="E1957" s="125" t="s">
        <v>1151</v>
      </c>
      <c r="F1957" s="143" t="s">
        <v>100</v>
      </c>
      <c r="G1957" s="125" t="s">
        <v>98</v>
      </c>
      <c r="H1957" s="125" t="s">
        <v>96</v>
      </c>
      <c r="I1957" s="297" t="s">
        <v>653</v>
      </c>
      <c r="J1957" s="95" t="s">
        <v>18</v>
      </c>
      <c r="K1957" s="105" t="s">
        <v>121</v>
      </c>
      <c r="L1957" s="126" t="s">
        <v>2506</v>
      </c>
      <c r="M1957" s="200" t="s">
        <v>4990</v>
      </c>
      <c r="N1957" s="127" t="s">
        <v>4991</v>
      </c>
      <c r="O1957" s="104" t="s">
        <v>3355</v>
      </c>
      <c r="P1957" s="104" t="s">
        <v>125</v>
      </c>
      <c r="Q1957" s="218" t="s">
        <v>99</v>
      </c>
      <c r="R1957" s="125" t="s">
        <v>94</v>
      </c>
      <c r="S1957" s="125" t="s">
        <v>79</v>
      </c>
      <c r="T1957" s="129" t="s">
        <v>79</v>
      </c>
      <c r="U1957" s="90"/>
    </row>
    <row r="1958" spans="1:21" ht="42.75" x14ac:dyDescent="0.25">
      <c r="A1958" s="124">
        <v>1953</v>
      </c>
      <c r="B1958" s="125" t="s">
        <v>4966</v>
      </c>
      <c r="C1958" s="90" t="s">
        <v>4067</v>
      </c>
      <c r="D1958" s="99">
        <v>46096</v>
      </c>
      <c r="E1958" s="125" t="s">
        <v>1151</v>
      </c>
      <c r="F1958" s="143" t="s">
        <v>135</v>
      </c>
      <c r="G1958" s="125" t="s">
        <v>98</v>
      </c>
      <c r="H1958" s="125" t="s">
        <v>96</v>
      </c>
      <c r="I1958" s="297" t="s">
        <v>653</v>
      </c>
      <c r="J1958" s="95" t="s">
        <v>18</v>
      </c>
      <c r="K1958" s="105" t="s">
        <v>121</v>
      </c>
      <c r="L1958" s="126" t="s">
        <v>534</v>
      </c>
      <c r="M1958" s="200" t="s">
        <v>4992</v>
      </c>
      <c r="N1958" s="127" t="s">
        <v>4993</v>
      </c>
      <c r="O1958" s="104" t="s">
        <v>44</v>
      </c>
      <c r="P1958" s="104" t="s">
        <v>130</v>
      </c>
      <c r="Q1958" s="218" t="s">
        <v>93</v>
      </c>
      <c r="R1958" s="125" t="s">
        <v>94</v>
      </c>
      <c r="S1958" s="125" t="s">
        <v>79</v>
      </c>
      <c r="T1958" s="129" t="s">
        <v>79</v>
      </c>
      <c r="U1958" s="90"/>
    </row>
    <row r="1959" spans="1:21" ht="42.75" x14ac:dyDescent="0.25">
      <c r="A1959" s="124">
        <v>1954</v>
      </c>
      <c r="B1959" s="125" t="s">
        <v>4966</v>
      </c>
      <c r="C1959" s="90" t="s">
        <v>4067</v>
      </c>
      <c r="D1959" s="99">
        <v>46096</v>
      </c>
      <c r="E1959" s="125" t="s">
        <v>1151</v>
      </c>
      <c r="F1959" s="143" t="s">
        <v>135</v>
      </c>
      <c r="G1959" s="125" t="s">
        <v>98</v>
      </c>
      <c r="H1959" s="125" t="s">
        <v>96</v>
      </c>
      <c r="I1959" s="297" t="s">
        <v>3276</v>
      </c>
      <c r="J1959" s="95" t="s">
        <v>18</v>
      </c>
      <c r="K1959" s="105" t="s">
        <v>122</v>
      </c>
      <c r="L1959" s="126" t="s">
        <v>645</v>
      </c>
      <c r="M1959" s="200" t="s">
        <v>4994</v>
      </c>
      <c r="N1959" s="127" t="s">
        <v>4995</v>
      </c>
      <c r="O1959" s="104" t="s">
        <v>42</v>
      </c>
      <c r="P1959" s="104" t="s">
        <v>42</v>
      </c>
      <c r="Q1959" s="218" t="s">
        <v>93</v>
      </c>
      <c r="R1959" s="125" t="s">
        <v>94</v>
      </c>
      <c r="S1959" s="125" t="s">
        <v>79</v>
      </c>
      <c r="T1959" s="129" t="s">
        <v>79</v>
      </c>
      <c r="U1959" s="90"/>
    </row>
    <row r="1960" spans="1:21" ht="36" x14ac:dyDescent="0.25">
      <c r="A1960" s="124">
        <v>1955</v>
      </c>
      <c r="B1960" s="125" t="s">
        <v>4966</v>
      </c>
      <c r="C1960" s="90" t="s">
        <v>4067</v>
      </c>
      <c r="D1960" s="99">
        <v>46096</v>
      </c>
      <c r="E1960" s="125" t="s">
        <v>1151</v>
      </c>
      <c r="F1960" s="143" t="s">
        <v>135</v>
      </c>
      <c r="G1960" s="125" t="s">
        <v>98</v>
      </c>
      <c r="H1960" s="125" t="s">
        <v>96</v>
      </c>
      <c r="I1960" s="297" t="s">
        <v>3276</v>
      </c>
      <c r="J1960" s="95" t="s">
        <v>18</v>
      </c>
      <c r="K1960" s="105" t="s">
        <v>139</v>
      </c>
      <c r="L1960" s="126" t="s">
        <v>645</v>
      </c>
      <c r="M1960" s="200" t="s">
        <v>4996</v>
      </c>
      <c r="N1960" s="127" t="s">
        <v>4997</v>
      </c>
      <c r="O1960" s="104" t="s">
        <v>57</v>
      </c>
      <c r="P1960" s="104" t="s">
        <v>124</v>
      </c>
      <c r="Q1960" s="218" t="s">
        <v>93</v>
      </c>
      <c r="R1960" s="125" t="s">
        <v>94</v>
      </c>
      <c r="S1960" s="125" t="s">
        <v>79</v>
      </c>
      <c r="T1960" s="129" t="s">
        <v>79</v>
      </c>
      <c r="U1960" s="90"/>
    </row>
    <row r="1961" spans="1:21" ht="38.25" x14ac:dyDescent="0.25">
      <c r="A1961" s="124">
        <v>1956</v>
      </c>
      <c r="B1961" s="125" t="s">
        <v>4966</v>
      </c>
      <c r="C1961" s="90" t="s">
        <v>4067</v>
      </c>
      <c r="D1961" s="99">
        <v>46096</v>
      </c>
      <c r="E1961" s="125" t="s">
        <v>1151</v>
      </c>
      <c r="F1961" s="143" t="s">
        <v>135</v>
      </c>
      <c r="G1961" s="125" t="s">
        <v>98</v>
      </c>
      <c r="H1961" s="125" t="s">
        <v>96</v>
      </c>
      <c r="I1961" s="297" t="s">
        <v>3276</v>
      </c>
      <c r="J1961" s="95" t="s">
        <v>18</v>
      </c>
      <c r="K1961" s="105" t="s">
        <v>139</v>
      </c>
      <c r="L1961" s="126" t="s">
        <v>645</v>
      </c>
      <c r="M1961" s="200" t="s">
        <v>4998</v>
      </c>
      <c r="N1961" s="127" t="s">
        <v>4999</v>
      </c>
      <c r="O1961" s="104" t="s">
        <v>58</v>
      </c>
      <c r="P1961" s="104" t="s">
        <v>130</v>
      </c>
      <c r="Q1961" s="218" t="s">
        <v>93</v>
      </c>
      <c r="R1961" s="125" t="s">
        <v>94</v>
      </c>
      <c r="S1961" s="125" t="s">
        <v>79</v>
      </c>
      <c r="T1961" s="129" t="s">
        <v>79</v>
      </c>
      <c r="U1961" s="90"/>
    </row>
    <row r="1962" spans="1:21" ht="36" x14ac:dyDescent="0.25">
      <c r="A1962" s="124">
        <v>1957</v>
      </c>
      <c r="B1962" s="125" t="s">
        <v>4966</v>
      </c>
      <c r="C1962" s="90" t="s">
        <v>4067</v>
      </c>
      <c r="D1962" s="99">
        <v>46096</v>
      </c>
      <c r="E1962" s="125" t="s">
        <v>1151</v>
      </c>
      <c r="F1962" s="143" t="s">
        <v>100</v>
      </c>
      <c r="G1962" s="125" t="s">
        <v>98</v>
      </c>
      <c r="H1962" s="125" t="s">
        <v>96</v>
      </c>
      <c r="I1962" s="297" t="s">
        <v>3276</v>
      </c>
      <c r="J1962" s="95" t="s">
        <v>18</v>
      </c>
      <c r="K1962" s="105" t="s">
        <v>139</v>
      </c>
      <c r="L1962" s="126" t="s">
        <v>645</v>
      </c>
      <c r="M1962" s="200" t="s">
        <v>5000</v>
      </c>
      <c r="N1962" s="127" t="s">
        <v>5001</v>
      </c>
      <c r="O1962" s="104" t="s">
        <v>43</v>
      </c>
      <c r="P1962" s="104" t="s">
        <v>131</v>
      </c>
      <c r="Q1962" s="218" t="s">
        <v>93</v>
      </c>
      <c r="R1962" s="125" t="s">
        <v>94</v>
      </c>
      <c r="S1962" s="125" t="s">
        <v>79</v>
      </c>
      <c r="T1962" s="129" t="s">
        <v>79</v>
      </c>
      <c r="U1962" s="90"/>
    </row>
    <row r="1963" spans="1:21" ht="38.25" x14ac:dyDescent="0.25">
      <c r="A1963" s="124">
        <v>1958</v>
      </c>
      <c r="B1963" s="125" t="s">
        <v>4966</v>
      </c>
      <c r="C1963" s="90" t="s">
        <v>4067</v>
      </c>
      <c r="D1963" s="99">
        <v>46096</v>
      </c>
      <c r="E1963" s="125" t="s">
        <v>1151</v>
      </c>
      <c r="F1963" s="143" t="s">
        <v>135</v>
      </c>
      <c r="G1963" s="125" t="s">
        <v>98</v>
      </c>
      <c r="H1963" s="125" t="s">
        <v>96</v>
      </c>
      <c r="I1963" s="297" t="s">
        <v>3276</v>
      </c>
      <c r="J1963" s="95" t="s">
        <v>18</v>
      </c>
      <c r="K1963" s="105" t="s">
        <v>139</v>
      </c>
      <c r="L1963" s="126" t="s">
        <v>323</v>
      </c>
      <c r="M1963" s="200" t="s">
        <v>5002</v>
      </c>
      <c r="N1963" s="127" t="s">
        <v>5003</v>
      </c>
      <c r="O1963" s="104" t="s">
        <v>65</v>
      </c>
      <c r="P1963" s="104" t="s">
        <v>130</v>
      </c>
      <c r="Q1963" s="218" t="s">
        <v>93</v>
      </c>
      <c r="R1963" s="125" t="s">
        <v>94</v>
      </c>
      <c r="S1963" s="125" t="s">
        <v>79</v>
      </c>
      <c r="T1963" s="129" t="s">
        <v>79</v>
      </c>
      <c r="U1963" s="90"/>
    </row>
    <row r="1964" spans="1:21" ht="36" x14ac:dyDescent="0.25">
      <c r="A1964" s="124">
        <v>1959</v>
      </c>
      <c r="B1964" s="125" t="s">
        <v>4966</v>
      </c>
      <c r="C1964" s="90" t="s">
        <v>4067</v>
      </c>
      <c r="D1964" s="99">
        <v>46096</v>
      </c>
      <c r="E1964" s="125" t="s">
        <v>1151</v>
      </c>
      <c r="F1964" s="143" t="s">
        <v>135</v>
      </c>
      <c r="G1964" s="125" t="s">
        <v>98</v>
      </c>
      <c r="H1964" s="125" t="s">
        <v>96</v>
      </c>
      <c r="I1964" s="297" t="s">
        <v>3276</v>
      </c>
      <c r="J1964" s="95" t="s">
        <v>18</v>
      </c>
      <c r="K1964" s="105">
        <v>0</v>
      </c>
      <c r="L1964" s="126" t="s">
        <v>399</v>
      </c>
      <c r="M1964" s="200" t="s">
        <v>5004</v>
      </c>
      <c r="N1964" s="127" t="s">
        <v>5005</v>
      </c>
      <c r="O1964" s="104" t="s">
        <v>57</v>
      </c>
      <c r="P1964" s="104" t="s">
        <v>124</v>
      </c>
      <c r="Q1964" s="218" t="s">
        <v>93</v>
      </c>
      <c r="R1964" s="125" t="s">
        <v>94</v>
      </c>
      <c r="S1964" s="125" t="s">
        <v>79</v>
      </c>
      <c r="T1964" s="129" t="s">
        <v>79</v>
      </c>
      <c r="U1964" s="90"/>
    </row>
    <row r="1965" spans="1:21" ht="36" x14ac:dyDescent="0.25">
      <c r="A1965" s="124">
        <v>1960</v>
      </c>
      <c r="B1965" s="125" t="s">
        <v>4966</v>
      </c>
      <c r="C1965" s="90" t="s">
        <v>4067</v>
      </c>
      <c r="D1965" s="99">
        <v>46096</v>
      </c>
      <c r="E1965" s="125" t="s">
        <v>1151</v>
      </c>
      <c r="F1965" s="143" t="s">
        <v>100</v>
      </c>
      <c r="G1965" s="125" t="s">
        <v>98</v>
      </c>
      <c r="H1965" s="125" t="s">
        <v>96</v>
      </c>
      <c r="I1965" s="297" t="s">
        <v>4592</v>
      </c>
      <c r="J1965" s="95" t="s">
        <v>19</v>
      </c>
      <c r="K1965" s="105">
        <v>3</v>
      </c>
      <c r="L1965" s="126" t="s">
        <v>5006</v>
      </c>
      <c r="M1965" s="200" t="s">
        <v>5007</v>
      </c>
      <c r="N1965" s="127" t="s">
        <v>5008</v>
      </c>
      <c r="O1965" s="104" t="s">
        <v>3355</v>
      </c>
      <c r="P1965" s="104" t="s">
        <v>55</v>
      </c>
      <c r="Q1965" s="218" t="s">
        <v>99</v>
      </c>
      <c r="R1965" s="125" t="s">
        <v>94</v>
      </c>
      <c r="S1965" s="125" t="s">
        <v>79</v>
      </c>
      <c r="T1965" s="129" t="s">
        <v>79</v>
      </c>
      <c r="U1965" s="90"/>
    </row>
    <row r="1966" spans="1:21" ht="38.25" x14ac:dyDescent="0.25">
      <c r="A1966" s="124">
        <v>1961</v>
      </c>
      <c r="B1966" s="125" t="s">
        <v>4966</v>
      </c>
      <c r="C1966" s="90" t="s">
        <v>4067</v>
      </c>
      <c r="D1966" s="99">
        <v>46096</v>
      </c>
      <c r="E1966" s="125" t="s">
        <v>1151</v>
      </c>
      <c r="F1966" s="143" t="s">
        <v>135</v>
      </c>
      <c r="G1966" s="125" t="s">
        <v>98</v>
      </c>
      <c r="H1966" s="125" t="s">
        <v>96</v>
      </c>
      <c r="I1966" s="297" t="s">
        <v>379</v>
      </c>
      <c r="J1966" s="95" t="s">
        <v>30</v>
      </c>
      <c r="K1966" s="105" t="s">
        <v>120</v>
      </c>
      <c r="L1966" s="126" t="s">
        <v>4566</v>
      </c>
      <c r="M1966" s="200" t="s">
        <v>5009</v>
      </c>
      <c r="N1966" s="127" t="s">
        <v>5010</v>
      </c>
      <c r="O1966" s="104" t="s">
        <v>48</v>
      </c>
      <c r="P1966" s="104" t="s">
        <v>130</v>
      </c>
      <c r="Q1966" s="218" t="s">
        <v>93</v>
      </c>
      <c r="R1966" s="125" t="s">
        <v>94</v>
      </c>
      <c r="S1966" s="125" t="s">
        <v>79</v>
      </c>
      <c r="T1966" s="129" t="s">
        <v>79</v>
      </c>
      <c r="U1966" s="90"/>
    </row>
    <row r="1967" spans="1:21" ht="36" x14ac:dyDescent="0.25">
      <c r="A1967" s="124">
        <v>1962</v>
      </c>
      <c r="B1967" s="125" t="s">
        <v>4966</v>
      </c>
      <c r="C1967" s="90" t="s">
        <v>4067</v>
      </c>
      <c r="D1967" s="99">
        <v>46096</v>
      </c>
      <c r="E1967" s="125" t="s">
        <v>1151</v>
      </c>
      <c r="F1967" s="143" t="s">
        <v>135</v>
      </c>
      <c r="G1967" s="125" t="s">
        <v>98</v>
      </c>
      <c r="H1967" s="125" t="s">
        <v>96</v>
      </c>
      <c r="I1967" s="297" t="s">
        <v>379</v>
      </c>
      <c r="J1967" s="95" t="s">
        <v>30</v>
      </c>
      <c r="K1967" s="105" t="s">
        <v>120</v>
      </c>
      <c r="L1967" s="126" t="s">
        <v>5011</v>
      </c>
      <c r="M1967" s="200" t="s">
        <v>5012</v>
      </c>
      <c r="N1967" s="127" t="s">
        <v>5013</v>
      </c>
      <c r="O1967" s="104" t="s">
        <v>3355</v>
      </c>
      <c r="P1967" s="104" t="s">
        <v>125</v>
      </c>
      <c r="Q1967" s="218" t="s">
        <v>99</v>
      </c>
      <c r="R1967" s="125" t="s">
        <v>94</v>
      </c>
      <c r="S1967" s="125" t="s">
        <v>79</v>
      </c>
      <c r="T1967" s="129" t="s">
        <v>79</v>
      </c>
      <c r="U1967" s="90"/>
    </row>
    <row r="1968" spans="1:21" ht="28.5" x14ac:dyDescent="0.25">
      <c r="A1968" s="124">
        <v>1963</v>
      </c>
      <c r="B1968" s="125" t="s">
        <v>4966</v>
      </c>
      <c r="C1968" s="90" t="s">
        <v>4067</v>
      </c>
      <c r="D1968" s="99">
        <v>46096</v>
      </c>
      <c r="E1968" s="125" t="s">
        <v>1151</v>
      </c>
      <c r="F1968" s="143" t="s">
        <v>135</v>
      </c>
      <c r="G1968" s="125" t="s">
        <v>95</v>
      </c>
      <c r="H1968" s="125" t="s">
        <v>92</v>
      </c>
      <c r="I1968" s="297" t="s">
        <v>578</v>
      </c>
      <c r="J1968" s="95" t="s">
        <v>18</v>
      </c>
      <c r="K1968" s="105">
        <v>0</v>
      </c>
      <c r="L1968" s="126" t="s">
        <v>681</v>
      </c>
      <c r="M1968" s="200" t="s">
        <v>5015</v>
      </c>
      <c r="N1968" s="127" t="s">
        <v>1543</v>
      </c>
      <c r="O1968" s="104" t="s">
        <v>73</v>
      </c>
      <c r="P1968" s="104" t="s">
        <v>124</v>
      </c>
      <c r="Q1968" s="218" t="s">
        <v>99</v>
      </c>
      <c r="R1968" s="125" t="s">
        <v>94</v>
      </c>
      <c r="S1968" s="125" t="s">
        <v>78</v>
      </c>
      <c r="T1968" s="129" t="s">
        <v>79</v>
      </c>
      <c r="U1968" s="90"/>
    </row>
    <row r="1969" spans="1:21" ht="28.5" x14ac:dyDescent="0.25">
      <c r="A1969" s="124">
        <v>1964</v>
      </c>
      <c r="B1969" s="125" t="s">
        <v>4966</v>
      </c>
      <c r="C1969" s="90" t="s">
        <v>4067</v>
      </c>
      <c r="D1969" s="99">
        <v>46096</v>
      </c>
      <c r="E1969" s="125" t="s">
        <v>1151</v>
      </c>
      <c r="F1969" s="143" t="s">
        <v>135</v>
      </c>
      <c r="G1969" s="125" t="s">
        <v>95</v>
      </c>
      <c r="H1969" s="125" t="s">
        <v>92</v>
      </c>
      <c r="I1969" s="297" t="s">
        <v>578</v>
      </c>
      <c r="J1969" s="95" t="s">
        <v>18</v>
      </c>
      <c r="K1969" s="105">
        <v>0</v>
      </c>
      <c r="L1969" s="126" t="s">
        <v>5016</v>
      </c>
      <c r="M1969" s="200" t="s">
        <v>5017</v>
      </c>
      <c r="N1969" s="127" t="s">
        <v>5018</v>
      </c>
      <c r="O1969" s="104" t="s">
        <v>42</v>
      </c>
      <c r="P1969" s="104" t="s">
        <v>42</v>
      </c>
      <c r="Q1969" s="218" t="s">
        <v>99</v>
      </c>
      <c r="R1969" s="125" t="s">
        <v>94</v>
      </c>
      <c r="S1969" s="125" t="s">
        <v>78</v>
      </c>
      <c r="T1969" s="129" t="s">
        <v>79</v>
      </c>
      <c r="U1969" s="90"/>
    </row>
    <row r="1970" spans="1:21" ht="57" x14ac:dyDescent="0.25">
      <c r="A1970" s="124">
        <v>1965</v>
      </c>
      <c r="B1970" s="125" t="s">
        <v>4966</v>
      </c>
      <c r="C1970" s="90" t="s">
        <v>4067</v>
      </c>
      <c r="D1970" s="99">
        <v>46096</v>
      </c>
      <c r="E1970" s="125" t="s">
        <v>1151</v>
      </c>
      <c r="F1970" s="143" t="s">
        <v>135</v>
      </c>
      <c r="G1970" s="125" t="s">
        <v>95</v>
      </c>
      <c r="H1970" s="125" t="s">
        <v>92</v>
      </c>
      <c r="I1970" s="297" t="s">
        <v>578</v>
      </c>
      <c r="J1970" s="95" t="s">
        <v>18</v>
      </c>
      <c r="K1970" s="105">
        <v>0</v>
      </c>
      <c r="L1970" s="126" t="s">
        <v>681</v>
      </c>
      <c r="M1970" s="200" t="s">
        <v>5019</v>
      </c>
      <c r="N1970" s="127" t="s">
        <v>5020</v>
      </c>
      <c r="O1970" s="104" t="s">
        <v>73</v>
      </c>
      <c r="P1970" s="104" t="s">
        <v>124</v>
      </c>
      <c r="Q1970" s="218" t="s">
        <v>99</v>
      </c>
      <c r="R1970" s="125" t="s">
        <v>94</v>
      </c>
      <c r="S1970" s="125" t="s">
        <v>78</v>
      </c>
      <c r="T1970" s="129" t="s">
        <v>79</v>
      </c>
      <c r="U1970" s="90"/>
    </row>
    <row r="1971" spans="1:21" ht="28.5" x14ac:dyDescent="0.25">
      <c r="A1971" s="124">
        <v>1966</v>
      </c>
      <c r="B1971" s="125" t="s">
        <v>4966</v>
      </c>
      <c r="C1971" s="90" t="s">
        <v>4067</v>
      </c>
      <c r="D1971" s="99">
        <v>46096</v>
      </c>
      <c r="E1971" s="125" t="s">
        <v>1151</v>
      </c>
      <c r="F1971" s="143" t="s">
        <v>135</v>
      </c>
      <c r="G1971" s="125" t="s">
        <v>95</v>
      </c>
      <c r="H1971" s="125" t="s">
        <v>92</v>
      </c>
      <c r="I1971" s="297" t="s">
        <v>578</v>
      </c>
      <c r="J1971" s="95" t="s">
        <v>18</v>
      </c>
      <c r="K1971" s="105">
        <v>0</v>
      </c>
      <c r="L1971" s="126" t="s">
        <v>681</v>
      </c>
      <c r="M1971" s="200" t="s">
        <v>5021</v>
      </c>
      <c r="N1971" s="127" t="s">
        <v>5022</v>
      </c>
      <c r="O1971" s="104" t="s">
        <v>68</v>
      </c>
      <c r="P1971" s="104" t="s">
        <v>129</v>
      </c>
      <c r="Q1971" s="218" t="s">
        <v>93</v>
      </c>
      <c r="R1971" s="125" t="s">
        <v>94</v>
      </c>
      <c r="S1971" s="125" t="s">
        <v>78</v>
      </c>
      <c r="T1971" s="129" t="s">
        <v>79</v>
      </c>
      <c r="U1971" s="90"/>
    </row>
    <row r="1972" spans="1:21" ht="42.75" x14ac:dyDescent="0.25">
      <c r="A1972" s="124">
        <v>1967</v>
      </c>
      <c r="B1972" s="125" t="s">
        <v>4966</v>
      </c>
      <c r="C1972" s="90" t="s">
        <v>4067</v>
      </c>
      <c r="D1972" s="99">
        <v>46096</v>
      </c>
      <c r="E1972" s="125" t="s">
        <v>1151</v>
      </c>
      <c r="F1972" s="143" t="s">
        <v>135</v>
      </c>
      <c r="G1972" s="125" t="s">
        <v>95</v>
      </c>
      <c r="H1972" s="125" t="s">
        <v>92</v>
      </c>
      <c r="I1972" s="297" t="s">
        <v>578</v>
      </c>
      <c r="J1972" s="95" t="s">
        <v>18</v>
      </c>
      <c r="K1972" s="105">
        <v>0</v>
      </c>
      <c r="L1972" s="126" t="s">
        <v>681</v>
      </c>
      <c r="M1972" s="200" t="s">
        <v>5023</v>
      </c>
      <c r="N1972" s="127" t="s">
        <v>5024</v>
      </c>
      <c r="O1972" s="104" t="s">
        <v>73</v>
      </c>
      <c r="P1972" s="104" t="s">
        <v>124</v>
      </c>
      <c r="Q1972" s="218" t="s">
        <v>99</v>
      </c>
      <c r="R1972" s="125" t="s">
        <v>94</v>
      </c>
      <c r="S1972" s="125" t="s">
        <v>78</v>
      </c>
      <c r="T1972" s="129" t="s">
        <v>79</v>
      </c>
      <c r="U1972" s="90"/>
    </row>
    <row r="1973" spans="1:21" ht="28.5" x14ac:dyDescent="0.25">
      <c r="A1973" s="124">
        <v>1968</v>
      </c>
      <c r="B1973" s="125" t="s">
        <v>4966</v>
      </c>
      <c r="C1973" s="90" t="s">
        <v>4067</v>
      </c>
      <c r="D1973" s="99">
        <v>46096</v>
      </c>
      <c r="E1973" s="125" t="s">
        <v>1151</v>
      </c>
      <c r="F1973" s="143" t="s">
        <v>135</v>
      </c>
      <c r="G1973" s="125" t="s">
        <v>95</v>
      </c>
      <c r="H1973" s="125" t="s">
        <v>92</v>
      </c>
      <c r="I1973" s="297" t="s">
        <v>578</v>
      </c>
      <c r="J1973" s="95" t="s">
        <v>18</v>
      </c>
      <c r="K1973" s="105">
        <v>0</v>
      </c>
      <c r="L1973" s="126" t="s">
        <v>684</v>
      </c>
      <c r="M1973" s="200" t="s">
        <v>5025</v>
      </c>
      <c r="N1973" s="127" t="s">
        <v>5026</v>
      </c>
      <c r="O1973" s="104" t="s">
        <v>45</v>
      </c>
      <c r="P1973" s="104" t="s">
        <v>45</v>
      </c>
      <c r="Q1973" s="218" t="s">
        <v>99</v>
      </c>
      <c r="R1973" s="125" t="s">
        <v>94</v>
      </c>
      <c r="S1973" s="125" t="s">
        <v>78</v>
      </c>
      <c r="T1973" s="129" t="s">
        <v>79</v>
      </c>
      <c r="U1973" s="90"/>
    </row>
    <row r="1974" spans="1:21" ht="28.5" x14ac:dyDescent="0.25">
      <c r="A1974" s="124">
        <v>1969</v>
      </c>
      <c r="B1974" s="125" t="s">
        <v>4966</v>
      </c>
      <c r="C1974" s="90" t="s">
        <v>4067</v>
      </c>
      <c r="D1974" s="99">
        <v>46096</v>
      </c>
      <c r="E1974" s="125" t="s">
        <v>1151</v>
      </c>
      <c r="F1974" s="143" t="s">
        <v>135</v>
      </c>
      <c r="G1974" s="125" t="s">
        <v>95</v>
      </c>
      <c r="H1974" s="125" t="s">
        <v>92</v>
      </c>
      <c r="I1974" s="297" t="s">
        <v>578</v>
      </c>
      <c r="J1974" s="95" t="s">
        <v>18</v>
      </c>
      <c r="K1974" s="105" t="s">
        <v>121</v>
      </c>
      <c r="L1974" s="126" t="s">
        <v>5027</v>
      </c>
      <c r="M1974" s="200" t="s">
        <v>5028</v>
      </c>
      <c r="N1974" s="127" t="s">
        <v>5029</v>
      </c>
      <c r="O1974" s="104" t="s">
        <v>73</v>
      </c>
      <c r="P1974" s="104" t="s">
        <v>124</v>
      </c>
      <c r="Q1974" s="218" t="s">
        <v>99</v>
      </c>
      <c r="R1974" s="125" t="s">
        <v>94</v>
      </c>
      <c r="S1974" s="125" t="s">
        <v>78</v>
      </c>
      <c r="T1974" s="129" t="s">
        <v>954</v>
      </c>
      <c r="U1974" s="90"/>
    </row>
    <row r="1975" spans="1:21" ht="38.25" x14ac:dyDescent="0.25">
      <c r="A1975" s="124">
        <v>1970</v>
      </c>
      <c r="B1975" s="125" t="s">
        <v>4966</v>
      </c>
      <c r="C1975" s="90" t="s">
        <v>4067</v>
      </c>
      <c r="D1975" s="99">
        <v>46096</v>
      </c>
      <c r="E1975" s="125" t="s">
        <v>1151</v>
      </c>
      <c r="F1975" s="143" t="s">
        <v>135</v>
      </c>
      <c r="G1975" s="125" t="s">
        <v>95</v>
      </c>
      <c r="H1975" s="125" t="s">
        <v>92</v>
      </c>
      <c r="I1975" s="297" t="s">
        <v>578</v>
      </c>
      <c r="J1975" s="95" t="s">
        <v>18</v>
      </c>
      <c r="K1975" s="105" t="s">
        <v>121</v>
      </c>
      <c r="L1975" s="126" t="s">
        <v>993</v>
      </c>
      <c r="M1975" s="200" t="s">
        <v>5030</v>
      </c>
      <c r="N1975" s="127" t="s">
        <v>5031</v>
      </c>
      <c r="O1975" s="104" t="s">
        <v>51</v>
      </c>
      <c r="P1975" s="104" t="s">
        <v>130</v>
      </c>
      <c r="Q1975" s="218" t="s">
        <v>93</v>
      </c>
      <c r="R1975" s="125" t="s">
        <v>94</v>
      </c>
      <c r="S1975" s="125" t="s">
        <v>78</v>
      </c>
      <c r="T1975" s="129" t="s">
        <v>79</v>
      </c>
      <c r="U1975" s="90"/>
    </row>
    <row r="1976" spans="1:21" ht="28.5" x14ac:dyDescent="0.25">
      <c r="A1976" s="124">
        <v>1971</v>
      </c>
      <c r="B1976" s="125" t="s">
        <v>4966</v>
      </c>
      <c r="C1976" s="90" t="s">
        <v>4067</v>
      </c>
      <c r="D1976" s="99">
        <v>46096</v>
      </c>
      <c r="E1976" s="125" t="s">
        <v>1151</v>
      </c>
      <c r="F1976" s="143" t="s">
        <v>135</v>
      </c>
      <c r="G1976" s="125" t="s">
        <v>95</v>
      </c>
      <c r="H1976" s="125" t="s">
        <v>92</v>
      </c>
      <c r="I1976" s="297" t="s">
        <v>578</v>
      </c>
      <c r="J1976" s="95" t="s">
        <v>18</v>
      </c>
      <c r="K1976" s="105" t="s">
        <v>121</v>
      </c>
      <c r="L1976" s="126" t="s">
        <v>5032</v>
      </c>
      <c r="M1976" s="200" t="s">
        <v>5033</v>
      </c>
      <c r="N1976" s="127" t="s">
        <v>5034</v>
      </c>
      <c r="O1976" s="104" t="s">
        <v>41</v>
      </c>
      <c r="P1976" s="104" t="s">
        <v>129</v>
      </c>
      <c r="Q1976" s="218" t="s">
        <v>99</v>
      </c>
      <c r="R1976" s="125" t="s">
        <v>94</v>
      </c>
      <c r="S1976" s="125" t="s">
        <v>78</v>
      </c>
      <c r="T1976" s="129" t="s">
        <v>79</v>
      </c>
      <c r="U1976" s="90"/>
    </row>
    <row r="1977" spans="1:21" ht="38.25" x14ac:dyDescent="0.25">
      <c r="A1977" s="124">
        <v>1972</v>
      </c>
      <c r="B1977" s="125" t="s">
        <v>4966</v>
      </c>
      <c r="C1977" s="90" t="s">
        <v>4067</v>
      </c>
      <c r="D1977" s="99">
        <v>46097</v>
      </c>
      <c r="E1977" s="125" t="s">
        <v>90</v>
      </c>
      <c r="F1977" s="143" t="s">
        <v>135</v>
      </c>
      <c r="G1977" s="125" t="s">
        <v>98</v>
      </c>
      <c r="H1977" s="125" t="s">
        <v>96</v>
      </c>
      <c r="I1977" s="297" t="s">
        <v>117</v>
      </c>
      <c r="J1977" s="95" t="s">
        <v>18</v>
      </c>
      <c r="K1977" s="105">
        <v>3</v>
      </c>
      <c r="L1977" s="126" t="s">
        <v>4620</v>
      </c>
      <c r="M1977" s="200" t="s">
        <v>5035</v>
      </c>
      <c r="N1977" s="127" t="s">
        <v>5036</v>
      </c>
      <c r="O1977" s="104" t="s">
        <v>3359</v>
      </c>
      <c r="P1977" s="104" t="s">
        <v>130</v>
      </c>
      <c r="Q1977" s="218" t="s">
        <v>93</v>
      </c>
      <c r="R1977" s="125" t="s">
        <v>94</v>
      </c>
      <c r="S1977" s="125" t="s">
        <v>78</v>
      </c>
      <c r="T1977" s="129" t="s">
        <v>79</v>
      </c>
      <c r="U1977" s="90"/>
    </row>
    <row r="1978" spans="1:21" ht="36" x14ac:dyDescent="0.25">
      <c r="A1978" s="124">
        <v>1973</v>
      </c>
      <c r="B1978" s="125" t="s">
        <v>4966</v>
      </c>
      <c r="C1978" s="90" t="s">
        <v>4067</v>
      </c>
      <c r="D1978" s="99">
        <v>46097</v>
      </c>
      <c r="E1978" s="125" t="s">
        <v>90</v>
      </c>
      <c r="F1978" s="143" t="s">
        <v>135</v>
      </c>
      <c r="G1978" s="125" t="s">
        <v>98</v>
      </c>
      <c r="H1978" s="125" t="s">
        <v>96</v>
      </c>
      <c r="I1978" s="297" t="s">
        <v>117</v>
      </c>
      <c r="J1978" s="95" t="s">
        <v>18</v>
      </c>
      <c r="K1978" s="105">
        <v>3</v>
      </c>
      <c r="L1978" s="126" t="s">
        <v>4257</v>
      </c>
      <c r="M1978" s="200" t="s">
        <v>5037</v>
      </c>
      <c r="N1978" s="127" t="s">
        <v>5038</v>
      </c>
      <c r="O1978" s="104" t="s">
        <v>73</v>
      </c>
      <c r="P1978" s="104" t="s">
        <v>124</v>
      </c>
      <c r="Q1978" s="218" t="s">
        <v>93</v>
      </c>
      <c r="R1978" s="125" t="s">
        <v>94</v>
      </c>
      <c r="S1978" s="125" t="s">
        <v>78</v>
      </c>
      <c r="T1978" s="129" t="s">
        <v>79</v>
      </c>
      <c r="U1978" s="90"/>
    </row>
    <row r="1979" spans="1:21" ht="36" x14ac:dyDescent="0.25">
      <c r="A1979" s="124">
        <v>1974</v>
      </c>
      <c r="B1979" s="125" t="s">
        <v>4966</v>
      </c>
      <c r="C1979" s="90" t="s">
        <v>4067</v>
      </c>
      <c r="D1979" s="99">
        <v>46097</v>
      </c>
      <c r="E1979" s="125" t="s">
        <v>90</v>
      </c>
      <c r="F1979" s="143" t="s">
        <v>135</v>
      </c>
      <c r="G1979" s="125" t="s">
        <v>98</v>
      </c>
      <c r="H1979" s="125" t="s">
        <v>96</v>
      </c>
      <c r="I1979" s="297" t="s">
        <v>117</v>
      </c>
      <c r="J1979" s="95" t="s">
        <v>18</v>
      </c>
      <c r="K1979" s="105">
        <v>3</v>
      </c>
      <c r="L1979" s="126" t="s">
        <v>4257</v>
      </c>
      <c r="M1979" s="200" t="s">
        <v>607</v>
      </c>
      <c r="N1979" s="127" t="s">
        <v>526</v>
      </c>
      <c r="O1979" s="104" t="s">
        <v>57</v>
      </c>
      <c r="P1979" s="104" t="s">
        <v>124</v>
      </c>
      <c r="Q1979" s="218" t="s">
        <v>93</v>
      </c>
      <c r="R1979" s="125" t="s">
        <v>94</v>
      </c>
      <c r="S1979" s="125" t="s">
        <v>78</v>
      </c>
      <c r="T1979" s="129" t="s">
        <v>79</v>
      </c>
      <c r="U1979" s="90"/>
    </row>
    <row r="1980" spans="1:21" ht="36" x14ac:dyDescent="0.25">
      <c r="A1980" s="124">
        <v>1975</v>
      </c>
      <c r="B1980" s="125" t="s">
        <v>4966</v>
      </c>
      <c r="C1980" s="90" t="s">
        <v>4067</v>
      </c>
      <c r="D1980" s="99">
        <v>46097</v>
      </c>
      <c r="E1980" s="125" t="s">
        <v>90</v>
      </c>
      <c r="F1980" s="143" t="s">
        <v>135</v>
      </c>
      <c r="G1980" s="125" t="s">
        <v>98</v>
      </c>
      <c r="H1980" s="125" t="s">
        <v>96</v>
      </c>
      <c r="I1980" s="297" t="s">
        <v>117</v>
      </c>
      <c r="J1980" s="95" t="s">
        <v>18</v>
      </c>
      <c r="K1980" s="105">
        <v>3</v>
      </c>
      <c r="L1980" s="126" t="s">
        <v>4254</v>
      </c>
      <c r="M1980" s="200" t="s">
        <v>5039</v>
      </c>
      <c r="N1980" s="127" t="s">
        <v>5040</v>
      </c>
      <c r="O1980" s="104" t="s">
        <v>3359</v>
      </c>
      <c r="P1980" s="104" t="s">
        <v>45</v>
      </c>
      <c r="Q1980" s="218" t="s">
        <v>99</v>
      </c>
      <c r="R1980" s="125" t="s">
        <v>94</v>
      </c>
      <c r="S1980" s="125" t="s">
        <v>78</v>
      </c>
      <c r="T1980" s="129" t="s">
        <v>79</v>
      </c>
      <c r="U1980" s="90"/>
    </row>
    <row r="1981" spans="1:21" ht="57" x14ac:dyDescent="0.25">
      <c r="A1981" s="124">
        <v>1976</v>
      </c>
      <c r="B1981" s="125" t="s">
        <v>4966</v>
      </c>
      <c r="C1981" s="90" t="s">
        <v>4067</v>
      </c>
      <c r="D1981" s="99">
        <v>46097</v>
      </c>
      <c r="E1981" s="125" t="s">
        <v>90</v>
      </c>
      <c r="F1981" s="143" t="s">
        <v>135</v>
      </c>
      <c r="G1981" s="125" t="s">
        <v>98</v>
      </c>
      <c r="H1981" s="125" t="s">
        <v>96</v>
      </c>
      <c r="I1981" s="297" t="s">
        <v>117</v>
      </c>
      <c r="J1981" s="95" t="s">
        <v>18</v>
      </c>
      <c r="K1981" s="105">
        <v>3</v>
      </c>
      <c r="L1981" s="126" t="s">
        <v>4257</v>
      </c>
      <c r="M1981" s="200" t="s">
        <v>5041</v>
      </c>
      <c r="N1981" s="127" t="s">
        <v>5042</v>
      </c>
      <c r="O1981" s="104" t="s">
        <v>65</v>
      </c>
      <c r="P1981" s="104" t="s">
        <v>130</v>
      </c>
      <c r="Q1981" s="218" t="s">
        <v>93</v>
      </c>
      <c r="R1981" s="125" t="s">
        <v>94</v>
      </c>
      <c r="S1981" s="125" t="s">
        <v>78</v>
      </c>
      <c r="T1981" s="129" t="s">
        <v>79</v>
      </c>
      <c r="U1981" s="90"/>
    </row>
    <row r="1982" spans="1:21" ht="38.25" x14ac:dyDescent="0.25">
      <c r="A1982" s="124">
        <v>1977</v>
      </c>
      <c r="B1982" s="125" t="s">
        <v>4966</v>
      </c>
      <c r="C1982" s="90" t="s">
        <v>4067</v>
      </c>
      <c r="D1982" s="99">
        <v>46097</v>
      </c>
      <c r="E1982" s="125" t="s">
        <v>90</v>
      </c>
      <c r="F1982" s="143" t="s">
        <v>135</v>
      </c>
      <c r="G1982" s="125" t="s">
        <v>98</v>
      </c>
      <c r="H1982" s="125" t="s">
        <v>96</v>
      </c>
      <c r="I1982" s="297" t="s">
        <v>117</v>
      </c>
      <c r="J1982" s="95" t="s">
        <v>18</v>
      </c>
      <c r="K1982" s="105" t="s">
        <v>121</v>
      </c>
      <c r="L1982" s="126" t="s">
        <v>363</v>
      </c>
      <c r="M1982" s="200" t="s">
        <v>5043</v>
      </c>
      <c r="N1982" s="127" t="s">
        <v>5044</v>
      </c>
      <c r="O1982" s="104" t="s">
        <v>51</v>
      </c>
      <c r="P1982" s="104" t="s">
        <v>130</v>
      </c>
      <c r="Q1982" s="218" t="s">
        <v>93</v>
      </c>
      <c r="R1982" s="125" t="s">
        <v>94</v>
      </c>
      <c r="S1982" s="125" t="s">
        <v>78</v>
      </c>
      <c r="T1982" s="129" t="s">
        <v>79</v>
      </c>
      <c r="U1982" s="90"/>
    </row>
    <row r="1983" spans="1:21" ht="38.25" x14ac:dyDescent="0.25">
      <c r="A1983" s="124">
        <v>1978</v>
      </c>
      <c r="B1983" s="125" t="s">
        <v>4966</v>
      </c>
      <c r="C1983" s="90" t="s">
        <v>4067</v>
      </c>
      <c r="D1983" s="99">
        <v>46097</v>
      </c>
      <c r="E1983" s="125" t="s">
        <v>90</v>
      </c>
      <c r="F1983" s="143" t="s">
        <v>135</v>
      </c>
      <c r="G1983" s="125" t="s">
        <v>98</v>
      </c>
      <c r="H1983" s="125" t="s">
        <v>96</v>
      </c>
      <c r="I1983" s="297" t="s">
        <v>117</v>
      </c>
      <c r="J1983" s="95" t="s">
        <v>18</v>
      </c>
      <c r="K1983" s="105" t="s">
        <v>121</v>
      </c>
      <c r="L1983" s="126" t="s">
        <v>1423</v>
      </c>
      <c r="M1983" s="200" t="s">
        <v>5045</v>
      </c>
      <c r="N1983" s="127" t="s">
        <v>5046</v>
      </c>
      <c r="O1983" s="104" t="s">
        <v>65</v>
      </c>
      <c r="P1983" s="104" t="s">
        <v>130</v>
      </c>
      <c r="Q1983" s="218" t="s">
        <v>93</v>
      </c>
      <c r="R1983" s="125" t="s">
        <v>94</v>
      </c>
      <c r="S1983" s="125" t="s">
        <v>78</v>
      </c>
      <c r="T1983" s="129" t="s">
        <v>79</v>
      </c>
      <c r="U1983" s="90"/>
    </row>
    <row r="1984" spans="1:21" ht="36" x14ac:dyDescent="0.25">
      <c r="A1984" s="124">
        <v>1979</v>
      </c>
      <c r="B1984" s="125" t="s">
        <v>4966</v>
      </c>
      <c r="C1984" s="90" t="s">
        <v>4067</v>
      </c>
      <c r="D1984" s="99">
        <v>46097</v>
      </c>
      <c r="E1984" s="125" t="s">
        <v>90</v>
      </c>
      <c r="F1984" s="143" t="s">
        <v>135</v>
      </c>
      <c r="G1984" s="125" t="s">
        <v>98</v>
      </c>
      <c r="H1984" s="125" t="s">
        <v>96</v>
      </c>
      <c r="I1984" s="297" t="s">
        <v>117</v>
      </c>
      <c r="J1984" s="95" t="s">
        <v>18</v>
      </c>
      <c r="K1984" s="105" t="s">
        <v>121</v>
      </c>
      <c r="L1984" s="126" t="s">
        <v>810</v>
      </c>
      <c r="M1984" s="200" t="s">
        <v>5047</v>
      </c>
      <c r="N1984" s="127" t="s">
        <v>5048</v>
      </c>
      <c r="O1984" s="104" t="s">
        <v>51</v>
      </c>
      <c r="P1984" s="104" t="s">
        <v>129</v>
      </c>
      <c r="Q1984" s="218" t="s">
        <v>93</v>
      </c>
      <c r="R1984" s="125" t="s">
        <v>94</v>
      </c>
      <c r="S1984" s="125" t="s">
        <v>78</v>
      </c>
      <c r="T1984" s="129" t="s">
        <v>79</v>
      </c>
      <c r="U1984" s="90"/>
    </row>
    <row r="1985" spans="1:21" ht="38.25" x14ac:dyDescent="0.25">
      <c r="A1985" s="124">
        <v>1980</v>
      </c>
      <c r="B1985" s="125" t="s">
        <v>4966</v>
      </c>
      <c r="C1985" s="90" t="s">
        <v>4067</v>
      </c>
      <c r="D1985" s="99">
        <v>46097</v>
      </c>
      <c r="E1985" s="125" t="s">
        <v>90</v>
      </c>
      <c r="F1985" s="143" t="s">
        <v>135</v>
      </c>
      <c r="G1985" s="125" t="s">
        <v>98</v>
      </c>
      <c r="H1985" s="125" t="s">
        <v>96</v>
      </c>
      <c r="I1985" s="297" t="s">
        <v>3276</v>
      </c>
      <c r="J1985" s="95" t="s">
        <v>18</v>
      </c>
      <c r="K1985" s="105">
        <v>3</v>
      </c>
      <c r="L1985" s="126" t="s">
        <v>1744</v>
      </c>
      <c r="M1985" s="200" t="s">
        <v>5049</v>
      </c>
      <c r="N1985" s="127" t="s">
        <v>5050</v>
      </c>
      <c r="O1985" s="104" t="s">
        <v>65</v>
      </c>
      <c r="P1985" s="104" t="s">
        <v>130</v>
      </c>
      <c r="Q1985" s="218" t="s">
        <v>93</v>
      </c>
      <c r="R1985" s="125" t="s">
        <v>94</v>
      </c>
      <c r="S1985" s="125" t="s">
        <v>79</v>
      </c>
      <c r="T1985" s="129" t="s">
        <v>79</v>
      </c>
      <c r="U1985" s="90"/>
    </row>
    <row r="1986" spans="1:21" ht="36" x14ac:dyDescent="0.25">
      <c r="A1986" s="124">
        <v>1981</v>
      </c>
      <c r="B1986" s="125" t="s">
        <v>4966</v>
      </c>
      <c r="C1986" s="90" t="s">
        <v>4067</v>
      </c>
      <c r="D1986" s="99">
        <v>46097</v>
      </c>
      <c r="E1986" s="125" t="s">
        <v>90</v>
      </c>
      <c r="F1986" s="143" t="s">
        <v>100</v>
      </c>
      <c r="G1986" s="125" t="s">
        <v>98</v>
      </c>
      <c r="H1986" s="125" t="s">
        <v>96</v>
      </c>
      <c r="I1986" s="297" t="s">
        <v>3276</v>
      </c>
      <c r="J1986" s="95" t="s">
        <v>18</v>
      </c>
      <c r="K1986" s="105">
        <v>3</v>
      </c>
      <c r="L1986" s="126" t="s">
        <v>4111</v>
      </c>
      <c r="M1986" s="200" t="s">
        <v>5051</v>
      </c>
      <c r="N1986" s="127" t="s">
        <v>5052</v>
      </c>
      <c r="O1986" s="104" t="s">
        <v>3355</v>
      </c>
      <c r="P1986" s="104" t="s">
        <v>125</v>
      </c>
      <c r="Q1986" s="218" t="s">
        <v>99</v>
      </c>
      <c r="R1986" s="125" t="s">
        <v>94</v>
      </c>
      <c r="S1986" s="125" t="s">
        <v>79</v>
      </c>
      <c r="T1986" s="129" t="s">
        <v>79</v>
      </c>
      <c r="U1986" s="90"/>
    </row>
    <row r="1987" spans="1:21" ht="36" x14ac:dyDescent="0.25">
      <c r="A1987" s="124">
        <v>1982</v>
      </c>
      <c r="B1987" s="125" t="s">
        <v>4966</v>
      </c>
      <c r="C1987" s="90" t="s">
        <v>4067</v>
      </c>
      <c r="D1987" s="99">
        <v>46097</v>
      </c>
      <c r="E1987" s="125" t="s">
        <v>90</v>
      </c>
      <c r="F1987" s="143" t="s">
        <v>100</v>
      </c>
      <c r="G1987" s="125" t="s">
        <v>98</v>
      </c>
      <c r="H1987" s="125" t="s">
        <v>96</v>
      </c>
      <c r="I1987" s="297" t="s">
        <v>3276</v>
      </c>
      <c r="J1987" s="95" t="s">
        <v>18</v>
      </c>
      <c r="K1987" s="105">
        <v>5</v>
      </c>
      <c r="L1987" s="126" t="s">
        <v>2581</v>
      </c>
      <c r="M1987" s="200" t="s">
        <v>5053</v>
      </c>
      <c r="N1987" s="127" t="s">
        <v>5054</v>
      </c>
      <c r="O1987" s="104" t="s">
        <v>68</v>
      </c>
      <c r="P1987" s="104" t="s">
        <v>129</v>
      </c>
      <c r="Q1987" s="218" t="s">
        <v>99</v>
      </c>
      <c r="R1987" s="125" t="s">
        <v>94</v>
      </c>
      <c r="S1987" s="125" t="s">
        <v>79</v>
      </c>
      <c r="T1987" s="129" t="s">
        <v>79</v>
      </c>
      <c r="U1987" s="90"/>
    </row>
    <row r="1988" spans="1:21" ht="42.75" x14ac:dyDescent="0.25">
      <c r="A1988" s="124">
        <v>1983</v>
      </c>
      <c r="B1988" s="125" t="s">
        <v>4966</v>
      </c>
      <c r="C1988" s="90" t="s">
        <v>4067</v>
      </c>
      <c r="D1988" s="99">
        <v>46097</v>
      </c>
      <c r="E1988" s="125" t="s">
        <v>90</v>
      </c>
      <c r="F1988" s="143" t="s">
        <v>100</v>
      </c>
      <c r="G1988" s="125" t="s">
        <v>98</v>
      </c>
      <c r="H1988" s="125" t="s">
        <v>96</v>
      </c>
      <c r="I1988" s="297" t="s">
        <v>653</v>
      </c>
      <c r="J1988" s="95" t="s">
        <v>18</v>
      </c>
      <c r="K1988" s="105" t="s">
        <v>120</v>
      </c>
      <c r="L1988" s="126" t="s">
        <v>2280</v>
      </c>
      <c r="M1988" s="200" t="s">
        <v>5055</v>
      </c>
      <c r="N1988" s="127" t="s">
        <v>5056</v>
      </c>
      <c r="O1988" s="104" t="s">
        <v>43</v>
      </c>
      <c r="P1988" s="104" t="s">
        <v>125</v>
      </c>
      <c r="Q1988" s="218" t="s">
        <v>99</v>
      </c>
      <c r="R1988" s="125" t="s">
        <v>94</v>
      </c>
      <c r="S1988" s="125" t="s">
        <v>79</v>
      </c>
      <c r="T1988" s="129" t="s">
        <v>79</v>
      </c>
      <c r="U1988" s="90"/>
    </row>
    <row r="1989" spans="1:21" ht="38.25" x14ac:dyDescent="0.25">
      <c r="A1989" s="124">
        <v>1984</v>
      </c>
      <c r="B1989" s="125" t="s">
        <v>4966</v>
      </c>
      <c r="C1989" s="90" t="s">
        <v>4067</v>
      </c>
      <c r="D1989" s="99">
        <v>46097</v>
      </c>
      <c r="E1989" s="125" t="s">
        <v>90</v>
      </c>
      <c r="F1989" s="143" t="s">
        <v>135</v>
      </c>
      <c r="G1989" s="125" t="s">
        <v>98</v>
      </c>
      <c r="H1989" s="125" t="s">
        <v>96</v>
      </c>
      <c r="I1989" s="297" t="s">
        <v>653</v>
      </c>
      <c r="J1989" s="95" t="s">
        <v>18</v>
      </c>
      <c r="K1989" s="105" t="s">
        <v>120</v>
      </c>
      <c r="L1989" s="126" t="s">
        <v>3591</v>
      </c>
      <c r="M1989" s="200" t="s">
        <v>5057</v>
      </c>
      <c r="N1989" s="127" t="s">
        <v>5058</v>
      </c>
      <c r="O1989" s="104" t="s">
        <v>65</v>
      </c>
      <c r="P1989" s="104" t="s">
        <v>130</v>
      </c>
      <c r="Q1989" s="218" t="s">
        <v>93</v>
      </c>
      <c r="R1989" s="125" t="s">
        <v>94</v>
      </c>
      <c r="S1989" s="125" t="s">
        <v>79</v>
      </c>
      <c r="T1989" s="129" t="s">
        <v>79</v>
      </c>
      <c r="U1989" s="90"/>
    </row>
    <row r="1990" spans="1:21" ht="42.75" x14ac:dyDescent="0.25">
      <c r="A1990" s="124">
        <v>1985</v>
      </c>
      <c r="B1990" s="125" t="s">
        <v>4966</v>
      </c>
      <c r="C1990" s="90" t="s">
        <v>4067</v>
      </c>
      <c r="D1990" s="99">
        <v>46097</v>
      </c>
      <c r="E1990" s="125" t="s">
        <v>90</v>
      </c>
      <c r="F1990" s="143" t="s">
        <v>135</v>
      </c>
      <c r="G1990" s="125" t="s">
        <v>98</v>
      </c>
      <c r="H1990" s="125" t="s">
        <v>96</v>
      </c>
      <c r="I1990" s="297" t="s">
        <v>653</v>
      </c>
      <c r="J1990" s="95" t="s">
        <v>18</v>
      </c>
      <c r="K1990" s="105" t="s">
        <v>140</v>
      </c>
      <c r="L1990" s="126" t="s">
        <v>5059</v>
      </c>
      <c r="M1990" s="200" t="s">
        <v>5060</v>
      </c>
      <c r="N1990" s="127" t="s">
        <v>5061</v>
      </c>
      <c r="O1990" s="104" t="s">
        <v>60</v>
      </c>
      <c r="P1990" s="104" t="s">
        <v>131</v>
      </c>
      <c r="Q1990" s="218" t="s">
        <v>97</v>
      </c>
      <c r="R1990" s="125" t="s">
        <v>94</v>
      </c>
      <c r="S1990" s="125" t="s">
        <v>79</v>
      </c>
      <c r="T1990" s="129" t="s">
        <v>79</v>
      </c>
      <c r="U1990" s="90"/>
    </row>
    <row r="1991" spans="1:21" ht="38.25" x14ac:dyDescent="0.25">
      <c r="A1991" s="124">
        <v>1986</v>
      </c>
      <c r="B1991" s="125" t="s">
        <v>4966</v>
      </c>
      <c r="C1991" s="90" t="s">
        <v>4067</v>
      </c>
      <c r="D1991" s="99">
        <v>46097</v>
      </c>
      <c r="E1991" s="125" t="s">
        <v>90</v>
      </c>
      <c r="F1991" s="143" t="s">
        <v>135</v>
      </c>
      <c r="G1991" s="125" t="s">
        <v>98</v>
      </c>
      <c r="H1991" s="125" t="s">
        <v>96</v>
      </c>
      <c r="I1991" s="297" t="s">
        <v>653</v>
      </c>
      <c r="J1991" s="95" t="s">
        <v>18</v>
      </c>
      <c r="K1991" s="105" t="s">
        <v>120</v>
      </c>
      <c r="L1991" s="126" t="s">
        <v>5062</v>
      </c>
      <c r="M1991" s="200" t="s">
        <v>5063</v>
      </c>
      <c r="N1991" s="127" t="s">
        <v>5064</v>
      </c>
      <c r="O1991" s="104" t="s">
        <v>51</v>
      </c>
      <c r="P1991" s="104" t="s">
        <v>130</v>
      </c>
      <c r="Q1991" s="218" t="s">
        <v>93</v>
      </c>
      <c r="R1991" s="125" t="s">
        <v>94</v>
      </c>
      <c r="S1991" s="125" t="s">
        <v>79</v>
      </c>
      <c r="T1991" s="129" t="s">
        <v>79</v>
      </c>
      <c r="U1991" s="90"/>
    </row>
    <row r="1992" spans="1:21" ht="38.25" x14ac:dyDescent="0.25">
      <c r="A1992" s="124">
        <v>1987</v>
      </c>
      <c r="B1992" s="125" t="s">
        <v>4966</v>
      </c>
      <c r="C1992" s="90" t="s">
        <v>4067</v>
      </c>
      <c r="D1992" s="99">
        <v>46097</v>
      </c>
      <c r="E1992" s="125" t="s">
        <v>90</v>
      </c>
      <c r="F1992" s="143" t="s">
        <v>135</v>
      </c>
      <c r="G1992" s="125" t="s">
        <v>98</v>
      </c>
      <c r="H1992" s="125" t="s">
        <v>96</v>
      </c>
      <c r="I1992" s="297" t="s">
        <v>653</v>
      </c>
      <c r="J1992" s="95" t="s">
        <v>18</v>
      </c>
      <c r="K1992" s="105" t="s">
        <v>120</v>
      </c>
      <c r="L1992" s="126" t="s">
        <v>3433</v>
      </c>
      <c r="M1992" s="200" t="s">
        <v>5065</v>
      </c>
      <c r="N1992" s="127" t="s">
        <v>5066</v>
      </c>
      <c r="O1992" s="104" t="s">
        <v>3356</v>
      </c>
      <c r="P1992" s="104" t="s">
        <v>130</v>
      </c>
      <c r="Q1992" s="218" t="s">
        <v>93</v>
      </c>
      <c r="R1992" s="125" t="s">
        <v>94</v>
      </c>
      <c r="S1992" s="125" t="s">
        <v>79</v>
      </c>
      <c r="T1992" s="129" t="s">
        <v>79</v>
      </c>
      <c r="U1992" s="90"/>
    </row>
    <row r="1993" spans="1:21" ht="36" x14ac:dyDescent="0.25">
      <c r="A1993" s="124">
        <v>1988</v>
      </c>
      <c r="B1993" s="125" t="s">
        <v>4966</v>
      </c>
      <c r="C1993" s="90" t="s">
        <v>4067</v>
      </c>
      <c r="D1993" s="99">
        <v>46097</v>
      </c>
      <c r="E1993" s="125" t="s">
        <v>90</v>
      </c>
      <c r="F1993" s="143" t="s">
        <v>135</v>
      </c>
      <c r="G1993" s="125" t="s">
        <v>98</v>
      </c>
      <c r="H1993" s="125" t="s">
        <v>96</v>
      </c>
      <c r="I1993" s="297" t="s">
        <v>653</v>
      </c>
      <c r="J1993" s="95" t="s">
        <v>18</v>
      </c>
      <c r="K1993" s="105" t="s">
        <v>120</v>
      </c>
      <c r="L1993" s="126" t="s">
        <v>3207</v>
      </c>
      <c r="M1993" s="200" t="s">
        <v>5067</v>
      </c>
      <c r="N1993" s="127" t="s">
        <v>5068</v>
      </c>
      <c r="O1993" s="104" t="s">
        <v>3355</v>
      </c>
      <c r="P1993" s="104" t="s">
        <v>125</v>
      </c>
      <c r="Q1993" s="218" t="s">
        <v>99</v>
      </c>
      <c r="R1993" s="125" t="s">
        <v>94</v>
      </c>
      <c r="S1993" s="125" t="s">
        <v>79</v>
      </c>
      <c r="T1993" s="129" t="s">
        <v>79</v>
      </c>
      <c r="U1993" s="90"/>
    </row>
    <row r="1994" spans="1:21" ht="36" x14ac:dyDescent="0.25">
      <c r="A1994" s="124">
        <v>1989</v>
      </c>
      <c r="B1994" s="125" t="s">
        <v>4966</v>
      </c>
      <c r="C1994" s="90" t="s">
        <v>4067</v>
      </c>
      <c r="D1994" s="99">
        <v>46097</v>
      </c>
      <c r="E1994" s="125" t="s">
        <v>90</v>
      </c>
      <c r="F1994" s="143" t="s">
        <v>100</v>
      </c>
      <c r="G1994" s="125" t="s">
        <v>98</v>
      </c>
      <c r="H1994" s="125" t="s">
        <v>96</v>
      </c>
      <c r="I1994" s="297" t="s">
        <v>653</v>
      </c>
      <c r="J1994" s="95" t="s">
        <v>18</v>
      </c>
      <c r="K1994" s="105" t="s">
        <v>120</v>
      </c>
      <c r="L1994" s="126" t="s">
        <v>3433</v>
      </c>
      <c r="M1994" s="200" t="s">
        <v>5069</v>
      </c>
      <c r="N1994" s="127" t="s">
        <v>5070</v>
      </c>
      <c r="O1994" s="104" t="s">
        <v>53</v>
      </c>
      <c r="P1994" s="104" t="s">
        <v>131</v>
      </c>
      <c r="Q1994" s="218" t="s">
        <v>93</v>
      </c>
      <c r="R1994" s="125" t="s">
        <v>94</v>
      </c>
      <c r="S1994" s="125" t="s">
        <v>79</v>
      </c>
      <c r="T1994" s="129" t="s">
        <v>79</v>
      </c>
      <c r="U1994" s="90"/>
    </row>
    <row r="1995" spans="1:21" ht="38.25" x14ac:dyDescent="0.25">
      <c r="A1995" s="124">
        <v>1990</v>
      </c>
      <c r="B1995" s="125" t="s">
        <v>4966</v>
      </c>
      <c r="C1995" s="90" t="s">
        <v>4067</v>
      </c>
      <c r="D1995" s="99">
        <v>46097</v>
      </c>
      <c r="E1995" s="125" t="s">
        <v>90</v>
      </c>
      <c r="F1995" s="143" t="s">
        <v>135</v>
      </c>
      <c r="G1995" s="125" t="s">
        <v>98</v>
      </c>
      <c r="H1995" s="125" t="s">
        <v>96</v>
      </c>
      <c r="I1995" s="297" t="s">
        <v>653</v>
      </c>
      <c r="J1995" s="95" t="s">
        <v>18</v>
      </c>
      <c r="K1995" s="105" t="s">
        <v>120</v>
      </c>
      <c r="L1995" s="126" t="s">
        <v>1645</v>
      </c>
      <c r="M1995" s="200" t="s">
        <v>5071</v>
      </c>
      <c r="N1995" s="127" t="s">
        <v>5072</v>
      </c>
      <c r="O1995" s="104" t="s">
        <v>51</v>
      </c>
      <c r="P1995" s="104" t="s">
        <v>130</v>
      </c>
      <c r="Q1995" s="218" t="s">
        <v>93</v>
      </c>
      <c r="R1995" s="125" t="s">
        <v>94</v>
      </c>
      <c r="S1995" s="125" t="s">
        <v>79</v>
      </c>
      <c r="T1995" s="129" t="s">
        <v>79</v>
      </c>
      <c r="U1995" s="90"/>
    </row>
    <row r="1996" spans="1:21" ht="36" x14ac:dyDescent="0.25">
      <c r="A1996" s="124">
        <v>1991</v>
      </c>
      <c r="B1996" s="125" t="s">
        <v>4966</v>
      </c>
      <c r="C1996" s="90" t="s">
        <v>4067</v>
      </c>
      <c r="D1996" s="99">
        <v>46097</v>
      </c>
      <c r="E1996" s="125" t="s">
        <v>90</v>
      </c>
      <c r="F1996" s="143" t="s">
        <v>100</v>
      </c>
      <c r="G1996" s="125" t="s">
        <v>98</v>
      </c>
      <c r="H1996" s="125" t="s">
        <v>96</v>
      </c>
      <c r="I1996" s="297" t="s">
        <v>955</v>
      </c>
      <c r="J1996" s="95" t="s">
        <v>30</v>
      </c>
      <c r="K1996" s="105">
        <v>3</v>
      </c>
      <c r="L1996" s="126" t="s">
        <v>4254</v>
      </c>
      <c r="M1996" s="200" t="s">
        <v>5073</v>
      </c>
      <c r="N1996" s="127" t="s">
        <v>5074</v>
      </c>
      <c r="O1996" s="104" t="s">
        <v>43</v>
      </c>
      <c r="P1996" s="104" t="s">
        <v>131</v>
      </c>
      <c r="Q1996" s="218" t="s">
        <v>93</v>
      </c>
      <c r="R1996" s="125" t="s">
        <v>94</v>
      </c>
      <c r="S1996" s="125" t="s">
        <v>79</v>
      </c>
      <c r="T1996" s="129" t="s">
        <v>79</v>
      </c>
      <c r="U1996" s="90"/>
    </row>
    <row r="1997" spans="1:21" ht="38.25" x14ac:dyDescent="0.25">
      <c r="A1997" s="124">
        <v>1992</v>
      </c>
      <c r="B1997" s="125" t="s">
        <v>4966</v>
      </c>
      <c r="C1997" s="90" t="s">
        <v>4067</v>
      </c>
      <c r="D1997" s="99">
        <v>46097</v>
      </c>
      <c r="E1997" s="125" t="s">
        <v>90</v>
      </c>
      <c r="F1997" s="143" t="s">
        <v>135</v>
      </c>
      <c r="G1997" s="125" t="s">
        <v>98</v>
      </c>
      <c r="H1997" s="125" t="s">
        <v>96</v>
      </c>
      <c r="I1997" s="297" t="s">
        <v>725</v>
      </c>
      <c r="J1997" s="95" t="s">
        <v>30</v>
      </c>
      <c r="K1997" s="105" t="s">
        <v>121</v>
      </c>
      <c r="L1997" s="126" t="s">
        <v>652</v>
      </c>
      <c r="M1997" s="200" t="s">
        <v>5075</v>
      </c>
      <c r="N1997" s="127" t="s">
        <v>5076</v>
      </c>
      <c r="O1997" s="104" t="s">
        <v>64</v>
      </c>
      <c r="P1997" s="104" t="s">
        <v>130</v>
      </c>
      <c r="Q1997" s="218" t="s">
        <v>93</v>
      </c>
      <c r="R1997" s="125" t="s">
        <v>94</v>
      </c>
      <c r="S1997" s="125" t="s">
        <v>79</v>
      </c>
      <c r="T1997" s="129" t="s">
        <v>79</v>
      </c>
      <c r="U1997" s="90"/>
    </row>
    <row r="1998" spans="1:21" ht="38.25" x14ac:dyDescent="0.25">
      <c r="A1998" s="124">
        <v>1993</v>
      </c>
      <c r="B1998" s="125" t="s">
        <v>4966</v>
      </c>
      <c r="C1998" s="90" t="s">
        <v>4067</v>
      </c>
      <c r="D1998" s="99">
        <v>46097</v>
      </c>
      <c r="E1998" s="125" t="s">
        <v>90</v>
      </c>
      <c r="F1998" s="143" t="s">
        <v>135</v>
      </c>
      <c r="G1998" s="125" t="s">
        <v>98</v>
      </c>
      <c r="H1998" s="125" t="s">
        <v>96</v>
      </c>
      <c r="I1998" s="297" t="s">
        <v>725</v>
      </c>
      <c r="J1998" s="95" t="s">
        <v>30</v>
      </c>
      <c r="K1998" s="105" t="s">
        <v>121</v>
      </c>
      <c r="L1998" s="126" t="s">
        <v>309</v>
      </c>
      <c r="M1998" s="200" t="s">
        <v>5077</v>
      </c>
      <c r="N1998" s="127" t="s">
        <v>5078</v>
      </c>
      <c r="O1998" s="104" t="s">
        <v>61</v>
      </c>
      <c r="P1998" s="104" t="s">
        <v>130</v>
      </c>
      <c r="Q1998" s="218" t="s">
        <v>99</v>
      </c>
      <c r="R1998" s="125" t="s">
        <v>94</v>
      </c>
      <c r="S1998" s="125" t="s">
        <v>79</v>
      </c>
      <c r="T1998" s="129" t="s">
        <v>79</v>
      </c>
      <c r="U1998" s="90"/>
    </row>
    <row r="1999" spans="1:21" ht="42.75" x14ac:dyDescent="0.25">
      <c r="A1999" s="124">
        <v>1994</v>
      </c>
      <c r="B1999" s="125" t="s">
        <v>4966</v>
      </c>
      <c r="C1999" s="90" t="s">
        <v>4067</v>
      </c>
      <c r="D1999" s="99">
        <v>46097</v>
      </c>
      <c r="E1999" s="125" t="s">
        <v>90</v>
      </c>
      <c r="F1999" s="143" t="s">
        <v>135</v>
      </c>
      <c r="G1999" s="125" t="s">
        <v>98</v>
      </c>
      <c r="H1999" s="125" t="s">
        <v>96</v>
      </c>
      <c r="I1999" s="297" t="s">
        <v>640</v>
      </c>
      <c r="J1999" s="95" t="s">
        <v>30</v>
      </c>
      <c r="K1999" s="105">
        <v>1</v>
      </c>
      <c r="L1999" s="126" t="s">
        <v>106</v>
      </c>
      <c r="M1999" s="200" t="s">
        <v>5079</v>
      </c>
      <c r="N1999" s="127" t="s">
        <v>5080</v>
      </c>
      <c r="O1999" s="104" t="s">
        <v>36</v>
      </c>
      <c r="P1999" s="104" t="s">
        <v>125</v>
      </c>
      <c r="Q1999" s="218" t="s">
        <v>99</v>
      </c>
      <c r="R1999" s="125" t="s">
        <v>94</v>
      </c>
      <c r="S1999" s="125" t="s">
        <v>79</v>
      </c>
      <c r="T1999" s="129" t="s">
        <v>79</v>
      </c>
      <c r="U1999" s="90"/>
    </row>
    <row r="2000" spans="1:21" ht="28.5" x14ac:dyDescent="0.25">
      <c r="A2000" s="124">
        <v>1995</v>
      </c>
      <c r="B2000" s="125" t="s">
        <v>4966</v>
      </c>
      <c r="C2000" s="90" t="s">
        <v>4067</v>
      </c>
      <c r="D2000" s="99">
        <v>46097</v>
      </c>
      <c r="E2000" s="125" t="s">
        <v>90</v>
      </c>
      <c r="F2000" s="143" t="s">
        <v>100</v>
      </c>
      <c r="G2000" s="125" t="s">
        <v>95</v>
      </c>
      <c r="H2000" s="125" t="s">
        <v>92</v>
      </c>
      <c r="I2000" s="297" t="s">
        <v>578</v>
      </c>
      <c r="J2000" s="95" t="s">
        <v>18</v>
      </c>
      <c r="K2000" s="105">
        <v>3</v>
      </c>
      <c r="L2000" s="126" t="s">
        <v>5081</v>
      </c>
      <c r="M2000" s="200" t="s">
        <v>5082</v>
      </c>
      <c r="N2000" s="127" t="s">
        <v>5083</v>
      </c>
      <c r="O2000" s="104" t="s">
        <v>42</v>
      </c>
      <c r="P2000" s="104" t="s">
        <v>42</v>
      </c>
      <c r="Q2000" s="218" t="s">
        <v>99</v>
      </c>
      <c r="R2000" s="125" t="s">
        <v>94</v>
      </c>
      <c r="S2000" s="125" t="s">
        <v>78</v>
      </c>
      <c r="T2000" s="129" t="s">
        <v>79</v>
      </c>
      <c r="U2000" s="90"/>
    </row>
    <row r="2001" spans="1:21" ht="38.25" x14ac:dyDescent="0.25">
      <c r="A2001" s="124">
        <v>1996</v>
      </c>
      <c r="B2001" s="125" t="s">
        <v>4966</v>
      </c>
      <c r="C2001" s="90" t="s">
        <v>4067</v>
      </c>
      <c r="D2001" s="99">
        <v>46097</v>
      </c>
      <c r="E2001" s="125" t="s">
        <v>90</v>
      </c>
      <c r="F2001" s="143" t="s">
        <v>135</v>
      </c>
      <c r="G2001" s="125" t="s">
        <v>95</v>
      </c>
      <c r="H2001" s="125" t="s">
        <v>92</v>
      </c>
      <c r="I2001" s="297" t="s">
        <v>578</v>
      </c>
      <c r="J2001" s="95" t="s">
        <v>18</v>
      </c>
      <c r="K2001" s="105">
        <v>3</v>
      </c>
      <c r="L2001" s="126" t="s">
        <v>5084</v>
      </c>
      <c r="M2001" s="200" t="s">
        <v>5085</v>
      </c>
      <c r="N2001" s="127" t="s">
        <v>5086</v>
      </c>
      <c r="O2001" s="104" t="s">
        <v>51</v>
      </c>
      <c r="P2001" s="104" t="s">
        <v>130</v>
      </c>
      <c r="Q2001" s="218" t="s">
        <v>93</v>
      </c>
      <c r="R2001" s="125" t="s">
        <v>94</v>
      </c>
      <c r="S2001" s="125" t="s">
        <v>78</v>
      </c>
      <c r="T2001" s="129" t="s">
        <v>79</v>
      </c>
      <c r="U2001" s="90"/>
    </row>
    <row r="2002" spans="1:21" ht="28.5" x14ac:dyDescent="0.25">
      <c r="A2002" s="124">
        <v>1997</v>
      </c>
      <c r="B2002" s="125" t="s">
        <v>4966</v>
      </c>
      <c r="C2002" s="90" t="s">
        <v>4067</v>
      </c>
      <c r="D2002" s="99">
        <v>46097</v>
      </c>
      <c r="E2002" s="125" t="s">
        <v>90</v>
      </c>
      <c r="F2002" s="143" t="s">
        <v>135</v>
      </c>
      <c r="G2002" s="125" t="s">
        <v>95</v>
      </c>
      <c r="H2002" s="125" t="s">
        <v>92</v>
      </c>
      <c r="I2002" s="297" t="s">
        <v>578</v>
      </c>
      <c r="J2002" s="95" t="s">
        <v>18</v>
      </c>
      <c r="K2002" s="105">
        <v>2</v>
      </c>
      <c r="L2002" s="126" t="s">
        <v>5087</v>
      </c>
      <c r="M2002" s="200" t="s">
        <v>5088</v>
      </c>
      <c r="N2002" s="127" t="s">
        <v>5089</v>
      </c>
      <c r="O2002" s="104" t="s">
        <v>41</v>
      </c>
      <c r="P2002" s="104" t="s">
        <v>129</v>
      </c>
      <c r="Q2002" s="218" t="s">
        <v>99</v>
      </c>
      <c r="R2002" s="125" t="s">
        <v>94</v>
      </c>
      <c r="S2002" s="125" t="s">
        <v>78</v>
      </c>
      <c r="T2002" s="129" t="s">
        <v>79</v>
      </c>
      <c r="U2002" s="90"/>
    </row>
    <row r="2003" spans="1:21" ht="38.25" x14ac:dyDescent="0.25">
      <c r="A2003" s="124">
        <v>1998</v>
      </c>
      <c r="B2003" s="125" t="s">
        <v>4966</v>
      </c>
      <c r="C2003" s="90" t="s">
        <v>4067</v>
      </c>
      <c r="D2003" s="99">
        <v>46097</v>
      </c>
      <c r="E2003" s="125" t="s">
        <v>90</v>
      </c>
      <c r="F2003" s="143" t="s">
        <v>135</v>
      </c>
      <c r="G2003" s="125" t="s">
        <v>95</v>
      </c>
      <c r="H2003" s="125" t="s">
        <v>92</v>
      </c>
      <c r="I2003" s="297" t="s">
        <v>578</v>
      </c>
      <c r="J2003" s="95" t="s">
        <v>18</v>
      </c>
      <c r="K2003" s="105">
        <v>0</v>
      </c>
      <c r="L2003" s="126" t="s">
        <v>1898</v>
      </c>
      <c r="M2003" s="200" t="s">
        <v>5090</v>
      </c>
      <c r="N2003" s="127" t="s">
        <v>5091</v>
      </c>
      <c r="O2003" s="104" t="s">
        <v>53</v>
      </c>
      <c r="P2003" s="104" t="s">
        <v>130</v>
      </c>
      <c r="Q2003" s="218" t="s">
        <v>93</v>
      </c>
      <c r="R2003" s="125" t="s">
        <v>94</v>
      </c>
      <c r="S2003" s="125" t="s">
        <v>78</v>
      </c>
      <c r="T2003" s="129" t="s">
        <v>954</v>
      </c>
      <c r="U2003" s="90"/>
    </row>
    <row r="2004" spans="1:21" ht="28.5" x14ac:dyDescent="0.25">
      <c r="A2004" s="124">
        <v>1999</v>
      </c>
      <c r="B2004" s="125" t="s">
        <v>4966</v>
      </c>
      <c r="C2004" s="90" t="s">
        <v>4067</v>
      </c>
      <c r="D2004" s="99">
        <v>46097</v>
      </c>
      <c r="E2004" s="125" t="s">
        <v>90</v>
      </c>
      <c r="F2004" s="143" t="s">
        <v>135</v>
      </c>
      <c r="G2004" s="125" t="s">
        <v>95</v>
      </c>
      <c r="H2004" s="125" t="s">
        <v>92</v>
      </c>
      <c r="I2004" s="297" t="s">
        <v>578</v>
      </c>
      <c r="J2004" s="95" t="s">
        <v>18</v>
      </c>
      <c r="K2004" s="105">
        <v>0</v>
      </c>
      <c r="L2004" s="126" t="s">
        <v>5092</v>
      </c>
      <c r="M2004" s="200" t="s">
        <v>5093</v>
      </c>
      <c r="N2004" s="127" t="s">
        <v>5094</v>
      </c>
      <c r="O2004" s="104" t="s">
        <v>3355</v>
      </c>
      <c r="P2004" s="104" t="s">
        <v>125</v>
      </c>
      <c r="Q2004" s="218" t="s">
        <v>99</v>
      </c>
      <c r="R2004" s="125" t="s">
        <v>94</v>
      </c>
      <c r="S2004" s="125" t="s">
        <v>78</v>
      </c>
      <c r="T2004" s="129" t="s">
        <v>954</v>
      </c>
      <c r="U2004" s="90"/>
    </row>
    <row r="2005" spans="1:21" ht="38.25" x14ac:dyDescent="0.25">
      <c r="A2005" s="124">
        <v>2000</v>
      </c>
      <c r="B2005" s="125" t="s">
        <v>4966</v>
      </c>
      <c r="C2005" s="90" t="s">
        <v>4067</v>
      </c>
      <c r="D2005" s="99">
        <v>46097</v>
      </c>
      <c r="E2005" s="125" t="s">
        <v>90</v>
      </c>
      <c r="F2005" s="143" t="s">
        <v>135</v>
      </c>
      <c r="G2005" s="125" t="s">
        <v>95</v>
      </c>
      <c r="H2005" s="125" t="s">
        <v>92</v>
      </c>
      <c r="I2005" s="297" t="s">
        <v>578</v>
      </c>
      <c r="J2005" s="95" t="s">
        <v>18</v>
      </c>
      <c r="K2005" s="105">
        <v>0</v>
      </c>
      <c r="L2005" s="126" t="s">
        <v>1898</v>
      </c>
      <c r="M2005" s="200" t="s">
        <v>5095</v>
      </c>
      <c r="N2005" s="127" t="s">
        <v>5096</v>
      </c>
      <c r="O2005" s="104" t="s">
        <v>51</v>
      </c>
      <c r="P2005" s="104" t="s">
        <v>130</v>
      </c>
      <c r="Q2005" s="218" t="s">
        <v>93</v>
      </c>
      <c r="R2005" s="125" t="s">
        <v>94</v>
      </c>
      <c r="S2005" s="125" t="s">
        <v>78</v>
      </c>
      <c r="T2005" s="129" t="s">
        <v>79</v>
      </c>
      <c r="U2005" s="90"/>
    </row>
    <row r="2006" spans="1:21" ht="28.5" x14ac:dyDescent="0.25">
      <c r="A2006" s="124">
        <v>2001</v>
      </c>
      <c r="B2006" s="125" t="s">
        <v>4966</v>
      </c>
      <c r="C2006" s="90" t="s">
        <v>4067</v>
      </c>
      <c r="D2006" s="99">
        <v>46097</v>
      </c>
      <c r="E2006" s="125" t="s">
        <v>90</v>
      </c>
      <c r="F2006" s="143" t="s">
        <v>135</v>
      </c>
      <c r="G2006" s="125" t="s">
        <v>95</v>
      </c>
      <c r="H2006" s="125" t="s">
        <v>92</v>
      </c>
      <c r="I2006" s="297" t="s">
        <v>578</v>
      </c>
      <c r="J2006" s="95" t="s">
        <v>18</v>
      </c>
      <c r="K2006" s="105" t="s">
        <v>121</v>
      </c>
      <c r="L2006" s="126" t="s">
        <v>5097</v>
      </c>
      <c r="M2006" s="200" t="s">
        <v>5098</v>
      </c>
      <c r="N2006" s="127" t="s">
        <v>5099</v>
      </c>
      <c r="O2006" s="104" t="s">
        <v>41</v>
      </c>
      <c r="P2006" s="104" t="s">
        <v>129</v>
      </c>
      <c r="Q2006" s="218" t="s">
        <v>99</v>
      </c>
      <c r="R2006" s="125" t="s">
        <v>94</v>
      </c>
      <c r="S2006" s="125" t="s">
        <v>78</v>
      </c>
      <c r="T2006" s="129" t="s">
        <v>79</v>
      </c>
      <c r="U2006" s="90"/>
    </row>
    <row r="2007" spans="1:21" ht="28.5" x14ac:dyDescent="0.25">
      <c r="A2007" s="124">
        <v>2002</v>
      </c>
      <c r="B2007" s="125" t="s">
        <v>4966</v>
      </c>
      <c r="C2007" s="90" t="s">
        <v>4067</v>
      </c>
      <c r="D2007" s="99">
        <v>46097</v>
      </c>
      <c r="E2007" s="125" t="s">
        <v>90</v>
      </c>
      <c r="F2007" s="143" t="s">
        <v>135</v>
      </c>
      <c r="G2007" s="125" t="s">
        <v>95</v>
      </c>
      <c r="H2007" s="125" t="s">
        <v>92</v>
      </c>
      <c r="I2007" s="297" t="s">
        <v>578</v>
      </c>
      <c r="J2007" s="95" t="s">
        <v>18</v>
      </c>
      <c r="K2007" s="105" t="s">
        <v>121</v>
      </c>
      <c r="L2007" s="126" t="s">
        <v>5100</v>
      </c>
      <c r="M2007" s="200" t="s">
        <v>5101</v>
      </c>
      <c r="N2007" s="127" t="s">
        <v>5102</v>
      </c>
      <c r="O2007" s="104" t="s">
        <v>51</v>
      </c>
      <c r="P2007" s="104" t="s">
        <v>129</v>
      </c>
      <c r="Q2007" s="218" t="s">
        <v>93</v>
      </c>
      <c r="R2007" s="125" t="s">
        <v>94</v>
      </c>
      <c r="S2007" s="125" t="s">
        <v>78</v>
      </c>
      <c r="T2007" s="129" t="s">
        <v>79</v>
      </c>
      <c r="U2007" s="90"/>
    </row>
    <row r="2008" spans="1:21" ht="28.5" x14ac:dyDescent="0.25">
      <c r="A2008" s="124">
        <v>2003</v>
      </c>
      <c r="B2008" s="125" t="s">
        <v>4966</v>
      </c>
      <c r="C2008" s="90" t="s">
        <v>4067</v>
      </c>
      <c r="D2008" s="99">
        <v>46098</v>
      </c>
      <c r="E2008" s="125" t="s">
        <v>90</v>
      </c>
      <c r="F2008" s="143" t="s">
        <v>135</v>
      </c>
      <c r="G2008" s="125" t="s">
        <v>91</v>
      </c>
      <c r="H2008" s="125" t="s">
        <v>92</v>
      </c>
      <c r="I2008" s="297" t="s">
        <v>133</v>
      </c>
      <c r="J2008" s="95" t="s">
        <v>18</v>
      </c>
      <c r="K2008" s="105">
        <v>3</v>
      </c>
      <c r="L2008" s="126" t="s">
        <v>5103</v>
      </c>
      <c r="M2008" s="200" t="s">
        <v>5104</v>
      </c>
      <c r="N2008" s="127" t="s">
        <v>5105</v>
      </c>
      <c r="O2008" s="104" t="s">
        <v>53</v>
      </c>
      <c r="P2008" s="104" t="s">
        <v>136</v>
      </c>
      <c r="Q2008" s="218" t="s">
        <v>93</v>
      </c>
      <c r="R2008" s="125" t="s">
        <v>94</v>
      </c>
      <c r="S2008" s="125" t="s">
        <v>78</v>
      </c>
      <c r="T2008" s="129" t="s">
        <v>79</v>
      </c>
      <c r="U2008" s="90"/>
    </row>
    <row r="2009" spans="1:21" ht="28.5" x14ac:dyDescent="0.25">
      <c r="A2009" s="124">
        <v>2004</v>
      </c>
      <c r="B2009" s="125" t="s">
        <v>4966</v>
      </c>
      <c r="C2009" s="90" t="s">
        <v>4067</v>
      </c>
      <c r="D2009" s="99">
        <v>46098</v>
      </c>
      <c r="E2009" s="125" t="s">
        <v>90</v>
      </c>
      <c r="F2009" s="143" t="s">
        <v>135</v>
      </c>
      <c r="G2009" s="125" t="s">
        <v>91</v>
      </c>
      <c r="H2009" s="125" t="s">
        <v>92</v>
      </c>
      <c r="I2009" s="297" t="s">
        <v>133</v>
      </c>
      <c r="J2009" s="95" t="s">
        <v>18</v>
      </c>
      <c r="K2009" s="105">
        <v>3</v>
      </c>
      <c r="L2009" s="126" t="s">
        <v>4111</v>
      </c>
      <c r="M2009" s="200" t="s">
        <v>5106</v>
      </c>
      <c r="N2009" s="127" t="s">
        <v>5107</v>
      </c>
      <c r="O2009" s="104" t="s">
        <v>3355</v>
      </c>
      <c r="P2009" s="104" t="s">
        <v>125</v>
      </c>
      <c r="Q2009" s="218" t="s">
        <v>93</v>
      </c>
      <c r="R2009" s="125" t="s">
        <v>94</v>
      </c>
      <c r="S2009" s="125" t="s">
        <v>78</v>
      </c>
      <c r="T2009" s="129" t="s">
        <v>79</v>
      </c>
      <c r="U2009" s="90"/>
    </row>
    <row r="2010" spans="1:21" ht="57" x14ac:dyDescent="0.25">
      <c r="A2010" s="124">
        <v>2005</v>
      </c>
      <c r="B2010" s="125" t="s">
        <v>4966</v>
      </c>
      <c r="C2010" s="90" t="s">
        <v>4067</v>
      </c>
      <c r="D2010" s="99">
        <v>46098</v>
      </c>
      <c r="E2010" s="125" t="s">
        <v>90</v>
      </c>
      <c r="F2010" s="143" t="s">
        <v>100</v>
      </c>
      <c r="G2010" s="125" t="s">
        <v>91</v>
      </c>
      <c r="H2010" s="125" t="s">
        <v>92</v>
      </c>
      <c r="I2010" s="297" t="s">
        <v>133</v>
      </c>
      <c r="J2010" s="95" t="s">
        <v>18</v>
      </c>
      <c r="K2010" s="105">
        <v>3</v>
      </c>
      <c r="L2010" s="126" t="s">
        <v>3274</v>
      </c>
      <c r="M2010" s="200" t="s">
        <v>5108</v>
      </c>
      <c r="N2010" s="127" t="s">
        <v>5109</v>
      </c>
      <c r="O2010" s="104" t="s">
        <v>3358</v>
      </c>
      <c r="P2010" s="104" t="s">
        <v>130</v>
      </c>
      <c r="Q2010" s="218" t="s">
        <v>93</v>
      </c>
      <c r="R2010" s="125" t="s">
        <v>94</v>
      </c>
      <c r="S2010" s="125" t="s">
        <v>78</v>
      </c>
      <c r="T2010" s="129" t="s">
        <v>79</v>
      </c>
      <c r="U2010" s="90"/>
    </row>
    <row r="2011" spans="1:21" ht="42.75" x14ac:dyDescent="0.25">
      <c r="A2011" s="124">
        <v>2006</v>
      </c>
      <c r="B2011" s="125" t="s">
        <v>4966</v>
      </c>
      <c r="C2011" s="90" t="s">
        <v>4067</v>
      </c>
      <c r="D2011" s="99">
        <v>46098</v>
      </c>
      <c r="E2011" s="125" t="s">
        <v>90</v>
      </c>
      <c r="F2011" s="143" t="s">
        <v>135</v>
      </c>
      <c r="G2011" s="125" t="s">
        <v>91</v>
      </c>
      <c r="H2011" s="125" t="s">
        <v>92</v>
      </c>
      <c r="I2011" s="297" t="s">
        <v>133</v>
      </c>
      <c r="J2011" s="95" t="s">
        <v>18</v>
      </c>
      <c r="K2011" s="105">
        <v>1</v>
      </c>
      <c r="L2011" s="126" t="s">
        <v>5110</v>
      </c>
      <c r="M2011" s="200" t="s">
        <v>5111</v>
      </c>
      <c r="N2011" s="127" t="s">
        <v>5112</v>
      </c>
      <c r="O2011" s="104" t="s">
        <v>42</v>
      </c>
      <c r="P2011" s="104" t="s">
        <v>42</v>
      </c>
      <c r="Q2011" s="218" t="s">
        <v>99</v>
      </c>
      <c r="R2011" s="125" t="s">
        <v>94</v>
      </c>
      <c r="S2011" s="125" t="s">
        <v>78</v>
      </c>
      <c r="T2011" s="129" t="s">
        <v>954</v>
      </c>
      <c r="U2011" s="90"/>
    </row>
    <row r="2012" spans="1:21" ht="28.5" x14ac:dyDescent="0.25">
      <c r="A2012" s="124">
        <v>2007</v>
      </c>
      <c r="B2012" s="125" t="s">
        <v>4966</v>
      </c>
      <c r="C2012" s="90" t="s">
        <v>4067</v>
      </c>
      <c r="D2012" s="99">
        <v>46098</v>
      </c>
      <c r="E2012" s="125" t="s">
        <v>90</v>
      </c>
      <c r="F2012" s="143" t="s">
        <v>135</v>
      </c>
      <c r="G2012" s="125" t="s">
        <v>91</v>
      </c>
      <c r="H2012" s="125" t="s">
        <v>92</v>
      </c>
      <c r="I2012" s="297" t="s">
        <v>133</v>
      </c>
      <c r="J2012" s="95" t="s">
        <v>18</v>
      </c>
      <c r="K2012" s="105" t="s">
        <v>121</v>
      </c>
      <c r="L2012" s="126" t="s">
        <v>363</v>
      </c>
      <c r="M2012" s="200" t="s">
        <v>5113</v>
      </c>
      <c r="N2012" s="127" t="s">
        <v>5114</v>
      </c>
      <c r="O2012" s="104" t="s">
        <v>73</v>
      </c>
      <c r="P2012" s="104" t="s">
        <v>124</v>
      </c>
      <c r="Q2012" s="218" t="s">
        <v>99</v>
      </c>
      <c r="R2012" s="125" t="s">
        <v>94</v>
      </c>
      <c r="S2012" s="125" t="s">
        <v>78</v>
      </c>
      <c r="T2012" s="129" t="s">
        <v>79</v>
      </c>
      <c r="U2012" s="90"/>
    </row>
    <row r="2013" spans="1:21" ht="28.5" x14ac:dyDescent="0.25">
      <c r="A2013" s="124">
        <v>2008</v>
      </c>
      <c r="B2013" s="125" t="s">
        <v>4966</v>
      </c>
      <c r="C2013" s="90" t="s">
        <v>4067</v>
      </c>
      <c r="D2013" s="99">
        <v>46098</v>
      </c>
      <c r="E2013" s="125" t="s">
        <v>90</v>
      </c>
      <c r="F2013" s="143" t="s">
        <v>135</v>
      </c>
      <c r="G2013" s="125" t="s">
        <v>91</v>
      </c>
      <c r="H2013" s="125" t="s">
        <v>92</v>
      </c>
      <c r="I2013" s="297" t="s">
        <v>133</v>
      </c>
      <c r="J2013" s="95" t="s">
        <v>18</v>
      </c>
      <c r="K2013" s="105" t="s">
        <v>120</v>
      </c>
      <c r="L2013" s="126" t="s">
        <v>5115</v>
      </c>
      <c r="M2013" s="200" t="s">
        <v>5116</v>
      </c>
      <c r="N2013" s="127" t="s">
        <v>5117</v>
      </c>
      <c r="O2013" s="104" t="s">
        <v>36</v>
      </c>
      <c r="P2013" s="104" t="s">
        <v>136</v>
      </c>
      <c r="Q2013" s="218" t="s">
        <v>93</v>
      </c>
      <c r="R2013" s="125" t="s">
        <v>94</v>
      </c>
      <c r="S2013" s="125" t="s">
        <v>78</v>
      </c>
      <c r="T2013" s="129" t="s">
        <v>79</v>
      </c>
      <c r="U2013" s="90"/>
    </row>
    <row r="2014" spans="1:21" ht="28.5" x14ac:dyDescent="0.25">
      <c r="A2014" s="124">
        <v>2009</v>
      </c>
      <c r="B2014" s="125" t="s">
        <v>4966</v>
      </c>
      <c r="C2014" s="90" t="s">
        <v>4067</v>
      </c>
      <c r="D2014" s="99">
        <v>46098</v>
      </c>
      <c r="E2014" s="125" t="s">
        <v>90</v>
      </c>
      <c r="F2014" s="143" t="s">
        <v>135</v>
      </c>
      <c r="G2014" s="125" t="s">
        <v>91</v>
      </c>
      <c r="H2014" s="125" t="s">
        <v>92</v>
      </c>
      <c r="I2014" s="297" t="s">
        <v>133</v>
      </c>
      <c r="J2014" s="95" t="s">
        <v>18</v>
      </c>
      <c r="K2014" s="105" t="s">
        <v>120</v>
      </c>
      <c r="L2014" s="126" t="s">
        <v>4560</v>
      </c>
      <c r="M2014" s="200" t="s">
        <v>3700</v>
      </c>
      <c r="N2014" s="127" t="s">
        <v>5118</v>
      </c>
      <c r="O2014" s="104" t="s">
        <v>3356</v>
      </c>
      <c r="P2014" s="104" t="s">
        <v>136</v>
      </c>
      <c r="Q2014" s="218" t="s">
        <v>93</v>
      </c>
      <c r="R2014" s="125" t="s">
        <v>94</v>
      </c>
      <c r="S2014" s="125" t="s">
        <v>78</v>
      </c>
      <c r="T2014" s="129" t="s">
        <v>79</v>
      </c>
      <c r="U2014" s="90"/>
    </row>
    <row r="2015" spans="1:21" ht="42.75" x14ac:dyDescent="0.25">
      <c r="A2015" s="124">
        <v>2010</v>
      </c>
      <c r="B2015" s="125" t="s">
        <v>4966</v>
      </c>
      <c r="C2015" s="90" t="s">
        <v>4067</v>
      </c>
      <c r="D2015" s="99">
        <v>46099</v>
      </c>
      <c r="E2015" s="125" t="s">
        <v>90</v>
      </c>
      <c r="F2015" s="143" t="s">
        <v>135</v>
      </c>
      <c r="G2015" s="125" t="s">
        <v>95</v>
      </c>
      <c r="H2015" s="125" t="s">
        <v>96</v>
      </c>
      <c r="I2015" s="297" t="s">
        <v>1211</v>
      </c>
      <c r="J2015" s="95" t="s">
        <v>17</v>
      </c>
      <c r="K2015" s="105">
        <v>5</v>
      </c>
      <c r="L2015" s="126" t="s">
        <v>5119</v>
      </c>
      <c r="M2015" s="200" t="s">
        <v>5120</v>
      </c>
      <c r="N2015" s="127" t="s">
        <v>5121</v>
      </c>
      <c r="O2015" s="104" t="s">
        <v>53</v>
      </c>
      <c r="P2015" s="104" t="s">
        <v>130</v>
      </c>
      <c r="Q2015" s="218" t="s">
        <v>93</v>
      </c>
      <c r="R2015" s="125" t="s">
        <v>94</v>
      </c>
      <c r="S2015" s="125" t="s">
        <v>78</v>
      </c>
      <c r="T2015" s="129" t="s">
        <v>79</v>
      </c>
      <c r="U2015" s="90"/>
    </row>
    <row r="2016" spans="1:21" ht="36" x14ac:dyDescent="0.25">
      <c r="A2016" s="124">
        <v>2011</v>
      </c>
      <c r="B2016" s="125" t="s">
        <v>4966</v>
      </c>
      <c r="C2016" s="90" t="s">
        <v>4067</v>
      </c>
      <c r="D2016" s="99">
        <v>46099</v>
      </c>
      <c r="E2016" s="125" t="s">
        <v>90</v>
      </c>
      <c r="F2016" s="143" t="s">
        <v>100</v>
      </c>
      <c r="G2016" s="125" t="s">
        <v>95</v>
      </c>
      <c r="H2016" s="125" t="s">
        <v>96</v>
      </c>
      <c r="I2016" s="297" t="s">
        <v>1211</v>
      </c>
      <c r="J2016" s="95" t="s">
        <v>17</v>
      </c>
      <c r="K2016" s="105">
        <v>5</v>
      </c>
      <c r="L2016" s="126" t="s">
        <v>5122</v>
      </c>
      <c r="M2016" s="200" t="s">
        <v>5123</v>
      </c>
      <c r="N2016" s="127" t="s">
        <v>5124</v>
      </c>
      <c r="O2016" s="104" t="s">
        <v>53</v>
      </c>
      <c r="P2016" s="104" t="s">
        <v>131</v>
      </c>
      <c r="Q2016" s="218" t="s">
        <v>97</v>
      </c>
      <c r="R2016" s="125" t="s">
        <v>94</v>
      </c>
      <c r="S2016" s="125" t="s">
        <v>78</v>
      </c>
      <c r="T2016" s="129" t="s">
        <v>79</v>
      </c>
      <c r="U2016" s="90"/>
    </row>
    <row r="2017" spans="1:21" ht="36" x14ac:dyDescent="0.25">
      <c r="A2017" s="124">
        <v>2012</v>
      </c>
      <c r="B2017" s="125" t="s">
        <v>4966</v>
      </c>
      <c r="C2017" s="90" t="s">
        <v>4067</v>
      </c>
      <c r="D2017" s="99">
        <v>46099</v>
      </c>
      <c r="E2017" s="125" t="s">
        <v>90</v>
      </c>
      <c r="F2017" s="143" t="s">
        <v>135</v>
      </c>
      <c r="G2017" s="125" t="s">
        <v>95</v>
      </c>
      <c r="H2017" s="125" t="s">
        <v>96</v>
      </c>
      <c r="I2017" s="297" t="s">
        <v>1211</v>
      </c>
      <c r="J2017" s="95" t="s">
        <v>17</v>
      </c>
      <c r="K2017" s="105">
        <v>5</v>
      </c>
      <c r="L2017" s="126" t="s">
        <v>5125</v>
      </c>
      <c r="M2017" s="200" t="s">
        <v>5126</v>
      </c>
      <c r="N2017" s="127" t="s">
        <v>5127</v>
      </c>
      <c r="O2017" s="104" t="s">
        <v>53</v>
      </c>
      <c r="P2017" s="104" t="s">
        <v>131</v>
      </c>
      <c r="Q2017" s="218" t="s">
        <v>93</v>
      </c>
      <c r="R2017" s="125" t="s">
        <v>94</v>
      </c>
      <c r="S2017" s="125" t="s">
        <v>78</v>
      </c>
      <c r="T2017" s="129" t="s">
        <v>954</v>
      </c>
      <c r="U2017" s="90"/>
    </row>
    <row r="2018" spans="1:21" ht="28.5" x14ac:dyDescent="0.25">
      <c r="A2018" s="124">
        <v>2013</v>
      </c>
      <c r="B2018" s="125" t="s">
        <v>4966</v>
      </c>
      <c r="C2018" s="90" t="s">
        <v>4067</v>
      </c>
      <c r="D2018" s="99">
        <v>46099</v>
      </c>
      <c r="E2018" s="125" t="s">
        <v>90</v>
      </c>
      <c r="F2018" s="143" t="s">
        <v>135</v>
      </c>
      <c r="G2018" s="125" t="s">
        <v>95</v>
      </c>
      <c r="H2018" s="125" t="s">
        <v>96</v>
      </c>
      <c r="I2018" s="297" t="s">
        <v>578</v>
      </c>
      <c r="J2018" s="95" t="s">
        <v>18</v>
      </c>
      <c r="K2018" s="105">
        <v>3</v>
      </c>
      <c r="L2018" s="126" t="s">
        <v>5084</v>
      </c>
      <c r="M2018" s="200" t="s">
        <v>5128</v>
      </c>
      <c r="N2018" s="127" t="s">
        <v>5129</v>
      </c>
      <c r="O2018" s="104" t="s">
        <v>53</v>
      </c>
      <c r="P2018" s="104" t="s">
        <v>136</v>
      </c>
      <c r="Q2018" s="218" t="s">
        <v>93</v>
      </c>
      <c r="R2018" s="125" t="s">
        <v>94</v>
      </c>
      <c r="S2018" s="125" t="s">
        <v>78</v>
      </c>
      <c r="T2018" s="129" t="s">
        <v>79</v>
      </c>
      <c r="U2018" s="90"/>
    </row>
    <row r="2019" spans="1:21" ht="28.5" x14ac:dyDescent="0.25">
      <c r="A2019" s="124">
        <v>2014</v>
      </c>
      <c r="B2019" s="125" t="s">
        <v>4966</v>
      </c>
      <c r="C2019" s="90" t="s">
        <v>4067</v>
      </c>
      <c r="D2019" s="99">
        <v>46099</v>
      </c>
      <c r="E2019" s="125" t="s">
        <v>90</v>
      </c>
      <c r="F2019" s="143" t="s">
        <v>135</v>
      </c>
      <c r="G2019" s="125" t="s">
        <v>95</v>
      </c>
      <c r="H2019" s="125" t="s">
        <v>96</v>
      </c>
      <c r="I2019" s="297" t="s">
        <v>578</v>
      </c>
      <c r="J2019" s="95" t="s">
        <v>18</v>
      </c>
      <c r="K2019" s="105">
        <v>1</v>
      </c>
      <c r="L2019" s="126" t="s">
        <v>671</v>
      </c>
      <c r="M2019" s="200" t="s">
        <v>5130</v>
      </c>
      <c r="N2019" s="127" t="s">
        <v>5131</v>
      </c>
      <c r="O2019" s="104" t="s">
        <v>41</v>
      </c>
      <c r="P2019" s="104" t="s">
        <v>129</v>
      </c>
      <c r="Q2019" s="218" t="s">
        <v>93</v>
      </c>
      <c r="R2019" s="125" t="s">
        <v>94</v>
      </c>
      <c r="S2019" s="125" t="s">
        <v>78</v>
      </c>
      <c r="T2019" s="129" t="s">
        <v>79</v>
      </c>
      <c r="U2019" s="90"/>
    </row>
    <row r="2020" spans="1:21" ht="28.5" x14ac:dyDescent="0.25">
      <c r="A2020" s="124">
        <v>2015</v>
      </c>
      <c r="B2020" s="125" t="s">
        <v>4966</v>
      </c>
      <c r="C2020" s="90" t="s">
        <v>4067</v>
      </c>
      <c r="D2020" s="99">
        <v>46099</v>
      </c>
      <c r="E2020" s="125" t="s">
        <v>90</v>
      </c>
      <c r="F2020" s="143" t="s">
        <v>135</v>
      </c>
      <c r="G2020" s="125" t="s">
        <v>95</v>
      </c>
      <c r="H2020" s="125" t="s">
        <v>96</v>
      </c>
      <c r="I2020" s="297" t="s">
        <v>578</v>
      </c>
      <c r="J2020" s="95" t="s">
        <v>18</v>
      </c>
      <c r="K2020" s="105" t="s">
        <v>120</v>
      </c>
      <c r="L2020" s="126" t="s">
        <v>5132</v>
      </c>
      <c r="M2020" s="200" t="s">
        <v>5133</v>
      </c>
      <c r="N2020" s="127" t="s">
        <v>5134</v>
      </c>
      <c r="O2020" s="104" t="s">
        <v>41</v>
      </c>
      <c r="P2020" s="104" t="s">
        <v>129</v>
      </c>
      <c r="Q2020" s="218" t="s">
        <v>93</v>
      </c>
      <c r="R2020" s="125" t="s">
        <v>94</v>
      </c>
      <c r="S2020" s="125" t="s">
        <v>78</v>
      </c>
      <c r="T2020" s="129" t="s">
        <v>79</v>
      </c>
      <c r="U2020" s="90"/>
    </row>
    <row r="2021" spans="1:21" ht="28.5" x14ac:dyDescent="0.25">
      <c r="A2021" s="124">
        <v>2016</v>
      </c>
      <c r="B2021" s="125" t="s">
        <v>4966</v>
      </c>
      <c r="C2021" s="90" t="s">
        <v>4067</v>
      </c>
      <c r="D2021" s="99">
        <v>46099</v>
      </c>
      <c r="E2021" s="125" t="s">
        <v>90</v>
      </c>
      <c r="F2021" s="143" t="s">
        <v>135</v>
      </c>
      <c r="G2021" s="125" t="s">
        <v>95</v>
      </c>
      <c r="H2021" s="125" t="s">
        <v>96</v>
      </c>
      <c r="I2021" s="297" t="s">
        <v>578</v>
      </c>
      <c r="J2021" s="95" t="s">
        <v>18</v>
      </c>
      <c r="K2021" s="105" t="s">
        <v>120</v>
      </c>
      <c r="L2021" s="126" t="s">
        <v>394</v>
      </c>
      <c r="M2021" s="200" t="s">
        <v>5135</v>
      </c>
      <c r="N2021" s="127" t="s">
        <v>5136</v>
      </c>
      <c r="O2021" s="104" t="s">
        <v>59</v>
      </c>
      <c r="P2021" s="104" t="s">
        <v>136</v>
      </c>
      <c r="Q2021" s="218" t="s">
        <v>93</v>
      </c>
      <c r="R2021" s="125" t="s">
        <v>94</v>
      </c>
      <c r="S2021" s="125" t="s">
        <v>78</v>
      </c>
      <c r="T2021" s="129" t="s">
        <v>79</v>
      </c>
      <c r="U2021" s="90"/>
    </row>
    <row r="2022" spans="1:21" ht="28.5" x14ac:dyDescent="0.25">
      <c r="A2022" s="124">
        <v>2017</v>
      </c>
      <c r="B2022" s="125" t="s">
        <v>4966</v>
      </c>
      <c r="C2022" s="90" t="s">
        <v>4067</v>
      </c>
      <c r="D2022" s="99">
        <v>46099</v>
      </c>
      <c r="E2022" s="125" t="s">
        <v>90</v>
      </c>
      <c r="F2022" s="143" t="s">
        <v>135</v>
      </c>
      <c r="G2022" s="125" t="s">
        <v>95</v>
      </c>
      <c r="H2022" s="125" t="s">
        <v>96</v>
      </c>
      <c r="I2022" s="297" t="s">
        <v>578</v>
      </c>
      <c r="J2022" s="95" t="s">
        <v>18</v>
      </c>
      <c r="K2022" s="105" t="s">
        <v>120</v>
      </c>
      <c r="L2022" s="126" t="s">
        <v>5132</v>
      </c>
      <c r="M2022" s="200" t="s">
        <v>5137</v>
      </c>
      <c r="N2022" s="127" t="s">
        <v>5138</v>
      </c>
      <c r="O2022" s="104" t="s">
        <v>3355</v>
      </c>
      <c r="P2022" s="104" t="s">
        <v>136</v>
      </c>
      <c r="Q2022" s="218" t="s">
        <v>93</v>
      </c>
      <c r="R2022" s="125" t="s">
        <v>94</v>
      </c>
      <c r="S2022" s="125" t="s">
        <v>78</v>
      </c>
      <c r="T2022" s="129" t="s">
        <v>79</v>
      </c>
      <c r="U2022" s="90"/>
    </row>
    <row r="2023" spans="1:21" ht="28.5" x14ac:dyDescent="0.25">
      <c r="A2023" s="124">
        <v>2018</v>
      </c>
      <c r="B2023" s="125" t="s">
        <v>4966</v>
      </c>
      <c r="C2023" s="90" t="s">
        <v>4067</v>
      </c>
      <c r="D2023" s="99">
        <v>46099</v>
      </c>
      <c r="E2023" s="125" t="s">
        <v>90</v>
      </c>
      <c r="F2023" s="143" t="s">
        <v>100</v>
      </c>
      <c r="G2023" s="125" t="s">
        <v>95</v>
      </c>
      <c r="H2023" s="125" t="s">
        <v>96</v>
      </c>
      <c r="I2023" s="297" t="s">
        <v>578</v>
      </c>
      <c r="J2023" s="95" t="s">
        <v>18</v>
      </c>
      <c r="K2023" s="105">
        <v>1</v>
      </c>
      <c r="L2023" s="126" t="s">
        <v>913</v>
      </c>
      <c r="M2023" s="200" t="s">
        <v>5139</v>
      </c>
      <c r="N2023" s="127" t="s">
        <v>5140</v>
      </c>
      <c r="O2023" s="104" t="s">
        <v>41</v>
      </c>
      <c r="P2023" s="104" t="s">
        <v>42</v>
      </c>
      <c r="Q2023" s="218" t="s">
        <v>93</v>
      </c>
      <c r="R2023" s="125" t="s">
        <v>94</v>
      </c>
      <c r="S2023" s="125" t="s">
        <v>78</v>
      </c>
      <c r="T2023" s="129" t="s">
        <v>79</v>
      </c>
      <c r="U2023" s="90"/>
    </row>
    <row r="2024" spans="1:21" ht="28.5" x14ac:dyDescent="0.25">
      <c r="A2024" s="124">
        <v>2019</v>
      </c>
      <c r="B2024" s="125" t="s">
        <v>4966</v>
      </c>
      <c r="C2024" s="90" t="s">
        <v>4067</v>
      </c>
      <c r="D2024" s="99">
        <v>46099</v>
      </c>
      <c r="E2024" s="125" t="s">
        <v>90</v>
      </c>
      <c r="F2024" s="143" t="s">
        <v>135</v>
      </c>
      <c r="G2024" s="125" t="s">
        <v>91</v>
      </c>
      <c r="H2024" s="125" t="s">
        <v>92</v>
      </c>
      <c r="I2024" s="297" t="s">
        <v>133</v>
      </c>
      <c r="J2024" s="95" t="s">
        <v>18</v>
      </c>
      <c r="K2024" s="105" t="s">
        <v>121</v>
      </c>
      <c r="L2024" s="126" t="s">
        <v>3512</v>
      </c>
      <c r="M2024" s="200" t="s">
        <v>2026</v>
      </c>
      <c r="N2024" s="127" t="s">
        <v>5141</v>
      </c>
      <c r="O2024" s="104" t="s">
        <v>3355</v>
      </c>
      <c r="P2024" s="104" t="s">
        <v>125</v>
      </c>
      <c r="Q2024" s="218" t="s">
        <v>93</v>
      </c>
      <c r="R2024" s="125" t="s">
        <v>94</v>
      </c>
      <c r="S2024" s="125" t="s">
        <v>78</v>
      </c>
      <c r="T2024" s="129" t="s">
        <v>79</v>
      </c>
      <c r="U2024" s="90"/>
    </row>
    <row r="2025" spans="1:21" ht="28.5" x14ac:dyDescent="0.25">
      <c r="A2025" s="124">
        <v>2020</v>
      </c>
      <c r="B2025" s="125" t="s">
        <v>4966</v>
      </c>
      <c r="C2025" s="90" t="s">
        <v>4067</v>
      </c>
      <c r="D2025" s="99">
        <v>46099</v>
      </c>
      <c r="E2025" s="125" t="s">
        <v>90</v>
      </c>
      <c r="F2025" s="143" t="s">
        <v>135</v>
      </c>
      <c r="G2025" s="125" t="s">
        <v>91</v>
      </c>
      <c r="H2025" s="125" t="s">
        <v>92</v>
      </c>
      <c r="I2025" s="297" t="s">
        <v>133</v>
      </c>
      <c r="J2025" s="95" t="s">
        <v>18</v>
      </c>
      <c r="K2025" s="105" t="s">
        <v>121</v>
      </c>
      <c r="L2025" s="126" t="s">
        <v>3512</v>
      </c>
      <c r="M2025" s="200" t="s">
        <v>5142</v>
      </c>
      <c r="N2025" s="127" t="s">
        <v>5143</v>
      </c>
      <c r="O2025" s="104" t="s">
        <v>3355</v>
      </c>
      <c r="P2025" s="104" t="s">
        <v>125</v>
      </c>
      <c r="Q2025" s="218" t="s">
        <v>93</v>
      </c>
      <c r="R2025" s="125" t="s">
        <v>94</v>
      </c>
      <c r="S2025" s="125" t="s">
        <v>78</v>
      </c>
      <c r="T2025" s="129" t="s">
        <v>79</v>
      </c>
      <c r="U2025" s="90"/>
    </row>
    <row r="2026" spans="1:21" ht="42.75" x14ac:dyDescent="0.25">
      <c r="A2026" s="124">
        <v>2021</v>
      </c>
      <c r="B2026" s="125" t="s">
        <v>4966</v>
      </c>
      <c r="C2026" s="90" t="s">
        <v>4067</v>
      </c>
      <c r="D2026" s="99">
        <v>46099</v>
      </c>
      <c r="E2026" s="125" t="s">
        <v>90</v>
      </c>
      <c r="F2026" s="143" t="s">
        <v>100</v>
      </c>
      <c r="G2026" s="125" t="s">
        <v>91</v>
      </c>
      <c r="H2026" s="125" t="s">
        <v>92</v>
      </c>
      <c r="I2026" s="297" t="s">
        <v>133</v>
      </c>
      <c r="J2026" s="95" t="s">
        <v>18</v>
      </c>
      <c r="K2026" s="105" t="s">
        <v>121</v>
      </c>
      <c r="L2026" s="126" t="s">
        <v>5144</v>
      </c>
      <c r="M2026" s="200" t="s">
        <v>5145</v>
      </c>
      <c r="N2026" s="127" t="s">
        <v>5146</v>
      </c>
      <c r="O2026" s="104" t="s">
        <v>53</v>
      </c>
      <c r="P2026" s="104" t="s">
        <v>130</v>
      </c>
      <c r="Q2026" s="218" t="s">
        <v>93</v>
      </c>
      <c r="R2026" s="125" t="s">
        <v>94</v>
      </c>
      <c r="S2026" s="125" t="s">
        <v>78</v>
      </c>
      <c r="T2026" s="129" t="s">
        <v>79</v>
      </c>
      <c r="U2026" s="90"/>
    </row>
    <row r="2027" spans="1:21" ht="28.5" x14ac:dyDescent="0.25">
      <c r="A2027" s="124">
        <v>2022</v>
      </c>
      <c r="B2027" s="125" t="s">
        <v>4966</v>
      </c>
      <c r="C2027" s="90" t="s">
        <v>4067</v>
      </c>
      <c r="D2027" s="99">
        <v>46099</v>
      </c>
      <c r="E2027" s="125" t="s">
        <v>90</v>
      </c>
      <c r="F2027" s="143" t="s">
        <v>100</v>
      </c>
      <c r="G2027" s="125" t="s">
        <v>91</v>
      </c>
      <c r="H2027" s="125" t="s">
        <v>92</v>
      </c>
      <c r="I2027" s="297" t="s">
        <v>133</v>
      </c>
      <c r="J2027" s="95" t="s">
        <v>18</v>
      </c>
      <c r="K2027" s="105" t="s">
        <v>121</v>
      </c>
      <c r="L2027" s="126" t="s">
        <v>5147</v>
      </c>
      <c r="M2027" s="200" t="s">
        <v>5148</v>
      </c>
      <c r="N2027" s="127" t="s">
        <v>5149</v>
      </c>
      <c r="O2027" s="104" t="s">
        <v>45</v>
      </c>
      <c r="P2027" s="104" t="s">
        <v>45</v>
      </c>
      <c r="Q2027" s="218" t="s">
        <v>99</v>
      </c>
      <c r="R2027" s="125" t="s">
        <v>94</v>
      </c>
      <c r="S2027" s="125" t="s">
        <v>78</v>
      </c>
      <c r="T2027" s="129" t="s">
        <v>79</v>
      </c>
      <c r="U2027" s="90"/>
    </row>
    <row r="2028" spans="1:21" ht="28.5" x14ac:dyDescent="0.25">
      <c r="A2028" s="124">
        <v>2023</v>
      </c>
      <c r="B2028" s="125" t="s">
        <v>4966</v>
      </c>
      <c r="C2028" s="90" t="s">
        <v>4067</v>
      </c>
      <c r="D2028" s="99">
        <v>46099</v>
      </c>
      <c r="E2028" s="125" t="s">
        <v>90</v>
      </c>
      <c r="F2028" s="143" t="s">
        <v>135</v>
      </c>
      <c r="G2028" s="125" t="s">
        <v>91</v>
      </c>
      <c r="H2028" s="125" t="s">
        <v>92</v>
      </c>
      <c r="I2028" s="297" t="s">
        <v>133</v>
      </c>
      <c r="J2028" s="95" t="s">
        <v>18</v>
      </c>
      <c r="K2028" s="105" t="s">
        <v>121</v>
      </c>
      <c r="L2028" s="126" t="s">
        <v>3158</v>
      </c>
      <c r="M2028" s="200" t="s">
        <v>5150</v>
      </c>
      <c r="N2028" s="127" t="s">
        <v>5151</v>
      </c>
      <c r="O2028" s="104" t="s">
        <v>36</v>
      </c>
      <c r="P2028" s="104" t="s">
        <v>125</v>
      </c>
      <c r="Q2028" s="218" t="s">
        <v>93</v>
      </c>
      <c r="R2028" s="125" t="s">
        <v>94</v>
      </c>
      <c r="S2028" s="125" t="s">
        <v>78</v>
      </c>
      <c r="T2028" s="129" t="s">
        <v>79</v>
      </c>
      <c r="U2028" s="90"/>
    </row>
    <row r="2029" spans="1:21" ht="28.5" x14ac:dyDescent="0.25">
      <c r="A2029" s="124">
        <v>2024</v>
      </c>
      <c r="B2029" s="125" t="s">
        <v>4966</v>
      </c>
      <c r="C2029" s="90" t="s">
        <v>4067</v>
      </c>
      <c r="D2029" s="99">
        <v>46099</v>
      </c>
      <c r="E2029" s="125" t="s">
        <v>90</v>
      </c>
      <c r="F2029" s="143" t="s">
        <v>135</v>
      </c>
      <c r="G2029" s="125" t="s">
        <v>91</v>
      </c>
      <c r="H2029" s="125" t="s">
        <v>92</v>
      </c>
      <c r="I2029" s="297" t="s">
        <v>133</v>
      </c>
      <c r="J2029" s="95" t="s">
        <v>18</v>
      </c>
      <c r="K2029" s="105">
        <v>0</v>
      </c>
      <c r="L2029" s="126" t="s">
        <v>5152</v>
      </c>
      <c r="M2029" s="200" t="s">
        <v>5153</v>
      </c>
      <c r="N2029" s="127" t="s">
        <v>5154</v>
      </c>
      <c r="O2029" s="104" t="s">
        <v>59</v>
      </c>
      <c r="P2029" s="104" t="s">
        <v>136</v>
      </c>
      <c r="Q2029" s="218" t="s">
        <v>93</v>
      </c>
      <c r="R2029" s="125" t="s">
        <v>94</v>
      </c>
      <c r="S2029" s="125" t="s">
        <v>78</v>
      </c>
      <c r="T2029" s="129" t="s">
        <v>79</v>
      </c>
      <c r="U2029" s="90"/>
    </row>
    <row r="2030" spans="1:21" ht="42.75" x14ac:dyDescent="0.25">
      <c r="A2030" s="124">
        <v>2025</v>
      </c>
      <c r="B2030" s="125" t="s">
        <v>4966</v>
      </c>
      <c r="C2030" s="90" t="s">
        <v>4067</v>
      </c>
      <c r="D2030" s="99">
        <v>46099</v>
      </c>
      <c r="E2030" s="125" t="s">
        <v>90</v>
      </c>
      <c r="F2030" s="143" t="s">
        <v>135</v>
      </c>
      <c r="G2030" s="125" t="s">
        <v>91</v>
      </c>
      <c r="H2030" s="125" t="s">
        <v>92</v>
      </c>
      <c r="I2030" s="297" t="s">
        <v>4749</v>
      </c>
      <c r="J2030" s="95" t="s">
        <v>18</v>
      </c>
      <c r="K2030" s="105">
        <v>3</v>
      </c>
      <c r="L2030" s="126" t="s">
        <v>4257</v>
      </c>
      <c r="M2030" s="200" t="s">
        <v>5155</v>
      </c>
      <c r="N2030" s="127" t="s">
        <v>5156</v>
      </c>
      <c r="O2030" s="104" t="s">
        <v>57</v>
      </c>
      <c r="P2030" s="104" t="s">
        <v>124</v>
      </c>
      <c r="Q2030" s="218" t="s">
        <v>99</v>
      </c>
      <c r="R2030" s="125" t="s">
        <v>94</v>
      </c>
      <c r="S2030" s="125" t="s">
        <v>79</v>
      </c>
      <c r="T2030" s="129" t="s">
        <v>79</v>
      </c>
      <c r="U2030" s="90"/>
    </row>
    <row r="2031" spans="1:21" ht="28.5" x14ac:dyDescent="0.25">
      <c r="A2031" s="124">
        <v>2026</v>
      </c>
      <c r="B2031" s="125" t="s">
        <v>4966</v>
      </c>
      <c r="C2031" s="90" t="s">
        <v>4067</v>
      </c>
      <c r="D2031" s="99">
        <v>46099</v>
      </c>
      <c r="E2031" s="125" t="s">
        <v>90</v>
      </c>
      <c r="F2031" s="143" t="s">
        <v>135</v>
      </c>
      <c r="G2031" s="125" t="s">
        <v>91</v>
      </c>
      <c r="H2031" s="125" t="s">
        <v>92</v>
      </c>
      <c r="I2031" s="297" t="s">
        <v>4749</v>
      </c>
      <c r="J2031" s="95" t="s">
        <v>18</v>
      </c>
      <c r="K2031" s="105">
        <v>3</v>
      </c>
      <c r="L2031" s="126" t="s">
        <v>4254</v>
      </c>
      <c r="M2031" s="200" t="s">
        <v>5157</v>
      </c>
      <c r="N2031" s="127" t="s">
        <v>5158</v>
      </c>
      <c r="O2031" s="104" t="s">
        <v>45</v>
      </c>
      <c r="P2031" s="104" t="s">
        <v>45</v>
      </c>
      <c r="Q2031" s="218" t="s">
        <v>99</v>
      </c>
      <c r="R2031" s="125" t="s">
        <v>94</v>
      </c>
      <c r="S2031" s="125" t="s">
        <v>79</v>
      </c>
      <c r="T2031" s="129" t="s">
        <v>79</v>
      </c>
      <c r="U2031" s="90"/>
    </row>
    <row r="2032" spans="1:21" ht="36" x14ac:dyDescent="0.25">
      <c r="A2032" s="124">
        <v>2027</v>
      </c>
      <c r="B2032" s="125" t="s">
        <v>4966</v>
      </c>
      <c r="C2032" s="90" t="s">
        <v>4067</v>
      </c>
      <c r="D2032" s="99">
        <v>46099</v>
      </c>
      <c r="E2032" s="125" t="s">
        <v>90</v>
      </c>
      <c r="F2032" s="143" t="s">
        <v>135</v>
      </c>
      <c r="G2032" s="125" t="s">
        <v>91</v>
      </c>
      <c r="H2032" s="125" t="s">
        <v>92</v>
      </c>
      <c r="I2032" s="297" t="s">
        <v>264</v>
      </c>
      <c r="J2032" s="95" t="s">
        <v>18</v>
      </c>
      <c r="K2032" s="105" t="s">
        <v>121</v>
      </c>
      <c r="L2032" s="126" t="s">
        <v>5159</v>
      </c>
      <c r="M2032" s="200" t="s">
        <v>5160</v>
      </c>
      <c r="N2032" s="127" t="s">
        <v>5161</v>
      </c>
      <c r="O2032" s="104" t="s">
        <v>53</v>
      </c>
      <c r="P2032" s="104" t="s">
        <v>131</v>
      </c>
      <c r="Q2032" s="218" t="s">
        <v>93</v>
      </c>
      <c r="R2032" s="125" t="s">
        <v>94</v>
      </c>
      <c r="S2032" s="125" t="s">
        <v>79</v>
      </c>
      <c r="T2032" s="129" t="s">
        <v>79</v>
      </c>
      <c r="U2032" s="90"/>
    </row>
    <row r="2033" spans="1:21" ht="36" x14ac:dyDescent="0.25">
      <c r="A2033" s="124">
        <v>2028</v>
      </c>
      <c r="B2033" s="125" t="s">
        <v>4966</v>
      </c>
      <c r="C2033" s="90" t="s">
        <v>4067</v>
      </c>
      <c r="D2033" s="99">
        <v>46099</v>
      </c>
      <c r="E2033" s="125" t="s">
        <v>90</v>
      </c>
      <c r="F2033" s="143" t="s">
        <v>135</v>
      </c>
      <c r="G2033" s="125" t="s">
        <v>91</v>
      </c>
      <c r="H2033" s="125" t="s">
        <v>92</v>
      </c>
      <c r="I2033" s="297" t="s">
        <v>264</v>
      </c>
      <c r="J2033" s="95" t="s">
        <v>18</v>
      </c>
      <c r="K2033" s="105" t="s">
        <v>121</v>
      </c>
      <c r="L2033" s="126" t="s">
        <v>3148</v>
      </c>
      <c r="M2033" s="200" t="s">
        <v>5162</v>
      </c>
      <c r="N2033" s="127" t="s">
        <v>5163</v>
      </c>
      <c r="O2033" s="104" t="s">
        <v>45</v>
      </c>
      <c r="P2033" s="104" t="s">
        <v>45</v>
      </c>
      <c r="Q2033" s="218" t="s">
        <v>99</v>
      </c>
      <c r="R2033" s="125" t="s">
        <v>94</v>
      </c>
      <c r="S2033" s="125" t="s">
        <v>79</v>
      </c>
      <c r="T2033" s="129" t="s">
        <v>79</v>
      </c>
      <c r="U2033" s="90"/>
    </row>
    <row r="2034" spans="1:21" ht="38.25" x14ac:dyDescent="0.25">
      <c r="A2034" s="124">
        <v>2029</v>
      </c>
      <c r="B2034" s="125" t="s">
        <v>4966</v>
      </c>
      <c r="C2034" s="90" t="s">
        <v>4067</v>
      </c>
      <c r="D2034" s="99">
        <v>46099</v>
      </c>
      <c r="E2034" s="125" t="s">
        <v>90</v>
      </c>
      <c r="F2034" s="143" t="s">
        <v>135</v>
      </c>
      <c r="G2034" s="125" t="s">
        <v>91</v>
      </c>
      <c r="H2034" s="125" t="s">
        <v>92</v>
      </c>
      <c r="I2034" s="297" t="s">
        <v>264</v>
      </c>
      <c r="J2034" s="95" t="s">
        <v>18</v>
      </c>
      <c r="K2034" s="105" t="s">
        <v>120</v>
      </c>
      <c r="L2034" s="126" t="s">
        <v>1417</v>
      </c>
      <c r="M2034" s="200" t="s">
        <v>5164</v>
      </c>
      <c r="N2034" s="127" t="s">
        <v>5165</v>
      </c>
      <c r="O2034" s="104" t="s">
        <v>51</v>
      </c>
      <c r="P2034" s="104" t="s">
        <v>130</v>
      </c>
      <c r="Q2034" s="218" t="s">
        <v>93</v>
      </c>
      <c r="R2034" s="125" t="s">
        <v>94</v>
      </c>
      <c r="S2034" s="125" t="s">
        <v>79</v>
      </c>
      <c r="T2034" s="129" t="s">
        <v>79</v>
      </c>
      <c r="U2034" s="90"/>
    </row>
    <row r="2035" spans="1:21" ht="38.25" x14ac:dyDescent="0.25">
      <c r="A2035" s="124">
        <v>2030</v>
      </c>
      <c r="B2035" s="125" t="s">
        <v>4966</v>
      </c>
      <c r="C2035" s="90" t="s">
        <v>4067</v>
      </c>
      <c r="D2035" s="99">
        <v>46099</v>
      </c>
      <c r="E2035" s="125" t="s">
        <v>90</v>
      </c>
      <c r="F2035" s="143" t="s">
        <v>135</v>
      </c>
      <c r="G2035" s="125" t="s">
        <v>91</v>
      </c>
      <c r="H2035" s="125" t="s">
        <v>92</v>
      </c>
      <c r="I2035" s="297" t="s">
        <v>264</v>
      </c>
      <c r="J2035" s="95" t="s">
        <v>18</v>
      </c>
      <c r="K2035" s="105" t="s">
        <v>140</v>
      </c>
      <c r="L2035" s="126" t="s">
        <v>893</v>
      </c>
      <c r="M2035" s="200" t="s">
        <v>5166</v>
      </c>
      <c r="N2035" s="127" t="s">
        <v>5167</v>
      </c>
      <c r="O2035" s="104" t="s">
        <v>3356</v>
      </c>
      <c r="P2035" s="104" t="s">
        <v>130</v>
      </c>
      <c r="Q2035" s="218" t="s">
        <v>93</v>
      </c>
      <c r="R2035" s="125" t="s">
        <v>94</v>
      </c>
      <c r="S2035" s="125" t="s">
        <v>79</v>
      </c>
      <c r="T2035" s="129" t="s">
        <v>79</v>
      </c>
      <c r="U2035" s="90"/>
    </row>
    <row r="2036" spans="1:21" ht="42.75" x14ac:dyDescent="0.25">
      <c r="A2036" s="124">
        <v>2031</v>
      </c>
      <c r="B2036" s="125" t="s">
        <v>4966</v>
      </c>
      <c r="C2036" s="90" t="s">
        <v>4067</v>
      </c>
      <c r="D2036" s="99">
        <v>46099</v>
      </c>
      <c r="E2036" s="125" t="s">
        <v>90</v>
      </c>
      <c r="F2036" s="143" t="s">
        <v>100</v>
      </c>
      <c r="G2036" s="125" t="s">
        <v>91</v>
      </c>
      <c r="H2036" s="125" t="s">
        <v>92</v>
      </c>
      <c r="I2036" s="297" t="s">
        <v>264</v>
      </c>
      <c r="J2036" s="95" t="s">
        <v>18</v>
      </c>
      <c r="K2036" s="105" t="s">
        <v>140</v>
      </c>
      <c r="L2036" s="126" t="s">
        <v>893</v>
      </c>
      <c r="M2036" s="200" t="s">
        <v>5168</v>
      </c>
      <c r="N2036" s="127" t="s">
        <v>5169</v>
      </c>
      <c r="O2036" s="104" t="s">
        <v>41</v>
      </c>
      <c r="P2036" s="104" t="s">
        <v>129</v>
      </c>
      <c r="Q2036" s="218" t="s">
        <v>99</v>
      </c>
      <c r="R2036" s="125" t="s">
        <v>94</v>
      </c>
      <c r="S2036" s="125" t="s">
        <v>79</v>
      </c>
      <c r="T2036" s="129" t="s">
        <v>79</v>
      </c>
      <c r="U2036" s="90"/>
    </row>
    <row r="2037" spans="1:21" ht="36" x14ac:dyDescent="0.25">
      <c r="A2037" s="124">
        <v>2032</v>
      </c>
      <c r="B2037" s="125" t="s">
        <v>4966</v>
      </c>
      <c r="C2037" s="90" t="s">
        <v>4067</v>
      </c>
      <c r="D2037" s="99">
        <v>46099</v>
      </c>
      <c r="E2037" s="125" t="s">
        <v>90</v>
      </c>
      <c r="F2037" s="143" t="s">
        <v>100</v>
      </c>
      <c r="G2037" s="125" t="s">
        <v>91</v>
      </c>
      <c r="H2037" s="125" t="s">
        <v>92</v>
      </c>
      <c r="I2037" s="297" t="s">
        <v>264</v>
      </c>
      <c r="J2037" s="95" t="s">
        <v>18</v>
      </c>
      <c r="K2037" s="105" t="s">
        <v>140</v>
      </c>
      <c r="L2037" s="126" t="s">
        <v>537</v>
      </c>
      <c r="M2037" s="200" t="s">
        <v>5170</v>
      </c>
      <c r="N2037" s="127" t="s">
        <v>5171</v>
      </c>
      <c r="O2037" s="104" t="s">
        <v>45</v>
      </c>
      <c r="P2037" s="104" t="s">
        <v>45</v>
      </c>
      <c r="Q2037" s="218" t="s">
        <v>99</v>
      </c>
      <c r="R2037" s="125" t="s">
        <v>94</v>
      </c>
      <c r="S2037" s="125" t="s">
        <v>79</v>
      </c>
      <c r="T2037" s="129" t="s">
        <v>79</v>
      </c>
      <c r="U2037" s="90"/>
    </row>
    <row r="2038" spans="1:21" ht="36" x14ac:dyDescent="0.25">
      <c r="A2038" s="124">
        <v>2033</v>
      </c>
      <c r="B2038" s="125" t="s">
        <v>4966</v>
      </c>
      <c r="C2038" s="90" t="s">
        <v>4067</v>
      </c>
      <c r="D2038" s="99">
        <v>46099</v>
      </c>
      <c r="E2038" s="125" t="s">
        <v>90</v>
      </c>
      <c r="F2038" s="143" t="s">
        <v>100</v>
      </c>
      <c r="G2038" s="125" t="s">
        <v>98</v>
      </c>
      <c r="H2038" s="125" t="s">
        <v>96</v>
      </c>
      <c r="I2038" s="297" t="s">
        <v>901</v>
      </c>
      <c r="J2038" s="95" t="s">
        <v>19</v>
      </c>
      <c r="K2038" s="105" t="s">
        <v>121</v>
      </c>
      <c r="L2038" s="126" t="s">
        <v>652</v>
      </c>
      <c r="M2038" s="200" t="s">
        <v>5172</v>
      </c>
      <c r="N2038" s="127" t="s">
        <v>5173</v>
      </c>
      <c r="O2038" s="104" t="s">
        <v>45</v>
      </c>
      <c r="P2038" s="104" t="s">
        <v>45</v>
      </c>
      <c r="Q2038" s="218" t="s">
        <v>99</v>
      </c>
      <c r="R2038" s="125" t="s">
        <v>94</v>
      </c>
      <c r="S2038" s="125" t="s">
        <v>79</v>
      </c>
      <c r="T2038" s="129" t="s">
        <v>79</v>
      </c>
      <c r="U2038" s="90"/>
    </row>
    <row r="2039" spans="1:21" ht="42.75" x14ac:dyDescent="0.25">
      <c r="A2039" s="124">
        <v>2034</v>
      </c>
      <c r="B2039" s="125" t="s">
        <v>4966</v>
      </c>
      <c r="C2039" s="90" t="s">
        <v>4067</v>
      </c>
      <c r="D2039" s="99">
        <v>46099</v>
      </c>
      <c r="E2039" s="125" t="s">
        <v>90</v>
      </c>
      <c r="F2039" s="143" t="s">
        <v>100</v>
      </c>
      <c r="G2039" s="125" t="s">
        <v>98</v>
      </c>
      <c r="H2039" s="125" t="s">
        <v>96</v>
      </c>
      <c r="I2039" s="297" t="s">
        <v>901</v>
      </c>
      <c r="J2039" s="95" t="s">
        <v>19</v>
      </c>
      <c r="K2039" s="105" t="s">
        <v>120</v>
      </c>
      <c r="L2039" s="126" t="s">
        <v>390</v>
      </c>
      <c r="M2039" s="200" t="s">
        <v>5174</v>
      </c>
      <c r="N2039" s="127" t="s">
        <v>5175</v>
      </c>
      <c r="O2039" s="104" t="s">
        <v>3355</v>
      </c>
      <c r="P2039" s="104" t="s">
        <v>125</v>
      </c>
      <c r="Q2039" s="218" t="s">
        <v>99</v>
      </c>
      <c r="R2039" s="125" t="s">
        <v>94</v>
      </c>
      <c r="S2039" s="125" t="s">
        <v>79</v>
      </c>
      <c r="T2039" s="129" t="s">
        <v>79</v>
      </c>
      <c r="U2039" s="90"/>
    </row>
    <row r="2040" spans="1:21" ht="42.75" x14ac:dyDescent="0.25">
      <c r="A2040" s="124">
        <v>2035</v>
      </c>
      <c r="B2040" s="125" t="s">
        <v>4966</v>
      </c>
      <c r="C2040" s="90" t="s">
        <v>4067</v>
      </c>
      <c r="D2040" s="99">
        <v>46099</v>
      </c>
      <c r="E2040" s="125" t="s">
        <v>90</v>
      </c>
      <c r="F2040" s="143" t="s">
        <v>100</v>
      </c>
      <c r="G2040" s="125" t="s">
        <v>98</v>
      </c>
      <c r="H2040" s="125" t="s">
        <v>96</v>
      </c>
      <c r="I2040" s="297" t="s">
        <v>901</v>
      </c>
      <c r="J2040" s="95" t="s">
        <v>19</v>
      </c>
      <c r="K2040" s="105" t="s">
        <v>120</v>
      </c>
      <c r="L2040" s="126" t="s">
        <v>1215</v>
      </c>
      <c r="M2040" s="200" t="s">
        <v>5176</v>
      </c>
      <c r="N2040" s="127" t="s">
        <v>5177</v>
      </c>
      <c r="O2040" s="104" t="s">
        <v>41</v>
      </c>
      <c r="P2040" s="104" t="s">
        <v>129</v>
      </c>
      <c r="Q2040" s="218" t="s">
        <v>99</v>
      </c>
      <c r="R2040" s="125" t="s">
        <v>94</v>
      </c>
      <c r="S2040" s="125" t="s">
        <v>79</v>
      </c>
      <c r="T2040" s="129" t="s">
        <v>79</v>
      </c>
      <c r="U2040" s="90"/>
    </row>
    <row r="2041" spans="1:21" ht="36" x14ac:dyDescent="0.25">
      <c r="A2041" s="124">
        <v>2036</v>
      </c>
      <c r="B2041" s="125" t="s">
        <v>4966</v>
      </c>
      <c r="C2041" s="90" t="s">
        <v>4067</v>
      </c>
      <c r="D2041" s="99">
        <v>46099</v>
      </c>
      <c r="E2041" s="125" t="s">
        <v>90</v>
      </c>
      <c r="F2041" s="143" t="s">
        <v>100</v>
      </c>
      <c r="G2041" s="125" t="s">
        <v>98</v>
      </c>
      <c r="H2041" s="125" t="s">
        <v>96</v>
      </c>
      <c r="I2041" s="297" t="s">
        <v>901</v>
      </c>
      <c r="J2041" s="95" t="s">
        <v>19</v>
      </c>
      <c r="K2041" s="105" t="s">
        <v>140</v>
      </c>
      <c r="L2041" s="126" t="s">
        <v>4289</v>
      </c>
      <c r="M2041" s="200" t="s">
        <v>5178</v>
      </c>
      <c r="N2041" s="127" t="s">
        <v>5179</v>
      </c>
      <c r="O2041" s="104" t="s">
        <v>41</v>
      </c>
      <c r="P2041" s="104" t="s">
        <v>129</v>
      </c>
      <c r="Q2041" s="218" t="s">
        <v>99</v>
      </c>
      <c r="R2041" s="125" t="s">
        <v>94</v>
      </c>
      <c r="S2041" s="125" t="s">
        <v>79</v>
      </c>
      <c r="T2041" s="129" t="s">
        <v>79</v>
      </c>
      <c r="U2041" s="90"/>
    </row>
    <row r="2042" spans="1:21" ht="42.75" x14ac:dyDescent="0.25">
      <c r="A2042" s="124">
        <v>2037</v>
      </c>
      <c r="B2042" s="125" t="s">
        <v>4966</v>
      </c>
      <c r="C2042" s="90" t="s">
        <v>4067</v>
      </c>
      <c r="D2042" s="99">
        <v>46099</v>
      </c>
      <c r="E2042" s="125" t="s">
        <v>90</v>
      </c>
      <c r="F2042" s="143" t="s">
        <v>100</v>
      </c>
      <c r="G2042" s="125" t="s">
        <v>98</v>
      </c>
      <c r="H2042" s="125" t="s">
        <v>96</v>
      </c>
      <c r="I2042" s="297" t="s">
        <v>901</v>
      </c>
      <c r="J2042" s="95" t="s">
        <v>19</v>
      </c>
      <c r="K2042" s="105" t="s">
        <v>121</v>
      </c>
      <c r="L2042" s="126" t="s">
        <v>23</v>
      </c>
      <c r="M2042" s="200" t="s">
        <v>5180</v>
      </c>
      <c r="N2042" s="127" t="s">
        <v>5181</v>
      </c>
      <c r="O2042" s="104" t="s">
        <v>3358</v>
      </c>
      <c r="P2042" s="104" t="s">
        <v>131</v>
      </c>
      <c r="Q2042" s="218" t="s">
        <v>93</v>
      </c>
      <c r="R2042" s="125" t="s">
        <v>94</v>
      </c>
      <c r="S2042" s="125" t="s">
        <v>79</v>
      </c>
      <c r="T2042" s="129" t="s">
        <v>79</v>
      </c>
      <c r="U2042" s="90"/>
    </row>
    <row r="2043" spans="1:21" ht="42.75" x14ac:dyDescent="0.25">
      <c r="A2043" s="124">
        <v>2038</v>
      </c>
      <c r="B2043" s="125" t="s">
        <v>4966</v>
      </c>
      <c r="C2043" s="90" t="s">
        <v>4067</v>
      </c>
      <c r="D2043" s="99">
        <v>46099</v>
      </c>
      <c r="E2043" s="125" t="s">
        <v>90</v>
      </c>
      <c r="F2043" s="143" t="s">
        <v>100</v>
      </c>
      <c r="G2043" s="125" t="s">
        <v>98</v>
      </c>
      <c r="H2043" s="125" t="s">
        <v>96</v>
      </c>
      <c r="I2043" s="297" t="s">
        <v>901</v>
      </c>
      <c r="J2043" s="95" t="s">
        <v>19</v>
      </c>
      <c r="K2043" s="105" t="s">
        <v>140</v>
      </c>
      <c r="L2043" s="126" t="s">
        <v>4289</v>
      </c>
      <c r="M2043" s="200" t="s">
        <v>5182</v>
      </c>
      <c r="N2043" s="127" t="s">
        <v>5183</v>
      </c>
      <c r="O2043" s="104" t="s">
        <v>51</v>
      </c>
      <c r="P2043" s="104" t="s">
        <v>130</v>
      </c>
      <c r="Q2043" s="218" t="s">
        <v>93</v>
      </c>
      <c r="R2043" s="125" t="s">
        <v>94</v>
      </c>
      <c r="S2043" s="125" t="s">
        <v>79</v>
      </c>
      <c r="T2043" s="129" t="s">
        <v>79</v>
      </c>
      <c r="U2043" s="90"/>
    </row>
    <row r="2044" spans="1:21" ht="28.5" x14ac:dyDescent="0.25">
      <c r="A2044" s="124">
        <v>2039</v>
      </c>
      <c r="B2044" s="125" t="s">
        <v>4966</v>
      </c>
      <c r="C2044" s="90" t="s">
        <v>4067</v>
      </c>
      <c r="D2044" s="99">
        <v>46100</v>
      </c>
      <c r="E2044" s="125" t="s">
        <v>90</v>
      </c>
      <c r="F2044" s="143" t="s">
        <v>135</v>
      </c>
      <c r="G2044" s="125" t="s">
        <v>95</v>
      </c>
      <c r="H2044" s="125" t="s">
        <v>96</v>
      </c>
      <c r="I2044" s="297" t="s">
        <v>578</v>
      </c>
      <c r="J2044" s="95" t="s">
        <v>18</v>
      </c>
      <c r="K2044" s="105">
        <v>3</v>
      </c>
      <c r="L2044" s="126" t="s">
        <v>5184</v>
      </c>
      <c r="M2044" s="200" t="s">
        <v>5185</v>
      </c>
      <c r="N2044" s="127" t="s">
        <v>5186</v>
      </c>
      <c r="O2044" s="104" t="s">
        <v>41</v>
      </c>
      <c r="P2044" s="104" t="s">
        <v>129</v>
      </c>
      <c r="Q2044" s="218" t="s">
        <v>93</v>
      </c>
      <c r="R2044" s="125" t="s">
        <v>94</v>
      </c>
      <c r="S2044" s="125" t="s">
        <v>78</v>
      </c>
      <c r="T2044" s="129" t="s">
        <v>79</v>
      </c>
      <c r="U2044" s="90"/>
    </row>
    <row r="2045" spans="1:21" ht="28.5" x14ac:dyDescent="0.25">
      <c r="A2045" s="124">
        <v>2040</v>
      </c>
      <c r="B2045" s="125" t="s">
        <v>4966</v>
      </c>
      <c r="C2045" s="90" t="s">
        <v>4067</v>
      </c>
      <c r="D2045" s="99">
        <v>46100</v>
      </c>
      <c r="E2045" s="125" t="s">
        <v>90</v>
      </c>
      <c r="F2045" s="143" t="s">
        <v>135</v>
      </c>
      <c r="G2045" s="125" t="s">
        <v>95</v>
      </c>
      <c r="H2045" s="125" t="s">
        <v>96</v>
      </c>
      <c r="I2045" s="297" t="s">
        <v>578</v>
      </c>
      <c r="J2045" s="95" t="s">
        <v>18</v>
      </c>
      <c r="K2045" s="105">
        <v>3</v>
      </c>
      <c r="L2045" s="126" t="s">
        <v>5187</v>
      </c>
      <c r="M2045" s="200" t="s">
        <v>5188</v>
      </c>
      <c r="N2045" s="127" t="s">
        <v>5189</v>
      </c>
      <c r="O2045" s="104" t="s">
        <v>50</v>
      </c>
      <c r="P2045" s="104" t="s">
        <v>131</v>
      </c>
      <c r="Q2045" s="218" t="s">
        <v>93</v>
      </c>
      <c r="R2045" s="125" t="s">
        <v>94</v>
      </c>
      <c r="S2045" s="125" t="s">
        <v>78</v>
      </c>
      <c r="T2045" s="129" t="s">
        <v>954</v>
      </c>
      <c r="U2045" s="90"/>
    </row>
    <row r="2046" spans="1:21" ht="28.5" x14ac:dyDescent="0.25">
      <c r="A2046" s="124">
        <v>2041</v>
      </c>
      <c r="B2046" s="125" t="s">
        <v>4966</v>
      </c>
      <c r="C2046" s="90" t="s">
        <v>4067</v>
      </c>
      <c r="D2046" s="99">
        <v>46100</v>
      </c>
      <c r="E2046" s="125" t="s">
        <v>90</v>
      </c>
      <c r="F2046" s="143" t="s">
        <v>135</v>
      </c>
      <c r="G2046" s="125" t="s">
        <v>95</v>
      </c>
      <c r="H2046" s="125" t="s">
        <v>96</v>
      </c>
      <c r="I2046" s="297" t="s">
        <v>578</v>
      </c>
      <c r="J2046" s="95" t="s">
        <v>18</v>
      </c>
      <c r="K2046" s="105">
        <v>3</v>
      </c>
      <c r="L2046" s="126" t="s">
        <v>3036</v>
      </c>
      <c r="M2046" s="200" t="s">
        <v>5190</v>
      </c>
      <c r="N2046" s="127" t="s">
        <v>5191</v>
      </c>
      <c r="O2046" s="104" t="s">
        <v>50</v>
      </c>
      <c r="P2046" s="104" t="s">
        <v>131</v>
      </c>
      <c r="Q2046" s="218" t="s">
        <v>93</v>
      </c>
      <c r="R2046" s="125" t="s">
        <v>94</v>
      </c>
      <c r="S2046" s="125" t="s">
        <v>78</v>
      </c>
      <c r="T2046" s="129" t="s">
        <v>79</v>
      </c>
      <c r="U2046" s="90"/>
    </row>
    <row r="2047" spans="1:21" ht="42.75" x14ac:dyDescent="0.25">
      <c r="A2047" s="124">
        <v>2042</v>
      </c>
      <c r="B2047" s="125" t="s">
        <v>4966</v>
      </c>
      <c r="C2047" s="90" t="s">
        <v>4067</v>
      </c>
      <c r="D2047" s="99">
        <v>46100</v>
      </c>
      <c r="E2047" s="125" t="s">
        <v>90</v>
      </c>
      <c r="F2047" s="143" t="s">
        <v>100</v>
      </c>
      <c r="G2047" s="125" t="s">
        <v>95</v>
      </c>
      <c r="H2047" s="125" t="s">
        <v>96</v>
      </c>
      <c r="I2047" s="297" t="s">
        <v>578</v>
      </c>
      <c r="J2047" s="95" t="s">
        <v>18</v>
      </c>
      <c r="K2047" s="105">
        <v>3</v>
      </c>
      <c r="L2047" s="126" t="s">
        <v>4916</v>
      </c>
      <c r="M2047" s="200" t="s">
        <v>5192</v>
      </c>
      <c r="N2047" s="127" t="s">
        <v>5193</v>
      </c>
      <c r="O2047" s="104" t="s">
        <v>41</v>
      </c>
      <c r="P2047" s="104" t="s">
        <v>129</v>
      </c>
      <c r="Q2047" s="218" t="s">
        <v>99</v>
      </c>
      <c r="R2047" s="125" t="s">
        <v>94</v>
      </c>
      <c r="S2047" s="125" t="s">
        <v>78</v>
      </c>
      <c r="T2047" s="129" t="s">
        <v>79</v>
      </c>
      <c r="U2047" s="90"/>
    </row>
    <row r="2048" spans="1:21" ht="28.5" x14ac:dyDescent="0.25">
      <c r="A2048" s="124">
        <v>2043</v>
      </c>
      <c r="B2048" s="125" t="s">
        <v>4966</v>
      </c>
      <c r="C2048" s="90" t="s">
        <v>4067</v>
      </c>
      <c r="D2048" s="99">
        <v>46100</v>
      </c>
      <c r="E2048" s="125" t="s">
        <v>90</v>
      </c>
      <c r="F2048" s="143" t="s">
        <v>135</v>
      </c>
      <c r="G2048" s="125" t="s">
        <v>95</v>
      </c>
      <c r="H2048" s="125" t="s">
        <v>96</v>
      </c>
      <c r="I2048" s="297" t="s">
        <v>578</v>
      </c>
      <c r="J2048" s="95" t="s">
        <v>18</v>
      </c>
      <c r="K2048" s="105" t="s">
        <v>120</v>
      </c>
      <c r="L2048" s="126" t="s">
        <v>5409</v>
      </c>
      <c r="M2048" s="200" t="s">
        <v>5194</v>
      </c>
      <c r="N2048" s="127" t="s">
        <v>5195</v>
      </c>
      <c r="O2048" s="104" t="s">
        <v>51</v>
      </c>
      <c r="P2048" s="104" t="s">
        <v>131</v>
      </c>
      <c r="Q2048" s="218" t="s">
        <v>93</v>
      </c>
      <c r="R2048" s="125" t="s">
        <v>94</v>
      </c>
      <c r="S2048" s="125" t="s">
        <v>78</v>
      </c>
      <c r="T2048" s="129" t="s">
        <v>79</v>
      </c>
      <c r="U2048" s="90"/>
    </row>
    <row r="2049" spans="1:21" ht="38.25" x14ac:dyDescent="0.25">
      <c r="A2049" s="124">
        <v>2044</v>
      </c>
      <c r="B2049" s="125" t="s">
        <v>4966</v>
      </c>
      <c r="C2049" s="90" t="s">
        <v>4067</v>
      </c>
      <c r="D2049" s="99">
        <v>46100</v>
      </c>
      <c r="E2049" s="125" t="s">
        <v>90</v>
      </c>
      <c r="F2049" s="143" t="s">
        <v>135</v>
      </c>
      <c r="G2049" s="125" t="s">
        <v>95</v>
      </c>
      <c r="H2049" s="125" t="s">
        <v>96</v>
      </c>
      <c r="I2049" s="297" t="s">
        <v>5196</v>
      </c>
      <c r="J2049" s="95" t="s">
        <v>21</v>
      </c>
      <c r="K2049" s="105" t="s">
        <v>120</v>
      </c>
      <c r="L2049" s="126" t="s">
        <v>1056</v>
      </c>
      <c r="M2049" s="200" t="s">
        <v>5197</v>
      </c>
      <c r="N2049" s="127" t="s">
        <v>5198</v>
      </c>
      <c r="O2049" s="104" t="s">
        <v>3355</v>
      </c>
      <c r="P2049" s="104" t="s">
        <v>130</v>
      </c>
      <c r="Q2049" s="218" t="s">
        <v>93</v>
      </c>
      <c r="R2049" s="125" t="s">
        <v>94</v>
      </c>
      <c r="S2049" s="125" t="s">
        <v>78</v>
      </c>
      <c r="T2049" s="129" t="s">
        <v>79</v>
      </c>
      <c r="U2049" s="90"/>
    </row>
    <row r="2050" spans="1:21" ht="38.25" x14ac:dyDescent="0.25">
      <c r="A2050" s="124">
        <v>2045</v>
      </c>
      <c r="B2050" s="125" t="s">
        <v>4966</v>
      </c>
      <c r="C2050" s="90" t="s">
        <v>4067</v>
      </c>
      <c r="D2050" s="99">
        <v>46100</v>
      </c>
      <c r="E2050" s="125" t="s">
        <v>90</v>
      </c>
      <c r="F2050" s="143" t="s">
        <v>135</v>
      </c>
      <c r="G2050" s="125" t="s">
        <v>95</v>
      </c>
      <c r="H2050" s="125" t="s">
        <v>96</v>
      </c>
      <c r="I2050" s="297" t="s">
        <v>5196</v>
      </c>
      <c r="J2050" s="95" t="s">
        <v>21</v>
      </c>
      <c r="K2050" s="105" t="s">
        <v>120</v>
      </c>
      <c r="L2050" s="126" t="s">
        <v>5199</v>
      </c>
      <c r="M2050" s="200" t="s">
        <v>5200</v>
      </c>
      <c r="N2050" s="127" t="s">
        <v>5201</v>
      </c>
      <c r="O2050" s="104" t="s">
        <v>3359</v>
      </c>
      <c r="P2050" s="104" t="s">
        <v>130</v>
      </c>
      <c r="Q2050" s="218" t="s">
        <v>99</v>
      </c>
      <c r="R2050" s="125" t="s">
        <v>94</v>
      </c>
      <c r="S2050" s="125" t="s">
        <v>78</v>
      </c>
      <c r="T2050" s="129" t="s">
        <v>79</v>
      </c>
      <c r="U2050" s="90"/>
    </row>
    <row r="2051" spans="1:21" ht="38.25" x14ac:dyDescent="0.25">
      <c r="A2051" s="124">
        <v>2046</v>
      </c>
      <c r="B2051" s="125" t="s">
        <v>4966</v>
      </c>
      <c r="C2051" s="90" t="s">
        <v>4067</v>
      </c>
      <c r="D2051" s="99">
        <v>46100</v>
      </c>
      <c r="E2051" s="125" t="s">
        <v>90</v>
      </c>
      <c r="F2051" s="143" t="s">
        <v>135</v>
      </c>
      <c r="G2051" s="125" t="s">
        <v>95</v>
      </c>
      <c r="H2051" s="125" t="s">
        <v>96</v>
      </c>
      <c r="I2051" s="297" t="s">
        <v>5196</v>
      </c>
      <c r="J2051" s="95" t="s">
        <v>21</v>
      </c>
      <c r="K2051" s="105" t="s">
        <v>120</v>
      </c>
      <c r="L2051" s="126" t="s">
        <v>5202</v>
      </c>
      <c r="M2051" s="200" t="s">
        <v>5203</v>
      </c>
      <c r="N2051" s="127" t="s">
        <v>5204</v>
      </c>
      <c r="O2051" s="104" t="s">
        <v>50</v>
      </c>
      <c r="P2051" s="104" t="s">
        <v>130</v>
      </c>
      <c r="Q2051" s="218" t="s">
        <v>93</v>
      </c>
      <c r="R2051" s="125" t="s">
        <v>94</v>
      </c>
      <c r="S2051" s="125" t="s">
        <v>78</v>
      </c>
      <c r="T2051" s="129" t="s">
        <v>79</v>
      </c>
      <c r="U2051" s="90"/>
    </row>
    <row r="2052" spans="1:21" ht="42.75" x14ac:dyDescent="0.25">
      <c r="A2052" s="124">
        <v>2047</v>
      </c>
      <c r="B2052" s="125" t="s">
        <v>4966</v>
      </c>
      <c r="C2052" s="90" t="s">
        <v>4067</v>
      </c>
      <c r="D2052" s="99">
        <v>46100</v>
      </c>
      <c r="E2052" s="125" t="s">
        <v>90</v>
      </c>
      <c r="F2052" s="143" t="s">
        <v>135</v>
      </c>
      <c r="G2052" s="125" t="s">
        <v>95</v>
      </c>
      <c r="H2052" s="125" t="s">
        <v>96</v>
      </c>
      <c r="I2052" s="297" t="s">
        <v>5196</v>
      </c>
      <c r="J2052" s="95" t="s">
        <v>21</v>
      </c>
      <c r="K2052" s="105" t="s">
        <v>139</v>
      </c>
      <c r="L2052" s="126" t="s">
        <v>5205</v>
      </c>
      <c r="M2052" s="200" t="s">
        <v>5206</v>
      </c>
      <c r="N2052" s="127" t="s">
        <v>5207</v>
      </c>
      <c r="O2052" s="104" t="s">
        <v>34</v>
      </c>
      <c r="P2052" s="104" t="s">
        <v>129</v>
      </c>
      <c r="Q2052" s="218" t="s">
        <v>93</v>
      </c>
      <c r="R2052" s="125" t="s">
        <v>94</v>
      </c>
      <c r="S2052" s="125" t="s">
        <v>78</v>
      </c>
      <c r="T2052" s="129" t="s">
        <v>79</v>
      </c>
      <c r="U2052" s="90"/>
    </row>
    <row r="2053" spans="1:21" ht="38.25" x14ac:dyDescent="0.25">
      <c r="A2053" s="124">
        <v>2048</v>
      </c>
      <c r="B2053" s="125" t="s">
        <v>4966</v>
      </c>
      <c r="C2053" s="90" t="s">
        <v>4067</v>
      </c>
      <c r="D2053" s="99">
        <v>46100</v>
      </c>
      <c r="E2053" s="125" t="s">
        <v>90</v>
      </c>
      <c r="F2053" s="143" t="s">
        <v>135</v>
      </c>
      <c r="G2053" s="125" t="s">
        <v>91</v>
      </c>
      <c r="H2053" s="125" t="s">
        <v>92</v>
      </c>
      <c r="I2053" s="297" t="s">
        <v>4749</v>
      </c>
      <c r="J2053" s="95" t="s">
        <v>18</v>
      </c>
      <c r="K2053" s="105">
        <v>3</v>
      </c>
      <c r="L2053" s="126" t="s">
        <v>4500</v>
      </c>
      <c r="M2053" s="200" t="s">
        <v>5208</v>
      </c>
      <c r="N2053" s="127" t="s">
        <v>5209</v>
      </c>
      <c r="O2053" s="104" t="s">
        <v>65</v>
      </c>
      <c r="P2053" s="104" t="s">
        <v>130</v>
      </c>
      <c r="Q2053" s="218" t="s">
        <v>93</v>
      </c>
      <c r="R2053" s="125" t="s">
        <v>94</v>
      </c>
      <c r="S2053" s="125" t="s">
        <v>79</v>
      </c>
      <c r="T2053" s="129" t="s">
        <v>79</v>
      </c>
      <c r="U2053" s="90"/>
    </row>
    <row r="2054" spans="1:21" ht="28.5" x14ac:dyDescent="0.25">
      <c r="A2054" s="124">
        <v>2049</v>
      </c>
      <c r="B2054" s="125" t="s">
        <v>4966</v>
      </c>
      <c r="C2054" s="90" t="s">
        <v>4067</v>
      </c>
      <c r="D2054" s="99">
        <v>46100</v>
      </c>
      <c r="E2054" s="125" t="s">
        <v>1151</v>
      </c>
      <c r="F2054" s="143" t="s">
        <v>135</v>
      </c>
      <c r="G2054" s="125" t="s">
        <v>91</v>
      </c>
      <c r="H2054" s="125" t="s">
        <v>92</v>
      </c>
      <c r="I2054" s="297" t="s">
        <v>4749</v>
      </c>
      <c r="J2054" s="95" t="s">
        <v>18</v>
      </c>
      <c r="K2054" s="105">
        <v>3</v>
      </c>
      <c r="L2054" s="126" t="s">
        <v>3846</v>
      </c>
      <c r="M2054" s="200" t="s">
        <v>5210</v>
      </c>
      <c r="N2054" s="127" t="s">
        <v>5211</v>
      </c>
      <c r="O2054" s="104" t="s">
        <v>45</v>
      </c>
      <c r="P2054" s="104" t="s">
        <v>45</v>
      </c>
      <c r="Q2054" s="218" t="s">
        <v>99</v>
      </c>
      <c r="R2054" s="125" t="s">
        <v>94</v>
      </c>
      <c r="S2054" s="125" t="s">
        <v>79</v>
      </c>
      <c r="T2054" s="129" t="s">
        <v>79</v>
      </c>
      <c r="U2054" s="90"/>
    </row>
    <row r="2055" spans="1:21" ht="28.5" x14ac:dyDescent="0.25">
      <c r="A2055" s="124">
        <v>2050</v>
      </c>
      <c r="B2055" s="125" t="s">
        <v>5212</v>
      </c>
      <c r="C2055" s="90" t="s">
        <v>4067</v>
      </c>
      <c r="D2055" s="99">
        <v>46100</v>
      </c>
      <c r="E2055" s="125" t="s">
        <v>1151</v>
      </c>
      <c r="F2055" s="143" t="s">
        <v>135</v>
      </c>
      <c r="G2055" s="125" t="s">
        <v>91</v>
      </c>
      <c r="H2055" s="125" t="s">
        <v>92</v>
      </c>
      <c r="I2055" s="297" t="s">
        <v>4749</v>
      </c>
      <c r="J2055" s="95" t="s">
        <v>18</v>
      </c>
      <c r="K2055" s="105">
        <v>3</v>
      </c>
      <c r="L2055" s="126" t="s">
        <v>4257</v>
      </c>
      <c r="M2055" s="200" t="s">
        <v>5213</v>
      </c>
      <c r="N2055" s="127" t="s">
        <v>5214</v>
      </c>
      <c r="O2055" s="104" t="s">
        <v>57</v>
      </c>
      <c r="P2055" s="104" t="s">
        <v>124</v>
      </c>
      <c r="Q2055" s="218" t="s">
        <v>93</v>
      </c>
      <c r="R2055" s="125" t="s">
        <v>94</v>
      </c>
      <c r="S2055" s="125" t="s">
        <v>79</v>
      </c>
      <c r="T2055" s="129" t="s">
        <v>79</v>
      </c>
      <c r="U2055" s="90"/>
    </row>
    <row r="2056" spans="1:21" ht="28.5" x14ac:dyDescent="0.25">
      <c r="A2056" s="124">
        <v>2051</v>
      </c>
      <c r="B2056" s="125" t="s">
        <v>5212</v>
      </c>
      <c r="C2056" s="90" t="s">
        <v>4067</v>
      </c>
      <c r="D2056" s="99">
        <v>46100</v>
      </c>
      <c r="E2056" s="125" t="s">
        <v>90</v>
      </c>
      <c r="F2056" s="143" t="s">
        <v>135</v>
      </c>
      <c r="G2056" s="125" t="s">
        <v>91</v>
      </c>
      <c r="H2056" s="125" t="s">
        <v>92</v>
      </c>
      <c r="I2056" s="297" t="s">
        <v>4749</v>
      </c>
      <c r="J2056" s="95" t="s">
        <v>18</v>
      </c>
      <c r="K2056" s="105">
        <v>3</v>
      </c>
      <c r="L2056" s="126" t="s">
        <v>5215</v>
      </c>
      <c r="M2056" s="200" t="s">
        <v>5216</v>
      </c>
      <c r="N2056" s="127" t="s">
        <v>5217</v>
      </c>
      <c r="O2056" s="104" t="s">
        <v>60</v>
      </c>
      <c r="P2056" s="104" t="s">
        <v>131</v>
      </c>
      <c r="Q2056" s="218" t="s">
        <v>93</v>
      </c>
      <c r="R2056" s="125" t="s">
        <v>94</v>
      </c>
      <c r="S2056" s="125" t="s">
        <v>79</v>
      </c>
      <c r="T2056" s="129" t="s">
        <v>79</v>
      </c>
      <c r="U2056" s="90"/>
    </row>
    <row r="2057" spans="1:21" ht="36" x14ac:dyDescent="0.25">
      <c r="A2057" s="124">
        <v>2052</v>
      </c>
      <c r="B2057" s="125" t="s">
        <v>5212</v>
      </c>
      <c r="C2057" s="90" t="s">
        <v>4067</v>
      </c>
      <c r="D2057" s="99">
        <v>46100</v>
      </c>
      <c r="E2057" s="125" t="s">
        <v>90</v>
      </c>
      <c r="F2057" s="143" t="s">
        <v>100</v>
      </c>
      <c r="G2057" s="125" t="s">
        <v>91</v>
      </c>
      <c r="H2057" s="125" t="s">
        <v>92</v>
      </c>
      <c r="I2057" s="297" t="s">
        <v>264</v>
      </c>
      <c r="J2057" s="95" t="s">
        <v>18</v>
      </c>
      <c r="K2057" s="105" t="s">
        <v>122</v>
      </c>
      <c r="L2057" s="126" t="s">
        <v>5218</v>
      </c>
      <c r="M2057" s="200" t="s">
        <v>5219</v>
      </c>
      <c r="N2057" s="127" t="s">
        <v>5220</v>
      </c>
      <c r="O2057" s="104" t="s">
        <v>53</v>
      </c>
      <c r="P2057" s="104" t="s">
        <v>136</v>
      </c>
      <c r="Q2057" s="218" t="s">
        <v>93</v>
      </c>
      <c r="R2057" s="125" t="s">
        <v>94</v>
      </c>
      <c r="S2057" s="125" t="s">
        <v>79</v>
      </c>
      <c r="T2057" s="129" t="s">
        <v>79</v>
      </c>
      <c r="U2057" s="90"/>
    </row>
    <row r="2058" spans="1:21" ht="36" x14ac:dyDescent="0.25">
      <c r="A2058" s="124">
        <v>2053</v>
      </c>
      <c r="B2058" s="125" t="s">
        <v>5212</v>
      </c>
      <c r="C2058" s="90" t="s">
        <v>4067</v>
      </c>
      <c r="D2058" s="99">
        <v>46100</v>
      </c>
      <c r="E2058" s="125" t="s">
        <v>90</v>
      </c>
      <c r="F2058" s="143" t="s">
        <v>100</v>
      </c>
      <c r="G2058" s="125" t="s">
        <v>91</v>
      </c>
      <c r="H2058" s="125" t="s">
        <v>92</v>
      </c>
      <c r="I2058" s="297" t="s">
        <v>264</v>
      </c>
      <c r="J2058" s="95" t="s">
        <v>18</v>
      </c>
      <c r="K2058" s="105" t="s">
        <v>122</v>
      </c>
      <c r="L2058" s="126" t="s">
        <v>5218</v>
      </c>
      <c r="M2058" s="200" t="s">
        <v>5221</v>
      </c>
      <c r="N2058" s="127" t="s">
        <v>5222</v>
      </c>
      <c r="O2058" s="104" t="s">
        <v>53</v>
      </c>
      <c r="P2058" s="104" t="s">
        <v>136</v>
      </c>
      <c r="Q2058" s="218" t="s">
        <v>93</v>
      </c>
      <c r="R2058" s="125" t="s">
        <v>94</v>
      </c>
      <c r="S2058" s="125" t="s">
        <v>79</v>
      </c>
      <c r="T2058" s="129" t="s">
        <v>79</v>
      </c>
      <c r="U2058" s="90"/>
    </row>
    <row r="2059" spans="1:21" ht="42.75" x14ac:dyDescent="0.25">
      <c r="A2059" s="124">
        <v>2054</v>
      </c>
      <c r="B2059" s="125" t="s">
        <v>5212</v>
      </c>
      <c r="C2059" s="90" t="s">
        <v>4067</v>
      </c>
      <c r="D2059" s="99">
        <v>46100</v>
      </c>
      <c r="E2059" s="125" t="s">
        <v>90</v>
      </c>
      <c r="F2059" s="143" t="s">
        <v>100</v>
      </c>
      <c r="G2059" s="125" t="s">
        <v>91</v>
      </c>
      <c r="H2059" s="125" t="s">
        <v>92</v>
      </c>
      <c r="I2059" s="297" t="s">
        <v>264</v>
      </c>
      <c r="J2059" s="95" t="s">
        <v>18</v>
      </c>
      <c r="K2059" s="105" t="s">
        <v>122</v>
      </c>
      <c r="L2059" s="126" t="s">
        <v>5223</v>
      </c>
      <c r="M2059" s="200" t="s">
        <v>5224</v>
      </c>
      <c r="N2059" s="127" t="s">
        <v>5225</v>
      </c>
      <c r="O2059" s="104" t="s">
        <v>3358</v>
      </c>
      <c r="P2059" s="104" t="s">
        <v>136</v>
      </c>
      <c r="Q2059" s="218" t="s">
        <v>93</v>
      </c>
      <c r="R2059" s="125" t="s">
        <v>94</v>
      </c>
      <c r="S2059" s="125" t="s">
        <v>79</v>
      </c>
      <c r="T2059" s="129" t="s">
        <v>79</v>
      </c>
      <c r="U2059" s="90"/>
    </row>
    <row r="2060" spans="1:21" ht="38.25" x14ac:dyDescent="0.25">
      <c r="A2060" s="124">
        <v>2055</v>
      </c>
      <c r="B2060" s="125" t="s">
        <v>5212</v>
      </c>
      <c r="C2060" s="90" t="s">
        <v>4067</v>
      </c>
      <c r="D2060" s="99">
        <v>46100</v>
      </c>
      <c r="E2060" s="125" t="s">
        <v>1151</v>
      </c>
      <c r="F2060" s="143" t="s">
        <v>135</v>
      </c>
      <c r="G2060" s="125" t="s">
        <v>91</v>
      </c>
      <c r="H2060" s="125" t="s">
        <v>92</v>
      </c>
      <c r="I2060" s="297" t="s">
        <v>264</v>
      </c>
      <c r="J2060" s="95" t="s">
        <v>18</v>
      </c>
      <c r="K2060" s="105" t="s">
        <v>139</v>
      </c>
      <c r="L2060" s="126" t="s">
        <v>3875</v>
      </c>
      <c r="M2060" s="200" t="s">
        <v>5226</v>
      </c>
      <c r="N2060" s="127" t="s">
        <v>5227</v>
      </c>
      <c r="O2060" s="104" t="s">
        <v>49</v>
      </c>
      <c r="P2060" s="104" t="s">
        <v>130</v>
      </c>
      <c r="Q2060" s="218" t="s">
        <v>93</v>
      </c>
      <c r="R2060" s="125" t="s">
        <v>94</v>
      </c>
      <c r="S2060" s="125" t="s">
        <v>79</v>
      </c>
      <c r="T2060" s="129" t="s">
        <v>79</v>
      </c>
      <c r="U2060" s="90"/>
    </row>
    <row r="2061" spans="1:21" ht="42.75" x14ac:dyDescent="0.25">
      <c r="A2061" s="124">
        <v>2056</v>
      </c>
      <c r="B2061" s="125" t="s">
        <v>4966</v>
      </c>
      <c r="C2061" s="90" t="s">
        <v>4067</v>
      </c>
      <c r="D2061" s="99">
        <v>46100</v>
      </c>
      <c r="E2061" s="125" t="s">
        <v>90</v>
      </c>
      <c r="F2061" s="143" t="s">
        <v>135</v>
      </c>
      <c r="G2061" s="125" t="s">
        <v>91</v>
      </c>
      <c r="H2061" s="125" t="s">
        <v>92</v>
      </c>
      <c r="I2061" s="297" t="s">
        <v>264</v>
      </c>
      <c r="J2061" s="95" t="s">
        <v>18</v>
      </c>
      <c r="K2061" s="105" t="s">
        <v>139</v>
      </c>
      <c r="L2061" s="126" t="s">
        <v>5228</v>
      </c>
      <c r="M2061" s="200" t="s">
        <v>5229</v>
      </c>
      <c r="N2061" s="127" t="s">
        <v>5230</v>
      </c>
      <c r="O2061" s="104" t="s">
        <v>57</v>
      </c>
      <c r="P2061" s="104" t="s">
        <v>124</v>
      </c>
      <c r="Q2061" s="218" t="s">
        <v>93</v>
      </c>
      <c r="R2061" s="125" t="s">
        <v>94</v>
      </c>
      <c r="S2061" s="125" t="s">
        <v>79</v>
      </c>
      <c r="T2061" s="129" t="s">
        <v>79</v>
      </c>
      <c r="U2061" s="90"/>
    </row>
    <row r="2062" spans="1:21" ht="42.75" x14ac:dyDescent="0.25">
      <c r="A2062" s="124">
        <v>2057</v>
      </c>
      <c r="B2062" s="125" t="s">
        <v>4966</v>
      </c>
      <c r="C2062" s="90" t="s">
        <v>4067</v>
      </c>
      <c r="D2062" s="99">
        <v>46100</v>
      </c>
      <c r="E2062" s="125" t="s">
        <v>90</v>
      </c>
      <c r="F2062" s="143" t="s">
        <v>100</v>
      </c>
      <c r="G2062" s="125" t="s">
        <v>91</v>
      </c>
      <c r="H2062" s="125" t="s">
        <v>92</v>
      </c>
      <c r="I2062" s="297" t="s">
        <v>264</v>
      </c>
      <c r="J2062" s="95" t="s">
        <v>18</v>
      </c>
      <c r="K2062" s="105">
        <v>0</v>
      </c>
      <c r="L2062" s="126" t="s">
        <v>5231</v>
      </c>
      <c r="M2062" s="200" t="s">
        <v>5232</v>
      </c>
      <c r="N2062" s="127" t="s">
        <v>5233</v>
      </c>
      <c r="O2062" s="104" t="s">
        <v>3358</v>
      </c>
      <c r="P2062" s="104" t="s">
        <v>131</v>
      </c>
      <c r="Q2062" s="218" t="s">
        <v>93</v>
      </c>
      <c r="R2062" s="125" t="s">
        <v>94</v>
      </c>
      <c r="S2062" s="125" t="s">
        <v>79</v>
      </c>
      <c r="T2062" s="129" t="s">
        <v>79</v>
      </c>
      <c r="U2062" s="90"/>
    </row>
    <row r="2063" spans="1:21" ht="36" x14ac:dyDescent="0.25">
      <c r="A2063" s="124">
        <v>2058</v>
      </c>
      <c r="B2063" s="125" t="s">
        <v>5212</v>
      </c>
      <c r="C2063" s="90" t="s">
        <v>4067</v>
      </c>
      <c r="D2063" s="99">
        <v>46100</v>
      </c>
      <c r="E2063" s="125" t="s">
        <v>90</v>
      </c>
      <c r="F2063" s="143" t="s">
        <v>135</v>
      </c>
      <c r="G2063" s="125" t="s">
        <v>91</v>
      </c>
      <c r="H2063" s="125" t="s">
        <v>92</v>
      </c>
      <c r="I2063" s="297" t="s">
        <v>264</v>
      </c>
      <c r="J2063" s="95" t="s">
        <v>18</v>
      </c>
      <c r="K2063" s="105">
        <v>0</v>
      </c>
      <c r="L2063" s="126" t="s">
        <v>126</v>
      </c>
      <c r="M2063" s="200" t="s">
        <v>5234</v>
      </c>
      <c r="N2063" s="127" t="s">
        <v>5235</v>
      </c>
      <c r="O2063" s="104" t="s">
        <v>66</v>
      </c>
      <c r="P2063" s="104" t="s">
        <v>131</v>
      </c>
      <c r="Q2063" s="218" t="s">
        <v>93</v>
      </c>
      <c r="R2063" s="125" t="s">
        <v>94</v>
      </c>
      <c r="S2063" s="125" t="s">
        <v>79</v>
      </c>
      <c r="T2063" s="129" t="s">
        <v>79</v>
      </c>
      <c r="U2063" s="90"/>
    </row>
    <row r="2064" spans="1:21" ht="42.75" x14ac:dyDescent="0.25">
      <c r="A2064" s="124">
        <v>2059</v>
      </c>
      <c r="B2064" s="125" t="s">
        <v>4966</v>
      </c>
      <c r="C2064" s="90" t="s">
        <v>4067</v>
      </c>
      <c r="D2064" s="99">
        <v>46100</v>
      </c>
      <c r="E2064" s="125" t="s">
        <v>90</v>
      </c>
      <c r="F2064" s="143" t="s">
        <v>100</v>
      </c>
      <c r="G2064" s="125" t="s">
        <v>95</v>
      </c>
      <c r="H2064" s="125" t="s">
        <v>96</v>
      </c>
      <c r="I2064" s="297" t="s">
        <v>908</v>
      </c>
      <c r="J2064" s="95" t="s">
        <v>30</v>
      </c>
      <c r="K2064" s="105" t="s">
        <v>140</v>
      </c>
      <c r="L2064" s="126" t="s">
        <v>4073</v>
      </c>
      <c r="M2064" s="200" t="s">
        <v>5236</v>
      </c>
      <c r="N2064" s="127" t="s">
        <v>5237</v>
      </c>
      <c r="O2064" s="104" t="s">
        <v>68</v>
      </c>
      <c r="P2064" s="104" t="s">
        <v>129</v>
      </c>
      <c r="Q2064" s="218" t="s">
        <v>99</v>
      </c>
      <c r="R2064" s="125" t="s">
        <v>94</v>
      </c>
      <c r="S2064" s="125" t="s">
        <v>79</v>
      </c>
      <c r="T2064" s="129" t="s">
        <v>79</v>
      </c>
      <c r="U2064" s="90"/>
    </row>
    <row r="2065" spans="1:21" ht="38.25" x14ac:dyDescent="0.25">
      <c r="A2065" s="124">
        <v>2060</v>
      </c>
      <c r="B2065" s="125" t="s">
        <v>4966</v>
      </c>
      <c r="C2065" s="90" t="s">
        <v>4067</v>
      </c>
      <c r="D2065" s="99">
        <v>46100</v>
      </c>
      <c r="E2065" s="125" t="s">
        <v>90</v>
      </c>
      <c r="F2065" s="143" t="s">
        <v>135</v>
      </c>
      <c r="G2065" s="125" t="s">
        <v>95</v>
      </c>
      <c r="H2065" s="125" t="s">
        <v>96</v>
      </c>
      <c r="I2065" s="297" t="s">
        <v>636</v>
      </c>
      <c r="J2065" s="95" t="s">
        <v>30</v>
      </c>
      <c r="K2065" s="105" t="s">
        <v>121</v>
      </c>
      <c r="L2065" s="126" t="s">
        <v>1929</v>
      </c>
      <c r="M2065" s="200" t="s">
        <v>5238</v>
      </c>
      <c r="N2065" s="127" t="s">
        <v>5239</v>
      </c>
      <c r="O2065" s="104" t="s">
        <v>58</v>
      </c>
      <c r="P2065" s="104" t="s">
        <v>130</v>
      </c>
      <c r="Q2065" s="218" t="s">
        <v>93</v>
      </c>
      <c r="R2065" s="125" t="s">
        <v>94</v>
      </c>
      <c r="S2065" s="125" t="s">
        <v>79</v>
      </c>
      <c r="T2065" s="129" t="s">
        <v>79</v>
      </c>
      <c r="U2065" s="90"/>
    </row>
    <row r="2066" spans="1:21" ht="28.5" x14ac:dyDescent="0.25">
      <c r="A2066" s="124">
        <v>2061</v>
      </c>
      <c r="B2066" s="125" t="s">
        <v>4966</v>
      </c>
      <c r="C2066" s="90" t="s">
        <v>4067</v>
      </c>
      <c r="D2066" s="99">
        <v>46100</v>
      </c>
      <c r="E2066" s="125" t="s">
        <v>90</v>
      </c>
      <c r="F2066" s="143" t="s">
        <v>135</v>
      </c>
      <c r="G2066" s="125" t="s">
        <v>95</v>
      </c>
      <c r="H2066" s="125" t="s">
        <v>96</v>
      </c>
      <c r="I2066" s="297" t="s">
        <v>636</v>
      </c>
      <c r="J2066" s="95" t="s">
        <v>30</v>
      </c>
      <c r="K2066" s="105" t="s">
        <v>121</v>
      </c>
      <c r="L2066" s="126" t="s">
        <v>554</v>
      </c>
      <c r="M2066" s="200" t="s">
        <v>5240</v>
      </c>
      <c r="N2066" s="127" t="s">
        <v>5241</v>
      </c>
      <c r="O2066" s="104" t="s">
        <v>68</v>
      </c>
      <c r="P2066" s="104" t="s">
        <v>129</v>
      </c>
      <c r="Q2066" s="218" t="s">
        <v>99</v>
      </c>
      <c r="R2066" s="125" t="s">
        <v>94</v>
      </c>
      <c r="S2066" s="125" t="s">
        <v>79</v>
      </c>
      <c r="T2066" s="129" t="s">
        <v>79</v>
      </c>
      <c r="U2066" s="90"/>
    </row>
    <row r="2067" spans="1:21" ht="42.75" x14ac:dyDescent="0.25">
      <c r="A2067" s="124">
        <v>2062</v>
      </c>
      <c r="B2067" s="125" t="s">
        <v>4966</v>
      </c>
      <c r="C2067" s="90" t="s">
        <v>4067</v>
      </c>
      <c r="D2067" s="99">
        <v>46100</v>
      </c>
      <c r="E2067" s="125" t="s">
        <v>90</v>
      </c>
      <c r="F2067" s="143" t="s">
        <v>135</v>
      </c>
      <c r="G2067" s="125" t="s">
        <v>95</v>
      </c>
      <c r="H2067" s="125" t="s">
        <v>96</v>
      </c>
      <c r="I2067" s="297" t="s">
        <v>636</v>
      </c>
      <c r="J2067" s="95" t="s">
        <v>30</v>
      </c>
      <c r="K2067" s="105">
        <v>1</v>
      </c>
      <c r="L2067" s="126" t="s">
        <v>384</v>
      </c>
      <c r="M2067" s="200" t="s">
        <v>5242</v>
      </c>
      <c r="N2067" s="127" t="s">
        <v>5243</v>
      </c>
      <c r="O2067" s="104" t="s">
        <v>3358</v>
      </c>
      <c r="P2067" s="104" t="s">
        <v>131</v>
      </c>
      <c r="Q2067" s="218" t="s">
        <v>93</v>
      </c>
      <c r="R2067" s="125" t="s">
        <v>94</v>
      </c>
      <c r="S2067" s="125" t="s">
        <v>79</v>
      </c>
      <c r="T2067" s="129" t="s">
        <v>79</v>
      </c>
      <c r="U2067" s="90"/>
    </row>
    <row r="2068" spans="1:21" ht="28.5" x14ac:dyDescent="0.25">
      <c r="A2068" s="124">
        <v>2063</v>
      </c>
      <c r="B2068" s="125" t="s">
        <v>4966</v>
      </c>
      <c r="C2068" s="90" t="s">
        <v>4067</v>
      </c>
      <c r="D2068" s="99">
        <v>46100</v>
      </c>
      <c r="E2068" s="125" t="s">
        <v>90</v>
      </c>
      <c r="F2068" s="143" t="s">
        <v>135</v>
      </c>
      <c r="G2068" s="125" t="s">
        <v>91</v>
      </c>
      <c r="H2068" s="125" t="s">
        <v>92</v>
      </c>
      <c r="I2068" s="297" t="s">
        <v>133</v>
      </c>
      <c r="J2068" s="95" t="s">
        <v>18</v>
      </c>
      <c r="K2068" s="105">
        <v>5</v>
      </c>
      <c r="L2068" s="126" t="s">
        <v>1581</v>
      </c>
      <c r="M2068" s="200" t="s">
        <v>5244</v>
      </c>
      <c r="N2068" s="127" t="s">
        <v>5245</v>
      </c>
      <c r="O2068" s="104" t="s">
        <v>41</v>
      </c>
      <c r="P2068" s="104" t="s">
        <v>129</v>
      </c>
      <c r="Q2068" s="218" t="s">
        <v>99</v>
      </c>
      <c r="R2068" s="125" t="s">
        <v>94</v>
      </c>
      <c r="S2068" s="125" t="s">
        <v>78</v>
      </c>
      <c r="T2068" s="129" t="s">
        <v>79</v>
      </c>
      <c r="U2068" s="90"/>
    </row>
    <row r="2069" spans="1:21" ht="28.5" x14ac:dyDescent="0.25">
      <c r="A2069" s="124">
        <v>2064</v>
      </c>
      <c r="B2069" s="125" t="s">
        <v>4966</v>
      </c>
      <c r="C2069" s="90" t="s">
        <v>4067</v>
      </c>
      <c r="D2069" s="99">
        <v>46100</v>
      </c>
      <c r="E2069" s="125" t="s">
        <v>90</v>
      </c>
      <c r="F2069" s="143" t="s">
        <v>135</v>
      </c>
      <c r="G2069" s="125" t="s">
        <v>91</v>
      </c>
      <c r="H2069" s="125" t="s">
        <v>92</v>
      </c>
      <c r="I2069" s="297" t="s">
        <v>133</v>
      </c>
      <c r="J2069" s="95" t="s">
        <v>18</v>
      </c>
      <c r="K2069" s="105">
        <v>5</v>
      </c>
      <c r="L2069" s="126" t="s">
        <v>1470</v>
      </c>
      <c r="M2069" s="200" t="s">
        <v>5246</v>
      </c>
      <c r="N2069" s="127" t="s">
        <v>5247</v>
      </c>
      <c r="O2069" s="104" t="s">
        <v>68</v>
      </c>
      <c r="P2069" s="104" t="s">
        <v>131</v>
      </c>
      <c r="Q2069" s="218" t="s">
        <v>99</v>
      </c>
      <c r="R2069" s="125" t="s">
        <v>94</v>
      </c>
      <c r="S2069" s="125" t="s">
        <v>78</v>
      </c>
      <c r="T2069" s="129" t="s">
        <v>79</v>
      </c>
      <c r="U2069" s="90"/>
    </row>
    <row r="2070" spans="1:21" ht="28.5" x14ac:dyDescent="0.25">
      <c r="A2070" s="124">
        <v>2065</v>
      </c>
      <c r="B2070" s="125" t="s">
        <v>4966</v>
      </c>
      <c r="C2070" s="90" t="s">
        <v>4067</v>
      </c>
      <c r="D2070" s="99">
        <v>46100</v>
      </c>
      <c r="E2070" s="125" t="s">
        <v>90</v>
      </c>
      <c r="F2070" s="143" t="s">
        <v>100</v>
      </c>
      <c r="G2070" s="125" t="s">
        <v>91</v>
      </c>
      <c r="H2070" s="125" t="s">
        <v>92</v>
      </c>
      <c r="I2070" s="297" t="s">
        <v>133</v>
      </c>
      <c r="J2070" s="95" t="s">
        <v>18</v>
      </c>
      <c r="K2070" s="105">
        <v>5</v>
      </c>
      <c r="L2070" s="126" t="s">
        <v>1470</v>
      </c>
      <c r="M2070" s="200" t="s">
        <v>5248</v>
      </c>
      <c r="N2070" s="127" t="s">
        <v>5249</v>
      </c>
      <c r="O2070" s="104" t="s">
        <v>41</v>
      </c>
      <c r="P2070" s="104" t="s">
        <v>129</v>
      </c>
      <c r="Q2070" s="218" t="s">
        <v>99</v>
      </c>
      <c r="R2070" s="125" t="s">
        <v>94</v>
      </c>
      <c r="S2070" s="125" t="s">
        <v>78</v>
      </c>
      <c r="T2070" s="129" t="s">
        <v>79</v>
      </c>
      <c r="U2070" s="90"/>
    </row>
    <row r="2071" spans="1:21" ht="28.5" x14ac:dyDescent="0.25">
      <c r="A2071" s="124">
        <v>2066</v>
      </c>
      <c r="B2071" s="125" t="s">
        <v>4966</v>
      </c>
      <c r="C2071" s="90" t="s">
        <v>4067</v>
      </c>
      <c r="D2071" s="99">
        <v>46100</v>
      </c>
      <c r="E2071" s="125" t="s">
        <v>90</v>
      </c>
      <c r="F2071" s="143" t="s">
        <v>135</v>
      </c>
      <c r="G2071" s="125" t="s">
        <v>91</v>
      </c>
      <c r="H2071" s="125" t="s">
        <v>92</v>
      </c>
      <c r="I2071" s="297" t="s">
        <v>133</v>
      </c>
      <c r="J2071" s="95" t="s">
        <v>18</v>
      </c>
      <c r="K2071" s="105">
        <v>3</v>
      </c>
      <c r="L2071" s="126" t="s">
        <v>5250</v>
      </c>
      <c r="M2071" s="200" t="s">
        <v>5251</v>
      </c>
      <c r="N2071" s="127" t="s">
        <v>5252</v>
      </c>
      <c r="O2071" s="104" t="s">
        <v>73</v>
      </c>
      <c r="P2071" s="104" t="s">
        <v>124</v>
      </c>
      <c r="Q2071" s="218" t="s">
        <v>99</v>
      </c>
      <c r="R2071" s="125" t="s">
        <v>94</v>
      </c>
      <c r="S2071" s="125" t="s">
        <v>78</v>
      </c>
      <c r="T2071" s="129" t="s">
        <v>79</v>
      </c>
      <c r="U2071" s="90"/>
    </row>
    <row r="2072" spans="1:21" ht="28.5" x14ac:dyDescent="0.25">
      <c r="A2072" s="124">
        <v>2067</v>
      </c>
      <c r="B2072" s="125" t="s">
        <v>4966</v>
      </c>
      <c r="C2072" s="90" t="s">
        <v>4067</v>
      </c>
      <c r="D2072" s="99">
        <v>46100</v>
      </c>
      <c r="E2072" s="125" t="s">
        <v>90</v>
      </c>
      <c r="F2072" s="143" t="s">
        <v>100</v>
      </c>
      <c r="G2072" s="125" t="s">
        <v>91</v>
      </c>
      <c r="H2072" s="125" t="s">
        <v>92</v>
      </c>
      <c r="I2072" s="297" t="s">
        <v>133</v>
      </c>
      <c r="J2072" s="95" t="s">
        <v>18</v>
      </c>
      <c r="K2072" s="105">
        <v>0</v>
      </c>
      <c r="L2072" s="126" t="s">
        <v>4027</v>
      </c>
      <c r="M2072" s="200" t="s">
        <v>5253</v>
      </c>
      <c r="N2072" s="127" t="s">
        <v>5254</v>
      </c>
      <c r="O2072" s="104" t="s">
        <v>41</v>
      </c>
      <c r="P2072" s="104" t="s">
        <v>129</v>
      </c>
      <c r="Q2072" s="218" t="s">
        <v>99</v>
      </c>
      <c r="R2072" s="125" t="s">
        <v>94</v>
      </c>
      <c r="S2072" s="125" t="s">
        <v>78</v>
      </c>
      <c r="T2072" s="129" t="s">
        <v>79</v>
      </c>
      <c r="U2072" s="90"/>
    </row>
    <row r="2073" spans="1:21" ht="28.5" x14ac:dyDescent="0.25">
      <c r="A2073" s="124">
        <v>2068</v>
      </c>
      <c r="B2073" s="125" t="s">
        <v>4966</v>
      </c>
      <c r="C2073" s="90" t="s">
        <v>4067</v>
      </c>
      <c r="D2073" s="99">
        <v>46100</v>
      </c>
      <c r="E2073" s="125" t="s">
        <v>90</v>
      </c>
      <c r="F2073" s="143" t="s">
        <v>135</v>
      </c>
      <c r="G2073" s="125" t="s">
        <v>91</v>
      </c>
      <c r="H2073" s="125" t="s">
        <v>92</v>
      </c>
      <c r="I2073" s="297" t="s">
        <v>133</v>
      </c>
      <c r="J2073" s="95" t="s">
        <v>18</v>
      </c>
      <c r="K2073" s="105">
        <v>0</v>
      </c>
      <c r="L2073" s="126" t="s">
        <v>4027</v>
      </c>
      <c r="M2073" s="200" t="s">
        <v>5255</v>
      </c>
      <c r="N2073" s="127" t="s">
        <v>5256</v>
      </c>
      <c r="O2073" s="104" t="s">
        <v>41</v>
      </c>
      <c r="P2073" s="104" t="s">
        <v>129</v>
      </c>
      <c r="Q2073" s="218" t="s">
        <v>99</v>
      </c>
      <c r="R2073" s="125" t="s">
        <v>94</v>
      </c>
      <c r="S2073" s="125" t="s">
        <v>78</v>
      </c>
      <c r="T2073" s="129" t="s">
        <v>79</v>
      </c>
      <c r="U2073" s="90"/>
    </row>
    <row r="2074" spans="1:21" ht="28.5" x14ac:dyDescent="0.25">
      <c r="A2074" s="124">
        <v>2069</v>
      </c>
      <c r="B2074" s="125" t="s">
        <v>4966</v>
      </c>
      <c r="C2074" s="90" t="s">
        <v>4067</v>
      </c>
      <c r="D2074" s="99">
        <v>46101</v>
      </c>
      <c r="E2074" s="125" t="s">
        <v>90</v>
      </c>
      <c r="F2074" s="143" t="s">
        <v>100</v>
      </c>
      <c r="G2074" s="125" t="s">
        <v>95</v>
      </c>
      <c r="H2074" s="125" t="s">
        <v>96</v>
      </c>
      <c r="I2074" s="297" t="s">
        <v>578</v>
      </c>
      <c r="J2074" s="95" t="s">
        <v>18</v>
      </c>
      <c r="K2074" s="105" t="s">
        <v>139</v>
      </c>
      <c r="L2074" s="126" t="s">
        <v>5257</v>
      </c>
      <c r="M2074" s="200" t="s">
        <v>5258</v>
      </c>
      <c r="N2074" s="127" t="s">
        <v>5259</v>
      </c>
      <c r="O2074" s="104" t="s">
        <v>41</v>
      </c>
      <c r="P2074" s="104" t="s">
        <v>129</v>
      </c>
      <c r="Q2074" s="218" t="s">
        <v>99</v>
      </c>
      <c r="R2074" s="125" t="s">
        <v>94</v>
      </c>
      <c r="S2074" s="125" t="s">
        <v>78</v>
      </c>
      <c r="T2074" s="129" t="s">
        <v>79</v>
      </c>
      <c r="U2074" s="90"/>
    </row>
    <row r="2075" spans="1:21" ht="28.5" x14ac:dyDescent="0.25">
      <c r="A2075" s="124">
        <v>2070</v>
      </c>
      <c r="B2075" s="125" t="s">
        <v>4966</v>
      </c>
      <c r="C2075" s="90" t="s">
        <v>4067</v>
      </c>
      <c r="D2075" s="99">
        <v>46101</v>
      </c>
      <c r="E2075" s="125" t="s">
        <v>90</v>
      </c>
      <c r="F2075" s="143" t="s">
        <v>100</v>
      </c>
      <c r="G2075" s="125" t="s">
        <v>95</v>
      </c>
      <c r="H2075" s="125" t="s">
        <v>96</v>
      </c>
      <c r="I2075" s="297" t="s">
        <v>578</v>
      </c>
      <c r="J2075" s="95" t="s">
        <v>18</v>
      </c>
      <c r="K2075" s="105" t="s">
        <v>122</v>
      </c>
      <c r="L2075" s="126" t="s">
        <v>3538</v>
      </c>
      <c r="M2075" s="200" t="s">
        <v>5260</v>
      </c>
      <c r="N2075" s="127" t="s">
        <v>5261</v>
      </c>
      <c r="O2075" s="104" t="s">
        <v>3358</v>
      </c>
      <c r="P2075" s="104" t="s">
        <v>131</v>
      </c>
      <c r="Q2075" s="218" t="s">
        <v>93</v>
      </c>
      <c r="R2075" s="125" t="s">
        <v>94</v>
      </c>
      <c r="S2075" s="125" t="s">
        <v>78</v>
      </c>
      <c r="T2075" s="129" t="s">
        <v>79</v>
      </c>
      <c r="U2075" s="90"/>
    </row>
    <row r="2076" spans="1:21" ht="57" x14ac:dyDescent="0.25">
      <c r="A2076" s="124">
        <v>2071</v>
      </c>
      <c r="B2076" s="125" t="s">
        <v>4966</v>
      </c>
      <c r="C2076" s="90" t="s">
        <v>4067</v>
      </c>
      <c r="D2076" s="99">
        <v>46101</v>
      </c>
      <c r="E2076" s="125" t="s">
        <v>90</v>
      </c>
      <c r="F2076" s="143" t="s">
        <v>100</v>
      </c>
      <c r="G2076" s="125" t="s">
        <v>95</v>
      </c>
      <c r="H2076" s="125" t="s">
        <v>96</v>
      </c>
      <c r="I2076" s="297" t="s">
        <v>578</v>
      </c>
      <c r="J2076" s="95" t="s">
        <v>18</v>
      </c>
      <c r="K2076" s="105" t="s">
        <v>139</v>
      </c>
      <c r="L2076" s="126" t="s">
        <v>5262</v>
      </c>
      <c r="M2076" s="200" t="s">
        <v>5263</v>
      </c>
      <c r="N2076" s="127" t="s">
        <v>5264</v>
      </c>
      <c r="O2076" s="104" t="s">
        <v>68</v>
      </c>
      <c r="P2076" s="104" t="s">
        <v>129</v>
      </c>
      <c r="Q2076" s="218" t="s">
        <v>99</v>
      </c>
      <c r="R2076" s="125" t="s">
        <v>94</v>
      </c>
      <c r="S2076" s="125" t="s">
        <v>78</v>
      </c>
      <c r="T2076" s="129" t="s">
        <v>79</v>
      </c>
      <c r="U2076" s="90"/>
    </row>
    <row r="2077" spans="1:21" ht="28.5" x14ac:dyDescent="0.25">
      <c r="A2077" s="124">
        <v>2072</v>
      </c>
      <c r="B2077" s="125" t="s">
        <v>4966</v>
      </c>
      <c r="C2077" s="90" t="s">
        <v>4067</v>
      </c>
      <c r="D2077" s="99">
        <v>46101</v>
      </c>
      <c r="E2077" s="125" t="s">
        <v>90</v>
      </c>
      <c r="F2077" s="143" t="s">
        <v>135</v>
      </c>
      <c r="G2077" s="125" t="s">
        <v>95</v>
      </c>
      <c r="H2077" s="125" t="s">
        <v>96</v>
      </c>
      <c r="I2077" s="297" t="s">
        <v>578</v>
      </c>
      <c r="J2077" s="95" t="s">
        <v>18</v>
      </c>
      <c r="K2077" s="105" t="s">
        <v>139</v>
      </c>
      <c r="L2077" s="126" t="s">
        <v>5262</v>
      </c>
      <c r="M2077" s="200" t="s">
        <v>5265</v>
      </c>
      <c r="N2077" s="127" t="s">
        <v>5266</v>
      </c>
      <c r="O2077" s="104" t="s">
        <v>41</v>
      </c>
      <c r="P2077" s="104" t="s">
        <v>129</v>
      </c>
      <c r="Q2077" s="218" t="s">
        <v>99</v>
      </c>
      <c r="R2077" s="125" t="s">
        <v>94</v>
      </c>
      <c r="S2077" s="125" t="s">
        <v>78</v>
      </c>
      <c r="T2077" s="129" t="s">
        <v>79</v>
      </c>
      <c r="U2077" s="90"/>
    </row>
    <row r="2078" spans="1:21" ht="28.5" x14ac:dyDescent="0.25">
      <c r="A2078" s="124">
        <v>2073</v>
      </c>
      <c r="B2078" s="125" t="s">
        <v>4966</v>
      </c>
      <c r="C2078" s="90" t="s">
        <v>4067</v>
      </c>
      <c r="D2078" s="99">
        <v>46101</v>
      </c>
      <c r="E2078" s="125" t="s">
        <v>90</v>
      </c>
      <c r="F2078" s="143" t="s">
        <v>135</v>
      </c>
      <c r="G2078" s="125" t="s">
        <v>95</v>
      </c>
      <c r="H2078" s="125" t="s">
        <v>96</v>
      </c>
      <c r="I2078" s="297" t="s">
        <v>578</v>
      </c>
      <c r="J2078" s="95" t="s">
        <v>18</v>
      </c>
      <c r="K2078" s="105">
        <v>0</v>
      </c>
      <c r="L2078" s="126" t="s">
        <v>5267</v>
      </c>
      <c r="M2078" s="200" t="s">
        <v>5268</v>
      </c>
      <c r="N2078" s="127" t="s">
        <v>5269</v>
      </c>
      <c r="O2078" s="104" t="s">
        <v>60</v>
      </c>
      <c r="P2078" s="104" t="s">
        <v>42</v>
      </c>
      <c r="Q2078" s="218" t="s">
        <v>93</v>
      </c>
      <c r="R2078" s="125" t="s">
        <v>94</v>
      </c>
      <c r="S2078" s="125" t="s">
        <v>78</v>
      </c>
      <c r="T2078" s="129" t="s">
        <v>78</v>
      </c>
      <c r="U2078" s="90"/>
    </row>
    <row r="2079" spans="1:21" ht="28.5" x14ac:dyDescent="0.25">
      <c r="A2079" s="124">
        <v>2074</v>
      </c>
      <c r="B2079" s="125" t="s">
        <v>4966</v>
      </c>
      <c r="C2079" s="90" t="s">
        <v>4067</v>
      </c>
      <c r="D2079" s="99">
        <v>46101</v>
      </c>
      <c r="E2079" s="125" t="s">
        <v>90</v>
      </c>
      <c r="F2079" s="143" t="s">
        <v>135</v>
      </c>
      <c r="G2079" s="125" t="s">
        <v>95</v>
      </c>
      <c r="H2079" s="125" t="s">
        <v>96</v>
      </c>
      <c r="I2079" s="297" t="s">
        <v>578</v>
      </c>
      <c r="J2079" s="95" t="s">
        <v>18</v>
      </c>
      <c r="K2079" s="105" t="s">
        <v>120</v>
      </c>
      <c r="L2079" s="126" t="s">
        <v>5270</v>
      </c>
      <c r="M2079" s="200" t="s">
        <v>5271</v>
      </c>
      <c r="N2079" s="127" t="s">
        <v>5272</v>
      </c>
      <c r="O2079" s="104" t="s">
        <v>3355</v>
      </c>
      <c r="P2079" s="104" t="s">
        <v>125</v>
      </c>
      <c r="Q2079" s="218" t="s">
        <v>93</v>
      </c>
      <c r="R2079" s="125" t="s">
        <v>94</v>
      </c>
      <c r="S2079" s="125" t="s">
        <v>78</v>
      </c>
      <c r="T2079" s="129" t="s">
        <v>79</v>
      </c>
      <c r="U2079" s="90"/>
    </row>
    <row r="2080" spans="1:21" ht="28.5" x14ac:dyDescent="0.25">
      <c r="A2080" s="124">
        <v>2075</v>
      </c>
      <c r="B2080" s="125" t="s">
        <v>4966</v>
      </c>
      <c r="C2080" s="90" t="s">
        <v>4067</v>
      </c>
      <c r="D2080" s="99">
        <v>46101</v>
      </c>
      <c r="E2080" s="125" t="s">
        <v>90</v>
      </c>
      <c r="F2080" s="143" t="s">
        <v>135</v>
      </c>
      <c r="G2080" s="125" t="s">
        <v>95</v>
      </c>
      <c r="H2080" s="125" t="s">
        <v>96</v>
      </c>
      <c r="I2080" s="297" t="s">
        <v>578</v>
      </c>
      <c r="J2080" s="95" t="s">
        <v>18</v>
      </c>
      <c r="K2080" s="105" t="s">
        <v>120</v>
      </c>
      <c r="L2080" s="126" t="s">
        <v>3110</v>
      </c>
      <c r="M2080" s="200" t="s">
        <v>5273</v>
      </c>
      <c r="N2080" s="127" t="s">
        <v>5274</v>
      </c>
      <c r="O2080" s="104" t="s">
        <v>41</v>
      </c>
      <c r="P2080" s="104" t="s">
        <v>129</v>
      </c>
      <c r="Q2080" s="218" t="s">
        <v>99</v>
      </c>
      <c r="R2080" s="125" t="s">
        <v>94</v>
      </c>
      <c r="S2080" s="125" t="s">
        <v>78</v>
      </c>
      <c r="T2080" s="129" t="s">
        <v>79</v>
      </c>
      <c r="U2080" s="90"/>
    </row>
    <row r="2081" spans="1:21" ht="28.5" x14ac:dyDescent="0.25">
      <c r="A2081" s="124">
        <v>2076</v>
      </c>
      <c r="B2081" s="125" t="s">
        <v>4966</v>
      </c>
      <c r="C2081" s="90" t="s">
        <v>4067</v>
      </c>
      <c r="D2081" s="99">
        <v>46101</v>
      </c>
      <c r="E2081" s="125" t="s">
        <v>90</v>
      </c>
      <c r="F2081" s="143" t="s">
        <v>135</v>
      </c>
      <c r="G2081" s="125" t="s">
        <v>95</v>
      </c>
      <c r="H2081" s="125" t="s">
        <v>96</v>
      </c>
      <c r="I2081" s="297" t="s">
        <v>578</v>
      </c>
      <c r="J2081" s="95" t="s">
        <v>18</v>
      </c>
      <c r="K2081" s="105" t="s">
        <v>139</v>
      </c>
      <c r="L2081" s="126" t="s">
        <v>5275</v>
      </c>
      <c r="M2081" s="200" t="s">
        <v>5276</v>
      </c>
      <c r="N2081" s="127" t="s">
        <v>5277</v>
      </c>
      <c r="O2081" s="104" t="s">
        <v>42</v>
      </c>
      <c r="P2081" s="104" t="s">
        <v>42</v>
      </c>
      <c r="Q2081" s="218" t="s">
        <v>99</v>
      </c>
      <c r="R2081" s="125" t="s">
        <v>94</v>
      </c>
      <c r="S2081" s="125" t="s">
        <v>78</v>
      </c>
      <c r="T2081" s="129" t="s">
        <v>79</v>
      </c>
      <c r="U2081" s="90"/>
    </row>
    <row r="2082" spans="1:21" ht="28.5" x14ac:dyDescent="0.25">
      <c r="A2082" s="124">
        <v>2077</v>
      </c>
      <c r="B2082" s="125" t="s">
        <v>4966</v>
      </c>
      <c r="C2082" s="90" t="s">
        <v>4067</v>
      </c>
      <c r="D2082" s="99">
        <v>46101</v>
      </c>
      <c r="E2082" s="125" t="s">
        <v>90</v>
      </c>
      <c r="F2082" s="143" t="s">
        <v>135</v>
      </c>
      <c r="G2082" s="125" t="s">
        <v>95</v>
      </c>
      <c r="H2082" s="125" t="s">
        <v>96</v>
      </c>
      <c r="I2082" s="297" t="s">
        <v>578</v>
      </c>
      <c r="J2082" s="95" t="s">
        <v>18</v>
      </c>
      <c r="K2082" s="105" t="s">
        <v>120</v>
      </c>
      <c r="L2082" s="126" t="s">
        <v>3110</v>
      </c>
      <c r="M2082" s="200" t="s">
        <v>5278</v>
      </c>
      <c r="N2082" s="127" t="s">
        <v>5279</v>
      </c>
      <c r="O2082" s="104" t="s">
        <v>3355</v>
      </c>
      <c r="P2082" s="104" t="s">
        <v>125</v>
      </c>
      <c r="Q2082" s="218" t="s">
        <v>99</v>
      </c>
      <c r="R2082" s="125" t="s">
        <v>94</v>
      </c>
      <c r="S2082" s="125" t="s">
        <v>78</v>
      </c>
      <c r="T2082" s="129" t="s">
        <v>79</v>
      </c>
      <c r="U2082" s="90"/>
    </row>
    <row r="2083" spans="1:21" ht="57" x14ac:dyDescent="0.25">
      <c r="A2083" s="124">
        <v>2078</v>
      </c>
      <c r="B2083" s="125" t="s">
        <v>4966</v>
      </c>
      <c r="C2083" s="90" t="s">
        <v>4067</v>
      </c>
      <c r="D2083" s="99">
        <v>46101</v>
      </c>
      <c r="E2083" s="125" t="s">
        <v>90</v>
      </c>
      <c r="F2083" s="143" t="s">
        <v>135</v>
      </c>
      <c r="G2083" s="125" t="s">
        <v>91</v>
      </c>
      <c r="H2083" s="125" t="s">
        <v>92</v>
      </c>
      <c r="I2083" s="297" t="s">
        <v>264</v>
      </c>
      <c r="J2083" s="95" t="s">
        <v>18</v>
      </c>
      <c r="K2083" s="105">
        <v>0</v>
      </c>
      <c r="L2083" s="126" t="s">
        <v>399</v>
      </c>
      <c r="M2083" s="200" t="s">
        <v>5280</v>
      </c>
      <c r="N2083" s="127" t="s">
        <v>5281</v>
      </c>
      <c r="O2083" s="104" t="s">
        <v>41</v>
      </c>
      <c r="P2083" s="104" t="s">
        <v>129</v>
      </c>
      <c r="Q2083" s="218" t="s">
        <v>99</v>
      </c>
      <c r="R2083" s="125" t="s">
        <v>94</v>
      </c>
      <c r="S2083" s="125" t="s">
        <v>79</v>
      </c>
      <c r="T2083" s="129" t="s">
        <v>79</v>
      </c>
      <c r="U2083" s="90"/>
    </row>
    <row r="2084" spans="1:21" ht="42.75" x14ac:dyDescent="0.25">
      <c r="A2084" s="124">
        <v>2079</v>
      </c>
      <c r="B2084" s="125" t="s">
        <v>4966</v>
      </c>
      <c r="C2084" s="90" t="s">
        <v>4067</v>
      </c>
      <c r="D2084" s="99">
        <v>46101</v>
      </c>
      <c r="E2084" s="125" t="s">
        <v>90</v>
      </c>
      <c r="F2084" s="143" t="s">
        <v>135</v>
      </c>
      <c r="G2084" s="125" t="s">
        <v>91</v>
      </c>
      <c r="H2084" s="125" t="s">
        <v>92</v>
      </c>
      <c r="I2084" s="297" t="s">
        <v>264</v>
      </c>
      <c r="J2084" s="95" t="s">
        <v>18</v>
      </c>
      <c r="K2084" s="105" t="s">
        <v>139</v>
      </c>
      <c r="L2084" s="126" t="s">
        <v>1546</v>
      </c>
      <c r="M2084" s="200" t="s">
        <v>5282</v>
      </c>
      <c r="N2084" s="127" t="s">
        <v>5283</v>
      </c>
      <c r="O2084" s="104" t="s">
        <v>60</v>
      </c>
      <c r="P2084" s="104" t="s">
        <v>131</v>
      </c>
      <c r="Q2084" s="218" t="s">
        <v>93</v>
      </c>
      <c r="R2084" s="125" t="s">
        <v>94</v>
      </c>
      <c r="S2084" s="125" t="s">
        <v>79</v>
      </c>
      <c r="T2084" s="129" t="s">
        <v>79</v>
      </c>
      <c r="U2084" s="90"/>
    </row>
    <row r="2085" spans="1:21" ht="36" x14ac:dyDescent="0.25">
      <c r="A2085" s="124">
        <v>2080</v>
      </c>
      <c r="B2085" s="125" t="s">
        <v>4966</v>
      </c>
      <c r="C2085" s="90" t="s">
        <v>4067</v>
      </c>
      <c r="D2085" s="99">
        <v>46101</v>
      </c>
      <c r="E2085" s="125" t="s">
        <v>90</v>
      </c>
      <c r="F2085" s="143" t="s">
        <v>135</v>
      </c>
      <c r="G2085" s="125" t="s">
        <v>91</v>
      </c>
      <c r="H2085" s="125" t="s">
        <v>92</v>
      </c>
      <c r="I2085" s="297" t="s">
        <v>264</v>
      </c>
      <c r="J2085" s="95" t="s">
        <v>18</v>
      </c>
      <c r="K2085" s="105" t="s">
        <v>120</v>
      </c>
      <c r="L2085" s="126" t="s">
        <v>5284</v>
      </c>
      <c r="M2085" s="200" t="s">
        <v>5285</v>
      </c>
      <c r="N2085" s="127" t="s">
        <v>5286</v>
      </c>
      <c r="O2085" s="104" t="s">
        <v>59</v>
      </c>
      <c r="P2085" s="104" t="s">
        <v>136</v>
      </c>
      <c r="Q2085" s="218" t="s">
        <v>93</v>
      </c>
      <c r="R2085" s="125" t="s">
        <v>94</v>
      </c>
      <c r="S2085" s="125" t="s">
        <v>79</v>
      </c>
      <c r="T2085" s="129" t="s">
        <v>79</v>
      </c>
      <c r="U2085" s="90"/>
    </row>
    <row r="2086" spans="1:21" ht="36" x14ac:dyDescent="0.25">
      <c r="A2086" s="124">
        <v>2081</v>
      </c>
      <c r="B2086" s="125" t="s">
        <v>4966</v>
      </c>
      <c r="C2086" s="90" t="s">
        <v>4067</v>
      </c>
      <c r="D2086" s="99">
        <v>46101</v>
      </c>
      <c r="E2086" s="125" t="s">
        <v>90</v>
      </c>
      <c r="F2086" s="143" t="s">
        <v>135</v>
      </c>
      <c r="G2086" s="125" t="s">
        <v>91</v>
      </c>
      <c r="H2086" s="125" t="s">
        <v>92</v>
      </c>
      <c r="I2086" s="297" t="s">
        <v>264</v>
      </c>
      <c r="J2086" s="95" t="s">
        <v>18</v>
      </c>
      <c r="K2086" s="105" t="s">
        <v>120</v>
      </c>
      <c r="L2086" s="126" t="s">
        <v>126</v>
      </c>
      <c r="M2086" s="200" t="s">
        <v>5287</v>
      </c>
      <c r="N2086" s="127" t="s">
        <v>5288</v>
      </c>
      <c r="O2086" s="104" t="s">
        <v>57</v>
      </c>
      <c r="P2086" s="104" t="s">
        <v>124</v>
      </c>
      <c r="Q2086" s="218" t="s">
        <v>93</v>
      </c>
      <c r="R2086" s="125" t="s">
        <v>94</v>
      </c>
      <c r="S2086" s="125" t="s">
        <v>79</v>
      </c>
      <c r="T2086" s="129" t="s">
        <v>79</v>
      </c>
      <c r="U2086" s="90"/>
    </row>
    <row r="2087" spans="1:21" ht="36" x14ac:dyDescent="0.25">
      <c r="A2087" s="124">
        <v>2082</v>
      </c>
      <c r="B2087" s="125" t="s">
        <v>4966</v>
      </c>
      <c r="C2087" s="90" t="s">
        <v>4067</v>
      </c>
      <c r="D2087" s="99">
        <v>46101</v>
      </c>
      <c r="E2087" s="125" t="s">
        <v>90</v>
      </c>
      <c r="F2087" s="143" t="s">
        <v>135</v>
      </c>
      <c r="G2087" s="125" t="s">
        <v>91</v>
      </c>
      <c r="H2087" s="125" t="s">
        <v>92</v>
      </c>
      <c r="I2087" s="297" t="s">
        <v>264</v>
      </c>
      <c r="J2087" s="95" t="s">
        <v>18</v>
      </c>
      <c r="K2087" s="105" t="s">
        <v>122</v>
      </c>
      <c r="L2087" s="126" t="s">
        <v>5218</v>
      </c>
      <c r="M2087" s="200" t="s">
        <v>5289</v>
      </c>
      <c r="N2087" s="127" t="s">
        <v>5290</v>
      </c>
      <c r="O2087" s="104" t="s">
        <v>60</v>
      </c>
      <c r="P2087" s="104" t="s">
        <v>131</v>
      </c>
      <c r="Q2087" s="218" t="s">
        <v>97</v>
      </c>
      <c r="R2087" s="125" t="s">
        <v>94</v>
      </c>
      <c r="S2087" s="125" t="s">
        <v>79</v>
      </c>
      <c r="T2087" s="129" t="s">
        <v>79</v>
      </c>
      <c r="U2087" s="90"/>
    </row>
    <row r="2088" spans="1:21" ht="28.5" x14ac:dyDescent="0.25">
      <c r="A2088" s="124">
        <v>2083</v>
      </c>
      <c r="B2088" s="125" t="s">
        <v>4966</v>
      </c>
      <c r="C2088" s="90" t="s">
        <v>4067</v>
      </c>
      <c r="D2088" s="99">
        <v>46101</v>
      </c>
      <c r="E2088" s="125" t="s">
        <v>90</v>
      </c>
      <c r="F2088" s="143" t="s">
        <v>135</v>
      </c>
      <c r="G2088" s="125" t="s">
        <v>91</v>
      </c>
      <c r="H2088" s="125" t="s">
        <v>92</v>
      </c>
      <c r="I2088" s="297" t="s">
        <v>4749</v>
      </c>
      <c r="J2088" s="95" t="s">
        <v>18</v>
      </c>
      <c r="K2088" s="105">
        <v>5</v>
      </c>
      <c r="L2088" s="126" t="s">
        <v>5291</v>
      </c>
      <c r="M2088" s="200" t="s">
        <v>5292</v>
      </c>
      <c r="N2088" s="127" t="s">
        <v>5293</v>
      </c>
      <c r="O2088" s="104" t="s">
        <v>41</v>
      </c>
      <c r="P2088" s="104" t="s">
        <v>129</v>
      </c>
      <c r="Q2088" s="218" t="s">
        <v>99</v>
      </c>
      <c r="R2088" s="125" t="s">
        <v>94</v>
      </c>
      <c r="S2088" s="125" t="s">
        <v>79</v>
      </c>
      <c r="T2088" s="129" t="s">
        <v>79</v>
      </c>
      <c r="U2088" s="90"/>
    </row>
    <row r="2089" spans="1:21" ht="42.75" x14ac:dyDescent="0.25">
      <c r="A2089" s="124">
        <v>2084</v>
      </c>
      <c r="B2089" s="125" t="s">
        <v>4966</v>
      </c>
      <c r="C2089" s="90" t="s">
        <v>4067</v>
      </c>
      <c r="D2089" s="99">
        <v>46101</v>
      </c>
      <c r="E2089" s="125" t="s">
        <v>90</v>
      </c>
      <c r="F2089" s="143" t="s">
        <v>135</v>
      </c>
      <c r="G2089" s="125" t="s">
        <v>91</v>
      </c>
      <c r="H2089" s="125" t="s">
        <v>92</v>
      </c>
      <c r="I2089" s="297" t="s">
        <v>4749</v>
      </c>
      <c r="J2089" s="95" t="s">
        <v>18</v>
      </c>
      <c r="K2089" s="105">
        <v>3</v>
      </c>
      <c r="L2089" s="126" t="s">
        <v>4257</v>
      </c>
      <c r="M2089" s="200" t="s">
        <v>5294</v>
      </c>
      <c r="N2089" s="127" t="s">
        <v>5295</v>
      </c>
      <c r="O2089" s="104" t="s">
        <v>57</v>
      </c>
      <c r="P2089" s="104" t="s">
        <v>124</v>
      </c>
      <c r="Q2089" s="218" t="s">
        <v>93</v>
      </c>
      <c r="R2089" s="125" t="s">
        <v>94</v>
      </c>
      <c r="S2089" s="125" t="s">
        <v>79</v>
      </c>
      <c r="T2089" s="129" t="s">
        <v>79</v>
      </c>
      <c r="U2089" s="90"/>
    </row>
    <row r="2090" spans="1:21" ht="42.75" x14ac:dyDescent="0.25">
      <c r="A2090" s="124">
        <v>2085</v>
      </c>
      <c r="B2090" s="125" t="s">
        <v>4966</v>
      </c>
      <c r="C2090" s="90" t="s">
        <v>4067</v>
      </c>
      <c r="D2090" s="99">
        <v>46101</v>
      </c>
      <c r="E2090" s="125" t="s">
        <v>90</v>
      </c>
      <c r="F2090" s="143" t="s">
        <v>135</v>
      </c>
      <c r="G2090" s="125" t="s">
        <v>91</v>
      </c>
      <c r="H2090" s="125" t="s">
        <v>92</v>
      </c>
      <c r="I2090" s="297" t="s">
        <v>4749</v>
      </c>
      <c r="J2090" s="95" t="s">
        <v>18</v>
      </c>
      <c r="K2090" s="105">
        <v>3</v>
      </c>
      <c r="L2090" s="126" t="s">
        <v>5250</v>
      </c>
      <c r="M2090" s="200" t="s">
        <v>5296</v>
      </c>
      <c r="N2090" s="127" t="s">
        <v>5297</v>
      </c>
      <c r="O2090" s="104" t="s">
        <v>73</v>
      </c>
      <c r="P2090" s="104" t="s">
        <v>124</v>
      </c>
      <c r="Q2090" s="218" t="s">
        <v>93</v>
      </c>
      <c r="R2090" s="125" t="s">
        <v>94</v>
      </c>
      <c r="S2090" s="125" t="s">
        <v>79</v>
      </c>
      <c r="T2090" s="129" t="s">
        <v>79</v>
      </c>
      <c r="U2090" s="90"/>
    </row>
    <row r="2091" spans="1:21" ht="38.25" x14ac:dyDescent="0.25">
      <c r="A2091" s="124">
        <v>2086</v>
      </c>
      <c r="B2091" s="125" t="s">
        <v>4966</v>
      </c>
      <c r="C2091" s="90" t="s">
        <v>4067</v>
      </c>
      <c r="D2091" s="99">
        <v>46101</v>
      </c>
      <c r="E2091" s="125" t="s">
        <v>90</v>
      </c>
      <c r="F2091" s="143" t="s">
        <v>135</v>
      </c>
      <c r="G2091" s="125" t="s">
        <v>91</v>
      </c>
      <c r="H2091" s="125" t="s">
        <v>92</v>
      </c>
      <c r="I2091" s="297" t="s">
        <v>4749</v>
      </c>
      <c r="J2091" s="95" t="s">
        <v>18</v>
      </c>
      <c r="K2091" s="105">
        <v>3</v>
      </c>
      <c r="L2091" s="126" t="s">
        <v>5250</v>
      </c>
      <c r="M2091" s="200" t="s">
        <v>5298</v>
      </c>
      <c r="N2091" s="127" t="s">
        <v>5299</v>
      </c>
      <c r="O2091" s="104" t="s">
        <v>44</v>
      </c>
      <c r="P2091" s="104" t="s">
        <v>130</v>
      </c>
      <c r="Q2091" s="218" t="s">
        <v>93</v>
      </c>
      <c r="R2091" s="125" t="s">
        <v>94</v>
      </c>
      <c r="S2091" s="125" t="s">
        <v>79</v>
      </c>
      <c r="T2091" s="129" t="s">
        <v>79</v>
      </c>
      <c r="U2091" s="90"/>
    </row>
    <row r="2092" spans="1:21" ht="28.5" x14ac:dyDescent="0.25">
      <c r="A2092" s="124">
        <v>2087</v>
      </c>
      <c r="B2092" s="125" t="s">
        <v>4966</v>
      </c>
      <c r="C2092" s="90" t="s">
        <v>4067</v>
      </c>
      <c r="D2092" s="99">
        <v>46101</v>
      </c>
      <c r="E2092" s="125" t="s">
        <v>90</v>
      </c>
      <c r="F2092" s="143" t="s">
        <v>135</v>
      </c>
      <c r="G2092" s="125" t="s">
        <v>91</v>
      </c>
      <c r="H2092" s="125" t="s">
        <v>92</v>
      </c>
      <c r="I2092" s="297" t="s">
        <v>4749</v>
      </c>
      <c r="J2092" s="95" t="s">
        <v>18</v>
      </c>
      <c r="K2092" s="105">
        <v>5</v>
      </c>
      <c r="L2092" s="126" t="s">
        <v>1621</v>
      </c>
      <c r="M2092" s="200" t="s">
        <v>5300</v>
      </c>
      <c r="N2092" s="127" t="s">
        <v>4730</v>
      </c>
      <c r="O2092" s="104" t="s">
        <v>3359</v>
      </c>
      <c r="P2092" s="104" t="s">
        <v>131</v>
      </c>
      <c r="Q2092" s="218" t="s">
        <v>93</v>
      </c>
      <c r="R2092" s="125" t="s">
        <v>94</v>
      </c>
      <c r="S2092" s="125" t="s">
        <v>79</v>
      </c>
      <c r="T2092" s="129" t="s">
        <v>79</v>
      </c>
      <c r="U2092" s="90"/>
    </row>
    <row r="2093" spans="1:21" ht="28.5" x14ac:dyDescent="0.25">
      <c r="A2093" s="124">
        <v>2088</v>
      </c>
      <c r="B2093" s="125" t="s">
        <v>4966</v>
      </c>
      <c r="C2093" s="90" t="s">
        <v>4067</v>
      </c>
      <c r="D2093" s="99">
        <v>46101</v>
      </c>
      <c r="E2093" s="125" t="s">
        <v>90</v>
      </c>
      <c r="F2093" s="143" t="s">
        <v>135</v>
      </c>
      <c r="G2093" s="125" t="s">
        <v>91</v>
      </c>
      <c r="H2093" s="125" t="s">
        <v>92</v>
      </c>
      <c r="I2093" s="297" t="s">
        <v>133</v>
      </c>
      <c r="J2093" s="95" t="s">
        <v>18</v>
      </c>
      <c r="K2093" s="105">
        <v>2</v>
      </c>
      <c r="L2093" s="126" t="s">
        <v>2355</v>
      </c>
      <c r="M2093" s="200" t="s">
        <v>5301</v>
      </c>
      <c r="N2093" s="127" t="s">
        <v>5302</v>
      </c>
      <c r="O2093" s="104" t="s">
        <v>60</v>
      </c>
      <c r="P2093" s="104" t="s">
        <v>131</v>
      </c>
      <c r="Q2093" s="218" t="s">
        <v>93</v>
      </c>
      <c r="R2093" s="125" t="s">
        <v>94</v>
      </c>
      <c r="S2093" s="125" t="s">
        <v>78</v>
      </c>
      <c r="T2093" s="129" t="s">
        <v>954</v>
      </c>
      <c r="U2093" s="90"/>
    </row>
    <row r="2094" spans="1:21" ht="28.5" x14ac:dyDescent="0.25">
      <c r="A2094" s="124">
        <v>2089</v>
      </c>
      <c r="B2094" s="125" t="s">
        <v>4966</v>
      </c>
      <c r="C2094" s="90" t="s">
        <v>4067</v>
      </c>
      <c r="D2094" s="99">
        <v>46101</v>
      </c>
      <c r="E2094" s="125" t="s">
        <v>90</v>
      </c>
      <c r="F2094" s="143" t="s">
        <v>135</v>
      </c>
      <c r="G2094" s="125" t="s">
        <v>91</v>
      </c>
      <c r="H2094" s="125" t="s">
        <v>92</v>
      </c>
      <c r="I2094" s="297" t="s">
        <v>133</v>
      </c>
      <c r="J2094" s="95" t="s">
        <v>18</v>
      </c>
      <c r="K2094" s="105">
        <v>1</v>
      </c>
      <c r="L2094" s="126" t="s">
        <v>5303</v>
      </c>
      <c r="M2094" s="200" t="s">
        <v>5304</v>
      </c>
      <c r="N2094" s="127" t="s">
        <v>5305</v>
      </c>
      <c r="O2094" s="104" t="s">
        <v>41</v>
      </c>
      <c r="P2094" s="104" t="s">
        <v>129</v>
      </c>
      <c r="Q2094" s="218" t="s">
        <v>99</v>
      </c>
      <c r="R2094" s="125" t="s">
        <v>94</v>
      </c>
      <c r="S2094" s="125" t="s">
        <v>78</v>
      </c>
      <c r="T2094" s="129" t="s">
        <v>79</v>
      </c>
      <c r="U2094" s="90"/>
    </row>
    <row r="2095" spans="1:21" ht="42.75" x14ac:dyDescent="0.25">
      <c r="A2095" s="124">
        <v>2090</v>
      </c>
      <c r="B2095" s="125" t="s">
        <v>4966</v>
      </c>
      <c r="C2095" s="90" t="s">
        <v>4067</v>
      </c>
      <c r="D2095" s="99">
        <v>46101</v>
      </c>
      <c r="E2095" s="125" t="s">
        <v>90</v>
      </c>
      <c r="F2095" s="143" t="s">
        <v>100</v>
      </c>
      <c r="G2095" s="125" t="s">
        <v>91</v>
      </c>
      <c r="H2095" s="125" t="s">
        <v>92</v>
      </c>
      <c r="I2095" s="297" t="s">
        <v>133</v>
      </c>
      <c r="J2095" s="95" t="s">
        <v>18</v>
      </c>
      <c r="K2095" s="105" t="s">
        <v>120</v>
      </c>
      <c r="L2095" s="126" t="s">
        <v>5306</v>
      </c>
      <c r="M2095" s="200" t="s">
        <v>5307</v>
      </c>
      <c r="N2095" s="127" t="s">
        <v>5308</v>
      </c>
      <c r="O2095" s="104" t="s">
        <v>3355</v>
      </c>
      <c r="P2095" s="104" t="s">
        <v>125</v>
      </c>
      <c r="Q2095" s="218" t="s">
        <v>99</v>
      </c>
      <c r="R2095" s="125" t="s">
        <v>94</v>
      </c>
      <c r="S2095" s="125" t="s">
        <v>78</v>
      </c>
      <c r="T2095" s="129" t="s">
        <v>79</v>
      </c>
      <c r="U2095" s="90"/>
    </row>
    <row r="2096" spans="1:21" ht="28.5" x14ac:dyDescent="0.25">
      <c r="A2096" s="124">
        <v>2091</v>
      </c>
      <c r="B2096" s="125" t="s">
        <v>4966</v>
      </c>
      <c r="C2096" s="90" t="s">
        <v>4067</v>
      </c>
      <c r="D2096" s="99">
        <v>46101</v>
      </c>
      <c r="E2096" s="125" t="s">
        <v>90</v>
      </c>
      <c r="F2096" s="143" t="s">
        <v>100</v>
      </c>
      <c r="G2096" s="125" t="s">
        <v>91</v>
      </c>
      <c r="H2096" s="125" t="s">
        <v>92</v>
      </c>
      <c r="I2096" s="297" t="s">
        <v>133</v>
      </c>
      <c r="J2096" s="95" t="s">
        <v>18</v>
      </c>
      <c r="K2096" s="105" t="s">
        <v>120</v>
      </c>
      <c r="L2096" s="126" t="s">
        <v>1795</v>
      </c>
      <c r="M2096" s="200" t="s">
        <v>5309</v>
      </c>
      <c r="N2096" s="127" t="s">
        <v>5310</v>
      </c>
      <c r="O2096" s="104" t="s">
        <v>3358</v>
      </c>
      <c r="P2096" s="104" t="s">
        <v>131</v>
      </c>
      <c r="Q2096" s="218" t="s">
        <v>93</v>
      </c>
      <c r="R2096" s="125" t="s">
        <v>94</v>
      </c>
      <c r="S2096" s="125" t="s">
        <v>78</v>
      </c>
      <c r="T2096" s="129" t="s">
        <v>79</v>
      </c>
      <c r="U2096" s="90"/>
    </row>
    <row r="2097" spans="1:21" ht="28.5" x14ac:dyDescent="0.25">
      <c r="A2097" s="124">
        <v>2092</v>
      </c>
      <c r="B2097" s="125" t="s">
        <v>4966</v>
      </c>
      <c r="C2097" s="90" t="s">
        <v>4067</v>
      </c>
      <c r="D2097" s="99">
        <v>46101</v>
      </c>
      <c r="E2097" s="125" t="s">
        <v>90</v>
      </c>
      <c r="F2097" s="143" t="s">
        <v>135</v>
      </c>
      <c r="G2097" s="125" t="s">
        <v>91</v>
      </c>
      <c r="H2097" s="125" t="s">
        <v>92</v>
      </c>
      <c r="I2097" s="297" t="s">
        <v>133</v>
      </c>
      <c r="J2097" s="95" t="s">
        <v>18</v>
      </c>
      <c r="K2097" s="105" t="s">
        <v>120</v>
      </c>
      <c r="L2097" s="126" t="s">
        <v>116</v>
      </c>
      <c r="M2097" s="200" t="s">
        <v>5311</v>
      </c>
      <c r="N2097" s="127" t="s">
        <v>5312</v>
      </c>
      <c r="O2097" s="104" t="s">
        <v>50</v>
      </c>
      <c r="P2097" s="104" t="s">
        <v>136</v>
      </c>
      <c r="Q2097" s="218" t="s">
        <v>93</v>
      </c>
      <c r="R2097" s="125" t="s">
        <v>94</v>
      </c>
      <c r="S2097" s="125" t="s">
        <v>78</v>
      </c>
      <c r="T2097" s="129" t="s">
        <v>79</v>
      </c>
      <c r="U2097" s="90"/>
    </row>
    <row r="2098" spans="1:21" ht="28.5" x14ac:dyDescent="0.25">
      <c r="A2098" s="124">
        <v>2093</v>
      </c>
      <c r="B2098" s="125" t="s">
        <v>4966</v>
      </c>
      <c r="C2098" s="90" t="s">
        <v>4067</v>
      </c>
      <c r="D2098" s="99">
        <v>46101</v>
      </c>
      <c r="E2098" s="125" t="s">
        <v>90</v>
      </c>
      <c r="F2098" s="143" t="s">
        <v>135</v>
      </c>
      <c r="G2098" s="125" t="s">
        <v>91</v>
      </c>
      <c r="H2098" s="125" t="s">
        <v>92</v>
      </c>
      <c r="I2098" s="297" t="s">
        <v>133</v>
      </c>
      <c r="J2098" s="95" t="s">
        <v>18</v>
      </c>
      <c r="K2098" s="105" t="s">
        <v>120</v>
      </c>
      <c r="L2098" s="126" t="s">
        <v>4960</v>
      </c>
      <c r="M2098" s="200" t="s">
        <v>5313</v>
      </c>
      <c r="N2098" s="127" t="s">
        <v>411</v>
      </c>
      <c r="O2098" s="104" t="s">
        <v>41</v>
      </c>
      <c r="P2098" s="104" t="s">
        <v>129</v>
      </c>
      <c r="Q2098" s="218" t="s">
        <v>99</v>
      </c>
      <c r="R2098" s="125" t="s">
        <v>94</v>
      </c>
      <c r="S2098" s="125" t="s">
        <v>78</v>
      </c>
      <c r="T2098" s="129" t="s">
        <v>79</v>
      </c>
      <c r="U2098" s="90"/>
    </row>
    <row r="2099" spans="1:21" ht="36" x14ac:dyDescent="0.25">
      <c r="A2099" s="124">
        <v>2094</v>
      </c>
      <c r="B2099" s="125" t="s">
        <v>4966</v>
      </c>
      <c r="C2099" s="90" t="s">
        <v>4067</v>
      </c>
      <c r="D2099" s="99">
        <v>46102</v>
      </c>
      <c r="E2099" s="125" t="s">
        <v>90</v>
      </c>
      <c r="F2099" s="143" t="s">
        <v>135</v>
      </c>
      <c r="G2099" s="125" t="s">
        <v>95</v>
      </c>
      <c r="H2099" s="125" t="s">
        <v>96</v>
      </c>
      <c r="I2099" s="297" t="s">
        <v>1211</v>
      </c>
      <c r="J2099" s="95" t="s">
        <v>17</v>
      </c>
      <c r="K2099" s="105">
        <v>5</v>
      </c>
      <c r="L2099" s="126" t="s">
        <v>1445</v>
      </c>
      <c r="M2099" s="200" t="s">
        <v>5314</v>
      </c>
      <c r="N2099" s="127" t="s">
        <v>5315</v>
      </c>
      <c r="O2099" s="104" t="s">
        <v>39</v>
      </c>
      <c r="P2099" s="104" t="s">
        <v>131</v>
      </c>
      <c r="Q2099" s="218" t="s">
        <v>93</v>
      </c>
      <c r="R2099" s="125" t="s">
        <v>94</v>
      </c>
      <c r="S2099" s="125" t="s">
        <v>78</v>
      </c>
      <c r="T2099" s="129" t="s">
        <v>79</v>
      </c>
      <c r="U2099" s="90"/>
    </row>
    <row r="2100" spans="1:21" ht="36" x14ac:dyDescent="0.25">
      <c r="A2100" s="124">
        <v>2095</v>
      </c>
      <c r="B2100" s="125" t="s">
        <v>4966</v>
      </c>
      <c r="C2100" s="90" t="s">
        <v>4067</v>
      </c>
      <c r="D2100" s="99">
        <v>46102</v>
      </c>
      <c r="E2100" s="125" t="s">
        <v>90</v>
      </c>
      <c r="F2100" s="143" t="s">
        <v>135</v>
      </c>
      <c r="G2100" s="125" t="s">
        <v>95</v>
      </c>
      <c r="H2100" s="125" t="s">
        <v>96</v>
      </c>
      <c r="I2100" s="297" t="s">
        <v>1211</v>
      </c>
      <c r="J2100" s="95" t="s">
        <v>17</v>
      </c>
      <c r="K2100" s="105">
        <v>5</v>
      </c>
      <c r="L2100" s="126" t="s">
        <v>1818</v>
      </c>
      <c r="M2100" s="200" t="s">
        <v>5316</v>
      </c>
      <c r="N2100" s="127" t="s">
        <v>5317</v>
      </c>
      <c r="O2100" s="104" t="s">
        <v>68</v>
      </c>
      <c r="P2100" s="104" t="s">
        <v>129</v>
      </c>
      <c r="Q2100" s="218" t="s">
        <v>99</v>
      </c>
      <c r="R2100" s="125" t="s">
        <v>94</v>
      </c>
      <c r="S2100" s="125" t="s">
        <v>78</v>
      </c>
      <c r="T2100" s="129" t="s">
        <v>79</v>
      </c>
      <c r="U2100" s="90"/>
    </row>
    <row r="2101" spans="1:21" ht="28.5" x14ac:dyDescent="0.25">
      <c r="A2101" s="124">
        <v>2096</v>
      </c>
      <c r="B2101" s="125" t="s">
        <v>4966</v>
      </c>
      <c r="C2101" s="90" t="s">
        <v>4067</v>
      </c>
      <c r="D2101" s="99">
        <v>46102</v>
      </c>
      <c r="E2101" s="125" t="s">
        <v>90</v>
      </c>
      <c r="F2101" s="143" t="s">
        <v>135</v>
      </c>
      <c r="G2101" s="125" t="s">
        <v>95</v>
      </c>
      <c r="H2101" s="125" t="s">
        <v>96</v>
      </c>
      <c r="I2101" s="297" t="s">
        <v>578</v>
      </c>
      <c r="J2101" s="95" t="s">
        <v>18</v>
      </c>
      <c r="K2101" s="105">
        <v>2</v>
      </c>
      <c r="L2101" s="126" t="s">
        <v>5318</v>
      </c>
      <c r="M2101" s="200" t="s">
        <v>5319</v>
      </c>
      <c r="N2101" s="127" t="s">
        <v>5320</v>
      </c>
      <c r="O2101" s="104" t="s">
        <v>73</v>
      </c>
      <c r="P2101" s="104" t="s">
        <v>124</v>
      </c>
      <c r="Q2101" s="218" t="s">
        <v>99</v>
      </c>
      <c r="R2101" s="125" t="s">
        <v>94</v>
      </c>
      <c r="S2101" s="125" t="s">
        <v>78</v>
      </c>
      <c r="T2101" s="129" t="s">
        <v>78</v>
      </c>
      <c r="U2101" s="90"/>
    </row>
    <row r="2102" spans="1:21" ht="28.5" x14ac:dyDescent="0.25">
      <c r="A2102" s="124">
        <v>2097</v>
      </c>
      <c r="B2102" s="125" t="s">
        <v>4966</v>
      </c>
      <c r="C2102" s="90" t="s">
        <v>4067</v>
      </c>
      <c r="D2102" s="99">
        <v>46102</v>
      </c>
      <c r="E2102" s="125" t="s">
        <v>90</v>
      </c>
      <c r="F2102" s="143" t="s">
        <v>135</v>
      </c>
      <c r="G2102" s="125" t="s">
        <v>95</v>
      </c>
      <c r="H2102" s="125" t="s">
        <v>96</v>
      </c>
      <c r="I2102" s="297" t="s">
        <v>578</v>
      </c>
      <c r="J2102" s="95" t="s">
        <v>18</v>
      </c>
      <c r="K2102" s="105">
        <v>1</v>
      </c>
      <c r="L2102" s="126" t="s">
        <v>2785</v>
      </c>
      <c r="M2102" s="200" t="s">
        <v>5321</v>
      </c>
      <c r="N2102" s="127" t="s">
        <v>5322</v>
      </c>
      <c r="O2102" s="104" t="s">
        <v>41</v>
      </c>
      <c r="P2102" s="104" t="s">
        <v>129</v>
      </c>
      <c r="Q2102" s="218" t="s">
        <v>93</v>
      </c>
      <c r="R2102" s="125" t="s">
        <v>94</v>
      </c>
      <c r="S2102" s="125" t="s">
        <v>78</v>
      </c>
      <c r="T2102" s="129" t="s">
        <v>79</v>
      </c>
      <c r="U2102" s="90"/>
    </row>
    <row r="2103" spans="1:21" ht="28.5" x14ac:dyDescent="0.25">
      <c r="A2103" s="124">
        <v>2098</v>
      </c>
      <c r="B2103" s="125" t="s">
        <v>4966</v>
      </c>
      <c r="C2103" s="90" t="s">
        <v>4067</v>
      </c>
      <c r="D2103" s="99">
        <v>46102</v>
      </c>
      <c r="E2103" s="125" t="s">
        <v>90</v>
      </c>
      <c r="F2103" s="143" t="s">
        <v>135</v>
      </c>
      <c r="G2103" s="125" t="s">
        <v>95</v>
      </c>
      <c r="H2103" s="125" t="s">
        <v>96</v>
      </c>
      <c r="I2103" s="297" t="s">
        <v>578</v>
      </c>
      <c r="J2103" s="95" t="s">
        <v>18</v>
      </c>
      <c r="K2103" s="105">
        <v>3</v>
      </c>
      <c r="L2103" s="126" t="s">
        <v>2508</v>
      </c>
      <c r="M2103" s="200" t="s">
        <v>5323</v>
      </c>
      <c r="N2103" s="127" t="s">
        <v>5324</v>
      </c>
      <c r="O2103" s="104" t="s">
        <v>44</v>
      </c>
      <c r="P2103" s="104" t="s">
        <v>136</v>
      </c>
      <c r="Q2103" s="218" t="s">
        <v>93</v>
      </c>
      <c r="R2103" s="125" t="s">
        <v>94</v>
      </c>
      <c r="S2103" s="125" t="s">
        <v>78</v>
      </c>
      <c r="T2103" s="129" t="s">
        <v>954</v>
      </c>
      <c r="U2103" s="90"/>
    </row>
    <row r="2104" spans="1:21" ht="42.75" x14ac:dyDescent="0.25">
      <c r="A2104" s="124">
        <v>2099</v>
      </c>
      <c r="B2104" s="125" t="s">
        <v>4966</v>
      </c>
      <c r="C2104" s="90" t="s">
        <v>4067</v>
      </c>
      <c r="D2104" s="99">
        <v>46102</v>
      </c>
      <c r="E2104" s="125" t="s">
        <v>90</v>
      </c>
      <c r="F2104" s="143" t="s">
        <v>135</v>
      </c>
      <c r="G2104" s="125" t="s">
        <v>95</v>
      </c>
      <c r="H2104" s="125" t="s">
        <v>96</v>
      </c>
      <c r="I2104" s="297" t="s">
        <v>578</v>
      </c>
      <c r="J2104" s="95" t="s">
        <v>18</v>
      </c>
      <c r="K2104" s="105" t="s">
        <v>120</v>
      </c>
      <c r="L2104" s="126" t="s">
        <v>5325</v>
      </c>
      <c r="M2104" s="200" t="s">
        <v>5326</v>
      </c>
      <c r="N2104" s="127" t="s">
        <v>5327</v>
      </c>
      <c r="O2104" s="104" t="s">
        <v>3355</v>
      </c>
      <c r="P2104" s="104" t="s">
        <v>125</v>
      </c>
      <c r="Q2104" s="218" t="s">
        <v>93</v>
      </c>
      <c r="R2104" s="125" t="s">
        <v>94</v>
      </c>
      <c r="S2104" s="125" t="s">
        <v>78</v>
      </c>
      <c r="T2104" s="129" t="s">
        <v>79</v>
      </c>
      <c r="U2104" s="90"/>
    </row>
    <row r="2105" spans="1:21" ht="42.75" x14ac:dyDescent="0.25">
      <c r="A2105" s="124">
        <v>2100</v>
      </c>
      <c r="B2105" s="125" t="s">
        <v>4966</v>
      </c>
      <c r="C2105" s="90" t="s">
        <v>4067</v>
      </c>
      <c r="D2105" s="99">
        <v>46102</v>
      </c>
      <c r="E2105" s="125" t="s">
        <v>90</v>
      </c>
      <c r="F2105" s="143" t="s">
        <v>100</v>
      </c>
      <c r="G2105" s="125" t="s">
        <v>95</v>
      </c>
      <c r="H2105" s="125" t="s">
        <v>96</v>
      </c>
      <c r="I2105" s="297" t="s">
        <v>578</v>
      </c>
      <c r="J2105" s="95" t="s">
        <v>18</v>
      </c>
      <c r="K2105" s="105" t="s">
        <v>120</v>
      </c>
      <c r="L2105" s="126" t="s">
        <v>5328</v>
      </c>
      <c r="M2105" s="200" t="s">
        <v>5329</v>
      </c>
      <c r="N2105" s="127" t="s">
        <v>5330</v>
      </c>
      <c r="O2105" s="104" t="s">
        <v>3355</v>
      </c>
      <c r="P2105" s="104" t="s">
        <v>131</v>
      </c>
      <c r="Q2105" s="218" t="s">
        <v>93</v>
      </c>
      <c r="R2105" s="125" t="s">
        <v>94</v>
      </c>
      <c r="S2105" s="125" t="s">
        <v>78</v>
      </c>
      <c r="T2105" s="129" t="s">
        <v>79</v>
      </c>
      <c r="U2105" s="90"/>
    </row>
    <row r="2106" spans="1:21" ht="28.5" x14ac:dyDescent="0.25">
      <c r="A2106" s="124">
        <v>2101</v>
      </c>
      <c r="B2106" s="125" t="s">
        <v>4966</v>
      </c>
      <c r="C2106" s="90" t="s">
        <v>4067</v>
      </c>
      <c r="D2106" s="99">
        <v>46102</v>
      </c>
      <c r="E2106" s="125" t="s">
        <v>90</v>
      </c>
      <c r="F2106" s="143" t="s">
        <v>100</v>
      </c>
      <c r="G2106" s="125" t="s">
        <v>95</v>
      </c>
      <c r="H2106" s="125" t="s">
        <v>96</v>
      </c>
      <c r="I2106" s="297" t="s">
        <v>578</v>
      </c>
      <c r="J2106" s="95" t="s">
        <v>18</v>
      </c>
      <c r="K2106" s="105" t="s">
        <v>120</v>
      </c>
      <c r="L2106" s="126" t="s">
        <v>2618</v>
      </c>
      <c r="M2106" s="200" t="s">
        <v>5331</v>
      </c>
      <c r="N2106" s="127" t="s">
        <v>5332</v>
      </c>
      <c r="O2106" s="104" t="s">
        <v>41</v>
      </c>
      <c r="P2106" s="104" t="s">
        <v>129</v>
      </c>
      <c r="Q2106" s="218" t="s">
        <v>99</v>
      </c>
      <c r="R2106" s="125" t="s">
        <v>94</v>
      </c>
      <c r="S2106" s="125" t="s">
        <v>78</v>
      </c>
      <c r="T2106" s="129" t="s">
        <v>79</v>
      </c>
      <c r="U2106" s="90"/>
    </row>
    <row r="2107" spans="1:21" ht="28.5" x14ac:dyDescent="0.25">
      <c r="A2107" s="124">
        <v>2102</v>
      </c>
      <c r="B2107" s="125" t="s">
        <v>4966</v>
      </c>
      <c r="C2107" s="90" t="s">
        <v>4067</v>
      </c>
      <c r="D2107" s="99">
        <v>46102</v>
      </c>
      <c r="E2107" s="125" t="s">
        <v>90</v>
      </c>
      <c r="F2107" s="143" t="s">
        <v>135</v>
      </c>
      <c r="G2107" s="125" t="s">
        <v>95</v>
      </c>
      <c r="H2107" s="125" t="s">
        <v>96</v>
      </c>
      <c r="I2107" s="297" t="s">
        <v>578</v>
      </c>
      <c r="J2107" s="95" t="s">
        <v>18</v>
      </c>
      <c r="K2107" s="105" t="s">
        <v>120</v>
      </c>
      <c r="L2107" s="126" t="s">
        <v>5333</v>
      </c>
      <c r="M2107" s="200" t="s">
        <v>5334</v>
      </c>
      <c r="N2107" s="127" t="s">
        <v>5335</v>
      </c>
      <c r="O2107" s="104" t="s">
        <v>53</v>
      </c>
      <c r="P2107" s="104" t="s">
        <v>131</v>
      </c>
      <c r="Q2107" s="218" t="s">
        <v>93</v>
      </c>
      <c r="R2107" s="125" t="s">
        <v>94</v>
      </c>
      <c r="S2107" s="125" t="s">
        <v>78</v>
      </c>
      <c r="T2107" s="129" t="s">
        <v>79</v>
      </c>
      <c r="U2107" s="90"/>
    </row>
    <row r="2108" spans="1:21" ht="42.75" x14ac:dyDescent="0.25">
      <c r="A2108" s="124">
        <v>2103</v>
      </c>
      <c r="B2108" s="125" t="s">
        <v>4966</v>
      </c>
      <c r="C2108" s="90" t="s">
        <v>4067</v>
      </c>
      <c r="D2108" s="99">
        <v>46102</v>
      </c>
      <c r="E2108" s="125" t="s">
        <v>90</v>
      </c>
      <c r="F2108" s="143" t="s">
        <v>100</v>
      </c>
      <c r="G2108" s="125" t="s">
        <v>95</v>
      </c>
      <c r="H2108" s="125" t="s">
        <v>96</v>
      </c>
      <c r="I2108" s="297" t="s">
        <v>5196</v>
      </c>
      <c r="J2108" s="95" t="s">
        <v>21</v>
      </c>
      <c r="K2108" s="105" t="s">
        <v>120</v>
      </c>
      <c r="L2108" s="126" t="s">
        <v>5336</v>
      </c>
      <c r="M2108" s="200" t="s">
        <v>5337</v>
      </c>
      <c r="N2108" s="127" t="s">
        <v>5338</v>
      </c>
      <c r="O2108" s="104" t="s">
        <v>3358</v>
      </c>
      <c r="P2108" s="104" t="s">
        <v>131</v>
      </c>
      <c r="Q2108" s="218" t="s">
        <v>93</v>
      </c>
      <c r="R2108" s="125" t="s">
        <v>94</v>
      </c>
      <c r="S2108" s="125" t="s">
        <v>78</v>
      </c>
      <c r="T2108" s="129" t="s">
        <v>79</v>
      </c>
      <c r="U2108" s="90"/>
    </row>
    <row r="2109" spans="1:21" ht="28.5" x14ac:dyDescent="0.25">
      <c r="A2109" s="124">
        <v>2104</v>
      </c>
      <c r="B2109" s="125" t="s">
        <v>4966</v>
      </c>
      <c r="C2109" s="90" t="s">
        <v>4067</v>
      </c>
      <c r="D2109" s="99">
        <v>46102</v>
      </c>
      <c r="E2109" s="125" t="s">
        <v>90</v>
      </c>
      <c r="F2109" s="143" t="s">
        <v>135</v>
      </c>
      <c r="G2109" s="125" t="s">
        <v>95</v>
      </c>
      <c r="H2109" s="125" t="s">
        <v>96</v>
      </c>
      <c r="I2109" s="297" t="s">
        <v>5196</v>
      </c>
      <c r="J2109" s="95" t="s">
        <v>21</v>
      </c>
      <c r="K2109" s="105" t="s">
        <v>120</v>
      </c>
      <c r="L2109" s="126" t="s">
        <v>5339</v>
      </c>
      <c r="M2109" s="200" t="s">
        <v>5340</v>
      </c>
      <c r="N2109" s="127" t="s">
        <v>5341</v>
      </c>
      <c r="O2109" s="104" t="s">
        <v>53</v>
      </c>
      <c r="P2109" s="104" t="s">
        <v>131</v>
      </c>
      <c r="Q2109" s="218" t="s">
        <v>93</v>
      </c>
      <c r="R2109" s="125" t="s">
        <v>94</v>
      </c>
      <c r="S2109" s="125" t="s">
        <v>78</v>
      </c>
      <c r="T2109" s="129" t="s">
        <v>79</v>
      </c>
      <c r="U2109" s="90"/>
    </row>
    <row r="2110" spans="1:21" ht="36" x14ac:dyDescent="0.25">
      <c r="A2110" s="124">
        <v>2105</v>
      </c>
      <c r="B2110" s="125" t="s">
        <v>4966</v>
      </c>
      <c r="C2110" s="90" t="s">
        <v>4067</v>
      </c>
      <c r="D2110" s="99">
        <v>46102</v>
      </c>
      <c r="E2110" s="125" t="s">
        <v>90</v>
      </c>
      <c r="F2110" s="143" t="s">
        <v>135</v>
      </c>
      <c r="G2110" s="125" t="s">
        <v>91</v>
      </c>
      <c r="H2110" s="125" t="s">
        <v>92</v>
      </c>
      <c r="I2110" s="297" t="s">
        <v>264</v>
      </c>
      <c r="J2110" s="95" t="s">
        <v>18</v>
      </c>
      <c r="K2110" s="105" t="s">
        <v>140</v>
      </c>
      <c r="L2110" s="126" t="s">
        <v>4416</v>
      </c>
      <c r="M2110" s="200" t="s">
        <v>5342</v>
      </c>
      <c r="N2110" s="127" t="s">
        <v>5343</v>
      </c>
      <c r="O2110" s="104" t="s">
        <v>57</v>
      </c>
      <c r="P2110" s="104" t="s">
        <v>124</v>
      </c>
      <c r="Q2110" s="218" t="s">
        <v>93</v>
      </c>
      <c r="R2110" s="125" t="s">
        <v>94</v>
      </c>
      <c r="S2110" s="125" t="s">
        <v>79</v>
      </c>
      <c r="T2110" s="129" t="s">
        <v>79</v>
      </c>
      <c r="U2110" s="90"/>
    </row>
    <row r="2111" spans="1:21" ht="42.75" x14ac:dyDescent="0.25">
      <c r="A2111" s="124">
        <v>2106</v>
      </c>
      <c r="B2111" s="125" t="s">
        <v>4966</v>
      </c>
      <c r="C2111" s="90" t="s">
        <v>4067</v>
      </c>
      <c r="D2111" s="99">
        <v>46102</v>
      </c>
      <c r="E2111" s="125" t="s">
        <v>90</v>
      </c>
      <c r="F2111" s="143" t="s">
        <v>100</v>
      </c>
      <c r="G2111" s="125" t="s">
        <v>91</v>
      </c>
      <c r="H2111" s="125" t="s">
        <v>92</v>
      </c>
      <c r="I2111" s="297" t="s">
        <v>264</v>
      </c>
      <c r="J2111" s="95" t="s">
        <v>18</v>
      </c>
      <c r="K2111" s="105" t="s">
        <v>140</v>
      </c>
      <c r="L2111" s="126" t="s">
        <v>5344</v>
      </c>
      <c r="M2111" s="200" t="s">
        <v>5345</v>
      </c>
      <c r="N2111" s="127" t="s">
        <v>5346</v>
      </c>
      <c r="O2111" s="104" t="s">
        <v>60</v>
      </c>
      <c r="P2111" s="104" t="s">
        <v>131</v>
      </c>
      <c r="Q2111" s="218" t="s">
        <v>97</v>
      </c>
      <c r="R2111" s="125" t="s">
        <v>94</v>
      </c>
      <c r="S2111" s="125" t="s">
        <v>79</v>
      </c>
      <c r="T2111" s="129" t="s">
        <v>79</v>
      </c>
      <c r="U2111" s="90"/>
    </row>
    <row r="2112" spans="1:21" ht="42.75" x14ac:dyDescent="0.25">
      <c r="A2112" s="124">
        <v>2107</v>
      </c>
      <c r="B2112" s="125" t="s">
        <v>4966</v>
      </c>
      <c r="C2112" s="90" t="s">
        <v>4067</v>
      </c>
      <c r="D2112" s="99">
        <v>46102</v>
      </c>
      <c r="E2112" s="125" t="s">
        <v>90</v>
      </c>
      <c r="F2112" s="143" t="s">
        <v>100</v>
      </c>
      <c r="G2112" s="125" t="s">
        <v>91</v>
      </c>
      <c r="H2112" s="125" t="s">
        <v>92</v>
      </c>
      <c r="I2112" s="297" t="s">
        <v>264</v>
      </c>
      <c r="J2112" s="95" t="s">
        <v>18</v>
      </c>
      <c r="K2112" s="105" t="s">
        <v>140</v>
      </c>
      <c r="L2112" s="126" t="s">
        <v>5344</v>
      </c>
      <c r="M2112" s="200" t="s">
        <v>5347</v>
      </c>
      <c r="N2112" s="127" t="s">
        <v>5406</v>
      </c>
      <c r="O2112" s="104" t="s">
        <v>53</v>
      </c>
      <c r="P2112" s="104" t="s">
        <v>124</v>
      </c>
      <c r="Q2112" s="218" t="s">
        <v>93</v>
      </c>
      <c r="R2112" s="125" t="s">
        <v>94</v>
      </c>
      <c r="S2112" s="125" t="s">
        <v>79</v>
      </c>
      <c r="T2112" s="129" t="s">
        <v>79</v>
      </c>
      <c r="U2112" s="90"/>
    </row>
    <row r="2113" spans="1:21" ht="42.75" x14ac:dyDescent="0.25">
      <c r="A2113" s="124">
        <v>2108</v>
      </c>
      <c r="B2113" s="125" t="s">
        <v>4966</v>
      </c>
      <c r="C2113" s="90" t="s">
        <v>4067</v>
      </c>
      <c r="D2113" s="99">
        <v>46102</v>
      </c>
      <c r="E2113" s="125" t="s">
        <v>90</v>
      </c>
      <c r="F2113" s="143" t="s">
        <v>100</v>
      </c>
      <c r="G2113" s="125" t="s">
        <v>91</v>
      </c>
      <c r="H2113" s="125" t="s">
        <v>92</v>
      </c>
      <c r="I2113" s="297" t="s">
        <v>264</v>
      </c>
      <c r="J2113" s="95" t="s">
        <v>18</v>
      </c>
      <c r="K2113" s="105" t="s">
        <v>120</v>
      </c>
      <c r="L2113" s="126" t="s">
        <v>1945</v>
      </c>
      <c r="M2113" s="200" t="s">
        <v>5348</v>
      </c>
      <c r="N2113" s="127" t="s">
        <v>5349</v>
      </c>
      <c r="O2113" s="104" t="s">
        <v>3358</v>
      </c>
      <c r="P2113" s="104" t="s">
        <v>129</v>
      </c>
      <c r="Q2113" s="218" t="s">
        <v>99</v>
      </c>
      <c r="R2113" s="125" t="s">
        <v>94</v>
      </c>
      <c r="S2113" s="125" t="s">
        <v>79</v>
      </c>
      <c r="T2113" s="129" t="s">
        <v>79</v>
      </c>
      <c r="U2113" s="90"/>
    </row>
    <row r="2114" spans="1:21" ht="38.25" x14ac:dyDescent="0.25">
      <c r="A2114" s="124">
        <v>2109</v>
      </c>
      <c r="B2114" s="125" t="s">
        <v>4966</v>
      </c>
      <c r="C2114" s="90" t="s">
        <v>4067</v>
      </c>
      <c r="D2114" s="99">
        <v>46102</v>
      </c>
      <c r="E2114" s="125" t="s">
        <v>90</v>
      </c>
      <c r="F2114" s="143" t="s">
        <v>135</v>
      </c>
      <c r="G2114" s="125" t="s">
        <v>91</v>
      </c>
      <c r="H2114" s="125" t="s">
        <v>92</v>
      </c>
      <c r="I2114" s="297" t="s">
        <v>264</v>
      </c>
      <c r="J2114" s="95" t="s">
        <v>18</v>
      </c>
      <c r="K2114" s="105" t="s">
        <v>120</v>
      </c>
      <c r="L2114" s="126" t="s">
        <v>1417</v>
      </c>
      <c r="M2114" s="200" t="s">
        <v>5350</v>
      </c>
      <c r="N2114" s="127" t="s">
        <v>5351</v>
      </c>
      <c r="O2114" s="104" t="s">
        <v>58</v>
      </c>
      <c r="P2114" s="104" t="s">
        <v>130</v>
      </c>
      <c r="Q2114" s="218" t="s">
        <v>93</v>
      </c>
      <c r="R2114" s="125" t="s">
        <v>94</v>
      </c>
      <c r="S2114" s="125" t="s">
        <v>79</v>
      </c>
      <c r="T2114" s="129" t="s">
        <v>79</v>
      </c>
      <c r="U2114" s="90"/>
    </row>
    <row r="2115" spans="1:21" ht="57" x14ac:dyDescent="0.25">
      <c r="A2115" s="124">
        <v>2110</v>
      </c>
      <c r="B2115" s="125" t="s">
        <v>4966</v>
      </c>
      <c r="C2115" s="90" t="s">
        <v>4067</v>
      </c>
      <c r="D2115" s="99">
        <v>46102</v>
      </c>
      <c r="E2115" s="125" t="s">
        <v>90</v>
      </c>
      <c r="F2115" s="143" t="s">
        <v>135</v>
      </c>
      <c r="G2115" s="125" t="s">
        <v>91</v>
      </c>
      <c r="H2115" s="125" t="s">
        <v>92</v>
      </c>
      <c r="I2115" s="297" t="s">
        <v>4749</v>
      </c>
      <c r="J2115" s="95" t="s">
        <v>18</v>
      </c>
      <c r="K2115" s="105">
        <v>5</v>
      </c>
      <c r="L2115" s="126" t="s">
        <v>1645</v>
      </c>
      <c r="M2115" s="200" t="s">
        <v>5352</v>
      </c>
      <c r="N2115" s="127" t="s">
        <v>5353</v>
      </c>
      <c r="O2115" s="104" t="s">
        <v>41</v>
      </c>
      <c r="P2115" s="104" t="s">
        <v>129</v>
      </c>
      <c r="Q2115" s="218" t="s">
        <v>99</v>
      </c>
      <c r="R2115" s="125" t="s">
        <v>94</v>
      </c>
      <c r="S2115" s="125" t="s">
        <v>79</v>
      </c>
      <c r="T2115" s="129" t="s">
        <v>79</v>
      </c>
      <c r="U2115" s="90"/>
    </row>
    <row r="2116" spans="1:21" ht="28.5" x14ac:dyDescent="0.25">
      <c r="A2116" s="124">
        <v>2111</v>
      </c>
      <c r="B2116" s="125" t="s">
        <v>4966</v>
      </c>
      <c r="C2116" s="90" t="s">
        <v>4067</v>
      </c>
      <c r="D2116" s="99">
        <v>46102</v>
      </c>
      <c r="E2116" s="125" t="s">
        <v>90</v>
      </c>
      <c r="F2116" s="143" t="s">
        <v>135</v>
      </c>
      <c r="G2116" s="125" t="s">
        <v>91</v>
      </c>
      <c r="H2116" s="125" t="s">
        <v>92</v>
      </c>
      <c r="I2116" s="297" t="s">
        <v>4749</v>
      </c>
      <c r="J2116" s="95" t="s">
        <v>18</v>
      </c>
      <c r="K2116" s="105">
        <v>5</v>
      </c>
      <c r="L2116" s="126" t="s">
        <v>1621</v>
      </c>
      <c r="M2116" s="200" t="s">
        <v>5354</v>
      </c>
      <c r="N2116" s="127" t="s">
        <v>5355</v>
      </c>
      <c r="O2116" s="104" t="s">
        <v>3355</v>
      </c>
      <c r="P2116" s="104" t="s">
        <v>131</v>
      </c>
      <c r="Q2116" s="218" t="s">
        <v>99</v>
      </c>
      <c r="R2116" s="125" t="s">
        <v>94</v>
      </c>
      <c r="S2116" s="125" t="s">
        <v>79</v>
      </c>
      <c r="T2116" s="129" t="s">
        <v>79</v>
      </c>
      <c r="U2116" s="90"/>
    </row>
    <row r="2117" spans="1:21" ht="38.25" x14ac:dyDescent="0.25">
      <c r="A2117" s="124">
        <v>2112</v>
      </c>
      <c r="B2117" s="125" t="s">
        <v>4966</v>
      </c>
      <c r="C2117" s="90" t="s">
        <v>4067</v>
      </c>
      <c r="D2117" s="99">
        <v>46102</v>
      </c>
      <c r="E2117" s="125" t="s">
        <v>90</v>
      </c>
      <c r="F2117" s="143" t="s">
        <v>135</v>
      </c>
      <c r="G2117" s="125" t="s">
        <v>91</v>
      </c>
      <c r="H2117" s="125" t="s">
        <v>92</v>
      </c>
      <c r="I2117" s="297" t="s">
        <v>4749</v>
      </c>
      <c r="J2117" s="95" t="s">
        <v>18</v>
      </c>
      <c r="K2117" s="105">
        <v>5</v>
      </c>
      <c r="L2117" s="126" t="s">
        <v>2093</v>
      </c>
      <c r="M2117" s="200" t="s">
        <v>5356</v>
      </c>
      <c r="N2117" s="127" t="s">
        <v>5357</v>
      </c>
      <c r="O2117" s="104" t="s">
        <v>53</v>
      </c>
      <c r="P2117" s="104" t="s">
        <v>130</v>
      </c>
      <c r="Q2117" s="218" t="s">
        <v>99</v>
      </c>
      <c r="R2117" s="125" t="s">
        <v>94</v>
      </c>
      <c r="S2117" s="125" t="s">
        <v>79</v>
      </c>
      <c r="T2117" s="129" t="s">
        <v>79</v>
      </c>
      <c r="U2117" s="90"/>
    </row>
    <row r="2118" spans="1:21" ht="38.25" x14ac:dyDescent="0.25">
      <c r="A2118" s="124">
        <v>2113</v>
      </c>
      <c r="B2118" s="125" t="s">
        <v>4966</v>
      </c>
      <c r="C2118" s="90" t="s">
        <v>4067</v>
      </c>
      <c r="D2118" s="99">
        <v>46102</v>
      </c>
      <c r="E2118" s="125" t="s">
        <v>90</v>
      </c>
      <c r="F2118" s="143" t="s">
        <v>135</v>
      </c>
      <c r="G2118" s="125" t="s">
        <v>91</v>
      </c>
      <c r="H2118" s="125" t="s">
        <v>92</v>
      </c>
      <c r="I2118" s="297" t="s">
        <v>4749</v>
      </c>
      <c r="J2118" s="95" t="s">
        <v>18</v>
      </c>
      <c r="K2118" s="105">
        <v>3</v>
      </c>
      <c r="L2118" s="126" t="s">
        <v>4286</v>
      </c>
      <c r="M2118" s="200" t="s">
        <v>5358</v>
      </c>
      <c r="N2118" s="127" t="s">
        <v>5359</v>
      </c>
      <c r="O2118" s="104" t="s">
        <v>51</v>
      </c>
      <c r="P2118" s="104" t="s">
        <v>130</v>
      </c>
      <c r="Q2118" s="218" t="s">
        <v>93</v>
      </c>
      <c r="R2118" s="125" t="s">
        <v>94</v>
      </c>
      <c r="S2118" s="125" t="s">
        <v>79</v>
      </c>
      <c r="T2118" s="129" t="s">
        <v>79</v>
      </c>
      <c r="U2118" s="90"/>
    </row>
    <row r="2119" spans="1:21" ht="42.75" x14ac:dyDescent="0.25">
      <c r="A2119" s="124">
        <v>2114</v>
      </c>
      <c r="B2119" s="125" t="s">
        <v>4966</v>
      </c>
      <c r="C2119" s="90" t="s">
        <v>4067</v>
      </c>
      <c r="D2119" s="99">
        <v>46102</v>
      </c>
      <c r="E2119" s="125" t="s">
        <v>90</v>
      </c>
      <c r="F2119" s="143" t="s">
        <v>100</v>
      </c>
      <c r="G2119" s="125" t="s">
        <v>95</v>
      </c>
      <c r="H2119" s="125" t="s">
        <v>96</v>
      </c>
      <c r="I2119" s="297" t="s">
        <v>644</v>
      </c>
      <c r="J2119" s="95" t="s">
        <v>29</v>
      </c>
      <c r="K2119" s="105">
        <v>0</v>
      </c>
      <c r="L2119" s="126" t="s">
        <v>399</v>
      </c>
      <c r="M2119" s="200" t="s">
        <v>5360</v>
      </c>
      <c r="N2119" s="127" t="s">
        <v>5361</v>
      </c>
      <c r="O2119" s="104" t="s">
        <v>3358</v>
      </c>
      <c r="P2119" s="104" t="s">
        <v>131</v>
      </c>
      <c r="Q2119" s="218" t="s">
        <v>93</v>
      </c>
      <c r="R2119" s="125" t="s">
        <v>94</v>
      </c>
      <c r="S2119" s="125" t="s">
        <v>79</v>
      </c>
      <c r="T2119" s="129" t="s">
        <v>79</v>
      </c>
      <c r="U2119" s="90"/>
    </row>
    <row r="2120" spans="1:21" ht="38.25" x14ac:dyDescent="0.25">
      <c r="A2120" s="124">
        <v>2115</v>
      </c>
      <c r="B2120" s="125" t="s">
        <v>4966</v>
      </c>
      <c r="C2120" s="90" t="s">
        <v>4067</v>
      </c>
      <c r="D2120" s="99">
        <v>46102</v>
      </c>
      <c r="E2120" s="125" t="s">
        <v>90</v>
      </c>
      <c r="F2120" s="143" t="s">
        <v>100</v>
      </c>
      <c r="G2120" s="125" t="s">
        <v>95</v>
      </c>
      <c r="H2120" s="125" t="s">
        <v>96</v>
      </c>
      <c r="I2120" s="297" t="s">
        <v>640</v>
      </c>
      <c r="J2120" s="95" t="s">
        <v>30</v>
      </c>
      <c r="K2120" s="105">
        <v>1</v>
      </c>
      <c r="L2120" s="126" t="s">
        <v>384</v>
      </c>
      <c r="M2120" s="200" t="s">
        <v>5362</v>
      </c>
      <c r="N2120" s="127" t="s">
        <v>5363</v>
      </c>
      <c r="O2120" s="104" t="s">
        <v>68</v>
      </c>
      <c r="P2120" s="104" t="s">
        <v>130</v>
      </c>
      <c r="Q2120" s="218" t="s">
        <v>93</v>
      </c>
      <c r="R2120" s="125" t="s">
        <v>94</v>
      </c>
      <c r="S2120" s="125" t="s">
        <v>79</v>
      </c>
      <c r="T2120" s="129" t="s">
        <v>79</v>
      </c>
      <c r="U2120" s="90"/>
    </row>
    <row r="2121" spans="1:21" ht="57" x14ac:dyDescent="0.25">
      <c r="A2121" s="124">
        <v>2116</v>
      </c>
      <c r="B2121" s="125" t="s">
        <v>4966</v>
      </c>
      <c r="C2121" s="90" t="s">
        <v>4067</v>
      </c>
      <c r="D2121" s="99">
        <v>46102</v>
      </c>
      <c r="E2121" s="125" t="s">
        <v>90</v>
      </c>
      <c r="F2121" s="143" t="s">
        <v>135</v>
      </c>
      <c r="G2121" s="125" t="s">
        <v>95</v>
      </c>
      <c r="H2121" s="125" t="s">
        <v>96</v>
      </c>
      <c r="I2121" s="297" t="s">
        <v>3499</v>
      </c>
      <c r="J2121" s="95" t="s">
        <v>30</v>
      </c>
      <c r="K2121" s="105" t="s">
        <v>120</v>
      </c>
      <c r="L2121" s="126" t="s">
        <v>5364</v>
      </c>
      <c r="M2121" s="200" t="s">
        <v>5365</v>
      </c>
      <c r="N2121" s="127" t="s">
        <v>5366</v>
      </c>
      <c r="O2121" s="104" t="s">
        <v>73</v>
      </c>
      <c r="P2121" s="104" t="s">
        <v>124</v>
      </c>
      <c r="Q2121" s="218" t="s">
        <v>99</v>
      </c>
      <c r="R2121" s="125" t="s">
        <v>94</v>
      </c>
      <c r="S2121" s="125" t="s">
        <v>79</v>
      </c>
      <c r="T2121" s="129" t="s">
        <v>78</v>
      </c>
      <c r="U2121" s="90"/>
    </row>
    <row r="2122" spans="1:21" ht="38.25" x14ac:dyDescent="0.25">
      <c r="A2122" s="124">
        <v>2117</v>
      </c>
      <c r="B2122" s="125" t="s">
        <v>4966</v>
      </c>
      <c r="C2122" s="90" t="s">
        <v>4067</v>
      </c>
      <c r="D2122" s="99">
        <v>46102</v>
      </c>
      <c r="E2122" s="125" t="s">
        <v>90</v>
      </c>
      <c r="F2122" s="143" t="s">
        <v>135</v>
      </c>
      <c r="G2122" s="125" t="s">
        <v>95</v>
      </c>
      <c r="H2122" s="125" t="s">
        <v>96</v>
      </c>
      <c r="I2122" s="297" t="s">
        <v>578</v>
      </c>
      <c r="J2122" s="95" t="s">
        <v>18</v>
      </c>
      <c r="K2122" s="105" t="s">
        <v>120</v>
      </c>
      <c r="L2122" s="126" t="s">
        <v>5367</v>
      </c>
      <c r="M2122" s="200" t="s">
        <v>5368</v>
      </c>
      <c r="N2122" s="127" t="s">
        <v>5369</v>
      </c>
      <c r="O2122" s="104" t="s">
        <v>51</v>
      </c>
      <c r="P2122" s="104" t="s">
        <v>130</v>
      </c>
      <c r="Q2122" s="218" t="s">
        <v>93</v>
      </c>
      <c r="R2122" s="125" t="s">
        <v>94</v>
      </c>
      <c r="S2122" s="125" t="s">
        <v>78</v>
      </c>
      <c r="T2122" s="129" t="s">
        <v>79</v>
      </c>
      <c r="U2122" s="90"/>
    </row>
    <row r="2123" spans="1:21" ht="28.5" x14ac:dyDescent="0.25">
      <c r="A2123" s="124">
        <v>2118</v>
      </c>
      <c r="B2123" s="125" t="s">
        <v>4966</v>
      </c>
      <c r="C2123" s="90" t="s">
        <v>4067</v>
      </c>
      <c r="D2123" s="99">
        <v>46102</v>
      </c>
      <c r="E2123" s="125" t="s">
        <v>90</v>
      </c>
      <c r="F2123" s="143" t="s">
        <v>135</v>
      </c>
      <c r="G2123" s="125" t="s">
        <v>95</v>
      </c>
      <c r="H2123" s="125" t="s">
        <v>96</v>
      </c>
      <c r="I2123" s="297" t="s">
        <v>578</v>
      </c>
      <c r="J2123" s="95" t="s">
        <v>18</v>
      </c>
      <c r="K2123" s="105" t="s">
        <v>120</v>
      </c>
      <c r="L2123" s="126" t="s">
        <v>5370</v>
      </c>
      <c r="M2123" s="200" t="s">
        <v>5371</v>
      </c>
      <c r="N2123" s="127" t="s">
        <v>5372</v>
      </c>
      <c r="O2123" s="104" t="s">
        <v>3355</v>
      </c>
      <c r="P2123" s="104" t="s">
        <v>125</v>
      </c>
      <c r="Q2123" s="218" t="s">
        <v>99</v>
      </c>
      <c r="R2123" s="125" t="s">
        <v>94</v>
      </c>
      <c r="S2123" s="125" t="s">
        <v>78</v>
      </c>
      <c r="T2123" s="129" t="s">
        <v>79</v>
      </c>
      <c r="U2123" s="90"/>
    </row>
    <row r="2124" spans="1:21" ht="42.75" x14ac:dyDescent="0.25">
      <c r="A2124" s="124">
        <v>2119</v>
      </c>
      <c r="B2124" s="125" t="s">
        <v>4966</v>
      </c>
      <c r="C2124" s="90" t="s">
        <v>4067</v>
      </c>
      <c r="D2124" s="99">
        <v>46102</v>
      </c>
      <c r="E2124" s="125" t="s">
        <v>90</v>
      </c>
      <c r="F2124" s="143" t="s">
        <v>135</v>
      </c>
      <c r="G2124" s="125" t="s">
        <v>91</v>
      </c>
      <c r="H2124" s="125" t="s">
        <v>96</v>
      </c>
      <c r="I2124" s="297" t="s">
        <v>5373</v>
      </c>
      <c r="J2124" s="95" t="s">
        <v>31</v>
      </c>
      <c r="K2124" s="105">
        <v>0</v>
      </c>
      <c r="L2124" s="126" t="s">
        <v>2794</v>
      </c>
      <c r="M2124" s="200" t="s">
        <v>5374</v>
      </c>
      <c r="N2124" s="127" t="s">
        <v>5375</v>
      </c>
      <c r="O2124" s="104" t="s">
        <v>42</v>
      </c>
      <c r="P2124" s="104" t="s">
        <v>42</v>
      </c>
      <c r="Q2124" s="218" t="s">
        <v>99</v>
      </c>
      <c r="R2124" s="125" t="s">
        <v>94</v>
      </c>
      <c r="S2124" s="125" t="s">
        <v>954</v>
      </c>
      <c r="T2124" s="129" t="s">
        <v>78</v>
      </c>
      <c r="U2124" s="90"/>
    </row>
    <row r="2125" spans="1:21" ht="71.25" x14ac:dyDescent="0.25">
      <c r="A2125" s="124">
        <v>2120</v>
      </c>
      <c r="B2125" s="125" t="s">
        <v>4966</v>
      </c>
      <c r="C2125" s="90" t="s">
        <v>4067</v>
      </c>
      <c r="D2125" s="99">
        <v>46101</v>
      </c>
      <c r="E2125" s="125" t="s">
        <v>90</v>
      </c>
      <c r="F2125" s="143" t="s">
        <v>135</v>
      </c>
      <c r="G2125" s="125" t="s">
        <v>95</v>
      </c>
      <c r="H2125" s="125" t="s">
        <v>96</v>
      </c>
      <c r="I2125" s="297" t="s">
        <v>5377</v>
      </c>
      <c r="J2125" s="95" t="s">
        <v>17</v>
      </c>
      <c r="K2125" s="105">
        <v>5</v>
      </c>
      <c r="L2125" s="126" t="s">
        <v>5378</v>
      </c>
      <c r="M2125" s="200" t="s">
        <v>5379</v>
      </c>
      <c r="N2125" s="127" t="s">
        <v>5380</v>
      </c>
      <c r="O2125" s="104" t="s">
        <v>53</v>
      </c>
      <c r="P2125" s="104" t="s">
        <v>55</v>
      </c>
      <c r="Q2125" s="218" t="s">
        <v>93</v>
      </c>
      <c r="R2125" s="125" t="s">
        <v>94</v>
      </c>
      <c r="S2125" s="125" t="s">
        <v>5381</v>
      </c>
      <c r="T2125" s="129" t="s">
        <v>954</v>
      </c>
      <c r="U2125" s="90"/>
    </row>
    <row r="2126" spans="1:21" ht="71.25" x14ac:dyDescent="0.25">
      <c r="A2126" s="124">
        <v>2121</v>
      </c>
      <c r="B2126" s="125" t="s">
        <v>4966</v>
      </c>
      <c r="C2126" s="90" t="s">
        <v>4067</v>
      </c>
      <c r="D2126" s="99">
        <v>46101</v>
      </c>
      <c r="E2126" s="125" t="s">
        <v>90</v>
      </c>
      <c r="F2126" s="143" t="s">
        <v>135</v>
      </c>
      <c r="G2126" s="125" t="s">
        <v>95</v>
      </c>
      <c r="H2126" s="125" t="s">
        <v>96</v>
      </c>
      <c r="I2126" s="297" t="s">
        <v>5377</v>
      </c>
      <c r="J2126" s="95" t="s">
        <v>17</v>
      </c>
      <c r="K2126" s="105">
        <v>0</v>
      </c>
      <c r="L2126" s="126" t="s">
        <v>126</v>
      </c>
      <c r="M2126" s="200" t="s">
        <v>5382</v>
      </c>
      <c r="N2126" s="127" t="s">
        <v>5383</v>
      </c>
      <c r="O2126" s="104" t="s">
        <v>3359</v>
      </c>
      <c r="P2126" s="104" t="s">
        <v>131</v>
      </c>
      <c r="Q2126" s="218" t="s">
        <v>97</v>
      </c>
      <c r="R2126" s="125" t="s">
        <v>94</v>
      </c>
      <c r="S2126" s="125" t="s">
        <v>5381</v>
      </c>
      <c r="T2126" s="129" t="s">
        <v>79</v>
      </c>
      <c r="U2126" s="90"/>
    </row>
    <row r="2127" spans="1:21" ht="57" x14ac:dyDescent="0.25">
      <c r="A2127" s="124">
        <v>2122</v>
      </c>
      <c r="B2127" s="125" t="s">
        <v>4966</v>
      </c>
      <c r="C2127" s="90" t="s">
        <v>4067</v>
      </c>
      <c r="D2127" s="99">
        <v>46101</v>
      </c>
      <c r="E2127" s="125" t="s">
        <v>90</v>
      </c>
      <c r="F2127" s="143" t="s">
        <v>135</v>
      </c>
      <c r="G2127" s="125" t="s">
        <v>95</v>
      </c>
      <c r="H2127" s="125" t="s">
        <v>96</v>
      </c>
      <c r="I2127" s="297" t="s">
        <v>5377</v>
      </c>
      <c r="J2127" s="95" t="s">
        <v>17</v>
      </c>
      <c r="K2127" s="105">
        <v>5</v>
      </c>
      <c r="L2127" s="126" t="s">
        <v>874</v>
      </c>
      <c r="M2127" s="200" t="s">
        <v>5384</v>
      </c>
      <c r="N2127" s="127" t="s">
        <v>5385</v>
      </c>
      <c r="O2127" s="104" t="s">
        <v>60</v>
      </c>
      <c r="P2127" s="104" t="s">
        <v>55</v>
      </c>
      <c r="Q2127" s="218" t="s">
        <v>97</v>
      </c>
      <c r="R2127" s="125" t="s">
        <v>94</v>
      </c>
      <c r="S2127" s="125" t="s">
        <v>5381</v>
      </c>
      <c r="T2127" s="129" t="s">
        <v>954</v>
      </c>
      <c r="U2127" s="90"/>
    </row>
    <row r="2128" spans="1:21" ht="71.25" x14ac:dyDescent="0.25">
      <c r="A2128" s="124">
        <v>2123</v>
      </c>
      <c r="B2128" s="125" t="s">
        <v>4966</v>
      </c>
      <c r="C2128" s="90" t="s">
        <v>4067</v>
      </c>
      <c r="D2128" s="99">
        <v>46102</v>
      </c>
      <c r="E2128" s="125" t="s">
        <v>90</v>
      </c>
      <c r="F2128" s="143" t="s">
        <v>135</v>
      </c>
      <c r="G2128" s="125" t="s">
        <v>95</v>
      </c>
      <c r="H2128" s="125" t="s">
        <v>96</v>
      </c>
      <c r="I2128" s="297" t="s">
        <v>5377</v>
      </c>
      <c r="J2128" s="95" t="s">
        <v>17</v>
      </c>
      <c r="K2128" s="105">
        <v>2</v>
      </c>
      <c r="L2128" s="126" t="s">
        <v>5413</v>
      </c>
      <c r="M2128" s="200" t="s">
        <v>5386</v>
      </c>
      <c r="N2128" s="127" t="s">
        <v>5387</v>
      </c>
      <c r="O2128" s="104" t="s">
        <v>38</v>
      </c>
      <c r="P2128" s="104" t="s">
        <v>42</v>
      </c>
      <c r="Q2128" s="218" t="s">
        <v>99</v>
      </c>
      <c r="R2128" s="125" t="s">
        <v>94</v>
      </c>
      <c r="S2128" s="125" t="s">
        <v>78</v>
      </c>
      <c r="T2128" s="129" t="s">
        <v>78</v>
      </c>
      <c r="U2128" s="90" t="s">
        <v>5414</v>
      </c>
    </row>
    <row r="2129" spans="1:21" ht="85.5" x14ac:dyDescent="0.25">
      <c r="A2129" s="124">
        <v>2124</v>
      </c>
      <c r="B2129" s="125" t="s">
        <v>4966</v>
      </c>
      <c r="C2129" s="90" t="s">
        <v>4067</v>
      </c>
      <c r="D2129" s="99">
        <v>46102</v>
      </c>
      <c r="E2129" s="125" t="s">
        <v>90</v>
      </c>
      <c r="F2129" s="143" t="s">
        <v>135</v>
      </c>
      <c r="G2129" s="125" t="s">
        <v>95</v>
      </c>
      <c r="H2129" s="125" t="s">
        <v>96</v>
      </c>
      <c r="I2129" s="297" t="s">
        <v>5377</v>
      </c>
      <c r="J2129" s="95" t="s">
        <v>17</v>
      </c>
      <c r="K2129" s="105">
        <v>0</v>
      </c>
      <c r="L2129" s="126" t="s">
        <v>5388</v>
      </c>
      <c r="M2129" s="200" t="s">
        <v>5389</v>
      </c>
      <c r="N2129" s="127" t="s">
        <v>5390</v>
      </c>
      <c r="O2129" s="104" t="s">
        <v>42</v>
      </c>
      <c r="P2129" s="104" t="s">
        <v>42</v>
      </c>
      <c r="Q2129" s="218" t="s">
        <v>99</v>
      </c>
      <c r="R2129" s="125" t="s">
        <v>94</v>
      </c>
      <c r="S2129" s="125" t="s">
        <v>5381</v>
      </c>
      <c r="T2129" s="129" t="s">
        <v>78</v>
      </c>
      <c r="U2129" s="90"/>
    </row>
    <row r="2130" spans="1:21" ht="85.5" x14ac:dyDescent="0.25">
      <c r="A2130" s="124">
        <v>2125</v>
      </c>
      <c r="B2130" s="125" t="s">
        <v>4966</v>
      </c>
      <c r="C2130" s="90" t="s">
        <v>4067</v>
      </c>
      <c r="D2130" s="99">
        <v>46102</v>
      </c>
      <c r="E2130" s="125" t="s">
        <v>90</v>
      </c>
      <c r="F2130" s="143" t="s">
        <v>135</v>
      </c>
      <c r="G2130" s="125" t="s">
        <v>95</v>
      </c>
      <c r="H2130" s="125" t="s">
        <v>96</v>
      </c>
      <c r="I2130" s="297" t="s">
        <v>5377</v>
      </c>
      <c r="J2130" s="95" t="s">
        <v>17</v>
      </c>
      <c r="K2130" s="105" t="s">
        <v>108</v>
      </c>
      <c r="L2130" s="126" t="s">
        <v>5391</v>
      </c>
      <c r="M2130" s="200" t="s">
        <v>5392</v>
      </c>
      <c r="N2130" s="127" t="s">
        <v>5393</v>
      </c>
      <c r="O2130" s="104" t="s">
        <v>53</v>
      </c>
      <c r="P2130" s="104" t="s">
        <v>131</v>
      </c>
      <c r="Q2130" s="218" t="s">
        <v>93</v>
      </c>
      <c r="R2130" s="125" t="s">
        <v>94</v>
      </c>
      <c r="S2130" s="125" t="s">
        <v>5381</v>
      </c>
      <c r="T2130" s="129" t="s">
        <v>79</v>
      </c>
      <c r="U2130" s="90"/>
    </row>
    <row r="2131" spans="1:21" ht="28.5" x14ac:dyDescent="0.25">
      <c r="A2131" s="124">
        <v>2126</v>
      </c>
      <c r="B2131" s="125" t="s">
        <v>4966</v>
      </c>
      <c r="C2131" s="90" t="s">
        <v>4067</v>
      </c>
      <c r="D2131" s="99">
        <v>46102</v>
      </c>
      <c r="E2131" s="125" t="s">
        <v>90</v>
      </c>
      <c r="F2131" s="143" t="s">
        <v>135</v>
      </c>
      <c r="G2131" s="125" t="s">
        <v>91</v>
      </c>
      <c r="H2131" s="125" t="s">
        <v>92</v>
      </c>
      <c r="I2131" s="297" t="s">
        <v>133</v>
      </c>
      <c r="J2131" s="95" t="s">
        <v>17</v>
      </c>
      <c r="K2131" s="105" t="s">
        <v>139</v>
      </c>
      <c r="L2131" s="126" t="s">
        <v>5394</v>
      </c>
      <c r="M2131" s="200" t="s">
        <v>5395</v>
      </c>
      <c r="N2131" s="127" t="s">
        <v>5396</v>
      </c>
      <c r="O2131" s="104" t="s">
        <v>45</v>
      </c>
      <c r="P2131" s="104" t="s">
        <v>45</v>
      </c>
      <c r="Q2131" s="218" t="s">
        <v>99</v>
      </c>
      <c r="R2131" s="125" t="s">
        <v>94</v>
      </c>
      <c r="S2131" s="125" t="s">
        <v>78</v>
      </c>
      <c r="T2131" s="129" t="s">
        <v>79</v>
      </c>
      <c r="U2131" s="90"/>
    </row>
    <row r="2132" spans="1:21" ht="28.5" x14ac:dyDescent="0.25">
      <c r="A2132" s="124">
        <v>2127</v>
      </c>
      <c r="B2132" s="125" t="s">
        <v>4966</v>
      </c>
      <c r="C2132" s="90" t="s">
        <v>4067</v>
      </c>
      <c r="D2132" s="99">
        <v>46102</v>
      </c>
      <c r="E2132" s="125" t="s">
        <v>90</v>
      </c>
      <c r="F2132" s="143" t="s">
        <v>135</v>
      </c>
      <c r="G2132" s="125" t="s">
        <v>91</v>
      </c>
      <c r="H2132" s="125" t="s">
        <v>92</v>
      </c>
      <c r="I2132" s="297" t="s">
        <v>133</v>
      </c>
      <c r="J2132" s="95" t="s">
        <v>17</v>
      </c>
      <c r="K2132" s="105" t="s">
        <v>139</v>
      </c>
      <c r="L2132" s="126" t="s">
        <v>5394</v>
      </c>
      <c r="M2132" s="200" t="s">
        <v>5397</v>
      </c>
      <c r="N2132" s="127" t="s">
        <v>5398</v>
      </c>
      <c r="O2132" s="104" t="s">
        <v>53</v>
      </c>
      <c r="P2132" s="104" t="s">
        <v>42</v>
      </c>
      <c r="Q2132" s="218" t="s">
        <v>93</v>
      </c>
      <c r="R2132" s="125" t="s">
        <v>94</v>
      </c>
      <c r="S2132" s="125" t="s">
        <v>78</v>
      </c>
      <c r="T2132" s="129" t="s">
        <v>79</v>
      </c>
      <c r="U2132" s="90"/>
    </row>
    <row r="2133" spans="1:21" ht="38.25" x14ac:dyDescent="0.25">
      <c r="A2133" s="124">
        <v>2128</v>
      </c>
      <c r="B2133" s="125" t="s">
        <v>4966</v>
      </c>
      <c r="C2133" s="90" t="s">
        <v>4067</v>
      </c>
      <c r="D2133" s="99">
        <v>46102</v>
      </c>
      <c r="E2133" s="125" t="s">
        <v>90</v>
      </c>
      <c r="F2133" s="143" t="s">
        <v>135</v>
      </c>
      <c r="G2133" s="125" t="s">
        <v>91</v>
      </c>
      <c r="H2133" s="125" t="s">
        <v>92</v>
      </c>
      <c r="I2133" s="297" t="s">
        <v>133</v>
      </c>
      <c r="J2133" s="95" t="s">
        <v>17</v>
      </c>
      <c r="K2133" s="105" t="s">
        <v>139</v>
      </c>
      <c r="L2133" s="126" t="s">
        <v>2418</v>
      </c>
      <c r="M2133" s="200" t="s">
        <v>5399</v>
      </c>
      <c r="N2133" s="127" t="s">
        <v>5400</v>
      </c>
      <c r="O2133" s="104" t="s">
        <v>44</v>
      </c>
      <c r="P2133" s="104" t="s">
        <v>130</v>
      </c>
      <c r="Q2133" s="218" t="s">
        <v>93</v>
      </c>
      <c r="R2133" s="125" t="s">
        <v>94</v>
      </c>
      <c r="S2133" s="125" t="s">
        <v>78</v>
      </c>
      <c r="T2133" s="129" t="s">
        <v>79</v>
      </c>
      <c r="U2133" s="90" t="s">
        <v>5415</v>
      </c>
    </row>
    <row r="2134" spans="1:21" ht="28.5" x14ac:dyDescent="0.25">
      <c r="A2134" s="124">
        <v>2129</v>
      </c>
      <c r="B2134" s="125" t="s">
        <v>4966</v>
      </c>
      <c r="C2134" s="90" t="s">
        <v>4067</v>
      </c>
      <c r="D2134" s="99">
        <v>46102</v>
      </c>
      <c r="E2134" s="125" t="s">
        <v>90</v>
      </c>
      <c r="F2134" s="143" t="s">
        <v>135</v>
      </c>
      <c r="G2134" s="125" t="s">
        <v>91</v>
      </c>
      <c r="H2134" s="125" t="s">
        <v>92</v>
      </c>
      <c r="I2134" s="297" t="s">
        <v>133</v>
      </c>
      <c r="J2134" s="95" t="s">
        <v>17</v>
      </c>
      <c r="K2134" s="105" t="s">
        <v>139</v>
      </c>
      <c r="L2134" s="126" t="s">
        <v>5401</v>
      </c>
      <c r="M2134" s="200" t="s">
        <v>5402</v>
      </c>
      <c r="N2134" s="127" t="s">
        <v>5403</v>
      </c>
      <c r="O2134" s="104" t="s">
        <v>73</v>
      </c>
      <c r="P2134" s="104" t="s">
        <v>136</v>
      </c>
      <c r="Q2134" s="218" t="s">
        <v>99</v>
      </c>
      <c r="R2134" s="125" t="s">
        <v>94</v>
      </c>
      <c r="S2134" s="125" t="s">
        <v>78</v>
      </c>
      <c r="T2134" s="129" t="s">
        <v>79</v>
      </c>
      <c r="U2134" s="90"/>
    </row>
    <row r="2135" spans="1:21" ht="28.5" x14ac:dyDescent="0.25">
      <c r="A2135" s="124">
        <v>2130</v>
      </c>
      <c r="B2135" s="125" t="s">
        <v>4966</v>
      </c>
      <c r="C2135" s="90" t="s">
        <v>4067</v>
      </c>
      <c r="D2135" s="99">
        <v>46102</v>
      </c>
      <c r="E2135" s="125" t="s">
        <v>90</v>
      </c>
      <c r="F2135" s="143" t="s">
        <v>135</v>
      </c>
      <c r="G2135" s="125" t="s">
        <v>91</v>
      </c>
      <c r="H2135" s="125" t="s">
        <v>92</v>
      </c>
      <c r="I2135" s="297" t="s">
        <v>133</v>
      </c>
      <c r="J2135" s="95" t="s">
        <v>17</v>
      </c>
      <c r="K2135" s="105" t="s">
        <v>120</v>
      </c>
      <c r="L2135" s="126" t="s">
        <v>3776</v>
      </c>
      <c r="M2135" s="200" t="s">
        <v>5404</v>
      </c>
      <c r="N2135" s="127" t="s">
        <v>5405</v>
      </c>
      <c r="O2135" s="104" t="s">
        <v>40</v>
      </c>
      <c r="P2135" s="104" t="s">
        <v>129</v>
      </c>
      <c r="Q2135" s="218" t="s">
        <v>93</v>
      </c>
      <c r="R2135" s="125" t="s">
        <v>94</v>
      </c>
      <c r="S2135" s="125" t="s">
        <v>78</v>
      </c>
      <c r="T2135" s="129" t="s">
        <v>79</v>
      </c>
      <c r="U2135" s="90"/>
    </row>
    <row r="2136" spans="1:21" ht="42.75" x14ac:dyDescent="0.25">
      <c r="A2136" s="124">
        <v>2131</v>
      </c>
      <c r="B2136" s="125" t="s">
        <v>4966</v>
      </c>
      <c r="C2136" s="125" t="s">
        <v>4067</v>
      </c>
      <c r="D2136" s="99">
        <v>46103</v>
      </c>
      <c r="E2136" s="125" t="s">
        <v>90</v>
      </c>
      <c r="F2136" s="143" t="s">
        <v>135</v>
      </c>
      <c r="G2136" s="125" t="s">
        <v>95</v>
      </c>
      <c r="H2136" s="125" t="s">
        <v>96</v>
      </c>
      <c r="I2136" s="297" t="s">
        <v>578</v>
      </c>
      <c r="J2136" s="95" t="s">
        <v>18</v>
      </c>
      <c r="K2136" s="105">
        <v>5</v>
      </c>
      <c r="L2136" s="126" t="s">
        <v>2713</v>
      </c>
      <c r="M2136" s="200" t="s">
        <v>5416</v>
      </c>
      <c r="N2136" s="127" t="s">
        <v>1382</v>
      </c>
      <c r="O2136" s="104" t="s">
        <v>41</v>
      </c>
      <c r="P2136" s="104" t="s">
        <v>129</v>
      </c>
      <c r="Q2136" s="218" t="s">
        <v>99</v>
      </c>
      <c r="R2136" s="125" t="s">
        <v>94</v>
      </c>
      <c r="S2136" s="125" t="s">
        <v>78</v>
      </c>
      <c r="T2136" s="129" t="s">
        <v>79</v>
      </c>
      <c r="U2136" s="90"/>
    </row>
    <row r="2137" spans="1:21" ht="28.5" x14ac:dyDescent="0.25">
      <c r="A2137" s="124">
        <v>2132</v>
      </c>
      <c r="B2137" s="125" t="s">
        <v>4966</v>
      </c>
      <c r="C2137" s="125" t="s">
        <v>4067</v>
      </c>
      <c r="D2137" s="99">
        <v>46103</v>
      </c>
      <c r="E2137" s="125" t="s">
        <v>90</v>
      </c>
      <c r="F2137" s="143" t="s">
        <v>100</v>
      </c>
      <c r="G2137" s="125" t="s">
        <v>95</v>
      </c>
      <c r="H2137" s="125" t="s">
        <v>96</v>
      </c>
      <c r="I2137" s="297" t="s">
        <v>578</v>
      </c>
      <c r="J2137" s="95" t="s">
        <v>18</v>
      </c>
      <c r="K2137" s="105">
        <v>5</v>
      </c>
      <c r="L2137" s="126" t="s">
        <v>2713</v>
      </c>
      <c r="M2137" s="200" t="s">
        <v>5417</v>
      </c>
      <c r="N2137" s="127" t="s">
        <v>5418</v>
      </c>
      <c r="O2137" s="104" t="s">
        <v>41</v>
      </c>
      <c r="P2137" s="104" t="s">
        <v>129</v>
      </c>
      <c r="Q2137" s="218" t="s">
        <v>99</v>
      </c>
      <c r="R2137" s="125" t="s">
        <v>94</v>
      </c>
      <c r="S2137" s="125" t="s">
        <v>78</v>
      </c>
      <c r="T2137" s="129" t="s">
        <v>79</v>
      </c>
      <c r="U2137" s="90"/>
    </row>
    <row r="2138" spans="1:21" ht="28.5" x14ac:dyDescent="0.25">
      <c r="A2138" s="124">
        <v>2133</v>
      </c>
      <c r="B2138" s="125" t="s">
        <v>4966</v>
      </c>
      <c r="C2138" s="125" t="s">
        <v>4067</v>
      </c>
      <c r="D2138" s="99">
        <v>46103</v>
      </c>
      <c r="E2138" s="125" t="s">
        <v>90</v>
      </c>
      <c r="F2138" s="143" t="s">
        <v>135</v>
      </c>
      <c r="G2138" s="125" t="s">
        <v>95</v>
      </c>
      <c r="H2138" s="125" t="s">
        <v>96</v>
      </c>
      <c r="I2138" s="297" t="s">
        <v>578</v>
      </c>
      <c r="J2138" s="95" t="s">
        <v>18</v>
      </c>
      <c r="K2138" s="105">
        <v>5</v>
      </c>
      <c r="L2138" s="126" t="s">
        <v>2581</v>
      </c>
      <c r="M2138" s="200" t="s">
        <v>5419</v>
      </c>
      <c r="N2138" s="127" t="s">
        <v>5420</v>
      </c>
      <c r="O2138" s="104" t="s">
        <v>41</v>
      </c>
      <c r="P2138" s="104" t="s">
        <v>129</v>
      </c>
      <c r="Q2138" s="218" t="s">
        <v>99</v>
      </c>
      <c r="R2138" s="125" t="s">
        <v>94</v>
      </c>
      <c r="S2138" s="125" t="s">
        <v>78</v>
      </c>
      <c r="T2138" s="129" t="s">
        <v>79</v>
      </c>
      <c r="U2138" s="90"/>
    </row>
    <row r="2139" spans="1:21" ht="57" x14ac:dyDescent="0.25">
      <c r="A2139" s="124">
        <v>2134</v>
      </c>
      <c r="B2139" s="125" t="s">
        <v>4966</v>
      </c>
      <c r="C2139" s="125" t="s">
        <v>4067</v>
      </c>
      <c r="D2139" s="99">
        <v>46103</v>
      </c>
      <c r="E2139" s="125" t="s">
        <v>90</v>
      </c>
      <c r="F2139" s="143" t="s">
        <v>135</v>
      </c>
      <c r="G2139" s="125" t="s">
        <v>95</v>
      </c>
      <c r="H2139" s="125" t="s">
        <v>96</v>
      </c>
      <c r="I2139" s="297" t="s">
        <v>578</v>
      </c>
      <c r="J2139" s="95" t="s">
        <v>18</v>
      </c>
      <c r="K2139" s="105">
        <v>3</v>
      </c>
      <c r="L2139" s="126" t="s">
        <v>5421</v>
      </c>
      <c r="M2139" s="200" t="s">
        <v>5422</v>
      </c>
      <c r="N2139" s="127" t="s">
        <v>5418</v>
      </c>
      <c r="O2139" s="104" t="s">
        <v>41</v>
      </c>
      <c r="P2139" s="104" t="s">
        <v>129</v>
      </c>
      <c r="Q2139" s="218" t="s">
        <v>93</v>
      </c>
      <c r="R2139" s="125" t="s">
        <v>94</v>
      </c>
      <c r="S2139" s="125" t="s">
        <v>78</v>
      </c>
      <c r="T2139" s="129" t="s">
        <v>79</v>
      </c>
      <c r="U2139" s="90"/>
    </row>
    <row r="2140" spans="1:21" ht="28.5" x14ac:dyDescent="0.25">
      <c r="A2140" s="124">
        <v>2135</v>
      </c>
      <c r="B2140" s="125" t="s">
        <v>4966</v>
      </c>
      <c r="C2140" s="125" t="s">
        <v>4067</v>
      </c>
      <c r="D2140" s="99">
        <v>46103</v>
      </c>
      <c r="E2140" s="125" t="s">
        <v>90</v>
      </c>
      <c r="F2140" s="143" t="s">
        <v>135</v>
      </c>
      <c r="G2140" s="125" t="s">
        <v>95</v>
      </c>
      <c r="H2140" s="125" t="s">
        <v>96</v>
      </c>
      <c r="I2140" s="297" t="s">
        <v>578</v>
      </c>
      <c r="J2140" s="95" t="s">
        <v>18</v>
      </c>
      <c r="K2140" s="105" t="s">
        <v>120</v>
      </c>
      <c r="L2140" s="126" t="s">
        <v>1400</v>
      </c>
      <c r="M2140" s="200" t="s">
        <v>5423</v>
      </c>
      <c r="N2140" s="127" t="s">
        <v>5424</v>
      </c>
      <c r="O2140" s="104" t="s">
        <v>42</v>
      </c>
      <c r="P2140" s="104" t="s">
        <v>42</v>
      </c>
      <c r="Q2140" s="218" t="s">
        <v>93</v>
      </c>
      <c r="R2140" s="125" t="s">
        <v>94</v>
      </c>
      <c r="S2140" s="125" t="s">
        <v>78</v>
      </c>
      <c r="T2140" s="129" t="s">
        <v>954</v>
      </c>
      <c r="U2140" s="90"/>
    </row>
    <row r="2141" spans="1:21" ht="42.75" x14ac:dyDescent="0.25">
      <c r="A2141" s="124">
        <v>2136</v>
      </c>
      <c r="B2141" s="125" t="s">
        <v>5425</v>
      </c>
      <c r="C2141" s="125" t="s">
        <v>4067</v>
      </c>
      <c r="D2141" s="99">
        <v>46103</v>
      </c>
      <c r="E2141" s="125" t="s">
        <v>90</v>
      </c>
      <c r="F2141" s="143" t="s">
        <v>100</v>
      </c>
      <c r="G2141" s="125" t="s">
        <v>91</v>
      </c>
      <c r="H2141" s="125" t="s">
        <v>92</v>
      </c>
      <c r="I2141" s="297" t="s">
        <v>264</v>
      </c>
      <c r="J2141" s="95" t="s">
        <v>18</v>
      </c>
      <c r="K2141" s="105">
        <v>-3</v>
      </c>
      <c r="L2141" s="126" t="s">
        <v>5426</v>
      </c>
      <c r="M2141" s="200" t="s">
        <v>5427</v>
      </c>
      <c r="N2141" s="127" t="s">
        <v>5428</v>
      </c>
      <c r="O2141" s="104" t="s">
        <v>3359</v>
      </c>
      <c r="P2141" s="104" t="s">
        <v>131</v>
      </c>
      <c r="Q2141" s="218" t="s">
        <v>93</v>
      </c>
      <c r="R2141" s="125" t="s">
        <v>94</v>
      </c>
      <c r="S2141" s="125" t="s">
        <v>79</v>
      </c>
      <c r="T2141" s="129" t="s">
        <v>79</v>
      </c>
      <c r="U2141" s="90"/>
    </row>
    <row r="2142" spans="1:21" ht="36" x14ac:dyDescent="0.25">
      <c r="A2142" s="124">
        <v>2137</v>
      </c>
      <c r="B2142" s="125" t="s">
        <v>5425</v>
      </c>
      <c r="C2142" s="125" t="s">
        <v>4067</v>
      </c>
      <c r="D2142" s="99">
        <v>46103</v>
      </c>
      <c r="E2142" s="125" t="s">
        <v>90</v>
      </c>
      <c r="F2142" s="143" t="s">
        <v>135</v>
      </c>
      <c r="G2142" s="125" t="s">
        <v>91</v>
      </c>
      <c r="H2142" s="125" t="s">
        <v>92</v>
      </c>
      <c r="I2142" s="297" t="s">
        <v>264</v>
      </c>
      <c r="J2142" s="95" t="s">
        <v>18</v>
      </c>
      <c r="K2142" s="105">
        <v>-3</v>
      </c>
      <c r="L2142" s="126" t="s">
        <v>3197</v>
      </c>
      <c r="M2142" s="200" t="s">
        <v>5429</v>
      </c>
      <c r="N2142" s="127" t="s">
        <v>5430</v>
      </c>
      <c r="O2142" s="104" t="s">
        <v>57</v>
      </c>
      <c r="P2142" s="104" t="s">
        <v>124</v>
      </c>
      <c r="Q2142" s="218" t="s">
        <v>93</v>
      </c>
      <c r="R2142" s="125" t="s">
        <v>94</v>
      </c>
      <c r="S2142" s="125" t="s">
        <v>79</v>
      </c>
      <c r="T2142" s="129" t="s">
        <v>79</v>
      </c>
      <c r="U2142" s="90"/>
    </row>
    <row r="2143" spans="1:21" ht="36" x14ac:dyDescent="0.25">
      <c r="A2143" s="124">
        <v>2138</v>
      </c>
      <c r="B2143" s="125" t="s">
        <v>5425</v>
      </c>
      <c r="C2143" s="125" t="s">
        <v>4067</v>
      </c>
      <c r="D2143" s="99">
        <v>46103</v>
      </c>
      <c r="E2143" s="125" t="s">
        <v>90</v>
      </c>
      <c r="F2143" s="143" t="s">
        <v>135</v>
      </c>
      <c r="G2143" s="125" t="s">
        <v>91</v>
      </c>
      <c r="H2143" s="125" t="s">
        <v>92</v>
      </c>
      <c r="I2143" s="297" t="s">
        <v>264</v>
      </c>
      <c r="J2143" s="95" t="s">
        <v>18</v>
      </c>
      <c r="K2143" s="105">
        <v>-1</v>
      </c>
      <c r="L2143" s="126" t="s">
        <v>5431</v>
      </c>
      <c r="M2143" s="200" t="s">
        <v>5432</v>
      </c>
      <c r="N2143" s="127" t="s">
        <v>5433</v>
      </c>
      <c r="O2143" s="104" t="s">
        <v>41</v>
      </c>
      <c r="P2143" s="104" t="s">
        <v>129</v>
      </c>
      <c r="Q2143" s="218" t="s">
        <v>99</v>
      </c>
      <c r="R2143" s="125" t="s">
        <v>94</v>
      </c>
      <c r="S2143" s="125" t="s">
        <v>79</v>
      </c>
      <c r="T2143" s="129" t="s">
        <v>79</v>
      </c>
      <c r="U2143" s="90"/>
    </row>
    <row r="2144" spans="1:21" ht="42.75" x14ac:dyDescent="0.25">
      <c r="A2144" s="124">
        <v>2139</v>
      </c>
      <c r="B2144" s="125" t="s">
        <v>5425</v>
      </c>
      <c r="C2144" s="125" t="s">
        <v>4067</v>
      </c>
      <c r="D2144" s="99">
        <v>46103</v>
      </c>
      <c r="E2144" s="125" t="s">
        <v>90</v>
      </c>
      <c r="F2144" s="143" t="s">
        <v>100</v>
      </c>
      <c r="G2144" s="125" t="s">
        <v>91</v>
      </c>
      <c r="H2144" s="125" t="s">
        <v>92</v>
      </c>
      <c r="I2144" s="297" t="s">
        <v>264</v>
      </c>
      <c r="J2144" s="95" t="s">
        <v>18</v>
      </c>
      <c r="K2144" s="105">
        <v>-1</v>
      </c>
      <c r="L2144" s="126" t="s">
        <v>652</v>
      </c>
      <c r="M2144" s="200" t="s">
        <v>5434</v>
      </c>
      <c r="N2144" s="127" t="s">
        <v>5435</v>
      </c>
      <c r="O2144" s="104" t="s">
        <v>53</v>
      </c>
      <c r="P2144" s="104" t="s">
        <v>136</v>
      </c>
      <c r="Q2144" s="218" t="s">
        <v>93</v>
      </c>
      <c r="R2144" s="125" t="s">
        <v>94</v>
      </c>
      <c r="S2144" s="125" t="s">
        <v>79</v>
      </c>
      <c r="T2144" s="129" t="s">
        <v>79</v>
      </c>
      <c r="U2144" s="90"/>
    </row>
    <row r="2145" spans="1:21" ht="42.75" x14ac:dyDescent="0.25">
      <c r="A2145" s="124">
        <v>2140</v>
      </c>
      <c r="B2145" s="125" t="s">
        <v>5425</v>
      </c>
      <c r="C2145" s="125" t="s">
        <v>4067</v>
      </c>
      <c r="D2145" s="99">
        <v>46103</v>
      </c>
      <c r="E2145" s="125" t="s">
        <v>90</v>
      </c>
      <c r="F2145" s="143" t="s">
        <v>100</v>
      </c>
      <c r="G2145" s="125" t="s">
        <v>91</v>
      </c>
      <c r="H2145" s="125" t="s">
        <v>92</v>
      </c>
      <c r="I2145" s="297" t="s">
        <v>4749</v>
      </c>
      <c r="J2145" s="95" t="s">
        <v>18</v>
      </c>
      <c r="K2145" s="105">
        <v>3</v>
      </c>
      <c r="L2145" s="126" t="s">
        <v>5436</v>
      </c>
      <c r="M2145" s="200" t="s">
        <v>5437</v>
      </c>
      <c r="N2145" s="127" t="s">
        <v>5438</v>
      </c>
      <c r="O2145" s="104" t="s">
        <v>34</v>
      </c>
      <c r="P2145" s="104" t="s">
        <v>55</v>
      </c>
      <c r="Q2145" s="218" t="s">
        <v>93</v>
      </c>
      <c r="R2145" s="125" t="s">
        <v>94</v>
      </c>
      <c r="S2145" s="125" t="s">
        <v>79</v>
      </c>
      <c r="T2145" s="129" t="s">
        <v>79</v>
      </c>
      <c r="U2145" s="90"/>
    </row>
    <row r="2146" spans="1:21" ht="42.75" x14ac:dyDescent="0.25">
      <c r="A2146" s="124">
        <v>2141</v>
      </c>
      <c r="B2146" s="125" t="s">
        <v>5425</v>
      </c>
      <c r="C2146" s="125" t="s">
        <v>4067</v>
      </c>
      <c r="D2146" s="99">
        <v>46103</v>
      </c>
      <c r="E2146" s="125" t="s">
        <v>90</v>
      </c>
      <c r="F2146" s="143" t="s">
        <v>135</v>
      </c>
      <c r="G2146" s="125" t="s">
        <v>91</v>
      </c>
      <c r="H2146" s="125" t="s">
        <v>92</v>
      </c>
      <c r="I2146" s="297" t="s">
        <v>4749</v>
      </c>
      <c r="J2146" s="95" t="s">
        <v>18</v>
      </c>
      <c r="K2146" s="105">
        <v>3</v>
      </c>
      <c r="L2146" s="126" t="s">
        <v>4262</v>
      </c>
      <c r="M2146" s="200" t="s">
        <v>5439</v>
      </c>
      <c r="N2146" s="127" t="s">
        <v>5440</v>
      </c>
      <c r="O2146" s="104" t="s">
        <v>3355</v>
      </c>
      <c r="P2146" s="104" t="s">
        <v>125</v>
      </c>
      <c r="Q2146" s="218" t="s">
        <v>99</v>
      </c>
      <c r="R2146" s="125" t="s">
        <v>94</v>
      </c>
      <c r="S2146" s="125" t="s">
        <v>79</v>
      </c>
      <c r="T2146" s="129" t="s">
        <v>79</v>
      </c>
      <c r="U2146" s="90"/>
    </row>
    <row r="2147" spans="1:21" ht="42.75" x14ac:dyDescent="0.25">
      <c r="A2147" s="124">
        <v>2142</v>
      </c>
      <c r="B2147" s="125" t="s">
        <v>5425</v>
      </c>
      <c r="C2147" s="125" t="s">
        <v>4067</v>
      </c>
      <c r="D2147" s="99">
        <v>46103</v>
      </c>
      <c r="E2147" s="125" t="s">
        <v>90</v>
      </c>
      <c r="F2147" s="143" t="s">
        <v>135</v>
      </c>
      <c r="G2147" s="125" t="s">
        <v>91</v>
      </c>
      <c r="H2147" s="125" t="s">
        <v>92</v>
      </c>
      <c r="I2147" s="297" t="s">
        <v>4749</v>
      </c>
      <c r="J2147" s="95" t="s">
        <v>18</v>
      </c>
      <c r="K2147" s="105">
        <v>3</v>
      </c>
      <c r="L2147" s="126" t="s">
        <v>3274</v>
      </c>
      <c r="M2147" s="200" t="s">
        <v>5441</v>
      </c>
      <c r="N2147" s="127" t="s">
        <v>5442</v>
      </c>
      <c r="O2147" s="104" t="s">
        <v>44</v>
      </c>
      <c r="P2147" s="104" t="s">
        <v>130</v>
      </c>
      <c r="Q2147" s="218" t="s">
        <v>93</v>
      </c>
      <c r="R2147" s="125" t="s">
        <v>94</v>
      </c>
      <c r="S2147" s="125" t="s">
        <v>79</v>
      </c>
      <c r="T2147" s="129" t="s">
        <v>79</v>
      </c>
      <c r="U2147" s="90"/>
    </row>
    <row r="2148" spans="1:21" ht="42.75" x14ac:dyDescent="0.25">
      <c r="A2148" s="124">
        <v>2143</v>
      </c>
      <c r="B2148" s="125" t="s">
        <v>5425</v>
      </c>
      <c r="C2148" s="125" t="s">
        <v>4067</v>
      </c>
      <c r="D2148" s="99">
        <v>46103</v>
      </c>
      <c r="E2148" s="125" t="s">
        <v>90</v>
      </c>
      <c r="F2148" s="143" t="s">
        <v>100</v>
      </c>
      <c r="G2148" s="125" t="s">
        <v>95</v>
      </c>
      <c r="H2148" s="125" t="s">
        <v>96</v>
      </c>
      <c r="I2148" s="297" t="s">
        <v>640</v>
      </c>
      <c r="J2148" s="95" t="s">
        <v>30</v>
      </c>
      <c r="K2148" s="105">
        <v>1</v>
      </c>
      <c r="L2148" s="126" t="s">
        <v>384</v>
      </c>
      <c r="M2148" s="200" t="s">
        <v>5443</v>
      </c>
      <c r="N2148" s="127" t="s">
        <v>5444</v>
      </c>
      <c r="O2148" s="104" t="s">
        <v>3358</v>
      </c>
      <c r="P2148" s="104" t="s">
        <v>129</v>
      </c>
      <c r="Q2148" s="218" t="s">
        <v>99</v>
      </c>
      <c r="R2148" s="125" t="s">
        <v>94</v>
      </c>
      <c r="S2148" s="125" t="s">
        <v>79</v>
      </c>
      <c r="T2148" s="129" t="s">
        <v>79</v>
      </c>
      <c r="U2148" s="90"/>
    </row>
    <row r="2149" spans="1:21" ht="57" x14ac:dyDescent="0.25">
      <c r="A2149" s="124">
        <v>2144</v>
      </c>
      <c r="B2149" s="125" t="s">
        <v>5425</v>
      </c>
      <c r="C2149" s="125" t="s">
        <v>4067</v>
      </c>
      <c r="D2149" s="99">
        <v>46103</v>
      </c>
      <c r="E2149" s="125" t="s">
        <v>90</v>
      </c>
      <c r="F2149" s="143" t="s">
        <v>100</v>
      </c>
      <c r="G2149" s="125" t="s">
        <v>95</v>
      </c>
      <c r="H2149" s="125" t="s">
        <v>96</v>
      </c>
      <c r="I2149" s="297" t="s">
        <v>901</v>
      </c>
      <c r="J2149" s="95" t="s">
        <v>19</v>
      </c>
      <c r="K2149" s="105">
        <v>-2</v>
      </c>
      <c r="L2149" s="126" t="s">
        <v>543</v>
      </c>
      <c r="M2149" s="200" t="s">
        <v>5445</v>
      </c>
      <c r="N2149" s="127" t="s">
        <v>5446</v>
      </c>
      <c r="O2149" s="104" t="s">
        <v>65</v>
      </c>
      <c r="P2149" s="104" t="s">
        <v>130</v>
      </c>
      <c r="Q2149" s="218" t="s">
        <v>93</v>
      </c>
      <c r="R2149" s="125" t="s">
        <v>94</v>
      </c>
      <c r="S2149" s="125" t="s">
        <v>79</v>
      </c>
      <c r="T2149" s="129" t="s">
        <v>79</v>
      </c>
      <c r="U2149" s="90"/>
    </row>
    <row r="2150" spans="1:21" ht="42.75" x14ac:dyDescent="0.25">
      <c r="A2150" s="124">
        <v>2145</v>
      </c>
      <c r="B2150" s="125" t="s">
        <v>5425</v>
      </c>
      <c r="C2150" s="125" t="s">
        <v>4067</v>
      </c>
      <c r="D2150" s="99">
        <v>46103</v>
      </c>
      <c r="E2150" s="125" t="s">
        <v>90</v>
      </c>
      <c r="F2150" s="143" t="s">
        <v>135</v>
      </c>
      <c r="G2150" s="125" t="s">
        <v>91</v>
      </c>
      <c r="H2150" s="125" t="s">
        <v>92</v>
      </c>
      <c r="I2150" s="297" t="s">
        <v>393</v>
      </c>
      <c r="J2150" s="95" t="s">
        <v>30</v>
      </c>
      <c r="K2150" s="105">
        <v>-2</v>
      </c>
      <c r="L2150" s="126" t="s">
        <v>3670</v>
      </c>
      <c r="M2150" s="200" t="s">
        <v>5447</v>
      </c>
      <c r="N2150" s="127" t="s">
        <v>5448</v>
      </c>
      <c r="O2150" s="104" t="s">
        <v>45</v>
      </c>
      <c r="P2150" s="104" t="s">
        <v>45</v>
      </c>
      <c r="Q2150" s="218" t="s">
        <v>99</v>
      </c>
      <c r="R2150" s="125" t="s">
        <v>94</v>
      </c>
      <c r="S2150" s="125" t="s">
        <v>79</v>
      </c>
      <c r="T2150" s="129" t="s">
        <v>79</v>
      </c>
      <c r="U2150" s="90"/>
    </row>
    <row r="2151" spans="1:21" ht="42.75" x14ac:dyDescent="0.25">
      <c r="A2151" s="124">
        <v>2146</v>
      </c>
      <c r="B2151" s="125" t="s">
        <v>5425</v>
      </c>
      <c r="C2151" s="125" t="s">
        <v>4067</v>
      </c>
      <c r="D2151" s="99">
        <v>46103</v>
      </c>
      <c r="E2151" s="125" t="s">
        <v>90</v>
      </c>
      <c r="F2151" s="143" t="s">
        <v>100</v>
      </c>
      <c r="G2151" s="125" t="s">
        <v>91</v>
      </c>
      <c r="H2151" s="125" t="s">
        <v>92</v>
      </c>
      <c r="I2151" s="297" t="s">
        <v>393</v>
      </c>
      <c r="J2151" s="95" t="s">
        <v>30</v>
      </c>
      <c r="K2151" s="105">
        <v>-2</v>
      </c>
      <c r="L2151" s="126" t="s">
        <v>242</v>
      </c>
      <c r="M2151" s="200" t="s">
        <v>5449</v>
      </c>
      <c r="N2151" s="127" t="s">
        <v>5450</v>
      </c>
      <c r="O2151" s="104" t="s">
        <v>3358</v>
      </c>
      <c r="P2151" s="104" t="s">
        <v>130</v>
      </c>
      <c r="Q2151" s="218" t="s">
        <v>93</v>
      </c>
      <c r="R2151" s="125" t="s">
        <v>94</v>
      </c>
      <c r="S2151" s="125" t="s">
        <v>79</v>
      </c>
      <c r="T2151" s="129" t="s">
        <v>79</v>
      </c>
      <c r="U2151" s="90"/>
    </row>
    <row r="2152" spans="1:21" ht="28.5" x14ac:dyDescent="0.25">
      <c r="A2152" s="124">
        <v>2147</v>
      </c>
      <c r="B2152" s="125" t="s">
        <v>5425</v>
      </c>
      <c r="C2152" s="125" t="s">
        <v>4067</v>
      </c>
      <c r="D2152" s="99">
        <v>46103</v>
      </c>
      <c r="E2152" s="125" t="s">
        <v>90</v>
      </c>
      <c r="F2152" s="143" t="s">
        <v>100</v>
      </c>
      <c r="G2152" s="125" t="s">
        <v>91</v>
      </c>
      <c r="H2152" s="125" t="s">
        <v>92</v>
      </c>
      <c r="I2152" s="297" t="s">
        <v>3616</v>
      </c>
      <c r="J2152" s="95" t="s">
        <v>19</v>
      </c>
      <c r="K2152" s="105">
        <v>5</v>
      </c>
      <c r="L2152" s="126" t="s">
        <v>1621</v>
      </c>
      <c r="M2152" s="200" t="s">
        <v>5451</v>
      </c>
      <c r="N2152" s="127" t="s">
        <v>5452</v>
      </c>
      <c r="O2152" s="104" t="s">
        <v>36</v>
      </c>
      <c r="P2152" s="104" t="s">
        <v>129</v>
      </c>
      <c r="Q2152" s="218" t="s">
        <v>99</v>
      </c>
      <c r="R2152" s="125" t="s">
        <v>94</v>
      </c>
      <c r="S2152" s="125" t="s">
        <v>79</v>
      </c>
      <c r="T2152" s="129" t="s">
        <v>79</v>
      </c>
      <c r="U2152" s="90"/>
    </row>
    <row r="2153" spans="1:21" ht="36" x14ac:dyDescent="0.25">
      <c r="A2153" s="124">
        <v>2148</v>
      </c>
      <c r="B2153" s="125" t="s">
        <v>5425</v>
      </c>
      <c r="C2153" s="125" t="s">
        <v>4067</v>
      </c>
      <c r="D2153" s="99">
        <v>46103</v>
      </c>
      <c r="E2153" s="125" t="s">
        <v>90</v>
      </c>
      <c r="F2153" s="143" t="s">
        <v>135</v>
      </c>
      <c r="G2153" s="125" t="s">
        <v>91</v>
      </c>
      <c r="H2153" s="125" t="s">
        <v>92</v>
      </c>
      <c r="I2153" s="297" t="s">
        <v>258</v>
      </c>
      <c r="J2153" s="95" t="s">
        <v>19</v>
      </c>
      <c r="K2153" s="105">
        <v>-1</v>
      </c>
      <c r="L2153" s="126" t="s">
        <v>367</v>
      </c>
      <c r="M2153" s="200" t="s">
        <v>5453</v>
      </c>
      <c r="N2153" s="127" t="s">
        <v>5454</v>
      </c>
      <c r="O2153" s="104" t="s">
        <v>3355</v>
      </c>
      <c r="P2153" s="104" t="s">
        <v>125</v>
      </c>
      <c r="Q2153" s="218" t="s">
        <v>99</v>
      </c>
      <c r="R2153" s="125" t="s">
        <v>94</v>
      </c>
      <c r="S2153" s="125" t="s">
        <v>79</v>
      </c>
      <c r="T2153" s="129" t="s">
        <v>79</v>
      </c>
      <c r="U2153" s="90"/>
    </row>
    <row r="2154" spans="1:21" ht="36" x14ac:dyDescent="0.25">
      <c r="A2154" s="124">
        <v>2149</v>
      </c>
      <c r="B2154" s="125" t="s">
        <v>5425</v>
      </c>
      <c r="C2154" s="125" t="s">
        <v>4067</v>
      </c>
      <c r="D2154" s="99">
        <v>46103</v>
      </c>
      <c r="E2154" s="125" t="s">
        <v>90</v>
      </c>
      <c r="F2154" s="143" t="s">
        <v>135</v>
      </c>
      <c r="G2154" s="125" t="s">
        <v>91</v>
      </c>
      <c r="H2154" s="125" t="s">
        <v>92</v>
      </c>
      <c r="I2154" s="297" t="s">
        <v>443</v>
      </c>
      <c r="J2154" s="95" t="s">
        <v>19</v>
      </c>
      <c r="K2154" s="105">
        <v>-4</v>
      </c>
      <c r="L2154" s="126" t="s">
        <v>645</v>
      </c>
      <c r="M2154" s="200" t="s">
        <v>5455</v>
      </c>
      <c r="N2154" s="127" t="s">
        <v>5456</v>
      </c>
      <c r="O2154" s="104" t="s">
        <v>68</v>
      </c>
      <c r="P2154" s="104" t="s">
        <v>129</v>
      </c>
      <c r="Q2154" s="218" t="s">
        <v>99</v>
      </c>
      <c r="R2154" s="125" t="s">
        <v>94</v>
      </c>
      <c r="S2154" s="125" t="s">
        <v>79</v>
      </c>
      <c r="T2154" s="129" t="s">
        <v>79</v>
      </c>
      <c r="U2154" s="90"/>
    </row>
    <row r="2155" spans="1:21" ht="36" x14ac:dyDescent="0.25">
      <c r="A2155" s="124">
        <v>2150</v>
      </c>
      <c r="B2155" s="125" t="s">
        <v>5425</v>
      </c>
      <c r="C2155" s="125" t="s">
        <v>4067</v>
      </c>
      <c r="D2155" s="99">
        <v>46103</v>
      </c>
      <c r="E2155" s="125" t="s">
        <v>90</v>
      </c>
      <c r="F2155" s="143" t="s">
        <v>135</v>
      </c>
      <c r="G2155" s="125" t="s">
        <v>91</v>
      </c>
      <c r="H2155" s="125" t="s">
        <v>92</v>
      </c>
      <c r="I2155" s="297" t="s">
        <v>443</v>
      </c>
      <c r="J2155" s="95" t="s">
        <v>19</v>
      </c>
      <c r="K2155" s="105">
        <v>0</v>
      </c>
      <c r="L2155" s="126" t="s">
        <v>399</v>
      </c>
      <c r="M2155" s="200" t="s">
        <v>5457</v>
      </c>
      <c r="N2155" s="127" t="s">
        <v>5458</v>
      </c>
      <c r="O2155" s="104" t="s">
        <v>57</v>
      </c>
      <c r="P2155" s="104" t="s">
        <v>124</v>
      </c>
      <c r="Q2155" s="218" t="s">
        <v>99</v>
      </c>
      <c r="R2155" s="125" t="s">
        <v>94</v>
      </c>
      <c r="S2155" s="125" t="s">
        <v>79</v>
      </c>
      <c r="T2155" s="129" t="s">
        <v>79</v>
      </c>
      <c r="U2155" s="90"/>
    </row>
    <row r="2156" spans="1:21" ht="28.5" x14ac:dyDescent="0.25">
      <c r="A2156" s="124">
        <v>2151</v>
      </c>
      <c r="B2156" s="125" t="s">
        <v>5425</v>
      </c>
      <c r="C2156" s="125" t="s">
        <v>4067</v>
      </c>
      <c r="D2156" s="99">
        <v>46103</v>
      </c>
      <c r="E2156" s="125" t="s">
        <v>90</v>
      </c>
      <c r="F2156" s="143" t="s">
        <v>135</v>
      </c>
      <c r="G2156" s="125" t="s">
        <v>91</v>
      </c>
      <c r="H2156" s="125" t="s">
        <v>92</v>
      </c>
      <c r="I2156" s="297" t="s">
        <v>133</v>
      </c>
      <c r="J2156" s="95" t="s">
        <v>18</v>
      </c>
      <c r="K2156" s="105">
        <v>3</v>
      </c>
      <c r="L2156" s="126" t="s">
        <v>4058</v>
      </c>
      <c r="M2156" s="200" t="s">
        <v>5459</v>
      </c>
      <c r="N2156" s="127" t="s">
        <v>5460</v>
      </c>
      <c r="O2156" s="104" t="s">
        <v>50</v>
      </c>
      <c r="P2156" s="104" t="s">
        <v>136</v>
      </c>
      <c r="Q2156" s="218" t="s">
        <v>93</v>
      </c>
      <c r="R2156" s="125" t="s">
        <v>94</v>
      </c>
      <c r="S2156" s="125" t="s">
        <v>78</v>
      </c>
      <c r="T2156" s="129" t="s">
        <v>79</v>
      </c>
      <c r="U2156" s="90"/>
    </row>
    <row r="2157" spans="1:21" ht="28.5" x14ac:dyDescent="0.25">
      <c r="A2157" s="124">
        <v>2152</v>
      </c>
      <c r="B2157" s="125" t="s">
        <v>5425</v>
      </c>
      <c r="C2157" s="125" t="s">
        <v>4067</v>
      </c>
      <c r="D2157" s="99">
        <v>46103</v>
      </c>
      <c r="E2157" s="125" t="s">
        <v>90</v>
      </c>
      <c r="F2157" s="143" t="s">
        <v>135</v>
      </c>
      <c r="G2157" s="125" t="s">
        <v>91</v>
      </c>
      <c r="H2157" s="125" t="s">
        <v>92</v>
      </c>
      <c r="I2157" s="297" t="s">
        <v>133</v>
      </c>
      <c r="J2157" s="95" t="s">
        <v>18</v>
      </c>
      <c r="K2157" s="105">
        <v>2</v>
      </c>
      <c r="L2157" s="126" t="s">
        <v>2355</v>
      </c>
      <c r="M2157" s="200" t="s">
        <v>5461</v>
      </c>
      <c r="N2157" s="127" t="s">
        <v>5462</v>
      </c>
      <c r="O2157" s="104" t="s">
        <v>52</v>
      </c>
      <c r="P2157" s="104" t="s">
        <v>42</v>
      </c>
      <c r="Q2157" s="218" t="s">
        <v>93</v>
      </c>
      <c r="R2157" s="125" t="s">
        <v>94</v>
      </c>
      <c r="S2157" s="125" t="s">
        <v>78</v>
      </c>
      <c r="T2157" s="129" t="s">
        <v>79</v>
      </c>
      <c r="U2157" s="90"/>
    </row>
    <row r="2158" spans="1:21" ht="28.5" x14ac:dyDescent="0.25">
      <c r="A2158" s="124">
        <v>2153</v>
      </c>
      <c r="B2158" s="125" t="s">
        <v>5425</v>
      </c>
      <c r="C2158" s="125" t="s">
        <v>4067</v>
      </c>
      <c r="D2158" s="99">
        <v>46103</v>
      </c>
      <c r="E2158" s="125" t="s">
        <v>90</v>
      </c>
      <c r="F2158" s="143" t="s">
        <v>135</v>
      </c>
      <c r="G2158" s="125" t="s">
        <v>91</v>
      </c>
      <c r="H2158" s="125" t="s">
        <v>92</v>
      </c>
      <c r="I2158" s="297" t="s">
        <v>133</v>
      </c>
      <c r="J2158" s="95" t="s">
        <v>18</v>
      </c>
      <c r="K2158" s="105" t="s">
        <v>120</v>
      </c>
      <c r="L2158" s="126" t="s">
        <v>2355</v>
      </c>
      <c r="M2158" s="200" t="s">
        <v>5463</v>
      </c>
      <c r="N2158" s="127" t="s">
        <v>5464</v>
      </c>
      <c r="O2158" s="104" t="s">
        <v>60</v>
      </c>
      <c r="P2158" s="104" t="s">
        <v>131</v>
      </c>
      <c r="Q2158" s="218" t="s">
        <v>93</v>
      </c>
      <c r="R2158" s="125" t="s">
        <v>94</v>
      </c>
      <c r="S2158" s="125" t="s">
        <v>78</v>
      </c>
      <c r="T2158" s="129" t="s">
        <v>79</v>
      </c>
      <c r="U2158" s="90"/>
    </row>
    <row r="2159" spans="1:21" ht="28.5" x14ac:dyDescent="0.25">
      <c r="A2159" s="124">
        <v>2154</v>
      </c>
      <c r="B2159" s="125" t="s">
        <v>5425</v>
      </c>
      <c r="C2159" s="125" t="s">
        <v>4067</v>
      </c>
      <c r="D2159" s="99">
        <v>46103</v>
      </c>
      <c r="E2159" s="125" t="s">
        <v>90</v>
      </c>
      <c r="F2159" s="143" t="s">
        <v>100</v>
      </c>
      <c r="G2159" s="125" t="s">
        <v>91</v>
      </c>
      <c r="H2159" s="125" t="s">
        <v>92</v>
      </c>
      <c r="I2159" s="297" t="s">
        <v>133</v>
      </c>
      <c r="J2159" s="95" t="s">
        <v>18</v>
      </c>
      <c r="K2159" s="105" t="s">
        <v>121</v>
      </c>
      <c r="L2159" s="126" t="s">
        <v>2224</v>
      </c>
      <c r="M2159" s="200" t="s">
        <v>5465</v>
      </c>
      <c r="N2159" s="127" t="s">
        <v>5466</v>
      </c>
      <c r="O2159" s="104" t="s">
        <v>53</v>
      </c>
      <c r="P2159" s="104" t="s">
        <v>131</v>
      </c>
      <c r="Q2159" s="218" t="s">
        <v>93</v>
      </c>
      <c r="R2159" s="125" t="s">
        <v>94</v>
      </c>
      <c r="S2159" s="125" t="s">
        <v>78</v>
      </c>
      <c r="T2159" s="129" t="s">
        <v>79</v>
      </c>
      <c r="U2159" s="90"/>
    </row>
    <row r="2160" spans="1:21" ht="42.75" x14ac:dyDescent="0.25">
      <c r="A2160" s="124">
        <v>2155</v>
      </c>
      <c r="B2160" s="125" t="s">
        <v>5425</v>
      </c>
      <c r="C2160" s="125" t="s">
        <v>4067</v>
      </c>
      <c r="D2160" s="99">
        <v>46103</v>
      </c>
      <c r="E2160" s="125" t="s">
        <v>90</v>
      </c>
      <c r="F2160" s="143" t="s">
        <v>135</v>
      </c>
      <c r="G2160" s="125" t="s">
        <v>91</v>
      </c>
      <c r="H2160" s="125" t="s">
        <v>92</v>
      </c>
      <c r="I2160" s="297" t="s">
        <v>133</v>
      </c>
      <c r="J2160" s="95" t="s">
        <v>18</v>
      </c>
      <c r="K2160" s="105" t="s">
        <v>121</v>
      </c>
      <c r="L2160" s="126" t="s">
        <v>400</v>
      </c>
      <c r="M2160" s="200" t="s">
        <v>5467</v>
      </c>
      <c r="N2160" s="127" t="s">
        <v>5468</v>
      </c>
      <c r="O2160" s="104" t="s">
        <v>3358</v>
      </c>
      <c r="P2160" s="104" t="s">
        <v>42</v>
      </c>
      <c r="Q2160" s="218" t="s">
        <v>93</v>
      </c>
      <c r="R2160" s="125" t="s">
        <v>94</v>
      </c>
      <c r="S2160" s="125" t="s">
        <v>78</v>
      </c>
      <c r="T2160" s="129" t="s">
        <v>79</v>
      </c>
      <c r="U2160" s="90"/>
    </row>
    <row r="2161" spans="1:21" ht="28.5" x14ac:dyDescent="0.25">
      <c r="A2161" s="124">
        <v>2156</v>
      </c>
      <c r="B2161" s="125" t="s">
        <v>5425</v>
      </c>
      <c r="C2161" s="125" t="s">
        <v>4067</v>
      </c>
      <c r="D2161" s="99">
        <v>46104</v>
      </c>
      <c r="E2161" s="125" t="s">
        <v>90</v>
      </c>
      <c r="F2161" s="143" t="s">
        <v>135</v>
      </c>
      <c r="G2161" s="125" t="s">
        <v>91</v>
      </c>
      <c r="H2161" s="125" t="s">
        <v>92</v>
      </c>
      <c r="I2161" s="297" t="s">
        <v>4749</v>
      </c>
      <c r="J2161" s="95" t="s">
        <v>18</v>
      </c>
      <c r="K2161" s="105">
        <v>3</v>
      </c>
      <c r="L2161" s="126" t="s">
        <v>5250</v>
      </c>
      <c r="M2161" s="200" t="s">
        <v>5469</v>
      </c>
      <c r="N2161" s="127" t="s">
        <v>5470</v>
      </c>
      <c r="O2161" s="104" t="s">
        <v>45</v>
      </c>
      <c r="P2161" s="104" t="s">
        <v>45</v>
      </c>
      <c r="Q2161" s="218" t="s">
        <v>99</v>
      </c>
      <c r="R2161" s="125" t="s">
        <v>94</v>
      </c>
      <c r="S2161" s="125" t="s">
        <v>79</v>
      </c>
      <c r="T2161" s="129" t="s">
        <v>79</v>
      </c>
      <c r="U2161" s="90"/>
    </row>
    <row r="2162" spans="1:21" ht="28.5" x14ac:dyDescent="0.25">
      <c r="A2162" s="124">
        <v>2157</v>
      </c>
      <c r="B2162" s="125" t="s">
        <v>5425</v>
      </c>
      <c r="C2162" s="125" t="s">
        <v>4067</v>
      </c>
      <c r="D2162" s="99">
        <v>46104</v>
      </c>
      <c r="E2162" s="125" t="s">
        <v>90</v>
      </c>
      <c r="F2162" s="143" t="s">
        <v>100</v>
      </c>
      <c r="G2162" s="125" t="s">
        <v>91</v>
      </c>
      <c r="H2162" s="125" t="s">
        <v>92</v>
      </c>
      <c r="I2162" s="297" t="s">
        <v>4749</v>
      </c>
      <c r="J2162" s="95" t="s">
        <v>18</v>
      </c>
      <c r="K2162" s="105">
        <v>2</v>
      </c>
      <c r="L2162" s="126" t="s">
        <v>5471</v>
      </c>
      <c r="M2162" s="200" t="s">
        <v>5472</v>
      </c>
      <c r="N2162" s="127" t="s">
        <v>5473</v>
      </c>
      <c r="O2162" s="104" t="s">
        <v>34</v>
      </c>
      <c r="P2162" s="104" t="s">
        <v>55</v>
      </c>
      <c r="Q2162" s="218" t="s">
        <v>99</v>
      </c>
      <c r="R2162" s="125" t="s">
        <v>94</v>
      </c>
      <c r="S2162" s="125" t="s">
        <v>79</v>
      </c>
      <c r="T2162" s="129" t="s">
        <v>79</v>
      </c>
      <c r="U2162" s="90"/>
    </row>
    <row r="2163" spans="1:21" ht="28.5" x14ac:dyDescent="0.25">
      <c r="A2163" s="124">
        <v>2158</v>
      </c>
      <c r="B2163" s="125" t="s">
        <v>5425</v>
      </c>
      <c r="C2163" s="125" t="s">
        <v>4067</v>
      </c>
      <c r="D2163" s="99">
        <v>46104</v>
      </c>
      <c r="E2163" s="125" t="s">
        <v>90</v>
      </c>
      <c r="F2163" s="143" t="s">
        <v>135</v>
      </c>
      <c r="G2163" s="125" t="s">
        <v>91</v>
      </c>
      <c r="H2163" s="125" t="s">
        <v>92</v>
      </c>
      <c r="I2163" s="297" t="s">
        <v>4749</v>
      </c>
      <c r="J2163" s="95" t="s">
        <v>18</v>
      </c>
      <c r="K2163" s="105">
        <v>2</v>
      </c>
      <c r="L2163" s="126" t="s">
        <v>3200</v>
      </c>
      <c r="M2163" s="200" t="s">
        <v>5474</v>
      </c>
      <c r="N2163" s="127" t="s">
        <v>5475</v>
      </c>
      <c r="O2163" s="104" t="s">
        <v>60</v>
      </c>
      <c r="P2163" s="104" t="s">
        <v>136</v>
      </c>
      <c r="Q2163" s="218" t="s">
        <v>93</v>
      </c>
      <c r="R2163" s="125" t="s">
        <v>94</v>
      </c>
      <c r="S2163" s="125" t="s">
        <v>79</v>
      </c>
      <c r="T2163" s="129" t="s">
        <v>79</v>
      </c>
      <c r="U2163" s="90"/>
    </row>
    <row r="2164" spans="1:21" ht="28.5" x14ac:dyDescent="0.25">
      <c r="A2164" s="124">
        <v>2159</v>
      </c>
      <c r="B2164" s="125" t="s">
        <v>5425</v>
      </c>
      <c r="C2164" s="125" t="s">
        <v>4067</v>
      </c>
      <c r="D2164" s="99">
        <v>46104</v>
      </c>
      <c r="E2164" s="125" t="s">
        <v>90</v>
      </c>
      <c r="F2164" s="143" t="s">
        <v>135</v>
      </c>
      <c r="G2164" s="125" t="s">
        <v>91</v>
      </c>
      <c r="H2164" s="125" t="s">
        <v>92</v>
      </c>
      <c r="I2164" s="297" t="s">
        <v>4749</v>
      </c>
      <c r="J2164" s="95" t="s">
        <v>18</v>
      </c>
      <c r="K2164" s="105">
        <v>0</v>
      </c>
      <c r="L2164" s="126" t="s">
        <v>363</v>
      </c>
      <c r="M2164" s="200" t="s">
        <v>5476</v>
      </c>
      <c r="N2164" s="127" t="s">
        <v>5477</v>
      </c>
      <c r="O2164" s="104" t="s">
        <v>41</v>
      </c>
      <c r="P2164" s="104" t="s">
        <v>129</v>
      </c>
      <c r="Q2164" s="218" t="s">
        <v>99</v>
      </c>
      <c r="R2164" s="125" t="s">
        <v>94</v>
      </c>
      <c r="S2164" s="125" t="s">
        <v>79</v>
      </c>
      <c r="T2164" s="129" t="s">
        <v>79</v>
      </c>
      <c r="U2164" s="90"/>
    </row>
    <row r="2165" spans="1:21" ht="38.25" x14ac:dyDescent="0.25">
      <c r="A2165" s="124">
        <v>2160</v>
      </c>
      <c r="B2165" s="125" t="s">
        <v>5425</v>
      </c>
      <c r="C2165" s="125" t="s">
        <v>4067</v>
      </c>
      <c r="D2165" s="99">
        <v>46104</v>
      </c>
      <c r="E2165" s="125" t="s">
        <v>90</v>
      </c>
      <c r="F2165" s="143" t="s">
        <v>135</v>
      </c>
      <c r="G2165" s="125" t="s">
        <v>91</v>
      </c>
      <c r="H2165" s="125" t="s">
        <v>92</v>
      </c>
      <c r="I2165" s="297" t="s">
        <v>264</v>
      </c>
      <c r="J2165" s="95" t="s">
        <v>18</v>
      </c>
      <c r="K2165" s="105">
        <v>0</v>
      </c>
      <c r="L2165" s="126" t="s">
        <v>399</v>
      </c>
      <c r="M2165" s="200" t="s">
        <v>5478</v>
      </c>
      <c r="N2165" s="127" t="s">
        <v>5479</v>
      </c>
      <c r="O2165" s="104" t="s">
        <v>60</v>
      </c>
      <c r="P2165" s="104" t="s">
        <v>130</v>
      </c>
      <c r="Q2165" s="218" t="s">
        <v>93</v>
      </c>
      <c r="R2165" s="125" t="s">
        <v>94</v>
      </c>
      <c r="S2165" s="125" t="s">
        <v>79</v>
      </c>
      <c r="T2165" s="129" t="s">
        <v>79</v>
      </c>
      <c r="U2165" s="90"/>
    </row>
    <row r="2166" spans="1:21" ht="36" x14ac:dyDescent="0.25">
      <c r="A2166" s="124">
        <v>2161</v>
      </c>
      <c r="B2166" s="125" t="s">
        <v>5425</v>
      </c>
      <c r="C2166" s="125" t="s">
        <v>4067</v>
      </c>
      <c r="D2166" s="99">
        <v>46104</v>
      </c>
      <c r="E2166" s="125" t="s">
        <v>90</v>
      </c>
      <c r="F2166" s="143" t="s">
        <v>135</v>
      </c>
      <c r="G2166" s="125" t="s">
        <v>91</v>
      </c>
      <c r="H2166" s="125" t="s">
        <v>92</v>
      </c>
      <c r="I2166" s="297" t="s">
        <v>264</v>
      </c>
      <c r="J2166" s="95" t="s">
        <v>18</v>
      </c>
      <c r="K2166" s="105">
        <v>0</v>
      </c>
      <c r="L2166" s="126" t="s">
        <v>399</v>
      </c>
      <c r="M2166" s="200" t="s">
        <v>5480</v>
      </c>
      <c r="N2166" s="127" t="s">
        <v>5481</v>
      </c>
      <c r="O2166" s="104" t="s">
        <v>57</v>
      </c>
      <c r="P2166" s="104" t="s">
        <v>124</v>
      </c>
      <c r="Q2166" s="218" t="s">
        <v>93</v>
      </c>
      <c r="R2166" s="125" t="s">
        <v>94</v>
      </c>
      <c r="S2166" s="125" t="s">
        <v>79</v>
      </c>
      <c r="T2166" s="129" t="s">
        <v>79</v>
      </c>
      <c r="U2166" s="90"/>
    </row>
    <row r="2167" spans="1:21" ht="36" x14ac:dyDescent="0.25">
      <c r="A2167" s="124">
        <v>2162</v>
      </c>
      <c r="B2167" s="125" t="s">
        <v>5425</v>
      </c>
      <c r="C2167" s="125" t="s">
        <v>4067</v>
      </c>
      <c r="D2167" s="99">
        <v>46104</v>
      </c>
      <c r="E2167" s="125" t="s">
        <v>90</v>
      </c>
      <c r="F2167" s="143" t="s">
        <v>135</v>
      </c>
      <c r="G2167" s="125" t="s">
        <v>91</v>
      </c>
      <c r="H2167" s="125" t="s">
        <v>92</v>
      </c>
      <c r="I2167" s="297" t="s">
        <v>264</v>
      </c>
      <c r="J2167" s="95" t="s">
        <v>18</v>
      </c>
      <c r="K2167" s="105">
        <v>0</v>
      </c>
      <c r="L2167" s="126" t="s">
        <v>126</v>
      </c>
      <c r="M2167" s="200" t="s">
        <v>5482</v>
      </c>
      <c r="N2167" s="127" t="s">
        <v>5483</v>
      </c>
      <c r="O2167" s="104" t="s">
        <v>42</v>
      </c>
      <c r="P2167" s="104" t="s">
        <v>42</v>
      </c>
      <c r="Q2167" s="218" t="s">
        <v>93</v>
      </c>
      <c r="R2167" s="125" t="s">
        <v>94</v>
      </c>
      <c r="S2167" s="125" t="s">
        <v>79</v>
      </c>
      <c r="T2167" s="129" t="s">
        <v>954</v>
      </c>
      <c r="U2167" s="90"/>
    </row>
    <row r="2168" spans="1:21" ht="36" x14ac:dyDescent="0.25">
      <c r="A2168" s="124">
        <v>2163</v>
      </c>
      <c r="B2168" s="125" t="s">
        <v>5425</v>
      </c>
      <c r="C2168" s="125" t="s">
        <v>4067</v>
      </c>
      <c r="D2168" s="99">
        <v>46104</v>
      </c>
      <c r="E2168" s="125" t="s">
        <v>90</v>
      </c>
      <c r="F2168" s="143" t="s">
        <v>135</v>
      </c>
      <c r="G2168" s="125" t="s">
        <v>91</v>
      </c>
      <c r="H2168" s="125" t="s">
        <v>92</v>
      </c>
      <c r="I2168" s="297" t="s">
        <v>264</v>
      </c>
      <c r="J2168" s="95" t="s">
        <v>18</v>
      </c>
      <c r="K2168" s="105" t="s">
        <v>121</v>
      </c>
      <c r="L2168" s="126" t="s">
        <v>367</v>
      </c>
      <c r="M2168" s="200" t="s">
        <v>5484</v>
      </c>
      <c r="N2168" s="127" t="s">
        <v>5485</v>
      </c>
      <c r="O2168" s="104" t="s">
        <v>34</v>
      </c>
      <c r="P2168" s="104" t="s">
        <v>55</v>
      </c>
      <c r="Q2168" s="218" t="s">
        <v>99</v>
      </c>
      <c r="R2168" s="125" t="s">
        <v>94</v>
      </c>
      <c r="S2168" s="125" t="s">
        <v>79</v>
      </c>
      <c r="T2168" s="129" t="s">
        <v>79</v>
      </c>
      <c r="U2168" s="90"/>
    </row>
    <row r="2169" spans="1:21" ht="38.25" x14ac:dyDescent="0.25">
      <c r="A2169" s="124">
        <v>2164</v>
      </c>
      <c r="B2169" s="125" t="s">
        <v>5425</v>
      </c>
      <c r="C2169" s="125" t="s">
        <v>4067</v>
      </c>
      <c r="D2169" s="99">
        <v>46104</v>
      </c>
      <c r="E2169" s="125" t="s">
        <v>90</v>
      </c>
      <c r="F2169" s="143" t="s">
        <v>135</v>
      </c>
      <c r="G2169" s="125" t="s">
        <v>91</v>
      </c>
      <c r="H2169" s="125" t="s">
        <v>92</v>
      </c>
      <c r="I2169" s="297" t="s">
        <v>264</v>
      </c>
      <c r="J2169" s="95" t="s">
        <v>18</v>
      </c>
      <c r="K2169" s="105" t="s">
        <v>121</v>
      </c>
      <c r="L2169" s="126" t="s">
        <v>4307</v>
      </c>
      <c r="M2169" s="200" t="s">
        <v>5486</v>
      </c>
      <c r="N2169" s="127" t="s">
        <v>5487</v>
      </c>
      <c r="O2169" s="104" t="s">
        <v>44</v>
      </c>
      <c r="P2169" s="104" t="s">
        <v>130</v>
      </c>
      <c r="Q2169" s="218" t="s">
        <v>99</v>
      </c>
      <c r="R2169" s="125" t="s">
        <v>94</v>
      </c>
      <c r="S2169" s="125" t="s">
        <v>79</v>
      </c>
      <c r="T2169" s="129" t="s">
        <v>79</v>
      </c>
      <c r="U2169" s="90"/>
    </row>
    <row r="2170" spans="1:21" ht="57" x14ac:dyDescent="0.25">
      <c r="A2170" s="124">
        <v>2165</v>
      </c>
      <c r="B2170" s="125" t="s">
        <v>5425</v>
      </c>
      <c r="C2170" s="125" t="s">
        <v>4067</v>
      </c>
      <c r="D2170" s="99">
        <v>46104</v>
      </c>
      <c r="E2170" s="125" t="s">
        <v>90</v>
      </c>
      <c r="F2170" s="143" t="s">
        <v>100</v>
      </c>
      <c r="G2170" s="125" t="s">
        <v>95</v>
      </c>
      <c r="H2170" s="125" t="s">
        <v>96</v>
      </c>
      <c r="I2170" s="297" t="s">
        <v>3499</v>
      </c>
      <c r="J2170" s="95" t="s">
        <v>30</v>
      </c>
      <c r="K2170" s="105" t="s">
        <v>120</v>
      </c>
      <c r="L2170" s="126" t="s">
        <v>3560</v>
      </c>
      <c r="M2170" s="200" t="s">
        <v>5488</v>
      </c>
      <c r="N2170" s="127" t="s">
        <v>5489</v>
      </c>
      <c r="O2170" s="104" t="s">
        <v>34</v>
      </c>
      <c r="P2170" s="104" t="s">
        <v>45</v>
      </c>
      <c r="Q2170" s="218" t="s">
        <v>99</v>
      </c>
      <c r="R2170" s="125" t="s">
        <v>94</v>
      </c>
      <c r="S2170" s="125" t="s">
        <v>79</v>
      </c>
      <c r="T2170" s="129" t="s">
        <v>79</v>
      </c>
      <c r="U2170" s="90"/>
    </row>
    <row r="2171" spans="1:21" ht="42.75" x14ac:dyDescent="0.25">
      <c r="A2171" s="124">
        <v>2166</v>
      </c>
      <c r="B2171" s="125" t="s">
        <v>5425</v>
      </c>
      <c r="C2171" s="125" t="s">
        <v>4067</v>
      </c>
      <c r="D2171" s="99">
        <v>46104</v>
      </c>
      <c r="E2171" s="125" t="s">
        <v>90</v>
      </c>
      <c r="F2171" s="143" t="s">
        <v>100</v>
      </c>
      <c r="G2171" s="125" t="s">
        <v>95</v>
      </c>
      <c r="H2171" s="125" t="s">
        <v>96</v>
      </c>
      <c r="I2171" s="297" t="s">
        <v>3499</v>
      </c>
      <c r="J2171" s="95" t="s">
        <v>30</v>
      </c>
      <c r="K2171" s="105" t="s">
        <v>120</v>
      </c>
      <c r="L2171" s="126" t="s">
        <v>625</v>
      </c>
      <c r="M2171" s="200" t="s">
        <v>5490</v>
      </c>
      <c r="N2171" s="127" t="s">
        <v>5491</v>
      </c>
      <c r="O2171" s="104" t="s">
        <v>3355</v>
      </c>
      <c r="P2171" s="104" t="s">
        <v>125</v>
      </c>
      <c r="Q2171" s="218" t="s">
        <v>99</v>
      </c>
      <c r="R2171" s="125" t="s">
        <v>94</v>
      </c>
      <c r="S2171" s="125" t="s">
        <v>79</v>
      </c>
      <c r="T2171" s="129" t="s">
        <v>79</v>
      </c>
      <c r="U2171" s="90"/>
    </row>
    <row r="2172" spans="1:21" ht="57" x14ac:dyDescent="0.25">
      <c r="A2172" s="124">
        <v>2167</v>
      </c>
      <c r="B2172" s="125" t="s">
        <v>5425</v>
      </c>
      <c r="C2172" s="125" t="s">
        <v>4067</v>
      </c>
      <c r="D2172" s="99">
        <v>46104</v>
      </c>
      <c r="E2172" s="125" t="s">
        <v>90</v>
      </c>
      <c r="F2172" s="143" t="s">
        <v>100</v>
      </c>
      <c r="G2172" s="125" t="s">
        <v>95</v>
      </c>
      <c r="H2172" s="125" t="s">
        <v>96</v>
      </c>
      <c r="I2172" s="297" t="s">
        <v>640</v>
      </c>
      <c r="J2172" s="95" t="s">
        <v>30</v>
      </c>
      <c r="K2172" s="105">
        <v>1</v>
      </c>
      <c r="L2172" s="126" t="s">
        <v>363</v>
      </c>
      <c r="M2172" s="200" t="s">
        <v>5492</v>
      </c>
      <c r="N2172" s="127" t="s">
        <v>5493</v>
      </c>
      <c r="O2172" s="104" t="s">
        <v>41</v>
      </c>
      <c r="P2172" s="104" t="s">
        <v>129</v>
      </c>
      <c r="Q2172" s="218" t="s">
        <v>99</v>
      </c>
      <c r="R2172" s="125" t="s">
        <v>94</v>
      </c>
      <c r="S2172" s="125" t="s">
        <v>79</v>
      </c>
      <c r="T2172" s="129" t="s">
        <v>79</v>
      </c>
      <c r="U2172" s="90"/>
    </row>
    <row r="2173" spans="1:21" ht="28.5" x14ac:dyDescent="0.25">
      <c r="A2173" s="124">
        <v>2168</v>
      </c>
      <c r="B2173" s="125" t="s">
        <v>5425</v>
      </c>
      <c r="C2173" s="125" t="s">
        <v>4067</v>
      </c>
      <c r="D2173" s="99">
        <v>46104</v>
      </c>
      <c r="E2173" s="125" t="s">
        <v>90</v>
      </c>
      <c r="F2173" s="143" t="s">
        <v>100</v>
      </c>
      <c r="G2173" s="125" t="s">
        <v>95</v>
      </c>
      <c r="H2173" s="125" t="s">
        <v>96</v>
      </c>
      <c r="I2173" s="297" t="s">
        <v>640</v>
      </c>
      <c r="J2173" s="95" t="s">
        <v>30</v>
      </c>
      <c r="K2173" s="105">
        <v>1</v>
      </c>
      <c r="L2173" s="126" t="s">
        <v>363</v>
      </c>
      <c r="M2173" s="200" t="s">
        <v>5494</v>
      </c>
      <c r="N2173" s="127" t="s">
        <v>5495</v>
      </c>
      <c r="O2173" s="104" t="s">
        <v>68</v>
      </c>
      <c r="P2173" s="104" t="s">
        <v>129</v>
      </c>
      <c r="Q2173" s="218" t="s">
        <v>99</v>
      </c>
      <c r="R2173" s="125" t="s">
        <v>94</v>
      </c>
      <c r="S2173" s="125" t="s">
        <v>79</v>
      </c>
      <c r="T2173" s="129" t="s">
        <v>79</v>
      </c>
      <c r="U2173" s="90"/>
    </row>
    <row r="2174" spans="1:21" ht="24" x14ac:dyDescent="0.25">
      <c r="A2174" s="124">
        <v>2169</v>
      </c>
      <c r="B2174" s="125" t="s">
        <v>5425</v>
      </c>
      <c r="C2174" s="125" t="s">
        <v>4067</v>
      </c>
      <c r="D2174" s="99">
        <v>46104</v>
      </c>
      <c r="E2174" s="125" t="s">
        <v>90</v>
      </c>
      <c r="F2174" s="143" t="s">
        <v>135</v>
      </c>
      <c r="G2174" s="125" t="s">
        <v>91</v>
      </c>
      <c r="H2174" s="125" t="s">
        <v>92</v>
      </c>
      <c r="I2174" s="297" t="s">
        <v>393</v>
      </c>
      <c r="J2174" s="95" t="s">
        <v>30</v>
      </c>
      <c r="K2174" s="105" t="s">
        <v>120</v>
      </c>
      <c r="L2174" s="126" t="s">
        <v>625</v>
      </c>
      <c r="M2174" s="200" t="s">
        <v>5496</v>
      </c>
      <c r="N2174" s="127" t="s">
        <v>5497</v>
      </c>
      <c r="O2174" s="104" t="s">
        <v>45</v>
      </c>
      <c r="P2174" s="104" t="s">
        <v>45</v>
      </c>
      <c r="Q2174" s="218" t="s">
        <v>99</v>
      </c>
      <c r="R2174" s="125" t="s">
        <v>94</v>
      </c>
      <c r="S2174" s="125" t="s">
        <v>79</v>
      </c>
      <c r="T2174" s="129" t="s">
        <v>79</v>
      </c>
      <c r="U2174" s="90"/>
    </row>
    <row r="2175" spans="1:21" ht="28.5" x14ac:dyDescent="0.25">
      <c r="A2175" s="124">
        <v>2170</v>
      </c>
      <c r="B2175" s="125" t="s">
        <v>5425</v>
      </c>
      <c r="C2175" s="125" t="s">
        <v>4067</v>
      </c>
      <c r="D2175" s="99">
        <v>46104</v>
      </c>
      <c r="E2175" s="125" t="s">
        <v>90</v>
      </c>
      <c r="F2175" s="143" t="s">
        <v>135</v>
      </c>
      <c r="G2175" s="125" t="s">
        <v>95</v>
      </c>
      <c r="H2175" s="125" t="s">
        <v>96</v>
      </c>
      <c r="I2175" s="297" t="s">
        <v>1566</v>
      </c>
      <c r="J2175" s="95" t="s">
        <v>18</v>
      </c>
      <c r="K2175" s="105">
        <v>2</v>
      </c>
      <c r="L2175" s="126" t="s">
        <v>3200</v>
      </c>
      <c r="M2175" s="200" t="s">
        <v>5498</v>
      </c>
      <c r="N2175" s="127" t="s">
        <v>5499</v>
      </c>
      <c r="O2175" s="104" t="s">
        <v>52</v>
      </c>
      <c r="P2175" s="104" t="s">
        <v>42</v>
      </c>
      <c r="Q2175" s="218" t="s">
        <v>93</v>
      </c>
      <c r="R2175" s="125" t="s">
        <v>94</v>
      </c>
      <c r="S2175" s="125" t="s">
        <v>79</v>
      </c>
      <c r="T2175" s="129" t="s">
        <v>954</v>
      </c>
      <c r="U2175" s="90"/>
    </row>
    <row r="2176" spans="1:21" ht="28.5" x14ac:dyDescent="0.25">
      <c r="A2176" s="124">
        <v>2171</v>
      </c>
      <c r="B2176" s="125" t="s">
        <v>5425</v>
      </c>
      <c r="C2176" s="125" t="s">
        <v>4067</v>
      </c>
      <c r="D2176" s="99">
        <v>46104</v>
      </c>
      <c r="E2176" s="125" t="s">
        <v>90</v>
      </c>
      <c r="F2176" s="143" t="s">
        <v>135</v>
      </c>
      <c r="G2176" s="125" t="s">
        <v>95</v>
      </c>
      <c r="H2176" s="125" t="s">
        <v>96</v>
      </c>
      <c r="I2176" s="297" t="s">
        <v>578</v>
      </c>
      <c r="J2176" s="95" t="s">
        <v>18</v>
      </c>
      <c r="K2176" s="105" t="s">
        <v>140</v>
      </c>
      <c r="L2176" s="126" t="s">
        <v>5500</v>
      </c>
      <c r="M2176" s="200" t="s">
        <v>5501</v>
      </c>
      <c r="N2176" s="127" t="s">
        <v>5502</v>
      </c>
      <c r="O2176" s="104" t="s">
        <v>53</v>
      </c>
      <c r="P2176" s="104" t="s">
        <v>131</v>
      </c>
      <c r="Q2176" s="218" t="s">
        <v>93</v>
      </c>
      <c r="R2176" s="125" t="s">
        <v>94</v>
      </c>
      <c r="S2176" s="125" t="s">
        <v>78</v>
      </c>
      <c r="T2176" s="129" t="s">
        <v>79</v>
      </c>
      <c r="U2176" s="90"/>
    </row>
    <row r="2177" spans="1:21" ht="42.75" x14ac:dyDescent="0.25">
      <c r="A2177" s="124">
        <v>2172</v>
      </c>
      <c r="B2177" s="125" t="s">
        <v>5425</v>
      </c>
      <c r="C2177" s="125" t="s">
        <v>4067</v>
      </c>
      <c r="D2177" s="99">
        <v>46104</v>
      </c>
      <c r="E2177" s="125" t="s">
        <v>90</v>
      </c>
      <c r="F2177" s="143" t="s">
        <v>135</v>
      </c>
      <c r="G2177" s="125" t="s">
        <v>95</v>
      </c>
      <c r="H2177" s="125" t="s">
        <v>96</v>
      </c>
      <c r="I2177" s="297" t="s">
        <v>578</v>
      </c>
      <c r="J2177" s="95" t="s">
        <v>18</v>
      </c>
      <c r="K2177" s="105" t="s">
        <v>140</v>
      </c>
      <c r="L2177" s="126" t="s">
        <v>5503</v>
      </c>
      <c r="M2177" s="200" t="s">
        <v>5504</v>
      </c>
      <c r="N2177" s="127" t="s">
        <v>5505</v>
      </c>
      <c r="O2177" s="104" t="s">
        <v>41</v>
      </c>
      <c r="P2177" s="104" t="s">
        <v>129</v>
      </c>
      <c r="Q2177" s="218" t="s">
        <v>93</v>
      </c>
      <c r="R2177" s="125" t="s">
        <v>94</v>
      </c>
      <c r="S2177" s="125" t="s">
        <v>78</v>
      </c>
      <c r="T2177" s="129" t="s">
        <v>79</v>
      </c>
      <c r="U2177" s="90"/>
    </row>
    <row r="2178" spans="1:21" ht="42.75" x14ac:dyDescent="0.25">
      <c r="A2178" s="124">
        <v>2173</v>
      </c>
      <c r="B2178" s="125" t="s">
        <v>5425</v>
      </c>
      <c r="C2178" s="125" t="s">
        <v>4067</v>
      </c>
      <c r="D2178" s="99">
        <v>46104</v>
      </c>
      <c r="E2178" s="125" t="s">
        <v>90</v>
      </c>
      <c r="F2178" s="143" t="s">
        <v>100</v>
      </c>
      <c r="G2178" s="125" t="s">
        <v>95</v>
      </c>
      <c r="H2178" s="125" t="s">
        <v>96</v>
      </c>
      <c r="I2178" s="297" t="s">
        <v>578</v>
      </c>
      <c r="J2178" s="95" t="s">
        <v>18</v>
      </c>
      <c r="K2178" s="105">
        <v>0</v>
      </c>
      <c r="L2178" s="126" t="s">
        <v>681</v>
      </c>
      <c r="M2178" s="200" t="s">
        <v>5506</v>
      </c>
      <c r="N2178" s="127" t="s">
        <v>5507</v>
      </c>
      <c r="O2178" s="104" t="s">
        <v>41</v>
      </c>
      <c r="P2178" s="104" t="s">
        <v>129</v>
      </c>
      <c r="Q2178" s="218" t="s">
        <v>99</v>
      </c>
      <c r="R2178" s="125" t="s">
        <v>94</v>
      </c>
      <c r="S2178" s="125" t="s">
        <v>78</v>
      </c>
      <c r="T2178" s="129" t="s">
        <v>79</v>
      </c>
      <c r="U2178" s="90"/>
    </row>
    <row r="2179" spans="1:21" ht="42.75" x14ac:dyDescent="0.25">
      <c r="A2179" s="124">
        <v>2174</v>
      </c>
      <c r="B2179" s="125" t="s">
        <v>5425</v>
      </c>
      <c r="C2179" s="125" t="s">
        <v>4067</v>
      </c>
      <c r="D2179" s="99">
        <v>46104</v>
      </c>
      <c r="E2179" s="125" t="s">
        <v>90</v>
      </c>
      <c r="F2179" s="143" t="s">
        <v>100</v>
      </c>
      <c r="G2179" s="125" t="s">
        <v>95</v>
      </c>
      <c r="H2179" s="125" t="s">
        <v>96</v>
      </c>
      <c r="I2179" s="297" t="s">
        <v>578</v>
      </c>
      <c r="J2179" s="95" t="s">
        <v>18</v>
      </c>
      <c r="K2179" s="105">
        <v>0</v>
      </c>
      <c r="L2179" s="126" t="s">
        <v>681</v>
      </c>
      <c r="M2179" s="200" t="s">
        <v>5508</v>
      </c>
      <c r="N2179" s="127" t="s">
        <v>5509</v>
      </c>
      <c r="O2179" s="104" t="s">
        <v>41</v>
      </c>
      <c r="P2179" s="104" t="s">
        <v>129</v>
      </c>
      <c r="Q2179" s="218" t="s">
        <v>99</v>
      </c>
      <c r="R2179" s="125" t="s">
        <v>94</v>
      </c>
      <c r="S2179" s="125" t="s">
        <v>78</v>
      </c>
      <c r="T2179" s="129" t="s">
        <v>79</v>
      </c>
      <c r="U2179" s="90"/>
    </row>
    <row r="2180" spans="1:21" ht="42.75" x14ac:dyDescent="0.25">
      <c r="A2180" s="124">
        <v>2175</v>
      </c>
      <c r="B2180" s="125" t="s">
        <v>5425</v>
      </c>
      <c r="C2180" s="125" t="s">
        <v>4067</v>
      </c>
      <c r="D2180" s="99">
        <v>46104</v>
      </c>
      <c r="E2180" s="125" t="s">
        <v>90</v>
      </c>
      <c r="F2180" s="143" t="s">
        <v>135</v>
      </c>
      <c r="G2180" s="125" t="s">
        <v>95</v>
      </c>
      <c r="H2180" s="125" t="s">
        <v>96</v>
      </c>
      <c r="I2180" s="297" t="s">
        <v>578</v>
      </c>
      <c r="J2180" s="95" t="s">
        <v>18</v>
      </c>
      <c r="K2180" s="105">
        <v>0</v>
      </c>
      <c r="L2180" s="126" t="s">
        <v>681</v>
      </c>
      <c r="M2180" s="200" t="s">
        <v>5510</v>
      </c>
      <c r="N2180" s="127" t="s">
        <v>5511</v>
      </c>
      <c r="O2180" s="104" t="s">
        <v>73</v>
      </c>
      <c r="P2180" s="104" t="s">
        <v>124</v>
      </c>
      <c r="Q2180" s="218" t="s">
        <v>99</v>
      </c>
      <c r="R2180" s="125" t="s">
        <v>94</v>
      </c>
      <c r="S2180" s="125" t="s">
        <v>78</v>
      </c>
      <c r="T2180" s="129" t="s">
        <v>79</v>
      </c>
      <c r="U2180" s="90"/>
    </row>
    <row r="2181" spans="1:21" ht="42.75" x14ac:dyDescent="0.25">
      <c r="A2181" s="124">
        <v>2176</v>
      </c>
      <c r="B2181" s="125" t="s">
        <v>5425</v>
      </c>
      <c r="C2181" s="125" t="s">
        <v>4067</v>
      </c>
      <c r="D2181" s="99">
        <v>46104</v>
      </c>
      <c r="E2181" s="125" t="s">
        <v>90</v>
      </c>
      <c r="F2181" s="143" t="s">
        <v>135</v>
      </c>
      <c r="G2181" s="125" t="s">
        <v>95</v>
      </c>
      <c r="H2181" s="125" t="s">
        <v>96</v>
      </c>
      <c r="I2181" s="297" t="s">
        <v>578</v>
      </c>
      <c r="J2181" s="95" t="s">
        <v>18</v>
      </c>
      <c r="K2181" s="105" t="s">
        <v>146</v>
      </c>
      <c r="L2181" s="126" t="s">
        <v>5512</v>
      </c>
      <c r="M2181" s="200" t="s">
        <v>5513</v>
      </c>
      <c r="N2181" s="127" t="s">
        <v>5514</v>
      </c>
      <c r="O2181" s="104" t="s">
        <v>44</v>
      </c>
      <c r="P2181" s="104" t="s">
        <v>136</v>
      </c>
      <c r="Q2181" s="218" t="s">
        <v>93</v>
      </c>
      <c r="R2181" s="125" t="s">
        <v>94</v>
      </c>
      <c r="S2181" s="125" t="s">
        <v>78</v>
      </c>
      <c r="T2181" s="129" t="s">
        <v>954</v>
      </c>
      <c r="U2181" s="90"/>
    </row>
    <row r="2182" spans="1:21" ht="28.5" x14ac:dyDescent="0.25">
      <c r="A2182" s="124">
        <v>2177</v>
      </c>
      <c r="B2182" s="125" t="s">
        <v>5425</v>
      </c>
      <c r="C2182" s="125" t="s">
        <v>4067</v>
      </c>
      <c r="D2182" s="99">
        <v>46104</v>
      </c>
      <c r="E2182" s="125" t="s">
        <v>90</v>
      </c>
      <c r="F2182" s="143" t="s">
        <v>100</v>
      </c>
      <c r="G2182" s="125" t="s">
        <v>91</v>
      </c>
      <c r="H2182" s="125" t="s">
        <v>92</v>
      </c>
      <c r="I2182" s="297" t="s">
        <v>133</v>
      </c>
      <c r="J2182" s="95" t="s">
        <v>18</v>
      </c>
      <c r="K2182" s="105" t="s">
        <v>139</v>
      </c>
      <c r="L2182" s="126" t="s">
        <v>5515</v>
      </c>
      <c r="M2182" s="200" t="s">
        <v>5516</v>
      </c>
      <c r="N2182" s="127" t="s">
        <v>111</v>
      </c>
      <c r="O2182" s="104" t="s">
        <v>53</v>
      </c>
      <c r="P2182" s="104" t="s">
        <v>136</v>
      </c>
      <c r="Q2182" s="218" t="s">
        <v>93</v>
      </c>
      <c r="R2182" s="125" t="s">
        <v>94</v>
      </c>
      <c r="S2182" s="125" t="s">
        <v>78</v>
      </c>
      <c r="T2182" s="129" t="s">
        <v>79</v>
      </c>
      <c r="U2182" s="90"/>
    </row>
    <row r="2183" spans="1:21" ht="42.75" x14ac:dyDescent="0.25">
      <c r="A2183" s="124">
        <v>2178</v>
      </c>
      <c r="B2183" s="125" t="s">
        <v>5425</v>
      </c>
      <c r="C2183" s="125" t="s">
        <v>4067</v>
      </c>
      <c r="D2183" s="99">
        <v>46104</v>
      </c>
      <c r="E2183" s="125" t="s">
        <v>90</v>
      </c>
      <c r="F2183" s="143" t="s">
        <v>100</v>
      </c>
      <c r="G2183" s="125" t="s">
        <v>91</v>
      </c>
      <c r="H2183" s="125" t="s">
        <v>92</v>
      </c>
      <c r="I2183" s="297" t="s">
        <v>133</v>
      </c>
      <c r="J2183" s="95" t="s">
        <v>18</v>
      </c>
      <c r="K2183" s="105" t="s">
        <v>139</v>
      </c>
      <c r="L2183" s="126" t="s">
        <v>5515</v>
      </c>
      <c r="M2183" s="200" t="s">
        <v>5517</v>
      </c>
      <c r="N2183" s="127" t="s">
        <v>5518</v>
      </c>
      <c r="O2183" s="104" t="s">
        <v>57</v>
      </c>
      <c r="P2183" s="104" t="s">
        <v>124</v>
      </c>
      <c r="Q2183" s="218" t="s">
        <v>99</v>
      </c>
      <c r="R2183" s="125" t="s">
        <v>94</v>
      </c>
      <c r="S2183" s="125" t="s">
        <v>78</v>
      </c>
      <c r="T2183" s="129" t="s">
        <v>79</v>
      </c>
      <c r="U2183" s="90"/>
    </row>
    <row r="2184" spans="1:21" ht="28.5" x14ac:dyDescent="0.25">
      <c r="A2184" s="124">
        <v>2179</v>
      </c>
      <c r="B2184" s="125" t="s">
        <v>5425</v>
      </c>
      <c r="C2184" s="125" t="s">
        <v>4067</v>
      </c>
      <c r="D2184" s="99">
        <v>46104</v>
      </c>
      <c r="E2184" s="125" t="s">
        <v>90</v>
      </c>
      <c r="F2184" s="143" t="s">
        <v>100</v>
      </c>
      <c r="G2184" s="125" t="s">
        <v>91</v>
      </c>
      <c r="H2184" s="125" t="s">
        <v>92</v>
      </c>
      <c r="I2184" s="297" t="s">
        <v>133</v>
      </c>
      <c r="J2184" s="95" t="s">
        <v>18</v>
      </c>
      <c r="K2184" s="105" t="s">
        <v>122</v>
      </c>
      <c r="L2184" s="126" t="s">
        <v>5519</v>
      </c>
      <c r="M2184" s="200" t="s">
        <v>5520</v>
      </c>
      <c r="N2184" s="127" t="s">
        <v>5305</v>
      </c>
      <c r="O2184" s="104" t="s">
        <v>41</v>
      </c>
      <c r="P2184" s="104" t="s">
        <v>129</v>
      </c>
      <c r="Q2184" s="218" t="s">
        <v>99</v>
      </c>
      <c r="R2184" s="125" t="s">
        <v>94</v>
      </c>
      <c r="S2184" s="125" t="s">
        <v>78</v>
      </c>
      <c r="T2184" s="129" t="s">
        <v>79</v>
      </c>
      <c r="U2184" s="90"/>
    </row>
    <row r="2185" spans="1:21" ht="42.75" x14ac:dyDescent="0.25">
      <c r="A2185" s="124">
        <v>2180</v>
      </c>
      <c r="B2185" s="125" t="s">
        <v>5425</v>
      </c>
      <c r="C2185" s="125" t="s">
        <v>4067</v>
      </c>
      <c r="D2185" s="99">
        <v>46104</v>
      </c>
      <c r="E2185" s="125" t="s">
        <v>90</v>
      </c>
      <c r="F2185" s="143" t="s">
        <v>100</v>
      </c>
      <c r="G2185" s="125" t="s">
        <v>91</v>
      </c>
      <c r="H2185" s="125" t="s">
        <v>92</v>
      </c>
      <c r="I2185" s="297" t="s">
        <v>133</v>
      </c>
      <c r="J2185" s="95" t="s">
        <v>18</v>
      </c>
      <c r="K2185" s="105" t="s">
        <v>146</v>
      </c>
      <c r="L2185" s="126" t="s">
        <v>5519</v>
      </c>
      <c r="M2185" s="200" t="s">
        <v>5521</v>
      </c>
      <c r="N2185" s="127" t="s">
        <v>5522</v>
      </c>
      <c r="O2185" s="104" t="s">
        <v>53</v>
      </c>
      <c r="P2185" s="104" t="s">
        <v>136</v>
      </c>
      <c r="Q2185" s="218" t="s">
        <v>93</v>
      </c>
      <c r="R2185" s="125" t="s">
        <v>94</v>
      </c>
      <c r="S2185" s="125" t="s">
        <v>78</v>
      </c>
      <c r="T2185" s="129" t="s">
        <v>79</v>
      </c>
      <c r="U2185" s="90"/>
    </row>
    <row r="2186" spans="1:21" ht="28.5" x14ac:dyDescent="0.25">
      <c r="A2186" s="124">
        <v>2181</v>
      </c>
      <c r="B2186" s="125" t="s">
        <v>5425</v>
      </c>
      <c r="C2186" s="125" t="s">
        <v>4067</v>
      </c>
      <c r="D2186" s="99">
        <v>46104</v>
      </c>
      <c r="E2186" s="125" t="s">
        <v>90</v>
      </c>
      <c r="F2186" s="143" t="s">
        <v>100</v>
      </c>
      <c r="G2186" s="125" t="s">
        <v>91</v>
      </c>
      <c r="H2186" s="125" t="s">
        <v>92</v>
      </c>
      <c r="I2186" s="297" t="s">
        <v>133</v>
      </c>
      <c r="J2186" s="95" t="s">
        <v>18</v>
      </c>
      <c r="K2186" s="105" t="s">
        <v>120</v>
      </c>
      <c r="L2186" s="126" t="s">
        <v>1373</v>
      </c>
      <c r="M2186" s="200" t="s">
        <v>5523</v>
      </c>
      <c r="N2186" s="127" t="s">
        <v>5524</v>
      </c>
      <c r="O2186" s="104" t="s">
        <v>3355</v>
      </c>
      <c r="P2186" s="104" t="s">
        <v>125</v>
      </c>
      <c r="Q2186" s="218" t="s">
        <v>93</v>
      </c>
      <c r="R2186" s="125" t="s">
        <v>94</v>
      </c>
      <c r="S2186" s="125" t="s">
        <v>78</v>
      </c>
      <c r="T2186" s="129" t="s">
        <v>79</v>
      </c>
      <c r="U2186" s="90"/>
    </row>
    <row r="2187" spans="1:21" ht="42.75" x14ac:dyDescent="0.25">
      <c r="A2187" s="124">
        <v>2182</v>
      </c>
      <c r="B2187" s="125" t="s">
        <v>5425</v>
      </c>
      <c r="C2187" s="125" t="s">
        <v>4067</v>
      </c>
      <c r="D2187" s="99">
        <v>46104</v>
      </c>
      <c r="E2187" s="125" t="s">
        <v>90</v>
      </c>
      <c r="F2187" s="143" t="s">
        <v>100</v>
      </c>
      <c r="G2187" s="125" t="s">
        <v>91</v>
      </c>
      <c r="H2187" s="125" t="s">
        <v>92</v>
      </c>
      <c r="I2187" s="297" t="s">
        <v>133</v>
      </c>
      <c r="J2187" s="95" t="s">
        <v>18</v>
      </c>
      <c r="K2187" s="105" t="s">
        <v>120</v>
      </c>
      <c r="L2187" s="126" t="s">
        <v>5525</v>
      </c>
      <c r="M2187" s="200" t="s">
        <v>5526</v>
      </c>
      <c r="N2187" s="127" t="s">
        <v>5527</v>
      </c>
      <c r="O2187" s="104" t="s">
        <v>41</v>
      </c>
      <c r="P2187" s="104" t="s">
        <v>129</v>
      </c>
      <c r="Q2187" s="218" t="s">
        <v>93</v>
      </c>
      <c r="R2187" s="125" t="s">
        <v>94</v>
      </c>
      <c r="S2187" s="125" t="s">
        <v>78</v>
      </c>
      <c r="T2187" s="129" t="s">
        <v>79</v>
      </c>
      <c r="U2187" s="90"/>
    </row>
    <row r="2188" spans="1:21" ht="28.5" x14ac:dyDescent="0.25">
      <c r="A2188" s="124">
        <v>2183</v>
      </c>
      <c r="B2188" s="125" t="s">
        <v>5425</v>
      </c>
      <c r="C2188" s="125" t="s">
        <v>4067</v>
      </c>
      <c r="D2188" s="99">
        <v>46105</v>
      </c>
      <c r="E2188" s="125" t="s">
        <v>90</v>
      </c>
      <c r="F2188" s="143" t="s">
        <v>135</v>
      </c>
      <c r="G2188" s="125" t="s">
        <v>95</v>
      </c>
      <c r="H2188" s="125" t="s">
        <v>96</v>
      </c>
      <c r="I2188" s="297" t="s">
        <v>578</v>
      </c>
      <c r="J2188" s="95" t="s">
        <v>18</v>
      </c>
      <c r="K2188" s="105">
        <v>3</v>
      </c>
      <c r="L2188" s="126" t="s">
        <v>5528</v>
      </c>
      <c r="M2188" s="200" t="s">
        <v>5529</v>
      </c>
      <c r="N2188" s="127" t="s">
        <v>5530</v>
      </c>
      <c r="O2188" s="104" t="s">
        <v>53</v>
      </c>
      <c r="P2188" s="104" t="s">
        <v>136</v>
      </c>
      <c r="Q2188" s="218" t="s">
        <v>93</v>
      </c>
      <c r="R2188" s="125" t="s">
        <v>94</v>
      </c>
      <c r="S2188" s="125" t="s">
        <v>78</v>
      </c>
      <c r="T2188" s="129" t="s">
        <v>954</v>
      </c>
      <c r="U2188" s="90"/>
    </row>
    <row r="2189" spans="1:21" ht="28.5" x14ac:dyDescent="0.25">
      <c r="A2189" s="124">
        <v>2184</v>
      </c>
      <c r="B2189" s="125" t="s">
        <v>5425</v>
      </c>
      <c r="C2189" s="125" t="s">
        <v>4067</v>
      </c>
      <c r="D2189" s="99">
        <v>46105</v>
      </c>
      <c r="E2189" s="125" t="s">
        <v>90</v>
      </c>
      <c r="F2189" s="143" t="s">
        <v>100</v>
      </c>
      <c r="G2189" s="125" t="s">
        <v>95</v>
      </c>
      <c r="H2189" s="125" t="s">
        <v>96</v>
      </c>
      <c r="I2189" s="297" t="s">
        <v>578</v>
      </c>
      <c r="J2189" s="95" t="s">
        <v>18</v>
      </c>
      <c r="K2189" s="105" t="s">
        <v>140</v>
      </c>
      <c r="L2189" s="126" t="s">
        <v>1302</v>
      </c>
      <c r="M2189" s="200" t="s">
        <v>5531</v>
      </c>
      <c r="N2189" s="127" t="s">
        <v>5532</v>
      </c>
      <c r="O2189" s="104" t="s">
        <v>41</v>
      </c>
      <c r="P2189" s="104" t="s">
        <v>129</v>
      </c>
      <c r="Q2189" s="218" t="s">
        <v>93</v>
      </c>
      <c r="R2189" s="125" t="s">
        <v>94</v>
      </c>
      <c r="S2189" s="125" t="s">
        <v>78</v>
      </c>
      <c r="T2189" s="129" t="s">
        <v>79</v>
      </c>
      <c r="U2189" s="90"/>
    </row>
    <row r="2190" spans="1:21" ht="28.5" x14ac:dyDescent="0.25">
      <c r="A2190" s="124">
        <v>2185</v>
      </c>
      <c r="B2190" s="125" t="s">
        <v>5425</v>
      </c>
      <c r="C2190" s="125" t="s">
        <v>4067</v>
      </c>
      <c r="D2190" s="99">
        <v>46105</v>
      </c>
      <c r="E2190" s="125" t="s">
        <v>90</v>
      </c>
      <c r="F2190" s="143" t="s">
        <v>135</v>
      </c>
      <c r="G2190" s="125" t="s">
        <v>95</v>
      </c>
      <c r="H2190" s="125" t="s">
        <v>96</v>
      </c>
      <c r="I2190" s="297" t="s">
        <v>578</v>
      </c>
      <c r="J2190" s="95" t="s">
        <v>18</v>
      </c>
      <c r="K2190" s="105" t="s">
        <v>120</v>
      </c>
      <c r="L2190" s="126" t="s">
        <v>2618</v>
      </c>
      <c r="M2190" s="200" t="s">
        <v>5533</v>
      </c>
      <c r="N2190" s="127" t="s">
        <v>5534</v>
      </c>
      <c r="O2190" s="104" t="s">
        <v>68</v>
      </c>
      <c r="P2190" s="104" t="s">
        <v>129</v>
      </c>
      <c r="Q2190" s="218" t="s">
        <v>93</v>
      </c>
      <c r="R2190" s="125" t="s">
        <v>94</v>
      </c>
      <c r="S2190" s="125" t="s">
        <v>78</v>
      </c>
      <c r="T2190" s="129" t="s">
        <v>79</v>
      </c>
      <c r="U2190" s="90"/>
    </row>
    <row r="2191" spans="1:21" ht="42.75" x14ac:dyDescent="0.25">
      <c r="A2191" s="124">
        <v>2186</v>
      </c>
      <c r="B2191" s="125" t="s">
        <v>5425</v>
      </c>
      <c r="C2191" s="125" t="s">
        <v>4067</v>
      </c>
      <c r="D2191" s="99">
        <v>46105</v>
      </c>
      <c r="E2191" s="125" t="s">
        <v>90</v>
      </c>
      <c r="F2191" s="143" t="s">
        <v>135</v>
      </c>
      <c r="G2191" s="125" t="s">
        <v>95</v>
      </c>
      <c r="H2191" s="125" t="s">
        <v>96</v>
      </c>
      <c r="I2191" s="297" t="s">
        <v>578</v>
      </c>
      <c r="J2191" s="95" t="s">
        <v>18</v>
      </c>
      <c r="K2191" s="105" t="s">
        <v>120</v>
      </c>
      <c r="L2191" s="126" t="s">
        <v>5535</v>
      </c>
      <c r="M2191" s="200" t="s">
        <v>5536</v>
      </c>
      <c r="N2191" s="127" t="s">
        <v>5537</v>
      </c>
      <c r="O2191" s="104" t="s">
        <v>41</v>
      </c>
      <c r="P2191" s="104" t="s">
        <v>129</v>
      </c>
      <c r="Q2191" s="218" t="s">
        <v>99</v>
      </c>
      <c r="R2191" s="125" t="s">
        <v>94</v>
      </c>
      <c r="S2191" s="125" t="s">
        <v>78</v>
      </c>
      <c r="T2191" s="129" t="s">
        <v>954</v>
      </c>
      <c r="U2191" s="90"/>
    </row>
    <row r="2192" spans="1:21" ht="28.5" x14ac:dyDescent="0.25">
      <c r="A2192" s="124">
        <v>2187</v>
      </c>
      <c r="B2192" s="125" t="s">
        <v>5425</v>
      </c>
      <c r="C2192" s="125" t="s">
        <v>4067</v>
      </c>
      <c r="D2192" s="99">
        <v>46105</v>
      </c>
      <c r="E2192" s="125" t="s">
        <v>90</v>
      </c>
      <c r="F2192" s="143" t="s">
        <v>135</v>
      </c>
      <c r="G2192" s="125" t="s">
        <v>95</v>
      </c>
      <c r="H2192" s="125" t="s">
        <v>96</v>
      </c>
      <c r="I2192" s="297" t="s">
        <v>578</v>
      </c>
      <c r="J2192" s="95" t="s">
        <v>18</v>
      </c>
      <c r="K2192" s="105" t="s">
        <v>120</v>
      </c>
      <c r="L2192" s="126" t="s">
        <v>5538</v>
      </c>
      <c r="M2192" s="200" t="s">
        <v>5539</v>
      </c>
      <c r="N2192" s="127" t="s">
        <v>5540</v>
      </c>
      <c r="O2192" s="104" t="s">
        <v>41</v>
      </c>
      <c r="P2192" s="104" t="s">
        <v>129</v>
      </c>
      <c r="Q2192" s="218" t="s">
        <v>99</v>
      </c>
      <c r="R2192" s="125" t="s">
        <v>94</v>
      </c>
      <c r="S2192" s="125" t="s">
        <v>78</v>
      </c>
      <c r="T2192" s="129" t="s">
        <v>79</v>
      </c>
      <c r="U2192" s="90"/>
    </row>
    <row r="2193" spans="1:21" ht="28.5" x14ac:dyDescent="0.25">
      <c r="A2193" s="124">
        <v>2188</v>
      </c>
      <c r="B2193" s="125" t="s">
        <v>5425</v>
      </c>
      <c r="C2193" s="125" t="s">
        <v>4067</v>
      </c>
      <c r="D2193" s="99">
        <v>46105</v>
      </c>
      <c r="E2193" s="125" t="s">
        <v>90</v>
      </c>
      <c r="F2193" s="143" t="s">
        <v>135</v>
      </c>
      <c r="G2193" s="125" t="s">
        <v>95</v>
      </c>
      <c r="H2193" s="125" t="s">
        <v>96</v>
      </c>
      <c r="I2193" s="297" t="s">
        <v>578</v>
      </c>
      <c r="J2193" s="95" t="s">
        <v>18</v>
      </c>
      <c r="K2193" s="105" t="s">
        <v>120</v>
      </c>
      <c r="L2193" s="126" t="s">
        <v>5541</v>
      </c>
      <c r="M2193" s="200" t="s">
        <v>5542</v>
      </c>
      <c r="N2193" s="127" t="s">
        <v>5543</v>
      </c>
      <c r="O2193" s="104" t="s">
        <v>3355</v>
      </c>
      <c r="P2193" s="104" t="s">
        <v>125</v>
      </c>
      <c r="Q2193" s="218" t="s">
        <v>99</v>
      </c>
      <c r="R2193" s="125" t="s">
        <v>94</v>
      </c>
      <c r="S2193" s="125" t="s">
        <v>78</v>
      </c>
      <c r="T2193" s="129" t="s">
        <v>79</v>
      </c>
      <c r="U2193" s="90"/>
    </row>
    <row r="2194" spans="1:21" ht="28.5" x14ac:dyDescent="0.25">
      <c r="A2194" s="124">
        <v>2189</v>
      </c>
      <c r="B2194" s="125" t="s">
        <v>5425</v>
      </c>
      <c r="C2194" s="125" t="s">
        <v>4067</v>
      </c>
      <c r="D2194" s="99">
        <v>46105</v>
      </c>
      <c r="E2194" s="125" t="s">
        <v>90</v>
      </c>
      <c r="F2194" s="143" t="s">
        <v>135</v>
      </c>
      <c r="G2194" s="125" t="s">
        <v>95</v>
      </c>
      <c r="H2194" s="125" t="s">
        <v>96</v>
      </c>
      <c r="I2194" s="297" t="s">
        <v>578</v>
      </c>
      <c r="J2194" s="95" t="s">
        <v>18</v>
      </c>
      <c r="K2194" s="105" t="s">
        <v>120</v>
      </c>
      <c r="L2194" s="126" t="s">
        <v>3560</v>
      </c>
      <c r="M2194" s="200" t="s">
        <v>5544</v>
      </c>
      <c r="N2194" s="127" t="s">
        <v>5545</v>
      </c>
      <c r="O2194" s="104" t="s">
        <v>41</v>
      </c>
      <c r="P2194" s="104" t="s">
        <v>129</v>
      </c>
      <c r="Q2194" s="218" t="s">
        <v>93</v>
      </c>
      <c r="R2194" s="125" t="s">
        <v>94</v>
      </c>
      <c r="S2194" s="125" t="s">
        <v>78</v>
      </c>
      <c r="T2194" s="129" t="s">
        <v>79</v>
      </c>
      <c r="U2194" s="90"/>
    </row>
    <row r="2195" spans="1:21" ht="28.5" x14ac:dyDescent="0.25">
      <c r="A2195" s="124">
        <v>2190</v>
      </c>
      <c r="B2195" s="125" t="s">
        <v>5425</v>
      </c>
      <c r="C2195" s="125" t="s">
        <v>4067</v>
      </c>
      <c r="D2195" s="99">
        <v>46105</v>
      </c>
      <c r="E2195" s="125" t="s">
        <v>90</v>
      </c>
      <c r="F2195" s="143" t="s">
        <v>135</v>
      </c>
      <c r="G2195" s="125" t="s">
        <v>95</v>
      </c>
      <c r="H2195" s="125" t="s">
        <v>96</v>
      </c>
      <c r="I2195" s="297" t="s">
        <v>578</v>
      </c>
      <c r="J2195" s="95" t="s">
        <v>18</v>
      </c>
      <c r="K2195" s="105" t="s">
        <v>120</v>
      </c>
      <c r="L2195" s="126" t="s">
        <v>5546</v>
      </c>
      <c r="M2195" s="200" t="s">
        <v>5547</v>
      </c>
      <c r="N2195" s="127" t="s">
        <v>5548</v>
      </c>
      <c r="O2195" s="104" t="s">
        <v>41</v>
      </c>
      <c r="P2195" s="104" t="s">
        <v>129</v>
      </c>
      <c r="Q2195" s="218" t="s">
        <v>93</v>
      </c>
      <c r="R2195" s="125" t="s">
        <v>94</v>
      </c>
      <c r="S2195" s="125" t="s">
        <v>78</v>
      </c>
      <c r="T2195" s="129" t="s">
        <v>79</v>
      </c>
      <c r="U2195" s="90"/>
    </row>
    <row r="2196" spans="1:21" ht="42.75" x14ac:dyDescent="0.25">
      <c r="A2196" s="124">
        <v>2191</v>
      </c>
      <c r="B2196" s="125" t="s">
        <v>5425</v>
      </c>
      <c r="C2196" s="125" t="s">
        <v>4067</v>
      </c>
      <c r="D2196" s="99">
        <v>46105</v>
      </c>
      <c r="E2196" s="125" t="s">
        <v>90</v>
      </c>
      <c r="F2196" s="143" t="s">
        <v>135</v>
      </c>
      <c r="G2196" s="125" t="s">
        <v>95</v>
      </c>
      <c r="H2196" s="125" t="s">
        <v>96</v>
      </c>
      <c r="I2196" s="297" t="s">
        <v>578</v>
      </c>
      <c r="J2196" s="95" t="s">
        <v>18</v>
      </c>
      <c r="K2196" s="105" t="s">
        <v>120</v>
      </c>
      <c r="L2196" s="126" t="s">
        <v>5549</v>
      </c>
      <c r="M2196" s="200" t="s">
        <v>5550</v>
      </c>
      <c r="N2196" s="127" t="s">
        <v>5551</v>
      </c>
      <c r="O2196" s="104" t="s">
        <v>3355</v>
      </c>
      <c r="P2196" s="104" t="s">
        <v>131</v>
      </c>
      <c r="Q2196" s="218" t="s">
        <v>93</v>
      </c>
      <c r="R2196" s="125" t="s">
        <v>94</v>
      </c>
      <c r="S2196" s="125" t="s">
        <v>78</v>
      </c>
      <c r="T2196" s="129" t="s">
        <v>79</v>
      </c>
      <c r="U2196" s="90"/>
    </row>
    <row r="2197" spans="1:21" ht="38.25" x14ac:dyDescent="0.25">
      <c r="A2197" s="124">
        <v>2192</v>
      </c>
      <c r="B2197" s="125" t="s">
        <v>5425</v>
      </c>
      <c r="C2197" s="125" t="s">
        <v>4067</v>
      </c>
      <c r="D2197" s="99">
        <v>46105</v>
      </c>
      <c r="E2197" s="125" t="s">
        <v>90</v>
      </c>
      <c r="F2197" s="143" t="s">
        <v>135</v>
      </c>
      <c r="G2197" s="125" t="s">
        <v>91</v>
      </c>
      <c r="H2197" s="125" t="s">
        <v>92</v>
      </c>
      <c r="I2197" s="297" t="s">
        <v>264</v>
      </c>
      <c r="J2197" s="95" t="s">
        <v>18</v>
      </c>
      <c r="K2197" s="105" t="s">
        <v>121</v>
      </c>
      <c r="L2197" s="126" t="s">
        <v>242</v>
      </c>
      <c r="M2197" s="200" t="s">
        <v>5552</v>
      </c>
      <c r="N2197" s="127" t="s">
        <v>5553</v>
      </c>
      <c r="O2197" s="104" t="s">
        <v>72</v>
      </c>
      <c r="P2197" s="104" t="s">
        <v>130</v>
      </c>
      <c r="Q2197" s="218" t="s">
        <v>93</v>
      </c>
      <c r="R2197" s="125" t="s">
        <v>94</v>
      </c>
      <c r="S2197" s="125" t="s">
        <v>79</v>
      </c>
      <c r="T2197" s="129" t="s">
        <v>79</v>
      </c>
      <c r="U2197" s="90"/>
    </row>
    <row r="2198" spans="1:21" ht="36" x14ac:dyDescent="0.25">
      <c r="A2198" s="124">
        <v>2193</v>
      </c>
      <c r="B2198" s="125" t="s">
        <v>5425</v>
      </c>
      <c r="C2198" s="125" t="s">
        <v>4067</v>
      </c>
      <c r="D2198" s="99">
        <v>46105</v>
      </c>
      <c r="E2198" s="125" t="s">
        <v>90</v>
      </c>
      <c r="F2198" s="143" t="s">
        <v>135</v>
      </c>
      <c r="G2198" s="125" t="s">
        <v>91</v>
      </c>
      <c r="H2198" s="125" t="s">
        <v>92</v>
      </c>
      <c r="I2198" s="297" t="s">
        <v>264</v>
      </c>
      <c r="J2198" s="95" t="s">
        <v>18</v>
      </c>
      <c r="K2198" s="105" t="s">
        <v>120</v>
      </c>
      <c r="L2198" s="126" t="s">
        <v>242</v>
      </c>
      <c r="M2198" s="200" t="s">
        <v>5554</v>
      </c>
      <c r="N2198" s="127" t="s">
        <v>5555</v>
      </c>
      <c r="O2198" s="104" t="s">
        <v>41</v>
      </c>
      <c r="P2198" s="104" t="s">
        <v>129</v>
      </c>
      <c r="Q2198" s="218" t="s">
        <v>99</v>
      </c>
      <c r="R2198" s="125" t="s">
        <v>94</v>
      </c>
      <c r="S2198" s="125" t="s">
        <v>79</v>
      </c>
      <c r="T2198" s="129" t="s">
        <v>79</v>
      </c>
      <c r="U2198" s="90"/>
    </row>
    <row r="2199" spans="1:21" ht="36" x14ac:dyDescent="0.25">
      <c r="A2199" s="124">
        <v>2194</v>
      </c>
      <c r="B2199" s="125" t="s">
        <v>5425</v>
      </c>
      <c r="C2199" s="125" t="s">
        <v>4067</v>
      </c>
      <c r="D2199" s="99">
        <v>46105</v>
      </c>
      <c r="E2199" s="125" t="s">
        <v>90</v>
      </c>
      <c r="F2199" s="143" t="s">
        <v>135</v>
      </c>
      <c r="G2199" s="125" t="s">
        <v>91</v>
      </c>
      <c r="H2199" s="125" t="s">
        <v>92</v>
      </c>
      <c r="I2199" s="297" t="s">
        <v>264</v>
      </c>
      <c r="J2199" s="95" t="s">
        <v>18</v>
      </c>
      <c r="K2199" s="105" t="s">
        <v>121</v>
      </c>
      <c r="L2199" s="126" t="s">
        <v>3148</v>
      </c>
      <c r="M2199" s="200" t="s">
        <v>2078</v>
      </c>
      <c r="N2199" s="127" t="s">
        <v>2640</v>
      </c>
      <c r="O2199" s="104" t="s">
        <v>41</v>
      </c>
      <c r="P2199" s="104" t="s">
        <v>129</v>
      </c>
      <c r="Q2199" s="218" t="s">
        <v>99</v>
      </c>
      <c r="R2199" s="125" t="s">
        <v>94</v>
      </c>
      <c r="S2199" s="125" t="s">
        <v>79</v>
      </c>
      <c r="T2199" s="129" t="s">
        <v>79</v>
      </c>
      <c r="U2199" s="90"/>
    </row>
    <row r="2200" spans="1:21" ht="42.75" x14ac:dyDescent="0.25">
      <c r="A2200" s="124">
        <v>2195</v>
      </c>
      <c r="B2200" s="125" t="s">
        <v>5425</v>
      </c>
      <c r="C2200" s="125" t="s">
        <v>4067</v>
      </c>
      <c r="D2200" s="99">
        <v>46105</v>
      </c>
      <c r="E2200" s="125" t="s">
        <v>90</v>
      </c>
      <c r="F2200" s="143" t="s">
        <v>100</v>
      </c>
      <c r="G2200" s="125" t="s">
        <v>91</v>
      </c>
      <c r="H2200" s="125" t="s">
        <v>92</v>
      </c>
      <c r="I2200" s="297" t="s">
        <v>264</v>
      </c>
      <c r="J2200" s="95" t="s">
        <v>18</v>
      </c>
      <c r="K2200" s="105" t="s">
        <v>121</v>
      </c>
      <c r="L2200" s="126" t="s">
        <v>488</v>
      </c>
      <c r="M2200" s="200" t="s">
        <v>5556</v>
      </c>
      <c r="N2200" s="127" t="s">
        <v>5557</v>
      </c>
      <c r="O2200" s="104" t="s">
        <v>3358</v>
      </c>
      <c r="P2200" s="104" t="s">
        <v>131</v>
      </c>
      <c r="Q2200" s="218" t="s">
        <v>97</v>
      </c>
      <c r="R2200" s="125" t="s">
        <v>94</v>
      </c>
      <c r="S2200" s="125" t="s">
        <v>79</v>
      </c>
      <c r="T2200" s="129" t="s">
        <v>79</v>
      </c>
      <c r="U2200" s="90"/>
    </row>
    <row r="2201" spans="1:21" ht="36" x14ac:dyDescent="0.25">
      <c r="A2201" s="124">
        <v>2196</v>
      </c>
      <c r="B2201" s="125" t="s">
        <v>5425</v>
      </c>
      <c r="C2201" s="125" t="s">
        <v>4067</v>
      </c>
      <c r="D2201" s="99">
        <v>46105</v>
      </c>
      <c r="E2201" s="125" t="s">
        <v>90</v>
      </c>
      <c r="F2201" s="143" t="s">
        <v>100</v>
      </c>
      <c r="G2201" s="125" t="s">
        <v>91</v>
      </c>
      <c r="H2201" s="125" t="s">
        <v>92</v>
      </c>
      <c r="I2201" s="297" t="s">
        <v>264</v>
      </c>
      <c r="J2201" s="95" t="s">
        <v>18</v>
      </c>
      <c r="K2201" s="105" t="s">
        <v>121</v>
      </c>
      <c r="L2201" s="126" t="s">
        <v>2267</v>
      </c>
      <c r="M2201" s="200" t="s">
        <v>5558</v>
      </c>
      <c r="N2201" s="127" t="s">
        <v>5559</v>
      </c>
      <c r="O2201" s="104" t="s">
        <v>3359</v>
      </c>
      <c r="P2201" s="104" t="s">
        <v>131</v>
      </c>
      <c r="Q2201" s="218" t="s">
        <v>93</v>
      </c>
      <c r="R2201" s="125" t="s">
        <v>94</v>
      </c>
      <c r="S2201" s="125" t="s">
        <v>79</v>
      </c>
      <c r="T2201" s="129" t="s">
        <v>79</v>
      </c>
      <c r="U2201" s="90"/>
    </row>
    <row r="2202" spans="1:21" ht="38.25" x14ac:dyDescent="0.25">
      <c r="A2202" s="124">
        <v>2197</v>
      </c>
      <c r="B2202" s="125" t="s">
        <v>5425</v>
      </c>
      <c r="C2202" s="125" t="s">
        <v>4067</v>
      </c>
      <c r="D2202" s="99">
        <v>46105</v>
      </c>
      <c r="E2202" s="125" t="s">
        <v>90</v>
      </c>
      <c r="F2202" s="143" t="s">
        <v>135</v>
      </c>
      <c r="G2202" s="125" t="s">
        <v>91</v>
      </c>
      <c r="H2202" s="125" t="s">
        <v>92</v>
      </c>
      <c r="I2202" s="297" t="s">
        <v>264</v>
      </c>
      <c r="J2202" s="95" t="s">
        <v>18</v>
      </c>
      <c r="K2202" s="105" t="s">
        <v>121</v>
      </c>
      <c r="L2202" s="126" t="s">
        <v>248</v>
      </c>
      <c r="M2202" s="200" t="s">
        <v>5560</v>
      </c>
      <c r="N2202" s="127" t="s">
        <v>5561</v>
      </c>
      <c r="O2202" s="104" t="s">
        <v>65</v>
      </c>
      <c r="P2202" s="104" t="s">
        <v>130</v>
      </c>
      <c r="Q2202" s="218" t="s">
        <v>93</v>
      </c>
      <c r="R2202" s="125" t="s">
        <v>94</v>
      </c>
      <c r="S2202" s="125" t="s">
        <v>79</v>
      </c>
      <c r="T2202" s="129" t="s">
        <v>79</v>
      </c>
      <c r="U2202" s="90"/>
    </row>
    <row r="2203" spans="1:21" ht="42.75" x14ac:dyDescent="0.25">
      <c r="A2203" s="124">
        <v>2198</v>
      </c>
      <c r="B2203" s="125" t="s">
        <v>5425</v>
      </c>
      <c r="C2203" s="125" t="s">
        <v>4067</v>
      </c>
      <c r="D2203" s="99">
        <v>46105</v>
      </c>
      <c r="E2203" s="125" t="s">
        <v>90</v>
      </c>
      <c r="F2203" s="143" t="s">
        <v>100</v>
      </c>
      <c r="G2203" s="125" t="s">
        <v>91</v>
      </c>
      <c r="H2203" s="125" t="s">
        <v>92</v>
      </c>
      <c r="I2203" s="297" t="s">
        <v>4749</v>
      </c>
      <c r="J2203" s="95" t="s">
        <v>18</v>
      </c>
      <c r="K2203" s="105">
        <v>3</v>
      </c>
      <c r="L2203" s="126" t="s">
        <v>3274</v>
      </c>
      <c r="M2203" s="200" t="s">
        <v>5562</v>
      </c>
      <c r="N2203" s="127" t="s">
        <v>5563</v>
      </c>
      <c r="O2203" s="104" t="s">
        <v>3355</v>
      </c>
      <c r="P2203" s="104" t="s">
        <v>125</v>
      </c>
      <c r="Q2203" s="218" t="s">
        <v>99</v>
      </c>
      <c r="R2203" s="125" t="s">
        <v>94</v>
      </c>
      <c r="S2203" s="125" t="s">
        <v>79</v>
      </c>
      <c r="T2203" s="129" t="s">
        <v>79</v>
      </c>
      <c r="U2203" s="90"/>
    </row>
    <row r="2204" spans="1:21" ht="38.25" x14ac:dyDescent="0.25">
      <c r="A2204" s="124">
        <v>2199</v>
      </c>
      <c r="B2204" s="125" t="s">
        <v>5425</v>
      </c>
      <c r="C2204" s="125" t="s">
        <v>4067</v>
      </c>
      <c r="D2204" s="99">
        <v>46105</v>
      </c>
      <c r="E2204" s="125" t="s">
        <v>90</v>
      </c>
      <c r="F2204" s="143" t="s">
        <v>135</v>
      </c>
      <c r="G2204" s="125" t="s">
        <v>91</v>
      </c>
      <c r="H2204" s="125" t="s">
        <v>92</v>
      </c>
      <c r="I2204" s="297" t="s">
        <v>4749</v>
      </c>
      <c r="J2204" s="95" t="s">
        <v>18</v>
      </c>
      <c r="K2204" s="105">
        <v>3</v>
      </c>
      <c r="L2204" s="126" t="s">
        <v>4262</v>
      </c>
      <c r="M2204" s="200" t="s">
        <v>5564</v>
      </c>
      <c r="N2204" s="127" t="s">
        <v>5565</v>
      </c>
      <c r="O2204" s="104" t="s">
        <v>51</v>
      </c>
      <c r="P2204" s="104" t="s">
        <v>130</v>
      </c>
      <c r="Q2204" s="218" t="s">
        <v>93</v>
      </c>
      <c r="R2204" s="125" t="s">
        <v>94</v>
      </c>
      <c r="S2204" s="125" t="s">
        <v>79</v>
      </c>
      <c r="T2204" s="129" t="s">
        <v>79</v>
      </c>
      <c r="U2204" s="90"/>
    </row>
    <row r="2205" spans="1:21" ht="42.75" x14ac:dyDescent="0.25">
      <c r="A2205" s="124">
        <v>2200</v>
      </c>
      <c r="B2205" s="125" t="s">
        <v>5425</v>
      </c>
      <c r="C2205" s="125" t="s">
        <v>4067</v>
      </c>
      <c r="D2205" s="99">
        <v>46105</v>
      </c>
      <c r="E2205" s="125" t="s">
        <v>90</v>
      </c>
      <c r="F2205" s="143" t="s">
        <v>135</v>
      </c>
      <c r="G2205" s="125" t="s">
        <v>91</v>
      </c>
      <c r="H2205" s="125" t="s">
        <v>92</v>
      </c>
      <c r="I2205" s="297" t="s">
        <v>4749</v>
      </c>
      <c r="J2205" s="95" t="s">
        <v>18</v>
      </c>
      <c r="K2205" s="105">
        <v>2</v>
      </c>
      <c r="L2205" s="126" t="s">
        <v>5566</v>
      </c>
      <c r="M2205" s="200" t="s">
        <v>5567</v>
      </c>
      <c r="N2205" s="127" t="s">
        <v>5568</v>
      </c>
      <c r="O2205" s="104" t="s">
        <v>3358</v>
      </c>
      <c r="P2205" s="104" t="s">
        <v>131</v>
      </c>
      <c r="Q2205" s="218" t="s">
        <v>93</v>
      </c>
      <c r="R2205" s="125" t="s">
        <v>94</v>
      </c>
      <c r="S2205" s="125" t="s">
        <v>79</v>
      </c>
      <c r="T2205" s="129" t="s">
        <v>79</v>
      </c>
      <c r="U2205" s="90"/>
    </row>
    <row r="2206" spans="1:21" ht="38.25" x14ac:dyDescent="0.25">
      <c r="A2206" s="124">
        <v>2201</v>
      </c>
      <c r="B2206" s="125" t="s">
        <v>5425</v>
      </c>
      <c r="C2206" s="125" t="s">
        <v>4067</v>
      </c>
      <c r="D2206" s="99">
        <v>46105</v>
      </c>
      <c r="E2206" s="125" t="s">
        <v>90</v>
      </c>
      <c r="F2206" s="143" t="s">
        <v>100</v>
      </c>
      <c r="G2206" s="125" t="s">
        <v>91</v>
      </c>
      <c r="H2206" s="125" t="s">
        <v>92</v>
      </c>
      <c r="I2206" s="297" t="s">
        <v>254</v>
      </c>
      <c r="J2206" s="95" t="s">
        <v>30</v>
      </c>
      <c r="K2206" s="105">
        <v>1</v>
      </c>
      <c r="L2206" s="126" t="s">
        <v>118</v>
      </c>
      <c r="M2206" s="200" t="s">
        <v>5569</v>
      </c>
      <c r="N2206" s="127" t="s">
        <v>5570</v>
      </c>
      <c r="O2206" s="104" t="s">
        <v>58</v>
      </c>
      <c r="P2206" s="104" t="s">
        <v>130</v>
      </c>
      <c r="Q2206" s="218" t="s">
        <v>93</v>
      </c>
      <c r="R2206" s="125" t="s">
        <v>94</v>
      </c>
      <c r="S2206" s="125" t="s">
        <v>79</v>
      </c>
      <c r="T2206" s="129" t="s">
        <v>79</v>
      </c>
      <c r="U2206" s="90"/>
    </row>
    <row r="2207" spans="1:21" ht="38.25" x14ac:dyDescent="0.25">
      <c r="A2207" s="124">
        <v>2202</v>
      </c>
      <c r="B2207" s="125" t="s">
        <v>5425</v>
      </c>
      <c r="C2207" s="125" t="s">
        <v>4067</v>
      </c>
      <c r="D2207" s="99">
        <v>46105</v>
      </c>
      <c r="E2207" s="125" t="s">
        <v>90</v>
      </c>
      <c r="F2207" s="143" t="s">
        <v>100</v>
      </c>
      <c r="G2207" s="125" t="s">
        <v>91</v>
      </c>
      <c r="H2207" s="125" t="s">
        <v>92</v>
      </c>
      <c r="I2207" s="297" t="s">
        <v>254</v>
      </c>
      <c r="J2207" s="95" t="s">
        <v>30</v>
      </c>
      <c r="K2207" s="105">
        <v>1</v>
      </c>
      <c r="L2207" s="126" t="s">
        <v>5571</v>
      </c>
      <c r="M2207" s="200" t="s">
        <v>5572</v>
      </c>
      <c r="N2207" s="127" t="s">
        <v>5573</v>
      </c>
      <c r="O2207" s="104" t="s">
        <v>58</v>
      </c>
      <c r="P2207" s="104" t="s">
        <v>130</v>
      </c>
      <c r="Q2207" s="218" t="s">
        <v>93</v>
      </c>
      <c r="R2207" s="125" t="s">
        <v>94</v>
      </c>
      <c r="S2207" s="125" t="s">
        <v>79</v>
      </c>
      <c r="T2207" s="129" t="s">
        <v>79</v>
      </c>
      <c r="U2207" s="90"/>
    </row>
    <row r="2208" spans="1:21" ht="28.5" x14ac:dyDescent="0.25">
      <c r="A2208" s="124">
        <v>2203</v>
      </c>
      <c r="B2208" s="125" t="s">
        <v>5425</v>
      </c>
      <c r="C2208" s="125" t="s">
        <v>4067</v>
      </c>
      <c r="D2208" s="99">
        <v>46105</v>
      </c>
      <c r="E2208" s="125" t="s">
        <v>90</v>
      </c>
      <c r="F2208" s="143" t="s">
        <v>100</v>
      </c>
      <c r="G2208" s="125" t="s">
        <v>91</v>
      </c>
      <c r="H2208" s="125" t="s">
        <v>92</v>
      </c>
      <c r="I2208" s="297" t="s">
        <v>393</v>
      </c>
      <c r="J2208" s="95" t="s">
        <v>30</v>
      </c>
      <c r="K2208" s="105" t="s">
        <v>120</v>
      </c>
      <c r="L2208" s="126" t="s">
        <v>543</v>
      </c>
      <c r="M2208" s="200" t="s">
        <v>5574</v>
      </c>
      <c r="N2208" s="127" t="s">
        <v>5575</v>
      </c>
      <c r="O2208" s="104" t="s">
        <v>3358</v>
      </c>
      <c r="P2208" s="104" t="s">
        <v>131</v>
      </c>
      <c r="Q2208" s="218" t="s">
        <v>93</v>
      </c>
      <c r="R2208" s="125" t="s">
        <v>94</v>
      </c>
      <c r="S2208" s="125" t="s">
        <v>79</v>
      </c>
      <c r="T2208" s="129" t="s">
        <v>79</v>
      </c>
      <c r="U2208" s="90"/>
    </row>
    <row r="2209" spans="1:21" ht="28.5" x14ac:dyDescent="0.25">
      <c r="A2209" s="124">
        <v>2204</v>
      </c>
      <c r="B2209" s="125" t="s">
        <v>5425</v>
      </c>
      <c r="C2209" s="125" t="s">
        <v>4067</v>
      </c>
      <c r="D2209" s="99">
        <v>46105</v>
      </c>
      <c r="E2209" s="125" t="s">
        <v>90</v>
      </c>
      <c r="F2209" s="143" t="s">
        <v>135</v>
      </c>
      <c r="G2209" s="125" t="s">
        <v>91</v>
      </c>
      <c r="H2209" s="125" t="s">
        <v>92</v>
      </c>
      <c r="I2209" s="297" t="s">
        <v>393</v>
      </c>
      <c r="J2209" s="95" t="s">
        <v>30</v>
      </c>
      <c r="K2209" s="105" t="s">
        <v>120</v>
      </c>
      <c r="L2209" s="126" t="s">
        <v>716</v>
      </c>
      <c r="M2209" s="200" t="s">
        <v>5576</v>
      </c>
      <c r="N2209" s="127" t="s">
        <v>5577</v>
      </c>
      <c r="O2209" s="104" t="s">
        <v>45</v>
      </c>
      <c r="P2209" s="104" t="s">
        <v>45</v>
      </c>
      <c r="Q2209" s="218" t="s">
        <v>99</v>
      </c>
      <c r="R2209" s="125" t="s">
        <v>94</v>
      </c>
      <c r="S2209" s="125" t="s">
        <v>79</v>
      </c>
      <c r="T2209" s="129" t="s">
        <v>79</v>
      </c>
      <c r="U2209" s="90"/>
    </row>
    <row r="2210" spans="1:21" ht="28.5" x14ac:dyDescent="0.25">
      <c r="A2210" s="124">
        <v>2205</v>
      </c>
      <c r="B2210" s="125" t="s">
        <v>5425</v>
      </c>
      <c r="C2210" s="125" t="s">
        <v>4067</v>
      </c>
      <c r="D2210" s="99">
        <v>46105</v>
      </c>
      <c r="E2210" s="125" t="s">
        <v>90</v>
      </c>
      <c r="F2210" s="143" t="s">
        <v>135</v>
      </c>
      <c r="G2210" s="125" t="s">
        <v>95</v>
      </c>
      <c r="H2210" s="125" t="s">
        <v>96</v>
      </c>
      <c r="I2210" s="297" t="s">
        <v>1566</v>
      </c>
      <c r="J2210" s="95" t="s">
        <v>18</v>
      </c>
      <c r="K2210" s="105" t="s">
        <v>140</v>
      </c>
      <c r="L2210" s="126" t="s">
        <v>5578</v>
      </c>
      <c r="M2210" s="200" t="s">
        <v>5579</v>
      </c>
      <c r="N2210" s="127" t="s">
        <v>5580</v>
      </c>
      <c r="O2210" s="104" t="s">
        <v>52</v>
      </c>
      <c r="P2210" s="104" t="s">
        <v>42</v>
      </c>
      <c r="Q2210" s="218" t="s">
        <v>93</v>
      </c>
      <c r="R2210" s="90" t="s">
        <v>94</v>
      </c>
      <c r="S2210" s="125" t="s">
        <v>79</v>
      </c>
      <c r="T2210" s="129" t="s">
        <v>79</v>
      </c>
      <c r="U2210" s="95" t="s">
        <v>7091</v>
      </c>
    </row>
    <row r="2211" spans="1:21" ht="28.5" x14ac:dyDescent="0.25">
      <c r="A2211" s="124">
        <v>2206</v>
      </c>
      <c r="B2211" s="125" t="s">
        <v>5425</v>
      </c>
      <c r="C2211" s="125" t="s">
        <v>4067</v>
      </c>
      <c r="D2211" s="99">
        <v>46105</v>
      </c>
      <c r="E2211" s="125" t="s">
        <v>90</v>
      </c>
      <c r="F2211" s="143" t="s">
        <v>135</v>
      </c>
      <c r="G2211" s="125" t="s">
        <v>95</v>
      </c>
      <c r="H2211" s="125" t="s">
        <v>96</v>
      </c>
      <c r="I2211" s="297" t="s">
        <v>1566</v>
      </c>
      <c r="J2211" s="95" t="s">
        <v>18</v>
      </c>
      <c r="K2211" s="105" t="s">
        <v>121</v>
      </c>
      <c r="L2211" s="126" t="s">
        <v>454</v>
      </c>
      <c r="M2211" s="200" t="s">
        <v>5581</v>
      </c>
      <c r="N2211" s="127" t="s">
        <v>5582</v>
      </c>
      <c r="O2211" s="104" t="s">
        <v>73</v>
      </c>
      <c r="P2211" s="104" t="s">
        <v>124</v>
      </c>
      <c r="Q2211" s="218" t="s">
        <v>99</v>
      </c>
      <c r="R2211" s="125" t="s">
        <v>94</v>
      </c>
      <c r="S2211" s="125" t="s">
        <v>79</v>
      </c>
      <c r="T2211" s="129" t="s">
        <v>78</v>
      </c>
      <c r="U2211" s="90"/>
    </row>
    <row r="2212" spans="1:21" ht="28.5" x14ac:dyDescent="0.25">
      <c r="A2212" s="124">
        <v>2207</v>
      </c>
      <c r="B2212" s="125" t="s">
        <v>5425</v>
      </c>
      <c r="C2212" s="125" t="s">
        <v>4067</v>
      </c>
      <c r="D2212" s="99">
        <v>46105</v>
      </c>
      <c r="E2212" s="125" t="s">
        <v>90</v>
      </c>
      <c r="F2212" s="143" t="s">
        <v>135</v>
      </c>
      <c r="G2212" s="125" t="s">
        <v>91</v>
      </c>
      <c r="H2212" s="125" t="s">
        <v>92</v>
      </c>
      <c r="I2212" s="297" t="s">
        <v>133</v>
      </c>
      <c r="J2212" s="95" t="s">
        <v>18</v>
      </c>
      <c r="K2212" s="105">
        <v>3</v>
      </c>
      <c r="L2212" s="126" t="s">
        <v>3828</v>
      </c>
      <c r="M2212" s="200" t="s">
        <v>5583</v>
      </c>
      <c r="N2212" s="127" t="s">
        <v>5584</v>
      </c>
      <c r="O2212" s="104" t="s">
        <v>52</v>
      </c>
      <c r="P2212" s="104" t="s">
        <v>42</v>
      </c>
      <c r="Q2212" s="218" t="s">
        <v>93</v>
      </c>
      <c r="R2212" s="125" t="s">
        <v>94</v>
      </c>
      <c r="S2212" s="125" t="s">
        <v>78</v>
      </c>
      <c r="T2212" s="129" t="s">
        <v>954</v>
      </c>
      <c r="U2212" s="90"/>
    </row>
    <row r="2213" spans="1:21" ht="28.5" x14ac:dyDescent="0.25">
      <c r="A2213" s="124">
        <v>2208</v>
      </c>
      <c r="B2213" s="125" t="s">
        <v>5425</v>
      </c>
      <c r="C2213" s="125" t="s">
        <v>4067</v>
      </c>
      <c r="D2213" s="99">
        <v>46105</v>
      </c>
      <c r="E2213" s="125" t="s">
        <v>90</v>
      </c>
      <c r="F2213" s="143" t="s">
        <v>135</v>
      </c>
      <c r="G2213" s="125" t="s">
        <v>91</v>
      </c>
      <c r="H2213" s="125" t="s">
        <v>92</v>
      </c>
      <c r="I2213" s="297" t="s">
        <v>133</v>
      </c>
      <c r="J2213" s="95" t="s">
        <v>18</v>
      </c>
      <c r="K2213" s="105">
        <v>3</v>
      </c>
      <c r="L2213" s="126" t="s">
        <v>3274</v>
      </c>
      <c r="M2213" s="200" t="s">
        <v>5585</v>
      </c>
      <c r="N2213" s="127" t="s">
        <v>5586</v>
      </c>
      <c r="O2213" s="104" t="s">
        <v>41</v>
      </c>
      <c r="P2213" s="104" t="s">
        <v>129</v>
      </c>
      <c r="Q2213" s="218" t="s">
        <v>99</v>
      </c>
      <c r="R2213" s="125" t="s">
        <v>94</v>
      </c>
      <c r="S2213" s="125" t="s">
        <v>78</v>
      </c>
      <c r="T2213" s="129" t="s">
        <v>79</v>
      </c>
      <c r="U2213" s="90"/>
    </row>
    <row r="2214" spans="1:21" ht="28.5" x14ac:dyDescent="0.25">
      <c r="A2214" s="124">
        <v>2209</v>
      </c>
      <c r="B2214" s="125" t="s">
        <v>5425</v>
      </c>
      <c r="C2214" s="125" t="s">
        <v>4067</v>
      </c>
      <c r="D2214" s="99">
        <v>46105</v>
      </c>
      <c r="E2214" s="125" t="s">
        <v>90</v>
      </c>
      <c r="F2214" s="143" t="s">
        <v>135</v>
      </c>
      <c r="G2214" s="125" t="s">
        <v>91</v>
      </c>
      <c r="H2214" s="125" t="s">
        <v>92</v>
      </c>
      <c r="I2214" s="297" t="s">
        <v>133</v>
      </c>
      <c r="J2214" s="95" t="s">
        <v>18</v>
      </c>
      <c r="K2214" s="105">
        <v>3</v>
      </c>
      <c r="L2214" s="126" t="s">
        <v>4111</v>
      </c>
      <c r="M2214" s="200" t="s">
        <v>5587</v>
      </c>
      <c r="N2214" s="127" t="s">
        <v>5588</v>
      </c>
      <c r="O2214" s="104" t="s">
        <v>55</v>
      </c>
      <c r="P2214" s="104" t="s">
        <v>55</v>
      </c>
      <c r="Q2214" s="218" t="s">
        <v>99</v>
      </c>
      <c r="R2214" s="125" t="s">
        <v>94</v>
      </c>
      <c r="S2214" s="125" t="s">
        <v>78</v>
      </c>
      <c r="T2214" s="129" t="s">
        <v>79</v>
      </c>
      <c r="U2214" s="90"/>
    </row>
    <row r="2215" spans="1:21" ht="42.75" x14ac:dyDescent="0.25">
      <c r="A2215" s="124">
        <v>2210</v>
      </c>
      <c r="B2215" s="125" t="s">
        <v>5425</v>
      </c>
      <c r="C2215" s="125" t="s">
        <v>4067</v>
      </c>
      <c r="D2215" s="99">
        <v>46105</v>
      </c>
      <c r="E2215" s="125" t="s">
        <v>90</v>
      </c>
      <c r="F2215" s="143" t="s">
        <v>100</v>
      </c>
      <c r="G2215" s="125" t="s">
        <v>91</v>
      </c>
      <c r="H2215" s="125" t="s">
        <v>92</v>
      </c>
      <c r="I2215" s="297" t="s">
        <v>133</v>
      </c>
      <c r="J2215" s="95" t="s">
        <v>18</v>
      </c>
      <c r="K2215" s="105">
        <v>1</v>
      </c>
      <c r="L2215" s="126" t="s">
        <v>1600</v>
      </c>
      <c r="M2215" s="200" t="s">
        <v>5589</v>
      </c>
      <c r="N2215" s="127" t="s">
        <v>5590</v>
      </c>
      <c r="O2215" s="104" t="s">
        <v>68</v>
      </c>
      <c r="P2215" s="104" t="s">
        <v>129</v>
      </c>
      <c r="Q2215" s="218" t="s">
        <v>99</v>
      </c>
      <c r="R2215" s="125" t="s">
        <v>94</v>
      </c>
      <c r="S2215" s="125" t="s">
        <v>78</v>
      </c>
      <c r="T2215" s="129" t="s">
        <v>79</v>
      </c>
      <c r="U2215" s="90"/>
    </row>
    <row r="2216" spans="1:21" ht="28.5" x14ac:dyDescent="0.25">
      <c r="A2216" s="124">
        <v>2211</v>
      </c>
      <c r="B2216" s="125" t="s">
        <v>5425</v>
      </c>
      <c r="C2216" s="125" t="s">
        <v>4067</v>
      </c>
      <c r="D2216" s="99">
        <v>46105</v>
      </c>
      <c r="E2216" s="125" t="s">
        <v>90</v>
      </c>
      <c r="F2216" s="143" t="s">
        <v>135</v>
      </c>
      <c r="G2216" s="125" t="s">
        <v>91</v>
      </c>
      <c r="H2216" s="125" t="s">
        <v>92</v>
      </c>
      <c r="I2216" s="297" t="s">
        <v>133</v>
      </c>
      <c r="J2216" s="95" t="s">
        <v>18</v>
      </c>
      <c r="K2216" s="105">
        <v>3</v>
      </c>
      <c r="L2216" s="126" t="s">
        <v>3828</v>
      </c>
      <c r="M2216" s="200" t="s">
        <v>5591</v>
      </c>
      <c r="N2216" s="127" t="s">
        <v>5592</v>
      </c>
      <c r="O2216" s="104" t="s">
        <v>3356</v>
      </c>
      <c r="P2216" s="104" t="s">
        <v>131</v>
      </c>
      <c r="Q2216" s="218" t="s">
        <v>93</v>
      </c>
      <c r="R2216" s="125" t="s">
        <v>94</v>
      </c>
      <c r="S2216" s="125" t="s">
        <v>78</v>
      </c>
      <c r="T2216" s="129" t="s">
        <v>79</v>
      </c>
      <c r="U2216" s="90"/>
    </row>
    <row r="2217" spans="1:21" ht="28.5" x14ac:dyDescent="0.25">
      <c r="A2217" s="124">
        <v>2212</v>
      </c>
      <c r="B2217" s="125" t="s">
        <v>5425</v>
      </c>
      <c r="C2217" s="125" t="s">
        <v>4067</v>
      </c>
      <c r="D2217" s="99">
        <v>46105</v>
      </c>
      <c r="E2217" s="125" t="s">
        <v>90</v>
      </c>
      <c r="F2217" s="143" t="s">
        <v>135</v>
      </c>
      <c r="G2217" s="125" t="s">
        <v>91</v>
      </c>
      <c r="H2217" s="125" t="s">
        <v>92</v>
      </c>
      <c r="I2217" s="297" t="s">
        <v>133</v>
      </c>
      <c r="J2217" s="95" t="s">
        <v>18</v>
      </c>
      <c r="K2217" s="105" t="s">
        <v>121</v>
      </c>
      <c r="L2217" s="126" t="s">
        <v>2224</v>
      </c>
      <c r="M2217" s="200" t="s">
        <v>5591</v>
      </c>
      <c r="N2217" s="127" t="s">
        <v>5592</v>
      </c>
      <c r="O2217" s="104" t="s">
        <v>3356</v>
      </c>
      <c r="P2217" s="104" t="s">
        <v>131</v>
      </c>
      <c r="Q2217" s="218" t="s">
        <v>93</v>
      </c>
      <c r="R2217" s="125" t="s">
        <v>94</v>
      </c>
      <c r="S2217" s="125" t="s">
        <v>78</v>
      </c>
      <c r="T2217" s="129" t="s">
        <v>79</v>
      </c>
      <c r="U2217" s="90"/>
    </row>
    <row r="2218" spans="1:21" ht="28.5" x14ac:dyDescent="0.25">
      <c r="A2218" s="124">
        <v>2213</v>
      </c>
      <c r="B2218" s="125" t="s">
        <v>5425</v>
      </c>
      <c r="C2218" s="125" t="s">
        <v>4067</v>
      </c>
      <c r="D2218" s="99">
        <v>46105</v>
      </c>
      <c r="E2218" s="125" t="s">
        <v>90</v>
      </c>
      <c r="F2218" s="143" t="s">
        <v>135</v>
      </c>
      <c r="G2218" s="125" t="s">
        <v>91</v>
      </c>
      <c r="H2218" s="125" t="s">
        <v>92</v>
      </c>
      <c r="I2218" s="297" t="s">
        <v>133</v>
      </c>
      <c r="J2218" s="95" t="s">
        <v>18</v>
      </c>
      <c r="K2218" s="105" t="s">
        <v>121</v>
      </c>
      <c r="L2218" s="126" t="s">
        <v>5593</v>
      </c>
      <c r="M2218" s="200" t="s">
        <v>5594</v>
      </c>
      <c r="N2218" s="127" t="s">
        <v>5595</v>
      </c>
      <c r="O2218" s="104" t="s">
        <v>50</v>
      </c>
      <c r="P2218" s="104" t="s">
        <v>129</v>
      </c>
      <c r="Q2218" s="218" t="s">
        <v>99</v>
      </c>
      <c r="R2218" s="125" t="s">
        <v>94</v>
      </c>
      <c r="S2218" s="125" t="s">
        <v>78</v>
      </c>
      <c r="T2218" s="129" t="s">
        <v>79</v>
      </c>
      <c r="U2218" s="90"/>
    </row>
    <row r="2219" spans="1:21" ht="28.5" x14ac:dyDescent="0.25">
      <c r="A2219" s="124">
        <v>2214</v>
      </c>
      <c r="B2219" s="125" t="s">
        <v>5425</v>
      </c>
      <c r="C2219" s="125" t="s">
        <v>4067</v>
      </c>
      <c r="D2219" s="99">
        <v>46105</v>
      </c>
      <c r="E2219" s="125" t="s">
        <v>90</v>
      </c>
      <c r="F2219" s="143" t="s">
        <v>100</v>
      </c>
      <c r="G2219" s="125" t="s">
        <v>91</v>
      </c>
      <c r="H2219" s="125" t="s">
        <v>92</v>
      </c>
      <c r="I2219" s="297" t="s">
        <v>133</v>
      </c>
      <c r="J2219" s="95" t="s">
        <v>18</v>
      </c>
      <c r="K2219" s="105" t="s">
        <v>139</v>
      </c>
      <c r="L2219" s="126" t="s">
        <v>5596</v>
      </c>
      <c r="M2219" s="200" t="s">
        <v>5597</v>
      </c>
      <c r="N2219" s="127" t="s">
        <v>5598</v>
      </c>
      <c r="O2219" s="104" t="s">
        <v>41</v>
      </c>
      <c r="P2219" s="104" t="s">
        <v>129</v>
      </c>
      <c r="Q2219" s="218" t="s">
        <v>99</v>
      </c>
      <c r="R2219" s="125" t="s">
        <v>94</v>
      </c>
      <c r="S2219" s="125" t="s">
        <v>78</v>
      </c>
      <c r="T2219" s="129" t="s">
        <v>79</v>
      </c>
      <c r="U2219" s="90"/>
    </row>
    <row r="2220" spans="1:21" ht="36" x14ac:dyDescent="0.25">
      <c r="A2220" s="124">
        <v>2215</v>
      </c>
      <c r="B2220" s="125" t="s">
        <v>5425</v>
      </c>
      <c r="C2220" s="125" t="s">
        <v>4067</v>
      </c>
      <c r="D2220" s="99">
        <v>46106</v>
      </c>
      <c r="E2220" s="125" t="s">
        <v>90</v>
      </c>
      <c r="F2220" s="143" t="s">
        <v>135</v>
      </c>
      <c r="G2220" s="125" t="s">
        <v>95</v>
      </c>
      <c r="H2220" s="125" t="s">
        <v>96</v>
      </c>
      <c r="I2220" s="297" t="s">
        <v>1211</v>
      </c>
      <c r="J2220" s="95" t="s">
        <v>17</v>
      </c>
      <c r="K2220" s="105">
        <v>2</v>
      </c>
      <c r="L2220" s="126" t="s">
        <v>5599</v>
      </c>
      <c r="M2220" s="200" t="s">
        <v>5600</v>
      </c>
      <c r="N2220" s="127" t="s">
        <v>5601</v>
      </c>
      <c r="O2220" s="104" t="s">
        <v>42</v>
      </c>
      <c r="P2220" s="104" t="s">
        <v>42</v>
      </c>
      <c r="Q2220" s="218" t="s">
        <v>93</v>
      </c>
      <c r="R2220" s="125" t="s">
        <v>94</v>
      </c>
      <c r="S2220" s="125" t="s">
        <v>78</v>
      </c>
      <c r="T2220" s="129" t="s">
        <v>79</v>
      </c>
      <c r="U2220" s="90"/>
    </row>
    <row r="2221" spans="1:21" ht="36" x14ac:dyDescent="0.25">
      <c r="A2221" s="124">
        <v>2216</v>
      </c>
      <c r="B2221" s="125" t="s">
        <v>5425</v>
      </c>
      <c r="C2221" s="125" t="s">
        <v>4067</v>
      </c>
      <c r="D2221" s="99">
        <v>46106</v>
      </c>
      <c r="E2221" s="125" t="s">
        <v>90</v>
      </c>
      <c r="F2221" s="143" t="s">
        <v>135</v>
      </c>
      <c r="G2221" s="125" t="s">
        <v>95</v>
      </c>
      <c r="H2221" s="125" t="s">
        <v>96</v>
      </c>
      <c r="I2221" s="297" t="s">
        <v>1211</v>
      </c>
      <c r="J2221" s="95" t="s">
        <v>17</v>
      </c>
      <c r="K2221" s="105">
        <v>1</v>
      </c>
      <c r="L2221" s="126" t="s">
        <v>1714</v>
      </c>
      <c r="M2221" s="200" t="s">
        <v>5602</v>
      </c>
      <c r="N2221" s="127" t="s">
        <v>5603</v>
      </c>
      <c r="O2221" s="104" t="s">
        <v>41</v>
      </c>
      <c r="P2221" s="104" t="s">
        <v>129</v>
      </c>
      <c r="Q2221" s="218" t="s">
        <v>93</v>
      </c>
      <c r="R2221" s="125" t="s">
        <v>94</v>
      </c>
      <c r="S2221" s="125" t="s">
        <v>78</v>
      </c>
      <c r="T2221" s="129" t="s">
        <v>79</v>
      </c>
      <c r="U2221" s="90"/>
    </row>
    <row r="2222" spans="1:21" ht="36" x14ac:dyDescent="0.25">
      <c r="A2222" s="124">
        <v>2217</v>
      </c>
      <c r="B2222" s="125" t="s">
        <v>5425</v>
      </c>
      <c r="C2222" s="125" t="s">
        <v>4067</v>
      </c>
      <c r="D2222" s="99">
        <v>46106</v>
      </c>
      <c r="E2222" s="125" t="s">
        <v>90</v>
      </c>
      <c r="F2222" s="143" t="s">
        <v>135</v>
      </c>
      <c r="G2222" s="125" t="s">
        <v>95</v>
      </c>
      <c r="H2222" s="125" t="s">
        <v>96</v>
      </c>
      <c r="I2222" s="297" t="s">
        <v>1211</v>
      </c>
      <c r="J2222" s="95" t="s">
        <v>17</v>
      </c>
      <c r="K2222" s="105">
        <v>1</v>
      </c>
      <c r="L2222" s="126" t="s">
        <v>3931</v>
      </c>
      <c r="M2222" s="200" t="s">
        <v>5604</v>
      </c>
      <c r="N2222" s="127" t="s">
        <v>5605</v>
      </c>
      <c r="O2222" s="104" t="s">
        <v>53</v>
      </c>
      <c r="P2222" s="104" t="s">
        <v>131</v>
      </c>
      <c r="Q2222" s="218" t="s">
        <v>93</v>
      </c>
      <c r="R2222" s="125" t="s">
        <v>94</v>
      </c>
      <c r="S2222" s="125" t="s">
        <v>78</v>
      </c>
      <c r="T2222" s="129" t="s">
        <v>79</v>
      </c>
      <c r="U2222" s="90"/>
    </row>
    <row r="2223" spans="1:21" ht="36" x14ac:dyDescent="0.25">
      <c r="A2223" s="124">
        <v>2218</v>
      </c>
      <c r="B2223" s="125" t="s">
        <v>5425</v>
      </c>
      <c r="C2223" s="125" t="s">
        <v>4067</v>
      </c>
      <c r="D2223" s="99">
        <v>46106</v>
      </c>
      <c r="E2223" s="125" t="s">
        <v>90</v>
      </c>
      <c r="F2223" s="143" t="s">
        <v>135</v>
      </c>
      <c r="G2223" s="125" t="s">
        <v>95</v>
      </c>
      <c r="H2223" s="125" t="s">
        <v>96</v>
      </c>
      <c r="I2223" s="297" t="s">
        <v>1211</v>
      </c>
      <c r="J2223" s="95" t="s">
        <v>17</v>
      </c>
      <c r="K2223" s="105">
        <v>1</v>
      </c>
      <c r="L2223" s="126" t="s">
        <v>5606</v>
      </c>
      <c r="M2223" s="200" t="s">
        <v>5607</v>
      </c>
      <c r="N2223" s="127" t="s">
        <v>5608</v>
      </c>
      <c r="O2223" s="104" t="s">
        <v>53</v>
      </c>
      <c r="P2223" s="104" t="s">
        <v>131</v>
      </c>
      <c r="Q2223" s="218" t="s">
        <v>93</v>
      </c>
      <c r="R2223" s="125" t="s">
        <v>94</v>
      </c>
      <c r="S2223" s="125" t="s">
        <v>78</v>
      </c>
      <c r="T2223" s="129" t="s">
        <v>79</v>
      </c>
      <c r="U2223" s="90"/>
    </row>
    <row r="2224" spans="1:21" ht="36" x14ac:dyDescent="0.25">
      <c r="A2224" s="124">
        <v>2219</v>
      </c>
      <c r="B2224" s="125" t="s">
        <v>5425</v>
      </c>
      <c r="C2224" s="125" t="s">
        <v>4067</v>
      </c>
      <c r="D2224" s="99">
        <v>46106</v>
      </c>
      <c r="E2224" s="125" t="s">
        <v>90</v>
      </c>
      <c r="F2224" s="143" t="s">
        <v>135</v>
      </c>
      <c r="G2224" s="125" t="s">
        <v>95</v>
      </c>
      <c r="H2224" s="125" t="s">
        <v>96</v>
      </c>
      <c r="I2224" s="297" t="s">
        <v>1211</v>
      </c>
      <c r="J2224" s="95" t="s">
        <v>17</v>
      </c>
      <c r="K2224" s="105">
        <v>1</v>
      </c>
      <c r="L2224" s="126" t="s">
        <v>4075</v>
      </c>
      <c r="M2224" s="200" t="s">
        <v>5609</v>
      </c>
      <c r="N2224" s="127" t="s">
        <v>5610</v>
      </c>
      <c r="O2224" s="104" t="s">
        <v>3355</v>
      </c>
      <c r="P2224" s="104" t="s">
        <v>125</v>
      </c>
      <c r="Q2224" s="218" t="s">
        <v>99</v>
      </c>
      <c r="R2224" s="125" t="s">
        <v>94</v>
      </c>
      <c r="S2224" s="125" t="s">
        <v>78</v>
      </c>
      <c r="T2224" s="129" t="s">
        <v>79</v>
      </c>
      <c r="U2224" s="90"/>
    </row>
    <row r="2225" spans="1:21" ht="36" x14ac:dyDescent="0.25">
      <c r="A2225" s="124">
        <v>2220</v>
      </c>
      <c r="B2225" s="125" t="s">
        <v>5425</v>
      </c>
      <c r="C2225" s="125" t="s">
        <v>4067</v>
      </c>
      <c r="D2225" s="99">
        <v>46106</v>
      </c>
      <c r="E2225" s="125" t="s">
        <v>90</v>
      </c>
      <c r="F2225" s="143" t="s">
        <v>135</v>
      </c>
      <c r="G2225" s="125" t="s">
        <v>95</v>
      </c>
      <c r="H2225" s="125" t="s">
        <v>96</v>
      </c>
      <c r="I2225" s="297" t="s">
        <v>1211</v>
      </c>
      <c r="J2225" s="95" t="s">
        <v>17</v>
      </c>
      <c r="K2225" s="105">
        <v>0</v>
      </c>
      <c r="L2225" s="126" t="s">
        <v>5611</v>
      </c>
      <c r="M2225" s="200" t="s">
        <v>5612</v>
      </c>
      <c r="N2225" s="127" t="s">
        <v>5613</v>
      </c>
      <c r="O2225" s="104" t="s">
        <v>42</v>
      </c>
      <c r="P2225" s="104" t="s">
        <v>42</v>
      </c>
      <c r="Q2225" s="218" t="s">
        <v>99</v>
      </c>
      <c r="R2225" s="125" t="s">
        <v>94</v>
      </c>
      <c r="S2225" s="125" t="s">
        <v>78</v>
      </c>
      <c r="T2225" s="129" t="s">
        <v>954</v>
      </c>
      <c r="U2225" s="90"/>
    </row>
    <row r="2226" spans="1:21" ht="42.75" x14ac:dyDescent="0.25">
      <c r="A2226" s="124">
        <v>2221</v>
      </c>
      <c r="B2226" s="125" t="s">
        <v>5425</v>
      </c>
      <c r="C2226" s="125" t="s">
        <v>4067</v>
      </c>
      <c r="D2226" s="99">
        <v>46106</v>
      </c>
      <c r="E2226" s="125" t="s">
        <v>90</v>
      </c>
      <c r="F2226" s="143" t="s">
        <v>135</v>
      </c>
      <c r="G2226" s="125" t="s">
        <v>95</v>
      </c>
      <c r="H2226" s="125" t="s">
        <v>96</v>
      </c>
      <c r="I2226" s="297" t="s">
        <v>1211</v>
      </c>
      <c r="J2226" s="95" t="s">
        <v>17</v>
      </c>
      <c r="K2226" s="105">
        <v>0</v>
      </c>
      <c r="L2226" s="126" t="s">
        <v>5409</v>
      </c>
      <c r="M2226" s="200" t="s">
        <v>5614</v>
      </c>
      <c r="N2226" s="127" t="s">
        <v>5615</v>
      </c>
      <c r="O2226" s="104" t="s">
        <v>3355</v>
      </c>
      <c r="P2226" s="104" t="s">
        <v>131</v>
      </c>
      <c r="Q2226" s="218" t="s">
        <v>93</v>
      </c>
      <c r="R2226" s="125" t="s">
        <v>94</v>
      </c>
      <c r="S2226" s="125" t="s">
        <v>78</v>
      </c>
      <c r="T2226" s="129" t="s">
        <v>78</v>
      </c>
      <c r="U2226" s="90"/>
    </row>
    <row r="2227" spans="1:21" ht="36" x14ac:dyDescent="0.25">
      <c r="A2227" s="124">
        <v>2222</v>
      </c>
      <c r="B2227" s="125" t="s">
        <v>5425</v>
      </c>
      <c r="C2227" s="125" t="s">
        <v>4067</v>
      </c>
      <c r="D2227" s="99">
        <v>46106</v>
      </c>
      <c r="E2227" s="125" t="s">
        <v>90</v>
      </c>
      <c r="F2227" s="143" t="s">
        <v>135</v>
      </c>
      <c r="G2227" s="125" t="s">
        <v>95</v>
      </c>
      <c r="H2227" s="125" t="s">
        <v>96</v>
      </c>
      <c r="I2227" s="297" t="s">
        <v>1211</v>
      </c>
      <c r="J2227" s="95" t="s">
        <v>17</v>
      </c>
      <c r="K2227" s="105">
        <v>0</v>
      </c>
      <c r="L2227" s="126" t="s">
        <v>1397</v>
      </c>
      <c r="M2227" s="200" t="s">
        <v>5616</v>
      </c>
      <c r="N2227" s="127" t="s">
        <v>5617</v>
      </c>
      <c r="O2227" s="104" t="s">
        <v>3355</v>
      </c>
      <c r="P2227" s="104" t="s">
        <v>131</v>
      </c>
      <c r="Q2227" s="218" t="s">
        <v>93</v>
      </c>
      <c r="R2227" s="125" t="s">
        <v>94</v>
      </c>
      <c r="S2227" s="125" t="s">
        <v>78</v>
      </c>
      <c r="T2227" s="129" t="s">
        <v>78</v>
      </c>
      <c r="U2227" s="90"/>
    </row>
    <row r="2228" spans="1:21" ht="36" x14ac:dyDescent="0.25">
      <c r="A2228" s="124">
        <v>2223</v>
      </c>
      <c r="B2228" s="125" t="s">
        <v>5425</v>
      </c>
      <c r="C2228" s="125" t="s">
        <v>4067</v>
      </c>
      <c r="D2228" s="99">
        <v>46106</v>
      </c>
      <c r="E2228" s="125" t="s">
        <v>90</v>
      </c>
      <c r="F2228" s="143" t="s">
        <v>135</v>
      </c>
      <c r="G2228" s="125" t="s">
        <v>95</v>
      </c>
      <c r="H2228" s="125" t="s">
        <v>96</v>
      </c>
      <c r="I2228" s="297" t="s">
        <v>1211</v>
      </c>
      <c r="J2228" s="95" t="s">
        <v>17</v>
      </c>
      <c r="K2228" s="105">
        <v>1</v>
      </c>
      <c r="L2228" s="126" t="s">
        <v>1400</v>
      </c>
      <c r="M2228" s="200" t="s">
        <v>5618</v>
      </c>
      <c r="N2228" s="127" t="s">
        <v>5619</v>
      </c>
      <c r="O2228" s="104" t="s">
        <v>53</v>
      </c>
      <c r="P2228" s="104" t="s">
        <v>131</v>
      </c>
      <c r="Q2228" s="218" t="s">
        <v>93</v>
      </c>
      <c r="R2228" s="125" t="s">
        <v>94</v>
      </c>
      <c r="S2228" s="125" t="s">
        <v>78</v>
      </c>
      <c r="T2228" s="129" t="s">
        <v>79</v>
      </c>
      <c r="U2228" s="90"/>
    </row>
    <row r="2229" spans="1:21" ht="28.5" x14ac:dyDescent="0.25">
      <c r="A2229" s="124">
        <v>2224</v>
      </c>
      <c r="B2229" s="125" t="s">
        <v>5425</v>
      </c>
      <c r="C2229" s="125" t="s">
        <v>4067</v>
      </c>
      <c r="D2229" s="99">
        <v>46106</v>
      </c>
      <c r="E2229" s="125" t="s">
        <v>90</v>
      </c>
      <c r="F2229" s="143" t="s">
        <v>135</v>
      </c>
      <c r="G2229" s="125" t="s">
        <v>95</v>
      </c>
      <c r="H2229" s="125" t="s">
        <v>96</v>
      </c>
      <c r="I2229" s="297" t="s">
        <v>578</v>
      </c>
      <c r="J2229" s="95" t="s">
        <v>18</v>
      </c>
      <c r="K2229" s="105">
        <v>0</v>
      </c>
      <c r="L2229" s="126" t="s">
        <v>681</v>
      </c>
      <c r="M2229" s="200" t="s">
        <v>5620</v>
      </c>
      <c r="N2229" s="127" t="s">
        <v>5621</v>
      </c>
      <c r="O2229" s="104" t="s">
        <v>73</v>
      </c>
      <c r="P2229" s="104" t="s">
        <v>124</v>
      </c>
      <c r="Q2229" s="218" t="s">
        <v>99</v>
      </c>
      <c r="R2229" s="125" t="s">
        <v>94</v>
      </c>
      <c r="S2229" s="125" t="s">
        <v>78</v>
      </c>
      <c r="T2229" s="129" t="s">
        <v>79</v>
      </c>
      <c r="U2229" s="90"/>
    </row>
    <row r="2230" spans="1:21" ht="38.25" x14ac:dyDescent="0.25">
      <c r="A2230" s="124">
        <v>2225</v>
      </c>
      <c r="B2230" s="125" t="s">
        <v>5425</v>
      </c>
      <c r="C2230" s="125" t="s">
        <v>4067</v>
      </c>
      <c r="D2230" s="99">
        <v>46106</v>
      </c>
      <c r="E2230" s="125" t="s">
        <v>90</v>
      </c>
      <c r="F2230" s="143" t="s">
        <v>135</v>
      </c>
      <c r="G2230" s="125" t="s">
        <v>95</v>
      </c>
      <c r="H2230" s="125" t="s">
        <v>96</v>
      </c>
      <c r="I2230" s="297" t="s">
        <v>578</v>
      </c>
      <c r="J2230" s="95" t="s">
        <v>18</v>
      </c>
      <c r="K2230" s="105" t="s">
        <v>122</v>
      </c>
      <c r="L2230" s="126" t="s">
        <v>934</v>
      </c>
      <c r="M2230" s="200" t="s">
        <v>5622</v>
      </c>
      <c r="N2230" s="127" t="s">
        <v>5623</v>
      </c>
      <c r="O2230" s="104" t="s">
        <v>53</v>
      </c>
      <c r="P2230" s="104" t="s">
        <v>130</v>
      </c>
      <c r="Q2230" s="218" t="s">
        <v>93</v>
      </c>
      <c r="R2230" s="125" t="s">
        <v>94</v>
      </c>
      <c r="S2230" s="125" t="s">
        <v>78</v>
      </c>
      <c r="T2230" s="129" t="s">
        <v>79</v>
      </c>
      <c r="U2230" s="90"/>
    </row>
    <row r="2231" spans="1:21" ht="28.5" x14ac:dyDescent="0.25">
      <c r="A2231" s="124">
        <v>2226</v>
      </c>
      <c r="B2231" s="125" t="s">
        <v>5425</v>
      </c>
      <c r="C2231" s="125" t="s">
        <v>4067</v>
      </c>
      <c r="D2231" s="99">
        <v>46106</v>
      </c>
      <c r="E2231" s="125" t="s">
        <v>90</v>
      </c>
      <c r="F2231" s="143" t="s">
        <v>135</v>
      </c>
      <c r="G2231" s="125" t="s">
        <v>95</v>
      </c>
      <c r="H2231" s="125" t="s">
        <v>96</v>
      </c>
      <c r="I2231" s="297" t="s">
        <v>578</v>
      </c>
      <c r="J2231" s="95" t="s">
        <v>18</v>
      </c>
      <c r="K2231" s="105" t="s">
        <v>139</v>
      </c>
      <c r="L2231" s="126" t="s">
        <v>1324</v>
      </c>
      <c r="M2231" s="200" t="s">
        <v>5624</v>
      </c>
      <c r="N2231" s="127" t="s">
        <v>5625</v>
      </c>
      <c r="O2231" s="104" t="s">
        <v>42</v>
      </c>
      <c r="P2231" s="104" t="s">
        <v>42</v>
      </c>
      <c r="Q2231" s="218" t="s">
        <v>99</v>
      </c>
      <c r="R2231" s="125" t="s">
        <v>94</v>
      </c>
      <c r="S2231" s="125" t="s">
        <v>78</v>
      </c>
      <c r="T2231" s="129" t="s">
        <v>954</v>
      </c>
      <c r="U2231" s="90"/>
    </row>
    <row r="2232" spans="1:21" ht="28.5" x14ac:dyDescent="0.25">
      <c r="A2232" s="124">
        <v>2227</v>
      </c>
      <c r="B2232" s="125" t="s">
        <v>5425</v>
      </c>
      <c r="C2232" s="125" t="s">
        <v>4067</v>
      </c>
      <c r="D2232" s="99">
        <v>46106</v>
      </c>
      <c r="E2232" s="125" t="s">
        <v>90</v>
      </c>
      <c r="F2232" s="143" t="s">
        <v>135</v>
      </c>
      <c r="G2232" s="125" t="s">
        <v>95</v>
      </c>
      <c r="H2232" s="125" t="s">
        <v>96</v>
      </c>
      <c r="I2232" s="297" t="s">
        <v>578</v>
      </c>
      <c r="J2232" s="95" t="s">
        <v>18</v>
      </c>
      <c r="K2232" s="105">
        <v>0</v>
      </c>
      <c r="L2232" s="126" t="s">
        <v>5626</v>
      </c>
      <c r="M2232" s="200" t="s">
        <v>5627</v>
      </c>
      <c r="N2232" s="127" t="s">
        <v>5628</v>
      </c>
      <c r="O2232" s="104" t="s">
        <v>42</v>
      </c>
      <c r="P2232" s="104" t="s">
        <v>42</v>
      </c>
      <c r="Q2232" s="218" t="s">
        <v>99</v>
      </c>
      <c r="R2232" s="125" t="s">
        <v>94</v>
      </c>
      <c r="S2232" s="125" t="s">
        <v>78</v>
      </c>
      <c r="T2232" s="129" t="s">
        <v>954</v>
      </c>
      <c r="U2232" s="90"/>
    </row>
    <row r="2233" spans="1:21" ht="28.5" x14ac:dyDescent="0.25">
      <c r="A2233" s="124">
        <v>2228</v>
      </c>
      <c r="B2233" s="125" t="s">
        <v>5425</v>
      </c>
      <c r="C2233" s="125" t="s">
        <v>4067</v>
      </c>
      <c r="D2233" s="99">
        <v>46106</v>
      </c>
      <c r="E2233" s="125" t="s">
        <v>90</v>
      </c>
      <c r="F2233" s="143" t="s">
        <v>135</v>
      </c>
      <c r="G2233" s="125" t="s">
        <v>95</v>
      </c>
      <c r="H2233" s="125" t="s">
        <v>96</v>
      </c>
      <c r="I2233" s="297" t="s">
        <v>578</v>
      </c>
      <c r="J2233" s="95" t="s">
        <v>18</v>
      </c>
      <c r="K2233" s="105">
        <v>0</v>
      </c>
      <c r="L2233" s="126" t="s">
        <v>399</v>
      </c>
      <c r="M2233" s="200" t="s">
        <v>5629</v>
      </c>
      <c r="N2233" s="127" t="s">
        <v>5630</v>
      </c>
      <c r="O2233" s="104" t="s">
        <v>41</v>
      </c>
      <c r="P2233" s="104" t="s">
        <v>129</v>
      </c>
      <c r="Q2233" s="218" t="s">
        <v>99</v>
      </c>
      <c r="R2233" s="125" t="s">
        <v>94</v>
      </c>
      <c r="S2233" s="125" t="s">
        <v>78</v>
      </c>
      <c r="T2233" s="129" t="s">
        <v>79</v>
      </c>
      <c r="U2233" s="90"/>
    </row>
    <row r="2234" spans="1:21" ht="38.25" x14ac:dyDescent="0.25">
      <c r="A2234" s="124">
        <v>2229</v>
      </c>
      <c r="B2234" s="125" t="s">
        <v>5425</v>
      </c>
      <c r="C2234" s="125" t="s">
        <v>4067</v>
      </c>
      <c r="D2234" s="99">
        <v>46106</v>
      </c>
      <c r="E2234" s="125" t="s">
        <v>90</v>
      </c>
      <c r="F2234" s="143" t="s">
        <v>135</v>
      </c>
      <c r="G2234" s="125" t="s">
        <v>91</v>
      </c>
      <c r="H2234" s="125" t="s">
        <v>92</v>
      </c>
      <c r="I2234" s="297" t="s">
        <v>264</v>
      </c>
      <c r="J2234" s="95" t="s">
        <v>18</v>
      </c>
      <c r="K2234" s="105">
        <v>5</v>
      </c>
      <c r="L2234" s="126" t="s">
        <v>1261</v>
      </c>
      <c r="M2234" s="200" t="s">
        <v>5631</v>
      </c>
      <c r="N2234" s="127" t="s">
        <v>5632</v>
      </c>
      <c r="O2234" s="104" t="s">
        <v>3355</v>
      </c>
      <c r="P2234" s="104" t="s">
        <v>130</v>
      </c>
      <c r="Q2234" s="218" t="s">
        <v>93</v>
      </c>
      <c r="R2234" s="125" t="s">
        <v>94</v>
      </c>
      <c r="S2234" s="125" t="s">
        <v>79</v>
      </c>
      <c r="T2234" s="129" t="s">
        <v>79</v>
      </c>
      <c r="U2234" s="90"/>
    </row>
    <row r="2235" spans="1:21" ht="36" x14ac:dyDescent="0.25">
      <c r="A2235" s="124">
        <v>2230</v>
      </c>
      <c r="B2235" s="125" t="s">
        <v>5425</v>
      </c>
      <c r="C2235" s="125" t="s">
        <v>4067</v>
      </c>
      <c r="D2235" s="99">
        <v>46106</v>
      </c>
      <c r="E2235" s="125" t="s">
        <v>90</v>
      </c>
      <c r="F2235" s="143" t="s">
        <v>135</v>
      </c>
      <c r="G2235" s="125" t="s">
        <v>91</v>
      </c>
      <c r="H2235" s="125" t="s">
        <v>92</v>
      </c>
      <c r="I2235" s="297" t="s">
        <v>264</v>
      </c>
      <c r="J2235" s="95" t="s">
        <v>18</v>
      </c>
      <c r="K2235" s="105">
        <v>5</v>
      </c>
      <c r="L2235" s="126" t="s">
        <v>1145</v>
      </c>
      <c r="M2235" s="200" t="s">
        <v>5633</v>
      </c>
      <c r="N2235" s="127" t="s">
        <v>5634</v>
      </c>
      <c r="O2235" s="104" t="s">
        <v>3359</v>
      </c>
      <c r="P2235" s="104" t="s">
        <v>131</v>
      </c>
      <c r="Q2235" s="218" t="s">
        <v>93</v>
      </c>
      <c r="R2235" s="125" t="s">
        <v>94</v>
      </c>
      <c r="S2235" s="125" t="s">
        <v>79</v>
      </c>
      <c r="T2235" s="129" t="s">
        <v>79</v>
      </c>
      <c r="U2235" s="90"/>
    </row>
    <row r="2236" spans="1:21" ht="38.25" x14ac:dyDescent="0.25">
      <c r="A2236" s="124">
        <v>2231</v>
      </c>
      <c r="B2236" s="125" t="s">
        <v>5425</v>
      </c>
      <c r="C2236" s="125" t="s">
        <v>4067</v>
      </c>
      <c r="D2236" s="99">
        <v>46106</v>
      </c>
      <c r="E2236" s="125" t="s">
        <v>90</v>
      </c>
      <c r="F2236" s="143" t="s">
        <v>135</v>
      </c>
      <c r="G2236" s="125" t="s">
        <v>91</v>
      </c>
      <c r="H2236" s="125" t="s">
        <v>92</v>
      </c>
      <c r="I2236" s="297" t="s">
        <v>264</v>
      </c>
      <c r="J2236" s="95" t="s">
        <v>18</v>
      </c>
      <c r="K2236" s="105">
        <v>3</v>
      </c>
      <c r="L2236" s="126" t="s">
        <v>1645</v>
      </c>
      <c r="M2236" s="200" t="s">
        <v>5635</v>
      </c>
      <c r="N2236" s="127" t="s">
        <v>5636</v>
      </c>
      <c r="O2236" s="104" t="s">
        <v>65</v>
      </c>
      <c r="P2236" s="104" t="s">
        <v>130</v>
      </c>
      <c r="Q2236" s="218" t="s">
        <v>93</v>
      </c>
      <c r="R2236" s="125" t="s">
        <v>94</v>
      </c>
      <c r="S2236" s="125" t="s">
        <v>79</v>
      </c>
      <c r="T2236" s="129" t="s">
        <v>79</v>
      </c>
      <c r="U2236" s="90"/>
    </row>
    <row r="2237" spans="1:21" ht="36" x14ac:dyDescent="0.25">
      <c r="A2237" s="124">
        <v>2232</v>
      </c>
      <c r="B2237" s="125" t="s">
        <v>5425</v>
      </c>
      <c r="C2237" s="125" t="s">
        <v>4067</v>
      </c>
      <c r="D2237" s="99">
        <v>46106</v>
      </c>
      <c r="E2237" s="125" t="s">
        <v>90</v>
      </c>
      <c r="F2237" s="143" t="s">
        <v>135</v>
      </c>
      <c r="G2237" s="125" t="s">
        <v>91</v>
      </c>
      <c r="H2237" s="125" t="s">
        <v>92</v>
      </c>
      <c r="I2237" s="297" t="s">
        <v>264</v>
      </c>
      <c r="J2237" s="95" t="s">
        <v>18</v>
      </c>
      <c r="K2237" s="105">
        <v>3</v>
      </c>
      <c r="L2237" s="126" t="s">
        <v>2581</v>
      </c>
      <c r="M2237" s="200" t="s">
        <v>5637</v>
      </c>
      <c r="N2237" s="127" t="s">
        <v>5638</v>
      </c>
      <c r="O2237" s="104" t="s">
        <v>66</v>
      </c>
      <c r="P2237" s="104" t="s">
        <v>131</v>
      </c>
      <c r="Q2237" s="218" t="s">
        <v>93</v>
      </c>
      <c r="R2237" s="125" t="s">
        <v>94</v>
      </c>
      <c r="S2237" s="125" t="s">
        <v>79</v>
      </c>
      <c r="T2237" s="129" t="s">
        <v>79</v>
      </c>
      <c r="U2237" s="90"/>
    </row>
    <row r="2238" spans="1:21" ht="36" x14ac:dyDescent="0.25">
      <c r="A2238" s="124">
        <v>2233</v>
      </c>
      <c r="B2238" s="125" t="s">
        <v>5425</v>
      </c>
      <c r="C2238" s="125" t="s">
        <v>4067</v>
      </c>
      <c r="D2238" s="99">
        <v>46106</v>
      </c>
      <c r="E2238" s="125" t="s">
        <v>90</v>
      </c>
      <c r="F2238" s="143" t="s">
        <v>135</v>
      </c>
      <c r="G2238" s="125" t="s">
        <v>91</v>
      </c>
      <c r="H2238" s="125" t="s">
        <v>92</v>
      </c>
      <c r="I2238" s="297" t="s">
        <v>264</v>
      </c>
      <c r="J2238" s="95" t="s">
        <v>18</v>
      </c>
      <c r="K2238" s="105">
        <v>3</v>
      </c>
      <c r="L2238" s="126" t="s">
        <v>1645</v>
      </c>
      <c r="M2238" s="200" t="s">
        <v>5639</v>
      </c>
      <c r="N2238" s="127" t="s">
        <v>5640</v>
      </c>
      <c r="O2238" s="104" t="s">
        <v>3355</v>
      </c>
      <c r="P2238" s="104" t="s">
        <v>125</v>
      </c>
      <c r="Q2238" s="218" t="s">
        <v>99</v>
      </c>
      <c r="R2238" s="125" t="s">
        <v>94</v>
      </c>
      <c r="S2238" s="125" t="s">
        <v>79</v>
      </c>
      <c r="T2238" s="129" t="s">
        <v>79</v>
      </c>
      <c r="U2238" s="90"/>
    </row>
    <row r="2239" spans="1:21" ht="42.75" x14ac:dyDescent="0.25">
      <c r="A2239" s="124">
        <v>2234</v>
      </c>
      <c r="B2239" s="125" t="s">
        <v>5425</v>
      </c>
      <c r="C2239" s="125" t="s">
        <v>4067</v>
      </c>
      <c r="D2239" s="99">
        <v>46106</v>
      </c>
      <c r="E2239" s="125" t="s">
        <v>90</v>
      </c>
      <c r="F2239" s="143" t="s">
        <v>100</v>
      </c>
      <c r="G2239" s="125" t="s">
        <v>91</v>
      </c>
      <c r="H2239" s="125" t="s">
        <v>92</v>
      </c>
      <c r="I2239" s="297" t="s">
        <v>264</v>
      </c>
      <c r="J2239" s="95" t="s">
        <v>18</v>
      </c>
      <c r="K2239" s="105">
        <v>5</v>
      </c>
      <c r="L2239" s="126" t="s">
        <v>2433</v>
      </c>
      <c r="M2239" s="200" t="s">
        <v>5641</v>
      </c>
      <c r="N2239" s="127" t="s">
        <v>5642</v>
      </c>
      <c r="O2239" s="104" t="s">
        <v>53</v>
      </c>
      <c r="P2239" s="104" t="s">
        <v>125</v>
      </c>
      <c r="Q2239" s="218" t="s">
        <v>99</v>
      </c>
      <c r="R2239" s="125" t="s">
        <v>94</v>
      </c>
      <c r="S2239" s="125" t="s">
        <v>79</v>
      </c>
      <c r="T2239" s="129" t="s">
        <v>79</v>
      </c>
      <c r="U2239" s="90"/>
    </row>
    <row r="2240" spans="1:21" ht="38.25" x14ac:dyDescent="0.25">
      <c r="A2240" s="124">
        <v>2235</v>
      </c>
      <c r="B2240" s="125" t="s">
        <v>5425</v>
      </c>
      <c r="C2240" s="125" t="s">
        <v>4067</v>
      </c>
      <c r="D2240" s="99">
        <v>46106</v>
      </c>
      <c r="E2240" s="125" t="s">
        <v>90</v>
      </c>
      <c r="F2240" s="143" t="s">
        <v>135</v>
      </c>
      <c r="G2240" s="125" t="s">
        <v>91</v>
      </c>
      <c r="H2240" s="125" t="s">
        <v>92</v>
      </c>
      <c r="I2240" s="297" t="s">
        <v>4749</v>
      </c>
      <c r="J2240" s="95" t="s">
        <v>18</v>
      </c>
      <c r="K2240" s="105" t="s">
        <v>121</v>
      </c>
      <c r="L2240" s="126" t="s">
        <v>1929</v>
      </c>
      <c r="M2240" s="200" t="s">
        <v>5643</v>
      </c>
      <c r="N2240" s="127" t="s">
        <v>5644</v>
      </c>
      <c r="O2240" s="104" t="s">
        <v>65</v>
      </c>
      <c r="P2240" s="104" t="s">
        <v>130</v>
      </c>
      <c r="Q2240" s="218" t="s">
        <v>93</v>
      </c>
      <c r="R2240" s="125" t="s">
        <v>94</v>
      </c>
      <c r="S2240" s="125" t="s">
        <v>79</v>
      </c>
      <c r="T2240" s="129" t="s">
        <v>79</v>
      </c>
      <c r="U2240" s="90"/>
    </row>
    <row r="2241" spans="1:21" ht="28.5" x14ac:dyDescent="0.25">
      <c r="A2241" s="124">
        <v>2236</v>
      </c>
      <c r="B2241" s="125" t="s">
        <v>5425</v>
      </c>
      <c r="C2241" s="125" t="s">
        <v>4067</v>
      </c>
      <c r="D2241" s="99">
        <v>46106</v>
      </c>
      <c r="E2241" s="125" t="s">
        <v>90</v>
      </c>
      <c r="F2241" s="143" t="s">
        <v>135</v>
      </c>
      <c r="G2241" s="125" t="s">
        <v>91</v>
      </c>
      <c r="H2241" s="125" t="s">
        <v>92</v>
      </c>
      <c r="I2241" s="297" t="s">
        <v>4749</v>
      </c>
      <c r="J2241" s="95" t="s">
        <v>18</v>
      </c>
      <c r="K2241" s="105" t="s">
        <v>121</v>
      </c>
      <c r="L2241" s="126" t="s">
        <v>1929</v>
      </c>
      <c r="M2241" s="200" t="s">
        <v>5645</v>
      </c>
      <c r="N2241" s="127" t="s">
        <v>5646</v>
      </c>
      <c r="O2241" s="104" t="s">
        <v>47</v>
      </c>
      <c r="P2241" s="104" t="s">
        <v>131</v>
      </c>
      <c r="Q2241" s="218" t="s">
        <v>97</v>
      </c>
      <c r="R2241" s="125" t="s">
        <v>94</v>
      </c>
      <c r="S2241" s="125" t="s">
        <v>79</v>
      </c>
      <c r="T2241" s="129" t="s">
        <v>79</v>
      </c>
      <c r="U2241" s="90"/>
    </row>
    <row r="2242" spans="1:21" ht="38.25" x14ac:dyDescent="0.25">
      <c r="A2242" s="124">
        <v>2237</v>
      </c>
      <c r="B2242" s="125" t="s">
        <v>5425</v>
      </c>
      <c r="C2242" s="125" t="s">
        <v>4067</v>
      </c>
      <c r="D2242" s="99">
        <v>46106</v>
      </c>
      <c r="E2242" s="125" t="s">
        <v>90</v>
      </c>
      <c r="F2242" s="143" t="s">
        <v>100</v>
      </c>
      <c r="G2242" s="125" t="s">
        <v>91</v>
      </c>
      <c r="H2242" s="125" t="s">
        <v>92</v>
      </c>
      <c r="I2242" s="297" t="s">
        <v>1566</v>
      </c>
      <c r="J2242" s="95" t="s">
        <v>18</v>
      </c>
      <c r="K2242" s="105" t="s">
        <v>121</v>
      </c>
      <c r="L2242" s="126" t="s">
        <v>3148</v>
      </c>
      <c r="M2242" s="200" t="s">
        <v>5647</v>
      </c>
      <c r="N2242" s="127" t="s">
        <v>5648</v>
      </c>
      <c r="O2242" s="104" t="s">
        <v>61</v>
      </c>
      <c r="P2242" s="104" t="s">
        <v>130</v>
      </c>
      <c r="Q2242" s="218" t="s">
        <v>93</v>
      </c>
      <c r="R2242" s="125" t="s">
        <v>94</v>
      </c>
      <c r="S2242" s="125" t="s">
        <v>79</v>
      </c>
      <c r="T2242" s="129" t="s">
        <v>79</v>
      </c>
      <c r="U2242" s="90"/>
    </row>
    <row r="2243" spans="1:21" ht="28.5" x14ac:dyDescent="0.25">
      <c r="A2243" s="124">
        <v>2238</v>
      </c>
      <c r="B2243" s="125" t="s">
        <v>5425</v>
      </c>
      <c r="C2243" s="125" t="s">
        <v>4067</v>
      </c>
      <c r="D2243" s="99">
        <v>46106</v>
      </c>
      <c r="E2243" s="125" t="s">
        <v>90</v>
      </c>
      <c r="F2243" s="143" t="s">
        <v>135</v>
      </c>
      <c r="G2243" s="125" t="s">
        <v>91</v>
      </c>
      <c r="H2243" s="125" t="s">
        <v>92</v>
      </c>
      <c r="I2243" s="297" t="s">
        <v>4749</v>
      </c>
      <c r="J2243" s="95" t="s">
        <v>18</v>
      </c>
      <c r="K2243" s="105" t="s">
        <v>121</v>
      </c>
      <c r="L2243" s="126" t="s">
        <v>5649</v>
      </c>
      <c r="M2243" s="200" t="s">
        <v>5650</v>
      </c>
      <c r="N2243" s="127" t="s">
        <v>5651</v>
      </c>
      <c r="O2243" s="104" t="s">
        <v>41</v>
      </c>
      <c r="P2243" s="104" t="s">
        <v>129</v>
      </c>
      <c r="Q2243" s="218" t="s">
        <v>99</v>
      </c>
      <c r="R2243" s="125" t="s">
        <v>94</v>
      </c>
      <c r="S2243" s="125" t="s">
        <v>79</v>
      </c>
      <c r="T2243" s="129" t="s">
        <v>79</v>
      </c>
      <c r="U2243" s="90"/>
    </row>
    <row r="2244" spans="1:21" ht="28.5" x14ac:dyDescent="0.25">
      <c r="A2244" s="124">
        <v>2239</v>
      </c>
      <c r="B2244" s="125" t="s">
        <v>5425</v>
      </c>
      <c r="C2244" s="125" t="s">
        <v>4067</v>
      </c>
      <c r="D2244" s="99">
        <v>46106</v>
      </c>
      <c r="E2244" s="125" t="s">
        <v>90</v>
      </c>
      <c r="F2244" s="143" t="s">
        <v>135</v>
      </c>
      <c r="G2244" s="125" t="s">
        <v>91</v>
      </c>
      <c r="H2244" s="125" t="s">
        <v>92</v>
      </c>
      <c r="I2244" s="297" t="s">
        <v>4749</v>
      </c>
      <c r="J2244" s="95" t="s">
        <v>18</v>
      </c>
      <c r="K2244" s="105" t="s">
        <v>140</v>
      </c>
      <c r="L2244" s="126" t="s">
        <v>5652</v>
      </c>
      <c r="M2244" s="200" t="s">
        <v>5653</v>
      </c>
      <c r="N2244" s="127" t="s">
        <v>5654</v>
      </c>
      <c r="O2244" s="104" t="s">
        <v>68</v>
      </c>
      <c r="P2244" s="104" t="s">
        <v>129</v>
      </c>
      <c r="Q2244" s="218" t="s">
        <v>99</v>
      </c>
      <c r="R2244" s="125" t="s">
        <v>94</v>
      </c>
      <c r="S2244" s="125" t="s">
        <v>79</v>
      </c>
      <c r="T2244" s="129" t="s">
        <v>79</v>
      </c>
      <c r="U2244" s="90"/>
    </row>
    <row r="2245" spans="1:21" ht="36" x14ac:dyDescent="0.25">
      <c r="A2245" s="124">
        <v>2240</v>
      </c>
      <c r="B2245" s="125" t="s">
        <v>5425</v>
      </c>
      <c r="C2245" s="125" t="s">
        <v>4067</v>
      </c>
      <c r="D2245" s="99">
        <v>46106</v>
      </c>
      <c r="E2245" s="125" t="s">
        <v>90</v>
      </c>
      <c r="F2245" s="143" t="s">
        <v>135</v>
      </c>
      <c r="G2245" s="125" t="s">
        <v>95</v>
      </c>
      <c r="H2245" s="125" t="s">
        <v>96</v>
      </c>
      <c r="I2245" s="297" t="s">
        <v>3499</v>
      </c>
      <c r="J2245" s="95" t="s">
        <v>30</v>
      </c>
      <c r="K2245" s="105" t="s">
        <v>120</v>
      </c>
      <c r="L2245" s="126" t="s">
        <v>5655</v>
      </c>
      <c r="M2245" s="200" t="s">
        <v>5656</v>
      </c>
      <c r="N2245" s="127" t="s">
        <v>5657</v>
      </c>
      <c r="O2245" s="104" t="s">
        <v>73</v>
      </c>
      <c r="P2245" s="104" t="s">
        <v>124</v>
      </c>
      <c r="Q2245" s="218" t="s">
        <v>99</v>
      </c>
      <c r="R2245" s="125" t="s">
        <v>94</v>
      </c>
      <c r="S2245" s="125" t="s">
        <v>79</v>
      </c>
      <c r="T2245" s="129" t="s">
        <v>78</v>
      </c>
      <c r="U2245" s="90"/>
    </row>
    <row r="2246" spans="1:21" ht="36" x14ac:dyDescent="0.25">
      <c r="A2246" s="229">
        <v>2241</v>
      </c>
      <c r="B2246" s="230" t="s">
        <v>5425</v>
      </c>
      <c r="C2246" s="230" t="s">
        <v>4067</v>
      </c>
      <c r="D2246" s="231">
        <v>46106</v>
      </c>
      <c r="E2246" s="230" t="s">
        <v>90</v>
      </c>
      <c r="F2246" s="230" t="s">
        <v>135</v>
      </c>
      <c r="G2246" s="230" t="s">
        <v>91</v>
      </c>
      <c r="H2246" s="230" t="s">
        <v>92</v>
      </c>
      <c r="I2246" s="297" t="s">
        <v>264</v>
      </c>
      <c r="J2246" s="232" t="s">
        <v>18</v>
      </c>
      <c r="K2246" s="230">
        <v>1</v>
      </c>
      <c r="L2246" s="232" t="s">
        <v>652</v>
      </c>
      <c r="M2246" s="233" t="s">
        <v>2405</v>
      </c>
      <c r="N2246" s="233" t="s">
        <v>3783</v>
      </c>
      <c r="O2246" s="233" t="s">
        <v>60</v>
      </c>
      <c r="P2246" s="234" t="s">
        <v>131</v>
      </c>
      <c r="Q2246" s="218" t="s">
        <v>97</v>
      </c>
      <c r="R2246" s="230" t="s">
        <v>94</v>
      </c>
      <c r="S2246" s="230" t="s">
        <v>79</v>
      </c>
      <c r="T2246" s="235" t="s">
        <v>79</v>
      </c>
      <c r="U2246" s="230"/>
    </row>
    <row r="2247" spans="1:21" ht="36" x14ac:dyDescent="0.25">
      <c r="A2247" s="229">
        <v>2242</v>
      </c>
      <c r="B2247" s="230" t="s">
        <v>5425</v>
      </c>
      <c r="C2247" s="230" t="s">
        <v>4067</v>
      </c>
      <c r="D2247" s="231">
        <v>46106</v>
      </c>
      <c r="E2247" s="230" t="s">
        <v>90</v>
      </c>
      <c r="F2247" s="230" t="s">
        <v>100</v>
      </c>
      <c r="G2247" s="230" t="s">
        <v>91</v>
      </c>
      <c r="H2247" s="230" t="s">
        <v>92</v>
      </c>
      <c r="I2247" s="297" t="s">
        <v>264</v>
      </c>
      <c r="J2247" s="232" t="s">
        <v>18</v>
      </c>
      <c r="K2247" s="230" t="s">
        <v>121</v>
      </c>
      <c r="L2247" s="232" t="s">
        <v>813</v>
      </c>
      <c r="M2247" s="233" t="s">
        <v>5658</v>
      </c>
      <c r="N2247" s="233" t="s">
        <v>5659</v>
      </c>
      <c r="O2247" s="233" t="s">
        <v>41</v>
      </c>
      <c r="P2247" s="234" t="s">
        <v>129</v>
      </c>
      <c r="Q2247" s="218" t="s">
        <v>99</v>
      </c>
      <c r="R2247" s="230" t="s">
        <v>94</v>
      </c>
      <c r="S2247" s="230" t="s">
        <v>79</v>
      </c>
      <c r="T2247" s="235" t="s">
        <v>79</v>
      </c>
      <c r="U2247" s="230"/>
    </row>
    <row r="2248" spans="1:21" ht="28.5" x14ac:dyDescent="0.25">
      <c r="A2248" s="229">
        <v>2243</v>
      </c>
      <c r="B2248" s="230" t="s">
        <v>5425</v>
      </c>
      <c r="C2248" s="230" t="s">
        <v>4067</v>
      </c>
      <c r="D2248" s="231">
        <v>46106</v>
      </c>
      <c r="E2248" s="230" t="s">
        <v>90</v>
      </c>
      <c r="F2248" s="230" t="s">
        <v>100</v>
      </c>
      <c r="G2248" s="230" t="s">
        <v>95</v>
      </c>
      <c r="H2248" s="230" t="s">
        <v>96</v>
      </c>
      <c r="I2248" s="297" t="s">
        <v>1566</v>
      </c>
      <c r="J2248" s="232" t="s">
        <v>18</v>
      </c>
      <c r="K2248" s="230" t="s">
        <v>120</v>
      </c>
      <c r="L2248" s="232" t="s">
        <v>5660</v>
      </c>
      <c r="M2248" s="233" t="s">
        <v>5661</v>
      </c>
      <c r="N2248" s="233" t="s">
        <v>5662</v>
      </c>
      <c r="O2248" s="233" t="s">
        <v>3359</v>
      </c>
      <c r="P2248" s="234" t="s">
        <v>131</v>
      </c>
      <c r="Q2248" s="218" t="s">
        <v>93</v>
      </c>
      <c r="R2248" s="230" t="s">
        <v>94</v>
      </c>
      <c r="S2248" s="230" t="s">
        <v>79</v>
      </c>
      <c r="T2248" s="235" t="s">
        <v>79</v>
      </c>
      <c r="U2248" s="230"/>
    </row>
    <row r="2249" spans="1:21" ht="28.5" x14ac:dyDescent="0.25">
      <c r="A2249" s="229">
        <v>2244</v>
      </c>
      <c r="B2249" s="230" t="s">
        <v>5425</v>
      </c>
      <c r="C2249" s="230" t="s">
        <v>4067</v>
      </c>
      <c r="D2249" s="231">
        <v>46106</v>
      </c>
      <c r="E2249" s="230" t="s">
        <v>90</v>
      </c>
      <c r="F2249" s="230" t="s">
        <v>100</v>
      </c>
      <c r="G2249" s="230" t="s">
        <v>91</v>
      </c>
      <c r="H2249" s="230" t="s">
        <v>92</v>
      </c>
      <c r="I2249" s="297" t="s">
        <v>133</v>
      </c>
      <c r="J2249" s="232" t="s">
        <v>18</v>
      </c>
      <c r="K2249" s="230">
        <v>3</v>
      </c>
      <c r="L2249" s="232" t="s">
        <v>5528</v>
      </c>
      <c r="M2249" s="233" t="s">
        <v>5663</v>
      </c>
      <c r="N2249" s="233" t="s">
        <v>5664</v>
      </c>
      <c r="O2249" s="233" t="s">
        <v>69</v>
      </c>
      <c r="P2249" s="234" t="s">
        <v>131</v>
      </c>
      <c r="Q2249" s="218" t="s">
        <v>93</v>
      </c>
      <c r="R2249" s="230" t="s">
        <v>94</v>
      </c>
      <c r="S2249" s="230" t="s">
        <v>78</v>
      </c>
      <c r="T2249" s="235" t="s">
        <v>79</v>
      </c>
      <c r="U2249" s="230"/>
    </row>
    <row r="2250" spans="1:21" ht="28.5" x14ac:dyDescent="0.25">
      <c r="A2250" s="229">
        <v>2245</v>
      </c>
      <c r="B2250" s="230" t="s">
        <v>5425</v>
      </c>
      <c r="C2250" s="230" t="s">
        <v>4067</v>
      </c>
      <c r="D2250" s="231">
        <v>46106</v>
      </c>
      <c r="E2250" s="230" t="s">
        <v>90</v>
      </c>
      <c r="F2250" s="230" t="s">
        <v>100</v>
      </c>
      <c r="G2250" s="230" t="s">
        <v>91</v>
      </c>
      <c r="H2250" s="230" t="s">
        <v>92</v>
      </c>
      <c r="I2250" s="297" t="s">
        <v>133</v>
      </c>
      <c r="J2250" s="232" t="s">
        <v>18</v>
      </c>
      <c r="K2250" s="230">
        <v>3</v>
      </c>
      <c r="L2250" s="232" t="s">
        <v>1469</v>
      </c>
      <c r="M2250" s="233" t="s">
        <v>5665</v>
      </c>
      <c r="N2250" s="233" t="s">
        <v>2554</v>
      </c>
      <c r="O2250" s="233" t="s">
        <v>41</v>
      </c>
      <c r="P2250" s="234" t="s">
        <v>129</v>
      </c>
      <c r="Q2250" s="218" t="s">
        <v>99</v>
      </c>
      <c r="R2250" s="230" t="s">
        <v>94</v>
      </c>
      <c r="S2250" s="230" t="s">
        <v>78</v>
      </c>
      <c r="T2250" s="235" t="s">
        <v>79</v>
      </c>
      <c r="U2250" s="230"/>
    </row>
    <row r="2251" spans="1:21" ht="28.5" x14ac:dyDescent="0.25">
      <c r="A2251" s="229">
        <v>2246</v>
      </c>
      <c r="B2251" s="230" t="s">
        <v>5425</v>
      </c>
      <c r="C2251" s="230" t="s">
        <v>4067</v>
      </c>
      <c r="D2251" s="231">
        <v>46106</v>
      </c>
      <c r="E2251" s="230" t="s">
        <v>90</v>
      </c>
      <c r="F2251" s="230" t="s">
        <v>100</v>
      </c>
      <c r="G2251" s="230" t="s">
        <v>91</v>
      </c>
      <c r="H2251" s="230" t="s">
        <v>92</v>
      </c>
      <c r="I2251" s="297" t="s">
        <v>133</v>
      </c>
      <c r="J2251" s="232" t="s">
        <v>18</v>
      </c>
      <c r="K2251" s="230">
        <v>3</v>
      </c>
      <c r="L2251" s="232" t="s">
        <v>5666</v>
      </c>
      <c r="M2251" s="233" t="s">
        <v>5667</v>
      </c>
      <c r="N2251" s="233" t="s">
        <v>5668</v>
      </c>
      <c r="O2251" s="233" t="s">
        <v>41</v>
      </c>
      <c r="P2251" s="234" t="s">
        <v>129</v>
      </c>
      <c r="Q2251" s="218" t="s">
        <v>99</v>
      </c>
      <c r="R2251" s="230" t="s">
        <v>94</v>
      </c>
      <c r="S2251" s="230" t="s">
        <v>78</v>
      </c>
      <c r="T2251" s="235" t="s">
        <v>79</v>
      </c>
      <c r="U2251" s="230"/>
    </row>
    <row r="2252" spans="1:21" ht="28.5" x14ac:dyDescent="0.25">
      <c r="A2252" s="229">
        <v>2247</v>
      </c>
      <c r="B2252" s="230" t="s">
        <v>5425</v>
      </c>
      <c r="C2252" s="230" t="s">
        <v>4067</v>
      </c>
      <c r="D2252" s="231">
        <v>46106</v>
      </c>
      <c r="E2252" s="230" t="s">
        <v>90</v>
      </c>
      <c r="F2252" s="230" t="s">
        <v>135</v>
      </c>
      <c r="G2252" s="230" t="s">
        <v>91</v>
      </c>
      <c r="H2252" s="230" t="s">
        <v>92</v>
      </c>
      <c r="I2252" s="297" t="s">
        <v>133</v>
      </c>
      <c r="J2252" s="232" t="s">
        <v>18</v>
      </c>
      <c r="K2252" s="230">
        <v>0</v>
      </c>
      <c r="L2252" s="232" t="s">
        <v>5669</v>
      </c>
      <c r="M2252" s="233" t="s">
        <v>5670</v>
      </c>
      <c r="N2252" s="233" t="s">
        <v>5671</v>
      </c>
      <c r="O2252" s="233" t="s">
        <v>38</v>
      </c>
      <c r="P2252" s="234" t="s">
        <v>129</v>
      </c>
      <c r="Q2252" s="218" t="s">
        <v>99</v>
      </c>
      <c r="R2252" s="230" t="s">
        <v>94</v>
      </c>
      <c r="S2252" s="230" t="s">
        <v>78</v>
      </c>
      <c r="T2252" s="235" t="s">
        <v>79</v>
      </c>
      <c r="U2252" s="230"/>
    </row>
    <row r="2253" spans="1:21" ht="28.5" x14ac:dyDescent="0.25">
      <c r="A2253" s="229">
        <v>2248</v>
      </c>
      <c r="B2253" s="230" t="s">
        <v>5425</v>
      </c>
      <c r="C2253" s="230" t="s">
        <v>4067</v>
      </c>
      <c r="D2253" s="231">
        <v>46106</v>
      </c>
      <c r="E2253" s="230" t="s">
        <v>90</v>
      </c>
      <c r="F2253" s="230" t="s">
        <v>135</v>
      </c>
      <c r="G2253" s="230" t="s">
        <v>91</v>
      </c>
      <c r="H2253" s="230" t="s">
        <v>92</v>
      </c>
      <c r="I2253" s="297" t="s">
        <v>133</v>
      </c>
      <c r="J2253" s="232" t="s">
        <v>18</v>
      </c>
      <c r="K2253" s="230" t="s">
        <v>121</v>
      </c>
      <c r="L2253" s="232" t="s">
        <v>2224</v>
      </c>
      <c r="M2253" s="233" t="s">
        <v>5672</v>
      </c>
      <c r="N2253" s="233" t="s">
        <v>5673</v>
      </c>
      <c r="O2253" s="233" t="s">
        <v>42</v>
      </c>
      <c r="P2253" s="234" t="s">
        <v>131</v>
      </c>
      <c r="Q2253" s="218" t="s">
        <v>93</v>
      </c>
      <c r="R2253" s="230" t="s">
        <v>94</v>
      </c>
      <c r="S2253" s="230" t="s">
        <v>78</v>
      </c>
      <c r="T2253" s="235" t="s">
        <v>954</v>
      </c>
      <c r="U2253" s="230"/>
    </row>
    <row r="2254" spans="1:21" ht="28.5" x14ac:dyDescent="0.25">
      <c r="A2254" s="229">
        <v>2249</v>
      </c>
      <c r="B2254" s="230" t="s">
        <v>5425</v>
      </c>
      <c r="C2254" s="230" t="s">
        <v>4067</v>
      </c>
      <c r="D2254" s="231">
        <v>46106</v>
      </c>
      <c r="E2254" s="230" t="s">
        <v>90</v>
      </c>
      <c r="F2254" s="230" t="s">
        <v>135</v>
      </c>
      <c r="G2254" s="230" t="s">
        <v>91</v>
      </c>
      <c r="H2254" s="230" t="s">
        <v>92</v>
      </c>
      <c r="I2254" s="297" t="s">
        <v>133</v>
      </c>
      <c r="J2254" s="232" t="s">
        <v>18</v>
      </c>
      <c r="K2254" s="230" t="s">
        <v>121</v>
      </c>
      <c r="L2254" s="232" t="s">
        <v>5674</v>
      </c>
      <c r="M2254" s="233" t="s">
        <v>5675</v>
      </c>
      <c r="N2254" s="233" t="s">
        <v>5676</v>
      </c>
      <c r="O2254" s="233" t="s">
        <v>53</v>
      </c>
      <c r="P2254" s="234" t="s">
        <v>42</v>
      </c>
      <c r="Q2254" s="218" t="s">
        <v>99</v>
      </c>
      <c r="R2254" s="230" t="s">
        <v>94</v>
      </c>
      <c r="S2254" s="230" t="s">
        <v>78</v>
      </c>
      <c r="T2254" s="235" t="s">
        <v>954</v>
      </c>
      <c r="U2254" s="230"/>
    </row>
    <row r="2255" spans="1:21" ht="28.5" x14ac:dyDescent="0.25">
      <c r="A2255" s="229">
        <v>2250</v>
      </c>
      <c r="B2255" s="230" t="s">
        <v>5425</v>
      </c>
      <c r="C2255" s="230" t="s">
        <v>4067</v>
      </c>
      <c r="D2255" s="231">
        <v>46106</v>
      </c>
      <c r="E2255" s="230" t="s">
        <v>90</v>
      </c>
      <c r="F2255" s="230" t="s">
        <v>135</v>
      </c>
      <c r="G2255" s="230" t="s">
        <v>91</v>
      </c>
      <c r="H2255" s="230" t="s">
        <v>92</v>
      </c>
      <c r="I2255" s="297" t="s">
        <v>133</v>
      </c>
      <c r="J2255" s="232" t="s">
        <v>18</v>
      </c>
      <c r="K2255" s="230" t="s">
        <v>121</v>
      </c>
      <c r="L2255" s="232" t="s">
        <v>5674</v>
      </c>
      <c r="M2255" s="233" t="s">
        <v>5677</v>
      </c>
      <c r="N2255" s="233" t="s">
        <v>5678</v>
      </c>
      <c r="O2255" s="233" t="s">
        <v>42</v>
      </c>
      <c r="P2255" s="234" t="s">
        <v>42</v>
      </c>
      <c r="Q2255" s="218" t="s">
        <v>99</v>
      </c>
      <c r="R2255" s="230" t="s">
        <v>94</v>
      </c>
      <c r="S2255" s="230" t="s">
        <v>78</v>
      </c>
      <c r="T2255" s="235" t="s">
        <v>79</v>
      </c>
      <c r="U2255" s="230"/>
    </row>
    <row r="2256" spans="1:21" ht="28.5" x14ac:dyDescent="0.25">
      <c r="A2256" s="229">
        <v>2251</v>
      </c>
      <c r="B2256" s="230" t="s">
        <v>5425</v>
      </c>
      <c r="C2256" s="230" t="s">
        <v>4067</v>
      </c>
      <c r="D2256" s="231">
        <v>46107</v>
      </c>
      <c r="E2256" s="230" t="s">
        <v>90</v>
      </c>
      <c r="F2256" s="230" t="s">
        <v>135</v>
      </c>
      <c r="G2256" s="230" t="s">
        <v>95</v>
      </c>
      <c r="H2256" s="230" t="s">
        <v>96</v>
      </c>
      <c r="I2256" s="297" t="s">
        <v>578</v>
      </c>
      <c r="J2256" s="232" t="s">
        <v>18</v>
      </c>
      <c r="K2256" s="230">
        <v>3</v>
      </c>
      <c r="L2256" s="232" t="s">
        <v>5679</v>
      </c>
      <c r="M2256" s="233" t="s">
        <v>5680</v>
      </c>
      <c r="N2256" s="233" t="s">
        <v>5681</v>
      </c>
      <c r="O2256" s="233" t="s">
        <v>60</v>
      </c>
      <c r="P2256" s="234" t="s">
        <v>131</v>
      </c>
      <c r="Q2256" s="218" t="s">
        <v>93</v>
      </c>
      <c r="R2256" s="230" t="s">
        <v>94</v>
      </c>
      <c r="S2256" s="230" t="s">
        <v>78</v>
      </c>
      <c r="T2256" s="235" t="s">
        <v>79</v>
      </c>
      <c r="U2256" s="230"/>
    </row>
    <row r="2257" spans="1:21" ht="28.5" x14ac:dyDescent="0.25">
      <c r="A2257" s="229">
        <v>2252</v>
      </c>
      <c r="B2257" s="230" t="s">
        <v>5425</v>
      </c>
      <c r="C2257" s="230" t="s">
        <v>4067</v>
      </c>
      <c r="D2257" s="231">
        <v>46107</v>
      </c>
      <c r="E2257" s="230" t="s">
        <v>90</v>
      </c>
      <c r="F2257" s="230" t="s">
        <v>135</v>
      </c>
      <c r="G2257" s="230" t="s">
        <v>95</v>
      </c>
      <c r="H2257" s="230" t="s">
        <v>96</v>
      </c>
      <c r="I2257" s="297" t="s">
        <v>578</v>
      </c>
      <c r="J2257" s="232" t="s">
        <v>18</v>
      </c>
      <c r="K2257" s="230">
        <v>3</v>
      </c>
      <c r="L2257" s="232" t="s">
        <v>5682</v>
      </c>
      <c r="M2257" s="233" t="s">
        <v>5683</v>
      </c>
      <c r="N2257" s="233" t="s">
        <v>5684</v>
      </c>
      <c r="O2257" s="233" t="s">
        <v>41</v>
      </c>
      <c r="P2257" s="234" t="s">
        <v>129</v>
      </c>
      <c r="Q2257" s="218" t="s">
        <v>93</v>
      </c>
      <c r="R2257" s="230" t="s">
        <v>94</v>
      </c>
      <c r="S2257" s="230" t="s">
        <v>78</v>
      </c>
      <c r="T2257" s="235" t="s">
        <v>79</v>
      </c>
      <c r="U2257" s="230"/>
    </row>
    <row r="2258" spans="1:21" ht="28.5" x14ac:dyDescent="0.25">
      <c r="A2258" s="229">
        <v>2253</v>
      </c>
      <c r="B2258" s="230" t="s">
        <v>5425</v>
      </c>
      <c r="C2258" s="230" t="s">
        <v>4067</v>
      </c>
      <c r="D2258" s="231">
        <v>46107</v>
      </c>
      <c r="E2258" s="230" t="s">
        <v>90</v>
      </c>
      <c r="F2258" s="230" t="s">
        <v>135</v>
      </c>
      <c r="G2258" s="230" t="s">
        <v>95</v>
      </c>
      <c r="H2258" s="230" t="s">
        <v>96</v>
      </c>
      <c r="I2258" s="297" t="s">
        <v>578</v>
      </c>
      <c r="J2258" s="232" t="s">
        <v>18</v>
      </c>
      <c r="K2258" s="230">
        <v>3</v>
      </c>
      <c r="L2258" s="232" t="s">
        <v>5685</v>
      </c>
      <c r="M2258" s="233" t="s">
        <v>5686</v>
      </c>
      <c r="N2258" s="233" t="s">
        <v>5687</v>
      </c>
      <c r="O2258" s="233" t="s">
        <v>3355</v>
      </c>
      <c r="P2258" s="234" t="s">
        <v>55</v>
      </c>
      <c r="Q2258" s="218" t="s">
        <v>93</v>
      </c>
      <c r="R2258" s="230" t="s">
        <v>94</v>
      </c>
      <c r="S2258" s="230" t="s">
        <v>78</v>
      </c>
      <c r="T2258" s="235" t="s">
        <v>79</v>
      </c>
      <c r="U2258" s="230"/>
    </row>
    <row r="2259" spans="1:21" ht="28.5" x14ac:dyDescent="0.25">
      <c r="A2259" s="229">
        <v>2254</v>
      </c>
      <c r="B2259" s="230" t="s">
        <v>5425</v>
      </c>
      <c r="C2259" s="230" t="s">
        <v>4067</v>
      </c>
      <c r="D2259" s="231">
        <v>46107</v>
      </c>
      <c r="E2259" s="230" t="s">
        <v>90</v>
      </c>
      <c r="F2259" s="230" t="s">
        <v>135</v>
      </c>
      <c r="G2259" s="230" t="s">
        <v>95</v>
      </c>
      <c r="H2259" s="230" t="s">
        <v>96</v>
      </c>
      <c r="I2259" s="297" t="s">
        <v>578</v>
      </c>
      <c r="J2259" s="232" t="s">
        <v>18</v>
      </c>
      <c r="K2259" s="230">
        <v>2</v>
      </c>
      <c r="L2259" s="232" t="s">
        <v>5688</v>
      </c>
      <c r="M2259" s="233" t="s">
        <v>5689</v>
      </c>
      <c r="N2259" s="233" t="s">
        <v>5690</v>
      </c>
      <c r="O2259" s="233" t="s">
        <v>44</v>
      </c>
      <c r="P2259" s="234" t="s">
        <v>136</v>
      </c>
      <c r="Q2259" s="218" t="s">
        <v>93</v>
      </c>
      <c r="R2259" s="230" t="s">
        <v>94</v>
      </c>
      <c r="S2259" s="230" t="s">
        <v>78</v>
      </c>
      <c r="T2259" s="235" t="s">
        <v>954</v>
      </c>
      <c r="U2259" s="230"/>
    </row>
    <row r="2260" spans="1:21" ht="42.75" x14ac:dyDescent="0.25">
      <c r="A2260" s="229">
        <v>2255</v>
      </c>
      <c r="B2260" s="230" t="s">
        <v>5425</v>
      </c>
      <c r="C2260" s="230" t="s">
        <v>4067</v>
      </c>
      <c r="D2260" s="231">
        <v>46107</v>
      </c>
      <c r="E2260" s="230" t="s">
        <v>90</v>
      </c>
      <c r="F2260" s="230" t="s">
        <v>135</v>
      </c>
      <c r="G2260" s="230" t="s">
        <v>95</v>
      </c>
      <c r="H2260" s="230" t="s">
        <v>96</v>
      </c>
      <c r="I2260" s="297" t="s">
        <v>578</v>
      </c>
      <c r="J2260" s="232" t="s">
        <v>18</v>
      </c>
      <c r="K2260" s="230" t="s">
        <v>121</v>
      </c>
      <c r="L2260" s="232" t="s">
        <v>5691</v>
      </c>
      <c r="M2260" s="233" t="s">
        <v>5692</v>
      </c>
      <c r="N2260" s="233" t="s">
        <v>5693</v>
      </c>
      <c r="O2260" s="233" t="s">
        <v>55</v>
      </c>
      <c r="P2260" s="234" t="s">
        <v>125</v>
      </c>
      <c r="Q2260" s="218" t="s">
        <v>99</v>
      </c>
      <c r="R2260" s="230" t="s">
        <v>94</v>
      </c>
      <c r="S2260" s="230" t="s">
        <v>78</v>
      </c>
      <c r="T2260" s="235" t="s">
        <v>79</v>
      </c>
      <c r="U2260" s="230"/>
    </row>
    <row r="2261" spans="1:21" ht="28.5" x14ac:dyDescent="0.25">
      <c r="A2261" s="229">
        <v>2256</v>
      </c>
      <c r="B2261" s="230" t="s">
        <v>5425</v>
      </c>
      <c r="C2261" s="230" t="s">
        <v>4067</v>
      </c>
      <c r="D2261" s="231">
        <v>46107</v>
      </c>
      <c r="E2261" s="230" t="s">
        <v>90</v>
      </c>
      <c r="F2261" s="230" t="s">
        <v>135</v>
      </c>
      <c r="G2261" s="230" t="s">
        <v>95</v>
      </c>
      <c r="H2261" s="230" t="s">
        <v>96</v>
      </c>
      <c r="I2261" s="297" t="s">
        <v>578</v>
      </c>
      <c r="J2261" s="232" t="s">
        <v>18</v>
      </c>
      <c r="K2261" s="230" t="s">
        <v>121</v>
      </c>
      <c r="L2261" s="232" t="s">
        <v>1810</v>
      </c>
      <c r="M2261" s="233" t="s">
        <v>5694</v>
      </c>
      <c r="N2261" s="233" t="s">
        <v>5695</v>
      </c>
      <c r="O2261" s="233" t="s">
        <v>73</v>
      </c>
      <c r="P2261" s="234" t="s">
        <v>124</v>
      </c>
      <c r="Q2261" s="218" t="s">
        <v>93</v>
      </c>
      <c r="R2261" s="230" t="s">
        <v>94</v>
      </c>
      <c r="S2261" s="230" t="s">
        <v>78</v>
      </c>
      <c r="T2261" s="235" t="s">
        <v>79</v>
      </c>
      <c r="U2261" s="230"/>
    </row>
    <row r="2262" spans="1:21" ht="28.5" x14ac:dyDescent="0.25">
      <c r="A2262" s="229">
        <v>2257</v>
      </c>
      <c r="B2262" s="230" t="s">
        <v>5425</v>
      </c>
      <c r="C2262" s="230" t="s">
        <v>4067</v>
      </c>
      <c r="D2262" s="231">
        <v>46107</v>
      </c>
      <c r="E2262" s="230" t="s">
        <v>90</v>
      </c>
      <c r="F2262" s="230" t="s">
        <v>135</v>
      </c>
      <c r="G2262" s="230" t="s">
        <v>95</v>
      </c>
      <c r="H2262" s="230" t="s">
        <v>96</v>
      </c>
      <c r="I2262" s="297" t="s">
        <v>578</v>
      </c>
      <c r="J2262" s="232" t="s">
        <v>18</v>
      </c>
      <c r="K2262" s="230" t="s">
        <v>146</v>
      </c>
      <c r="L2262" s="232" t="s">
        <v>5696</v>
      </c>
      <c r="M2262" s="233" t="s">
        <v>5697</v>
      </c>
      <c r="N2262" s="233" t="s">
        <v>5698</v>
      </c>
      <c r="O2262" s="233" t="s">
        <v>44</v>
      </c>
      <c r="P2262" s="234" t="s">
        <v>131</v>
      </c>
      <c r="Q2262" s="218" t="s">
        <v>93</v>
      </c>
      <c r="R2262" s="230" t="s">
        <v>94</v>
      </c>
      <c r="S2262" s="230" t="s">
        <v>78</v>
      </c>
      <c r="T2262" s="235" t="s">
        <v>79</v>
      </c>
      <c r="U2262" s="230"/>
    </row>
    <row r="2263" spans="1:21" ht="36" x14ac:dyDescent="0.25">
      <c r="A2263" s="229">
        <v>2258</v>
      </c>
      <c r="B2263" s="230" t="s">
        <v>5425</v>
      </c>
      <c r="C2263" s="230" t="s">
        <v>4067</v>
      </c>
      <c r="D2263" s="231">
        <v>46107</v>
      </c>
      <c r="E2263" s="230" t="s">
        <v>90</v>
      </c>
      <c r="F2263" s="230" t="s">
        <v>135</v>
      </c>
      <c r="G2263" s="230" t="s">
        <v>91</v>
      </c>
      <c r="H2263" s="230" t="s">
        <v>92</v>
      </c>
      <c r="I2263" s="297" t="s">
        <v>264</v>
      </c>
      <c r="J2263" s="232" t="s">
        <v>18</v>
      </c>
      <c r="K2263" s="230">
        <v>2</v>
      </c>
      <c r="L2263" s="232" t="s">
        <v>5566</v>
      </c>
      <c r="M2263" s="233" t="s">
        <v>5699</v>
      </c>
      <c r="N2263" s="233" t="s">
        <v>5700</v>
      </c>
      <c r="O2263" s="233" t="s">
        <v>68</v>
      </c>
      <c r="P2263" s="234" t="s">
        <v>129</v>
      </c>
      <c r="Q2263" s="218" t="s">
        <v>93</v>
      </c>
      <c r="R2263" s="230" t="s">
        <v>94</v>
      </c>
      <c r="S2263" s="230" t="s">
        <v>79</v>
      </c>
      <c r="T2263" s="235" t="s">
        <v>79</v>
      </c>
      <c r="U2263" s="230"/>
    </row>
    <row r="2264" spans="1:21" ht="42.75" x14ac:dyDescent="0.25">
      <c r="A2264" s="229">
        <v>2259</v>
      </c>
      <c r="B2264" s="230" t="s">
        <v>5425</v>
      </c>
      <c r="C2264" s="230" t="s">
        <v>4067</v>
      </c>
      <c r="D2264" s="231">
        <v>46107</v>
      </c>
      <c r="E2264" s="230" t="s">
        <v>90</v>
      </c>
      <c r="F2264" s="230" t="s">
        <v>100</v>
      </c>
      <c r="G2264" s="230" t="s">
        <v>91</v>
      </c>
      <c r="H2264" s="230" t="s">
        <v>92</v>
      </c>
      <c r="I2264" s="297" t="s">
        <v>264</v>
      </c>
      <c r="J2264" s="232" t="s">
        <v>18</v>
      </c>
      <c r="K2264" s="230">
        <v>3</v>
      </c>
      <c r="L2264" s="232" t="s">
        <v>5701</v>
      </c>
      <c r="M2264" s="233" t="s">
        <v>5702</v>
      </c>
      <c r="N2264" s="233" t="s">
        <v>5703</v>
      </c>
      <c r="O2264" s="233" t="s">
        <v>36</v>
      </c>
      <c r="P2264" s="234" t="s">
        <v>129</v>
      </c>
      <c r="Q2264" s="218" t="s">
        <v>99</v>
      </c>
      <c r="R2264" s="230" t="s">
        <v>94</v>
      </c>
      <c r="S2264" s="230" t="s">
        <v>79</v>
      </c>
      <c r="T2264" s="235" t="s">
        <v>79</v>
      </c>
      <c r="U2264" s="230"/>
    </row>
    <row r="2265" spans="1:21" ht="28.5" x14ac:dyDescent="0.25">
      <c r="A2265" s="229">
        <v>2260</v>
      </c>
      <c r="B2265" s="230" t="s">
        <v>5425</v>
      </c>
      <c r="C2265" s="230" t="s">
        <v>4067</v>
      </c>
      <c r="D2265" s="231">
        <v>46107</v>
      </c>
      <c r="E2265" s="230" t="s">
        <v>1151</v>
      </c>
      <c r="F2265" s="230" t="s">
        <v>135</v>
      </c>
      <c r="G2265" s="230" t="s">
        <v>91</v>
      </c>
      <c r="H2265" s="230" t="s">
        <v>92</v>
      </c>
      <c r="I2265" s="297" t="s">
        <v>4749</v>
      </c>
      <c r="J2265" s="232" t="s">
        <v>18</v>
      </c>
      <c r="K2265" s="230">
        <v>0</v>
      </c>
      <c r="L2265" s="232" t="s">
        <v>5704</v>
      </c>
      <c r="M2265" s="233" t="s">
        <v>5705</v>
      </c>
      <c r="N2265" s="233" t="s">
        <v>5706</v>
      </c>
      <c r="O2265" s="233" t="s">
        <v>3355</v>
      </c>
      <c r="P2265" s="234" t="s">
        <v>125</v>
      </c>
      <c r="Q2265" s="218" t="s">
        <v>99</v>
      </c>
      <c r="R2265" s="230" t="s">
        <v>94</v>
      </c>
      <c r="S2265" s="230" t="s">
        <v>79</v>
      </c>
      <c r="T2265" s="235" t="s">
        <v>79</v>
      </c>
      <c r="U2265" s="230"/>
    </row>
    <row r="2266" spans="1:21" ht="42.75" x14ac:dyDescent="0.25">
      <c r="A2266" s="229">
        <v>2261</v>
      </c>
      <c r="B2266" s="230" t="s">
        <v>5425</v>
      </c>
      <c r="C2266" s="230" t="s">
        <v>4067</v>
      </c>
      <c r="D2266" s="231">
        <v>46107</v>
      </c>
      <c r="E2266" s="230" t="s">
        <v>90</v>
      </c>
      <c r="F2266" s="230" t="s">
        <v>100</v>
      </c>
      <c r="G2266" s="230" t="s">
        <v>91</v>
      </c>
      <c r="H2266" s="230" t="s">
        <v>92</v>
      </c>
      <c r="I2266" s="297" t="s">
        <v>4749</v>
      </c>
      <c r="J2266" s="232" t="s">
        <v>18</v>
      </c>
      <c r="K2266" s="230">
        <v>0</v>
      </c>
      <c r="L2266" s="232" t="s">
        <v>363</v>
      </c>
      <c r="M2266" s="233" t="s">
        <v>5707</v>
      </c>
      <c r="N2266" s="233" t="s">
        <v>5708</v>
      </c>
      <c r="O2266" s="233" t="s">
        <v>41</v>
      </c>
      <c r="P2266" s="234" t="s">
        <v>129</v>
      </c>
      <c r="Q2266" s="218" t="s">
        <v>99</v>
      </c>
      <c r="R2266" s="230" t="s">
        <v>94</v>
      </c>
      <c r="S2266" s="230" t="s">
        <v>79</v>
      </c>
      <c r="T2266" s="235" t="s">
        <v>79</v>
      </c>
      <c r="U2266" s="230"/>
    </row>
    <row r="2267" spans="1:21" ht="42.75" x14ac:dyDescent="0.25">
      <c r="A2267" s="229">
        <v>2262</v>
      </c>
      <c r="B2267" s="230" t="s">
        <v>5425</v>
      </c>
      <c r="C2267" s="230" t="s">
        <v>4067</v>
      </c>
      <c r="D2267" s="231">
        <v>46107</v>
      </c>
      <c r="E2267" s="230" t="s">
        <v>1151</v>
      </c>
      <c r="F2267" s="230" t="s">
        <v>135</v>
      </c>
      <c r="G2267" s="230" t="s">
        <v>91</v>
      </c>
      <c r="H2267" s="230" t="s">
        <v>92</v>
      </c>
      <c r="I2267" s="297" t="s">
        <v>4749</v>
      </c>
      <c r="J2267" s="232" t="s">
        <v>18</v>
      </c>
      <c r="K2267" s="230">
        <v>-3</v>
      </c>
      <c r="L2267" s="232" t="s">
        <v>5709</v>
      </c>
      <c r="M2267" s="233" t="s">
        <v>5710</v>
      </c>
      <c r="N2267" s="233" t="s">
        <v>5711</v>
      </c>
      <c r="O2267" s="233" t="s">
        <v>65</v>
      </c>
      <c r="P2267" s="234" t="s">
        <v>130</v>
      </c>
      <c r="Q2267" s="218" t="s">
        <v>93</v>
      </c>
      <c r="R2267" s="230" t="s">
        <v>94</v>
      </c>
      <c r="S2267" s="230" t="s">
        <v>79</v>
      </c>
      <c r="T2267" s="235" t="s">
        <v>79</v>
      </c>
      <c r="U2267" s="230"/>
    </row>
    <row r="2268" spans="1:21" ht="28.5" x14ac:dyDescent="0.25">
      <c r="A2268" s="229">
        <v>2263</v>
      </c>
      <c r="B2268" s="230" t="s">
        <v>5425</v>
      </c>
      <c r="C2268" s="230" t="s">
        <v>4067</v>
      </c>
      <c r="D2268" s="231">
        <v>46107</v>
      </c>
      <c r="E2268" s="230" t="s">
        <v>90</v>
      </c>
      <c r="F2268" s="230" t="s">
        <v>135</v>
      </c>
      <c r="G2268" s="230" t="s">
        <v>91</v>
      </c>
      <c r="H2268" s="230" t="s">
        <v>92</v>
      </c>
      <c r="I2268" s="297" t="s">
        <v>4749</v>
      </c>
      <c r="J2268" s="232" t="s">
        <v>18</v>
      </c>
      <c r="K2268" s="230">
        <v>-2</v>
      </c>
      <c r="L2268" s="232" t="s">
        <v>5712</v>
      </c>
      <c r="M2268" s="233" t="s">
        <v>5713</v>
      </c>
      <c r="N2268" s="233" t="s">
        <v>5714</v>
      </c>
      <c r="O2268" s="233" t="s">
        <v>45</v>
      </c>
      <c r="P2268" s="234" t="s">
        <v>45</v>
      </c>
      <c r="Q2268" s="218" t="s">
        <v>99</v>
      </c>
      <c r="R2268" s="230" t="s">
        <v>94</v>
      </c>
      <c r="S2268" s="230" t="s">
        <v>79</v>
      </c>
      <c r="T2268" s="235" t="s">
        <v>79</v>
      </c>
      <c r="U2268" s="230"/>
    </row>
    <row r="2269" spans="1:21" ht="28.5" x14ac:dyDescent="0.25">
      <c r="A2269" s="229">
        <v>2264</v>
      </c>
      <c r="B2269" s="230" t="s">
        <v>5425</v>
      </c>
      <c r="C2269" s="230" t="s">
        <v>4067</v>
      </c>
      <c r="D2269" s="231">
        <v>46107</v>
      </c>
      <c r="E2269" s="230" t="s">
        <v>90</v>
      </c>
      <c r="F2269" s="230" t="s">
        <v>135</v>
      </c>
      <c r="G2269" s="230" t="s">
        <v>91</v>
      </c>
      <c r="H2269" s="230" t="s">
        <v>92</v>
      </c>
      <c r="I2269" s="297" t="s">
        <v>4749</v>
      </c>
      <c r="J2269" s="232" t="s">
        <v>18</v>
      </c>
      <c r="K2269" s="230">
        <v>-2</v>
      </c>
      <c r="L2269" s="232" t="s">
        <v>747</v>
      </c>
      <c r="M2269" s="233" t="s">
        <v>5715</v>
      </c>
      <c r="N2269" s="233" t="s">
        <v>5716</v>
      </c>
      <c r="O2269" s="233" t="s">
        <v>45</v>
      </c>
      <c r="P2269" s="234" t="s">
        <v>45</v>
      </c>
      <c r="Q2269" s="218" t="s">
        <v>99</v>
      </c>
      <c r="R2269" s="230" t="s">
        <v>94</v>
      </c>
      <c r="S2269" s="230" t="s">
        <v>79</v>
      </c>
      <c r="T2269" s="235" t="s">
        <v>79</v>
      </c>
      <c r="U2269" s="230"/>
    </row>
    <row r="2270" spans="1:21" ht="28.5" x14ac:dyDescent="0.25">
      <c r="A2270" s="229">
        <v>2265</v>
      </c>
      <c r="B2270" s="230" t="s">
        <v>5425</v>
      </c>
      <c r="C2270" s="230" t="s">
        <v>4067</v>
      </c>
      <c r="D2270" s="231">
        <v>46107</v>
      </c>
      <c r="E2270" s="230" t="s">
        <v>90</v>
      </c>
      <c r="F2270" s="230" t="s">
        <v>135</v>
      </c>
      <c r="G2270" s="230" t="s">
        <v>91</v>
      </c>
      <c r="H2270" s="230" t="s">
        <v>92</v>
      </c>
      <c r="I2270" s="297" t="s">
        <v>4749</v>
      </c>
      <c r="J2270" s="232" t="s">
        <v>18</v>
      </c>
      <c r="K2270" s="230">
        <v>-3</v>
      </c>
      <c r="L2270" s="232" t="s">
        <v>1834</v>
      </c>
      <c r="M2270" s="233" t="s">
        <v>5645</v>
      </c>
      <c r="N2270" s="233" t="s">
        <v>5717</v>
      </c>
      <c r="O2270" s="233" t="s">
        <v>3356</v>
      </c>
      <c r="P2270" s="234" t="s">
        <v>131</v>
      </c>
      <c r="Q2270" s="218" t="s">
        <v>97</v>
      </c>
      <c r="R2270" s="230" t="s">
        <v>94</v>
      </c>
      <c r="S2270" s="230" t="s">
        <v>79</v>
      </c>
      <c r="T2270" s="235" t="s">
        <v>79</v>
      </c>
      <c r="U2270" s="230"/>
    </row>
    <row r="2271" spans="1:21" ht="28.5" x14ac:dyDescent="0.25">
      <c r="A2271" s="229">
        <v>2266</v>
      </c>
      <c r="B2271" s="230" t="s">
        <v>5425</v>
      </c>
      <c r="C2271" s="230" t="s">
        <v>4067</v>
      </c>
      <c r="D2271" s="231">
        <v>46107</v>
      </c>
      <c r="E2271" s="230" t="s">
        <v>90</v>
      </c>
      <c r="F2271" s="230" t="s">
        <v>135</v>
      </c>
      <c r="G2271" s="230" t="s">
        <v>95</v>
      </c>
      <c r="H2271" s="230" t="s">
        <v>96</v>
      </c>
      <c r="I2271" s="297" t="s">
        <v>1566</v>
      </c>
      <c r="J2271" s="232" t="s">
        <v>18</v>
      </c>
      <c r="K2271" s="230">
        <v>-3</v>
      </c>
      <c r="L2271" s="232" t="s">
        <v>1834</v>
      </c>
      <c r="M2271" s="233" t="s">
        <v>5718</v>
      </c>
      <c r="N2271" s="233" t="s">
        <v>5719</v>
      </c>
      <c r="O2271" s="233" t="s">
        <v>41</v>
      </c>
      <c r="P2271" s="234" t="s">
        <v>129</v>
      </c>
      <c r="Q2271" s="218" t="s">
        <v>99</v>
      </c>
      <c r="R2271" s="230" t="s">
        <v>94</v>
      </c>
      <c r="S2271" s="230" t="s">
        <v>79</v>
      </c>
      <c r="T2271" s="235" t="s">
        <v>79</v>
      </c>
      <c r="U2271" s="230"/>
    </row>
    <row r="2272" spans="1:21" ht="28.5" x14ac:dyDescent="0.25">
      <c r="A2272" s="229">
        <v>2267</v>
      </c>
      <c r="B2272" s="230" t="s">
        <v>5425</v>
      </c>
      <c r="C2272" s="230" t="s">
        <v>4067</v>
      </c>
      <c r="D2272" s="231">
        <v>46107</v>
      </c>
      <c r="E2272" s="230" t="s">
        <v>90</v>
      </c>
      <c r="F2272" s="230" t="s">
        <v>135</v>
      </c>
      <c r="G2272" s="230" t="s">
        <v>95</v>
      </c>
      <c r="H2272" s="230" t="s">
        <v>96</v>
      </c>
      <c r="I2272" s="297" t="s">
        <v>1566</v>
      </c>
      <c r="J2272" s="232" t="s">
        <v>18</v>
      </c>
      <c r="K2272" s="230">
        <v>-2</v>
      </c>
      <c r="L2272" s="232" t="s">
        <v>2979</v>
      </c>
      <c r="M2272" s="233" t="s">
        <v>5661</v>
      </c>
      <c r="N2272" s="233" t="s">
        <v>5720</v>
      </c>
      <c r="O2272" s="233" t="s">
        <v>60</v>
      </c>
      <c r="P2272" s="234" t="s">
        <v>131</v>
      </c>
      <c r="Q2272" s="218" t="s">
        <v>93</v>
      </c>
      <c r="R2272" s="230" t="s">
        <v>94</v>
      </c>
      <c r="S2272" s="230" t="s">
        <v>79</v>
      </c>
      <c r="T2272" s="235" t="s">
        <v>79</v>
      </c>
      <c r="U2272" s="230"/>
    </row>
    <row r="2273" spans="1:21" ht="28.5" x14ac:dyDescent="0.25">
      <c r="A2273" s="229">
        <v>2268</v>
      </c>
      <c r="B2273" s="230" t="s">
        <v>5425</v>
      </c>
      <c r="C2273" s="230" t="s">
        <v>4067</v>
      </c>
      <c r="D2273" s="231">
        <v>46107</v>
      </c>
      <c r="E2273" s="230" t="s">
        <v>90</v>
      </c>
      <c r="F2273" s="230" t="s">
        <v>135</v>
      </c>
      <c r="G2273" s="230" t="s">
        <v>95</v>
      </c>
      <c r="H2273" s="230" t="s">
        <v>96</v>
      </c>
      <c r="I2273" s="297" t="s">
        <v>1566</v>
      </c>
      <c r="J2273" s="232" t="s">
        <v>18</v>
      </c>
      <c r="K2273" s="230">
        <v>-2</v>
      </c>
      <c r="L2273" s="232" t="s">
        <v>5660</v>
      </c>
      <c r="M2273" s="233" t="s">
        <v>5721</v>
      </c>
      <c r="N2273" s="233" t="s">
        <v>5722</v>
      </c>
      <c r="O2273" s="233" t="s">
        <v>3357</v>
      </c>
      <c r="P2273" s="234" t="s">
        <v>136</v>
      </c>
      <c r="Q2273" s="218" t="s">
        <v>93</v>
      </c>
      <c r="R2273" s="230" t="s">
        <v>94</v>
      </c>
      <c r="S2273" s="230" t="s">
        <v>79</v>
      </c>
      <c r="T2273" s="235" t="s">
        <v>79</v>
      </c>
      <c r="U2273" s="230"/>
    </row>
    <row r="2274" spans="1:21" ht="28.5" x14ac:dyDescent="0.25">
      <c r="A2274" s="229">
        <v>2269</v>
      </c>
      <c r="B2274" s="230" t="s">
        <v>5425</v>
      </c>
      <c r="C2274" s="230" t="s">
        <v>4067</v>
      </c>
      <c r="D2274" s="231">
        <v>46107</v>
      </c>
      <c r="E2274" s="230" t="s">
        <v>90</v>
      </c>
      <c r="F2274" s="230" t="s">
        <v>135</v>
      </c>
      <c r="G2274" s="230" t="s">
        <v>95</v>
      </c>
      <c r="H2274" s="230" t="s">
        <v>96</v>
      </c>
      <c r="I2274" s="297" t="s">
        <v>1566</v>
      </c>
      <c r="J2274" s="232" t="s">
        <v>18</v>
      </c>
      <c r="K2274" s="230">
        <v>-2</v>
      </c>
      <c r="L2274" s="232" t="s">
        <v>747</v>
      </c>
      <c r="M2274" s="233" t="s">
        <v>5723</v>
      </c>
      <c r="N2274" s="233" t="s">
        <v>5724</v>
      </c>
      <c r="O2274" s="233" t="s">
        <v>41</v>
      </c>
      <c r="P2274" s="234" t="s">
        <v>129</v>
      </c>
      <c r="Q2274" s="218" t="s">
        <v>99</v>
      </c>
      <c r="R2274" s="230" t="s">
        <v>94</v>
      </c>
      <c r="S2274" s="230" t="s">
        <v>79</v>
      </c>
      <c r="T2274" s="235" t="s">
        <v>79</v>
      </c>
      <c r="U2274" s="230"/>
    </row>
    <row r="2275" spans="1:21" ht="42.75" x14ac:dyDescent="0.25">
      <c r="A2275" s="229">
        <v>2270</v>
      </c>
      <c r="B2275" s="230" t="s">
        <v>5425</v>
      </c>
      <c r="C2275" s="230" t="s">
        <v>4067</v>
      </c>
      <c r="D2275" s="231">
        <v>46107</v>
      </c>
      <c r="E2275" s="230" t="s">
        <v>90</v>
      </c>
      <c r="F2275" s="230" t="s">
        <v>100</v>
      </c>
      <c r="G2275" s="230" t="s">
        <v>95</v>
      </c>
      <c r="H2275" s="230" t="s">
        <v>96</v>
      </c>
      <c r="I2275" s="297" t="s">
        <v>1566</v>
      </c>
      <c r="J2275" s="232" t="s">
        <v>18</v>
      </c>
      <c r="K2275" s="230">
        <v>-2</v>
      </c>
      <c r="L2275" s="232" t="s">
        <v>1417</v>
      </c>
      <c r="M2275" s="233" t="s">
        <v>5725</v>
      </c>
      <c r="N2275" s="233" t="s">
        <v>5726</v>
      </c>
      <c r="O2275" s="233" t="s">
        <v>53</v>
      </c>
      <c r="P2275" s="234" t="s">
        <v>129</v>
      </c>
      <c r="Q2275" s="218" t="s">
        <v>99</v>
      </c>
      <c r="R2275" s="230" t="s">
        <v>94</v>
      </c>
      <c r="S2275" s="230" t="s">
        <v>79</v>
      </c>
      <c r="T2275" s="235" t="s">
        <v>79</v>
      </c>
      <c r="U2275" s="230"/>
    </row>
    <row r="2276" spans="1:21" ht="28.5" x14ac:dyDescent="0.25">
      <c r="A2276" s="229">
        <v>2271</v>
      </c>
      <c r="B2276" s="230" t="s">
        <v>5425</v>
      </c>
      <c r="C2276" s="230" t="s">
        <v>4067</v>
      </c>
      <c r="D2276" s="231">
        <v>46107</v>
      </c>
      <c r="E2276" s="230" t="s">
        <v>90</v>
      </c>
      <c r="F2276" s="230" t="s">
        <v>100</v>
      </c>
      <c r="G2276" s="230" t="s">
        <v>91</v>
      </c>
      <c r="H2276" s="230" t="s">
        <v>92</v>
      </c>
      <c r="I2276" s="297" t="s">
        <v>393</v>
      </c>
      <c r="J2276" s="232" t="s">
        <v>30</v>
      </c>
      <c r="K2276" s="230">
        <v>-2</v>
      </c>
      <c r="L2276" s="232" t="s">
        <v>1434</v>
      </c>
      <c r="M2276" s="233" t="s">
        <v>5727</v>
      </c>
      <c r="N2276" s="233" t="s">
        <v>5728</v>
      </c>
      <c r="O2276" s="233" t="s">
        <v>37</v>
      </c>
      <c r="P2276" s="234" t="s">
        <v>131</v>
      </c>
      <c r="Q2276" s="218" t="s">
        <v>99</v>
      </c>
      <c r="R2276" s="230" t="s">
        <v>94</v>
      </c>
      <c r="S2276" s="230" t="s">
        <v>79</v>
      </c>
      <c r="T2276" s="235" t="s">
        <v>954</v>
      </c>
      <c r="U2276" s="230"/>
    </row>
    <row r="2277" spans="1:21" ht="42.75" x14ac:dyDescent="0.25">
      <c r="A2277" s="229">
        <v>2272</v>
      </c>
      <c r="B2277" s="230" t="s">
        <v>5425</v>
      </c>
      <c r="C2277" s="230" t="s">
        <v>4067</v>
      </c>
      <c r="D2277" s="231">
        <v>46107</v>
      </c>
      <c r="E2277" s="230" t="s">
        <v>90</v>
      </c>
      <c r="F2277" s="230" t="s">
        <v>135</v>
      </c>
      <c r="G2277" s="230" t="s">
        <v>95</v>
      </c>
      <c r="H2277" s="230" t="s">
        <v>96</v>
      </c>
      <c r="I2277" s="297" t="s">
        <v>443</v>
      </c>
      <c r="J2277" s="232" t="s">
        <v>19</v>
      </c>
      <c r="K2277" s="230">
        <v>-5</v>
      </c>
      <c r="L2277" s="232" t="s">
        <v>1318</v>
      </c>
      <c r="M2277" s="233" t="s">
        <v>5729</v>
      </c>
      <c r="N2277" s="233" t="s">
        <v>5730</v>
      </c>
      <c r="O2277" s="233" t="s">
        <v>73</v>
      </c>
      <c r="P2277" s="234" t="s">
        <v>124</v>
      </c>
      <c r="Q2277" s="218" t="s">
        <v>99</v>
      </c>
      <c r="R2277" s="230" t="s">
        <v>94</v>
      </c>
      <c r="S2277" s="230" t="s">
        <v>79</v>
      </c>
      <c r="T2277" s="235" t="s">
        <v>79</v>
      </c>
      <c r="U2277" s="230"/>
    </row>
    <row r="2278" spans="1:21" ht="28.5" x14ac:dyDescent="0.25">
      <c r="A2278" s="229">
        <v>2273</v>
      </c>
      <c r="B2278" s="230" t="s">
        <v>5425</v>
      </c>
      <c r="C2278" s="230" t="s">
        <v>4067</v>
      </c>
      <c r="D2278" s="231">
        <v>46107</v>
      </c>
      <c r="E2278" s="230" t="s">
        <v>90</v>
      </c>
      <c r="F2278" s="230" t="s">
        <v>135</v>
      </c>
      <c r="G2278" s="230" t="s">
        <v>91</v>
      </c>
      <c r="H2278" s="230" t="s">
        <v>92</v>
      </c>
      <c r="I2278" s="297" t="s">
        <v>133</v>
      </c>
      <c r="J2278" s="232" t="s">
        <v>18</v>
      </c>
      <c r="K2278" s="230" t="s">
        <v>120</v>
      </c>
      <c r="L2278" s="232" t="s">
        <v>5731</v>
      </c>
      <c r="M2278" s="233" t="s">
        <v>5732</v>
      </c>
      <c r="N2278" s="233" t="s">
        <v>5733</v>
      </c>
      <c r="O2278" s="233" t="s">
        <v>50</v>
      </c>
      <c r="P2278" s="234" t="s">
        <v>129</v>
      </c>
      <c r="Q2278" s="218" t="s">
        <v>99</v>
      </c>
      <c r="R2278" s="230" t="s">
        <v>94</v>
      </c>
      <c r="S2278" s="230" t="s">
        <v>78</v>
      </c>
      <c r="T2278" s="235" t="s">
        <v>79</v>
      </c>
      <c r="U2278" s="230"/>
    </row>
    <row r="2279" spans="1:21" ht="28.5" x14ac:dyDescent="0.25">
      <c r="A2279" s="229">
        <v>2274</v>
      </c>
      <c r="B2279" s="230" t="s">
        <v>5425</v>
      </c>
      <c r="C2279" s="230" t="s">
        <v>4067</v>
      </c>
      <c r="D2279" s="231">
        <v>46107</v>
      </c>
      <c r="E2279" s="230" t="s">
        <v>90</v>
      </c>
      <c r="F2279" s="230" t="s">
        <v>135</v>
      </c>
      <c r="G2279" s="230" t="s">
        <v>91</v>
      </c>
      <c r="H2279" s="230" t="s">
        <v>92</v>
      </c>
      <c r="I2279" s="297" t="s">
        <v>133</v>
      </c>
      <c r="J2279" s="232" t="s">
        <v>18</v>
      </c>
      <c r="K2279" s="230" t="s">
        <v>120</v>
      </c>
      <c r="L2279" s="232" t="s">
        <v>5734</v>
      </c>
      <c r="M2279" s="233" t="s">
        <v>5735</v>
      </c>
      <c r="N2279" s="233" t="s">
        <v>5736</v>
      </c>
      <c r="O2279" s="233" t="s">
        <v>68</v>
      </c>
      <c r="P2279" s="234" t="s">
        <v>129</v>
      </c>
      <c r="Q2279" s="218" t="s">
        <v>99</v>
      </c>
      <c r="R2279" s="230" t="s">
        <v>94</v>
      </c>
      <c r="S2279" s="230" t="s">
        <v>78</v>
      </c>
      <c r="T2279" s="235" t="s">
        <v>79</v>
      </c>
      <c r="U2279" s="230"/>
    </row>
    <row r="2280" spans="1:21" ht="42.75" x14ac:dyDescent="0.25">
      <c r="A2280" s="229">
        <v>2275</v>
      </c>
      <c r="B2280" s="230" t="s">
        <v>5425</v>
      </c>
      <c r="C2280" s="230" t="s">
        <v>4067</v>
      </c>
      <c r="D2280" s="231">
        <v>46107</v>
      </c>
      <c r="E2280" s="230" t="s">
        <v>90</v>
      </c>
      <c r="F2280" s="230" t="s">
        <v>135</v>
      </c>
      <c r="G2280" s="230" t="s">
        <v>91</v>
      </c>
      <c r="H2280" s="230" t="s">
        <v>92</v>
      </c>
      <c r="I2280" s="297" t="s">
        <v>133</v>
      </c>
      <c r="J2280" s="232" t="s">
        <v>18</v>
      </c>
      <c r="K2280" s="230" t="s">
        <v>121</v>
      </c>
      <c r="L2280" s="232" t="s">
        <v>5528</v>
      </c>
      <c r="M2280" s="233" t="s">
        <v>5737</v>
      </c>
      <c r="N2280" s="233" t="s">
        <v>5738</v>
      </c>
      <c r="O2280" s="233" t="s">
        <v>51</v>
      </c>
      <c r="P2280" s="234" t="s">
        <v>130</v>
      </c>
      <c r="Q2280" s="218" t="s">
        <v>93</v>
      </c>
      <c r="R2280" s="230" t="s">
        <v>94</v>
      </c>
      <c r="S2280" s="230" t="s">
        <v>78</v>
      </c>
      <c r="T2280" s="235" t="s">
        <v>79</v>
      </c>
      <c r="U2280" s="230"/>
    </row>
    <row r="2281" spans="1:21" ht="28.5" x14ac:dyDescent="0.25">
      <c r="A2281" s="229">
        <v>2276</v>
      </c>
      <c r="B2281" s="230" t="s">
        <v>5425</v>
      </c>
      <c r="C2281" s="230" t="s">
        <v>4067</v>
      </c>
      <c r="D2281" s="231">
        <v>46108</v>
      </c>
      <c r="E2281" s="230" t="s">
        <v>90</v>
      </c>
      <c r="F2281" s="230" t="s">
        <v>135</v>
      </c>
      <c r="G2281" s="230" t="s">
        <v>95</v>
      </c>
      <c r="H2281" s="230" t="s">
        <v>96</v>
      </c>
      <c r="I2281" s="297" t="s">
        <v>578</v>
      </c>
      <c r="J2281" s="232" t="s">
        <v>18</v>
      </c>
      <c r="K2281" s="230">
        <v>5</v>
      </c>
      <c r="L2281" s="232" t="s">
        <v>5739</v>
      </c>
      <c r="M2281" s="233" t="s">
        <v>5740</v>
      </c>
      <c r="N2281" s="233" t="s">
        <v>5741</v>
      </c>
      <c r="O2281" s="233" t="s">
        <v>3355</v>
      </c>
      <c r="P2281" s="234" t="s">
        <v>125</v>
      </c>
      <c r="Q2281" s="218" t="s">
        <v>99</v>
      </c>
      <c r="R2281" s="230" t="s">
        <v>94</v>
      </c>
      <c r="S2281" s="230" t="s">
        <v>78</v>
      </c>
      <c r="T2281" s="235" t="s">
        <v>79</v>
      </c>
      <c r="U2281" s="230"/>
    </row>
    <row r="2282" spans="1:21" ht="42.75" x14ac:dyDescent="0.25">
      <c r="A2282" s="229">
        <v>2277</v>
      </c>
      <c r="B2282" s="230" t="s">
        <v>5425</v>
      </c>
      <c r="C2282" s="230" t="s">
        <v>4067</v>
      </c>
      <c r="D2282" s="231">
        <v>46108</v>
      </c>
      <c r="E2282" s="230" t="s">
        <v>90</v>
      </c>
      <c r="F2282" s="230" t="s">
        <v>100</v>
      </c>
      <c r="G2282" s="230" t="s">
        <v>95</v>
      </c>
      <c r="H2282" s="230" t="s">
        <v>96</v>
      </c>
      <c r="I2282" s="297" t="s">
        <v>578</v>
      </c>
      <c r="J2282" s="232" t="s">
        <v>18</v>
      </c>
      <c r="K2282" s="230">
        <v>5</v>
      </c>
      <c r="L2282" s="232" t="s">
        <v>5742</v>
      </c>
      <c r="M2282" s="233" t="s">
        <v>5743</v>
      </c>
      <c r="N2282" s="233" t="s">
        <v>5744</v>
      </c>
      <c r="O2282" s="233" t="s">
        <v>3355</v>
      </c>
      <c r="P2282" s="234" t="s">
        <v>125</v>
      </c>
      <c r="Q2282" s="218" t="s">
        <v>99</v>
      </c>
      <c r="R2282" s="230" t="s">
        <v>94</v>
      </c>
      <c r="S2282" s="230" t="s">
        <v>78</v>
      </c>
      <c r="T2282" s="235" t="s">
        <v>79</v>
      </c>
      <c r="U2282" s="230"/>
    </row>
    <row r="2283" spans="1:21" ht="42.75" x14ac:dyDescent="0.25">
      <c r="A2283" s="229">
        <v>2278</v>
      </c>
      <c r="B2283" s="230" t="s">
        <v>5425</v>
      </c>
      <c r="C2283" s="230" t="s">
        <v>4067</v>
      </c>
      <c r="D2283" s="231">
        <v>46108</v>
      </c>
      <c r="E2283" s="230" t="s">
        <v>90</v>
      </c>
      <c r="F2283" s="230" t="s">
        <v>135</v>
      </c>
      <c r="G2283" s="230" t="s">
        <v>95</v>
      </c>
      <c r="H2283" s="230" t="s">
        <v>96</v>
      </c>
      <c r="I2283" s="297" t="s">
        <v>578</v>
      </c>
      <c r="J2283" s="232" t="s">
        <v>18</v>
      </c>
      <c r="K2283" s="230">
        <v>3</v>
      </c>
      <c r="L2283" s="232" t="s">
        <v>5745</v>
      </c>
      <c r="M2283" s="233" t="s">
        <v>5746</v>
      </c>
      <c r="N2283" s="233" t="s">
        <v>5747</v>
      </c>
      <c r="O2283" s="233" t="s">
        <v>3355</v>
      </c>
      <c r="P2283" s="234" t="s">
        <v>125</v>
      </c>
      <c r="Q2283" s="218" t="s">
        <v>99</v>
      </c>
      <c r="R2283" s="230" t="s">
        <v>94</v>
      </c>
      <c r="S2283" s="230" t="s">
        <v>78</v>
      </c>
      <c r="T2283" s="235" t="s">
        <v>79</v>
      </c>
      <c r="U2283" s="230"/>
    </row>
    <row r="2284" spans="1:21" ht="28.5" x14ac:dyDescent="0.25">
      <c r="A2284" s="229">
        <v>2279</v>
      </c>
      <c r="B2284" s="230" t="s">
        <v>5425</v>
      </c>
      <c r="C2284" s="230" t="s">
        <v>4067</v>
      </c>
      <c r="D2284" s="231">
        <v>46108</v>
      </c>
      <c r="E2284" s="230" t="s">
        <v>90</v>
      </c>
      <c r="F2284" s="230" t="s">
        <v>100</v>
      </c>
      <c r="G2284" s="230" t="s">
        <v>95</v>
      </c>
      <c r="H2284" s="230" t="s">
        <v>96</v>
      </c>
      <c r="I2284" s="297" t="s">
        <v>578</v>
      </c>
      <c r="J2284" s="232" t="s">
        <v>18</v>
      </c>
      <c r="K2284" s="230">
        <v>3</v>
      </c>
      <c r="L2284" s="232" t="s">
        <v>3036</v>
      </c>
      <c r="M2284" s="233" t="s">
        <v>5748</v>
      </c>
      <c r="N2284" s="233" t="s">
        <v>5749</v>
      </c>
      <c r="O2284" s="233" t="s">
        <v>41</v>
      </c>
      <c r="P2284" s="234" t="s">
        <v>129</v>
      </c>
      <c r="Q2284" s="218" t="s">
        <v>99</v>
      </c>
      <c r="R2284" s="230" t="s">
        <v>94</v>
      </c>
      <c r="S2284" s="230" t="s">
        <v>78</v>
      </c>
      <c r="T2284" s="235" t="s">
        <v>79</v>
      </c>
      <c r="U2284" s="230"/>
    </row>
    <row r="2285" spans="1:21" ht="28.5" x14ac:dyDescent="0.25">
      <c r="A2285" s="229">
        <v>2280</v>
      </c>
      <c r="B2285" s="230" t="s">
        <v>5425</v>
      </c>
      <c r="C2285" s="230" t="s">
        <v>4067</v>
      </c>
      <c r="D2285" s="231">
        <v>46108</v>
      </c>
      <c r="E2285" s="230" t="s">
        <v>90</v>
      </c>
      <c r="F2285" s="230" t="s">
        <v>135</v>
      </c>
      <c r="G2285" s="230" t="s">
        <v>95</v>
      </c>
      <c r="H2285" s="230" t="s">
        <v>96</v>
      </c>
      <c r="I2285" s="297" t="s">
        <v>578</v>
      </c>
      <c r="J2285" s="232" t="s">
        <v>18</v>
      </c>
      <c r="K2285" s="230">
        <v>3</v>
      </c>
      <c r="L2285" s="232" t="s">
        <v>5750</v>
      </c>
      <c r="M2285" s="233" t="s">
        <v>5751</v>
      </c>
      <c r="N2285" s="233" t="s">
        <v>5274</v>
      </c>
      <c r="O2285" s="233" t="s">
        <v>41</v>
      </c>
      <c r="P2285" s="234" t="s">
        <v>129</v>
      </c>
      <c r="Q2285" s="218" t="s">
        <v>99</v>
      </c>
      <c r="R2285" s="230" t="s">
        <v>94</v>
      </c>
      <c r="S2285" s="230" t="s">
        <v>78</v>
      </c>
      <c r="T2285" s="235" t="s">
        <v>79</v>
      </c>
      <c r="U2285" s="230"/>
    </row>
    <row r="2286" spans="1:21" ht="36" x14ac:dyDescent="0.25">
      <c r="A2286" s="229">
        <v>2281</v>
      </c>
      <c r="B2286" s="230" t="s">
        <v>5425</v>
      </c>
      <c r="C2286" s="230" t="s">
        <v>4067</v>
      </c>
      <c r="D2286" s="231">
        <v>46108</v>
      </c>
      <c r="E2286" s="230" t="s">
        <v>90</v>
      </c>
      <c r="F2286" s="230" t="s">
        <v>135</v>
      </c>
      <c r="G2286" s="230" t="s">
        <v>95</v>
      </c>
      <c r="H2286" s="230" t="s">
        <v>96</v>
      </c>
      <c r="I2286" s="297" t="s">
        <v>1211</v>
      </c>
      <c r="J2286" s="232" t="s">
        <v>17</v>
      </c>
      <c r="K2286" s="230" t="s">
        <v>122</v>
      </c>
      <c r="L2286" s="232" t="s">
        <v>447</v>
      </c>
      <c r="M2286" s="233" t="s">
        <v>5752</v>
      </c>
      <c r="N2286" s="233" t="s">
        <v>5753</v>
      </c>
      <c r="O2286" s="233" t="s">
        <v>42</v>
      </c>
      <c r="P2286" s="234" t="s">
        <v>42</v>
      </c>
      <c r="Q2286" s="218" t="s">
        <v>99</v>
      </c>
      <c r="R2286" s="230" t="s">
        <v>94</v>
      </c>
      <c r="S2286" s="230" t="s">
        <v>78</v>
      </c>
      <c r="T2286" s="235" t="s">
        <v>79</v>
      </c>
      <c r="U2286" s="230"/>
    </row>
    <row r="2287" spans="1:21" ht="36" x14ac:dyDescent="0.25">
      <c r="A2287" s="229">
        <v>2282</v>
      </c>
      <c r="B2287" s="230" t="s">
        <v>5425</v>
      </c>
      <c r="C2287" s="230" t="s">
        <v>4067</v>
      </c>
      <c r="D2287" s="231">
        <v>46108</v>
      </c>
      <c r="E2287" s="230" t="s">
        <v>90</v>
      </c>
      <c r="F2287" s="230" t="s">
        <v>135</v>
      </c>
      <c r="G2287" s="230" t="s">
        <v>98</v>
      </c>
      <c r="H2287" s="230" t="s">
        <v>96</v>
      </c>
      <c r="I2287" s="297" t="s">
        <v>117</v>
      </c>
      <c r="J2287" s="232" t="s">
        <v>18</v>
      </c>
      <c r="K2287" s="230">
        <v>0</v>
      </c>
      <c r="L2287" s="232" t="s">
        <v>5754</v>
      </c>
      <c r="M2287" s="233" t="s">
        <v>5755</v>
      </c>
      <c r="N2287" s="233" t="s">
        <v>5756</v>
      </c>
      <c r="O2287" s="233" t="s">
        <v>42</v>
      </c>
      <c r="P2287" s="234" t="s">
        <v>42</v>
      </c>
      <c r="Q2287" s="218" t="s">
        <v>99</v>
      </c>
      <c r="R2287" s="230" t="s">
        <v>94</v>
      </c>
      <c r="S2287" s="230" t="s">
        <v>78</v>
      </c>
      <c r="T2287" s="235" t="s">
        <v>954</v>
      </c>
      <c r="U2287" s="230"/>
    </row>
    <row r="2288" spans="1:21" ht="36" x14ac:dyDescent="0.25">
      <c r="A2288" s="229">
        <v>2283</v>
      </c>
      <c r="B2288" s="230" t="s">
        <v>5425</v>
      </c>
      <c r="C2288" s="230" t="s">
        <v>4067</v>
      </c>
      <c r="D2288" s="231">
        <v>46108</v>
      </c>
      <c r="E2288" s="230" t="s">
        <v>90</v>
      </c>
      <c r="F2288" s="230" t="s">
        <v>135</v>
      </c>
      <c r="G2288" s="230" t="s">
        <v>98</v>
      </c>
      <c r="H2288" s="230" t="s">
        <v>96</v>
      </c>
      <c r="I2288" s="297" t="s">
        <v>117</v>
      </c>
      <c r="J2288" s="232" t="s">
        <v>18</v>
      </c>
      <c r="K2288" s="230">
        <v>0</v>
      </c>
      <c r="L2288" s="232" t="s">
        <v>5754</v>
      </c>
      <c r="M2288" s="233" t="s">
        <v>5757</v>
      </c>
      <c r="N2288" s="233" t="s">
        <v>4283</v>
      </c>
      <c r="O2288" s="233" t="s">
        <v>57</v>
      </c>
      <c r="P2288" s="234" t="s">
        <v>124</v>
      </c>
      <c r="Q2288" s="218" t="s">
        <v>93</v>
      </c>
      <c r="R2288" s="230" t="s">
        <v>94</v>
      </c>
      <c r="S2288" s="230" t="s">
        <v>78</v>
      </c>
      <c r="T2288" s="235" t="s">
        <v>79</v>
      </c>
      <c r="U2288" s="230"/>
    </row>
    <row r="2289" spans="1:21" ht="42.75" x14ac:dyDescent="0.25">
      <c r="A2289" s="229">
        <v>2284</v>
      </c>
      <c r="B2289" s="230" t="s">
        <v>5425</v>
      </c>
      <c r="C2289" s="230" t="s">
        <v>4067</v>
      </c>
      <c r="D2289" s="231">
        <v>46108</v>
      </c>
      <c r="E2289" s="230" t="s">
        <v>90</v>
      </c>
      <c r="F2289" s="230" t="s">
        <v>135</v>
      </c>
      <c r="G2289" s="230" t="s">
        <v>98</v>
      </c>
      <c r="H2289" s="230" t="s">
        <v>96</v>
      </c>
      <c r="I2289" s="297" t="s">
        <v>117</v>
      </c>
      <c r="J2289" s="232" t="s">
        <v>18</v>
      </c>
      <c r="K2289" s="230" t="s">
        <v>121</v>
      </c>
      <c r="L2289" s="232" t="s">
        <v>5758</v>
      </c>
      <c r="M2289" s="233" t="s">
        <v>5759</v>
      </c>
      <c r="N2289" s="233" t="s">
        <v>5760</v>
      </c>
      <c r="O2289" s="233" t="s">
        <v>65</v>
      </c>
      <c r="P2289" s="234" t="s">
        <v>130</v>
      </c>
      <c r="Q2289" s="218" t="s">
        <v>93</v>
      </c>
      <c r="R2289" s="230" t="s">
        <v>94</v>
      </c>
      <c r="S2289" s="230" t="s">
        <v>78</v>
      </c>
      <c r="T2289" s="235" t="s">
        <v>79</v>
      </c>
      <c r="U2289" s="230"/>
    </row>
    <row r="2290" spans="1:21" ht="36" x14ac:dyDescent="0.25">
      <c r="A2290" s="229">
        <v>2285</v>
      </c>
      <c r="B2290" s="230" t="s">
        <v>5425</v>
      </c>
      <c r="C2290" s="230" t="s">
        <v>4067</v>
      </c>
      <c r="D2290" s="231">
        <v>46108</v>
      </c>
      <c r="E2290" s="230" t="s">
        <v>90</v>
      </c>
      <c r="F2290" s="230" t="s">
        <v>135</v>
      </c>
      <c r="G2290" s="230" t="s">
        <v>98</v>
      </c>
      <c r="H2290" s="230" t="s">
        <v>96</v>
      </c>
      <c r="I2290" s="297" t="s">
        <v>117</v>
      </c>
      <c r="J2290" s="232" t="s">
        <v>18</v>
      </c>
      <c r="K2290" s="230" t="s">
        <v>121</v>
      </c>
      <c r="L2290" s="232" t="s">
        <v>3158</v>
      </c>
      <c r="M2290" s="233" t="s">
        <v>5761</v>
      </c>
      <c r="N2290" s="233" t="s">
        <v>5762</v>
      </c>
      <c r="O2290" s="233" t="s">
        <v>34</v>
      </c>
      <c r="P2290" s="234" t="s">
        <v>129</v>
      </c>
      <c r="Q2290" s="218" t="s">
        <v>99</v>
      </c>
      <c r="R2290" s="230" t="s">
        <v>94</v>
      </c>
      <c r="S2290" s="230" t="s">
        <v>78</v>
      </c>
      <c r="T2290" s="235" t="s">
        <v>79</v>
      </c>
      <c r="U2290" s="230"/>
    </row>
    <row r="2291" spans="1:21" ht="36" x14ac:dyDescent="0.25">
      <c r="A2291" s="229">
        <v>2286</v>
      </c>
      <c r="B2291" s="230" t="s">
        <v>5425</v>
      </c>
      <c r="C2291" s="230" t="s">
        <v>4067</v>
      </c>
      <c r="D2291" s="231">
        <v>46108</v>
      </c>
      <c r="E2291" s="230" t="s">
        <v>90</v>
      </c>
      <c r="F2291" s="230" t="s">
        <v>135</v>
      </c>
      <c r="G2291" s="230" t="s">
        <v>98</v>
      </c>
      <c r="H2291" s="230" t="s">
        <v>96</v>
      </c>
      <c r="I2291" s="297" t="s">
        <v>117</v>
      </c>
      <c r="J2291" s="232" t="s">
        <v>18</v>
      </c>
      <c r="K2291" s="230" t="s">
        <v>121</v>
      </c>
      <c r="L2291" s="232" t="s">
        <v>2506</v>
      </c>
      <c r="M2291" s="233" t="s">
        <v>5763</v>
      </c>
      <c r="N2291" s="233" t="s">
        <v>5764</v>
      </c>
      <c r="O2291" s="233" t="s">
        <v>34</v>
      </c>
      <c r="P2291" s="234" t="s">
        <v>129</v>
      </c>
      <c r="Q2291" s="218" t="s">
        <v>93</v>
      </c>
      <c r="R2291" s="230" t="s">
        <v>94</v>
      </c>
      <c r="S2291" s="230" t="s">
        <v>78</v>
      </c>
      <c r="T2291" s="235" t="s">
        <v>79</v>
      </c>
      <c r="U2291" s="230"/>
    </row>
    <row r="2292" spans="1:21" ht="42.75" x14ac:dyDescent="0.25">
      <c r="A2292" s="229">
        <v>2287</v>
      </c>
      <c r="B2292" s="230" t="s">
        <v>5425</v>
      </c>
      <c r="C2292" s="230" t="s">
        <v>4067</v>
      </c>
      <c r="D2292" s="231">
        <v>46108</v>
      </c>
      <c r="E2292" s="230" t="s">
        <v>90</v>
      </c>
      <c r="F2292" s="230" t="s">
        <v>135</v>
      </c>
      <c r="G2292" s="230" t="s">
        <v>98</v>
      </c>
      <c r="H2292" s="230" t="s">
        <v>96</v>
      </c>
      <c r="I2292" s="297" t="s">
        <v>117</v>
      </c>
      <c r="J2292" s="232" t="s">
        <v>18</v>
      </c>
      <c r="K2292" s="230" t="s">
        <v>121</v>
      </c>
      <c r="L2292" s="232" t="s">
        <v>5765</v>
      </c>
      <c r="M2292" s="233" t="s">
        <v>5766</v>
      </c>
      <c r="N2292" s="233" t="s">
        <v>5767</v>
      </c>
      <c r="O2292" s="233" t="s">
        <v>55</v>
      </c>
      <c r="P2292" s="234" t="s">
        <v>55</v>
      </c>
      <c r="Q2292" s="218" t="s">
        <v>93</v>
      </c>
      <c r="R2292" s="230" t="s">
        <v>94</v>
      </c>
      <c r="S2292" s="230" t="s">
        <v>78</v>
      </c>
      <c r="T2292" s="235" t="s">
        <v>79</v>
      </c>
      <c r="U2292" s="230"/>
    </row>
    <row r="2293" spans="1:21" ht="42.75" x14ac:dyDescent="0.25">
      <c r="A2293" s="229">
        <v>2288</v>
      </c>
      <c r="B2293" s="230" t="s">
        <v>5425</v>
      </c>
      <c r="C2293" s="230" t="s">
        <v>4067</v>
      </c>
      <c r="D2293" s="231">
        <v>46108</v>
      </c>
      <c r="E2293" s="230" t="s">
        <v>90</v>
      </c>
      <c r="F2293" s="230" t="s">
        <v>135</v>
      </c>
      <c r="G2293" s="230" t="s">
        <v>98</v>
      </c>
      <c r="H2293" s="230" t="s">
        <v>96</v>
      </c>
      <c r="I2293" s="297" t="s">
        <v>117</v>
      </c>
      <c r="J2293" s="232" t="s">
        <v>18</v>
      </c>
      <c r="K2293" s="230" t="s">
        <v>121</v>
      </c>
      <c r="L2293" s="232" t="s">
        <v>5765</v>
      </c>
      <c r="M2293" s="233" t="s">
        <v>5768</v>
      </c>
      <c r="N2293" s="233" t="s">
        <v>5769</v>
      </c>
      <c r="O2293" s="233" t="s">
        <v>65</v>
      </c>
      <c r="P2293" s="234" t="s">
        <v>130</v>
      </c>
      <c r="Q2293" s="218" t="s">
        <v>93</v>
      </c>
      <c r="R2293" s="230" t="s">
        <v>94</v>
      </c>
      <c r="S2293" s="230" t="s">
        <v>78</v>
      </c>
      <c r="T2293" s="235" t="s">
        <v>79</v>
      </c>
      <c r="U2293" s="230"/>
    </row>
    <row r="2294" spans="1:21" ht="42.75" x14ac:dyDescent="0.25">
      <c r="A2294" s="229">
        <v>2289</v>
      </c>
      <c r="B2294" s="230" t="s">
        <v>5425</v>
      </c>
      <c r="C2294" s="230" t="s">
        <v>4067</v>
      </c>
      <c r="D2294" s="231">
        <v>46108</v>
      </c>
      <c r="E2294" s="230" t="s">
        <v>90</v>
      </c>
      <c r="F2294" s="230" t="s">
        <v>135</v>
      </c>
      <c r="G2294" s="230" t="s">
        <v>98</v>
      </c>
      <c r="H2294" s="230" t="s">
        <v>96</v>
      </c>
      <c r="I2294" s="297" t="s">
        <v>117</v>
      </c>
      <c r="J2294" s="232" t="s">
        <v>18</v>
      </c>
      <c r="K2294" s="230" t="s">
        <v>121</v>
      </c>
      <c r="L2294" s="232" t="s">
        <v>5765</v>
      </c>
      <c r="M2294" s="233" t="s">
        <v>5770</v>
      </c>
      <c r="N2294" s="233" t="s">
        <v>5771</v>
      </c>
      <c r="O2294" s="233" t="s">
        <v>58</v>
      </c>
      <c r="P2294" s="234" t="s">
        <v>55</v>
      </c>
      <c r="Q2294" s="218" t="s">
        <v>93</v>
      </c>
      <c r="R2294" s="230" t="s">
        <v>94</v>
      </c>
      <c r="S2294" s="230" t="s">
        <v>78</v>
      </c>
      <c r="T2294" s="235" t="s">
        <v>79</v>
      </c>
      <c r="U2294" s="230"/>
    </row>
    <row r="2295" spans="1:21" ht="36" x14ac:dyDescent="0.25">
      <c r="A2295" s="229">
        <v>2290</v>
      </c>
      <c r="B2295" s="230" t="s">
        <v>5425</v>
      </c>
      <c r="C2295" s="230" t="s">
        <v>4067</v>
      </c>
      <c r="D2295" s="231">
        <v>46108</v>
      </c>
      <c r="E2295" s="230" t="s">
        <v>90</v>
      </c>
      <c r="F2295" s="230" t="s">
        <v>100</v>
      </c>
      <c r="G2295" s="230" t="s">
        <v>98</v>
      </c>
      <c r="H2295" s="230" t="s">
        <v>96</v>
      </c>
      <c r="I2295" s="297" t="s">
        <v>117</v>
      </c>
      <c r="J2295" s="232" t="s">
        <v>18</v>
      </c>
      <c r="K2295" s="230" t="s">
        <v>121</v>
      </c>
      <c r="L2295" s="232" t="s">
        <v>454</v>
      </c>
      <c r="M2295" s="233" t="s">
        <v>5772</v>
      </c>
      <c r="N2295" s="233" t="s">
        <v>5773</v>
      </c>
      <c r="O2295" s="233" t="s">
        <v>34</v>
      </c>
      <c r="P2295" s="234" t="s">
        <v>129</v>
      </c>
      <c r="Q2295" s="218" t="s">
        <v>99</v>
      </c>
      <c r="R2295" s="230" t="s">
        <v>94</v>
      </c>
      <c r="S2295" s="230" t="s">
        <v>78</v>
      </c>
      <c r="T2295" s="235" t="s">
        <v>79</v>
      </c>
      <c r="U2295" s="230"/>
    </row>
    <row r="2296" spans="1:21" ht="36" x14ac:dyDescent="0.25">
      <c r="A2296" s="229">
        <v>2291</v>
      </c>
      <c r="B2296" s="230" t="s">
        <v>5425</v>
      </c>
      <c r="C2296" s="230" t="s">
        <v>4067</v>
      </c>
      <c r="D2296" s="231">
        <v>46108</v>
      </c>
      <c r="E2296" s="230" t="s">
        <v>90</v>
      </c>
      <c r="F2296" s="230" t="s">
        <v>135</v>
      </c>
      <c r="G2296" s="230" t="s">
        <v>98</v>
      </c>
      <c r="H2296" s="230" t="s">
        <v>96</v>
      </c>
      <c r="I2296" s="297" t="s">
        <v>117</v>
      </c>
      <c r="J2296" s="232" t="s">
        <v>18</v>
      </c>
      <c r="K2296" s="230" t="s">
        <v>120</v>
      </c>
      <c r="L2296" s="232" t="s">
        <v>493</v>
      </c>
      <c r="M2296" s="233" t="s">
        <v>5774</v>
      </c>
      <c r="N2296" s="233" t="s">
        <v>5775</v>
      </c>
      <c r="O2296" s="233" t="s">
        <v>60</v>
      </c>
      <c r="P2296" s="234" t="s">
        <v>131</v>
      </c>
      <c r="Q2296" s="218" t="s">
        <v>93</v>
      </c>
      <c r="R2296" s="230" t="s">
        <v>94</v>
      </c>
      <c r="S2296" s="230" t="s">
        <v>78</v>
      </c>
      <c r="T2296" s="235" t="s">
        <v>954</v>
      </c>
      <c r="U2296" s="230"/>
    </row>
    <row r="2297" spans="1:21" ht="28.5" x14ac:dyDescent="0.25">
      <c r="A2297" s="229">
        <v>2292</v>
      </c>
      <c r="B2297" s="230" t="s">
        <v>5425</v>
      </c>
      <c r="C2297" s="230" t="s">
        <v>4067</v>
      </c>
      <c r="D2297" s="231">
        <v>46109</v>
      </c>
      <c r="E2297" s="230" t="s">
        <v>90</v>
      </c>
      <c r="F2297" s="230" t="s">
        <v>135</v>
      </c>
      <c r="G2297" s="230" t="s">
        <v>95</v>
      </c>
      <c r="H2297" s="230" t="s">
        <v>96</v>
      </c>
      <c r="I2297" s="297" t="s">
        <v>1566</v>
      </c>
      <c r="J2297" s="232" t="s">
        <v>18</v>
      </c>
      <c r="K2297" s="230" t="s">
        <v>140</v>
      </c>
      <c r="L2297" s="232" t="s">
        <v>913</v>
      </c>
      <c r="M2297" s="233" t="s">
        <v>5776</v>
      </c>
      <c r="N2297" s="233" t="s">
        <v>5777</v>
      </c>
      <c r="O2297" s="233" t="s">
        <v>41</v>
      </c>
      <c r="P2297" s="234" t="s">
        <v>129</v>
      </c>
      <c r="Q2297" s="218" t="s">
        <v>99</v>
      </c>
      <c r="R2297" s="230" t="s">
        <v>94</v>
      </c>
      <c r="S2297" s="230" t="s">
        <v>79</v>
      </c>
      <c r="T2297" s="235" t="s">
        <v>79</v>
      </c>
      <c r="U2297" s="230"/>
    </row>
    <row r="2298" spans="1:21" ht="28.5" x14ac:dyDescent="0.25">
      <c r="A2298" s="229">
        <v>2293</v>
      </c>
      <c r="B2298" s="230" t="s">
        <v>5778</v>
      </c>
      <c r="C2298" s="230" t="s">
        <v>4067</v>
      </c>
      <c r="D2298" s="231">
        <v>46109</v>
      </c>
      <c r="E2298" s="230" t="s">
        <v>90</v>
      </c>
      <c r="F2298" s="230" t="s">
        <v>135</v>
      </c>
      <c r="G2298" s="230" t="s">
        <v>95</v>
      </c>
      <c r="H2298" s="230" t="s">
        <v>96</v>
      </c>
      <c r="I2298" s="297" t="s">
        <v>1566</v>
      </c>
      <c r="J2298" s="232" t="s">
        <v>18</v>
      </c>
      <c r="K2298" s="230" t="s">
        <v>140</v>
      </c>
      <c r="L2298" s="232" t="s">
        <v>5779</v>
      </c>
      <c r="M2298" s="233" t="s">
        <v>5780</v>
      </c>
      <c r="N2298" s="233" t="s">
        <v>5781</v>
      </c>
      <c r="O2298" s="233" t="s">
        <v>41</v>
      </c>
      <c r="P2298" s="234" t="s">
        <v>129</v>
      </c>
      <c r="Q2298" s="218" t="s">
        <v>99</v>
      </c>
      <c r="R2298" s="230" t="s">
        <v>94</v>
      </c>
      <c r="S2298" s="230" t="s">
        <v>79</v>
      </c>
      <c r="T2298" s="235" t="s">
        <v>79</v>
      </c>
      <c r="U2298" s="230"/>
    </row>
    <row r="2299" spans="1:21" ht="57" x14ac:dyDescent="0.25">
      <c r="A2299" s="229">
        <v>2294</v>
      </c>
      <c r="B2299" s="230" t="s">
        <v>5778</v>
      </c>
      <c r="C2299" s="230" t="s">
        <v>4067</v>
      </c>
      <c r="D2299" s="231">
        <v>46109</v>
      </c>
      <c r="E2299" s="230" t="s">
        <v>90</v>
      </c>
      <c r="F2299" s="230" t="s">
        <v>135</v>
      </c>
      <c r="G2299" s="230" t="s">
        <v>95</v>
      </c>
      <c r="H2299" s="230" t="s">
        <v>96</v>
      </c>
      <c r="I2299" s="297" t="s">
        <v>1566</v>
      </c>
      <c r="J2299" s="232" t="s">
        <v>18</v>
      </c>
      <c r="K2299" s="230" t="s">
        <v>140</v>
      </c>
      <c r="L2299" s="232" t="s">
        <v>1834</v>
      </c>
      <c r="M2299" s="233" t="s">
        <v>5782</v>
      </c>
      <c r="N2299" s="233" t="s">
        <v>5783</v>
      </c>
      <c r="O2299" s="233" t="s">
        <v>68</v>
      </c>
      <c r="P2299" s="234" t="s">
        <v>129</v>
      </c>
      <c r="Q2299" s="218" t="s">
        <v>99</v>
      </c>
      <c r="R2299" s="230" t="s">
        <v>94</v>
      </c>
      <c r="S2299" s="230" t="s">
        <v>79</v>
      </c>
      <c r="T2299" s="235" t="s">
        <v>79</v>
      </c>
      <c r="U2299" s="230"/>
    </row>
    <row r="2300" spans="1:21" ht="42.75" x14ac:dyDescent="0.25">
      <c r="A2300" s="229">
        <v>2295</v>
      </c>
      <c r="B2300" s="230" t="s">
        <v>5425</v>
      </c>
      <c r="C2300" s="230" t="s">
        <v>4067</v>
      </c>
      <c r="D2300" s="231">
        <v>46109</v>
      </c>
      <c r="E2300" s="230" t="s">
        <v>90</v>
      </c>
      <c r="F2300" s="230" t="s">
        <v>135</v>
      </c>
      <c r="G2300" s="230" t="s">
        <v>98</v>
      </c>
      <c r="H2300" s="230" t="s">
        <v>92</v>
      </c>
      <c r="I2300" s="297" t="s">
        <v>2626</v>
      </c>
      <c r="J2300" s="232" t="s">
        <v>18</v>
      </c>
      <c r="K2300" s="230" t="s">
        <v>120</v>
      </c>
      <c r="L2300" s="232" t="s">
        <v>116</v>
      </c>
      <c r="M2300" s="233" t="s">
        <v>5784</v>
      </c>
      <c r="N2300" s="233" t="s">
        <v>5785</v>
      </c>
      <c r="O2300" s="233" t="s">
        <v>65</v>
      </c>
      <c r="P2300" s="234" t="s">
        <v>130</v>
      </c>
      <c r="Q2300" s="218" t="s">
        <v>93</v>
      </c>
      <c r="R2300" s="230" t="s">
        <v>94</v>
      </c>
      <c r="S2300" s="230" t="s">
        <v>79</v>
      </c>
      <c r="T2300" s="235" t="s">
        <v>79</v>
      </c>
      <c r="U2300" s="230"/>
    </row>
    <row r="2301" spans="1:21" ht="42.75" x14ac:dyDescent="0.25">
      <c r="A2301" s="229">
        <v>2296</v>
      </c>
      <c r="B2301" s="230" t="s">
        <v>5778</v>
      </c>
      <c r="C2301" s="230" t="s">
        <v>4067</v>
      </c>
      <c r="D2301" s="231">
        <v>46109</v>
      </c>
      <c r="E2301" s="230" t="s">
        <v>90</v>
      </c>
      <c r="F2301" s="230" t="s">
        <v>100</v>
      </c>
      <c r="G2301" s="230" t="s">
        <v>98</v>
      </c>
      <c r="H2301" s="230" t="s">
        <v>92</v>
      </c>
      <c r="I2301" s="297" t="s">
        <v>2626</v>
      </c>
      <c r="J2301" s="232" t="s">
        <v>18</v>
      </c>
      <c r="K2301" s="230" t="s">
        <v>120</v>
      </c>
      <c r="L2301" s="232" t="s">
        <v>5786</v>
      </c>
      <c r="M2301" s="233" t="s">
        <v>5787</v>
      </c>
      <c r="N2301" s="233" t="s">
        <v>5788</v>
      </c>
      <c r="O2301" s="233" t="s">
        <v>68</v>
      </c>
      <c r="P2301" s="234" t="s">
        <v>129</v>
      </c>
      <c r="Q2301" s="218" t="s">
        <v>99</v>
      </c>
      <c r="R2301" s="230" t="s">
        <v>94</v>
      </c>
      <c r="S2301" s="230" t="s">
        <v>79</v>
      </c>
      <c r="T2301" s="235" t="s">
        <v>79</v>
      </c>
      <c r="U2301" s="230"/>
    </row>
    <row r="2302" spans="1:21" ht="36" x14ac:dyDescent="0.25">
      <c r="A2302" s="229">
        <v>2297</v>
      </c>
      <c r="B2302" s="230" t="s">
        <v>5778</v>
      </c>
      <c r="C2302" s="230" t="s">
        <v>4067</v>
      </c>
      <c r="D2302" s="231">
        <v>46109</v>
      </c>
      <c r="E2302" s="230" t="s">
        <v>90</v>
      </c>
      <c r="F2302" s="230" t="s">
        <v>135</v>
      </c>
      <c r="G2302" s="230" t="s">
        <v>98</v>
      </c>
      <c r="H2302" s="230" t="s">
        <v>92</v>
      </c>
      <c r="I2302" s="297" t="s">
        <v>2626</v>
      </c>
      <c r="J2302" s="232" t="s">
        <v>18</v>
      </c>
      <c r="K2302" s="230" t="s">
        <v>120</v>
      </c>
      <c r="L2302" s="232" t="s">
        <v>5789</v>
      </c>
      <c r="M2302" s="233" t="s">
        <v>5790</v>
      </c>
      <c r="N2302" s="233" t="s">
        <v>5791</v>
      </c>
      <c r="O2302" s="233" t="s">
        <v>3355</v>
      </c>
      <c r="P2302" s="234" t="s">
        <v>125</v>
      </c>
      <c r="Q2302" s="218" t="s">
        <v>99</v>
      </c>
      <c r="R2302" s="230" t="s">
        <v>94</v>
      </c>
      <c r="S2302" s="230" t="s">
        <v>79</v>
      </c>
      <c r="T2302" s="235" t="s">
        <v>79</v>
      </c>
      <c r="U2302" s="230"/>
    </row>
    <row r="2303" spans="1:21" ht="42.75" x14ac:dyDescent="0.25">
      <c r="A2303" s="229">
        <v>2298</v>
      </c>
      <c r="B2303" s="230" t="s">
        <v>5425</v>
      </c>
      <c r="C2303" s="230" t="s">
        <v>4067</v>
      </c>
      <c r="D2303" s="231">
        <v>46109</v>
      </c>
      <c r="E2303" s="230" t="s">
        <v>90</v>
      </c>
      <c r="F2303" s="230" t="s">
        <v>135</v>
      </c>
      <c r="G2303" s="230" t="s">
        <v>98</v>
      </c>
      <c r="H2303" s="230" t="s">
        <v>92</v>
      </c>
      <c r="I2303" s="297" t="s">
        <v>2626</v>
      </c>
      <c r="J2303" s="232" t="s">
        <v>18</v>
      </c>
      <c r="K2303" s="230" t="s">
        <v>120</v>
      </c>
      <c r="L2303" s="232" t="s">
        <v>5792</v>
      </c>
      <c r="M2303" s="233" t="s">
        <v>5793</v>
      </c>
      <c r="N2303" s="233" t="s">
        <v>5794</v>
      </c>
      <c r="O2303" s="233" t="s">
        <v>51</v>
      </c>
      <c r="P2303" s="234" t="s">
        <v>130</v>
      </c>
      <c r="Q2303" s="218" t="s">
        <v>93</v>
      </c>
      <c r="R2303" s="230" t="s">
        <v>94</v>
      </c>
      <c r="S2303" s="230" t="s">
        <v>79</v>
      </c>
      <c r="T2303" s="235" t="s">
        <v>79</v>
      </c>
      <c r="U2303" s="230"/>
    </row>
    <row r="2304" spans="1:21" ht="42.75" x14ac:dyDescent="0.25">
      <c r="A2304" s="229">
        <v>2299</v>
      </c>
      <c r="B2304" s="230" t="s">
        <v>5778</v>
      </c>
      <c r="C2304" s="230" t="s">
        <v>4067</v>
      </c>
      <c r="D2304" s="231">
        <v>46109</v>
      </c>
      <c r="E2304" s="230" t="s">
        <v>90</v>
      </c>
      <c r="F2304" s="230" t="s">
        <v>135</v>
      </c>
      <c r="G2304" s="230" t="s">
        <v>98</v>
      </c>
      <c r="H2304" s="230" t="s">
        <v>92</v>
      </c>
      <c r="I2304" s="297" t="s">
        <v>2626</v>
      </c>
      <c r="J2304" s="232" t="s">
        <v>18</v>
      </c>
      <c r="K2304" s="230" t="s">
        <v>140</v>
      </c>
      <c r="L2304" s="232" t="s">
        <v>5795</v>
      </c>
      <c r="M2304" s="233" t="s">
        <v>5796</v>
      </c>
      <c r="N2304" s="233" t="s">
        <v>5797</v>
      </c>
      <c r="O2304" s="233" t="s">
        <v>66</v>
      </c>
      <c r="P2304" s="234" t="s">
        <v>131</v>
      </c>
      <c r="Q2304" s="218" t="s">
        <v>93</v>
      </c>
      <c r="R2304" s="230" t="s">
        <v>94</v>
      </c>
      <c r="S2304" s="230" t="s">
        <v>79</v>
      </c>
      <c r="T2304" s="235" t="s">
        <v>79</v>
      </c>
      <c r="U2304" s="230"/>
    </row>
    <row r="2305" spans="1:21" ht="36" x14ac:dyDescent="0.25">
      <c r="A2305" s="229">
        <v>2300</v>
      </c>
      <c r="B2305" s="230" t="s">
        <v>5778</v>
      </c>
      <c r="C2305" s="230" t="s">
        <v>4067</v>
      </c>
      <c r="D2305" s="231">
        <v>46109</v>
      </c>
      <c r="E2305" s="230" t="s">
        <v>90</v>
      </c>
      <c r="F2305" s="230" t="s">
        <v>100</v>
      </c>
      <c r="G2305" s="230" t="s">
        <v>98</v>
      </c>
      <c r="H2305" s="230" t="s">
        <v>92</v>
      </c>
      <c r="I2305" s="297" t="s">
        <v>653</v>
      </c>
      <c r="J2305" s="232" t="s">
        <v>18</v>
      </c>
      <c r="K2305" s="230">
        <v>3</v>
      </c>
      <c r="L2305" s="232" t="s">
        <v>4500</v>
      </c>
      <c r="M2305" s="233" t="s">
        <v>5798</v>
      </c>
      <c r="N2305" s="233" t="s">
        <v>5799</v>
      </c>
      <c r="O2305" s="233" t="s">
        <v>3359</v>
      </c>
      <c r="P2305" s="234" t="s">
        <v>131</v>
      </c>
      <c r="Q2305" s="218" t="s">
        <v>93</v>
      </c>
      <c r="R2305" s="230" t="s">
        <v>94</v>
      </c>
      <c r="S2305" s="230" t="s">
        <v>79</v>
      </c>
      <c r="T2305" s="235" t="s">
        <v>79</v>
      </c>
      <c r="U2305" s="230"/>
    </row>
    <row r="2306" spans="1:21" ht="36" x14ac:dyDescent="0.25">
      <c r="A2306" s="229">
        <v>2301</v>
      </c>
      <c r="B2306" s="230" t="s">
        <v>5425</v>
      </c>
      <c r="C2306" s="230" t="s">
        <v>4067</v>
      </c>
      <c r="D2306" s="231">
        <v>46109</v>
      </c>
      <c r="E2306" s="230" t="s">
        <v>90</v>
      </c>
      <c r="F2306" s="230" t="s">
        <v>135</v>
      </c>
      <c r="G2306" s="230" t="s">
        <v>98</v>
      </c>
      <c r="H2306" s="230" t="s">
        <v>92</v>
      </c>
      <c r="I2306" s="297" t="s">
        <v>653</v>
      </c>
      <c r="J2306" s="232" t="s">
        <v>18</v>
      </c>
      <c r="K2306" s="230">
        <v>3</v>
      </c>
      <c r="L2306" s="232" t="s">
        <v>4500</v>
      </c>
      <c r="M2306" s="233" t="s">
        <v>5800</v>
      </c>
      <c r="N2306" s="233" t="s">
        <v>5801</v>
      </c>
      <c r="O2306" s="233" t="s">
        <v>45</v>
      </c>
      <c r="P2306" s="234" t="s">
        <v>45</v>
      </c>
      <c r="Q2306" s="218" t="s">
        <v>99</v>
      </c>
      <c r="R2306" s="230" t="s">
        <v>94</v>
      </c>
      <c r="S2306" s="230" t="s">
        <v>79</v>
      </c>
      <c r="T2306" s="235" t="s">
        <v>79</v>
      </c>
      <c r="U2306" s="230"/>
    </row>
    <row r="2307" spans="1:21" ht="36" x14ac:dyDescent="0.25">
      <c r="A2307" s="229">
        <v>2302</v>
      </c>
      <c r="B2307" s="230" t="s">
        <v>5778</v>
      </c>
      <c r="C2307" s="230" t="s">
        <v>4067</v>
      </c>
      <c r="D2307" s="231">
        <v>46109</v>
      </c>
      <c r="E2307" s="230" t="s">
        <v>90</v>
      </c>
      <c r="F2307" s="230" t="s">
        <v>100</v>
      </c>
      <c r="G2307" s="230" t="s">
        <v>98</v>
      </c>
      <c r="H2307" s="230" t="s">
        <v>92</v>
      </c>
      <c r="I2307" s="297" t="s">
        <v>653</v>
      </c>
      <c r="J2307" s="232" t="s">
        <v>18</v>
      </c>
      <c r="K2307" s="230">
        <v>3</v>
      </c>
      <c r="L2307" s="232" t="s">
        <v>4500</v>
      </c>
      <c r="M2307" s="233" t="s">
        <v>5802</v>
      </c>
      <c r="N2307" s="233" t="s">
        <v>5803</v>
      </c>
      <c r="O2307" s="233" t="s">
        <v>53</v>
      </c>
      <c r="P2307" s="234" t="s">
        <v>131</v>
      </c>
      <c r="Q2307" s="218" t="s">
        <v>99</v>
      </c>
      <c r="R2307" s="230" t="s">
        <v>94</v>
      </c>
      <c r="S2307" s="230" t="s">
        <v>79</v>
      </c>
      <c r="T2307" s="235" t="s">
        <v>79</v>
      </c>
      <c r="U2307" s="230"/>
    </row>
    <row r="2308" spans="1:21" ht="36" x14ac:dyDescent="0.25">
      <c r="A2308" s="229">
        <v>2303</v>
      </c>
      <c r="B2308" s="230" t="s">
        <v>5778</v>
      </c>
      <c r="C2308" s="230" t="s">
        <v>4067</v>
      </c>
      <c r="D2308" s="231">
        <v>46109</v>
      </c>
      <c r="E2308" s="230" t="s">
        <v>90</v>
      </c>
      <c r="F2308" s="230" t="s">
        <v>100</v>
      </c>
      <c r="G2308" s="230" t="s">
        <v>98</v>
      </c>
      <c r="H2308" s="230" t="s">
        <v>92</v>
      </c>
      <c r="I2308" s="297" t="s">
        <v>653</v>
      </c>
      <c r="J2308" s="232" t="s">
        <v>18</v>
      </c>
      <c r="K2308" s="230">
        <v>3</v>
      </c>
      <c r="L2308" s="232" t="s">
        <v>5804</v>
      </c>
      <c r="M2308" s="233" t="s">
        <v>5805</v>
      </c>
      <c r="N2308" s="233" t="s">
        <v>5806</v>
      </c>
      <c r="O2308" s="233" t="s">
        <v>3355</v>
      </c>
      <c r="P2308" s="234" t="s">
        <v>125</v>
      </c>
      <c r="Q2308" s="218" t="s">
        <v>99</v>
      </c>
      <c r="R2308" s="230" t="s">
        <v>94</v>
      </c>
      <c r="S2308" s="230" t="s">
        <v>79</v>
      </c>
      <c r="T2308" s="235" t="s">
        <v>79</v>
      </c>
      <c r="U2308" s="230"/>
    </row>
    <row r="2309" spans="1:21" ht="42.75" x14ac:dyDescent="0.25">
      <c r="A2309" s="229">
        <v>2304</v>
      </c>
      <c r="B2309" s="230" t="s">
        <v>5425</v>
      </c>
      <c r="C2309" s="230" t="s">
        <v>4067</v>
      </c>
      <c r="D2309" s="231">
        <v>46109</v>
      </c>
      <c r="E2309" s="230" t="s">
        <v>90</v>
      </c>
      <c r="F2309" s="230" t="s">
        <v>100</v>
      </c>
      <c r="G2309" s="230" t="s">
        <v>98</v>
      </c>
      <c r="H2309" s="230" t="s">
        <v>92</v>
      </c>
      <c r="I2309" s="297" t="s">
        <v>653</v>
      </c>
      <c r="J2309" s="232" t="s">
        <v>18</v>
      </c>
      <c r="K2309" s="230">
        <v>3</v>
      </c>
      <c r="L2309" s="232" t="s">
        <v>5804</v>
      </c>
      <c r="M2309" s="233" t="s">
        <v>5807</v>
      </c>
      <c r="N2309" s="233" t="s">
        <v>5808</v>
      </c>
      <c r="O2309" s="233" t="s">
        <v>53</v>
      </c>
      <c r="P2309" s="234" t="s">
        <v>131</v>
      </c>
      <c r="Q2309" s="218" t="s">
        <v>99</v>
      </c>
      <c r="R2309" s="230" t="s">
        <v>94</v>
      </c>
      <c r="S2309" s="230" t="s">
        <v>79</v>
      </c>
      <c r="T2309" s="235" t="s">
        <v>79</v>
      </c>
      <c r="U2309" s="230"/>
    </row>
    <row r="2310" spans="1:21" ht="36" x14ac:dyDescent="0.25">
      <c r="A2310" s="229">
        <v>2305</v>
      </c>
      <c r="B2310" s="230" t="s">
        <v>5778</v>
      </c>
      <c r="C2310" s="230" t="s">
        <v>4067</v>
      </c>
      <c r="D2310" s="231">
        <v>46109</v>
      </c>
      <c r="E2310" s="230" t="s">
        <v>90</v>
      </c>
      <c r="F2310" s="230" t="s">
        <v>135</v>
      </c>
      <c r="G2310" s="230" t="s">
        <v>98</v>
      </c>
      <c r="H2310" s="230" t="s">
        <v>92</v>
      </c>
      <c r="I2310" s="297" t="s">
        <v>653</v>
      </c>
      <c r="J2310" s="232" t="s">
        <v>18</v>
      </c>
      <c r="K2310" s="230">
        <v>3</v>
      </c>
      <c r="L2310" s="232" t="s">
        <v>3230</v>
      </c>
      <c r="M2310" s="233" t="s">
        <v>5809</v>
      </c>
      <c r="N2310" s="233" t="s">
        <v>5810</v>
      </c>
      <c r="O2310" s="233" t="s">
        <v>3359</v>
      </c>
      <c r="P2310" s="234" t="s">
        <v>131</v>
      </c>
      <c r="Q2310" s="218" t="s">
        <v>93</v>
      </c>
      <c r="R2310" s="230" t="s">
        <v>94</v>
      </c>
      <c r="S2310" s="230" t="s">
        <v>79</v>
      </c>
      <c r="T2310" s="235" t="s">
        <v>79</v>
      </c>
      <c r="U2310" s="230"/>
    </row>
    <row r="2311" spans="1:21" ht="42.75" x14ac:dyDescent="0.25">
      <c r="A2311" s="229">
        <v>2306</v>
      </c>
      <c r="B2311" s="230" t="s">
        <v>5778</v>
      </c>
      <c r="C2311" s="230" t="s">
        <v>4067</v>
      </c>
      <c r="D2311" s="231">
        <v>46109</v>
      </c>
      <c r="E2311" s="230" t="s">
        <v>90</v>
      </c>
      <c r="F2311" s="230" t="s">
        <v>135</v>
      </c>
      <c r="G2311" s="230" t="s">
        <v>98</v>
      </c>
      <c r="H2311" s="230" t="s">
        <v>92</v>
      </c>
      <c r="I2311" s="297" t="s">
        <v>653</v>
      </c>
      <c r="J2311" s="232" t="s">
        <v>18</v>
      </c>
      <c r="K2311" s="230">
        <v>3</v>
      </c>
      <c r="L2311" s="232" t="s">
        <v>5811</v>
      </c>
      <c r="M2311" s="233" t="s">
        <v>5812</v>
      </c>
      <c r="N2311" s="233" t="s">
        <v>5813</v>
      </c>
      <c r="O2311" s="233" t="s">
        <v>51</v>
      </c>
      <c r="P2311" s="234" t="s">
        <v>130</v>
      </c>
      <c r="Q2311" s="218" t="s">
        <v>93</v>
      </c>
      <c r="R2311" s="230" t="s">
        <v>94</v>
      </c>
      <c r="S2311" s="230" t="s">
        <v>79</v>
      </c>
      <c r="T2311" s="235" t="s">
        <v>79</v>
      </c>
      <c r="U2311" s="230"/>
    </row>
    <row r="2312" spans="1:21" ht="42.75" x14ac:dyDescent="0.25">
      <c r="A2312" s="229">
        <v>2307</v>
      </c>
      <c r="B2312" s="230" t="s">
        <v>5778</v>
      </c>
      <c r="C2312" s="230" t="s">
        <v>4067</v>
      </c>
      <c r="D2312" s="231">
        <v>46109</v>
      </c>
      <c r="E2312" s="230" t="s">
        <v>90</v>
      </c>
      <c r="F2312" s="230" t="s">
        <v>135</v>
      </c>
      <c r="G2312" s="230" t="s">
        <v>91</v>
      </c>
      <c r="H2312" s="230" t="s">
        <v>96</v>
      </c>
      <c r="I2312" s="297" t="s">
        <v>133</v>
      </c>
      <c r="J2312" s="232" t="s">
        <v>18</v>
      </c>
      <c r="K2312" s="230">
        <v>3</v>
      </c>
      <c r="L2312" s="232" t="s">
        <v>1744</v>
      </c>
      <c r="M2312" s="233" t="s">
        <v>5814</v>
      </c>
      <c r="N2312" s="233" t="s">
        <v>5815</v>
      </c>
      <c r="O2312" s="233" t="s">
        <v>51</v>
      </c>
      <c r="P2312" s="234" t="s">
        <v>130</v>
      </c>
      <c r="Q2312" s="218" t="s">
        <v>93</v>
      </c>
      <c r="R2312" s="230" t="s">
        <v>94</v>
      </c>
      <c r="S2312" s="230" t="s">
        <v>78</v>
      </c>
      <c r="T2312" s="235" t="s">
        <v>79</v>
      </c>
      <c r="U2312" s="230"/>
    </row>
    <row r="2313" spans="1:21" ht="28.5" x14ac:dyDescent="0.25">
      <c r="A2313" s="229">
        <v>2308</v>
      </c>
      <c r="B2313" s="230" t="s">
        <v>5778</v>
      </c>
      <c r="C2313" s="230" t="s">
        <v>4067</v>
      </c>
      <c r="D2313" s="231">
        <v>46109</v>
      </c>
      <c r="E2313" s="230" t="s">
        <v>90</v>
      </c>
      <c r="F2313" s="230" t="s">
        <v>100</v>
      </c>
      <c r="G2313" s="230" t="s">
        <v>91</v>
      </c>
      <c r="H2313" s="230" t="s">
        <v>96</v>
      </c>
      <c r="I2313" s="297" t="s">
        <v>133</v>
      </c>
      <c r="J2313" s="232" t="s">
        <v>18</v>
      </c>
      <c r="K2313" s="230">
        <v>3</v>
      </c>
      <c r="L2313" s="232" t="s">
        <v>4500</v>
      </c>
      <c r="M2313" s="233" t="s">
        <v>5816</v>
      </c>
      <c r="N2313" s="233" t="s">
        <v>5817</v>
      </c>
      <c r="O2313" s="233" t="s">
        <v>41</v>
      </c>
      <c r="P2313" s="234" t="s">
        <v>129</v>
      </c>
      <c r="Q2313" s="218" t="s">
        <v>99</v>
      </c>
      <c r="R2313" s="230" t="s">
        <v>94</v>
      </c>
      <c r="S2313" s="230" t="s">
        <v>78</v>
      </c>
      <c r="T2313" s="235" t="s">
        <v>79</v>
      </c>
      <c r="U2313" s="230"/>
    </row>
    <row r="2314" spans="1:21" ht="42.75" x14ac:dyDescent="0.25">
      <c r="A2314" s="229">
        <v>2309</v>
      </c>
      <c r="B2314" s="230" t="s">
        <v>5778</v>
      </c>
      <c r="C2314" s="230" t="s">
        <v>4067</v>
      </c>
      <c r="D2314" s="231">
        <v>46109</v>
      </c>
      <c r="E2314" s="230" t="s">
        <v>90</v>
      </c>
      <c r="F2314" s="230" t="s">
        <v>135</v>
      </c>
      <c r="G2314" s="230" t="s">
        <v>91</v>
      </c>
      <c r="H2314" s="230" t="s">
        <v>96</v>
      </c>
      <c r="I2314" s="297" t="s">
        <v>133</v>
      </c>
      <c r="J2314" s="232" t="s">
        <v>18</v>
      </c>
      <c r="K2314" s="230">
        <v>1</v>
      </c>
      <c r="L2314" s="232" t="s">
        <v>5818</v>
      </c>
      <c r="M2314" s="233" t="s">
        <v>5819</v>
      </c>
      <c r="N2314" s="233" t="s">
        <v>5820</v>
      </c>
      <c r="O2314" s="233" t="s">
        <v>41</v>
      </c>
      <c r="P2314" s="234" t="s">
        <v>129</v>
      </c>
      <c r="Q2314" s="218" t="s">
        <v>99</v>
      </c>
      <c r="R2314" s="230" t="s">
        <v>94</v>
      </c>
      <c r="S2314" s="230" t="s">
        <v>78</v>
      </c>
      <c r="T2314" s="235" t="s">
        <v>79</v>
      </c>
      <c r="U2314" s="230"/>
    </row>
    <row r="2315" spans="1:21" ht="28.5" x14ac:dyDescent="0.25">
      <c r="A2315" s="229">
        <v>2310</v>
      </c>
      <c r="B2315" s="230" t="s">
        <v>5778</v>
      </c>
      <c r="C2315" s="230" t="s">
        <v>4067</v>
      </c>
      <c r="D2315" s="231">
        <v>46109</v>
      </c>
      <c r="E2315" s="230" t="s">
        <v>90</v>
      </c>
      <c r="F2315" s="230" t="s">
        <v>135</v>
      </c>
      <c r="G2315" s="230" t="s">
        <v>91</v>
      </c>
      <c r="H2315" s="230" t="s">
        <v>96</v>
      </c>
      <c r="I2315" s="297" t="s">
        <v>133</v>
      </c>
      <c r="J2315" s="232" t="s">
        <v>18</v>
      </c>
      <c r="K2315" s="230">
        <v>1</v>
      </c>
      <c r="L2315" s="232" t="s">
        <v>3689</v>
      </c>
      <c r="M2315" s="233" t="s">
        <v>5821</v>
      </c>
      <c r="N2315" s="233" t="s">
        <v>5822</v>
      </c>
      <c r="O2315" s="233" t="s">
        <v>68</v>
      </c>
      <c r="P2315" s="234" t="s">
        <v>129</v>
      </c>
      <c r="Q2315" s="218" t="s">
        <v>99</v>
      </c>
      <c r="R2315" s="230" t="s">
        <v>94</v>
      </c>
      <c r="S2315" s="230" t="s">
        <v>78</v>
      </c>
      <c r="T2315" s="235" t="s">
        <v>79</v>
      </c>
      <c r="U2315" s="230"/>
    </row>
    <row r="2316" spans="1:21" ht="28.5" x14ac:dyDescent="0.25">
      <c r="A2316" s="229">
        <v>2311</v>
      </c>
      <c r="B2316" s="230" t="s">
        <v>5778</v>
      </c>
      <c r="C2316" s="230" t="s">
        <v>4067</v>
      </c>
      <c r="D2316" s="231">
        <v>46109</v>
      </c>
      <c r="E2316" s="230" t="s">
        <v>90</v>
      </c>
      <c r="F2316" s="230" t="s">
        <v>135</v>
      </c>
      <c r="G2316" s="230" t="s">
        <v>91</v>
      </c>
      <c r="H2316" s="230" t="s">
        <v>96</v>
      </c>
      <c r="I2316" s="297" t="s">
        <v>133</v>
      </c>
      <c r="J2316" s="232" t="s">
        <v>18</v>
      </c>
      <c r="K2316" s="230" t="s">
        <v>140</v>
      </c>
      <c r="L2316" s="232" t="s">
        <v>5823</v>
      </c>
      <c r="M2316" s="233" t="s">
        <v>5824</v>
      </c>
      <c r="N2316" s="233" t="s">
        <v>5825</v>
      </c>
      <c r="O2316" s="233" t="s">
        <v>60</v>
      </c>
      <c r="P2316" s="234" t="s">
        <v>131</v>
      </c>
      <c r="Q2316" s="218" t="s">
        <v>93</v>
      </c>
      <c r="R2316" s="230" t="s">
        <v>94</v>
      </c>
      <c r="S2316" s="230" t="s">
        <v>78</v>
      </c>
      <c r="T2316" s="235" t="s">
        <v>79</v>
      </c>
      <c r="U2316" s="230" t="s">
        <v>5415</v>
      </c>
    </row>
    <row r="2317" spans="1:21" ht="36" x14ac:dyDescent="0.25">
      <c r="A2317" s="229">
        <v>2312</v>
      </c>
      <c r="B2317" s="230" t="s">
        <v>5778</v>
      </c>
      <c r="C2317" s="230" t="s">
        <v>4067</v>
      </c>
      <c r="D2317" s="231">
        <v>46109</v>
      </c>
      <c r="E2317" s="230" t="s">
        <v>90</v>
      </c>
      <c r="F2317" s="230" t="s">
        <v>135</v>
      </c>
      <c r="G2317" s="230" t="s">
        <v>98</v>
      </c>
      <c r="H2317" s="230" t="s">
        <v>92</v>
      </c>
      <c r="I2317" s="297" t="s">
        <v>117</v>
      </c>
      <c r="J2317" s="232" t="s">
        <v>18</v>
      </c>
      <c r="K2317" s="230">
        <v>3</v>
      </c>
      <c r="L2317" s="232" t="s">
        <v>5826</v>
      </c>
      <c r="M2317" s="233" t="s">
        <v>5827</v>
      </c>
      <c r="N2317" s="233" t="s">
        <v>5828</v>
      </c>
      <c r="O2317" s="233" t="s">
        <v>66</v>
      </c>
      <c r="P2317" s="234" t="s">
        <v>131</v>
      </c>
      <c r="Q2317" s="218" t="s">
        <v>93</v>
      </c>
      <c r="R2317" s="230" t="s">
        <v>94</v>
      </c>
      <c r="S2317" s="230" t="s">
        <v>78</v>
      </c>
      <c r="T2317" s="235" t="s">
        <v>79</v>
      </c>
      <c r="U2317" s="230"/>
    </row>
    <row r="2318" spans="1:21" ht="42.75" x14ac:dyDescent="0.25">
      <c r="A2318" s="229">
        <v>2313</v>
      </c>
      <c r="B2318" s="230" t="s">
        <v>5778</v>
      </c>
      <c r="C2318" s="230" t="s">
        <v>4067</v>
      </c>
      <c r="D2318" s="231">
        <v>46109</v>
      </c>
      <c r="E2318" s="230" t="s">
        <v>90</v>
      </c>
      <c r="F2318" s="230" t="s">
        <v>100</v>
      </c>
      <c r="G2318" s="230" t="s">
        <v>98</v>
      </c>
      <c r="H2318" s="230" t="s">
        <v>92</v>
      </c>
      <c r="I2318" s="297" t="s">
        <v>117</v>
      </c>
      <c r="J2318" s="232" t="s">
        <v>18</v>
      </c>
      <c r="K2318" s="230">
        <v>3</v>
      </c>
      <c r="L2318" s="232" t="s">
        <v>5250</v>
      </c>
      <c r="M2318" s="233" t="s">
        <v>5829</v>
      </c>
      <c r="N2318" s="233" t="s">
        <v>5830</v>
      </c>
      <c r="O2318" s="233" t="s">
        <v>53</v>
      </c>
      <c r="P2318" s="234" t="s">
        <v>130</v>
      </c>
      <c r="Q2318" s="218" t="s">
        <v>93</v>
      </c>
      <c r="R2318" s="230" t="s">
        <v>94</v>
      </c>
      <c r="S2318" s="230" t="s">
        <v>78</v>
      </c>
      <c r="T2318" s="235" t="s">
        <v>79</v>
      </c>
      <c r="U2318" s="230"/>
    </row>
    <row r="2319" spans="1:21" ht="42.75" x14ac:dyDescent="0.25">
      <c r="A2319" s="229">
        <v>2314</v>
      </c>
      <c r="B2319" s="230" t="s">
        <v>5778</v>
      </c>
      <c r="C2319" s="230" t="s">
        <v>4067</v>
      </c>
      <c r="D2319" s="231">
        <v>46109</v>
      </c>
      <c r="E2319" s="230" t="s">
        <v>90</v>
      </c>
      <c r="F2319" s="230" t="s">
        <v>100</v>
      </c>
      <c r="G2319" s="230" t="s">
        <v>98</v>
      </c>
      <c r="H2319" s="230" t="s">
        <v>92</v>
      </c>
      <c r="I2319" s="297" t="s">
        <v>117</v>
      </c>
      <c r="J2319" s="232" t="s">
        <v>18</v>
      </c>
      <c r="K2319" s="230">
        <v>3</v>
      </c>
      <c r="L2319" s="232" t="s">
        <v>5250</v>
      </c>
      <c r="M2319" s="233" t="s">
        <v>5831</v>
      </c>
      <c r="N2319" s="233" t="s">
        <v>5832</v>
      </c>
      <c r="O2319" s="233" t="s">
        <v>73</v>
      </c>
      <c r="P2319" s="234" t="s">
        <v>124</v>
      </c>
      <c r="Q2319" s="218" t="s">
        <v>99</v>
      </c>
      <c r="R2319" s="230" t="s">
        <v>94</v>
      </c>
      <c r="S2319" s="230" t="s">
        <v>78</v>
      </c>
      <c r="T2319" s="235" t="s">
        <v>79</v>
      </c>
      <c r="U2319" s="230"/>
    </row>
    <row r="2320" spans="1:21" ht="36" x14ac:dyDescent="0.25">
      <c r="A2320" s="229">
        <v>2315</v>
      </c>
      <c r="B2320" s="230" t="s">
        <v>5778</v>
      </c>
      <c r="C2320" s="230" t="s">
        <v>4067</v>
      </c>
      <c r="D2320" s="231">
        <v>46109</v>
      </c>
      <c r="E2320" s="230" t="s">
        <v>90</v>
      </c>
      <c r="F2320" s="230" t="s">
        <v>135</v>
      </c>
      <c r="G2320" s="230" t="s">
        <v>98</v>
      </c>
      <c r="H2320" s="230" t="s">
        <v>92</v>
      </c>
      <c r="I2320" s="297" t="s">
        <v>117</v>
      </c>
      <c r="J2320" s="232" t="s">
        <v>18</v>
      </c>
      <c r="K2320" s="230">
        <v>3</v>
      </c>
      <c r="L2320" s="232" t="s">
        <v>5833</v>
      </c>
      <c r="M2320" s="233" t="s">
        <v>5834</v>
      </c>
      <c r="N2320" s="233" t="s">
        <v>5835</v>
      </c>
      <c r="O2320" s="233" t="s">
        <v>34</v>
      </c>
      <c r="P2320" s="234" t="s">
        <v>129</v>
      </c>
      <c r="Q2320" s="218" t="s">
        <v>99</v>
      </c>
      <c r="R2320" s="230" t="s">
        <v>94</v>
      </c>
      <c r="S2320" s="230" t="s">
        <v>78</v>
      </c>
      <c r="T2320" s="235" t="s">
        <v>79</v>
      </c>
      <c r="U2320" s="230"/>
    </row>
    <row r="2321" spans="1:21" ht="42.75" x14ac:dyDescent="0.25">
      <c r="A2321" s="229">
        <v>2316</v>
      </c>
      <c r="B2321" s="230" t="s">
        <v>5778</v>
      </c>
      <c r="C2321" s="230" t="s">
        <v>4067</v>
      </c>
      <c r="D2321" s="231">
        <v>46109</v>
      </c>
      <c r="E2321" s="230" t="s">
        <v>90</v>
      </c>
      <c r="F2321" s="230" t="s">
        <v>135</v>
      </c>
      <c r="G2321" s="230" t="s">
        <v>98</v>
      </c>
      <c r="H2321" s="230" t="s">
        <v>92</v>
      </c>
      <c r="I2321" s="297" t="s">
        <v>117</v>
      </c>
      <c r="J2321" s="232" t="s">
        <v>18</v>
      </c>
      <c r="K2321" s="230">
        <v>3</v>
      </c>
      <c r="L2321" s="232" t="s">
        <v>1744</v>
      </c>
      <c r="M2321" s="233" t="s">
        <v>5836</v>
      </c>
      <c r="N2321" s="233" t="s">
        <v>5837</v>
      </c>
      <c r="O2321" s="233" t="s">
        <v>69</v>
      </c>
      <c r="P2321" s="234" t="s">
        <v>130</v>
      </c>
      <c r="Q2321" s="218" t="s">
        <v>93</v>
      </c>
      <c r="R2321" s="230" t="s">
        <v>94</v>
      </c>
      <c r="S2321" s="230" t="s">
        <v>78</v>
      </c>
      <c r="T2321" s="235" t="s">
        <v>79</v>
      </c>
      <c r="U2321" s="230"/>
    </row>
    <row r="2322" spans="1:21" ht="36" x14ac:dyDescent="0.25">
      <c r="A2322" s="229">
        <v>2317</v>
      </c>
      <c r="B2322" s="230" t="s">
        <v>5778</v>
      </c>
      <c r="C2322" s="230" t="s">
        <v>4067</v>
      </c>
      <c r="D2322" s="231">
        <v>46109</v>
      </c>
      <c r="E2322" s="230" t="s">
        <v>90</v>
      </c>
      <c r="F2322" s="230" t="s">
        <v>135</v>
      </c>
      <c r="G2322" s="230" t="s">
        <v>98</v>
      </c>
      <c r="H2322" s="230" t="s">
        <v>92</v>
      </c>
      <c r="I2322" s="297" t="s">
        <v>117</v>
      </c>
      <c r="J2322" s="232" t="s">
        <v>18</v>
      </c>
      <c r="K2322" s="230">
        <v>3</v>
      </c>
      <c r="L2322" s="232" t="s">
        <v>1104</v>
      </c>
      <c r="M2322" s="233" t="s">
        <v>5838</v>
      </c>
      <c r="N2322" s="233" t="s">
        <v>5839</v>
      </c>
      <c r="O2322" s="233" t="s">
        <v>45</v>
      </c>
      <c r="P2322" s="234" t="s">
        <v>45</v>
      </c>
      <c r="Q2322" s="218" t="s">
        <v>99</v>
      </c>
      <c r="R2322" s="230" t="s">
        <v>94</v>
      </c>
      <c r="S2322" s="230" t="s">
        <v>78</v>
      </c>
      <c r="T2322" s="235" t="s">
        <v>79</v>
      </c>
      <c r="U2322" s="230"/>
    </row>
    <row r="2323" spans="1:21" ht="36" x14ac:dyDescent="0.25">
      <c r="A2323" s="229">
        <v>2318</v>
      </c>
      <c r="B2323" s="230" t="s">
        <v>5778</v>
      </c>
      <c r="C2323" s="230" t="s">
        <v>4067</v>
      </c>
      <c r="D2323" s="231">
        <v>46109</v>
      </c>
      <c r="E2323" s="230" t="s">
        <v>90</v>
      </c>
      <c r="F2323" s="230" t="s">
        <v>135</v>
      </c>
      <c r="G2323" s="230" t="s">
        <v>98</v>
      </c>
      <c r="H2323" s="230" t="s">
        <v>92</v>
      </c>
      <c r="I2323" s="297" t="s">
        <v>117</v>
      </c>
      <c r="J2323" s="232" t="s">
        <v>18</v>
      </c>
      <c r="K2323" s="230">
        <v>3</v>
      </c>
      <c r="L2323" s="232" t="s">
        <v>4058</v>
      </c>
      <c r="M2323" s="233" t="s">
        <v>5840</v>
      </c>
      <c r="N2323" s="233" t="s">
        <v>5841</v>
      </c>
      <c r="O2323" s="233" t="s">
        <v>3355</v>
      </c>
      <c r="P2323" s="234" t="s">
        <v>125</v>
      </c>
      <c r="Q2323" s="218" t="s">
        <v>99</v>
      </c>
      <c r="R2323" s="230" t="s">
        <v>94</v>
      </c>
      <c r="S2323" s="230" t="s">
        <v>78</v>
      </c>
      <c r="T2323" s="235" t="s">
        <v>79</v>
      </c>
      <c r="U2323" s="230"/>
    </row>
    <row r="2324" spans="1:21" ht="42.75" x14ac:dyDescent="0.25">
      <c r="A2324" s="229">
        <v>2319</v>
      </c>
      <c r="B2324" s="230" t="s">
        <v>5842</v>
      </c>
      <c r="C2324" s="230" t="s">
        <v>4067</v>
      </c>
      <c r="D2324" s="231">
        <v>46110</v>
      </c>
      <c r="E2324" s="230" t="s">
        <v>90</v>
      </c>
      <c r="F2324" s="230" t="s">
        <v>135</v>
      </c>
      <c r="G2324" s="230" t="s">
        <v>98</v>
      </c>
      <c r="H2324" s="230" t="s">
        <v>92</v>
      </c>
      <c r="I2324" s="297" t="s">
        <v>653</v>
      </c>
      <c r="J2324" s="232" t="s">
        <v>18</v>
      </c>
      <c r="K2324" s="230">
        <v>5</v>
      </c>
      <c r="L2324" s="232" t="s">
        <v>877</v>
      </c>
      <c r="M2324" s="233" t="s">
        <v>5843</v>
      </c>
      <c r="N2324" s="233" t="s">
        <v>5844</v>
      </c>
      <c r="O2324" s="233" t="s">
        <v>58</v>
      </c>
      <c r="P2324" s="234" t="s">
        <v>130</v>
      </c>
      <c r="Q2324" s="218" t="s">
        <v>93</v>
      </c>
      <c r="R2324" s="230" t="s">
        <v>94</v>
      </c>
      <c r="S2324" s="230" t="s">
        <v>79</v>
      </c>
      <c r="T2324" s="235" t="s">
        <v>79</v>
      </c>
      <c r="U2324" s="230"/>
    </row>
    <row r="2325" spans="1:21" ht="42.75" x14ac:dyDescent="0.25">
      <c r="A2325" s="229">
        <v>2320</v>
      </c>
      <c r="B2325" s="230" t="s">
        <v>5842</v>
      </c>
      <c r="C2325" s="230" t="s">
        <v>4067</v>
      </c>
      <c r="D2325" s="231">
        <v>46110</v>
      </c>
      <c r="E2325" s="230" t="s">
        <v>90</v>
      </c>
      <c r="F2325" s="230" t="s">
        <v>100</v>
      </c>
      <c r="G2325" s="230" t="s">
        <v>98</v>
      </c>
      <c r="H2325" s="230" t="s">
        <v>92</v>
      </c>
      <c r="I2325" s="297" t="s">
        <v>653</v>
      </c>
      <c r="J2325" s="232" t="s">
        <v>18</v>
      </c>
      <c r="K2325" s="230">
        <v>5</v>
      </c>
      <c r="L2325" s="232" t="s">
        <v>2093</v>
      </c>
      <c r="M2325" s="233" t="s">
        <v>5845</v>
      </c>
      <c r="N2325" s="233" t="s">
        <v>5846</v>
      </c>
      <c r="O2325" s="233" t="s">
        <v>62</v>
      </c>
      <c r="P2325" s="234" t="s">
        <v>129</v>
      </c>
      <c r="Q2325" s="218" t="s">
        <v>99</v>
      </c>
      <c r="R2325" s="230" t="s">
        <v>94</v>
      </c>
      <c r="S2325" s="230" t="s">
        <v>79</v>
      </c>
      <c r="T2325" s="235" t="s">
        <v>79</v>
      </c>
      <c r="U2325" s="230"/>
    </row>
    <row r="2326" spans="1:21" ht="36" x14ac:dyDescent="0.25">
      <c r="A2326" s="229">
        <v>2321</v>
      </c>
      <c r="B2326" s="230" t="s">
        <v>5842</v>
      </c>
      <c r="C2326" s="230" t="s">
        <v>4067</v>
      </c>
      <c r="D2326" s="231">
        <v>46110</v>
      </c>
      <c r="E2326" s="230" t="s">
        <v>90</v>
      </c>
      <c r="F2326" s="230" t="s">
        <v>135</v>
      </c>
      <c r="G2326" s="230" t="s">
        <v>98</v>
      </c>
      <c r="H2326" s="230" t="s">
        <v>92</v>
      </c>
      <c r="I2326" s="297" t="s">
        <v>653</v>
      </c>
      <c r="J2326" s="232" t="s">
        <v>18</v>
      </c>
      <c r="K2326" s="230">
        <v>5</v>
      </c>
      <c r="L2326" s="232" t="s">
        <v>1471</v>
      </c>
      <c r="M2326" s="233" t="s">
        <v>5847</v>
      </c>
      <c r="N2326" s="233" t="s">
        <v>5848</v>
      </c>
      <c r="O2326" s="233" t="s">
        <v>3355</v>
      </c>
      <c r="P2326" s="234" t="s">
        <v>125</v>
      </c>
      <c r="Q2326" s="218" t="s">
        <v>99</v>
      </c>
      <c r="R2326" s="230" t="s">
        <v>94</v>
      </c>
      <c r="S2326" s="230" t="s">
        <v>79</v>
      </c>
      <c r="T2326" s="235" t="s">
        <v>79</v>
      </c>
      <c r="U2326" s="230"/>
    </row>
    <row r="2327" spans="1:21" ht="42.75" x14ac:dyDescent="0.25">
      <c r="A2327" s="229">
        <v>2322</v>
      </c>
      <c r="B2327" s="230" t="s">
        <v>5842</v>
      </c>
      <c r="C2327" s="230" t="s">
        <v>4067</v>
      </c>
      <c r="D2327" s="231">
        <v>46110</v>
      </c>
      <c r="E2327" s="230" t="s">
        <v>90</v>
      </c>
      <c r="F2327" s="230" t="s">
        <v>135</v>
      </c>
      <c r="G2327" s="230" t="s">
        <v>98</v>
      </c>
      <c r="H2327" s="230" t="s">
        <v>92</v>
      </c>
      <c r="I2327" s="297" t="s">
        <v>2626</v>
      </c>
      <c r="J2327" s="232" t="s">
        <v>18</v>
      </c>
      <c r="K2327" s="230">
        <v>-1</v>
      </c>
      <c r="L2327" s="232" t="s">
        <v>5849</v>
      </c>
      <c r="M2327" s="233" t="s">
        <v>5850</v>
      </c>
      <c r="N2327" s="233" t="s">
        <v>5851</v>
      </c>
      <c r="O2327" s="233" t="s">
        <v>65</v>
      </c>
      <c r="P2327" s="234" t="s">
        <v>130</v>
      </c>
      <c r="Q2327" s="218" t="s">
        <v>99</v>
      </c>
      <c r="R2327" s="230" t="s">
        <v>94</v>
      </c>
      <c r="S2327" s="230" t="s">
        <v>79</v>
      </c>
      <c r="T2327" s="235" t="s">
        <v>79</v>
      </c>
      <c r="U2327" s="230"/>
    </row>
    <row r="2328" spans="1:21" ht="42.75" x14ac:dyDescent="0.25">
      <c r="A2328" s="229">
        <v>2323</v>
      </c>
      <c r="B2328" s="230" t="s">
        <v>5842</v>
      </c>
      <c r="C2328" s="230" t="s">
        <v>4067</v>
      </c>
      <c r="D2328" s="231">
        <v>46110</v>
      </c>
      <c r="E2328" s="230" t="s">
        <v>90</v>
      </c>
      <c r="F2328" s="230" t="s">
        <v>100</v>
      </c>
      <c r="G2328" s="230" t="s">
        <v>98</v>
      </c>
      <c r="H2328" s="230" t="s">
        <v>92</v>
      </c>
      <c r="I2328" s="297" t="s">
        <v>2626</v>
      </c>
      <c r="J2328" s="232" t="s">
        <v>18</v>
      </c>
      <c r="K2328" s="230">
        <v>-1</v>
      </c>
      <c r="L2328" s="232" t="s">
        <v>4327</v>
      </c>
      <c r="M2328" s="233" t="s">
        <v>5852</v>
      </c>
      <c r="N2328" s="233" t="s">
        <v>5853</v>
      </c>
      <c r="O2328" s="233" t="s">
        <v>41</v>
      </c>
      <c r="P2328" s="234" t="s">
        <v>129</v>
      </c>
      <c r="Q2328" s="218" t="s">
        <v>99</v>
      </c>
      <c r="R2328" s="230" t="s">
        <v>94</v>
      </c>
      <c r="S2328" s="230" t="s">
        <v>79</v>
      </c>
      <c r="T2328" s="235" t="s">
        <v>79</v>
      </c>
      <c r="U2328" s="230"/>
    </row>
    <row r="2329" spans="1:21" ht="42.75" x14ac:dyDescent="0.25">
      <c r="A2329" s="229">
        <v>2324</v>
      </c>
      <c r="B2329" s="230" t="s">
        <v>5842</v>
      </c>
      <c r="C2329" s="230" t="s">
        <v>4067</v>
      </c>
      <c r="D2329" s="231">
        <v>46110</v>
      </c>
      <c r="E2329" s="230" t="s">
        <v>90</v>
      </c>
      <c r="F2329" s="230" t="s">
        <v>135</v>
      </c>
      <c r="G2329" s="230" t="s">
        <v>98</v>
      </c>
      <c r="H2329" s="230" t="s">
        <v>92</v>
      </c>
      <c r="I2329" s="297" t="s">
        <v>2626</v>
      </c>
      <c r="J2329" s="232" t="s">
        <v>18</v>
      </c>
      <c r="K2329" s="230">
        <v>-1</v>
      </c>
      <c r="L2329" s="232" t="s">
        <v>5854</v>
      </c>
      <c r="M2329" s="233" t="s">
        <v>5855</v>
      </c>
      <c r="N2329" s="233" t="s">
        <v>2561</v>
      </c>
      <c r="O2329" s="233" t="s">
        <v>51</v>
      </c>
      <c r="P2329" s="234" t="s">
        <v>130</v>
      </c>
      <c r="Q2329" s="218" t="s">
        <v>93</v>
      </c>
      <c r="R2329" s="230" t="s">
        <v>94</v>
      </c>
      <c r="S2329" s="230" t="s">
        <v>79</v>
      </c>
      <c r="T2329" s="235" t="s">
        <v>79</v>
      </c>
      <c r="U2329" s="230"/>
    </row>
    <row r="2330" spans="1:21" ht="42.75" x14ac:dyDescent="0.25">
      <c r="A2330" s="229">
        <v>2325</v>
      </c>
      <c r="B2330" s="230" t="s">
        <v>5842</v>
      </c>
      <c r="C2330" s="230" t="s">
        <v>4067</v>
      </c>
      <c r="D2330" s="231">
        <v>46110</v>
      </c>
      <c r="E2330" s="230" t="s">
        <v>90</v>
      </c>
      <c r="F2330" s="230" t="s">
        <v>135</v>
      </c>
      <c r="G2330" s="230" t="s">
        <v>98</v>
      </c>
      <c r="H2330" s="230" t="s">
        <v>92</v>
      </c>
      <c r="I2330" s="297" t="s">
        <v>2626</v>
      </c>
      <c r="J2330" s="232" t="s">
        <v>18</v>
      </c>
      <c r="K2330" s="230">
        <v>-1</v>
      </c>
      <c r="L2330" s="232" t="s">
        <v>488</v>
      </c>
      <c r="M2330" s="233" t="s">
        <v>5856</v>
      </c>
      <c r="N2330" s="233" t="s">
        <v>5857</v>
      </c>
      <c r="O2330" s="233" t="s">
        <v>65</v>
      </c>
      <c r="P2330" s="234" t="s">
        <v>130</v>
      </c>
      <c r="Q2330" s="218" t="s">
        <v>93</v>
      </c>
      <c r="R2330" s="230" t="s">
        <v>94</v>
      </c>
      <c r="S2330" s="230" t="s">
        <v>79</v>
      </c>
      <c r="T2330" s="235" t="s">
        <v>79</v>
      </c>
      <c r="U2330" s="230"/>
    </row>
    <row r="2331" spans="1:21" ht="36" x14ac:dyDescent="0.25">
      <c r="A2331" s="229">
        <v>2326</v>
      </c>
      <c r="B2331" s="230" t="s">
        <v>5842</v>
      </c>
      <c r="C2331" s="230" t="s">
        <v>4067</v>
      </c>
      <c r="D2331" s="231">
        <v>46110</v>
      </c>
      <c r="E2331" s="230" t="s">
        <v>90</v>
      </c>
      <c r="F2331" s="230" t="s">
        <v>135</v>
      </c>
      <c r="G2331" s="230" t="s">
        <v>98</v>
      </c>
      <c r="H2331" s="230" t="s">
        <v>92</v>
      </c>
      <c r="I2331" s="297" t="s">
        <v>2626</v>
      </c>
      <c r="J2331" s="232" t="s">
        <v>18</v>
      </c>
      <c r="K2331" s="230">
        <v>0</v>
      </c>
      <c r="L2331" s="232" t="s">
        <v>126</v>
      </c>
      <c r="M2331" s="233" t="s">
        <v>5858</v>
      </c>
      <c r="N2331" s="233" t="s">
        <v>5859</v>
      </c>
      <c r="O2331" s="233" t="s">
        <v>57</v>
      </c>
      <c r="P2331" s="234" t="s">
        <v>124</v>
      </c>
      <c r="Q2331" s="218" t="s">
        <v>99</v>
      </c>
      <c r="R2331" s="230" t="s">
        <v>94</v>
      </c>
      <c r="S2331" s="230" t="s">
        <v>79</v>
      </c>
      <c r="T2331" s="235" t="s">
        <v>79</v>
      </c>
      <c r="U2331" s="230"/>
    </row>
    <row r="2332" spans="1:21" ht="28.5" x14ac:dyDescent="0.25">
      <c r="A2332" s="229">
        <v>2327</v>
      </c>
      <c r="B2332" s="230" t="s">
        <v>5842</v>
      </c>
      <c r="C2332" s="230" t="s">
        <v>4067</v>
      </c>
      <c r="D2332" s="231">
        <v>46110</v>
      </c>
      <c r="E2332" s="230" t="s">
        <v>90</v>
      </c>
      <c r="F2332" s="230" t="s">
        <v>135</v>
      </c>
      <c r="G2332" s="230" t="s">
        <v>91</v>
      </c>
      <c r="H2332" s="230" t="s">
        <v>96</v>
      </c>
      <c r="I2332" s="297" t="s">
        <v>4749</v>
      </c>
      <c r="J2332" s="232" t="s">
        <v>18</v>
      </c>
      <c r="K2332" s="230">
        <v>3</v>
      </c>
      <c r="L2332" s="232" t="s">
        <v>5860</v>
      </c>
      <c r="M2332" s="233" t="s">
        <v>5861</v>
      </c>
      <c r="N2332" s="233" t="s">
        <v>5862</v>
      </c>
      <c r="O2332" s="233" t="s">
        <v>59</v>
      </c>
      <c r="P2332" s="234" t="s">
        <v>136</v>
      </c>
      <c r="Q2332" s="218" t="s">
        <v>99</v>
      </c>
      <c r="R2332" s="230" t="s">
        <v>94</v>
      </c>
      <c r="S2332" s="230" t="s">
        <v>79</v>
      </c>
      <c r="T2332" s="235" t="s">
        <v>79</v>
      </c>
      <c r="U2332" s="230"/>
    </row>
    <row r="2333" spans="1:21" ht="28.5" x14ac:dyDescent="0.25">
      <c r="A2333" s="229">
        <v>2328</v>
      </c>
      <c r="B2333" s="230" t="s">
        <v>5842</v>
      </c>
      <c r="C2333" s="230" t="s">
        <v>4067</v>
      </c>
      <c r="D2333" s="231">
        <v>46110</v>
      </c>
      <c r="E2333" s="230" t="s">
        <v>90</v>
      </c>
      <c r="F2333" s="230" t="s">
        <v>135</v>
      </c>
      <c r="G2333" s="230" t="s">
        <v>91</v>
      </c>
      <c r="H2333" s="230" t="s">
        <v>96</v>
      </c>
      <c r="I2333" s="297" t="s">
        <v>4749</v>
      </c>
      <c r="J2333" s="232" t="s">
        <v>18</v>
      </c>
      <c r="K2333" s="230">
        <v>3</v>
      </c>
      <c r="L2333" s="232" t="s">
        <v>5863</v>
      </c>
      <c r="M2333" s="233" t="s">
        <v>5864</v>
      </c>
      <c r="N2333" s="233" t="s">
        <v>5865</v>
      </c>
      <c r="O2333" s="233" t="s">
        <v>59</v>
      </c>
      <c r="P2333" s="234" t="s">
        <v>136</v>
      </c>
      <c r="Q2333" s="218" t="s">
        <v>99</v>
      </c>
      <c r="R2333" s="230" t="s">
        <v>94</v>
      </c>
      <c r="S2333" s="230" t="s">
        <v>79</v>
      </c>
      <c r="T2333" s="235" t="s">
        <v>79</v>
      </c>
      <c r="U2333" s="230"/>
    </row>
    <row r="2334" spans="1:21" ht="42.75" x14ac:dyDescent="0.25">
      <c r="A2334" s="229">
        <v>2329</v>
      </c>
      <c r="B2334" s="230" t="s">
        <v>5842</v>
      </c>
      <c r="C2334" s="230" t="s">
        <v>4067</v>
      </c>
      <c r="D2334" s="231">
        <v>46110</v>
      </c>
      <c r="E2334" s="230" t="s">
        <v>90</v>
      </c>
      <c r="F2334" s="230" t="s">
        <v>135</v>
      </c>
      <c r="G2334" s="230" t="s">
        <v>91</v>
      </c>
      <c r="H2334" s="230" t="s">
        <v>96</v>
      </c>
      <c r="I2334" s="297" t="s">
        <v>264</v>
      </c>
      <c r="J2334" s="232" t="s">
        <v>18</v>
      </c>
      <c r="K2334" s="230">
        <v>-4</v>
      </c>
      <c r="L2334" s="232" t="s">
        <v>1324</v>
      </c>
      <c r="M2334" s="233" t="s">
        <v>5866</v>
      </c>
      <c r="N2334" s="233" t="s">
        <v>5867</v>
      </c>
      <c r="O2334" s="233" t="s">
        <v>51</v>
      </c>
      <c r="P2334" s="234" t="s">
        <v>130</v>
      </c>
      <c r="Q2334" s="218" t="s">
        <v>93</v>
      </c>
      <c r="R2334" s="230" t="s">
        <v>94</v>
      </c>
      <c r="S2334" s="230" t="s">
        <v>79</v>
      </c>
      <c r="T2334" s="235" t="s">
        <v>79</v>
      </c>
      <c r="U2334" s="230"/>
    </row>
    <row r="2335" spans="1:21" ht="36" x14ac:dyDescent="0.25">
      <c r="A2335" s="229">
        <v>2330</v>
      </c>
      <c r="B2335" s="230" t="s">
        <v>5842</v>
      </c>
      <c r="C2335" s="230" t="s">
        <v>4067</v>
      </c>
      <c r="D2335" s="231">
        <v>46110</v>
      </c>
      <c r="E2335" s="230" t="s">
        <v>90</v>
      </c>
      <c r="F2335" s="230" t="s">
        <v>135</v>
      </c>
      <c r="G2335" s="230" t="s">
        <v>91</v>
      </c>
      <c r="H2335" s="230" t="s">
        <v>96</v>
      </c>
      <c r="I2335" s="297" t="s">
        <v>264</v>
      </c>
      <c r="J2335" s="232" t="s">
        <v>18</v>
      </c>
      <c r="K2335" s="230">
        <v>-4</v>
      </c>
      <c r="L2335" s="232" t="s">
        <v>1324</v>
      </c>
      <c r="M2335" s="233" t="s">
        <v>5868</v>
      </c>
      <c r="N2335" s="233" t="s">
        <v>5869</v>
      </c>
      <c r="O2335" s="233" t="s">
        <v>66</v>
      </c>
      <c r="P2335" s="234" t="s">
        <v>42</v>
      </c>
      <c r="Q2335" s="218" t="s">
        <v>99</v>
      </c>
      <c r="R2335" s="230" t="s">
        <v>94</v>
      </c>
      <c r="S2335" s="230" t="s">
        <v>79</v>
      </c>
      <c r="T2335" s="235" t="s">
        <v>79</v>
      </c>
      <c r="U2335" s="230"/>
    </row>
    <row r="2336" spans="1:21" ht="42.75" x14ac:dyDescent="0.25">
      <c r="A2336" s="229">
        <v>2331</v>
      </c>
      <c r="B2336" s="230" t="s">
        <v>5842</v>
      </c>
      <c r="C2336" s="230" t="s">
        <v>4067</v>
      </c>
      <c r="D2336" s="231">
        <v>46110</v>
      </c>
      <c r="E2336" s="230" t="s">
        <v>90</v>
      </c>
      <c r="F2336" s="230" t="s">
        <v>100</v>
      </c>
      <c r="G2336" s="230" t="s">
        <v>91</v>
      </c>
      <c r="H2336" s="230" t="s">
        <v>96</v>
      </c>
      <c r="I2336" s="297" t="s">
        <v>264</v>
      </c>
      <c r="J2336" s="232" t="s">
        <v>18</v>
      </c>
      <c r="K2336" s="230">
        <v>-4</v>
      </c>
      <c r="L2336" s="232" t="s">
        <v>5870</v>
      </c>
      <c r="M2336" s="233" t="s">
        <v>5871</v>
      </c>
      <c r="N2336" s="233" t="s">
        <v>5872</v>
      </c>
      <c r="O2336" s="233" t="s">
        <v>41</v>
      </c>
      <c r="P2336" s="234" t="s">
        <v>129</v>
      </c>
      <c r="Q2336" s="218" t="s">
        <v>99</v>
      </c>
      <c r="R2336" s="230" t="s">
        <v>94</v>
      </c>
      <c r="S2336" s="230" t="s">
        <v>79</v>
      </c>
      <c r="T2336" s="235" t="s">
        <v>79</v>
      </c>
      <c r="U2336" s="230"/>
    </row>
    <row r="2337" spans="1:21" ht="36" x14ac:dyDescent="0.25">
      <c r="A2337" s="229">
        <v>2332</v>
      </c>
      <c r="B2337" s="230" t="s">
        <v>5842</v>
      </c>
      <c r="C2337" s="230" t="s">
        <v>4067</v>
      </c>
      <c r="D2337" s="231">
        <v>46110</v>
      </c>
      <c r="E2337" s="230" t="s">
        <v>90</v>
      </c>
      <c r="F2337" s="230" t="s">
        <v>100</v>
      </c>
      <c r="G2337" s="230" t="s">
        <v>91</v>
      </c>
      <c r="H2337" s="230" t="s">
        <v>96</v>
      </c>
      <c r="I2337" s="297" t="s">
        <v>264</v>
      </c>
      <c r="J2337" s="232" t="s">
        <v>18</v>
      </c>
      <c r="K2337" s="230">
        <v>-1</v>
      </c>
      <c r="L2337" s="232" t="s">
        <v>554</v>
      </c>
      <c r="M2337" s="233" t="s">
        <v>5873</v>
      </c>
      <c r="N2337" s="233" t="s">
        <v>5874</v>
      </c>
      <c r="O2337" s="233" t="s">
        <v>61</v>
      </c>
      <c r="P2337" s="234" t="s">
        <v>129</v>
      </c>
      <c r="Q2337" s="218" t="s">
        <v>99</v>
      </c>
      <c r="R2337" s="230" t="s">
        <v>94</v>
      </c>
      <c r="S2337" s="230" t="s">
        <v>79</v>
      </c>
      <c r="T2337" s="235" t="s">
        <v>79</v>
      </c>
      <c r="U2337" s="230"/>
    </row>
    <row r="2338" spans="1:21" ht="36" x14ac:dyDescent="0.25">
      <c r="A2338" s="229">
        <v>2333</v>
      </c>
      <c r="B2338" s="230" t="s">
        <v>5842</v>
      </c>
      <c r="C2338" s="230" t="s">
        <v>4067</v>
      </c>
      <c r="D2338" s="231">
        <v>46110</v>
      </c>
      <c r="E2338" s="230" t="s">
        <v>90</v>
      </c>
      <c r="F2338" s="230" t="s">
        <v>100</v>
      </c>
      <c r="G2338" s="230" t="s">
        <v>91</v>
      </c>
      <c r="H2338" s="230" t="s">
        <v>96</v>
      </c>
      <c r="I2338" s="297" t="s">
        <v>264</v>
      </c>
      <c r="J2338" s="232" t="s">
        <v>18</v>
      </c>
      <c r="K2338" s="230">
        <v>-1</v>
      </c>
      <c r="L2338" s="232" t="s">
        <v>5875</v>
      </c>
      <c r="M2338" s="233" t="s">
        <v>5876</v>
      </c>
      <c r="N2338" s="233" t="s">
        <v>5877</v>
      </c>
      <c r="O2338" s="233" t="s">
        <v>61</v>
      </c>
      <c r="P2338" s="234" t="s">
        <v>129</v>
      </c>
      <c r="Q2338" s="218" t="s">
        <v>99</v>
      </c>
      <c r="R2338" s="230" t="s">
        <v>94</v>
      </c>
      <c r="S2338" s="230" t="s">
        <v>79</v>
      </c>
      <c r="T2338" s="235" t="s">
        <v>79</v>
      </c>
      <c r="U2338" s="230"/>
    </row>
    <row r="2339" spans="1:21" ht="28.5" x14ac:dyDescent="0.25">
      <c r="A2339" s="229">
        <v>2334</v>
      </c>
      <c r="B2339" s="230" t="s">
        <v>5842</v>
      </c>
      <c r="C2339" s="230" t="s">
        <v>4067</v>
      </c>
      <c r="D2339" s="231">
        <v>46110</v>
      </c>
      <c r="E2339" s="230" t="s">
        <v>90</v>
      </c>
      <c r="F2339" s="230" t="s">
        <v>135</v>
      </c>
      <c r="G2339" s="230" t="s">
        <v>91</v>
      </c>
      <c r="H2339" s="230" t="s">
        <v>96</v>
      </c>
      <c r="I2339" s="297" t="s">
        <v>133</v>
      </c>
      <c r="J2339" s="232" t="s">
        <v>18</v>
      </c>
      <c r="K2339" s="230" t="s">
        <v>121</v>
      </c>
      <c r="L2339" s="232" t="s">
        <v>3158</v>
      </c>
      <c r="M2339" s="233" t="s">
        <v>5878</v>
      </c>
      <c r="N2339" s="233" t="s">
        <v>5879</v>
      </c>
      <c r="O2339" s="233" t="s">
        <v>55</v>
      </c>
      <c r="P2339" s="234" t="s">
        <v>55</v>
      </c>
      <c r="Q2339" s="218" t="s">
        <v>93</v>
      </c>
      <c r="R2339" s="230" t="s">
        <v>94</v>
      </c>
      <c r="S2339" s="230" t="s">
        <v>78</v>
      </c>
      <c r="T2339" s="235" t="s">
        <v>79</v>
      </c>
      <c r="U2339" s="230"/>
    </row>
    <row r="2340" spans="1:21" ht="28.5" x14ac:dyDescent="0.25">
      <c r="A2340" s="229">
        <v>2335</v>
      </c>
      <c r="B2340" s="230" t="s">
        <v>5842</v>
      </c>
      <c r="C2340" s="230" t="s">
        <v>4067</v>
      </c>
      <c r="D2340" s="231">
        <v>46110</v>
      </c>
      <c r="E2340" s="230" t="s">
        <v>90</v>
      </c>
      <c r="F2340" s="230" t="s">
        <v>135</v>
      </c>
      <c r="G2340" s="230" t="s">
        <v>91</v>
      </c>
      <c r="H2340" s="230" t="s">
        <v>96</v>
      </c>
      <c r="I2340" s="297" t="s">
        <v>133</v>
      </c>
      <c r="J2340" s="232" t="s">
        <v>18</v>
      </c>
      <c r="K2340" s="230" t="s">
        <v>121</v>
      </c>
      <c r="L2340" s="232" t="s">
        <v>3158</v>
      </c>
      <c r="M2340" s="233" t="s">
        <v>5880</v>
      </c>
      <c r="N2340" s="233" t="s">
        <v>5881</v>
      </c>
      <c r="O2340" s="233" t="s">
        <v>3356</v>
      </c>
      <c r="P2340" s="234" t="s">
        <v>125</v>
      </c>
      <c r="Q2340" s="218" t="s">
        <v>99</v>
      </c>
      <c r="R2340" s="230" t="s">
        <v>94</v>
      </c>
      <c r="S2340" s="230" t="s">
        <v>78</v>
      </c>
      <c r="T2340" s="235" t="s">
        <v>79</v>
      </c>
      <c r="U2340" s="230"/>
    </row>
    <row r="2341" spans="1:21" ht="57" x14ac:dyDescent="0.25">
      <c r="A2341" s="229">
        <v>2336</v>
      </c>
      <c r="B2341" s="230" t="s">
        <v>5842</v>
      </c>
      <c r="C2341" s="230" t="s">
        <v>4067</v>
      </c>
      <c r="D2341" s="231">
        <v>46110</v>
      </c>
      <c r="E2341" s="230" t="s">
        <v>90</v>
      </c>
      <c r="F2341" s="230" t="s">
        <v>100</v>
      </c>
      <c r="G2341" s="230" t="s">
        <v>91</v>
      </c>
      <c r="H2341" s="230" t="s">
        <v>96</v>
      </c>
      <c r="I2341" s="297" t="s">
        <v>133</v>
      </c>
      <c r="J2341" s="232" t="s">
        <v>18</v>
      </c>
      <c r="K2341" s="230">
        <v>0</v>
      </c>
      <c r="L2341" s="232" t="s">
        <v>399</v>
      </c>
      <c r="M2341" s="233" t="s">
        <v>5882</v>
      </c>
      <c r="N2341" s="233" t="s">
        <v>5883</v>
      </c>
      <c r="O2341" s="233" t="s">
        <v>45</v>
      </c>
      <c r="P2341" s="234" t="s">
        <v>45</v>
      </c>
      <c r="Q2341" s="218" t="s">
        <v>99</v>
      </c>
      <c r="R2341" s="90" t="s">
        <v>94</v>
      </c>
      <c r="S2341" s="230" t="s">
        <v>78</v>
      </c>
      <c r="T2341" s="235" t="s">
        <v>79</v>
      </c>
      <c r="U2341" s="232" t="s">
        <v>5884</v>
      </c>
    </row>
    <row r="2342" spans="1:21" ht="42.75" x14ac:dyDescent="0.25">
      <c r="A2342" s="229">
        <v>2337</v>
      </c>
      <c r="B2342" s="230" t="s">
        <v>5842</v>
      </c>
      <c r="C2342" s="230" t="s">
        <v>4067</v>
      </c>
      <c r="D2342" s="231">
        <v>46110</v>
      </c>
      <c r="E2342" s="230" t="s">
        <v>90</v>
      </c>
      <c r="F2342" s="230" t="s">
        <v>135</v>
      </c>
      <c r="G2342" s="230" t="s">
        <v>91</v>
      </c>
      <c r="H2342" s="230" t="s">
        <v>96</v>
      </c>
      <c r="I2342" s="297" t="s">
        <v>133</v>
      </c>
      <c r="J2342" s="232" t="s">
        <v>18</v>
      </c>
      <c r="K2342" s="230" t="s">
        <v>122</v>
      </c>
      <c r="L2342" s="232" t="s">
        <v>2794</v>
      </c>
      <c r="M2342" s="233" t="s">
        <v>5885</v>
      </c>
      <c r="N2342" s="233" t="s">
        <v>5886</v>
      </c>
      <c r="O2342" s="233" t="s">
        <v>3359</v>
      </c>
      <c r="P2342" s="234" t="s">
        <v>130</v>
      </c>
      <c r="Q2342" s="218" t="s">
        <v>93</v>
      </c>
      <c r="R2342" s="230" t="s">
        <v>94</v>
      </c>
      <c r="S2342" s="230" t="s">
        <v>78</v>
      </c>
      <c r="T2342" s="235" t="s">
        <v>79</v>
      </c>
      <c r="U2342" s="230"/>
    </row>
    <row r="2343" spans="1:21" ht="42.75" x14ac:dyDescent="0.25">
      <c r="A2343" s="229">
        <v>2338</v>
      </c>
      <c r="B2343" s="230" t="s">
        <v>5842</v>
      </c>
      <c r="C2343" s="230" t="s">
        <v>4067</v>
      </c>
      <c r="D2343" s="231">
        <v>46110</v>
      </c>
      <c r="E2343" s="230" t="s">
        <v>90</v>
      </c>
      <c r="F2343" s="230" t="s">
        <v>135</v>
      </c>
      <c r="G2343" s="230" t="s">
        <v>98</v>
      </c>
      <c r="H2343" s="230" t="s">
        <v>92</v>
      </c>
      <c r="I2343" s="297" t="s">
        <v>117</v>
      </c>
      <c r="J2343" s="232" t="s">
        <v>18</v>
      </c>
      <c r="K2343" s="230" t="s">
        <v>120</v>
      </c>
      <c r="L2343" s="232" t="s">
        <v>5887</v>
      </c>
      <c r="M2343" s="233" t="s">
        <v>5888</v>
      </c>
      <c r="N2343" s="233" t="s">
        <v>5889</v>
      </c>
      <c r="O2343" s="233" t="s">
        <v>65</v>
      </c>
      <c r="P2343" s="234" t="s">
        <v>130</v>
      </c>
      <c r="Q2343" s="218" t="s">
        <v>93</v>
      </c>
      <c r="R2343" s="230" t="s">
        <v>94</v>
      </c>
      <c r="S2343" s="230" t="s">
        <v>78</v>
      </c>
      <c r="T2343" s="235" t="s">
        <v>79</v>
      </c>
      <c r="U2343" s="230"/>
    </row>
    <row r="2344" spans="1:21" ht="42.75" x14ac:dyDescent="0.25">
      <c r="A2344" s="229">
        <v>2339</v>
      </c>
      <c r="B2344" s="230" t="s">
        <v>5842</v>
      </c>
      <c r="C2344" s="230" t="s">
        <v>4067</v>
      </c>
      <c r="D2344" s="231">
        <v>46110</v>
      </c>
      <c r="E2344" s="230" t="s">
        <v>90</v>
      </c>
      <c r="F2344" s="230" t="s">
        <v>135</v>
      </c>
      <c r="G2344" s="230" t="s">
        <v>98</v>
      </c>
      <c r="H2344" s="230" t="s">
        <v>92</v>
      </c>
      <c r="I2344" s="297" t="s">
        <v>117</v>
      </c>
      <c r="J2344" s="232" t="s">
        <v>18</v>
      </c>
      <c r="K2344" s="230" t="s">
        <v>120</v>
      </c>
      <c r="L2344" s="232" t="s">
        <v>4560</v>
      </c>
      <c r="M2344" s="233" t="s">
        <v>5888</v>
      </c>
      <c r="N2344" s="233" t="s">
        <v>5889</v>
      </c>
      <c r="O2344" s="233" t="s">
        <v>65</v>
      </c>
      <c r="P2344" s="234" t="s">
        <v>130</v>
      </c>
      <c r="Q2344" s="218" t="s">
        <v>93</v>
      </c>
      <c r="R2344" s="230" t="s">
        <v>94</v>
      </c>
      <c r="S2344" s="230" t="s">
        <v>78</v>
      </c>
      <c r="T2344" s="235" t="s">
        <v>79</v>
      </c>
      <c r="U2344" s="230"/>
    </row>
    <row r="2345" spans="1:21" ht="42.75" x14ac:dyDescent="0.25">
      <c r="A2345" s="229">
        <v>2340</v>
      </c>
      <c r="B2345" s="230" t="s">
        <v>5842</v>
      </c>
      <c r="C2345" s="230" t="s">
        <v>4067</v>
      </c>
      <c r="D2345" s="231">
        <v>46110</v>
      </c>
      <c r="E2345" s="230" t="s">
        <v>90</v>
      </c>
      <c r="F2345" s="230" t="s">
        <v>135</v>
      </c>
      <c r="G2345" s="230" t="s">
        <v>98</v>
      </c>
      <c r="H2345" s="230" t="s">
        <v>92</v>
      </c>
      <c r="I2345" s="297" t="s">
        <v>117</v>
      </c>
      <c r="J2345" s="232" t="s">
        <v>18</v>
      </c>
      <c r="K2345" s="230" t="s">
        <v>120</v>
      </c>
      <c r="L2345" s="232" t="s">
        <v>5890</v>
      </c>
      <c r="M2345" s="233" t="s">
        <v>5891</v>
      </c>
      <c r="N2345" s="233" t="s">
        <v>5892</v>
      </c>
      <c r="O2345" s="233" t="s">
        <v>58</v>
      </c>
      <c r="P2345" s="234" t="s">
        <v>130</v>
      </c>
      <c r="Q2345" s="218" t="s">
        <v>93</v>
      </c>
      <c r="R2345" s="230" t="s">
        <v>94</v>
      </c>
      <c r="S2345" s="230" t="s">
        <v>78</v>
      </c>
      <c r="T2345" s="235" t="s">
        <v>79</v>
      </c>
      <c r="U2345" s="230"/>
    </row>
    <row r="2346" spans="1:21" ht="42.75" x14ac:dyDescent="0.25">
      <c r="A2346" s="229">
        <v>2341</v>
      </c>
      <c r="B2346" s="230" t="s">
        <v>5842</v>
      </c>
      <c r="C2346" s="230" t="s">
        <v>4067</v>
      </c>
      <c r="D2346" s="231">
        <v>46110</v>
      </c>
      <c r="E2346" s="230" t="s">
        <v>90</v>
      </c>
      <c r="F2346" s="230" t="s">
        <v>135</v>
      </c>
      <c r="G2346" s="230" t="s">
        <v>98</v>
      </c>
      <c r="H2346" s="230" t="s">
        <v>92</v>
      </c>
      <c r="I2346" s="297" t="s">
        <v>117</v>
      </c>
      <c r="J2346" s="232" t="s">
        <v>18</v>
      </c>
      <c r="K2346" s="230" t="s">
        <v>120</v>
      </c>
      <c r="L2346" s="232" t="s">
        <v>5893</v>
      </c>
      <c r="M2346" s="233" t="s">
        <v>5894</v>
      </c>
      <c r="N2346" s="233" t="s">
        <v>5895</v>
      </c>
      <c r="O2346" s="233" t="s">
        <v>68</v>
      </c>
      <c r="P2346" s="234" t="s">
        <v>129</v>
      </c>
      <c r="Q2346" s="218" t="s">
        <v>93</v>
      </c>
      <c r="R2346" s="230" t="s">
        <v>94</v>
      </c>
      <c r="S2346" s="230" t="s">
        <v>78</v>
      </c>
      <c r="T2346" s="235" t="s">
        <v>79</v>
      </c>
      <c r="U2346" s="230"/>
    </row>
    <row r="2347" spans="1:21" ht="36" x14ac:dyDescent="0.25">
      <c r="A2347" s="229">
        <v>2342</v>
      </c>
      <c r="B2347" s="230" t="s">
        <v>5842</v>
      </c>
      <c r="C2347" s="230" t="s">
        <v>4067</v>
      </c>
      <c r="D2347" s="231">
        <v>46110</v>
      </c>
      <c r="E2347" s="230" t="s">
        <v>90</v>
      </c>
      <c r="F2347" s="230" t="s">
        <v>135</v>
      </c>
      <c r="G2347" s="230" t="s">
        <v>98</v>
      </c>
      <c r="H2347" s="230" t="s">
        <v>92</v>
      </c>
      <c r="I2347" s="297" t="s">
        <v>117</v>
      </c>
      <c r="J2347" s="232" t="s">
        <v>18</v>
      </c>
      <c r="K2347" s="230" t="s">
        <v>120</v>
      </c>
      <c r="L2347" s="232" t="s">
        <v>3433</v>
      </c>
      <c r="M2347" s="233" t="s">
        <v>5896</v>
      </c>
      <c r="N2347" s="233" t="s">
        <v>5897</v>
      </c>
      <c r="O2347" s="233" t="s">
        <v>44</v>
      </c>
      <c r="P2347" s="234" t="s">
        <v>129</v>
      </c>
      <c r="Q2347" s="218" t="s">
        <v>93</v>
      </c>
      <c r="R2347" s="230" t="s">
        <v>94</v>
      </c>
      <c r="S2347" s="230" t="s">
        <v>78</v>
      </c>
      <c r="T2347" s="235" t="s">
        <v>79</v>
      </c>
      <c r="U2347" s="230"/>
    </row>
    <row r="2348" spans="1:21" ht="42.75" x14ac:dyDescent="0.25">
      <c r="A2348" s="229">
        <v>2343</v>
      </c>
      <c r="B2348" s="230" t="s">
        <v>5842</v>
      </c>
      <c r="C2348" s="230" t="s">
        <v>4067</v>
      </c>
      <c r="D2348" s="231">
        <v>46110</v>
      </c>
      <c r="E2348" s="230" t="s">
        <v>90</v>
      </c>
      <c r="F2348" s="230" t="s">
        <v>100</v>
      </c>
      <c r="G2348" s="230" t="s">
        <v>98</v>
      </c>
      <c r="H2348" s="230" t="s">
        <v>92</v>
      </c>
      <c r="I2348" s="297" t="s">
        <v>117</v>
      </c>
      <c r="J2348" s="232" t="s">
        <v>18</v>
      </c>
      <c r="K2348" s="230" t="s">
        <v>120</v>
      </c>
      <c r="L2348" s="232" t="s">
        <v>3433</v>
      </c>
      <c r="M2348" s="233" t="s">
        <v>5898</v>
      </c>
      <c r="N2348" s="233" t="s">
        <v>5899</v>
      </c>
      <c r="O2348" s="233" t="s">
        <v>53</v>
      </c>
      <c r="P2348" s="234" t="s">
        <v>131</v>
      </c>
      <c r="Q2348" s="218" t="s">
        <v>93</v>
      </c>
      <c r="R2348" s="230" t="s">
        <v>94</v>
      </c>
      <c r="S2348" s="230" t="s">
        <v>78</v>
      </c>
      <c r="T2348" s="235" t="s">
        <v>79</v>
      </c>
      <c r="U2348" s="230"/>
    </row>
    <row r="2349" spans="1:21" ht="36" x14ac:dyDescent="0.25">
      <c r="A2349" s="229">
        <v>2344</v>
      </c>
      <c r="B2349" s="230" t="s">
        <v>5842</v>
      </c>
      <c r="C2349" s="230" t="s">
        <v>4067</v>
      </c>
      <c r="D2349" s="231">
        <v>46110</v>
      </c>
      <c r="E2349" s="230" t="s">
        <v>90</v>
      </c>
      <c r="F2349" s="230" t="s">
        <v>100</v>
      </c>
      <c r="G2349" s="230" t="s">
        <v>98</v>
      </c>
      <c r="H2349" s="230" t="s">
        <v>92</v>
      </c>
      <c r="I2349" s="297" t="s">
        <v>117</v>
      </c>
      <c r="J2349" s="232" t="s">
        <v>18</v>
      </c>
      <c r="K2349" s="230" t="s">
        <v>120</v>
      </c>
      <c r="L2349" s="232" t="s">
        <v>966</v>
      </c>
      <c r="M2349" s="233" t="s">
        <v>5900</v>
      </c>
      <c r="N2349" s="233" t="s">
        <v>5901</v>
      </c>
      <c r="O2349" s="233" t="s">
        <v>53</v>
      </c>
      <c r="P2349" s="234" t="s">
        <v>136</v>
      </c>
      <c r="Q2349" s="218" t="s">
        <v>93</v>
      </c>
      <c r="R2349" s="230" t="s">
        <v>94</v>
      </c>
      <c r="S2349" s="230" t="s">
        <v>78</v>
      </c>
      <c r="T2349" s="235" t="s">
        <v>79</v>
      </c>
      <c r="U2349" s="230"/>
    </row>
    <row r="2350" spans="1:21" ht="36" x14ac:dyDescent="0.25">
      <c r="A2350" s="229">
        <v>2345</v>
      </c>
      <c r="B2350" s="230" t="s">
        <v>5842</v>
      </c>
      <c r="C2350" s="230" t="s">
        <v>4067</v>
      </c>
      <c r="D2350" s="231">
        <v>46110</v>
      </c>
      <c r="E2350" s="230" t="s">
        <v>90</v>
      </c>
      <c r="F2350" s="230" t="s">
        <v>135</v>
      </c>
      <c r="G2350" s="230" t="s">
        <v>98</v>
      </c>
      <c r="H2350" s="230" t="s">
        <v>92</v>
      </c>
      <c r="I2350" s="297" t="s">
        <v>117</v>
      </c>
      <c r="J2350" s="232" t="s">
        <v>18</v>
      </c>
      <c r="K2350" s="230" t="s">
        <v>120</v>
      </c>
      <c r="L2350" s="232" t="s">
        <v>722</v>
      </c>
      <c r="M2350" s="233" t="s">
        <v>5902</v>
      </c>
      <c r="N2350" s="233" t="s">
        <v>5903</v>
      </c>
      <c r="O2350" s="233" t="s">
        <v>41</v>
      </c>
      <c r="P2350" s="234" t="s">
        <v>129</v>
      </c>
      <c r="Q2350" s="218" t="s">
        <v>99</v>
      </c>
      <c r="R2350" s="230" t="s">
        <v>94</v>
      </c>
      <c r="S2350" s="230" t="s">
        <v>78</v>
      </c>
      <c r="T2350" s="235" t="s">
        <v>79</v>
      </c>
      <c r="U2350" s="230"/>
    </row>
    <row r="2351" spans="1:21" ht="36" x14ac:dyDescent="0.25">
      <c r="A2351" s="229">
        <v>2346</v>
      </c>
      <c r="B2351" s="230" t="s">
        <v>5904</v>
      </c>
      <c r="C2351" s="230" t="s">
        <v>4067</v>
      </c>
      <c r="D2351" s="231">
        <v>46111</v>
      </c>
      <c r="E2351" s="230" t="s">
        <v>90</v>
      </c>
      <c r="F2351" s="230" t="s">
        <v>100</v>
      </c>
      <c r="G2351" s="230" t="s">
        <v>91</v>
      </c>
      <c r="H2351" s="230" t="s">
        <v>96</v>
      </c>
      <c r="I2351" s="297" t="s">
        <v>264</v>
      </c>
      <c r="J2351" s="232" t="s">
        <v>18</v>
      </c>
      <c r="K2351" s="230" t="s">
        <v>121</v>
      </c>
      <c r="L2351" s="232" t="s">
        <v>5905</v>
      </c>
      <c r="M2351" s="233" t="s">
        <v>5906</v>
      </c>
      <c r="N2351" s="233" t="s">
        <v>5907</v>
      </c>
      <c r="O2351" s="233" t="s">
        <v>68</v>
      </c>
      <c r="P2351" s="234" t="s">
        <v>129</v>
      </c>
      <c r="Q2351" s="218" t="s">
        <v>99</v>
      </c>
      <c r="R2351" s="230" t="s">
        <v>94</v>
      </c>
      <c r="S2351" s="230" t="s">
        <v>79</v>
      </c>
      <c r="T2351" s="235" t="s">
        <v>79</v>
      </c>
      <c r="U2351" s="230"/>
    </row>
    <row r="2352" spans="1:21" ht="42.75" x14ac:dyDescent="0.25">
      <c r="A2352" s="229">
        <v>2347</v>
      </c>
      <c r="B2352" s="230" t="s">
        <v>5904</v>
      </c>
      <c r="C2352" s="230" t="s">
        <v>4067</v>
      </c>
      <c r="D2352" s="231">
        <v>46111</v>
      </c>
      <c r="E2352" s="230" t="s">
        <v>90</v>
      </c>
      <c r="F2352" s="230" t="s">
        <v>135</v>
      </c>
      <c r="G2352" s="230" t="s">
        <v>91</v>
      </c>
      <c r="H2352" s="230" t="s">
        <v>96</v>
      </c>
      <c r="I2352" s="297" t="s">
        <v>264</v>
      </c>
      <c r="J2352" s="232" t="s">
        <v>18</v>
      </c>
      <c r="K2352" s="230" t="s">
        <v>121</v>
      </c>
      <c r="L2352" s="232" t="s">
        <v>5908</v>
      </c>
      <c r="M2352" s="233" t="s">
        <v>5909</v>
      </c>
      <c r="N2352" s="233" t="s">
        <v>5910</v>
      </c>
      <c r="O2352" s="233" t="s">
        <v>51</v>
      </c>
      <c r="P2352" s="234" t="s">
        <v>130</v>
      </c>
      <c r="Q2352" s="218" t="s">
        <v>93</v>
      </c>
      <c r="R2352" s="230" t="s">
        <v>94</v>
      </c>
      <c r="S2352" s="230" t="s">
        <v>79</v>
      </c>
      <c r="T2352" s="235" t="s">
        <v>79</v>
      </c>
      <c r="U2352" s="230"/>
    </row>
    <row r="2353" spans="1:21" ht="28.5" x14ac:dyDescent="0.25">
      <c r="A2353" s="229">
        <v>2348</v>
      </c>
      <c r="B2353" s="230" t="s">
        <v>5904</v>
      </c>
      <c r="C2353" s="230" t="s">
        <v>4067</v>
      </c>
      <c r="D2353" s="231">
        <v>46111</v>
      </c>
      <c r="E2353" s="230" t="s">
        <v>90</v>
      </c>
      <c r="F2353" s="230" t="s">
        <v>100</v>
      </c>
      <c r="G2353" s="230" t="s">
        <v>91</v>
      </c>
      <c r="H2353" s="230" t="s">
        <v>96</v>
      </c>
      <c r="I2353" s="297" t="s">
        <v>4749</v>
      </c>
      <c r="J2353" s="232" t="s">
        <v>18</v>
      </c>
      <c r="K2353" s="230">
        <v>3</v>
      </c>
      <c r="L2353" s="232" t="s">
        <v>5863</v>
      </c>
      <c r="M2353" s="233" t="s">
        <v>5911</v>
      </c>
      <c r="N2353" s="233" t="s">
        <v>5912</v>
      </c>
      <c r="O2353" s="233" t="s">
        <v>41</v>
      </c>
      <c r="P2353" s="234" t="s">
        <v>129</v>
      </c>
      <c r="Q2353" s="218" t="s">
        <v>93</v>
      </c>
      <c r="R2353" s="230" t="s">
        <v>94</v>
      </c>
      <c r="S2353" s="230" t="s">
        <v>79</v>
      </c>
      <c r="T2353" s="235" t="s">
        <v>79</v>
      </c>
      <c r="U2353" s="230"/>
    </row>
    <row r="2354" spans="1:21" ht="36" x14ac:dyDescent="0.25">
      <c r="A2354" s="229">
        <v>2349</v>
      </c>
      <c r="B2354" s="230" t="s">
        <v>5904</v>
      </c>
      <c r="C2354" s="230" t="s">
        <v>4067</v>
      </c>
      <c r="D2354" s="231">
        <v>46111</v>
      </c>
      <c r="E2354" s="230" t="s">
        <v>90</v>
      </c>
      <c r="F2354" s="230" t="s">
        <v>135</v>
      </c>
      <c r="G2354" s="230" t="s">
        <v>98</v>
      </c>
      <c r="H2354" s="230" t="s">
        <v>92</v>
      </c>
      <c r="I2354" s="297" t="s">
        <v>2626</v>
      </c>
      <c r="J2354" s="232" t="s">
        <v>18</v>
      </c>
      <c r="K2354" s="230" t="s">
        <v>122</v>
      </c>
      <c r="L2354" s="232" t="s">
        <v>549</v>
      </c>
      <c r="M2354" s="233" t="s">
        <v>5913</v>
      </c>
      <c r="N2354" s="233" t="s">
        <v>2628</v>
      </c>
      <c r="O2354" s="233" t="s">
        <v>57</v>
      </c>
      <c r="P2354" s="234" t="s">
        <v>124</v>
      </c>
      <c r="Q2354" s="218" t="s">
        <v>99</v>
      </c>
      <c r="R2354" s="230" t="s">
        <v>94</v>
      </c>
      <c r="S2354" s="230" t="s">
        <v>79</v>
      </c>
      <c r="T2354" s="235" t="s">
        <v>79</v>
      </c>
      <c r="U2354" s="230"/>
    </row>
    <row r="2355" spans="1:21" ht="36" x14ac:dyDescent="0.25">
      <c r="A2355" s="229">
        <v>2350</v>
      </c>
      <c r="B2355" s="230" t="s">
        <v>5904</v>
      </c>
      <c r="C2355" s="230" t="s">
        <v>4067</v>
      </c>
      <c r="D2355" s="231">
        <v>46111</v>
      </c>
      <c r="E2355" s="230" t="s">
        <v>90</v>
      </c>
      <c r="F2355" s="230" t="s">
        <v>135</v>
      </c>
      <c r="G2355" s="230" t="s">
        <v>98</v>
      </c>
      <c r="H2355" s="230" t="s">
        <v>92</v>
      </c>
      <c r="I2355" s="297" t="s">
        <v>2626</v>
      </c>
      <c r="J2355" s="232" t="s">
        <v>18</v>
      </c>
      <c r="K2355" s="230" t="s">
        <v>122</v>
      </c>
      <c r="L2355" s="232" t="s">
        <v>549</v>
      </c>
      <c r="M2355" s="233" t="s">
        <v>5914</v>
      </c>
      <c r="N2355" s="233" t="s">
        <v>5915</v>
      </c>
      <c r="O2355" s="233" t="s">
        <v>66</v>
      </c>
      <c r="P2355" s="234" t="s">
        <v>131</v>
      </c>
      <c r="Q2355" s="218" t="s">
        <v>93</v>
      </c>
      <c r="R2355" s="230" t="s">
        <v>94</v>
      </c>
      <c r="S2355" s="230" t="s">
        <v>79</v>
      </c>
      <c r="T2355" s="235" t="s">
        <v>79</v>
      </c>
      <c r="U2355" s="230"/>
    </row>
    <row r="2356" spans="1:21" ht="42.75" x14ac:dyDescent="0.25">
      <c r="A2356" s="229">
        <v>2351</v>
      </c>
      <c r="B2356" s="230" t="s">
        <v>5904</v>
      </c>
      <c r="C2356" s="230" t="s">
        <v>4067</v>
      </c>
      <c r="D2356" s="231">
        <v>46111</v>
      </c>
      <c r="E2356" s="230" t="s">
        <v>90</v>
      </c>
      <c r="F2356" s="230" t="s">
        <v>135</v>
      </c>
      <c r="G2356" s="230" t="s">
        <v>98</v>
      </c>
      <c r="H2356" s="230" t="s">
        <v>92</v>
      </c>
      <c r="I2356" s="297" t="s">
        <v>2626</v>
      </c>
      <c r="J2356" s="232" t="s">
        <v>18</v>
      </c>
      <c r="K2356" s="230" t="s">
        <v>139</v>
      </c>
      <c r="L2356" s="232" t="s">
        <v>5916</v>
      </c>
      <c r="M2356" s="233" t="s">
        <v>5917</v>
      </c>
      <c r="N2356" s="233" t="s">
        <v>5918</v>
      </c>
      <c r="O2356" s="233" t="s">
        <v>42</v>
      </c>
      <c r="P2356" s="234" t="s">
        <v>42</v>
      </c>
      <c r="Q2356" s="218" t="s">
        <v>99</v>
      </c>
      <c r="R2356" s="230" t="s">
        <v>94</v>
      </c>
      <c r="S2356" s="230" t="s">
        <v>79</v>
      </c>
      <c r="T2356" s="235" t="s">
        <v>79</v>
      </c>
      <c r="U2356" s="230"/>
    </row>
    <row r="2357" spans="1:21" ht="42.75" x14ac:dyDescent="0.25">
      <c r="A2357" s="229">
        <v>2352</v>
      </c>
      <c r="B2357" s="230" t="s">
        <v>5904</v>
      </c>
      <c r="C2357" s="230" t="s">
        <v>4067</v>
      </c>
      <c r="D2357" s="231">
        <v>46111</v>
      </c>
      <c r="E2357" s="230" t="s">
        <v>90</v>
      </c>
      <c r="F2357" s="230" t="s">
        <v>135</v>
      </c>
      <c r="G2357" s="230" t="s">
        <v>98</v>
      </c>
      <c r="H2357" s="230" t="s">
        <v>92</v>
      </c>
      <c r="I2357" s="297" t="s">
        <v>2626</v>
      </c>
      <c r="J2357" s="232" t="s">
        <v>18</v>
      </c>
      <c r="K2357" s="230" t="s">
        <v>139</v>
      </c>
      <c r="L2357" s="232" t="s">
        <v>323</v>
      </c>
      <c r="M2357" s="233" t="s">
        <v>5919</v>
      </c>
      <c r="N2357" s="233" t="s">
        <v>5920</v>
      </c>
      <c r="O2357" s="233" t="s">
        <v>51</v>
      </c>
      <c r="P2357" s="234" t="s">
        <v>130</v>
      </c>
      <c r="Q2357" s="218" t="s">
        <v>93</v>
      </c>
      <c r="R2357" s="230" t="s">
        <v>94</v>
      </c>
      <c r="S2357" s="230" t="s">
        <v>79</v>
      </c>
      <c r="T2357" s="235" t="s">
        <v>79</v>
      </c>
      <c r="U2357" s="230"/>
    </row>
    <row r="2358" spans="1:21" ht="42.75" x14ac:dyDescent="0.25">
      <c r="A2358" s="229">
        <v>2353</v>
      </c>
      <c r="B2358" s="230" t="s">
        <v>5904</v>
      </c>
      <c r="C2358" s="230" t="s">
        <v>4067</v>
      </c>
      <c r="D2358" s="231">
        <v>46111</v>
      </c>
      <c r="E2358" s="230" t="s">
        <v>90</v>
      </c>
      <c r="F2358" s="230" t="s">
        <v>100</v>
      </c>
      <c r="G2358" s="230" t="s">
        <v>98</v>
      </c>
      <c r="H2358" s="230" t="s">
        <v>92</v>
      </c>
      <c r="I2358" s="297" t="s">
        <v>2626</v>
      </c>
      <c r="J2358" s="232" t="s">
        <v>18</v>
      </c>
      <c r="K2358" s="230" t="s">
        <v>139</v>
      </c>
      <c r="L2358" s="232" t="s">
        <v>437</v>
      </c>
      <c r="M2358" s="233" t="s">
        <v>5921</v>
      </c>
      <c r="N2358" s="233" t="s">
        <v>5922</v>
      </c>
      <c r="O2358" s="233" t="s">
        <v>68</v>
      </c>
      <c r="P2358" s="234" t="s">
        <v>129</v>
      </c>
      <c r="Q2358" s="218" t="s">
        <v>99</v>
      </c>
      <c r="R2358" s="230" t="s">
        <v>94</v>
      </c>
      <c r="S2358" s="230" t="s">
        <v>79</v>
      </c>
      <c r="T2358" s="235" t="s">
        <v>79</v>
      </c>
      <c r="U2358" s="230"/>
    </row>
    <row r="2359" spans="1:21" ht="42.75" x14ac:dyDescent="0.25">
      <c r="A2359" s="229">
        <v>2354</v>
      </c>
      <c r="B2359" s="230" t="s">
        <v>5904</v>
      </c>
      <c r="C2359" s="230" t="s">
        <v>4067</v>
      </c>
      <c r="D2359" s="231">
        <v>46111</v>
      </c>
      <c r="E2359" s="230" t="s">
        <v>90</v>
      </c>
      <c r="F2359" s="230" t="s">
        <v>135</v>
      </c>
      <c r="G2359" s="230" t="s">
        <v>98</v>
      </c>
      <c r="H2359" s="230" t="s">
        <v>92</v>
      </c>
      <c r="I2359" s="297" t="s">
        <v>2626</v>
      </c>
      <c r="J2359" s="232" t="s">
        <v>18</v>
      </c>
      <c r="K2359" s="230" t="s">
        <v>139</v>
      </c>
      <c r="L2359" s="232" t="s">
        <v>5923</v>
      </c>
      <c r="M2359" s="233" t="s">
        <v>5924</v>
      </c>
      <c r="N2359" s="233" t="s">
        <v>5925</v>
      </c>
      <c r="O2359" s="233" t="s">
        <v>72</v>
      </c>
      <c r="P2359" s="234" t="s">
        <v>130</v>
      </c>
      <c r="Q2359" s="218" t="s">
        <v>99</v>
      </c>
      <c r="R2359" s="230" t="s">
        <v>94</v>
      </c>
      <c r="S2359" s="230" t="s">
        <v>79</v>
      </c>
      <c r="T2359" s="235" t="s">
        <v>79</v>
      </c>
      <c r="U2359" s="230"/>
    </row>
    <row r="2360" spans="1:21" ht="36" x14ac:dyDescent="0.25">
      <c r="A2360" s="229">
        <v>2355</v>
      </c>
      <c r="B2360" s="230" t="s">
        <v>5904</v>
      </c>
      <c r="C2360" s="230" t="s">
        <v>4067</v>
      </c>
      <c r="D2360" s="231">
        <v>46111</v>
      </c>
      <c r="E2360" s="230" t="s">
        <v>90</v>
      </c>
      <c r="F2360" s="230" t="s">
        <v>100</v>
      </c>
      <c r="G2360" s="230" t="s">
        <v>98</v>
      </c>
      <c r="H2360" s="230" t="s">
        <v>92</v>
      </c>
      <c r="I2360" s="297" t="s">
        <v>653</v>
      </c>
      <c r="J2360" s="232" t="s">
        <v>18</v>
      </c>
      <c r="K2360" s="230">
        <v>3</v>
      </c>
      <c r="L2360" s="232" t="s">
        <v>5926</v>
      </c>
      <c r="M2360" s="233" t="s">
        <v>5927</v>
      </c>
      <c r="N2360" s="233" t="s">
        <v>5928</v>
      </c>
      <c r="O2360" s="233" t="s">
        <v>53</v>
      </c>
      <c r="P2360" s="234" t="s">
        <v>131</v>
      </c>
      <c r="Q2360" s="218" t="s">
        <v>93</v>
      </c>
      <c r="R2360" s="230" t="s">
        <v>94</v>
      </c>
      <c r="S2360" s="230" t="s">
        <v>79</v>
      </c>
      <c r="T2360" s="235" t="s">
        <v>79</v>
      </c>
      <c r="U2360" s="230"/>
    </row>
    <row r="2361" spans="1:21" ht="36" x14ac:dyDescent="0.25">
      <c r="A2361" s="229">
        <v>2356</v>
      </c>
      <c r="B2361" s="230" t="s">
        <v>5904</v>
      </c>
      <c r="C2361" s="230" t="s">
        <v>4067</v>
      </c>
      <c r="D2361" s="231">
        <v>46111</v>
      </c>
      <c r="E2361" s="230" t="s">
        <v>90</v>
      </c>
      <c r="F2361" s="230" t="s">
        <v>135</v>
      </c>
      <c r="G2361" s="230" t="s">
        <v>98</v>
      </c>
      <c r="H2361" s="230" t="s">
        <v>92</v>
      </c>
      <c r="I2361" s="297" t="s">
        <v>653</v>
      </c>
      <c r="J2361" s="232" t="s">
        <v>18</v>
      </c>
      <c r="K2361" s="230">
        <v>3</v>
      </c>
      <c r="L2361" s="232" t="s">
        <v>5929</v>
      </c>
      <c r="M2361" s="233" t="s">
        <v>5930</v>
      </c>
      <c r="N2361" s="233" t="s">
        <v>5931</v>
      </c>
      <c r="O2361" s="233" t="s">
        <v>45</v>
      </c>
      <c r="P2361" s="234" t="s">
        <v>45</v>
      </c>
      <c r="Q2361" s="218" t="s">
        <v>99</v>
      </c>
      <c r="R2361" s="230" t="s">
        <v>94</v>
      </c>
      <c r="S2361" s="230" t="s">
        <v>79</v>
      </c>
      <c r="T2361" s="235" t="s">
        <v>79</v>
      </c>
      <c r="U2361" s="230"/>
    </row>
    <row r="2362" spans="1:21" ht="42.75" x14ac:dyDescent="0.25">
      <c r="A2362" s="229">
        <v>2357</v>
      </c>
      <c r="B2362" s="230" t="s">
        <v>5904</v>
      </c>
      <c r="C2362" s="230" t="s">
        <v>4067</v>
      </c>
      <c r="D2362" s="231">
        <v>46111</v>
      </c>
      <c r="E2362" s="230" t="s">
        <v>90</v>
      </c>
      <c r="F2362" s="230" t="s">
        <v>135</v>
      </c>
      <c r="G2362" s="230" t="s">
        <v>98</v>
      </c>
      <c r="H2362" s="230" t="s">
        <v>92</v>
      </c>
      <c r="I2362" s="297" t="s">
        <v>653</v>
      </c>
      <c r="J2362" s="232" t="s">
        <v>18</v>
      </c>
      <c r="K2362" s="230">
        <v>3</v>
      </c>
      <c r="L2362" s="232" t="s">
        <v>3846</v>
      </c>
      <c r="M2362" s="233" t="s">
        <v>5932</v>
      </c>
      <c r="N2362" s="233" t="s">
        <v>5933</v>
      </c>
      <c r="O2362" s="233" t="s">
        <v>51</v>
      </c>
      <c r="P2362" s="234" t="s">
        <v>130</v>
      </c>
      <c r="Q2362" s="218" t="s">
        <v>93</v>
      </c>
      <c r="R2362" s="230" t="s">
        <v>94</v>
      </c>
      <c r="S2362" s="230" t="s">
        <v>79</v>
      </c>
      <c r="T2362" s="235" t="s">
        <v>79</v>
      </c>
      <c r="U2362" s="230"/>
    </row>
    <row r="2363" spans="1:21" ht="42.75" x14ac:dyDescent="0.25">
      <c r="A2363" s="229">
        <v>2358</v>
      </c>
      <c r="B2363" s="230" t="s">
        <v>5904</v>
      </c>
      <c r="C2363" s="230" t="s">
        <v>4067</v>
      </c>
      <c r="D2363" s="231">
        <v>46111</v>
      </c>
      <c r="E2363" s="230" t="s">
        <v>90</v>
      </c>
      <c r="F2363" s="230" t="s">
        <v>135</v>
      </c>
      <c r="G2363" s="230" t="s">
        <v>98</v>
      </c>
      <c r="H2363" s="230" t="s">
        <v>92</v>
      </c>
      <c r="I2363" s="297" t="s">
        <v>653</v>
      </c>
      <c r="J2363" s="232" t="s">
        <v>18</v>
      </c>
      <c r="K2363" s="230">
        <v>3</v>
      </c>
      <c r="L2363" s="232" t="s">
        <v>4117</v>
      </c>
      <c r="M2363" s="233" t="s">
        <v>5934</v>
      </c>
      <c r="N2363" s="233" t="s">
        <v>5935</v>
      </c>
      <c r="O2363" s="233" t="s">
        <v>44</v>
      </c>
      <c r="P2363" s="234" t="s">
        <v>130</v>
      </c>
      <c r="Q2363" s="218" t="s">
        <v>93</v>
      </c>
      <c r="R2363" s="230" t="s">
        <v>94</v>
      </c>
      <c r="S2363" s="230" t="s">
        <v>79</v>
      </c>
      <c r="T2363" s="235" t="s">
        <v>79</v>
      </c>
      <c r="U2363" s="230"/>
    </row>
    <row r="2364" spans="1:21" ht="36" x14ac:dyDescent="0.25">
      <c r="A2364" s="229">
        <v>2359</v>
      </c>
      <c r="B2364" s="230" t="s">
        <v>5904</v>
      </c>
      <c r="C2364" s="230" t="s">
        <v>4067</v>
      </c>
      <c r="D2364" s="231">
        <v>46111</v>
      </c>
      <c r="E2364" s="230" t="s">
        <v>90</v>
      </c>
      <c r="F2364" s="230" t="s">
        <v>135</v>
      </c>
      <c r="G2364" s="230" t="s">
        <v>98</v>
      </c>
      <c r="H2364" s="230" t="s">
        <v>92</v>
      </c>
      <c r="I2364" s="297" t="s">
        <v>653</v>
      </c>
      <c r="J2364" s="232" t="s">
        <v>18</v>
      </c>
      <c r="K2364" s="230">
        <v>3</v>
      </c>
      <c r="L2364" s="232" t="s">
        <v>5936</v>
      </c>
      <c r="M2364" s="233" t="s">
        <v>5937</v>
      </c>
      <c r="N2364" s="233" t="s">
        <v>5938</v>
      </c>
      <c r="O2364" s="233" t="s">
        <v>66</v>
      </c>
      <c r="P2364" s="234" t="s">
        <v>131</v>
      </c>
      <c r="Q2364" s="218" t="s">
        <v>93</v>
      </c>
      <c r="R2364" s="230" t="s">
        <v>94</v>
      </c>
      <c r="S2364" s="230" t="s">
        <v>79</v>
      </c>
      <c r="T2364" s="235" t="s">
        <v>79</v>
      </c>
      <c r="U2364" s="230"/>
    </row>
    <row r="2365" spans="1:21" ht="42.75" x14ac:dyDescent="0.25">
      <c r="A2365" s="229">
        <v>2360</v>
      </c>
      <c r="B2365" s="230" t="s">
        <v>5904</v>
      </c>
      <c r="C2365" s="230" t="s">
        <v>4067</v>
      </c>
      <c r="D2365" s="231">
        <v>46111</v>
      </c>
      <c r="E2365" s="230" t="s">
        <v>90</v>
      </c>
      <c r="F2365" s="230" t="s">
        <v>135</v>
      </c>
      <c r="G2365" s="230" t="s">
        <v>98</v>
      </c>
      <c r="H2365" s="230" t="s">
        <v>92</v>
      </c>
      <c r="I2365" s="297" t="s">
        <v>653</v>
      </c>
      <c r="J2365" s="232" t="s">
        <v>18</v>
      </c>
      <c r="K2365" s="230">
        <v>3</v>
      </c>
      <c r="L2365" s="232" t="s">
        <v>1744</v>
      </c>
      <c r="M2365" s="233" t="s">
        <v>5939</v>
      </c>
      <c r="N2365" s="233" t="s">
        <v>5940</v>
      </c>
      <c r="O2365" s="233" t="s">
        <v>51</v>
      </c>
      <c r="P2365" s="234" t="s">
        <v>130</v>
      </c>
      <c r="Q2365" s="218" t="s">
        <v>93</v>
      </c>
      <c r="R2365" s="230" t="s">
        <v>94</v>
      </c>
      <c r="S2365" s="230" t="s">
        <v>79</v>
      </c>
      <c r="T2365" s="235" t="s">
        <v>79</v>
      </c>
      <c r="U2365" s="230"/>
    </row>
    <row r="2366" spans="1:21" ht="28.5" x14ac:dyDescent="0.25">
      <c r="A2366" s="229">
        <v>2361</v>
      </c>
      <c r="B2366" s="230" t="s">
        <v>5904</v>
      </c>
      <c r="C2366" s="230" t="s">
        <v>4067</v>
      </c>
      <c r="D2366" s="231">
        <v>46111</v>
      </c>
      <c r="E2366" s="230" t="s">
        <v>90</v>
      </c>
      <c r="F2366" s="230" t="s">
        <v>135</v>
      </c>
      <c r="G2366" s="230" t="s">
        <v>91</v>
      </c>
      <c r="H2366" s="230" t="s">
        <v>96</v>
      </c>
      <c r="I2366" s="297" t="s">
        <v>3616</v>
      </c>
      <c r="J2366" s="232" t="s">
        <v>19</v>
      </c>
      <c r="K2366" s="230">
        <v>5</v>
      </c>
      <c r="L2366" s="232" t="s">
        <v>5941</v>
      </c>
      <c r="M2366" s="233" t="s">
        <v>5942</v>
      </c>
      <c r="N2366" s="233" t="s">
        <v>727</v>
      </c>
      <c r="O2366" s="233" t="s">
        <v>3355</v>
      </c>
      <c r="P2366" s="234" t="s">
        <v>125</v>
      </c>
      <c r="Q2366" s="218" t="s">
        <v>99</v>
      </c>
      <c r="R2366" s="230" t="s">
        <v>94</v>
      </c>
      <c r="S2366" s="230" t="s">
        <v>79</v>
      </c>
      <c r="T2366" s="235" t="s">
        <v>79</v>
      </c>
      <c r="U2366" s="230"/>
    </row>
    <row r="2367" spans="1:21" ht="42.75" x14ac:dyDescent="0.25">
      <c r="A2367" s="229">
        <v>2362</v>
      </c>
      <c r="B2367" s="230" t="s">
        <v>5904</v>
      </c>
      <c r="C2367" s="230" t="s">
        <v>4067</v>
      </c>
      <c r="D2367" s="231">
        <v>46111</v>
      </c>
      <c r="E2367" s="230" t="s">
        <v>90</v>
      </c>
      <c r="F2367" s="230" t="s">
        <v>100</v>
      </c>
      <c r="G2367" s="230" t="s">
        <v>91</v>
      </c>
      <c r="H2367" s="230" t="s">
        <v>96</v>
      </c>
      <c r="I2367" s="297" t="s">
        <v>258</v>
      </c>
      <c r="J2367" s="232" t="s">
        <v>19</v>
      </c>
      <c r="K2367" s="230" t="s">
        <v>121</v>
      </c>
      <c r="L2367" s="232" t="s">
        <v>5943</v>
      </c>
      <c r="M2367" s="233" t="s">
        <v>5944</v>
      </c>
      <c r="N2367" s="233" t="s">
        <v>5945</v>
      </c>
      <c r="O2367" s="233" t="s">
        <v>53</v>
      </c>
      <c r="P2367" s="234" t="s">
        <v>131</v>
      </c>
      <c r="Q2367" s="218" t="s">
        <v>93</v>
      </c>
      <c r="R2367" s="230" t="s">
        <v>94</v>
      </c>
      <c r="S2367" s="230" t="s">
        <v>79</v>
      </c>
      <c r="T2367" s="235" t="s">
        <v>79</v>
      </c>
      <c r="U2367" s="230"/>
    </row>
    <row r="2368" spans="1:21" ht="42.75" x14ac:dyDescent="0.25">
      <c r="A2368" s="229">
        <v>2363</v>
      </c>
      <c r="B2368" s="230" t="s">
        <v>5904</v>
      </c>
      <c r="C2368" s="230" t="s">
        <v>4067</v>
      </c>
      <c r="D2368" s="231">
        <v>46111</v>
      </c>
      <c r="E2368" s="230" t="s">
        <v>90</v>
      </c>
      <c r="F2368" s="230" t="s">
        <v>100</v>
      </c>
      <c r="G2368" s="230" t="s">
        <v>91</v>
      </c>
      <c r="H2368" s="230" t="s">
        <v>96</v>
      </c>
      <c r="I2368" s="297" t="s">
        <v>133</v>
      </c>
      <c r="J2368" s="232" t="s">
        <v>18</v>
      </c>
      <c r="K2368" s="230">
        <v>5</v>
      </c>
      <c r="L2368" s="232" t="s">
        <v>3010</v>
      </c>
      <c r="M2368" s="233" t="s">
        <v>5946</v>
      </c>
      <c r="N2368" s="233" t="s">
        <v>5947</v>
      </c>
      <c r="O2368" s="233" t="s">
        <v>3355</v>
      </c>
      <c r="P2368" s="234" t="s">
        <v>125</v>
      </c>
      <c r="Q2368" s="218" t="s">
        <v>93</v>
      </c>
      <c r="R2368" s="230" t="s">
        <v>94</v>
      </c>
      <c r="S2368" s="230" t="s">
        <v>78</v>
      </c>
      <c r="T2368" s="235" t="s">
        <v>79</v>
      </c>
      <c r="U2368" s="230"/>
    </row>
    <row r="2369" spans="1:21" ht="28.5" x14ac:dyDescent="0.25">
      <c r="A2369" s="229">
        <v>2364</v>
      </c>
      <c r="B2369" s="230" t="s">
        <v>5904</v>
      </c>
      <c r="C2369" s="230" t="s">
        <v>4067</v>
      </c>
      <c r="D2369" s="231">
        <v>46111</v>
      </c>
      <c r="E2369" s="230" t="s">
        <v>90</v>
      </c>
      <c r="F2369" s="230" t="s">
        <v>135</v>
      </c>
      <c r="G2369" s="230" t="s">
        <v>91</v>
      </c>
      <c r="H2369" s="230" t="s">
        <v>96</v>
      </c>
      <c r="I2369" s="297" t="s">
        <v>133</v>
      </c>
      <c r="J2369" s="232" t="s">
        <v>18</v>
      </c>
      <c r="K2369" s="230">
        <v>5</v>
      </c>
      <c r="L2369" s="232" t="s">
        <v>877</v>
      </c>
      <c r="M2369" s="233" t="s">
        <v>5948</v>
      </c>
      <c r="N2369" s="233" t="s">
        <v>5949</v>
      </c>
      <c r="O2369" s="233" t="s">
        <v>41</v>
      </c>
      <c r="P2369" s="234" t="s">
        <v>129</v>
      </c>
      <c r="Q2369" s="218" t="s">
        <v>99</v>
      </c>
      <c r="R2369" s="230" t="s">
        <v>94</v>
      </c>
      <c r="S2369" s="230" t="s">
        <v>78</v>
      </c>
      <c r="T2369" s="235" t="s">
        <v>79</v>
      </c>
      <c r="U2369" s="230"/>
    </row>
    <row r="2370" spans="1:21" ht="28.5" x14ac:dyDescent="0.25">
      <c r="A2370" s="124">
        <v>2365</v>
      </c>
      <c r="B2370" s="125" t="s">
        <v>5904</v>
      </c>
      <c r="C2370" s="125" t="s">
        <v>4067</v>
      </c>
      <c r="D2370" s="99">
        <v>46111</v>
      </c>
      <c r="E2370" s="125" t="s">
        <v>90</v>
      </c>
      <c r="F2370" s="143" t="s">
        <v>100</v>
      </c>
      <c r="G2370" s="125" t="s">
        <v>91</v>
      </c>
      <c r="H2370" s="125" t="s">
        <v>96</v>
      </c>
      <c r="I2370" s="297" t="s">
        <v>133</v>
      </c>
      <c r="J2370" s="95" t="s">
        <v>18</v>
      </c>
      <c r="K2370" s="105">
        <v>5</v>
      </c>
      <c r="L2370" s="126" t="s">
        <v>1471</v>
      </c>
      <c r="M2370" s="200" t="s">
        <v>5950</v>
      </c>
      <c r="N2370" s="127" t="s">
        <v>5951</v>
      </c>
      <c r="O2370" s="104" t="s">
        <v>68</v>
      </c>
      <c r="P2370" s="104" t="s">
        <v>129</v>
      </c>
      <c r="Q2370" s="218" t="s">
        <v>99</v>
      </c>
      <c r="R2370" s="125" t="s">
        <v>94</v>
      </c>
      <c r="S2370" s="125" t="s">
        <v>78</v>
      </c>
      <c r="T2370" s="129" t="s">
        <v>79</v>
      </c>
      <c r="U2370" s="90"/>
    </row>
    <row r="2371" spans="1:21" ht="28.5" x14ac:dyDescent="0.25">
      <c r="A2371" s="124">
        <v>2366</v>
      </c>
      <c r="B2371" s="125" t="s">
        <v>5904</v>
      </c>
      <c r="C2371" s="125" t="s">
        <v>4067</v>
      </c>
      <c r="D2371" s="99">
        <v>46111</v>
      </c>
      <c r="E2371" s="125" t="s">
        <v>90</v>
      </c>
      <c r="F2371" s="143" t="s">
        <v>135</v>
      </c>
      <c r="G2371" s="125" t="s">
        <v>91</v>
      </c>
      <c r="H2371" s="125" t="s">
        <v>96</v>
      </c>
      <c r="I2371" s="297" t="s">
        <v>133</v>
      </c>
      <c r="J2371" s="95" t="s">
        <v>18</v>
      </c>
      <c r="K2371" s="105">
        <v>5</v>
      </c>
      <c r="L2371" s="126" t="s">
        <v>5952</v>
      </c>
      <c r="M2371" s="200" t="s">
        <v>5953</v>
      </c>
      <c r="N2371" s="127" t="s">
        <v>5954</v>
      </c>
      <c r="O2371" s="104" t="s">
        <v>50</v>
      </c>
      <c r="P2371" s="104" t="s">
        <v>131</v>
      </c>
      <c r="Q2371" s="218" t="s">
        <v>93</v>
      </c>
      <c r="R2371" s="125" t="s">
        <v>94</v>
      </c>
      <c r="S2371" s="125" t="s">
        <v>78</v>
      </c>
      <c r="T2371" s="129" t="s">
        <v>79</v>
      </c>
      <c r="U2371" s="90"/>
    </row>
    <row r="2372" spans="1:21" ht="42.75" x14ac:dyDescent="0.25">
      <c r="A2372" s="124">
        <v>2367</v>
      </c>
      <c r="B2372" s="125" t="s">
        <v>5904</v>
      </c>
      <c r="C2372" s="125" t="s">
        <v>4067</v>
      </c>
      <c r="D2372" s="99">
        <v>46111</v>
      </c>
      <c r="E2372" s="125" t="s">
        <v>90</v>
      </c>
      <c r="F2372" s="143" t="s">
        <v>100</v>
      </c>
      <c r="G2372" s="125" t="s">
        <v>91</v>
      </c>
      <c r="H2372" s="125" t="s">
        <v>96</v>
      </c>
      <c r="I2372" s="297" t="s">
        <v>133</v>
      </c>
      <c r="J2372" s="95" t="s">
        <v>18</v>
      </c>
      <c r="K2372" s="105" t="s">
        <v>121</v>
      </c>
      <c r="L2372" s="126" t="s">
        <v>5955</v>
      </c>
      <c r="M2372" s="200" t="s">
        <v>5956</v>
      </c>
      <c r="N2372" s="127" t="s">
        <v>5957</v>
      </c>
      <c r="O2372" s="104" t="s">
        <v>55</v>
      </c>
      <c r="P2372" s="104" t="s">
        <v>55</v>
      </c>
      <c r="Q2372" s="218" t="s">
        <v>99</v>
      </c>
      <c r="R2372" s="125" t="s">
        <v>94</v>
      </c>
      <c r="S2372" s="125" t="s">
        <v>78</v>
      </c>
      <c r="T2372" s="129" t="s">
        <v>79</v>
      </c>
      <c r="U2372" s="90"/>
    </row>
    <row r="2373" spans="1:21" ht="28.5" x14ac:dyDescent="0.25">
      <c r="A2373" s="124">
        <v>2368</v>
      </c>
      <c r="B2373" s="125" t="s">
        <v>5904</v>
      </c>
      <c r="C2373" s="125" t="s">
        <v>4067</v>
      </c>
      <c r="D2373" s="99">
        <v>46111</v>
      </c>
      <c r="E2373" s="125" t="s">
        <v>90</v>
      </c>
      <c r="F2373" s="143" t="s">
        <v>135</v>
      </c>
      <c r="G2373" s="125" t="s">
        <v>91</v>
      </c>
      <c r="H2373" s="125" t="s">
        <v>96</v>
      </c>
      <c r="I2373" s="297" t="s">
        <v>133</v>
      </c>
      <c r="J2373" s="95" t="s">
        <v>18</v>
      </c>
      <c r="K2373" s="105">
        <v>2</v>
      </c>
      <c r="L2373" s="126" t="s">
        <v>5318</v>
      </c>
      <c r="M2373" s="200" t="s">
        <v>5958</v>
      </c>
      <c r="N2373" s="127" t="s">
        <v>5959</v>
      </c>
      <c r="O2373" s="104" t="s">
        <v>73</v>
      </c>
      <c r="P2373" s="104" t="s">
        <v>136</v>
      </c>
      <c r="Q2373" s="218" t="s">
        <v>99</v>
      </c>
      <c r="R2373" s="125" t="s">
        <v>94</v>
      </c>
      <c r="S2373" s="125" t="s">
        <v>78</v>
      </c>
      <c r="T2373" s="129" t="s">
        <v>79</v>
      </c>
      <c r="U2373" s="90"/>
    </row>
    <row r="2374" spans="1:21" ht="38.25" x14ac:dyDescent="0.25">
      <c r="A2374" s="124">
        <v>2369</v>
      </c>
      <c r="B2374" s="125" t="s">
        <v>5904</v>
      </c>
      <c r="C2374" s="125" t="s">
        <v>4067</v>
      </c>
      <c r="D2374" s="99">
        <v>46111</v>
      </c>
      <c r="E2374" s="125" t="s">
        <v>90</v>
      </c>
      <c r="F2374" s="143" t="s">
        <v>135</v>
      </c>
      <c r="G2374" s="125" t="s">
        <v>98</v>
      </c>
      <c r="H2374" s="125" t="s">
        <v>96</v>
      </c>
      <c r="I2374" s="297" t="s">
        <v>117</v>
      </c>
      <c r="J2374" s="95" t="s">
        <v>18</v>
      </c>
      <c r="K2374" s="105">
        <v>3</v>
      </c>
      <c r="L2374" s="126" t="s">
        <v>5250</v>
      </c>
      <c r="M2374" s="200" t="s">
        <v>5960</v>
      </c>
      <c r="N2374" s="127" t="s">
        <v>5961</v>
      </c>
      <c r="O2374" s="104" t="s">
        <v>58</v>
      </c>
      <c r="P2374" s="104" t="s">
        <v>130</v>
      </c>
      <c r="Q2374" s="218" t="s">
        <v>93</v>
      </c>
      <c r="R2374" s="125" t="s">
        <v>94</v>
      </c>
      <c r="S2374" s="125" t="s">
        <v>78</v>
      </c>
      <c r="T2374" s="129" t="s">
        <v>79</v>
      </c>
      <c r="U2374" s="90"/>
    </row>
    <row r="2375" spans="1:21" ht="42.75" x14ac:dyDescent="0.25">
      <c r="A2375" s="124">
        <v>2370</v>
      </c>
      <c r="B2375" s="125" t="s">
        <v>5904</v>
      </c>
      <c r="C2375" s="125" t="s">
        <v>4067</v>
      </c>
      <c r="D2375" s="99">
        <v>46111</v>
      </c>
      <c r="E2375" s="125" t="s">
        <v>90</v>
      </c>
      <c r="F2375" s="143" t="s">
        <v>100</v>
      </c>
      <c r="G2375" s="125" t="s">
        <v>98</v>
      </c>
      <c r="H2375" s="125" t="s">
        <v>96</v>
      </c>
      <c r="I2375" s="297" t="s">
        <v>117</v>
      </c>
      <c r="J2375" s="95" t="s">
        <v>18</v>
      </c>
      <c r="K2375" s="105">
        <v>1</v>
      </c>
      <c r="L2375" s="126" t="s">
        <v>3162</v>
      </c>
      <c r="M2375" s="200" t="s">
        <v>5962</v>
      </c>
      <c r="N2375" s="127" t="s">
        <v>5963</v>
      </c>
      <c r="O2375" s="104" t="s">
        <v>41</v>
      </c>
      <c r="P2375" s="104" t="s">
        <v>129</v>
      </c>
      <c r="Q2375" s="218" t="s">
        <v>99</v>
      </c>
      <c r="R2375" s="125" t="s">
        <v>94</v>
      </c>
      <c r="S2375" s="125" t="s">
        <v>78</v>
      </c>
      <c r="T2375" s="129" t="s">
        <v>79</v>
      </c>
      <c r="U2375" s="90"/>
    </row>
    <row r="2376" spans="1:21" ht="42.75" x14ac:dyDescent="0.25">
      <c r="A2376" s="124">
        <v>2371</v>
      </c>
      <c r="B2376" s="125" t="s">
        <v>5904</v>
      </c>
      <c r="C2376" s="125" t="s">
        <v>4067</v>
      </c>
      <c r="D2376" s="99">
        <v>46111</v>
      </c>
      <c r="E2376" s="125" t="s">
        <v>90</v>
      </c>
      <c r="F2376" s="143" t="s">
        <v>100</v>
      </c>
      <c r="G2376" s="125" t="s">
        <v>98</v>
      </c>
      <c r="H2376" s="125" t="s">
        <v>96</v>
      </c>
      <c r="I2376" s="297" t="s">
        <v>117</v>
      </c>
      <c r="J2376" s="95" t="s">
        <v>18</v>
      </c>
      <c r="K2376" s="105">
        <v>1</v>
      </c>
      <c r="L2376" s="126" t="s">
        <v>2629</v>
      </c>
      <c r="M2376" s="200" t="s">
        <v>5964</v>
      </c>
      <c r="N2376" s="127" t="s">
        <v>5965</v>
      </c>
      <c r="O2376" s="104" t="s">
        <v>68</v>
      </c>
      <c r="P2376" s="104" t="s">
        <v>129</v>
      </c>
      <c r="Q2376" s="218" t="s">
        <v>99</v>
      </c>
      <c r="R2376" s="125" t="s">
        <v>94</v>
      </c>
      <c r="S2376" s="125" t="s">
        <v>78</v>
      </c>
      <c r="T2376" s="129" t="s">
        <v>79</v>
      </c>
      <c r="U2376" s="90"/>
    </row>
    <row r="2377" spans="1:21" ht="42.75" x14ac:dyDescent="0.25">
      <c r="A2377" s="124">
        <v>2372</v>
      </c>
      <c r="B2377" s="125" t="s">
        <v>5904</v>
      </c>
      <c r="C2377" s="125" t="s">
        <v>4067</v>
      </c>
      <c r="D2377" s="99">
        <v>46111</v>
      </c>
      <c r="E2377" s="125" t="s">
        <v>90</v>
      </c>
      <c r="F2377" s="143" t="s">
        <v>100</v>
      </c>
      <c r="G2377" s="125" t="s">
        <v>98</v>
      </c>
      <c r="H2377" s="125" t="s">
        <v>96</v>
      </c>
      <c r="I2377" s="297" t="s">
        <v>117</v>
      </c>
      <c r="J2377" s="95" t="s">
        <v>18</v>
      </c>
      <c r="K2377" s="105" t="s">
        <v>121</v>
      </c>
      <c r="L2377" s="126" t="s">
        <v>363</v>
      </c>
      <c r="M2377" s="200" t="s">
        <v>5966</v>
      </c>
      <c r="N2377" s="127" t="s">
        <v>5967</v>
      </c>
      <c r="O2377" s="104" t="s">
        <v>53</v>
      </c>
      <c r="P2377" s="104" t="s">
        <v>131</v>
      </c>
      <c r="Q2377" s="218" t="s">
        <v>93</v>
      </c>
      <c r="R2377" s="125" t="s">
        <v>94</v>
      </c>
      <c r="S2377" s="125" t="s">
        <v>78</v>
      </c>
      <c r="T2377" s="129" t="s">
        <v>79</v>
      </c>
      <c r="U2377" s="90"/>
    </row>
    <row r="2378" spans="1:21" ht="38.25" x14ac:dyDescent="0.25">
      <c r="A2378" s="124">
        <v>2373</v>
      </c>
      <c r="B2378" s="125" t="s">
        <v>5904</v>
      </c>
      <c r="C2378" s="125" t="s">
        <v>4067</v>
      </c>
      <c r="D2378" s="99">
        <v>46111</v>
      </c>
      <c r="E2378" s="125" t="s">
        <v>90</v>
      </c>
      <c r="F2378" s="143" t="s">
        <v>135</v>
      </c>
      <c r="G2378" s="125" t="s">
        <v>98</v>
      </c>
      <c r="H2378" s="125" t="s">
        <v>96</v>
      </c>
      <c r="I2378" s="297" t="s">
        <v>117</v>
      </c>
      <c r="J2378" s="95" t="s">
        <v>18</v>
      </c>
      <c r="K2378" s="105" t="s">
        <v>121</v>
      </c>
      <c r="L2378" s="126" t="s">
        <v>546</v>
      </c>
      <c r="M2378" s="200" t="s">
        <v>5968</v>
      </c>
      <c r="N2378" s="127" t="s">
        <v>5969</v>
      </c>
      <c r="O2378" s="104" t="s">
        <v>58</v>
      </c>
      <c r="P2378" s="104" t="s">
        <v>130</v>
      </c>
      <c r="Q2378" s="218" t="s">
        <v>93</v>
      </c>
      <c r="R2378" s="125" t="s">
        <v>94</v>
      </c>
      <c r="S2378" s="125" t="s">
        <v>78</v>
      </c>
      <c r="T2378" s="129" t="s">
        <v>79</v>
      </c>
      <c r="U2378" s="90"/>
    </row>
    <row r="2379" spans="1:21" ht="36" x14ac:dyDescent="0.25">
      <c r="A2379" s="124">
        <v>2374</v>
      </c>
      <c r="B2379" s="125" t="s">
        <v>5904</v>
      </c>
      <c r="C2379" s="125" t="s">
        <v>4067</v>
      </c>
      <c r="D2379" s="99">
        <v>46111</v>
      </c>
      <c r="E2379" s="125" t="s">
        <v>90</v>
      </c>
      <c r="F2379" s="143" t="s">
        <v>135</v>
      </c>
      <c r="G2379" s="125" t="s">
        <v>98</v>
      </c>
      <c r="H2379" s="125" t="s">
        <v>96</v>
      </c>
      <c r="I2379" s="297" t="s">
        <v>117</v>
      </c>
      <c r="J2379" s="95" t="s">
        <v>18</v>
      </c>
      <c r="K2379" s="105">
        <v>0</v>
      </c>
      <c r="L2379" s="126" t="s">
        <v>1331</v>
      </c>
      <c r="M2379" s="200" t="s">
        <v>5970</v>
      </c>
      <c r="N2379" s="127" t="s">
        <v>5971</v>
      </c>
      <c r="O2379" s="104" t="s">
        <v>45</v>
      </c>
      <c r="P2379" s="104" t="s">
        <v>45</v>
      </c>
      <c r="Q2379" s="218" t="s">
        <v>99</v>
      </c>
      <c r="R2379" s="125" t="s">
        <v>94</v>
      </c>
      <c r="S2379" s="125" t="s">
        <v>78</v>
      </c>
      <c r="T2379" s="129" t="s">
        <v>78</v>
      </c>
      <c r="U2379" s="90"/>
    </row>
    <row r="2380" spans="1:21" ht="42.75" x14ac:dyDescent="0.25">
      <c r="A2380" s="124">
        <v>2375</v>
      </c>
      <c r="B2380" s="125" t="s">
        <v>5904</v>
      </c>
      <c r="C2380" s="125" t="s">
        <v>4067</v>
      </c>
      <c r="D2380" s="99">
        <v>46112</v>
      </c>
      <c r="E2380" s="125" t="s">
        <v>90</v>
      </c>
      <c r="F2380" s="143" t="s">
        <v>135</v>
      </c>
      <c r="G2380" s="125" t="s">
        <v>91</v>
      </c>
      <c r="H2380" s="125" t="s">
        <v>96</v>
      </c>
      <c r="I2380" s="297" t="s">
        <v>264</v>
      </c>
      <c r="J2380" s="95" t="s">
        <v>18</v>
      </c>
      <c r="K2380" s="105" t="s">
        <v>139</v>
      </c>
      <c r="L2380" s="126" t="s">
        <v>5972</v>
      </c>
      <c r="M2380" s="200" t="s">
        <v>5973</v>
      </c>
      <c r="N2380" s="127" t="s">
        <v>5974</v>
      </c>
      <c r="O2380" s="104" t="s">
        <v>41</v>
      </c>
      <c r="P2380" s="104" t="s">
        <v>129</v>
      </c>
      <c r="Q2380" s="218" t="s">
        <v>99</v>
      </c>
      <c r="R2380" s="125" t="s">
        <v>94</v>
      </c>
      <c r="S2380" s="125" t="s">
        <v>79</v>
      </c>
      <c r="T2380" s="129" t="s">
        <v>79</v>
      </c>
      <c r="U2380" s="90"/>
    </row>
    <row r="2381" spans="1:21" ht="42.75" x14ac:dyDescent="0.25">
      <c r="A2381" s="124">
        <v>2376</v>
      </c>
      <c r="B2381" s="125" t="s">
        <v>5904</v>
      </c>
      <c r="C2381" s="125" t="s">
        <v>4067</v>
      </c>
      <c r="D2381" s="99">
        <v>46112</v>
      </c>
      <c r="E2381" s="125" t="s">
        <v>90</v>
      </c>
      <c r="F2381" s="143" t="s">
        <v>100</v>
      </c>
      <c r="G2381" s="125" t="s">
        <v>91</v>
      </c>
      <c r="H2381" s="125" t="s">
        <v>96</v>
      </c>
      <c r="I2381" s="297" t="s">
        <v>4749</v>
      </c>
      <c r="J2381" s="95" t="s">
        <v>18</v>
      </c>
      <c r="K2381" s="105">
        <v>3</v>
      </c>
      <c r="L2381" s="126" t="s">
        <v>3369</v>
      </c>
      <c r="M2381" s="200" t="s">
        <v>5975</v>
      </c>
      <c r="N2381" s="127" t="s">
        <v>5976</v>
      </c>
      <c r="O2381" s="104" t="s">
        <v>45</v>
      </c>
      <c r="P2381" s="104" t="s">
        <v>45</v>
      </c>
      <c r="Q2381" s="218" t="s">
        <v>99</v>
      </c>
      <c r="R2381" s="125" t="s">
        <v>94</v>
      </c>
      <c r="S2381" s="125" t="s">
        <v>79</v>
      </c>
      <c r="T2381" s="129" t="s">
        <v>79</v>
      </c>
      <c r="U2381" s="90"/>
    </row>
    <row r="2382" spans="1:21" ht="42.75" x14ac:dyDescent="0.25">
      <c r="A2382" s="124">
        <v>2377</v>
      </c>
      <c r="B2382" s="125" t="s">
        <v>5904</v>
      </c>
      <c r="C2382" s="125" t="s">
        <v>4067</v>
      </c>
      <c r="D2382" s="99">
        <v>46112</v>
      </c>
      <c r="E2382" s="125" t="s">
        <v>90</v>
      </c>
      <c r="F2382" s="143" t="s">
        <v>100</v>
      </c>
      <c r="G2382" s="125" t="s">
        <v>91</v>
      </c>
      <c r="H2382" s="125" t="s">
        <v>96</v>
      </c>
      <c r="I2382" s="297" t="s">
        <v>4749</v>
      </c>
      <c r="J2382" s="95" t="s">
        <v>18</v>
      </c>
      <c r="K2382" s="105">
        <v>3</v>
      </c>
      <c r="L2382" s="126" t="s">
        <v>785</v>
      </c>
      <c r="M2382" s="200" t="s">
        <v>5977</v>
      </c>
      <c r="N2382" s="127" t="s">
        <v>5978</v>
      </c>
      <c r="O2382" s="104" t="s">
        <v>53</v>
      </c>
      <c r="P2382" s="104" t="s">
        <v>136</v>
      </c>
      <c r="Q2382" s="218" t="s">
        <v>99</v>
      </c>
      <c r="R2382" s="125" t="s">
        <v>94</v>
      </c>
      <c r="S2382" s="125" t="s">
        <v>79</v>
      </c>
      <c r="T2382" s="129" t="s">
        <v>79</v>
      </c>
      <c r="U2382" s="90"/>
    </row>
    <row r="2383" spans="1:21" ht="42.75" x14ac:dyDescent="0.25">
      <c r="A2383" s="124">
        <v>2378</v>
      </c>
      <c r="B2383" s="125" t="s">
        <v>5904</v>
      </c>
      <c r="C2383" s="125" t="s">
        <v>4067</v>
      </c>
      <c r="D2383" s="99">
        <v>46112</v>
      </c>
      <c r="E2383" s="125" t="s">
        <v>90</v>
      </c>
      <c r="F2383" s="143" t="s">
        <v>135</v>
      </c>
      <c r="G2383" s="125" t="s">
        <v>91</v>
      </c>
      <c r="H2383" s="125" t="s">
        <v>96</v>
      </c>
      <c r="I2383" s="297" t="s">
        <v>2626</v>
      </c>
      <c r="J2383" s="95" t="s">
        <v>18</v>
      </c>
      <c r="K2383" s="105" t="s">
        <v>120</v>
      </c>
      <c r="L2383" s="126" t="s">
        <v>390</v>
      </c>
      <c r="M2383" s="200" t="s">
        <v>5979</v>
      </c>
      <c r="N2383" s="127" t="s">
        <v>5980</v>
      </c>
      <c r="O2383" s="104" t="s">
        <v>45</v>
      </c>
      <c r="P2383" s="104" t="s">
        <v>45</v>
      </c>
      <c r="Q2383" s="218" t="s">
        <v>99</v>
      </c>
      <c r="R2383" s="125" t="s">
        <v>94</v>
      </c>
      <c r="S2383" s="125" t="s">
        <v>79</v>
      </c>
      <c r="T2383" s="129" t="s">
        <v>79</v>
      </c>
      <c r="U2383" s="90"/>
    </row>
    <row r="2384" spans="1:21" ht="36" x14ac:dyDescent="0.25">
      <c r="A2384" s="124">
        <v>2379</v>
      </c>
      <c r="B2384" s="125" t="s">
        <v>5904</v>
      </c>
      <c r="C2384" s="125" t="s">
        <v>4067</v>
      </c>
      <c r="D2384" s="99">
        <v>46112</v>
      </c>
      <c r="E2384" s="125" t="s">
        <v>90</v>
      </c>
      <c r="F2384" s="143" t="s">
        <v>135</v>
      </c>
      <c r="G2384" s="125" t="s">
        <v>91</v>
      </c>
      <c r="H2384" s="125" t="s">
        <v>96</v>
      </c>
      <c r="I2384" s="297" t="s">
        <v>2626</v>
      </c>
      <c r="J2384" s="95" t="s">
        <v>18</v>
      </c>
      <c r="K2384" s="105" t="s">
        <v>120</v>
      </c>
      <c r="L2384" s="126" t="s">
        <v>696</v>
      </c>
      <c r="M2384" s="200" t="s">
        <v>5981</v>
      </c>
      <c r="N2384" s="127" t="s">
        <v>5982</v>
      </c>
      <c r="O2384" s="104" t="s">
        <v>68</v>
      </c>
      <c r="P2384" s="104" t="s">
        <v>129</v>
      </c>
      <c r="Q2384" s="218" t="s">
        <v>99</v>
      </c>
      <c r="R2384" s="125" t="s">
        <v>94</v>
      </c>
      <c r="S2384" s="125" t="s">
        <v>79</v>
      </c>
      <c r="T2384" s="129" t="s">
        <v>79</v>
      </c>
      <c r="U2384" s="90"/>
    </row>
    <row r="2385" spans="1:21" ht="38.25" x14ac:dyDescent="0.25">
      <c r="A2385" s="124">
        <v>2380</v>
      </c>
      <c r="B2385" s="125" t="s">
        <v>5904</v>
      </c>
      <c r="C2385" s="125" t="s">
        <v>4067</v>
      </c>
      <c r="D2385" s="99">
        <v>46112</v>
      </c>
      <c r="E2385" s="125" t="s">
        <v>90</v>
      </c>
      <c r="F2385" s="143" t="s">
        <v>135</v>
      </c>
      <c r="G2385" s="125" t="s">
        <v>91</v>
      </c>
      <c r="H2385" s="125" t="s">
        <v>96</v>
      </c>
      <c r="I2385" s="297" t="s">
        <v>2626</v>
      </c>
      <c r="J2385" s="95" t="s">
        <v>18</v>
      </c>
      <c r="K2385" s="105" t="s">
        <v>120</v>
      </c>
      <c r="L2385" s="126" t="s">
        <v>5983</v>
      </c>
      <c r="M2385" s="200" t="s">
        <v>5984</v>
      </c>
      <c r="N2385" s="127" t="s">
        <v>5985</v>
      </c>
      <c r="O2385" s="104" t="s">
        <v>51</v>
      </c>
      <c r="P2385" s="104" t="s">
        <v>130</v>
      </c>
      <c r="Q2385" s="218" t="s">
        <v>99</v>
      </c>
      <c r="R2385" s="125" t="s">
        <v>94</v>
      </c>
      <c r="S2385" s="125" t="s">
        <v>79</v>
      </c>
      <c r="T2385" s="129" t="s">
        <v>79</v>
      </c>
      <c r="U2385" s="90"/>
    </row>
    <row r="2386" spans="1:21" ht="36" x14ac:dyDescent="0.25">
      <c r="A2386" s="124">
        <v>2381</v>
      </c>
      <c r="B2386" s="125" t="s">
        <v>5904</v>
      </c>
      <c r="C2386" s="125" t="s">
        <v>4067</v>
      </c>
      <c r="D2386" s="99">
        <v>46112</v>
      </c>
      <c r="E2386" s="125" t="s">
        <v>90</v>
      </c>
      <c r="F2386" s="143" t="s">
        <v>100</v>
      </c>
      <c r="G2386" s="125" t="s">
        <v>98</v>
      </c>
      <c r="H2386" s="125" t="s">
        <v>92</v>
      </c>
      <c r="I2386" s="297" t="s">
        <v>653</v>
      </c>
      <c r="J2386" s="95" t="s">
        <v>18</v>
      </c>
      <c r="K2386" s="105">
        <v>3</v>
      </c>
      <c r="L2386" s="126" t="s">
        <v>3828</v>
      </c>
      <c r="M2386" s="200" t="s">
        <v>5986</v>
      </c>
      <c r="N2386" s="127" t="s">
        <v>5987</v>
      </c>
      <c r="O2386" s="104" t="s">
        <v>53</v>
      </c>
      <c r="P2386" s="104" t="s">
        <v>131</v>
      </c>
      <c r="Q2386" s="218" t="s">
        <v>99</v>
      </c>
      <c r="R2386" s="125" t="s">
        <v>94</v>
      </c>
      <c r="S2386" s="125" t="s">
        <v>79</v>
      </c>
      <c r="T2386" s="129" t="s">
        <v>79</v>
      </c>
      <c r="U2386" s="90"/>
    </row>
    <row r="2387" spans="1:21" ht="36" x14ac:dyDescent="0.25">
      <c r="A2387" s="124">
        <v>2382</v>
      </c>
      <c r="B2387" s="125" t="s">
        <v>5904</v>
      </c>
      <c r="C2387" s="125" t="s">
        <v>4067</v>
      </c>
      <c r="D2387" s="99">
        <v>46112</v>
      </c>
      <c r="E2387" s="125" t="s">
        <v>90</v>
      </c>
      <c r="F2387" s="143" t="s">
        <v>135</v>
      </c>
      <c r="G2387" s="125" t="s">
        <v>98</v>
      </c>
      <c r="H2387" s="125" t="s">
        <v>92</v>
      </c>
      <c r="I2387" s="297" t="s">
        <v>653</v>
      </c>
      <c r="J2387" s="95" t="s">
        <v>18</v>
      </c>
      <c r="K2387" s="105">
        <v>3</v>
      </c>
      <c r="L2387" s="126" t="s">
        <v>1602</v>
      </c>
      <c r="M2387" s="200" t="s">
        <v>5988</v>
      </c>
      <c r="N2387" s="127" t="s">
        <v>5989</v>
      </c>
      <c r="O2387" s="104" t="s">
        <v>44</v>
      </c>
      <c r="P2387" s="104" t="s">
        <v>136</v>
      </c>
      <c r="Q2387" s="218" t="s">
        <v>99</v>
      </c>
      <c r="R2387" s="125" t="s">
        <v>94</v>
      </c>
      <c r="S2387" s="125" t="s">
        <v>79</v>
      </c>
      <c r="T2387" s="129" t="s">
        <v>954</v>
      </c>
      <c r="U2387" s="90"/>
    </row>
    <row r="2388" spans="1:21" ht="36" x14ac:dyDescent="0.25">
      <c r="A2388" s="124">
        <v>2383</v>
      </c>
      <c r="B2388" s="125" t="s">
        <v>5904</v>
      </c>
      <c r="C2388" s="125" t="s">
        <v>4067</v>
      </c>
      <c r="D2388" s="99">
        <v>46112</v>
      </c>
      <c r="E2388" s="125" t="s">
        <v>90</v>
      </c>
      <c r="F2388" s="143" t="s">
        <v>135</v>
      </c>
      <c r="G2388" s="125" t="s">
        <v>98</v>
      </c>
      <c r="H2388" s="125" t="s">
        <v>92</v>
      </c>
      <c r="I2388" s="297" t="s">
        <v>653</v>
      </c>
      <c r="J2388" s="95" t="s">
        <v>18</v>
      </c>
      <c r="K2388" s="105">
        <v>3</v>
      </c>
      <c r="L2388" s="126" t="s">
        <v>5990</v>
      </c>
      <c r="M2388" s="200" t="s">
        <v>5991</v>
      </c>
      <c r="N2388" s="127" t="s">
        <v>5992</v>
      </c>
      <c r="O2388" s="104" t="s">
        <v>3355</v>
      </c>
      <c r="P2388" s="104" t="s">
        <v>125</v>
      </c>
      <c r="Q2388" s="218" t="s">
        <v>99</v>
      </c>
      <c r="R2388" s="125" t="s">
        <v>94</v>
      </c>
      <c r="S2388" s="125" t="s">
        <v>79</v>
      </c>
      <c r="T2388" s="129" t="s">
        <v>79</v>
      </c>
      <c r="U2388" s="90"/>
    </row>
    <row r="2389" spans="1:21" ht="42.75" x14ac:dyDescent="0.25">
      <c r="A2389" s="124">
        <v>2384</v>
      </c>
      <c r="B2389" s="125" t="s">
        <v>5904</v>
      </c>
      <c r="C2389" s="125" t="s">
        <v>4067</v>
      </c>
      <c r="D2389" s="99">
        <v>46112</v>
      </c>
      <c r="E2389" s="125" t="s">
        <v>90</v>
      </c>
      <c r="F2389" s="143" t="s">
        <v>100</v>
      </c>
      <c r="G2389" s="125" t="s">
        <v>98</v>
      </c>
      <c r="H2389" s="125" t="s">
        <v>92</v>
      </c>
      <c r="I2389" s="297" t="s">
        <v>653</v>
      </c>
      <c r="J2389" s="95" t="s">
        <v>18</v>
      </c>
      <c r="K2389" s="105">
        <v>5</v>
      </c>
      <c r="L2389" s="126" t="s">
        <v>1471</v>
      </c>
      <c r="M2389" s="200" t="s">
        <v>5993</v>
      </c>
      <c r="N2389" s="127" t="s">
        <v>5994</v>
      </c>
      <c r="O2389" s="104" t="s">
        <v>61</v>
      </c>
      <c r="P2389" s="104" t="s">
        <v>130</v>
      </c>
      <c r="Q2389" s="218" t="s">
        <v>99</v>
      </c>
      <c r="R2389" s="125" t="s">
        <v>94</v>
      </c>
      <c r="S2389" s="125" t="s">
        <v>79</v>
      </c>
      <c r="T2389" s="129" t="s">
        <v>79</v>
      </c>
      <c r="U2389" s="90"/>
    </row>
    <row r="2390" spans="1:21" ht="36" x14ac:dyDescent="0.25">
      <c r="A2390" s="124">
        <v>2385</v>
      </c>
      <c r="B2390" s="125" t="s">
        <v>5904</v>
      </c>
      <c r="C2390" s="125" t="s">
        <v>4067</v>
      </c>
      <c r="D2390" s="99">
        <v>46112</v>
      </c>
      <c r="E2390" s="125" t="s">
        <v>90</v>
      </c>
      <c r="F2390" s="143" t="s">
        <v>135</v>
      </c>
      <c r="G2390" s="125" t="s">
        <v>98</v>
      </c>
      <c r="H2390" s="125" t="s">
        <v>92</v>
      </c>
      <c r="I2390" s="297" t="s">
        <v>653</v>
      </c>
      <c r="J2390" s="95" t="s">
        <v>18</v>
      </c>
      <c r="K2390" s="105">
        <v>5</v>
      </c>
      <c r="L2390" s="126" t="s">
        <v>5995</v>
      </c>
      <c r="M2390" s="200" t="s">
        <v>5996</v>
      </c>
      <c r="N2390" s="127" t="s">
        <v>5997</v>
      </c>
      <c r="O2390" s="104" t="s">
        <v>68</v>
      </c>
      <c r="P2390" s="104" t="s">
        <v>129</v>
      </c>
      <c r="Q2390" s="218" t="s">
        <v>99</v>
      </c>
      <c r="R2390" s="125" t="s">
        <v>94</v>
      </c>
      <c r="S2390" s="125" t="s">
        <v>79</v>
      </c>
      <c r="T2390" s="129" t="s">
        <v>79</v>
      </c>
      <c r="U2390" s="90"/>
    </row>
    <row r="2391" spans="1:21" ht="42.75" x14ac:dyDescent="0.25">
      <c r="A2391" s="124">
        <v>2386</v>
      </c>
      <c r="B2391" s="125" t="s">
        <v>5904</v>
      </c>
      <c r="C2391" s="125" t="s">
        <v>4067</v>
      </c>
      <c r="D2391" s="99">
        <v>46112</v>
      </c>
      <c r="E2391" s="125" t="s">
        <v>90</v>
      </c>
      <c r="F2391" s="143" t="s">
        <v>100</v>
      </c>
      <c r="G2391" s="125" t="s">
        <v>98</v>
      </c>
      <c r="H2391" s="125" t="s">
        <v>92</v>
      </c>
      <c r="I2391" s="297" t="s">
        <v>653</v>
      </c>
      <c r="J2391" s="95" t="s">
        <v>18</v>
      </c>
      <c r="K2391" s="105">
        <v>5</v>
      </c>
      <c r="L2391" s="126" t="s">
        <v>5941</v>
      </c>
      <c r="M2391" s="200" t="s">
        <v>5998</v>
      </c>
      <c r="N2391" s="127" t="s">
        <v>5999</v>
      </c>
      <c r="O2391" s="104" t="s">
        <v>53</v>
      </c>
      <c r="P2391" s="104" t="s">
        <v>131</v>
      </c>
      <c r="Q2391" s="218" t="s">
        <v>99</v>
      </c>
      <c r="R2391" s="125" t="s">
        <v>94</v>
      </c>
      <c r="S2391" s="125" t="s">
        <v>79</v>
      </c>
      <c r="T2391" s="129" t="s">
        <v>79</v>
      </c>
      <c r="U2391" s="90"/>
    </row>
    <row r="2392" spans="1:21" ht="36" x14ac:dyDescent="0.25">
      <c r="A2392" s="124">
        <v>2387</v>
      </c>
      <c r="B2392" s="125" t="s">
        <v>5904</v>
      </c>
      <c r="C2392" s="125" t="s">
        <v>4067</v>
      </c>
      <c r="D2392" s="99">
        <v>46112</v>
      </c>
      <c r="E2392" s="125" t="s">
        <v>90</v>
      </c>
      <c r="F2392" s="143" t="s">
        <v>100</v>
      </c>
      <c r="G2392" s="125" t="s">
        <v>98</v>
      </c>
      <c r="H2392" s="125" t="s">
        <v>92</v>
      </c>
      <c r="I2392" s="297" t="s">
        <v>653</v>
      </c>
      <c r="J2392" s="95" t="s">
        <v>18</v>
      </c>
      <c r="K2392" s="105">
        <v>3</v>
      </c>
      <c r="L2392" s="126" t="s">
        <v>3828</v>
      </c>
      <c r="M2392" s="200" t="s">
        <v>6000</v>
      </c>
      <c r="N2392" s="127" t="s">
        <v>6001</v>
      </c>
      <c r="O2392" s="104" t="s">
        <v>39</v>
      </c>
      <c r="P2392" s="104" t="s">
        <v>136</v>
      </c>
      <c r="Q2392" s="218" t="s">
        <v>99</v>
      </c>
      <c r="R2392" s="125" t="s">
        <v>94</v>
      </c>
      <c r="S2392" s="125" t="s">
        <v>79</v>
      </c>
      <c r="T2392" s="129" t="s">
        <v>79</v>
      </c>
      <c r="U2392" s="90"/>
    </row>
    <row r="2393" spans="1:21" ht="42.75" x14ac:dyDescent="0.25">
      <c r="A2393" s="124">
        <v>2388</v>
      </c>
      <c r="B2393" s="125" t="s">
        <v>5904</v>
      </c>
      <c r="C2393" s="125" t="s">
        <v>4067</v>
      </c>
      <c r="D2393" s="99">
        <v>46112</v>
      </c>
      <c r="E2393" s="125" t="s">
        <v>90</v>
      </c>
      <c r="F2393" s="143" t="s">
        <v>100</v>
      </c>
      <c r="G2393" s="125" t="s">
        <v>98</v>
      </c>
      <c r="H2393" s="125" t="s">
        <v>92</v>
      </c>
      <c r="I2393" s="297" t="s">
        <v>383</v>
      </c>
      <c r="J2393" s="95" t="s">
        <v>30</v>
      </c>
      <c r="K2393" s="105">
        <v>0</v>
      </c>
      <c r="L2393" s="126" t="s">
        <v>363</v>
      </c>
      <c r="M2393" s="200" t="s">
        <v>6002</v>
      </c>
      <c r="N2393" s="127" t="s">
        <v>6003</v>
      </c>
      <c r="O2393" s="104" t="s">
        <v>41</v>
      </c>
      <c r="P2393" s="104" t="s">
        <v>129</v>
      </c>
      <c r="Q2393" s="218" t="s">
        <v>99</v>
      </c>
      <c r="R2393" s="125" t="s">
        <v>94</v>
      </c>
      <c r="S2393" s="125" t="s">
        <v>79</v>
      </c>
      <c r="T2393" s="129" t="s">
        <v>79</v>
      </c>
      <c r="U2393" s="90"/>
    </row>
    <row r="2394" spans="1:21" ht="57" x14ac:dyDescent="0.25">
      <c r="A2394" s="124">
        <v>2389</v>
      </c>
      <c r="B2394" s="125" t="s">
        <v>5904</v>
      </c>
      <c r="C2394" s="125" t="s">
        <v>4067</v>
      </c>
      <c r="D2394" s="99">
        <v>46112</v>
      </c>
      <c r="E2394" s="125" t="s">
        <v>90</v>
      </c>
      <c r="F2394" s="143" t="s">
        <v>100</v>
      </c>
      <c r="G2394" s="125" t="s">
        <v>98</v>
      </c>
      <c r="H2394" s="125" t="s">
        <v>92</v>
      </c>
      <c r="I2394" s="297" t="s">
        <v>383</v>
      </c>
      <c r="J2394" s="95" t="s">
        <v>30</v>
      </c>
      <c r="K2394" s="105">
        <v>1</v>
      </c>
      <c r="L2394" s="126" t="s">
        <v>2629</v>
      </c>
      <c r="M2394" s="200" t="s">
        <v>6004</v>
      </c>
      <c r="N2394" s="127" t="s">
        <v>6005</v>
      </c>
      <c r="O2394" s="104" t="s">
        <v>53</v>
      </c>
      <c r="P2394" s="104" t="s">
        <v>129</v>
      </c>
      <c r="Q2394" s="218" t="s">
        <v>99</v>
      </c>
      <c r="R2394" s="125" t="s">
        <v>94</v>
      </c>
      <c r="S2394" s="125" t="s">
        <v>79</v>
      </c>
      <c r="T2394" s="129" t="s">
        <v>79</v>
      </c>
      <c r="U2394" s="90"/>
    </row>
    <row r="2395" spans="1:21" ht="71.25" x14ac:dyDescent="0.25">
      <c r="A2395" s="124">
        <v>2390</v>
      </c>
      <c r="B2395" s="125" t="s">
        <v>5904</v>
      </c>
      <c r="C2395" s="125" t="s">
        <v>4067</v>
      </c>
      <c r="D2395" s="99">
        <v>46112</v>
      </c>
      <c r="E2395" s="125" t="s">
        <v>90</v>
      </c>
      <c r="F2395" s="143" t="s">
        <v>100</v>
      </c>
      <c r="G2395" s="125" t="s">
        <v>98</v>
      </c>
      <c r="H2395" s="125" t="s">
        <v>92</v>
      </c>
      <c r="I2395" s="297" t="s">
        <v>383</v>
      </c>
      <c r="J2395" s="95" t="s">
        <v>30</v>
      </c>
      <c r="K2395" s="105">
        <v>1</v>
      </c>
      <c r="L2395" s="126" t="s">
        <v>3162</v>
      </c>
      <c r="M2395" s="200" t="s">
        <v>6006</v>
      </c>
      <c r="N2395" s="127" t="s">
        <v>6007</v>
      </c>
      <c r="O2395" s="104" t="s">
        <v>53</v>
      </c>
      <c r="P2395" s="104" t="s">
        <v>129</v>
      </c>
      <c r="Q2395" s="218" t="s">
        <v>99</v>
      </c>
      <c r="R2395" s="125" t="s">
        <v>94</v>
      </c>
      <c r="S2395" s="125" t="s">
        <v>79</v>
      </c>
      <c r="T2395" s="129" t="s">
        <v>79</v>
      </c>
      <c r="U2395" s="90"/>
    </row>
    <row r="2396" spans="1:21" ht="42.75" x14ac:dyDescent="0.25">
      <c r="A2396" s="124">
        <v>2391</v>
      </c>
      <c r="B2396" s="125" t="s">
        <v>5904</v>
      </c>
      <c r="C2396" s="125" t="s">
        <v>4067</v>
      </c>
      <c r="D2396" s="99">
        <v>46112</v>
      </c>
      <c r="E2396" s="125" t="s">
        <v>90</v>
      </c>
      <c r="F2396" s="143" t="s">
        <v>100</v>
      </c>
      <c r="G2396" s="125" t="s">
        <v>98</v>
      </c>
      <c r="H2396" s="125" t="s">
        <v>92</v>
      </c>
      <c r="I2396" s="297" t="s">
        <v>383</v>
      </c>
      <c r="J2396" s="95" t="s">
        <v>30</v>
      </c>
      <c r="K2396" s="105">
        <v>0</v>
      </c>
      <c r="L2396" s="126" t="s">
        <v>1913</v>
      </c>
      <c r="M2396" s="200" t="s">
        <v>6008</v>
      </c>
      <c r="N2396" s="127" t="s">
        <v>6009</v>
      </c>
      <c r="O2396" s="104" t="s">
        <v>53</v>
      </c>
      <c r="P2396" s="104" t="s">
        <v>125</v>
      </c>
      <c r="Q2396" s="218" t="s">
        <v>99</v>
      </c>
      <c r="R2396" s="125" t="s">
        <v>94</v>
      </c>
      <c r="S2396" s="125" t="s">
        <v>79</v>
      </c>
      <c r="T2396" s="129" t="s">
        <v>79</v>
      </c>
      <c r="U2396" s="90"/>
    </row>
    <row r="2397" spans="1:21" ht="57" x14ac:dyDescent="0.25">
      <c r="A2397" s="124">
        <v>2392</v>
      </c>
      <c r="B2397" s="125" t="s">
        <v>5904</v>
      </c>
      <c r="C2397" s="125" t="s">
        <v>4067</v>
      </c>
      <c r="D2397" s="99">
        <v>46112</v>
      </c>
      <c r="E2397" s="125" t="s">
        <v>90</v>
      </c>
      <c r="F2397" s="143" t="s">
        <v>100</v>
      </c>
      <c r="G2397" s="125" t="s">
        <v>91</v>
      </c>
      <c r="H2397" s="125" t="s">
        <v>96</v>
      </c>
      <c r="I2397" s="297" t="s">
        <v>133</v>
      </c>
      <c r="J2397" s="95" t="s">
        <v>18</v>
      </c>
      <c r="K2397" s="105" t="s">
        <v>139</v>
      </c>
      <c r="L2397" s="126" t="s">
        <v>6010</v>
      </c>
      <c r="M2397" s="200" t="s">
        <v>6011</v>
      </c>
      <c r="N2397" s="127" t="s">
        <v>6012</v>
      </c>
      <c r="O2397" s="104" t="s">
        <v>3358</v>
      </c>
      <c r="P2397" s="104" t="s">
        <v>129</v>
      </c>
      <c r="Q2397" s="218" t="s">
        <v>93</v>
      </c>
      <c r="R2397" s="125" t="s">
        <v>94</v>
      </c>
      <c r="S2397" s="125" t="s">
        <v>78</v>
      </c>
      <c r="T2397" s="129" t="s">
        <v>79</v>
      </c>
      <c r="U2397" s="90"/>
    </row>
    <row r="2398" spans="1:21" ht="28.5" x14ac:dyDescent="0.25">
      <c r="A2398" s="124">
        <v>2393</v>
      </c>
      <c r="B2398" s="125" t="s">
        <v>5904</v>
      </c>
      <c r="C2398" s="125" t="s">
        <v>4067</v>
      </c>
      <c r="D2398" s="99">
        <v>46112</v>
      </c>
      <c r="E2398" s="125" t="s">
        <v>90</v>
      </c>
      <c r="F2398" s="143" t="s">
        <v>135</v>
      </c>
      <c r="G2398" s="125" t="s">
        <v>91</v>
      </c>
      <c r="H2398" s="125" t="s">
        <v>96</v>
      </c>
      <c r="I2398" s="297" t="s">
        <v>133</v>
      </c>
      <c r="J2398" s="95" t="s">
        <v>18</v>
      </c>
      <c r="K2398" s="105" t="s">
        <v>139</v>
      </c>
      <c r="L2398" s="126" t="s">
        <v>6010</v>
      </c>
      <c r="M2398" s="200" t="s">
        <v>6013</v>
      </c>
      <c r="N2398" s="127" t="s">
        <v>5403</v>
      </c>
      <c r="O2398" s="104" t="s">
        <v>73</v>
      </c>
      <c r="P2398" s="104" t="s">
        <v>124</v>
      </c>
      <c r="Q2398" s="218" t="s">
        <v>99</v>
      </c>
      <c r="R2398" s="125" t="s">
        <v>94</v>
      </c>
      <c r="S2398" s="125" t="s">
        <v>78</v>
      </c>
      <c r="T2398" s="129" t="s">
        <v>79</v>
      </c>
      <c r="U2398" s="90"/>
    </row>
    <row r="2399" spans="1:21" ht="28.5" x14ac:dyDescent="0.25">
      <c r="A2399" s="124">
        <v>2394</v>
      </c>
      <c r="B2399" s="125" t="s">
        <v>5904</v>
      </c>
      <c r="C2399" s="125" t="s">
        <v>4067</v>
      </c>
      <c r="D2399" s="99">
        <v>46112</v>
      </c>
      <c r="E2399" s="125" t="s">
        <v>90</v>
      </c>
      <c r="F2399" s="143" t="s">
        <v>135</v>
      </c>
      <c r="G2399" s="125" t="s">
        <v>91</v>
      </c>
      <c r="H2399" s="125" t="s">
        <v>96</v>
      </c>
      <c r="I2399" s="297" t="s">
        <v>133</v>
      </c>
      <c r="J2399" s="95" t="s">
        <v>18</v>
      </c>
      <c r="K2399" s="105" t="s">
        <v>139</v>
      </c>
      <c r="L2399" s="126" t="s">
        <v>6014</v>
      </c>
      <c r="M2399" s="200" t="s">
        <v>6015</v>
      </c>
      <c r="N2399" s="127" t="s">
        <v>6016</v>
      </c>
      <c r="O2399" s="104" t="s">
        <v>68</v>
      </c>
      <c r="P2399" s="104" t="s">
        <v>129</v>
      </c>
      <c r="Q2399" s="218" t="s">
        <v>99</v>
      </c>
      <c r="R2399" s="125" t="s">
        <v>94</v>
      </c>
      <c r="S2399" s="125" t="s">
        <v>78</v>
      </c>
      <c r="T2399" s="129" t="s">
        <v>79</v>
      </c>
      <c r="U2399" s="90"/>
    </row>
    <row r="2400" spans="1:21" ht="28.5" x14ac:dyDescent="0.25">
      <c r="A2400" s="124">
        <v>2395</v>
      </c>
      <c r="B2400" s="125" t="s">
        <v>5904</v>
      </c>
      <c r="C2400" s="125" t="s">
        <v>4067</v>
      </c>
      <c r="D2400" s="99">
        <v>46112</v>
      </c>
      <c r="E2400" s="125" t="s">
        <v>90</v>
      </c>
      <c r="F2400" s="143" t="s">
        <v>135</v>
      </c>
      <c r="G2400" s="125" t="s">
        <v>91</v>
      </c>
      <c r="H2400" s="125" t="s">
        <v>96</v>
      </c>
      <c r="I2400" s="297" t="s">
        <v>133</v>
      </c>
      <c r="J2400" s="95" t="s">
        <v>18</v>
      </c>
      <c r="K2400" s="105">
        <v>0</v>
      </c>
      <c r="L2400" s="126" t="s">
        <v>2031</v>
      </c>
      <c r="M2400" s="200" t="s">
        <v>6017</v>
      </c>
      <c r="N2400" s="127" t="s">
        <v>6018</v>
      </c>
      <c r="O2400" s="104" t="s">
        <v>52</v>
      </c>
      <c r="P2400" s="104" t="s">
        <v>42</v>
      </c>
      <c r="Q2400" s="218" t="s">
        <v>93</v>
      </c>
      <c r="R2400" s="125" t="s">
        <v>94</v>
      </c>
      <c r="S2400" s="125" t="s">
        <v>78</v>
      </c>
      <c r="T2400" s="129" t="s">
        <v>954</v>
      </c>
      <c r="U2400" s="90"/>
    </row>
    <row r="2401" spans="1:21" ht="28.5" x14ac:dyDescent="0.25">
      <c r="A2401" s="124">
        <v>2396</v>
      </c>
      <c r="B2401" s="125" t="s">
        <v>5904</v>
      </c>
      <c r="C2401" s="125" t="s">
        <v>4067</v>
      </c>
      <c r="D2401" s="99">
        <v>46112</v>
      </c>
      <c r="E2401" s="125" t="s">
        <v>90</v>
      </c>
      <c r="F2401" s="143" t="s">
        <v>100</v>
      </c>
      <c r="G2401" s="125" t="s">
        <v>91</v>
      </c>
      <c r="H2401" s="125" t="s">
        <v>96</v>
      </c>
      <c r="I2401" s="297" t="s">
        <v>133</v>
      </c>
      <c r="J2401" s="95" t="s">
        <v>18</v>
      </c>
      <c r="K2401" s="105">
        <v>0</v>
      </c>
      <c r="L2401" s="126" t="s">
        <v>2031</v>
      </c>
      <c r="M2401" s="200" t="s">
        <v>6019</v>
      </c>
      <c r="N2401" s="127" t="s">
        <v>6020</v>
      </c>
      <c r="O2401" s="104" t="s">
        <v>42</v>
      </c>
      <c r="P2401" s="104" t="s">
        <v>42</v>
      </c>
      <c r="Q2401" s="218" t="s">
        <v>99</v>
      </c>
      <c r="R2401" s="125" t="s">
        <v>94</v>
      </c>
      <c r="S2401" s="125" t="s">
        <v>78</v>
      </c>
      <c r="T2401" s="129" t="s">
        <v>79</v>
      </c>
      <c r="U2401" s="90"/>
    </row>
    <row r="2402" spans="1:21" ht="42.75" x14ac:dyDescent="0.25">
      <c r="A2402" s="124">
        <v>2397</v>
      </c>
      <c r="B2402" s="125" t="s">
        <v>5904</v>
      </c>
      <c r="C2402" s="125" t="s">
        <v>4067</v>
      </c>
      <c r="D2402" s="99">
        <v>46112</v>
      </c>
      <c r="E2402" s="125" t="s">
        <v>90</v>
      </c>
      <c r="F2402" s="143" t="s">
        <v>100</v>
      </c>
      <c r="G2402" s="125" t="s">
        <v>91</v>
      </c>
      <c r="H2402" s="125" t="s">
        <v>96</v>
      </c>
      <c r="I2402" s="297" t="s">
        <v>133</v>
      </c>
      <c r="J2402" s="95" t="s">
        <v>18</v>
      </c>
      <c r="K2402" s="105" t="s">
        <v>120</v>
      </c>
      <c r="L2402" s="126" t="s">
        <v>3765</v>
      </c>
      <c r="M2402" s="200" t="s">
        <v>6021</v>
      </c>
      <c r="N2402" s="127" t="s">
        <v>5249</v>
      </c>
      <c r="O2402" s="104" t="s">
        <v>41</v>
      </c>
      <c r="P2402" s="104" t="s">
        <v>129</v>
      </c>
      <c r="Q2402" s="218" t="s">
        <v>99</v>
      </c>
      <c r="R2402" s="125" t="s">
        <v>94</v>
      </c>
      <c r="S2402" s="125" t="s">
        <v>78</v>
      </c>
      <c r="T2402" s="129" t="s">
        <v>79</v>
      </c>
      <c r="U2402" s="90"/>
    </row>
    <row r="2403" spans="1:21" ht="36" x14ac:dyDescent="0.25">
      <c r="A2403" s="124">
        <v>2398</v>
      </c>
      <c r="B2403" s="125" t="s">
        <v>5904</v>
      </c>
      <c r="C2403" s="125" t="s">
        <v>4067</v>
      </c>
      <c r="D2403" s="99">
        <v>46112</v>
      </c>
      <c r="E2403" s="125" t="s">
        <v>90</v>
      </c>
      <c r="F2403" s="143" t="s">
        <v>100</v>
      </c>
      <c r="G2403" s="125" t="s">
        <v>98</v>
      </c>
      <c r="H2403" s="125" t="s">
        <v>92</v>
      </c>
      <c r="I2403" s="297" t="s">
        <v>117</v>
      </c>
      <c r="J2403" s="95" t="s">
        <v>18</v>
      </c>
      <c r="K2403" s="105" t="s">
        <v>120</v>
      </c>
      <c r="L2403" s="126" t="s">
        <v>5983</v>
      </c>
      <c r="M2403" s="200" t="s">
        <v>6022</v>
      </c>
      <c r="N2403" s="127" t="s">
        <v>6023</v>
      </c>
      <c r="O2403" s="104" t="s">
        <v>34</v>
      </c>
      <c r="P2403" s="104" t="s">
        <v>129</v>
      </c>
      <c r="Q2403" s="218" t="s">
        <v>99</v>
      </c>
      <c r="R2403" s="125" t="s">
        <v>94</v>
      </c>
      <c r="S2403" s="125" t="s">
        <v>78</v>
      </c>
      <c r="T2403" s="129" t="s">
        <v>79</v>
      </c>
      <c r="U2403" s="90"/>
    </row>
    <row r="2404" spans="1:21" ht="36" x14ac:dyDescent="0.25">
      <c r="A2404" s="124">
        <v>2399</v>
      </c>
      <c r="B2404" s="125" t="s">
        <v>5904</v>
      </c>
      <c r="C2404" s="125" t="s">
        <v>4067</v>
      </c>
      <c r="D2404" s="99">
        <v>46112</v>
      </c>
      <c r="E2404" s="125" t="s">
        <v>90</v>
      </c>
      <c r="F2404" s="143" t="s">
        <v>135</v>
      </c>
      <c r="G2404" s="125" t="s">
        <v>98</v>
      </c>
      <c r="H2404" s="125" t="s">
        <v>92</v>
      </c>
      <c r="I2404" s="297" t="s">
        <v>117</v>
      </c>
      <c r="J2404" s="95" t="s">
        <v>18</v>
      </c>
      <c r="K2404" s="105" t="s">
        <v>120</v>
      </c>
      <c r="L2404" s="126" t="s">
        <v>6024</v>
      </c>
      <c r="M2404" s="200" t="s">
        <v>6025</v>
      </c>
      <c r="N2404" s="127" t="s">
        <v>6026</v>
      </c>
      <c r="O2404" s="104" t="s">
        <v>34</v>
      </c>
      <c r="P2404" s="104" t="s">
        <v>129</v>
      </c>
      <c r="Q2404" s="218" t="s">
        <v>99</v>
      </c>
      <c r="R2404" s="125" t="s">
        <v>94</v>
      </c>
      <c r="S2404" s="125" t="s">
        <v>78</v>
      </c>
      <c r="T2404" s="129" t="s">
        <v>79</v>
      </c>
      <c r="U2404" s="90"/>
    </row>
    <row r="2405" spans="1:21" ht="42.75" x14ac:dyDescent="0.25">
      <c r="A2405" s="124">
        <v>2400</v>
      </c>
      <c r="B2405" s="125" t="s">
        <v>5904</v>
      </c>
      <c r="C2405" s="125" t="s">
        <v>4067</v>
      </c>
      <c r="D2405" s="99">
        <v>46112</v>
      </c>
      <c r="E2405" s="125" t="s">
        <v>90</v>
      </c>
      <c r="F2405" s="143" t="s">
        <v>135</v>
      </c>
      <c r="G2405" s="125" t="s">
        <v>98</v>
      </c>
      <c r="H2405" s="125" t="s">
        <v>92</v>
      </c>
      <c r="I2405" s="297" t="s">
        <v>117</v>
      </c>
      <c r="J2405" s="95" t="s">
        <v>18</v>
      </c>
      <c r="K2405" s="105" t="s">
        <v>120</v>
      </c>
      <c r="L2405" s="126" t="s">
        <v>390</v>
      </c>
      <c r="M2405" s="200" t="s">
        <v>6027</v>
      </c>
      <c r="N2405" s="127" t="s">
        <v>6028</v>
      </c>
      <c r="O2405" s="104" t="s">
        <v>45</v>
      </c>
      <c r="P2405" s="104" t="s">
        <v>45</v>
      </c>
      <c r="Q2405" s="218" t="s">
        <v>99</v>
      </c>
      <c r="R2405" s="125" t="s">
        <v>94</v>
      </c>
      <c r="S2405" s="125" t="s">
        <v>78</v>
      </c>
      <c r="T2405" s="129" t="s">
        <v>79</v>
      </c>
      <c r="U2405" s="90"/>
    </row>
    <row r="2406" spans="1:21" ht="36" x14ac:dyDescent="0.25">
      <c r="A2406" s="124">
        <v>2401</v>
      </c>
      <c r="B2406" s="125" t="s">
        <v>5904</v>
      </c>
      <c r="C2406" s="125" t="s">
        <v>4067</v>
      </c>
      <c r="D2406" s="99">
        <v>46112</v>
      </c>
      <c r="E2406" s="125" t="s">
        <v>90</v>
      </c>
      <c r="F2406" s="143" t="s">
        <v>135</v>
      </c>
      <c r="G2406" s="125" t="s">
        <v>98</v>
      </c>
      <c r="H2406" s="125" t="s">
        <v>92</v>
      </c>
      <c r="I2406" s="297" t="s">
        <v>117</v>
      </c>
      <c r="J2406" s="95" t="s">
        <v>18</v>
      </c>
      <c r="K2406" s="105" t="s">
        <v>120</v>
      </c>
      <c r="L2406" s="126" t="s">
        <v>390</v>
      </c>
      <c r="M2406" s="200" t="s">
        <v>6029</v>
      </c>
      <c r="N2406" s="127" t="s">
        <v>6030</v>
      </c>
      <c r="O2406" s="104" t="s">
        <v>41</v>
      </c>
      <c r="P2406" s="104" t="s">
        <v>129</v>
      </c>
      <c r="Q2406" s="218" t="s">
        <v>99</v>
      </c>
      <c r="R2406" s="125" t="s">
        <v>94</v>
      </c>
      <c r="S2406" s="125" t="s">
        <v>78</v>
      </c>
      <c r="T2406" s="129" t="s">
        <v>79</v>
      </c>
      <c r="U2406" s="90"/>
    </row>
    <row r="2407" spans="1:21" ht="38.25" x14ac:dyDescent="0.25">
      <c r="A2407" s="124">
        <v>2402</v>
      </c>
      <c r="B2407" s="125" t="s">
        <v>5904</v>
      </c>
      <c r="C2407" s="125" t="s">
        <v>4067</v>
      </c>
      <c r="D2407" s="99">
        <v>46112</v>
      </c>
      <c r="E2407" s="125" t="s">
        <v>90</v>
      </c>
      <c r="F2407" s="143" t="s">
        <v>135</v>
      </c>
      <c r="G2407" s="125" t="s">
        <v>98</v>
      </c>
      <c r="H2407" s="125" t="s">
        <v>92</v>
      </c>
      <c r="I2407" s="297" t="s">
        <v>117</v>
      </c>
      <c r="J2407" s="95" t="s">
        <v>18</v>
      </c>
      <c r="K2407" s="105" t="s">
        <v>120</v>
      </c>
      <c r="L2407" s="126" t="s">
        <v>1154</v>
      </c>
      <c r="M2407" s="200" t="s">
        <v>6031</v>
      </c>
      <c r="N2407" s="127" t="s">
        <v>6032</v>
      </c>
      <c r="O2407" s="104" t="s">
        <v>3356</v>
      </c>
      <c r="P2407" s="104" t="s">
        <v>130</v>
      </c>
      <c r="Q2407" s="218" t="s">
        <v>93</v>
      </c>
      <c r="R2407" s="125" t="s">
        <v>94</v>
      </c>
      <c r="S2407" s="125" t="s">
        <v>78</v>
      </c>
      <c r="T2407" s="129" t="s">
        <v>79</v>
      </c>
      <c r="U2407" s="90"/>
    </row>
    <row r="2408" spans="1:21" ht="38.25" x14ac:dyDescent="0.25">
      <c r="A2408" s="124">
        <v>2403</v>
      </c>
      <c r="B2408" s="125" t="s">
        <v>5904</v>
      </c>
      <c r="C2408" s="125" t="s">
        <v>4067</v>
      </c>
      <c r="D2408" s="99">
        <v>46112</v>
      </c>
      <c r="E2408" s="125" t="s">
        <v>90</v>
      </c>
      <c r="F2408" s="143" t="s">
        <v>135</v>
      </c>
      <c r="G2408" s="125" t="s">
        <v>98</v>
      </c>
      <c r="H2408" s="125" t="s">
        <v>92</v>
      </c>
      <c r="I2408" s="297" t="s">
        <v>117</v>
      </c>
      <c r="J2408" s="95" t="s">
        <v>18</v>
      </c>
      <c r="K2408" s="105" t="s">
        <v>120</v>
      </c>
      <c r="L2408" s="126" t="s">
        <v>4206</v>
      </c>
      <c r="M2408" s="200" t="s">
        <v>6033</v>
      </c>
      <c r="N2408" s="127" t="s">
        <v>6034</v>
      </c>
      <c r="O2408" s="104" t="s">
        <v>65</v>
      </c>
      <c r="P2408" s="104" t="s">
        <v>130</v>
      </c>
      <c r="Q2408" s="218" t="s">
        <v>93</v>
      </c>
      <c r="R2408" s="125" t="s">
        <v>94</v>
      </c>
      <c r="S2408" s="125" t="s">
        <v>78</v>
      </c>
      <c r="T2408" s="129" t="s">
        <v>79</v>
      </c>
      <c r="U2408" s="90"/>
    </row>
    <row r="2409" spans="1:21" ht="38.25" x14ac:dyDescent="0.25">
      <c r="A2409" s="124">
        <v>2404</v>
      </c>
      <c r="B2409" s="125" t="s">
        <v>5904</v>
      </c>
      <c r="C2409" s="125" t="s">
        <v>6035</v>
      </c>
      <c r="D2409" s="99">
        <v>46113</v>
      </c>
      <c r="E2409" s="125" t="s">
        <v>90</v>
      </c>
      <c r="F2409" s="143" t="s">
        <v>135</v>
      </c>
      <c r="G2409" s="125" t="s">
        <v>91</v>
      </c>
      <c r="H2409" s="125" t="s">
        <v>96</v>
      </c>
      <c r="I2409" s="297" t="s">
        <v>264</v>
      </c>
      <c r="J2409" s="95" t="s">
        <v>18</v>
      </c>
      <c r="K2409" s="105" t="s">
        <v>139</v>
      </c>
      <c r="L2409" s="95" t="s">
        <v>1324</v>
      </c>
      <c r="M2409" s="200" t="s">
        <v>6036</v>
      </c>
      <c r="N2409" s="127" t="s">
        <v>6037</v>
      </c>
      <c r="O2409" s="104" t="s">
        <v>51</v>
      </c>
      <c r="P2409" s="104" t="s">
        <v>130</v>
      </c>
      <c r="Q2409" s="218" t="s">
        <v>93</v>
      </c>
      <c r="R2409" s="125" t="s">
        <v>94</v>
      </c>
      <c r="S2409" s="125" t="s">
        <v>79</v>
      </c>
      <c r="T2409" s="129" t="s">
        <v>78</v>
      </c>
      <c r="U2409" s="90"/>
    </row>
    <row r="2410" spans="1:21" ht="42.75" x14ac:dyDescent="0.25">
      <c r="A2410" s="124">
        <v>2405</v>
      </c>
      <c r="B2410" s="125" t="s">
        <v>5904</v>
      </c>
      <c r="C2410" s="125" t="s">
        <v>6035</v>
      </c>
      <c r="D2410" s="99">
        <v>46113</v>
      </c>
      <c r="E2410" s="125" t="s">
        <v>90</v>
      </c>
      <c r="F2410" s="143" t="s">
        <v>135</v>
      </c>
      <c r="G2410" s="125" t="s">
        <v>91</v>
      </c>
      <c r="H2410" s="125" t="s">
        <v>96</v>
      </c>
      <c r="I2410" s="297" t="s">
        <v>264</v>
      </c>
      <c r="J2410" s="95" t="s">
        <v>18</v>
      </c>
      <c r="K2410" s="105">
        <v>1</v>
      </c>
      <c r="L2410" s="126" t="s">
        <v>6038</v>
      </c>
      <c r="M2410" s="200" t="s">
        <v>6039</v>
      </c>
      <c r="N2410" s="127" t="s">
        <v>6040</v>
      </c>
      <c r="O2410" s="104" t="s">
        <v>42</v>
      </c>
      <c r="P2410" s="104" t="s">
        <v>42</v>
      </c>
      <c r="Q2410" s="218" t="s">
        <v>99</v>
      </c>
      <c r="R2410" s="125" t="s">
        <v>94</v>
      </c>
      <c r="S2410" s="125" t="s">
        <v>79</v>
      </c>
      <c r="T2410" s="129" t="s">
        <v>79</v>
      </c>
      <c r="U2410" s="90"/>
    </row>
    <row r="2411" spans="1:21" ht="42.75" x14ac:dyDescent="0.25">
      <c r="A2411" s="124">
        <v>2406</v>
      </c>
      <c r="B2411" s="125" t="s">
        <v>5904</v>
      </c>
      <c r="C2411" s="125" t="s">
        <v>6035</v>
      </c>
      <c r="D2411" s="99">
        <v>46113</v>
      </c>
      <c r="E2411" s="125" t="s">
        <v>90</v>
      </c>
      <c r="F2411" s="143" t="s">
        <v>135</v>
      </c>
      <c r="G2411" s="125" t="s">
        <v>91</v>
      </c>
      <c r="H2411" s="125" t="s">
        <v>96</v>
      </c>
      <c r="I2411" s="297" t="s">
        <v>264</v>
      </c>
      <c r="J2411" s="95" t="s">
        <v>18</v>
      </c>
      <c r="K2411" s="105">
        <v>1</v>
      </c>
      <c r="L2411" s="126" t="s">
        <v>6041</v>
      </c>
      <c r="M2411" s="200" t="s">
        <v>6042</v>
      </c>
      <c r="N2411" s="127" t="s">
        <v>6043</v>
      </c>
      <c r="O2411" s="104" t="s">
        <v>55</v>
      </c>
      <c r="P2411" s="104" t="s">
        <v>42</v>
      </c>
      <c r="Q2411" s="218" t="s">
        <v>99</v>
      </c>
      <c r="R2411" s="125" t="s">
        <v>94</v>
      </c>
      <c r="S2411" s="125" t="s">
        <v>79</v>
      </c>
      <c r="T2411" s="129" t="s">
        <v>954</v>
      </c>
      <c r="U2411" s="90"/>
    </row>
    <row r="2412" spans="1:21" ht="36" x14ac:dyDescent="0.25">
      <c r="A2412" s="124">
        <v>2407</v>
      </c>
      <c r="B2412" s="125" t="s">
        <v>5904</v>
      </c>
      <c r="C2412" s="125" t="s">
        <v>6035</v>
      </c>
      <c r="D2412" s="99">
        <v>46113</v>
      </c>
      <c r="E2412" s="125" t="s">
        <v>90</v>
      </c>
      <c r="F2412" s="143" t="s">
        <v>135</v>
      </c>
      <c r="G2412" s="125" t="s">
        <v>91</v>
      </c>
      <c r="H2412" s="125" t="s">
        <v>96</v>
      </c>
      <c r="I2412" s="297" t="s">
        <v>264</v>
      </c>
      <c r="J2412" s="95" t="s">
        <v>18</v>
      </c>
      <c r="K2412" s="105">
        <v>1</v>
      </c>
      <c r="L2412" s="126" t="s">
        <v>3189</v>
      </c>
      <c r="M2412" s="200" t="s">
        <v>6044</v>
      </c>
      <c r="N2412" s="127" t="s">
        <v>6045</v>
      </c>
      <c r="O2412" s="104" t="s">
        <v>68</v>
      </c>
      <c r="P2412" s="104" t="s">
        <v>129</v>
      </c>
      <c r="Q2412" s="218" t="s">
        <v>99</v>
      </c>
      <c r="R2412" s="125" t="s">
        <v>94</v>
      </c>
      <c r="S2412" s="125" t="s">
        <v>79</v>
      </c>
      <c r="T2412" s="129" t="s">
        <v>79</v>
      </c>
      <c r="U2412" s="90"/>
    </row>
    <row r="2413" spans="1:21" ht="42.75" x14ac:dyDescent="0.25">
      <c r="A2413" s="124">
        <v>2408</v>
      </c>
      <c r="B2413" s="125" t="s">
        <v>5904</v>
      </c>
      <c r="C2413" s="125" t="s">
        <v>6035</v>
      </c>
      <c r="D2413" s="99">
        <v>46113</v>
      </c>
      <c r="E2413" s="125" t="s">
        <v>90</v>
      </c>
      <c r="F2413" s="143" t="s">
        <v>135</v>
      </c>
      <c r="G2413" s="125" t="s">
        <v>98</v>
      </c>
      <c r="H2413" s="125" t="s">
        <v>92</v>
      </c>
      <c r="I2413" s="297" t="s">
        <v>2626</v>
      </c>
      <c r="J2413" s="95" t="s">
        <v>18</v>
      </c>
      <c r="K2413" s="105">
        <v>1</v>
      </c>
      <c r="L2413" s="126" t="s">
        <v>6046</v>
      </c>
      <c r="M2413" s="200" t="s">
        <v>6047</v>
      </c>
      <c r="N2413" s="127" t="s">
        <v>6048</v>
      </c>
      <c r="O2413" s="104" t="s">
        <v>42</v>
      </c>
      <c r="P2413" s="104" t="s">
        <v>42</v>
      </c>
      <c r="Q2413" s="218" t="s">
        <v>99</v>
      </c>
      <c r="R2413" s="125" t="s">
        <v>94</v>
      </c>
      <c r="S2413" s="125" t="s">
        <v>79</v>
      </c>
      <c r="T2413" s="129" t="s">
        <v>954</v>
      </c>
      <c r="U2413" s="90"/>
    </row>
    <row r="2414" spans="1:21" ht="42.75" x14ac:dyDescent="0.25">
      <c r="A2414" s="124">
        <v>2409</v>
      </c>
      <c r="B2414" s="125" t="s">
        <v>5904</v>
      </c>
      <c r="C2414" s="125" t="s">
        <v>6035</v>
      </c>
      <c r="D2414" s="99">
        <v>46113</v>
      </c>
      <c r="E2414" s="125" t="s">
        <v>90</v>
      </c>
      <c r="F2414" s="143" t="s">
        <v>135</v>
      </c>
      <c r="G2414" s="125" t="s">
        <v>98</v>
      </c>
      <c r="H2414" s="125" t="s">
        <v>92</v>
      </c>
      <c r="I2414" s="297" t="s">
        <v>2626</v>
      </c>
      <c r="J2414" s="95" t="s">
        <v>18</v>
      </c>
      <c r="K2414" s="105">
        <v>0</v>
      </c>
      <c r="L2414" s="126" t="s">
        <v>126</v>
      </c>
      <c r="M2414" s="200" t="s">
        <v>6049</v>
      </c>
      <c r="N2414" s="127" t="s">
        <v>6050</v>
      </c>
      <c r="O2414" s="104" t="s">
        <v>65</v>
      </c>
      <c r="P2414" s="104" t="s">
        <v>130</v>
      </c>
      <c r="Q2414" s="218" t="s">
        <v>93</v>
      </c>
      <c r="R2414" s="125" t="s">
        <v>94</v>
      </c>
      <c r="S2414" s="125" t="s">
        <v>79</v>
      </c>
      <c r="T2414" s="129" t="s">
        <v>79</v>
      </c>
      <c r="U2414" s="90"/>
    </row>
    <row r="2415" spans="1:21" ht="42.75" x14ac:dyDescent="0.25">
      <c r="A2415" s="124">
        <v>2410</v>
      </c>
      <c r="B2415" s="125" t="s">
        <v>5904</v>
      </c>
      <c r="C2415" s="125" t="s">
        <v>6035</v>
      </c>
      <c r="D2415" s="99">
        <v>46113</v>
      </c>
      <c r="E2415" s="125" t="s">
        <v>90</v>
      </c>
      <c r="F2415" s="143" t="s">
        <v>100</v>
      </c>
      <c r="G2415" s="125" t="s">
        <v>98</v>
      </c>
      <c r="H2415" s="125" t="s">
        <v>92</v>
      </c>
      <c r="I2415" s="297" t="s">
        <v>653</v>
      </c>
      <c r="J2415" s="95" t="s">
        <v>18</v>
      </c>
      <c r="K2415" s="105">
        <v>3</v>
      </c>
      <c r="L2415" s="126" t="s">
        <v>1744</v>
      </c>
      <c r="M2415" s="200" t="s">
        <v>6051</v>
      </c>
      <c r="N2415" s="127" t="s">
        <v>6052</v>
      </c>
      <c r="O2415" s="104" t="s">
        <v>53</v>
      </c>
      <c r="P2415" s="104" t="s">
        <v>130</v>
      </c>
      <c r="Q2415" s="218" t="s">
        <v>99</v>
      </c>
      <c r="R2415" s="125" t="s">
        <v>94</v>
      </c>
      <c r="S2415" s="125" t="s">
        <v>79</v>
      </c>
      <c r="T2415" s="129" t="s">
        <v>79</v>
      </c>
      <c r="U2415" s="90"/>
    </row>
    <row r="2416" spans="1:21" ht="36" x14ac:dyDescent="0.25">
      <c r="A2416" s="124">
        <v>2411</v>
      </c>
      <c r="B2416" s="125" t="s">
        <v>5904</v>
      </c>
      <c r="C2416" s="125" t="s">
        <v>6035</v>
      </c>
      <c r="D2416" s="99">
        <v>46113</v>
      </c>
      <c r="E2416" s="125" t="s">
        <v>90</v>
      </c>
      <c r="F2416" s="143" t="s">
        <v>100</v>
      </c>
      <c r="G2416" s="125" t="s">
        <v>98</v>
      </c>
      <c r="H2416" s="125" t="s">
        <v>92</v>
      </c>
      <c r="I2416" s="297" t="s">
        <v>653</v>
      </c>
      <c r="J2416" s="95" t="s">
        <v>18</v>
      </c>
      <c r="K2416" s="105">
        <v>3</v>
      </c>
      <c r="L2416" s="126" t="s">
        <v>1711</v>
      </c>
      <c r="M2416" s="200" t="s">
        <v>6053</v>
      </c>
      <c r="N2416" s="127" t="s">
        <v>6054</v>
      </c>
      <c r="O2416" s="104" t="s">
        <v>53</v>
      </c>
      <c r="P2416" s="104" t="s">
        <v>131</v>
      </c>
      <c r="Q2416" s="218" t="s">
        <v>93</v>
      </c>
      <c r="R2416" s="125" t="s">
        <v>94</v>
      </c>
      <c r="S2416" s="125" t="s">
        <v>79</v>
      </c>
      <c r="T2416" s="129" t="s">
        <v>79</v>
      </c>
      <c r="U2416" s="90"/>
    </row>
    <row r="2417" spans="1:21" ht="36" x14ac:dyDescent="0.25">
      <c r="A2417" s="124">
        <v>2412</v>
      </c>
      <c r="B2417" s="125" t="s">
        <v>5904</v>
      </c>
      <c r="C2417" s="125" t="s">
        <v>6035</v>
      </c>
      <c r="D2417" s="99">
        <v>46113</v>
      </c>
      <c r="E2417" s="125" t="s">
        <v>90</v>
      </c>
      <c r="F2417" s="143" t="s">
        <v>135</v>
      </c>
      <c r="G2417" s="125" t="s">
        <v>98</v>
      </c>
      <c r="H2417" s="125" t="s">
        <v>92</v>
      </c>
      <c r="I2417" s="297" t="s">
        <v>653</v>
      </c>
      <c r="J2417" s="95" t="s">
        <v>18</v>
      </c>
      <c r="K2417" s="105">
        <v>3</v>
      </c>
      <c r="L2417" s="126" t="s">
        <v>3230</v>
      </c>
      <c r="M2417" s="200" t="s">
        <v>6055</v>
      </c>
      <c r="N2417" s="127" t="s">
        <v>6056</v>
      </c>
      <c r="O2417" s="104" t="s">
        <v>3355</v>
      </c>
      <c r="P2417" s="104" t="s">
        <v>125</v>
      </c>
      <c r="Q2417" s="218" t="s">
        <v>99</v>
      </c>
      <c r="R2417" s="125" t="s">
        <v>94</v>
      </c>
      <c r="S2417" s="125" t="s">
        <v>79</v>
      </c>
      <c r="T2417" s="129" t="s">
        <v>79</v>
      </c>
      <c r="U2417" s="90"/>
    </row>
    <row r="2418" spans="1:21" ht="36" x14ac:dyDescent="0.25">
      <c r="A2418" s="124">
        <v>2413</v>
      </c>
      <c r="B2418" s="125" t="s">
        <v>5904</v>
      </c>
      <c r="C2418" s="125" t="s">
        <v>6035</v>
      </c>
      <c r="D2418" s="99">
        <v>46113</v>
      </c>
      <c r="E2418" s="125" t="s">
        <v>90</v>
      </c>
      <c r="F2418" s="143" t="s">
        <v>100</v>
      </c>
      <c r="G2418" s="125" t="s">
        <v>98</v>
      </c>
      <c r="H2418" s="125" t="s">
        <v>92</v>
      </c>
      <c r="I2418" s="297" t="s">
        <v>653</v>
      </c>
      <c r="J2418" s="95" t="s">
        <v>18</v>
      </c>
      <c r="K2418" s="105">
        <v>3</v>
      </c>
      <c r="L2418" s="126" t="s">
        <v>3230</v>
      </c>
      <c r="M2418" s="200" t="s">
        <v>6057</v>
      </c>
      <c r="N2418" s="127" t="s">
        <v>6058</v>
      </c>
      <c r="O2418" s="104" t="s">
        <v>41</v>
      </c>
      <c r="P2418" s="104" t="s">
        <v>129</v>
      </c>
      <c r="Q2418" s="218" t="s">
        <v>99</v>
      </c>
      <c r="R2418" s="125" t="s">
        <v>94</v>
      </c>
      <c r="S2418" s="125" t="s">
        <v>79</v>
      </c>
      <c r="T2418" s="129" t="s">
        <v>79</v>
      </c>
      <c r="U2418" s="90"/>
    </row>
    <row r="2419" spans="1:21" ht="38.25" x14ac:dyDescent="0.25">
      <c r="A2419" s="124">
        <v>2414</v>
      </c>
      <c r="B2419" s="125" t="s">
        <v>5904</v>
      </c>
      <c r="C2419" s="125" t="s">
        <v>6035</v>
      </c>
      <c r="D2419" s="99">
        <v>46113</v>
      </c>
      <c r="E2419" s="125" t="s">
        <v>90</v>
      </c>
      <c r="F2419" s="143" t="s">
        <v>135</v>
      </c>
      <c r="G2419" s="125" t="s">
        <v>91</v>
      </c>
      <c r="H2419" s="125" t="s">
        <v>96</v>
      </c>
      <c r="I2419" s="297" t="s">
        <v>264</v>
      </c>
      <c r="J2419" s="95" t="s">
        <v>18</v>
      </c>
      <c r="K2419" s="105" t="s">
        <v>120</v>
      </c>
      <c r="L2419" s="126" t="s">
        <v>1417</v>
      </c>
      <c r="M2419" s="200" t="s">
        <v>6059</v>
      </c>
      <c r="N2419" s="127" t="s">
        <v>6060</v>
      </c>
      <c r="O2419" s="104" t="s">
        <v>51</v>
      </c>
      <c r="P2419" s="104" t="s">
        <v>130</v>
      </c>
      <c r="Q2419" s="218" t="s">
        <v>93</v>
      </c>
      <c r="R2419" s="125" t="s">
        <v>94</v>
      </c>
      <c r="S2419" s="125" t="s">
        <v>79</v>
      </c>
      <c r="T2419" s="129" t="s">
        <v>79</v>
      </c>
      <c r="U2419" s="90"/>
    </row>
    <row r="2420" spans="1:21" ht="42.75" x14ac:dyDescent="0.25">
      <c r="A2420" s="124">
        <v>2415</v>
      </c>
      <c r="B2420" s="125" t="s">
        <v>5904</v>
      </c>
      <c r="C2420" s="125" t="s">
        <v>6035</v>
      </c>
      <c r="D2420" s="99">
        <v>46113</v>
      </c>
      <c r="E2420" s="125" t="s">
        <v>90</v>
      </c>
      <c r="F2420" s="143" t="s">
        <v>100</v>
      </c>
      <c r="G2420" s="125" t="s">
        <v>91</v>
      </c>
      <c r="H2420" s="125" t="s">
        <v>96</v>
      </c>
      <c r="I2420" s="297" t="s">
        <v>264</v>
      </c>
      <c r="J2420" s="95" t="s">
        <v>18</v>
      </c>
      <c r="K2420" s="105" t="s">
        <v>121</v>
      </c>
      <c r="L2420" s="126" t="s">
        <v>554</v>
      </c>
      <c r="M2420" s="200" t="s">
        <v>6061</v>
      </c>
      <c r="N2420" s="127" t="s">
        <v>6062</v>
      </c>
      <c r="O2420" s="104" t="s">
        <v>3358</v>
      </c>
      <c r="P2420" s="104" t="s">
        <v>131</v>
      </c>
      <c r="Q2420" s="218" t="s">
        <v>93</v>
      </c>
      <c r="R2420" s="125" t="s">
        <v>94</v>
      </c>
      <c r="S2420" s="125" t="s">
        <v>79</v>
      </c>
      <c r="T2420" s="129" t="s">
        <v>79</v>
      </c>
      <c r="U2420" s="90"/>
    </row>
    <row r="2421" spans="1:21" ht="28.5" x14ac:dyDescent="0.25">
      <c r="A2421" s="124">
        <v>2416</v>
      </c>
      <c r="B2421" s="125" t="s">
        <v>5904</v>
      </c>
      <c r="C2421" s="125" t="s">
        <v>6035</v>
      </c>
      <c r="D2421" s="99">
        <v>46113</v>
      </c>
      <c r="E2421" s="125" t="s">
        <v>90</v>
      </c>
      <c r="F2421" s="143" t="s">
        <v>135</v>
      </c>
      <c r="G2421" s="125" t="s">
        <v>91</v>
      </c>
      <c r="H2421" s="125" t="s">
        <v>96</v>
      </c>
      <c r="I2421" s="297" t="s">
        <v>4749</v>
      </c>
      <c r="J2421" s="95" t="s">
        <v>18</v>
      </c>
      <c r="K2421" s="105">
        <v>3</v>
      </c>
      <c r="L2421" s="126" t="s">
        <v>4828</v>
      </c>
      <c r="M2421" s="200" t="s">
        <v>6063</v>
      </c>
      <c r="N2421" s="127" t="s">
        <v>1267</v>
      </c>
      <c r="O2421" s="104" t="s">
        <v>3359</v>
      </c>
      <c r="P2421" s="104" t="s">
        <v>131</v>
      </c>
      <c r="Q2421" s="218" t="s">
        <v>93</v>
      </c>
      <c r="R2421" s="125" t="s">
        <v>94</v>
      </c>
      <c r="S2421" s="125" t="s">
        <v>79</v>
      </c>
      <c r="T2421" s="129" t="s">
        <v>79</v>
      </c>
      <c r="U2421" s="90"/>
    </row>
    <row r="2422" spans="1:21" ht="38.25" x14ac:dyDescent="0.25">
      <c r="A2422" s="124">
        <v>2417</v>
      </c>
      <c r="B2422" s="125" t="s">
        <v>5904</v>
      </c>
      <c r="C2422" s="125" t="s">
        <v>6035</v>
      </c>
      <c r="D2422" s="99">
        <v>46113</v>
      </c>
      <c r="E2422" s="125" t="s">
        <v>90</v>
      </c>
      <c r="F2422" s="143" t="s">
        <v>135</v>
      </c>
      <c r="G2422" s="125" t="s">
        <v>91</v>
      </c>
      <c r="H2422" s="125" t="s">
        <v>96</v>
      </c>
      <c r="I2422" s="297" t="s">
        <v>264</v>
      </c>
      <c r="J2422" s="95" t="s">
        <v>18</v>
      </c>
      <c r="K2422" s="105" t="s">
        <v>139</v>
      </c>
      <c r="L2422" s="126" t="s">
        <v>6064</v>
      </c>
      <c r="M2422" s="200" t="s">
        <v>6065</v>
      </c>
      <c r="N2422" s="127" t="s">
        <v>6066</v>
      </c>
      <c r="O2422" s="104" t="s">
        <v>61</v>
      </c>
      <c r="P2422" s="104" t="s">
        <v>130</v>
      </c>
      <c r="Q2422" s="218" t="s">
        <v>93</v>
      </c>
      <c r="R2422" s="125" t="s">
        <v>94</v>
      </c>
      <c r="S2422" s="125" t="s">
        <v>79</v>
      </c>
      <c r="T2422" s="129" t="s">
        <v>79</v>
      </c>
      <c r="U2422" s="90"/>
    </row>
    <row r="2423" spans="1:21" ht="42.75" x14ac:dyDescent="0.25">
      <c r="A2423" s="124">
        <v>2418</v>
      </c>
      <c r="B2423" s="125" t="s">
        <v>5904</v>
      </c>
      <c r="C2423" s="125" t="s">
        <v>6035</v>
      </c>
      <c r="D2423" s="99">
        <v>46113</v>
      </c>
      <c r="E2423" s="125" t="s">
        <v>90</v>
      </c>
      <c r="F2423" s="143" t="s">
        <v>100</v>
      </c>
      <c r="G2423" s="125" t="s">
        <v>91</v>
      </c>
      <c r="H2423" s="125" t="s">
        <v>96</v>
      </c>
      <c r="I2423" s="297" t="s">
        <v>264</v>
      </c>
      <c r="J2423" s="95" t="s">
        <v>18</v>
      </c>
      <c r="K2423" s="105" t="s">
        <v>121</v>
      </c>
      <c r="L2423" s="126" t="s">
        <v>309</v>
      </c>
      <c r="M2423" s="200" t="s">
        <v>6067</v>
      </c>
      <c r="N2423" s="127" t="s">
        <v>6068</v>
      </c>
      <c r="O2423" s="104" t="s">
        <v>53</v>
      </c>
      <c r="P2423" s="104" t="s">
        <v>131</v>
      </c>
      <c r="Q2423" s="218" t="s">
        <v>93</v>
      </c>
      <c r="R2423" s="125" t="s">
        <v>94</v>
      </c>
      <c r="S2423" s="125" t="s">
        <v>79</v>
      </c>
      <c r="T2423" s="129" t="s">
        <v>79</v>
      </c>
      <c r="U2423" s="90"/>
    </row>
    <row r="2424" spans="1:21" ht="42.75" x14ac:dyDescent="0.25">
      <c r="A2424" s="124">
        <v>2419</v>
      </c>
      <c r="B2424" s="125" t="s">
        <v>5904</v>
      </c>
      <c r="C2424" s="125" t="s">
        <v>6035</v>
      </c>
      <c r="D2424" s="99">
        <v>46113</v>
      </c>
      <c r="E2424" s="125" t="s">
        <v>90</v>
      </c>
      <c r="F2424" s="143" t="s">
        <v>100</v>
      </c>
      <c r="G2424" s="125" t="s">
        <v>91</v>
      </c>
      <c r="H2424" s="125" t="s">
        <v>96</v>
      </c>
      <c r="I2424" s="297" t="s">
        <v>133</v>
      </c>
      <c r="J2424" s="95" t="s">
        <v>18</v>
      </c>
      <c r="K2424" s="105">
        <v>3</v>
      </c>
      <c r="L2424" s="126" t="s">
        <v>3274</v>
      </c>
      <c r="M2424" s="200" t="s">
        <v>6069</v>
      </c>
      <c r="N2424" s="127" t="s">
        <v>6070</v>
      </c>
      <c r="O2424" s="104" t="s">
        <v>41</v>
      </c>
      <c r="P2424" s="104" t="s">
        <v>129</v>
      </c>
      <c r="Q2424" s="218" t="s">
        <v>99</v>
      </c>
      <c r="R2424" s="125" t="s">
        <v>94</v>
      </c>
      <c r="S2424" s="125" t="s">
        <v>78</v>
      </c>
      <c r="T2424" s="129" t="s">
        <v>79</v>
      </c>
      <c r="U2424" s="90"/>
    </row>
    <row r="2425" spans="1:21" ht="28.5" x14ac:dyDescent="0.25">
      <c r="A2425" s="124">
        <v>2420</v>
      </c>
      <c r="B2425" s="125" t="s">
        <v>5904</v>
      </c>
      <c r="C2425" s="125" t="s">
        <v>6035</v>
      </c>
      <c r="D2425" s="99">
        <v>46113</v>
      </c>
      <c r="E2425" s="125" t="s">
        <v>90</v>
      </c>
      <c r="F2425" s="143" t="s">
        <v>135</v>
      </c>
      <c r="G2425" s="125" t="s">
        <v>91</v>
      </c>
      <c r="H2425" s="125" t="s">
        <v>96</v>
      </c>
      <c r="I2425" s="297" t="s">
        <v>133</v>
      </c>
      <c r="J2425" s="95" t="s">
        <v>18</v>
      </c>
      <c r="K2425" s="105">
        <v>3</v>
      </c>
      <c r="L2425" s="126" t="s">
        <v>6071</v>
      </c>
      <c r="M2425" s="200" t="s">
        <v>6072</v>
      </c>
      <c r="N2425" s="127" t="s">
        <v>6073</v>
      </c>
      <c r="O2425" s="104" t="s">
        <v>36</v>
      </c>
      <c r="P2425" s="104" t="s">
        <v>125</v>
      </c>
      <c r="Q2425" s="218" t="s">
        <v>99</v>
      </c>
      <c r="R2425" s="125" t="s">
        <v>94</v>
      </c>
      <c r="S2425" s="125" t="s">
        <v>78</v>
      </c>
      <c r="T2425" s="129" t="s">
        <v>79</v>
      </c>
      <c r="U2425" s="90"/>
    </row>
    <row r="2426" spans="1:21" ht="42.75" x14ac:dyDescent="0.25">
      <c r="A2426" s="124">
        <v>2421</v>
      </c>
      <c r="B2426" s="125" t="s">
        <v>5904</v>
      </c>
      <c r="C2426" s="125" t="s">
        <v>6035</v>
      </c>
      <c r="D2426" s="99">
        <v>46113</v>
      </c>
      <c r="E2426" s="125" t="s">
        <v>90</v>
      </c>
      <c r="F2426" s="143" t="s">
        <v>135</v>
      </c>
      <c r="G2426" s="125" t="s">
        <v>91</v>
      </c>
      <c r="H2426" s="125" t="s">
        <v>96</v>
      </c>
      <c r="I2426" s="297" t="s">
        <v>133</v>
      </c>
      <c r="J2426" s="95" t="s">
        <v>18</v>
      </c>
      <c r="K2426" s="105">
        <v>3</v>
      </c>
      <c r="L2426" s="126" t="s">
        <v>3846</v>
      </c>
      <c r="M2426" s="200" t="s">
        <v>6074</v>
      </c>
      <c r="N2426" s="127" t="s">
        <v>6075</v>
      </c>
      <c r="O2426" s="104" t="s">
        <v>41</v>
      </c>
      <c r="P2426" s="104" t="s">
        <v>129</v>
      </c>
      <c r="Q2426" s="218" t="s">
        <v>99</v>
      </c>
      <c r="R2426" s="125" t="s">
        <v>94</v>
      </c>
      <c r="S2426" s="125" t="s">
        <v>78</v>
      </c>
      <c r="T2426" s="129" t="s">
        <v>79</v>
      </c>
      <c r="U2426" s="90"/>
    </row>
    <row r="2427" spans="1:21" ht="28.5" x14ac:dyDescent="0.25">
      <c r="A2427" s="124">
        <v>2422</v>
      </c>
      <c r="B2427" s="125" t="s">
        <v>5904</v>
      </c>
      <c r="C2427" s="125" t="s">
        <v>6035</v>
      </c>
      <c r="D2427" s="99">
        <v>46113</v>
      </c>
      <c r="E2427" s="125" t="s">
        <v>90</v>
      </c>
      <c r="F2427" s="143" t="s">
        <v>135</v>
      </c>
      <c r="G2427" s="125" t="s">
        <v>91</v>
      </c>
      <c r="H2427" s="125" t="s">
        <v>96</v>
      </c>
      <c r="I2427" s="297" t="s">
        <v>133</v>
      </c>
      <c r="J2427" s="95" t="s">
        <v>18</v>
      </c>
      <c r="K2427" s="105">
        <v>3</v>
      </c>
      <c r="L2427" s="126" t="s">
        <v>5833</v>
      </c>
      <c r="M2427" s="200" t="s">
        <v>6076</v>
      </c>
      <c r="N2427" s="127" t="s">
        <v>6077</v>
      </c>
      <c r="O2427" s="104" t="s">
        <v>41</v>
      </c>
      <c r="P2427" s="104" t="s">
        <v>129</v>
      </c>
      <c r="Q2427" s="218" t="s">
        <v>93</v>
      </c>
      <c r="R2427" s="125" t="s">
        <v>94</v>
      </c>
      <c r="S2427" s="125" t="s">
        <v>78</v>
      </c>
      <c r="T2427" s="129" t="s">
        <v>79</v>
      </c>
      <c r="U2427" s="90"/>
    </row>
    <row r="2428" spans="1:21" ht="28.5" x14ac:dyDescent="0.25">
      <c r="A2428" s="124">
        <v>2423</v>
      </c>
      <c r="B2428" s="125" t="s">
        <v>5904</v>
      </c>
      <c r="C2428" s="125" t="s">
        <v>6035</v>
      </c>
      <c r="D2428" s="99">
        <v>46113</v>
      </c>
      <c r="E2428" s="125" t="s">
        <v>90</v>
      </c>
      <c r="F2428" s="143" t="s">
        <v>135</v>
      </c>
      <c r="G2428" s="125" t="s">
        <v>91</v>
      </c>
      <c r="H2428" s="125" t="s">
        <v>96</v>
      </c>
      <c r="I2428" s="297" t="s">
        <v>133</v>
      </c>
      <c r="J2428" s="95" t="s">
        <v>18</v>
      </c>
      <c r="K2428" s="105">
        <v>3</v>
      </c>
      <c r="L2428" s="126" t="s">
        <v>3318</v>
      </c>
      <c r="M2428" s="200" t="s">
        <v>6076</v>
      </c>
      <c r="N2428" s="127" t="s">
        <v>6077</v>
      </c>
      <c r="O2428" s="104" t="s">
        <v>41</v>
      </c>
      <c r="P2428" s="104" t="s">
        <v>129</v>
      </c>
      <c r="Q2428" s="218" t="s">
        <v>93</v>
      </c>
      <c r="R2428" s="125" t="s">
        <v>94</v>
      </c>
      <c r="S2428" s="125" t="s">
        <v>78</v>
      </c>
      <c r="T2428" s="129" t="s">
        <v>79</v>
      </c>
      <c r="U2428" s="90"/>
    </row>
    <row r="2429" spans="1:21" ht="28.5" x14ac:dyDescent="0.25">
      <c r="A2429" s="124">
        <v>2424</v>
      </c>
      <c r="B2429" s="125" t="s">
        <v>5904</v>
      </c>
      <c r="C2429" s="125" t="s">
        <v>6035</v>
      </c>
      <c r="D2429" s="99">
        <v>46113</v>
      </c>
      <c r="E2429" s="125" t="s">
        <v>90</v>
      </c>
      <c r="F2429" s="143" t="s">
        <v>135</v>
      </c>
      <c r="G2429" s="125" t="s">
        <v>91</v>
      </c>
      <c r="H2429" s="125" t="s">
        <v>96</v>
      </c>
      <c r="I2429" s="297" t="s">
        <v>133</v>
      </c>
      <c r="J2429" s="95" t="s">
        <v>18</v>
      </c>
      <c r="K2429" s="105">
        <v>2</v>
      </c>
      <c r="L2429" s="126" t="s">
        <v>6078</v>
      </c>
      <c r="M2429" s="200" t="s">
        <v>6079</v>
      </c>
      <c r="N2429" s="127" t="s">
        <v>6080</v>
      </c>
      <c r="O2429" s="104" t="s">
        <v>73</v>
      </c>
      <c r="P2429" s="104" t="s">
        <v>124</v>
      </c>
      <c r="Q2429" s="218" t="s">
        <v>99</v>
      </c>
      <c r="R2429" s="125" t="s">
        <v>94</v>
      </c>
      <c r="S2429" s="125" t="s">
        <v>78</v>
      </c>
      <c r="T2429" s="129" t="s">
        <v>79</v>
      </c>
      <c r="U2429" s="90"/>
    </row>
    <row r="2430" spans="1:21" ht="42.75" x14ac:dyDescent="0.25">
      <c r="A2430" s="124">
        <v>2425</v>
      </c>
      <c r="B2430" s="125" t="s">
        <v>5904</v>
      </c>
      <c r="C2430" s="125" t="s">
        <v>6035</v>
      </c>
      <c r="D2430" s="99">
        <v>46113</v>
      </c>
      <c r="E2430" s="125" t="s">
        <v>90</v>
      </c>
      <c r="F2430" s="143" t="s">
        <v>135</v>
      </c>
      <c r="G2430" s="125" t="s">
        <v>91</v>
      </c>
      <c r="H2430" s="125" t="s">
        <v>96</v>
      </c>
      <c r="I2430" s="297" t="s">
        <v>133</v>
      </c>
      <c r="J2430" s="95" t="s">
        <v>18</v>
      </c>
      <c r="K2430" s="105" t="s">
        <v>140</v>
      </c>
      <c r="L2430" s="126" t="s">
        <v>262</v>
      </c>
      <c r="M2430" s="200" t="s">
        <v>6081</v>
      </c>
      <c r="N2430" s="127" t="s">
        <v>6082</v>
      </c>
      <c r="O2430" s="104" t="s">
        <v>51</v>
      </c>
      <c r="P2430" s="104" t="s">
        <v>130</v>
      </c>
      <c r="Q2430" s="218" t="s">
        <v>93</v>
      </c>
      <c r="R2430" s="125" t="s">
        <v>94</v>
      </c>
      <c r="S2430" s="125" t="s">
        <v>78</v>
      </c>
      <c r="T2430" s="129" t="s">
        <v>79</v>
      </c>
      <c r="U2430" s="90"/>
    </row>
    <row r="2431" spans="1:21" ht="36" x14ac:dyDescent="0.25">
      <c r="A2431" s="124">
        <v>2426</v>
      </c>
      <c r="B2431" s="125" t="s">
        <v>5904</v>
      </c>
      <c r="C2431" s="125" t="s">
        <v>6035</v>
      </c>
      <c r="D2431" s="99">
        <v>46113</v>
      </c>
      <c r="E2431" s="125" t="s">
        <v>90</v>
      </c>
      <c r="F2431" s="143" t="s">
        <v>135</v>
      </c>
      <c r="G2431" s="125" t="s">
        <v>98</v>
      </c>
      <c r="H2431" s="125" t="s">
        <v>92</v>
      </c>
      <c r="I2431" s="297" t="s">
        <v>117</v>
      </c>
      <c r="J2431" s="95" t="s">
        <v>18</v>
      </c>
      <c r="K2431" s="105">
        <v>3</v>
      </c>
      <c r="L2431" s="126" t="s">
        <v>2285</v>
      </c>
      <c r="M2431" s="200" t="s">
        <v>6083</v>
      </c>
      <c r="N2431" s="127" t="s">
        <v>6084</v>
      </c>
      <c r="O2431" s="104" t="s">
        <v>73</v>
      </c>
      <c r="P2431" s="104" t="s">
        <v>124</v>
      </c>
      <c r="Q2431" s="218" t="s">
        <v>99</v>
      </c>
      <c r="R2431" s="125" t="s">
        <v>94</v>
      </c>
      <c r="S2431" s="125" t="s">
        <v>78</v>
      </c>
      <c r="T2431" s="129" t="s">
        <v>79</v>
      </c>
      <c r="U2431" s="90"/>
    </row>
    <row r="2432" spans="1:21" ht="36" x14ac:dyDescent="0.25">
      <c r="A2432" s="124">
        <v>2427</v>
      </c>
      <c r="B2432" s="125" t="s">
        <v>5904</v>
      </c>
      <c r="C2432" s="125" t="s">
        <v>6035</v>
      </c>
      <c r="D2432" s="99">
        <v>46113</v>
      </c>
      <c r="E2432" s="125" t="s">
        <v>90</v>
      </c>
      <c r="F2432" s="143" t="s">
        <v>135</v>
      </c>
      <c r="G2432" s="125" t="s">
        <v>98</v>
      </c>
      <c r="H2432" s="125" t="s">
        <v>92</v>
      </c>
      <c r="I2432" s="297" t="s">
        <v>117</v>
      </c>
      <c r="J2432" s="95" t="s">
        <v>18</v>
      </c>
      <c r="K2432" s="105">
        <v>3</v>
      </c>
      <c r="L2432" s="126" t="s">
        <v>5804</v>
      </c>
      <c r="M2432" s="200" t="s">
        <v>6085</v>
      </c>
      <c r="N2432" s="127" t="s">
        <v>6086</v>
      </c>
      <c r="O2432" s="104" t="s">
        <v>34</v>
      </c>
      <c r="P2432" s="104" t="s">
        <v>129</v>
      </c>
      <c r="Q2432" s="218" t="s">
        <v>93</v>
      </c>
      <c r="R2432" s="125" t="s">
        <v>94</v>
      </c>
      <c r="S2432" s="125" t="s">
        <v>78</v>
      </c>
      <c r="T2432" s="129" t="s">
        <v>79</v>
      </c>
      <c r="U2432" s="90"/>
    </row>
    <row r="2433" spans="1:21" ht="36" x14ac:dyDescent="0.25">
      <c r="A2433" s="124">
        <v>2428</v>
      </c>
      <c r="B2433" s="125" t="s">
        <v>5904</v>
      </c>
      <c r="C2433" s="125" t="s">
        <v>6035</v>
      </c>
      <c r="D2433" s="99">
        <v>46113</v>
      </c>
      <c r="E2433" s="125" t="s">
        <v>90</v>
      </c>
      <c r="F2433" s="143" t="s">
        <v>135</v>
      </c>
      <c r="G2433" s="125" t="s">
        <v>98</v>
      </c>
      <c r="H2433" s="125" t="s">
        <v>92</v>
      </c>
      <c r="I2433" s="297" t="s">
        <v>117</v>
      </c>
      <c r="J2433" s="95" t="s">
        <v>18</v>
      </c>
      <c r="K2433" s="105">
        <v>3</v>
      </c>
      <c r="L2433" s="126" t="s">
        <v>5804</v>
      </c>
      <c r="M2433" s="200" t="s">
        <v>6087</v>
      </c>
      <c r="N2433" s="127" t="s">
        <v>352</v>
      </c>
      <c r="O2433" s="104" t="s">
        <v>44</v>
      </c>
      <c r="P2433" s="104" t="s">
        <v>125</v>
      </c>
      <c r="Q2433" s="218" t="s">
        <v>93</v>
      </c>
      <c r="R2433" s="125" t="s">
        <v>94</v>
      </c>
      <c r="S2433" s="125" t="s">
        <v>78</v>
      </c>
      <c r="T2433" s="129" t="s">
        <v>79</v>
      </c>
      <c r="U2433" s="90"/>
    </row>
    <row r="2434" spans="1:21" ht="42.75" x14ac:dyDescent="0.25">
      <c r="A2434" s="124">
        <v>2429</v>
      </c>
      <c r="B2434" s="125" t="s">
        <v>5904</v>
      </c>
      <c r="C2434" s="125" t="s">
        <v>6035</v>
      </c>
      <c r="D2434" s="99">
        <v>46113</v>
      </c>
      <c r="E2434" s="125" t="s">
        <v>90</v>
      </c>
      <c r="F2434" s="143" t="s">
        <v>100</v>
      </c>
      <c r="G2434" s="125" t="s">
        <v>98</v>
      </c>
      <c r="H2434" s="125" t="s">
        <v>92</v>
      </c>
      <c r="I2434" s="297" t="s">
        <v>117</v>
      </c>
      <c r="J2434" s="95" t="s">
        <v>18</v>
      </c>
      <c r="K2434" s="105">
        <v>3</v>
      </c>
      <c r="L2434" s="126" t="s">
        <v>4500</v>
      </c>
      <c r="M2434" s="200" t="s">
        <v>6088</v>
      </c>
      <c r="N2434" s="127" t="s">
        <v>6089</v>
      </c>
      <c r="O2434" s="104" t="s">
        <v>45</v>
      </c>
      <c r="P2434" s="104" t="s">
        <v>45</v>
      </c>
      <c r="Q2434" s="218" t="s">
        <v>99</v>
      </c>
      <c r="R2434" s="125" t="s">
        <v>94</v>
      </c>
      <c r="S2434" s="125" t="s">
        <v>78</v>
      </c>
      <c r="T2434" s="129" t="s">
        <v>79</v>
      </c>
      <c r="U2434" s="90"/>
    </row>
    <row r="2435" spans="1:21" ht="36" x14ac:dyDescent="0.25">
      <c r="A2435" s="124">
        <v>2430</v>
      </c>
      <c r="B2435" s="125" t="s">
        <v>5904</v>
      </c>
      <c r="C2435" s="125" t="s">
        <v>6035</v>
      </c>
      <c r="D2435" s="99">
        <v>46113</v>
      </c>
      <c r="E2435" s="125" t="s">
        <v>90</v>
      </c>
      <c r="F2435" s="143" t="s">
        <v>135</v>
      </c>
      <c r="G2435" s="125" t="s">
        <v>98</v>
      </c>
      <c r="H2435" s="125" t="s">
        <v>92</v>
      </c>
      <c r="I2435" s="297" t="s">
        <v>117</v>
      </c>
      <c r="J2435" s="95" t="s">
        <v>18</v>
      </c>
      <c r="K2435" s="105">
        <v>1</v>
      </c>
      <c r="L2435" s="126" t="s">
        <v>6041</v>
      </c>
      <c r="M2435" s="200" t="s">
        <v>6090</v>
      </c>
      <c r="N2435" s="127" t="s">
        <v>6091</v>
      </c>
      <c r="O2435" s="104" t="s">
        <v>53</v>
      </c>
      <c r="P2435" s="104" t="s">
        <v>55</v>
      </c>
      <c r="Q2435" s="218" t="s">
        <v>93</v>
      </c>
      <c r="R2435" s="125" t="s">
        <v>94</v>
      </c>
      <c r="S2435" s="125" t="s">
        <v>78</v>
      </c>
      <c r="T2435" s="129" t="s">
        <v>79</v>
      </c>
      <c r="U2435" s="90"/>
    </row>
    <row r="2436" spans="1:21" ht="42.75" x14ac:dyDescent="0.25">
      <c r="A2436" s="124">
        <v>2431</v>
      </c>
      <c r="B2436" s="125" t="s">
        <v>5904</v>
      </c>
      <c r="C2436" s="125" t="s">
        <v>6035</v>
      </c>
      <c r="D2436" s="99">
        <v>46113</v>
      </c>
      <c r="E2436" s="125" t="s">
        <v>90</v>
      </c>
      <c r="F2436" s="143" t="s">
        <v>100</v>
      </c>
      <c r="G2436" s="125" t="s">
        <v>98</v>
      </c>
      <c r="H2436" s="125" t="s">
        <v>92</v>
      </c>
      <c r="I2436" s="297" t="s">
        <v>117</v>
      </c>
      <c r="J2436" s="95" t="s">
        <v>18</v>
      </c>
      <c r="K2436" s="105">
        <v>0</v>
      </c>
      <c r="L2436" s="126" t="s">
        <v>6092</v>
      </c>
      <c r="M2436" s="200" t="s">
        <v>6093</v>
      </c>
      <c r="N2436" s="127" t="s">
        <v>6094</v>
      </c>
      <c r="O2436" s="104" t="s">
        <v>45</v>
      </c>
      <c r="P2436" s="104" t="s">
        <v>45</v>
      </c>
      <c r="Q2436" s="218" t="s">
        <v>99</v>
      </c>
      <c r="R2436" s="125" t="s">
        <v>94</v>
      </c>
      <c r="S2436" s="125" t="s">
        <v>78</v>
      </c>
      <c r="T2436" s="129" t="s">
        <v>79</v>
      </c>
      <c r="U2436" s="90"/>
    </row>
    <row r="2437" spans="1:21" ht="57" x14ac:dyDescent="0.25">
      <c r="A2437" s="124">
        <v>2432</v>
      </c>
      <c r="B2437" s="125" t="s">
        <v>5904</v>
      </c>
      <c r="C2437" s="125" t="s">
        <v>6035</v>
      </c>
      <c r="D2437" s="99">
        <v>46113</v>
      </c>
      <c r="E2437" s="125" t="s">
        <v>90</v>
      </c>
      <c r="F2437" s="143" t="s">
        <v>135</v>
      </c>
      <c r="G2437" s="125" t="s">
        <v>91</v>
      </c>
      <c r="H2437" s="125" t="s">
        <v>5376</v>
      </c>
      <c r="I2437" s="297" t="s">
        <v>5377</v>
      </c>
      <c r="J2437" s="95" t="s">
        <v>17</v>
      </c>
      <c r="K2437" s="105">
        <v>5</v>
      </c>
      <c r="L2437" s="126" t="s">
        <v>1368</v>
      </c>
      <c r="M2437" s="200" t="s">
        <v>6095</v>
      </c>
      <c r="N2437" s="127" t="s">
        <v>6096</v>
      </c>
      <c r="O2437" s="104" t="s">
        <v>3356</v>
      </c>
      <c r="P2437" s="104" t="s">
        <v>131</v>
      </c>
      <c r="Q2437" s="218" t="s">
        <v>93</v>
      </c>
      <c r="R2437" s="125" t="s">
        <v>94</v>
      </c>
      <c r="S2437" s="125" t="s">
        <v>954</v>
      </c>
      <c r="T2437" s="129" t="s">
        <v>79</v>
      </c>
      <c r="U2437" s="90"/>
    </row>
    <row r="2438" spans="1:21" ht="71.25" x14ac:dyDescent="0.25">
      <c r="A2438" s="124">
        <v>2433</v>
      </c>
      <c r="B2438" s="125" t="s">
        <v>5904</v>
      </c>
      <c r="C2438" s="125" t="s">
        <v>6035</v>
      </c>
      <c r="D2438" s="99">
        <v>46113</v>
      </c>
      <c r="E2438" s="125" t="s">
        <v>90</v>
      </c>
      <c r="F2438" s="143" t="s">
        <v>135</v>
      </c>
      <c r="G2438" s="125" t="s">
        <v>91</v>
      </c>
      <c r="H2438" s="125" t="s">
        <v>5376</v>
      </c>
      <c r="I2438" s="297" t="s">
        <v>5377</v>
      </c>
      <c r="J2438" s="95" t="s">
        <v>17</v>
      </c>
      <c r="K2438" s="105">
        <v>5</v>
      </c>
      <c r="L2438" s="126" t="s">
        <v>5409</v>
      </c>
      <c r="M2438" s="200" t="s">
        <v>6097</v>
      </c>
      <c r="N2438" s="127" t="s">
        <v>6098</v>
      </c>
      <c r="O2438" s="104" t="s">
        <v>3359</v>
      </c>
      <c r="P2438" s="104" t="s">
        <v>131</v>
      </c>
      <c r="Q2438" s="218" t="s">
        <v>93</v>
      </c>
      <c r="R2438" s="125" t="s">
        <v>94</v>
      </c>
      <c r="S2438" s="125" t="s">
        <v>954</v>
      </c>
      <c r="T2438" s="129" t="s">
        <v>79</v>
      </c>
      <c r="U2438" s="90"/>
    </row>
    <row r="2439" spans="1:21" ht="57" x14ac:dyDescent="0.25">
      <c r="A2439" s="124">
        <v>2434</v>
      </c>
      <c r="B2439" s="125" t="s">
        <v>5904</v>
      </c>
      <c r="C2439" s="125" t="s">
        <v>6035</v>
      </c>
      <c r="D2439" s="99">
        <v>46113</v>
      </c>
      <c r="E2439" s="125" t="s">
        <v>90</v>
      </c>
      <c r="F2439" s="143" t="s">
        <v>135</v>
      </c>
      <c r="G2439" s="125" t="s">
        <v>91</v>
      </c>
      <c r="H2439" s="125" t="s">
        <v>5376</v>
      </c>
      <c r="I2439" s="297" t="s">
        <v>5377</v>
      </c>
      <c r="J2439" s="95" t="s">
        <v>17</v>
      </c>
      <c r="K2439" s="105">
        <v>5</v>
      </c>
      <c r="L2439" s="126" t="s">
        <v>6099</v>
      </c>
      <c r="M2439" s="200" t="s">
        <v>6100</v>
      </c>
      <c r="N2439" s="127" t="s">
        <v>6101</v>
      </c>
      <c r="O2439" s="104" t="s">
        <v>53</v>
      </c>
      <c r="P2439" s="104" t="s">
        <v>55</v>
      </c>
      <c r="Q2439" s="218" t="s">
        <v>93</v>
      </c>
      <c r="R2439" s="125" t="s">
        <v>94</v>
      </c>
      <c r="S2439" s="125" t="s">
        <v>954</v>
      </c>
      <c r="T2439" s="129" t="s">
        <v>954</v>
      </c>
      <c r="U2439" s="90"/>
    </row>
    <row r="2440" spans="1:21" ht="38.25" x14ac:dyDescent="0.25">
      <c r="A2440" s="124">
        <v>2435</v>
      </c>
      <c r="B2440" s="125" t="s">
        <v>5904</v>
      </c>
      <c r="C2440" s="125" t="s">
        <v>6035</v>
      </c>
      <c r="D2440" s="99">
        <v>46114</v>
      </c>
      <c r="E2440" s="125" t="s">
        <v>90</v>
      </c>
      <c r="F2440" s="143" t="s">
        <v>135</v>
      </c>
      <c r="G2440" s="125" t="s">
        <v>91</v>
      </c>
      <c r="H2440" s="125" t="s">
        <v>96</v>
      </c>
      <c r="I2440" s="297" t="s">
        <v>264</v>
      </c>
      <c r="J2440" s="95" t="s">
        <v>18</v>
      </c>
      <c r="K2440" s="105" t="s">
        <v>139</v>
      </c>
      <c r="L2440" s="126" t="s">
        <v>6064</v>
      </c>
      <c r="M2440" s="200" t="s">
        <v>6065</v>
      </c>
      <c r="N2440" s="127" t="s">
        <v>6066</v>
      </c>
      <c r="O2440" s="104" t="s">
        <v>61</v>
      </c>
      <c r="P2440" s="104" t="s">
        <v>130</v>
      </c>
      <c r="Q2440" s="218" t="s">
        <v>93</v>
      </c>
      <c r="R2440" s="125" t="s">
        <v>94</v>
      </c>
      <c r="S2440" s="125" t="s">
        <v>79</v>
      </c>
      <c r="T2440" s="129" t="s">
        <v>79</v>
      </c>
      <c r="U2440" s="90"/>
    </row>
    <row r="2441" spans="1:21" ht="42.75" x14ac:dyDescent="0.25">
      <c r="A2441" s="124">
        <v>2436</v>
      </c>
      <c r="B2441" s="125" t="s">
        <v>5904</v>
      </c>
      <c r="C2441" s="125" t="s">
        <v>6035</v>
      </c>
      <c r="D2441" s="99">
        <v>46114</v>
      </c>
      <c r="E2441" s="125" t="s">
        <v>90</v>
      </c>
      <c r="F2441" s="143" t="s">
        <v>100</v>
      </c>
      <c r="G2441" s="125" t="s">
        <v>91</v>
      </c>
      <c r="H2441" s="125" t="s">
        <v>96</v>
      </c>
      <c r="I2441" s="297" t="s">
        <v>264</v>
      </c>
      <c r="J2441" s="95" t="s">
        <v>18</v>
      </c>
      <c r="K2441" s="105" t="s">
        <v>121</v>
      </c>
      <c r="L2441" s="126" t="s">
        <v>309</v>
      </c>
      <c r="M2441" s="200" t="s">
        <v>6067</v>
      </c>
      <c r="N2441" s="127" t="s">
        <v>6068</v>
      </c>
      <c r="O2441" s="104" t="s">
        <v>53</v>
      </c>
      <c r="P2441" s="104" t="s">
        <v>131</v>
      </c>
      <c r="Q2441" s="218" t="s">
        <v>93</v>
      </c>
      <c r="R2441" s="125" t="s">
        <v>94</v>
      </c>
      <c r="S2441" s="125" t="s">
        <v>79</v>
      </c>
      <c r="T2441" s="129" t="s">
        <v>79</v>
      </c>
      <c r="U2441" s="90"/>
    </row>
    <row r="2442" spans="1:21" ht="36" x14ac:dyDescent="0.25">
      <c r="A2442" s="124">
        <v>2437</v>
      </c>
      <c r="B2442" s="125" t="s">
        <v>5904</v>
      </c>
      <c r="C2442" s="125" t="s">
        <v>6035</v>
      </c>
      <c r="D2442" s="99">
        <v>46114</v>
      </c>
      <c r="E2442" s="125" t="s">
        <v>90</v>
      </c>
      <c r="F2442" s="143" t="s">
        <v>135</v>
      </c>
      <c r="G2442" s="125" t="s">
        <v>98</v>
      </c>
      <c r="H2442" s="125" t="s">
        <v>92</v>
      </c>
      <c r="I2442" s="297" t="s">
        <v>2626</v>
      </c>
      <c r="J2442" s="95" t="s">
        <v>18</v>
      </c>
      <c r="K2442" s="105" t="s">
        <v>140</v>
      </c>
      <c r="L2442" s="126" t="s">
        <v>6102</v>
      </c>
      <c r="M2442" s="200" t="s">
        <v>3948</v>
      </c>
      <c r="N2442" s="127" t="s">
        <v>2921</v>
      </c>
      <c r="O2442" s="104" t="s">
        <v>57</v>
      </c>
      <c r="P2442" s="104" t="s">
        <v>124</v>
      </c>
      <c r="Q2442" s="218" t="s">
        <v>99</v>
      </c>
      <c r="R2442" s="125" t="s">
        <v>94</v>
      </c>
      <c r="S2442" s="125" t="s">
        <v>79</v>
      </c>
      <c r="T2442" s="129" t="s">
        <v>79</v>
      </c>
      <c r="U2442" s="90"/>
    </row>
    <row r="2443" spans="1:21" ht="42.75" x14ac:dyDescent="0.25">
      <c r="A2443" s="124">
        <v>2438</v>
      </c>
      <c r="B2443" s="125" t="s">
        <v>5904</v>
      </c>
      <c r="C2443" s="125" t="s">
        <v>6035</v>
      </c>
      <c r="D2443" s="99">
        <v>46114</v>
      </c>
      <c r="E2443" s="125" t="s">
        <v>90</v>
      </c>
      <c r="F2443" s="143" t="s">
        <v>100</v>
      </c>
      <c r="G2443" s="125" t="s">
        <v>98</v>
      </c>
      <c r="H2443" s="125" t="s">
        <v>92</v>
      </c>
      <c r="I2443" s="297" t="s">
        <v>2626</v>
      </c>
      <c r="J2443" s="95" t="s">
        <v>18</v>
      </c>
      <c r="K2443" s="105" t="s">
        <v>140</v>
      </c>
      <c r="L2443" s="126" t="s">
        <v>6103</v>
      </c>
      <c r="M2443" s="200" t="s">
        <v>6104</v>
      </c>
      <c r="N2443" s="127" t="s">
        <v>6105</v>
      </c>
      <c r="O2443" s="104" t="s">
        <v>53</v>
      </c>
      <c r="P2443" s="104" t="s">
        <v>129</v>
      </c>
      <c r="Q2443" s="218" t="s">
        <v>99</v>
      </c>
      <c r="R2443" s="125" t="s">
        <v>94</v>
      </c>
      <c r="S2443" s="125" t="s">
        <v>79</v>
      </c>
      <c r="T2443" s="129" t="s">
        <v>79</v>
      </c>
      <c r="U2443" s="90"/>
    </row>
    <row r="2444" spans="1:21" ht="38.25" x14ac:dyDescent="0.25">
      <c r="A2444" s="124">
        <v>2439</v>
      </c>
      <c r="B2444" s="125" t="s">
        <v>5904</v>
      </c>
      <c r="C2444" s="125" t="s">
        <v>6035</v>
      </c>
      <c r="D2444" s="99">
        <v>46114</v>
      </c>
      <c r="E2444" s="125" t="s">
        <v>90</v>
      </c>
      <c r="F2444" s="143" t="s">
        <v>135</v>
      </c>
      <c r="G2444" s="125" t="s">
        <v>98</v>
      </c>
      <c r="H2444" s="125" t="s">
        <v>92</v>
      </c>
      <c r="I2444" s="297" t="s">
        <v>2626</v>
      </c>
      <c r="J2444" s="95" t="s">
        <v>18</v>
      </c>
      <c r="K2444" s="105" t="s">
        <v>120</v>
      </c>
      <c r="L2444" s="126" t="s">
        <v>116</v>
      </c>
      <c r="M2444" s="200" t="s">
        <v>6106</v>
      </c>
      <c r="N2444" s="127" t="s">
        <v>6107</v>
      </c>
      <c r="O2444" s="104" t="s">
        <v>49</v>
      </c>
      <c r="P2444" s="104" t="s">
        <v>130</v>
      </c>
      <c r="Q2444" s="218" t="s">
        <v>93</v>
      </c>
      <c r="R2444" s="125" t="s">
        <v>94</v>
      </c>
      <c r="S2444" s="125" t="s">
        <v>79</v>
      </c>
      <c r="T2444" s="129" t="s">
        <v>79</v>
      </c>
      <c r="U2444" s="90"/>
    </row>
    <row r="2445" spans="1:21" ht="38.25" x14ac:dyDescent="0.25">
      <c r="A2445" s="124">
        <v>2440</v>
      </c>
      <c r="B2445" s="125" t="s">
        <v>5904</v>
      </c>
      <c r="C2445" s="125" t="s">
        <v>6035</v>
      </c>
      <c r="D2445" s="99">
        <v>46114</v>
      </c>
      <c r="E2445" s="125" t="s">
        <v>90</v>
      </c>
      <c r="F2445" s="143" t="s">
        <v>135</v>
      </c>
      <c r="G2445" s="125" t="s">
        <v>98</v>
      </c>
      <c r="H2445" s="125" t="s">
        <v>92</v>
      </c>
      <c r="I2445" s="297" t="s">
        <v>2626</v>
      </c>
      <c r="J2445" s="95" t="s">
        <v>18</v>
      </c>
      <c r="K2445" s="105" t="s">
        <v>120</v>
      </c>
      <c r="L2445" s="126" t="s">
        <v>6108</v>
      </c>
      <c r="M2445" s="200" t="s">
        <v>5855</v>
      </c>
      <c r="N2445" s="127" t="s">
        <v>6109</v>
      </c>
      <c r="O2445" s="104" t="s">
        <v>49</v>
      </c>
      <c r="P2445" s="104" t="s">
        <v>130</v>
      </c>
      <c r="Q2445" s="218" t="s">
        <v>93</v>
      </c>
      <c r="R2445" s="125" t="s">
        <v>94</v>
      </c>
      <c r="S2445" s="125" t="s">
        <v>79</v>
      </c>
      <c r="T2445" s="129" t="s">
        <v>79</v>
      </c>
      <c r="U2445" s="90"/>
    </row>
    <row r="2446" spans="1:21" ht="36" x14ac:dyDescent="0.25">
      <c r="A2446" s="124">
        <v>2441</v>
      </c>
      <c r="B2446" s="125" t="s">
        <v>5904</v>
      </c>
      <c r="C2446" s="125" t="s">
        <v>6035</v>
      </c>
      <c r="D2446" s="99">
        <v>46114</v>
      </c>
      <c r="E2446" s="125" t="s">
        <v>90</v>
      </c>
      <c r="F2446" s="143" t="s">
        <v>135</v>
      </c>
      <c r="G2446" s="125" t="s">
        <v>98</v>
      </c>
      <c r="H2446" s="125" t="s">
        <v>92</v>
      </c>
      <c r="I2446" s="297" t="s">
        <v>2626</v>
      </c>
      <c r="J2446" s="95" t="s">
        <v>18</v>
      </c>
      <c r="K2446" s="105" t="s">
        <v>120</v>
      </c>
      <c r="L2446" s="126" t="s">
        <v>242</v>
      </c>
      <c r="M2446" s="200" t="s">
        <v>6110</v>
      </c>
      <c r="N2446" s="127" t="s">
        <v>6111</v>
      </c>
      <c r="O2446" s="104" t="s">
        <v>3355</v>
      </c>
      <c r="P2446" s="104" t="s">
        <v>125</v>
      </c>
      <c r="Q2446" s="218" t="s">
        <v>99</v>
      </c>
      <c r="R2446" s="125" t="s">
        <v>94</v>
      </c>
      <c r="S2446" s="125" t="s">
        <v>79</v>
      </c>
      <c r="T2446" s="129" t="s">
        <v>79</v>
      </c>
      <c r="U2446" s="90"/>
    </row>
    <row r="2447" spans="1:21" ht="38.25" x14ac:dyDescent="0.25">
      <c r="A2447" s="124">
        <v>2442</v>
      </c>
      <c r="B2447" s="125" t="s">
        <v>5904</v>
      </c>
      <c r="C2447" s="125" t="s">
        <v>6035</v>
      </c>
      <c r="D2447" s="99">
        <v>46114</v>
      </c>
      <c r="E2447" s="125" t="s">
        <v>90</v>
      </c>
      <c r="F2447" s="143" t="s">
        <v>135</v>
      </c>
      <c r="G2447" s="125" t="s">
        <v>98</v>
      </c>
      <c r="H2447" s="125" t="s">
        <v>92</v>
      </c>
      <c r="I2447" s="297" t="s">
        <v>653</v>
      </c>
      <c r="J2447" s="95" t="s">
        <v>18</v>
      </c>
      <c r="K2447" s="105">
        <v>5</v>
      </c>
      <c r="L2447" s="126" t="s">
        <v>2093</v>
      </c>
      <c r="M2447" s="200" t="s">
        <v>6112</v>
      </c>
      <c r="N2447" s="127" t="s">
        <v>6113</v>
      </c>
      <c r="O2447" s="104" t="s">
        <v>51</v>
      </c>
      <c r="P2447" s="104" t="s">
        <v>130</v>
      </c>
      <c r="Q2447" s="218" t="s">
        <v>93</v>
      </c>
      <c r="R2447" s="125" t="s">
        <v>94</v>
      </c>
      <c r="S2447" s="125" t="s">
        <v>79</v>
      </c>
      <c r="T2447" s="129" t="s">
        <v>79</v>
      </c>
      <c r="U2447" s="90"/>
    </row>
    <row r="2448" spans="1:21" ht="38.25" x14ac:dyDescent="0.25">
      <c r="A2448" s="124">
        <v>2443</v>
      </c>
      <c r="B2448" s="125" t="s">
        <v>5904</v>
      </c>
      <c r="C2448" s="125" t="s">
        <v>6035</v>
      </c>
      <c r="D2448" s="99">
        <v>46114</v>
      </c>
      <c r="E2448" s="125" t="s">
        <v>90</v>
      </c>
      <c r="F2448" s="143" t="s">
        <v>135</v>
      </c>
      <c r="G2448" s="125" t="s">
        <v>98</v>
      </c>
      <c r="H2448" s="125" t="s">
        <v>92</v>
      </c>
      <c r="I2448" s="297" t="s">
        <v>653</v>
      </c>
      <c r="J2448" s="95" t="s">
        <v>18</v>
      </c>
      <c r="K2448" s="105">
        <v>5</v>
      </c>
      <c r="L2448" s="126" t="s">
        <v>3055</v>
      </c>
      <c r="M2448" s="200" t="s">
        <v>6114</v>
      </c>
      <c r="N2448" s="127" t="s">
        <v>6115</v>
      </c>
      <c r="O2448" s="104" t="s">
        <v>39</v>
      </c>
      <c r="P2448" s="104" t="s">
        <v>130</v>
      </c>
      <c r="Q2448" s="218" t="s">
        <v>93</v>
      </c>
      <c r="R2448" s="125" t="s">
        <v>94</v>
      </c>
      <c r="S2448" s="125" t="s">
        <v>79</v>
      </c>
      <c r="T2448" s="129" t="s">
        <v>79</v>
      </c>
      <c r="U2448" s="90"/>
    </row>
    <row r="2449" spans="1:21" ht="42.75" x14ac:dyDescent="0.25">
      <c r="A2449" s="124">
        <v>2444</v>
      </c>
      <c r="B2449" s="125" t="s">
        <v>5904</v>
      </c>
      <c r="C2449" s="125" t="s">
        <v>6035</v>
      </c>
      <c r="D2449" s="99">
        <v>46114</v>
      </c>
      <c r="E2449" s="125" t="s">
        <v>90</v>
      </c>
      <c r="F2449" s="143" t="s">
        <v>100</v>
      </c>
      <c r="G2449" s="125" t="s">
        <v>98</v>
      </c>
      <c r="H2449" s="125" t="s">
        <v>92</v>
      </c>
      <c r="I2449" s="297" t="s">
        <v>653</v>
      </c>
      <c r="J2449" s="95" t="s">
        <v>18</v>
      </c>
      <c r="K2449" s="105">
        <v>5</v>
      </c>
      <c r="L2449" s="126" t="s">
        <v>3055</v>
      </c>
      <c r="M2449" s="200" t="s">
        <v>6116</v>
      </c>
      <c r="N2449" s="127" t="s">
        <v>6117</v>
      </c>
      <c r="O2449" s="104" t="s">
        <v>53</v>
      </c>
      <c r="P2449" s="104" t="s">
        <v>130</v>
      </c>
      <c r="Q2449" s="218" t="s">
        <v>93</v>
      </c>
      <c r="R2449" s="125" t="s">
        <v>94</v>
      </c>
      <c r="S2449" s="125" t="s">
        <v>79</v>
      </c>
      <c r="T2449" s="129" t="s">
        <v>79</v>
      </c>
      <c r="U2449" s="90"/>
    </row>
    <row r="2450" spans="1:21" ht="42.75" x14ac:dyDescent="0.25">
      <c r="A2450" s="124">
        <v>2445</v>
      </c>
      <c r="B2450" s="125" t="s">
        <v>5904</v>
      </c>
      <c r="C2450" s="125" t="s">
        <v>6035</v>
      </c>
      <c r="D2450" s="99">
        <v>46114</v>
      </c>
      <c r="E2450" s="125" t="s">
        <v>90</v>
      </c>
      <c r="F2450" s="143" t="s">
        <v>100</v>
      </c>
      <c r="G2450" s="125" t="s">
        <v>98</v>
      </c>
      <c r="H2450" s="125" t="s">
        <v>92</v>
      </c>
      <c r="I2450" s="297" t="s">
        <v>653</v>
      </c>
      <c r="J2450" s="95" t="s">
        <v>18</v>
      </c>
      <c r="K2450" s="105">
        <v>5</v>
      </c>
      <c r="L2450" s="126" t="s">
        <v>2581</v>
      </c>
      <c r="M2450" s="200" t="s">
        <v>6118</v>
      </c>
      <c r="N2450" s="127" t="s">
        <v>6119</v>
      </c>
      <c r="O2450" s="104" t="s">
        <v>68</v>
      </c>
      <c r="P2450" s="104" t="s">
        <v>129</v>
      </c>
      <c r="Q2450" s="218" t="s">
        <v>99</v>
      </c>
      <c r="R2450" s="125" t="s">
        <v>94</v>
      </c>
      <c r="S2450" s="125" t="s">
        <v>79</v>
      </c>
      <c r="T2450" s="129" t="s">
        <v>79</v>
      </c>
      <c r="U2450" s="90"/>
    </row>
    <row r="2451" spans="1:21" ht="28.5" x14ac:dyDescent="0.25">
      <c r="A2451" s="124">
        <v>2446</v>
      </c>
      <c r="B2451" s="125" t="s">
        <v>5904</v>
      </c>
      <c r="C2451" s="125" t="s">
        <v>6035</v>
      </c>
      <c r="D2451" s="99">
        <v>46114</v>
      </c>
      <c r="E2451" s="125" t="s">
        <v>90</v>
      </c>
      <c r="F2451" s="143" t="s">
        <v>135</v>
      </c>
      <c r="G2451" s="125" t="s">
        <v>91</v>
      </c>
      <c r="H2451" s="125" t="s">
        <v>96</v>
      </c>
      <c r="I2451" s="297" t="s">
        <v>4749</v>
      </c>
      <c r="J2451" s="95" t="s">
        <v>18</v>
      </c>
      <c r="K2451" s="105">
        <v>5</v>
      </c>
      <c r="L2451" s="126" t="s">
        <v>1645</v>
      </c>
      <c r="M2451" s="200" t="s">
        <v>6120</v>
      </c>
      <c r="N2451" s="127" t="s">
        <v>6121</v>
      </c>
      <c r="O2451" s="104" t="s">
        <v>3355</v>
      </c>
      <c r="P2451" s="104" t="s">
        <v>125</v>
      </c>
      <c r="Q2451" s="218" t="s">
        <v>99</v>
      </c>
      <c r="R2451" s="125" t="s">
        <v>94</v>
      </c>
      <c r="S2451" s="125" t="s">
        <v>79</v>
      </c>
      <c r="T2451" s="129" t="s">
        <v>79</v>
      </c>
      <c r="U2451" s="90"/>
    </row>
    <row r="2452" spans="1:21" ht="28.5" x14ac:dyDescent="0.25">
      <c r="A2452" s="124">
        <v>2447</v>
      </c>
      <c r="B2452" s="125" t="s">
        <v>5904</v>
      </c>
      <c r="C2452" s="125" t="s">
        <v>6035</v>
      </c>
      <c r="D2452" s="99">
        <v>46114</v>
      </c>
      <c r="E2452" s="125" t="s">
        <v>90</v>
      </c>
      <c r="F2452" s="143" t="s">
        <v>135</v>
      </c>
      <c r="G2452" s="125" t="s">
        <v>91</v>
      </c>
      <c r="H2452" s="125" t="s">
        <v>96</v>
      </c>
      <c r="I2452" s="297" t="s">
        <v>4749</v>
      </c>
      <c r="J2452" s="95" t="s">
        <v>18</v>
      </c>
      <c r="K2452" s="105">
        <v>5</v>
      </c>
      <c r="L2452" s="126" t="s">
        <v>2581</v>
      </c>
      <c r="M2452" s="200" t="s">
        <v>6122</v>
      </c>
      <c r="N2452" s="127" t="s">
        <v>6123</v>
      </c>
      <c r="O2452" s="104" t="s">
        <v>68</v>
      </c>
      <c r="P2452" s="104" t="s">
        <v>129</v>
      </c>
      <c r="Q2452" s="218" t="s">
        <v>99</v>
      </c>
      <c r="R2452" s="125" t="s">
        <v>94</v>
      </c>
      <c r="S2452" s="125" t="s">
        <v>79</v>
      </c>
      <c r="T2452" s="129" t="s">
        <v>79</v>
      </c>
      <c r="U2452" s="90"/>
    </row>
    <row r="2453" spans="1:21" ht="38.25" x14ac:dyDescent="0.25">
      <c r="A2453" s="124">
        <v>2448</v>
      </c>
      <c r="B2453" s="125" t="s">
        <v>5904</v>
      </c>
      <c r="C2453" s="125" t="s">
        <v>6035</v>
      </c>
      <c r="D2453" s="99">
        <v>46114</v>
      </c>
      <c r="E2453" s="125" t="s">
        <v>90</v>
      </c>
      <c r="F2453" s="143" t="s">
        <v>135</v>
      </c>
      <c r="G2453" s="125" t="s">
        <v>91</v>
      </c>
      <c r="H2453" s="125" t="s">
        <v>96</v>
      </c>
      <c r="I2453" s="297" t="s">
        <v>4749</v>
      </c>
      <c r="J2453" s="95" t="s">
        <v>18</v>
      </c>
      <c r="K2453" s="105">
        <v>5</v>
      </c>
      <c r="L2453" s="126" t="s">
        <v>6124</v>
      </c>
      <c r="M2453" s="200" t="s">
        <v>6125</v>
      </c>
      <c r="N2453" s="127" t="s">
        <v>6126</v>
      </c>
      <c r="O2453" s="104" t="s">
        <v>51</v>
      </c>
      <c r="P2453" s="104" t="s">
        <v>130</v>
      </c>
      <c r="Q2453" s="218" t="s">
        <v>93</v>
      </c>
      <c r="R2453" s="125" t="s">
        <v>94</v>
      </c>
      <c r="S2453" s="125" t="s">
        <v>79</v>
      </c>
      <c r="T2453" s="129" t="s">
        <v>79</v>
      </c>
      <c r="U2453" s="90"/>
    </row>
    <row r="2454" spans="1:21" ht="42.75" x14ac:dyDescent="0.25">
      <c r="A2454" s="124">
        <v>2449</v>
      </c>
      <c r="B2454" s="125" t="s">
        <v>5904</v>
      </c>
      <c r="C2454" s="125" t="s">
        <v>6035</v>
      </c>
      <c r="D2454" s="99">
        <v>46114</v>
      </c>
      <c r="E2454" s="125" t="s">
        <v>90</v>
      </c>
      <c r="F2454" s="143" t="s">
        <v>100</v>
      </c>
      <c r="G2454" s="125" t="s">
        <v>91</v>
      </c>
      <c r="H2454" s="125" t="s">
        <v>96</v>
      </c>
      <c r="I2454" s="297" t="s">
        <v>379</v>
      </c>
      <c r="J2454" s="95" t="s">
        <v>30</v>
      </c>
      <c r="K2454" s="105" t="s">
        <v>120</v>
      </c>
      <c r="L2454" s="126" t="s">
        <v>5890</v>
      </c>
      <c r="M2454" s="200" t="s">
        <v>6127</v>
      </c>
      <c r="N2454" s="127" t="s">
        <v>6128</v>
      </c>
      <c r="O2454" s="104" t="s">
        <v>3358</v>
      </c>
      <c r="P2454" s="104" t="s">
        <v>131</v>
      </c>
      <c r="Q2454" s="218" t="s">
        <v>93</v>
      </c>
      <c r="R2454" s="125" t="s">
        <v>94</v>
      </c>
      <c r="S2454" s="125" t="s">
        <v>79</v>
      </c>
      <c r="T2454" s="129" t="s">
        <v>79</v>
      </c>
      <c r="U2454" s="90"/>
    </row>
    <row r="2455" spans="1:21" ht="28.5" x14ac:dyDescent="0.25">
      <c r="A2455" s="124">
        <v>2450</v>
      </c>
      <c r="B2455" s="125" t="s">
        <v>5904</v>
      </c>
      <c r="C2455" s="125" t="s">
        <v>6035</v>
      </c>
      <c r="D2455" s="99">
        <v>46114</v>
      </c>
      <c r="E2455" s="125" t="s">
        <v>90</v>
      </c>
      <c r="F2455" s="143" t="s">
        <v>100</v>
      </c>
      <c r="G2455" s="125" t="s">
        <v>91</v>
      </c>
      <c r="H2455" s="125" t="s">
        <v>96</v>
      </c>
      <c r="I2455" s="297" t="s">
        <v>133</v>
      </c>
      <c r="J2455" s="95" t="s">
        <v>18</v>
      </c>
      <c r="K2455" s="105">
        <v>2</v>
      </c>
      <c r="L2455" s="126" t="s">
        <v>5566</v>
      </c>
      <c r="M2455" s="200" t="s">
        <v>6129</v>
      </c>
      <c r="N2455" s="127" t="s">
        <v>6130</v>
      </c>
      <c r="O2455" s="104" t="s">
        <v>53</v>
      </c>
      <c r="P2455" s="104" t="s">
        <v>131</v>
      </c>
      <c r="Q2455" s="218" t="s">
        <v>93</v>
      </c>
      <c r="R2455" s="125" t="s">
        <v>94</v>
      </c>
      <c r="S2455" s="125" t="s">
        <v>78</v>
      </c>
      <c r="T2455" s="129" t="s">
        <v>79</v>
      </c>
      <c r="U2455" s="90"/>
    </row>
    <row r="2456" spans="1:21" ht="28.5" x14ac:dyDescent="0.25">
      <c r="A2456" s="124">
        <v>2451</v>
      </c>
      <c r="B2456" s="125" t="s">
        <v>5904</v>
      </c>
      <c r="C2456" s="125" t="s">
        <v>6035</v>
      </c>
      <c r="D2456" s="99">
        <v>46114</v>
      </c>
      <c r="E2456" s="125" t="s">
        <v>90</v>
      </c>
      <c r="F2456" s="143" t="s">
        <v>100</v>
      </c>
      <c r="G2456" s="125" t="s">
        <v>91</v>
      </c>
      <c r="H2456" s="125" t="s">
        <v>96</v>
      </c>
      <c r="I2456" s="297" t="s">
        <v>133</v>
      </c>
      <c r="J2456" s="95" t="s">
        <v>18</v>
      </c>
      <c r="K2456" s="105">
        <v>2</v>
      </c>
      <c r="L2456" s="126" t="s">
        <v>5566</v>
      </c>
      <c r="M2456" s="200" t="s">
        <v>6131</v>
      </c>
      <c r="N2456" s="127" t="s">
        <v>6132</v>
      </c>
      <c r="O2456" s="104" t="s">
        <v>53</v>
      </c>
      <c r="P2456" s="104" t="s">
        <v>55</v>
      </c>
      <c r="Q2456" s="218" t="s">
        <v>93</v>
      </c>
      <c r="R2456" s="125" t="s">
        <v>94</v>
      </c>
      <c r="S2456" s="125" t="s">
        <v>78</v>
      </c>
      <c r="T2456" s="129" t="s">
        <v>79</v>
      </c>
      <c r="U2456" s="90"/>
    </row>
    <row r="2457" spans="1:21" ht="28.5" x14ac:dyDescent="0.25">
      <c r="A2457" s="124">
        <v>2452</v>
      </c>
      <c r="B2457" s="125" t="s">
        <v>5904</v>
      </c>
      <c r="C2457" s="125" t="s">
        <v>6035</v>
      </c>
      <c r="D2457" s="99">
        <v>46114</v>
      </c>
      <c r="E2457" s="125" t="s">
        <v>90</v>
      </c>
      <c r="F2457" s="143" t="s">
        <v>135</v>
      </c>
      <c r="G2457" s="125" t="s">
        <v>91</v>
      </c>
      <c r="H2457" s="125" t="s">
        <v>96</v>
      </c>
      <c r="I2457" s="297" t="s">
        <v>133</v>
      </c>
      <c r="J2457" s="95" t="s">
        <v>18</v>
      </c>
      <c r="K2457" s="105">
        <v>2</v>
      </c>
      <c r="L2457" s="126" t="s">
        <v>2355</v>
      </c>
      <c r="M2457" s="200" t="s">
        <v>6133</v>
      </c>
      <c r="N2457" s="127" t="s">
        <v>6134</v>
      </c>
      <c r="O2457" s="104" t="s">
        <v>44</v>
      </c>
      <c r="P2457" s="104" t="s">
        <v>131</v>
      </c>
      <c r="Q2457" s="218" t="s">
        <v>93</v>
      </c>
      <c r="R2457" s="125" t="s">
        <v>94</v>
      </c>
      <c r="S2457" s="125" t="s">
        <v>78</v>
      </c>
      <c r="T2457" s="129" t="s">
        <v>79</v>
      </c>
      <c r="U2457" s="90"/>
    </row>
    <row r="2458" spans="1:21" ht="28.5" x14ac:dyDescent="0.25">
      <c r="A2458" s="124">
        <v>2453</v>
      </c>
      <c r="B2458" s="125" t="s">
        <v>5904</v>
      </c>
      <c r="C2458" s="125" t="s">
        <v>6035</v>
      </c>
      <c r="D2458" s="99">
        <v>46114</v>
      </c>
      <c r="E2458" s="125" t="s">
        <v>90</v>
      </c>
      <c r="F2458" s="143" t="s">
        <v>135</v>
      </c>
      <c r="G2458" s="125" t="s">
        <v>91</v>
      </c>
      <c r="H2458" s="125" t="s">
        <v>96</v>
      </c>
      <c r="I2458" s="297" t="s">
        <v>133</v>
      </c>
      <c r="J2458" s="95" t="s">
        <v>18</v>
      </c>
      <c r="K2458" s="105" t="s">
        <v>121</v>
      </c>
      <c r="L2458" s="126" t="s">
        <v>652</v>
      </c>
      <c r="M2458" s="200" t="s">
        <v>6133</v>
      </c>
      <c r="N2458" s="127" t="s">
        <v>6134</v>
      </c>
      <c r="O2458" s="104" t="s">
        <v>44</v>
      </c>
      <c r="P2458" s="104" t="s">
        <v>131</v>
      </c>
      <c r="Q2458" s="218" t="s">
        <v>93</v>
      </c>
      <c r="R2458" s="125" t="s">
        <v>94</v>
      </c>
      <c r="S2458" s="125" t="s">
        <v>78</v>
      </c>
      <c r="T2458" s="129" t="s">
        <v>79</v>
      </c>
      <c r="U2458" s="90"/>
    </row>
    <row r="2459" spans="1:21" ht="38.25" x14ac:dyDescent="0.25">
      <c r="A2459" s="124">
        <v>2454</v>
      </c>
      <c r="B2459" s="125" t="s">
        <v>5904</v>
      </c>
      <c r="C2459" s="125" t="s">
        <v>6035</v>
      </c>
      <c r="D2459" s="99">
        <v>46114</v>
      </c>
      <c r="E2459" s="125" t="s">
        <v>90</v>
      </c>
      <c r="F2459" s="143" t="s">
        <v>135</v>
      </c>
      <c r="G2459" s="125" t="s">
        <v>91</v>
      </c>
      <c r="H2459" s="125" t="s">
        <v>96</v>
      </c>
      <c r="I2459" s="297" t="s">
        <v>133</v>
      </c>
      <c r="J2459" s="95" t="s">
        <v>18</v>
      </c>
      <c r="K2459" s="105" t="s">
        <v>120</v>
      </c>
      <c r="L2459" s="126" t="s">
        <v>696</v>
      </c>
      <c r="M2459" s="200" t="s">
        <v>6135</v>
      </c>
      <c r="N2459" s="127" t="s">
        <v>6136</v>
      </c>
      <c r="O2459" s="104" t="s">
        <v>50</v>
      </c>
      <c r="P2459" s="104" t="s">
        <v>130</v>
      </c>
      <c r="Q2459" s="218" t="s">
        <v>93</v>
      </c>
      <c r="R2459" s="125" t="s">
        <v>94</v>
      </c>
      <c r="S2459" s="125" t="s">
        <v>78</v>
      </c>
      <c r="T2459" s="129" t="s">
        <v>79</v>
      </c>
      <c r="U2459" s="90"/>
    </row>
    <row r="2460" spans="1:21" ht="38.25" x14ac:dyDescent="0.25">
      <c r="A2460" s="124">
        <v>2455</v>
      </c>
      <c r="B2460" s="125" t="s">
        <v>5904</v>
      </c>
      <c r="C2460" s="125" t="s">
        <v>6035</v>
      </c>
      <c r="D2460" s="99">
        <v>46114</v>
      </c>
      <c r="E2460" s="125" t="s">
        <v>90</v>
      </c>
      <c r="F2460" s="143" t="s">
        <v>135</v>
      </c>
      <c r="G2460" s="125" t="s">
        <v>91</v>
      </c>
      <c r="H2460" s="125" t="s">
        <v>96</v>
      </c>
      <c r="I2460" s="297" t="s">
        <v>133</v>
      </c>
      <c r="J2460" s="95" t="s">
        <v>18</v>
      </c>
      <c r="K2460" s="105" t="s">
        <v>120</v>
      </c>
      <c r="L2460" s="126" t="s">
        <v>6137</v>
      </c>
      <c r="M2460" s="200" t="s">
        <v>6138</v>
      </c>
      <c r="N2460" s="127" t="s">
        <v>6139</v>
      </c>
      <c r="O2460" s="104" t="s">
        <v>51</v>
      </c>
      <c r="P2460" s="104" t="s">
        <v>130</v>
      </c>
      <c r="Q2460" s="218" t="s">
        <v>93</v>
      </c>
      <c r="R2460" s="125" t="s">
        <v>94</v>
      </c>
      <c r="S2460" s="125" t="s">
        <v>78</v>
      </c>
      <c r="T2460" s="129" t="s">
        <v>79</v>
      </c>
      <c r="U2460" s="90"/>
    </row>
    <row r="2461" spans="1:21" ht="36" x14ac:dyDescent="0.25">
      <c r="A2461" s="124">
        <v>2456</v>
      </c>
      <c r="B2461" s="125" t="s">
        <v>5904</v>
      </c>
      <c r="C2461" s="125" t="s">
        <v>6035</v>
      </c>
      <c r="D2461" s="99">
        <v>46114</v>
      </c>
      <c r="E2461" s="125" t="s">
        <v>90</v>
      </c>
      <c r="F2461" s="143" t="s">
        <v>135</v>
      </c>
      <c r="G2461" s="125" t="s">
        <v>98</v>
      </c>
      <c r="H2461" s="125" t="s">
        <v>92</v>
      </c>
      <c r="I2461" s="297" t="s">
        <v>117</v>
      </c>
      <c r="J2461" s="95" t="s">
        <v>18</v>
      </c>
      <c r="K2461" s="105" t="s">
        <v>122</v>
      </c>
      <c r="L2461" s="126" t="s">
        <v>1318</v>
      </c>
      <c r="M2461" s="200" t="s">
        <v>6140</v>
      </c>
      <c r="N2461" s="127" t="s">
        <v>6141</v>
      </c>
      <c r="O2461" s="104" t="s">
        <v>66</v>
      </c>
      <c r="P2461" s="104" t="s">
        <v>42</v>
      </c>
      <c r="Q2461" s="218" t="s">
        <v>93</v>
      </c>
      <c r="R2461" s="125" t="s">
        <v>94</v>
      </c>
      <c r="S2461" s="125" t="s">
        <v>78</v>
      </c>
      <c r="T2461" s="129" t="s">
        <v>79</v>
      </c>
      <c r="U2461" s="90"/>
    </row>
    <row r="2462" spans="1:21" ht="36" x14ac:dyDescent="0.25">
      <c r="A2462" s="124">
        <v>2457</v>
      </c>
      <c r="B2462" s="125" t="s">
        <v>5904</v>
      </c>
      <c r="C2462" s="125" t="s">
        <v>6035</v>
      </c>
      <c r="D2462" s="99">
        <v>46114</v>
      </c>
      <c r="E2462" s="125" t="s">
        <v>90</v>
      </c>
      <c r="F2462" s="143" t="s">
        <v>135</v>
      </c>
      <c r="G2462" s="125" t="s">
        <v>98</v>
      </c>
      <c r="H2462" s="125" t="s">
        <v>92</v>
      </c>
      <c r="I2462" s="297" t="s">
        <v>117</v>
      </c>
      <c r="J2462" s="95" t="s">
        <v>18</v>
      </c>
      <c r="K2462" s="105" t="s">
        <v>122</v>
      </c>
      <c r="L2462" s="126" t="s">
        <v>1318</v>
      </c>
      <c r="M2462" s="200" t="s">
        <v>6142</v>
      </c>
      <c r="N2462" s="127" t="s">
        <v>6143</v>
      </c>
      <c r="O2462" s="104" t="s">
        <v>68</v>
      </c>
      <c r="P2462" s="104" t="s">
        <v>129</v>
      </c>
      <c r="Q2462" s="218" t="s">
        <v>93</v>
      </c>
      <c r="R2462" s="125" t="s">
        <v>94</v>
      </c>
      <c r="S2462" s="125" t="s">
        <v>78</v>
      </c>
      <c r="T2462" s="129" t="s">
        <v>79</v>
      </c>
      <c r="U2462" s="90"/>
    </row>
    <row r="2463" spans="1:21" ht="42.75" x14ac:dyDescent="0.25">
      <c r="A2463" s="124">
        <v>2458</v>
      </c>
      <c r="B2463" s="125" t="s">
        <v>5904</v>
      </c>
      <c r="C2463" s="125" t="s">
        <v>6035</v>
      </c>
      <c r="D2463" s="99">
        <v>46114</v>
      </c>
      <c r="E2463" s="125" t="s">
        <v>90</v>
      </c>
      <c r="F2463" s="143" t="s">
        <v>100</v>
      </c>
      <c r="G2463" s="125" t="s">
        <v>98</v>
      </c>
      <c r="H2463" s="125" t="s">
        <v>92</v>
      </c>
      <c r="I2463" s="297" t="s">
        <v>117</v>
      </c>
      <c r="J2463" s="95" t="s">
        <v>18</v>
      </c>
      <c r="K2463" s="105" t="s">
        <v>122</v>
      </c>
      <c r="L2463" s="126" t="s">
        <v>1546</v>
      </c>
      <c r="M2463" s="200" t="s">
        <v>6144</v>
      </c>
      <c r="N2463" s="127" t="s">
        <v>6145</v>
      </c>
      <c r="O2463" s="104" t="s">
        <v>34</v>
      </c>
      <c r="P2463" s="104" t="s">
        <v>129</v>
      </c>
      <c r="Q2463" s="218" t="s">
        <v>99</v>
      </c>
      <c r="R2463" s="125" t="s">
        <v>94</v>
      </c>
      <c r="S2463" s="125" t="s">
        <v>78</v>
      </c>
      <c r="T2463" s="129" t="s">
        <v>79</v>
      </c>
      <c r="U2463" s="90"/>
    </row>
    <row r="2464" spans="1:21" ht="36" x14ac:dyDescent="0.25">
      <c r="A2464" s="124">
        <v>2459</v>
      </c>
      <c r="B2464" s="125" t="s">
        <v>5904</v>
      </c>
      <c r="C2464" s="125" t="s">
        <v>6035</v>
      </c>
      <c r="D2464" s="99">
        <v>46114</v>
      </c>
      <c r="E2464" s="125" t="s">
        <v>90</v>
      </c>
      <c r="F2464" s="143" t="s">
        <v>100</v>
      </c>
      <c r="G2464" s="125" t="s">
        <v>98</v>
      </c>
      <c r="H2464" s="125" t="s">
        <v>92</v>
      </c>
      <c r="I2464" s="297" t="s">
        <v>117</v>
      </c>
      <c r="J2464" s="95" t="s">
        <v>18</v>
      </c>
      <c r="K2464" s="105" t="s">
        <v>139</v>
      </c>
      <c r="L2464" s="126" t="s">
        <v>323</v>
      </c>
      <c r="M2464" s="200" t="s">
        <v>525</v>
      </c>
      <c r="N2464" s="127" t="s">
        <v>6146</v>
      </c>
      <c r="O2464" s="104" t="s">
        <v>57</v>
      </c>
      <c r="P2464" s="104" t="s">
        <v>124</v>
      </c>
      <c r="Q2464" s="218" t="s">
        <v>93</v>
      </c>
      <c r="R2464" s="125" t="s">
        <v>94</v>
      </c>
      <c r="S2464" s="125" t="s">
        <v>78</v>
      </c>
      <c r="T2464" s="129" t="s">
        <v>79</v>
      </c>
      <c r="U2464" s="90"/>
    </row>
    <row r="2465" spans="1:21" ht="36" x14ac:dyDescent="0.25">
      <c r="A2465" s="124">
        <v>2460</v>
      </c>
      <c r="B2465" s="125" t="s">
        <v>5904</v>
      </c>
      <c r="C2465" s="125" t="s">
        <v>6035</v>
      </c>
      <c r="D2465" s="99">
        <v>46114</v>
      </c>
      <c r="E2465" s="125" t="s">
        <v>90</v>
      </c>
      <c r="F2465" s="143" t="s">
        <v>135</v>
      </c>
      <c r="G2465" s="125" t="s">
        <v>98</v>
      </c>
      <c r="H2465" s="125" t="s">
        <v>92</v>
      </c>
      <c r="I2465" s="297" t="s">
        <v>117</v>
      </c>
      <c r="J2465" s="95" t="s">
        <v>18</v>
      </c>
      <c r="K2465" s="105" t="s">
        <v>139</v>
      </c>
      <c r="L2465" s="126" t="s">
        <v>5870</v>
      </c>
      <c r="M2465" s="200" t="s">
        <v>6147</v>
      </c>
      <c r="N2465" s="127" t="s">
        <v>6148</v>
      </c>
      <c r="O2465" s="104" t="s">
        <v>45</v>
      </c>
      <c r="P2465" s="104" t="s">
        <v>45</v>
      </c>
      <c r="Q2465" s="218" t="s">
        <v>93</v>
      </c>
      <c r="R2465" s="125" t="s">
        <v>94</v>
      </c>
      <c r="S2465" s="125" t="s">
        <v>78</v>
      </c>
      <c r="T2465" s="129" t="s">
        <v>79</v>
      </c>
      <c r="U2465" s="90"/>
    </row>
    <row r="2466" spans="1:21" ht="38.25" x14ac:dyDescent="0.25">
      <c r="A2466" s="124">
        <v>2461</v>
      </c>
      <c r="B2466" s="125" t="s">
        <v>5904</v>
      </c>
      <c r="C2466" s="125" t="s">
        <v>6035</v>
      </c>
      <c r="D2466" s="99">
        <v>46114</v>
      </c>
      <c r="E2466" s="125" t="s">
        <v>90</v>
      </c>
      <c r="F2466" s="143" t="s">
        <v>100</v>
      </c>
      <c r="G2466" s="125" t="s">
        <v>98</v>
      </c>
      <c r="H2466" s="125" t="s">
        <v>92</v>
      </c>
      <c r="I2466" s="297" t="s">
        <v>117</v>
      </c>
      <c r="J2466" s="95" t="s">
        <v>18</v>
      </c>
      <c r="K2466" s="105" t="s">
        <v>120</v>
      </c>
      <c r="L2466" s="126" t="s">
        <v>722</v>
      </c>
      <c r="M2466" s="200" t="s">
        <v>6149</v>
      </c>
      <c r="N2466" s="127" t="s">
        <v>6150</v>
      </c>
      <c r="O2466" s="104" t="s">
        <v>53</v>
      </c>
      <c r="P2466" s="104" t="s">
        <v>130</v>
      </c>
      <c r="Q2466" s="218" t="s">
        <v>93</v>
      </c>
      <c r="R2466" s="125" t="s">
        <v>94</v>
      </c>
      <c r="S2466" s="125" t="s">
        <v>78</v>
      </c>
      <c r="T2466" s="129" t="s">
        <v>79</v>
      </c>
      <c r="U2466" s="90"/>
    </row>
    <row r="2467" spans="1:21" ht="36" x14ac:dyDescent="0.25">
      <c r="A2467" s="124">
        <v>2462</v>
      </c>
      <c r="B2467" s="125" t="s">
        <v>5904</v>
      </c>
      <c r="C2467" s="125" t="s">
        <v>6035</v>
      </c>
      <c r="D2467" s="99">
        <v>46115</v>
      </c>
      <c r="E2467" s="125" t="s">
        <v>90</v>
      </c>
      <c r="F2467" s="143" t="s">
        <v>135</v>
      </c>
      <c r="G2467" s="125" t="s">
        <v>91</v>
      </c>
      <c r="H2467" s="125" t="s">
        <v>96</v>
      </c>
      <c r="I2467" s="297" t="s">
        <v>6151</v>
      </c>
      <c r="J2467" s="95" t="s">
        <v>17</v>
      </c>
      <c r="K2467" s="105">
        <v>5</v>
      </c>
      <c r="L2467" s="126" t="s">
        <v>1621</v>
      </c>
      <c r="M2467" s="200" t="s">
        <v>6152</v>
      </c>
      <c r="N2467" s="127" t="s">
        <v>6153</v>
      </c>
      <c r="O2467" s="104" t="s">
        <v>69</v>
      </c>
      <c r="P2467" s="104" t="s">
        <v>131</v>
      </c>
      <c r="Q2467" s="218" t="s">
        <v>93</v>
      </c>
      <c r="R2467" s="125" t="s">
        <v>94</v>
      </c>
      <c r="S2467" s="125" t="s">
        <v>78</v>
      </c>
      <c r="T2467" s="129" t="s">
        <v>79</v>
      </c>
      <c r="U2467" s="95" t="s">
        <v>6154</v>
      </c>
    </row>
    <row r="2468" spans="1:21" ht="28.5" x14ac:dyDescent="0.25">
      <c r="A2468" s="124">
        <v>2463</v>
      </c>
      <c r="B2468" s="125" t="s">
        <v>5904</v>
      </c>
      <c r="C2468" s="125" t="s">
        <v>6035</v>
      </c>
      <c r="D2468" s="99">
        <v>46115</v>
      </c>
      <c r="E2468" s="125" t="s">
        <v>90</v>
      </c>
      <c r="F2468" s="143" t="s">
        <v>135</v>
      </c>
      <c r="G2468" s="125" t="s">
        <v>91</v>
      </c>
      <c r="H2468" s="125" t="s">
        <v>96</v>
      </c>
      <c r="I2468" s="297" t="s">
        <v>133</v>
      </c>
      <c r="J2468" s="95" t="s">
        <v>18</v>
      </c>
      <c r="K2468" s="105">
        <v>0</v>
      </c>
      <c r="L2468" s="126" t="s">
        <v>6092</v>
      </c>
      <c r="M2468" s="200" t="s">
        <v>6155</v>
      </c>
      <c r="N2468" s="127" t="s">
        <v>6156</v>
      </c>
      <c r="O2468" s="104" t="s">
        <v>42</v>
      </c>
      <c r="P2468" s="104" t="s">
        <v>42</v>
      </c>
      <c r="Q2468" s="218" t="s">
        <v>93</v>
      </c>
      <c r="R2468" s="125" t="s">
        <v>94</v>
      </c>
      <c r="S2468" s="125" t="s">
        <v>78</v>
      </c>
      <c r="T2468" s="129" t="s">
        <v>954</v>
      </c>
      <c r="U2468" s="90"/>
    </row>
    <row r="2469" spans="1:21" ht="28.5" x14ac:dyDescent="0.25">
      <c r="A2469" s="124">
        <v>2464</v>
      </c>
      <c r="B2469" s="125" t="s">
        <v>5904</v>
      </c>
      <c r="C2469" s="125" t="s">
        <v>6035</v>
      </c>
      <c r="D2469" s="99">
        <v>46115</v>
      </c>
      <c r="E2469" s="125" t="s">
        <v>90</v>
      </c>
      <c r="F2469" s="143" t="s">
        <v>135</v>
      </c>
      <c r="G2469" s="125" t="s">
        <v>91</v>
      </c>
      <c r="H2469" s="125" t="s">
        <v>96</v>
      </c>
      <c r="I2469" s="297" t="s">
        <v>133</v>
      </c>
      <c r="J2469" s="95" t="s">
        <v>18</v>
      </c>
      <c r="K2469" s="105">
        <v>0</v>
      </c>
      <c r="L2469" s="126" t="s">
        <v>6092</v>
      </c>
      <c r="M2469" s="200" t="s">
        <v>6157</v>
      </c>
      <c r="N2469" s="127" t="s">
        <v>6158</v>
      </c>
      <c r="O2469" s="104" t="s">
        <v>42</v>
      </c>
      <c r="P2469" s="104" t="s">
        <v>42</v>
      </c>
      <c r="Q2469" s="218" t="s">
        <v>99</v>
      </c>
      <c r="R2469" s="125" t="s">
        <v>94</v>
      </c>
      <c r="S2469" s="125" t="s">
        <v>78</v>
      </c>
      <c r="T2469" s="129" t="s">
        <v>954</v>
      </c>
      <c r="U2469" s="90"/>
    </row>
    <row r="2470" spans="1:21" ht="38.25" x14ac:dyDescent="0.25">
      <c r="A2470" s="124">
        <v>2465</v>
      </c>
      <c r="B2470" s="125" t="s">
        <v>5904</v>
      </c>
      <c r="C2470" s="125" t="s">
        <v>6035</v>
      </c>
      <c r="D2470" s="99">
        <v>46115</v>
      </c>
      <c r="E2470" s="125" t="s">
        <v>90</v>
      </c>
      <c r="F2470" s="143" t="s">
        <v>135</v>
      </c>
      <c r="G2470" s="125" t="s">
        <v>91</v>
      </c>
      <c r="H2470" s="125" t="s">
        <v>96</v>
      </c>
      <c r="I2470" s="297" t="s">
        <v>133</v>
      </c>
      <c r="J2470" s="95" t="s">
        <v>18</v>
      </c>
      <c r="K2470" s="105">
        <v>0</v>
      </c>
      <c r="L2470" s="126" t="s">
        <v>6092</v>
      </c>
      <c r="M2470" s="200" t="s">
        <v>6159</v>
      </c>
      <c r="N2470" s="127" t="s">
        <v>6160</v>
      </c>
      <c r="O2470" s="104" t="s">
        <v>68</v>
      </c>
      <c r="P2470" s="104" t="s">
        <v>130</v>
      </c>
      <c r="Q2470" s="218" t="s">
        <v>93</v>
      </c>
      <c r="R2470" s="125" t="s">
        <v>94</v>
      </c>
      <c r="S2470" s="125" t="s">
        <v>78</v>
      </c>
      <c r="T2470" s="129" t="s">
        <v>79</v>
      </c>
      <c r="U2470" s="90"/>
    </row>
    <row r="2471" spans="1:21" ht="42.75" x14ac:dyDescent="0.25">
      <c r="A2471" s="124">
        <v>2466</v>
      </c>
      <c r="B2471" s="125" t="s">
        <v>5904</v>
      </c>
      <c r="C2471" s="125" t="s">
        <v>6035</v>
      </c>
      <c r="D2471" s="99">
        <v>46115</v>
      </c>
      <c r="E2471" s="125" t="s">
        <v>90</v>
      </c>
      <c r="F2471" s="143" t="s">
        <v>100</v>
      </c>
      <c r="G2471" s="125" t="s">
        <v>91</v>
      </c>
      <c r="H2471" s="125" t="s">
        <v>96</v>
      </c>
      <c r="I2471" s="297" t="s">
        <v>133</v>
      </c>
      <c r="J2471" s="95" t="s">
        <v>18</v>
      </c>
      <c r="K2471" s="105">
        <v>0</v>
      </c>
      <c r="L2471" s="126" t="s">
        <v>399</v>
      </c>
      <c r="M2471" s="200" t="s">
        <v>6161</v>
      </c>
      <c r="N2471" s="127" t="s">
        <v>6162</v>
      </c>
      <c r="O2471" s="104" t="s">
        <v>71</v>
      </c>
      <c r="P2471" s="104" t="s">
        <v>136</v>
      </c>
      <c r="Q2471" s="218" t="s">
        <v>93</v>
      </c>
      <c r="R2471" s="125" t="s">
        <v>94</v>
      </c>
      <c r="S2471" s="125" t="s">
        <v>78</v>
      </c>
      <c r="T2471" s="129" t="s">
        <v>954</v>
      </c>
      <c r="U2471" s="90"/>
    </row>
    <row r="2472" spans="1:21" ht="38.25" x14ac:dyDescent="0.25">
      <c r="A2472" s="124">
        <v>2467</v>
      </c>
      <c r="B2472" s="125" t="s">
        <v>5904</v>
      </c>
      <c r="C2472" s="125" t="s">
        <v>6035</v>
      </c>
      <c r="D2472" s="99">
        <v>46115</v>
      </c>
      <c r="E2472" s="125" t="s">
        <v>90</v>
      </c>
      <c r="F2472" s="143" t="s">
        <v>135</v>
      </c>
      <c r="G2472" s="125" t="s">
        <v>91</v>
      </c>
      <c r="H2472" s="125" t="s">
        <v>96</v>
      </c>
      <c r="I2472" s="297" t="s">
        <v>133</v>
      </c>
      <c r="J2472" s="95" t="s">
        <v>18</v>
      </c>
      <c r="K2472" s="105" t="s">
        <v>121</v>
      </c>
      <c r="L2472" s="126" t="s">
        <v>460</v>
      </c>
      <c r="M2472" s="200" t="s">
        <v>6163</v>
      </c>
      <c r="N2472" s="127" t="s">
        <v>6164</v>
      </c>
      <c r="O2472" s="104" t="s">
        <v>51</v>
      </c>
      <c r="P2472" s="104" t="s">
        <v>130</v>
      </c>
      <c r="Q2472" s="218" t="s">
        <v>93</v>
      </c>
      <c r="R2472" s="125" t="s">
        <v>94</v>
      </c>
      <c r="S2472" s="125" t="s">
        <v>78</v>
      </c>
      <c r="T2472" s="129" t="s">
        <v>79</v>
      </c>
      <c r="U2472" s="90"/>
    </row>
    <row r="2473" spans="1:21" ht="28.5" x14ac:dyDescent="0.25">
      <c r="A2473" s="124">
        <v>2468</v>
      </c>
      <c r="B2473" s="125" t="s">
        <v>5904</v>
      </c>
      <c r="C2473" s="125" t="s">
        <v>6035</v>
      </c>
      <c r="D2473" s="99">
        <v>46115</v>
      </c>
      <c r="E2473" s="125" t="s">
        <v>90</v>
      </c>
      <c r="F2473" s="143" t="s">
        <v>135</v>
      </c>
      <c r="G2473" s="125" t="s">
        <v>91</v>
      </c>
      <c r="H2473" s="125" t="s">
        <v>96</v>
      </c>
      <c r="I2473" s="297" t="s">
        <v>133</v>
      </c>
      <c r="J2473" s="95" t="s">
        <v>18</v>
      </c>
      <c r="K2473" s="105" t="s">
        <v>121</v>
      </c>
      <c r="L2473" s="126" t="s">
        <v>652</v>
      </c>
      <c r="M2473" s="200" t="s">
        <v>6165</v>
      </c>
      <c r="N2473" s="127" t="s">
        <v>6166</v>
      </c>
      <c r="O2473" s="104" t="s">
        <v>3356</v>
      </c>
      <c r="P2473" s="104" t="s">
        <v>131</v>
      </c>
      <c r="Q2473" s="218" t="s">
        <v>93</v>
      </c>
      <c r="R2473" s="125" t="s">
        <v>94</v>
      </c>
      <c r="S2473" s="125" t="s">
        <v>78</v>
      </c>
      <c r="T2473" s="129" t="s">
        <v>79</v>
      </c>
      <c r="U2473" s="90"/>
    </row>
    <row r="2474" spans="1:21" ht="38.25" x14ac:dyDescent="0.25">
      <c r="A2474" s="124">
        <v>2469</v>
      </c>
      <c r="B2474" s="125" t="s">
        <v>5904</v>
      </c>
      <c r="C2474" s="125" t="s">
        <v>6035</v>
      </c>
      <c r="D2474" s="99">
        <v>46115</v>
      </c>
      <c r="E2474" s="125" t="s">
        <v>90</v>
      </c>
      <c r="F2474" s="143" t="s">
        <v>135</v>
      </c>
      <c r="G2474" s="125" t="s">
        <v>91</v>
      </c>
      <c r="H2474" s="125" t="s">
        <v>96</v>
      </c>
      <c r="I2474" s="297" t="s">
        <v>133</v>
      </c>
      <c r="J2474" s="95" t="s">
        <v>18</v>
      </c>
      <c r="K2474" s="105" t="s">
        <v>121</v>
      </c>
      <c r="L2474" s="126" t="s">
        <v>6167</v>
      </c>
      <c r="M2474" s="200" t="s">
        <v>6168</v>
      </c>
      <c r="N2474" s="127" t="s">
        <v>6169</v>
      </c>
      <c r="O2474" s="104" t="s">
        <v>3359</v>
      </c>
      <c r="P2474" s="104" t="s">
        <v>130</v>
      </c>
      <c r="Q2474" s="218" t="s">
        <v>93</v>
      </c>
      <c r="R2474" s="125" t="s">
        <v>94</v>
      </c>
      <c r="S2474" s="125" t="s">
        <v>78</v>
      </c>
      <c r="T2474" s="129" t="s">
        <v>79</v>
      </c>
      <c r="U2474" s="90"/>
    </row>
    <row r="2475" spans="1:21" ht="36" x14ac:dyDescent="0.25">
      <c r="A2475" s="124">
        <v>2470</v>
      </c>
      <c r="B2475" s="125" t="s">
        <v>5904</v>
      </c>
      <c r="C2475" s="125" t="s">
        <v>6035</v>
      </c>
      <c r="D2475" s="99">
        <v>46115</v>
      </c>
      <c r="E2475" s="125" t="s">
        <v>90</v>
      </c>
      <c r="F2475" s="143" t="s">
        <v>135</v>
      </c>
      <c r="G2475" s="125" t="s">
        <v>98</v>
      </c>
      <c r="H2475" s="125" t="s">
        <v>92</v>
      </c>
      <c r="I2475" s="297" t="s">
        <v>2626</v>
      </c>
      <c r="J2475" s="95" t="s">
        <v>18</v>
      </c>
      <c r="K2475" s="105" t="s">
        <v>120</v>
      </c>
      <c r="L2475" s="126" t="s">
        <v>4104</v>
      </c>
      <c r="M2475" s="200" t="s">
        <v>6170</v>
      </c>
      <c r="N2475" s="127" t="s">
        <v>6171</v>
      </c>
      <c r="O2475" s="104" t="s">
        <v>3355</v>
      </c>
      <c r="P2475" s="104" t="s">
        <v>125</v>
      </c>
      <c r="Q2475" s="218" t="s">
        <v>99</v>
      </c>
      <c r="R2475" s="125" t="s">
        <v>94</v>
      </c>
      <c r="S2475" s="125" t="s">
        <v>79</v>
      </c>
      <c r="T2475" s="129" t="s">
        <v>79</v>
      </c>
      <c r="U2475" s="90"/>
    </row>
    <row r="2476" spans="1:21" ht="36" x14ac:dyDescent="0.25">
      <c r="A2476" s="124">
        <v>2471</v>
      </c>
      <c r="B2476" s="125" t="s">
        <v>5904</v>
      </c>
      <c r="C2476" s="125" t="s">
        <v>6035</v>
      </c>
      <c r="D2476" s="99">
        <v>46115</v>
      </c>
      <c r="E2476" s="125" t="s">
        <v>90</v>
      </c>
      <c r="F2476" s="143" t="s">
        <v>135</v>
      </c>
      <c r="G2476" s="125" t="s">
        <v>98</v>
      </c>
      <c r="H2476" s="125" t="s">
        <v>92</v>
      </c>
      <c r="I2476" s="297" t="s">
        <v>2626</v>
      </c>
      <c r="J2476" s="95" t="s">
        <v>18</v>
      </c>
      <c r="K2476" s="105" t="s">
        <v>120</v>
      </c>
      <c r="L2476" s="126" t="s">
        <v>543</v>
      </c>
      <c r="M2476" s="200" t="s">
        <v>6172</v>
      </c>
      <c r="N2476" s="127" t="s">
        <v>6173</v>
      </c>
      <c r="O2476" s="104" t="s">
        <v>3359</v>
      </c>
      <c r="P2476" s="104" t="s">
        <v>131</v>
      </c>
      <c r="Q2476" s="218" t="s">
        <v>93</v>
      </c>
      <c r="R2476" s="125" t="s">
        <v>94</v>
      </c>
      <c r="S2476" s="125" t="s">
        <v>79</v>
      </c>
      <c r="T2476" s="129" t="s">
        <v>79</v>
      </c>
      <c r="U2476" s="90"/>
    </row>
    <row r="2477" spans="1:21" ht="36" x14ac:dyDescent="0.25">
      <c r="A2477" s="124">
        <v>2472</v>
      </c>
      <c r="B2477" s="125" t="s">
        <v>5904</v>
      </c>
      <c r="C2477" s="125" t="s">
        <v>6035</v>
      </c>
      <c r="D2477" s="99">
        <v>46115</v>
      </c>
      <c r="E2477" s="125" t="s">
        <v>90</v>
      </c>
      <c r="F2477" s="143" t="s">
        <v>135</v>
      </c>
      <c r="G2477" s="125" t="s">
        <v>98</v>
      </c>
      <c r="H2477" s="125" t="s">
        <v>92</v>
      </c>
      <c r="I2477" s="297" t="s">
        <v>2626</v>
      </c>
      <c r="J2477" s="95" t="s">
        <v>18</v>
      </c>
      <c r="K2477" s="105" t="s">
        <v>120</v>
      </c>
      <c r="L2477" s="126" t="s">
        <v>394</v>
      </c>
      <c r="M2477" s="200" t="s">
        <v>6174</v>
      </c>
      <c r="N2477" s="127" t="s">
        <v>6175</v>
      </c>
      <c r="O2477" s="104" t="s">
        <v>60</v>
      </c>
      <c r="P2477" s="104" t="s">
        <v>131</v>
      </c>
      <c r="Q2477" s="218" t="s">
        <v>93</v>
      </c>
      <c r="R2477" s="125" t="s">
        <v>94</v>
      </c>
      <c r="S2477" s="125" t="s">
        <v>79</v>
      </c>
      <c r="T2477" s="129" t="s">
        <v>79</v>
      </c>
      <c r="U2477" s="90"/>
    </row>
    <row r="2478" spans="1:21" ht="36" x14ac:dyDescent="0.25">
      <c r="A2478" s="124">
        <v>2473</v>
      </c>
      <c r="B2478" s="125" t="s">
        <v>5904</v>
      </c>
      <c r="C2478" s="125" t="s">
        <v>6035</v>
      </c>
      <c r="D2478" s="99">
        <v>46115</v>
      </c>
      <c r="E2478" s="125" t="s">
        <v>90</v>
      </c>
      <c r="F2478" s="143" t="s">
        <v>135</v>
      </c>
      <c r="G2478" s="125" t="s">
        <v>98</v>
      </c>
      <c r="H2478" s="125" t="s">
        <v>92</v>
      </c>
      <c r="I2478" s="297" t="s">
        <v>2626</v>
      </c>
      <c r="J2478" s="95" t="s">
        <v>18</v>
      </c>
      <c r="K2478" s="105" t="s">
        <v>120</v>
      </c>
      <c r="L2478" s="126" t="s">
        <v>5660</v>
      </c>
      <c r="M2478" s="200" t="s">
        <v>6176</v>
      </c>
      <c r="N2478" s="127" t="s">
        <v>6177</v>
      </c>
      <c r="O2478" s="104" t="s">
        <v>68</v>
      </c>
      <c r="P2478" s="104" t="s">
        <v>129</v>
      </c>
      <c r="Q2478" s="218" t="s">
        <v>93</v>
      </c>
      <c r="R2478" s="125" t="s">
        <v>94</v>
      </c>
      <c r="S2478" s="125" t="s">
        <v>79</v>
      </c>
      <c r="T2478" s="129" t="s">
        <v>79</v>
      </c>
      <c r="U2478" s="90"/>
    </row>
    <row r="2479" spans="1:21" ht="42.75" x14ac:dyDescent="0.25">
      <c r="A2479" s="124">
        <v>2474</v>
      </c>
      <c r="B2479" s="125" t="s">
        <v>5904</v>
      </c>
      <c r="C2479" s="125" t="s">
        <v>6035</v>
      </c>
      <c r="D2479" s="99">
        <v>46115</v>
      </c>
      <c r="E2479" s="125" t="s">
        <v>90</v>
      </c>
      <c r="F2479" s="143" t="s">
        <v>100</v>
      </c>
      <c r="G2479" s="125" t="s">
        <v>98</v>
      </c>
      <c r="H2479" s="125" t="s">
        <v>92</v>
      </c>
      <c r="I2479" s="297" t="s">
        <v>2626</v>
      </c>
      <c r="J2479" s="95" t="s">
        <v>18</v>
      </c>
      <c r="K2479" s="105">
        <v>3</v>
      </c>
      <c r="L2479" s="126" t="s">
        <v>6178</v>
      </c>
      <c r="M2479" s="200" t="s">
        <v>6179</v>
      </c>
      <c r="N2479" s="127" t="s">
        <v>6180</v>
      </c>
      <c r="O2479" s="104" t="s">
        <v>3358</v>
      </c>
      <c r="P2479" s="104" t="s">
        <v>131</v>
      </c>
      <c r="Q2479" s="218" t="s">
        <v>93</v>
      </c>
      <c r="R2479" s="125" t="s">
        <v>94</v>
      </c>
      <c r="S2479" s="125" t="s">
        <v>79</v>
      </c>
      <c r="T2479" s="129" t="s">
        <v>79</v>
      </c>
      <c r="U2479" s="90"/>
    </row>
    <row r="2480" spans="1:21" ht="42.75" x14ac:dyDescent="0.25">
      <c r="A2480" s="124">
        <v>2475</v>
      </c>
      <c r="B2480" s="125" t="s">
        <v>5904</v>
      </c>
      <c r="C2480" s="125" t="s">
        <v>6035</v>
      </c>
      <c r="D2480" s="99">
        <v>46115</v>
      </c>
      <c r="E2480" s="125" t="s">
        <v>90</v>
      </c>
      <c r="F2480" s="143" t="s">
        <v>100</v>
      </c>
      <c r="G2480" s="125" t="s">
        <v>98</v>
      </c>
      <c r="H2480" s="125" t="s">
        <v>92</v>
      </c>
      <c r="I2480" s="297" t="s">
        <v>2626</v>
      </c>
      <c r="J2480" s="95" t="s">
        <v>18</v>
      </c>
      <c r="K2480" s="105">
        <v>3</v>
      </c>
      <c r="L2480" s="126" t="s">
        <v>4537</v>
      </c>
      <c r="M2480" s="200" t="s">
        <v>6181</v>
      </c>
      <c r="N2480" s="127" t="s">
        <v>6182</v>
      </c>
      <c r="O2480" s="104" t="s">
        <v>53</v>
      </c>
      <c r="P2480" s="104" t="s">
        <v>129</v>
      </c>
      <c r="Q2480" s="218" t="s">
        <v>99</v>
      </c>
      <c r="R2480" s="125" t="s">
        <v>94</v>
      </c>
      <c r="S2480" s="125" t="s">
        <v>79</v>
      </c>
      <c r="T2480" s="129" t="s">
        <v>79</v>
      </c>
      <c r="U2480" s="90"/>
    </row>
    <row r="2481" spans="1:21" ht="36" x14ac:dyDescent="0.25">
      <c r="A2481" s="124">
        <v>2476</v>
      </c>
      <c r="B2481" s="125" t="s">
        <v>5904</v>
      </c>
      <c r="C2481" s="125" t="s">
        <v>6035</v>
      </c>
      <c r="D2481" s="99">
        <v>46115</v>
      </c>
      <c r="E2481" s="125" t="s">
        <v>90</v>
      </c>
      <c r="F2481" s="143" t="s">
        <v>135</v>
      </c>
      <c r="G2481" s="125" t="s">
        <v>98</v>
      </c>
      <c r="H2481" s="125" t="s">
        <v>92</v>
      </c>
      <c r="I2481" s="297" t="s">
        <v>2626</v>
      </c>
      <c r="J2481" s="95" t="s">
        <v>18</v>
      </c>
      <c r="K2481" s="105">
        <v>3</v>
      </c>
      <c r="L2481" s="126" t="s">
        <v>1711</v>
      </c>
      <c r="M2481" s="200" t="s">
        <v>6183</v>
      </c>
      <c r="N2481" s="127" t="s">
        <v>6184</v>
      </c>
      <c r="O2481" s="104" t="s">
        <v>44</v>
      </c>
      <c r="P2481" s="104" t="s">
        <v>131</v>
      </c>
      <c r="Q2481" s="218" t="s">
        <v>93</v>
      </c>
      <c r="R2481" s="125" t="s">
        <v>94</v>
      </c>
      <c r="S2481" s="125" t="s">
        <v>79</v>
      </c>
      <c r="T2481" s="129" t="s">
        <v>79</v>
      </c>
      <c r="U2481" s="90"/>
    </row>
    <row r="2482" spans="1:21" ht="36" x14ac:dyDescent="0.25">
      <c r="A2482" s="124">
        <v>2477</v>
      </c>
      <c r="B2482" s="125" t="s">
        <v>5904</v>
      </c>
      <c r="C2482" s="125" t="s">
        <v>6035</v>
      </c>
      <c r="D2482" s="99">
        <v>46115</v>
      </c>
      <c r="E2482" s="125" t="s">
        <v>90</v>
      </c>
      <c r="F2482" s="143" t="s">
        <v>135</v>
      </c>
      <c r="G2482" s="125" t="s">
        <v>98</v>
      </c>
      <c r="H2482" s="125" t="s">
        <v>92</v>
      </c>
      <c r="I2482" s="297" t="s">
        <v>2626</v>
      </c>
      <c r="J2482" s="95" t="s">
        <v>18</v>
      </c>
      <c r="K2482" s="105">
        <v>3</v>
      </c>
      <c r="L2482" s="126" t="s">
        <v>4623</v>
      </c>
      <c r="M2482" s="200" t="s">
        <v>6185</v>
      </c>
      <c r="N2482" s="127" t="s">
        <v>6186</v>
      </c>
      <c r="O2482" s="104" t="s">
        <v>3357</v>
      </c>
      <c r="P2482" s="104" t="s">
        <v>131</v>
      </c>
      <c r="Q2482" s="218" t="s">
        <v>97</v>
      </c>
      <c r="R2482" s="125" t="s">
        <v>94</v>
      </c>
      <c r="S2482" s="125" t="s">
        <v>79</v>
      </c>
      <c r="T2482" s="129" t="s">
        <v>79</v>
      </c>
      <c r="U2482" s="90"/>
    </row>
    <row r="2483" spans="1:21" ht="36" x14ac:dyDescent="0.25">
      <c r="A2483" s="124">
        <v>2478</v>
      </c>
      <c r="B2483" s="125" t="s">
        <v>5904</v>
      </c>
      <c r="C2483" s="125" t="s">
        <v>6035</v>
      </c>
      <c r="D2483" s="99">
        <v>46115</v>
      </c>
      <c r="E2483" s="125" t="s">
        <v>90</v>
      </c>
      <c r="F2483" s="143" t="s">
        <v>100</v>
      </c>
      <c r="G2483" s="125" t="s">
        <v>98</v>
      </c>
      <c r="H2483" s="125" t="s">
        <v>92</v>
      </c>
      <c r="I2483" s="297" t="s">
        <v>2626</v>
      </c>
      <c r="J2483" s="95" t="s">
        <v>18</v>
      </c>
      <c r="K2483" s="105">
        <v>3</v>
      </c>
      <c r="L2483" s="126" t="s">
        <v>6187</v>
      </c>
      <c r="M2483" s="200" t="s">
        <v>6188</v>
      </c>
      <c r="N2483" s="127" t="s">
        <v>6189</v>
      </c>
      <c r="O2483" s="104" t="s">
        <v>3358</v>
      </c>
      <c r="P2483" s="104" t="s">
        <v>131</v>
      </c>
      <c r="Q2483" s="218" t="s">
        <v>93</v>
      </c>
      <c r="R2483" s="125" t="s">
        <v>94</v>
      </c>
      <c r="S2483" s="125" t="s">
        <v>79</v>
      </c>
      <c r="T2483" s="129" t="s">
        <v>79</v>
      </c>
      <c r="U2483" s="90"/>
    </row>
    <row r="2484" spans="1:21" ht="42.75" x14ac:dyDescent="0.25">
      <c r="A2484" s="124">
        <v>2479</v>
      </c>
      <c r="B2484" s="125" t="s">
        <v>5904</v>
      </c>
      <c r="C2484" s="125" t="s">
        <v>6035</v>
      </c>
      <c r="D2484" s="99">
        <v>46115</v>
      </c>
      <c r="E2484" s="125" t="s">
        <v>90</v>
      </c>
      <c r="F2484" s="143" t="s">
        <v>135</v>
      </c>
      <c r="G2484" s="125" t="s">
        <v>91</v>
      </c>
      <c r="H2484" s="125" t="s">
        <v>92</v>
      </c>
      <c r="I2484" s="297" t="s">
        <v>264</v>
      </c>
      <c r="J2484" s="95" t="s">
        <v>18</v>
      </c>
      <c r="K2484" s="105">
        <v>5</v>
      </c>
      <c r="L2484" s="126" t="s">
        <v>6190</v>
      </c>
      <c r="M2484" s="200" t="s">
        <v>6191</v>
      </c>
      <c r="N2484" s="127" t="s">
        <v>6192</v>
      </c>
      <c r="O2484" s="104" t="s">
        <v>3359</v>
      </c>
      <c r="P2484" s="104" t="s">
        <v>131</v>
      </c>
      <c r="Q2484" s="218" t="s">
        <v>93</v>
      </c>
      <c r="R2484" s="125" t="s">
        <v>94</v>
      </c>
      <c r="S2484" s="125" t="s">
        <v>79</v>
      </c>
      <c r="T2484" s="129" t="s">
        <v>79</v>
      </c>
      <c r="U2484" s="90"/>
    </row>
    <row r="2485" spans="1:21" ht="42.75" x14ac:dyDescent="0.25">
      <c r="A2485" s="124">
        <v>2480</v>
      </c>
      <c r="B2485" s="125" t="s">
        <v>5904</v>
      </c>
      <c r="C2485" s="125" t="s">
        <v>6035</v>
      </c>
      <c r="D2485" s="99">
        <v>46115</v>
      </c>
      <c r="E2485" s="125" t="s">
        <v>90</v>
      </c>
      <c r="F2485" s="143" t="s">
        <v>100</v>
      </c>
      <c r="G2485" s="125" t="s">
        <v>91</v>
      </c>
      <c r="H2485" s="125" t="s">
        <v>92</v>
      </c>
      <c r="I2485" s="297" t="s">
        <v>264</v>
      </c>
      <c r="J2485" s="95" t="s">
        <v>18</v>
      </c>
      <c r="K2485" s="105">
        <v>5</v>
      </c>
      <c r="L2485" s="126" t="s">
        <v>1621</v>
      </c>
      <c r="M2485" s="200" t="s">
        <v>6193</v>
      </c>
      <c r="N2485" s="127" t="s">
        <v>6194</v>
      </c>
      <c r="O2485" s="104" t="s">
        <v>59</v>
      </c>
      <c r="P2485" s="104" t="s">
        <v>136</v>
      </c>
      <c r="Q2485" s="218" t="s">
        <v>93</v>
      </c>
      <c r="R2485" s="125" t="s">
        <v>94</v>
      </c>
      <c r="S2485" s="125" t="s">
        <v>79</v>
      </c>
      <c r="T2485" s="129" t="s">
        <v>79</v>
      </c>
      <c r="U2485" s="90"/>
    </row>
    <row r="2486" spans="1:21" ht="42.75" x14ac:dyDescent="0.25">
      <c r="A2486" s="124">
        <v>2481</v>
      </c>
      <c r="B2486" s="125" t="s">
        <v>5904</v>
      </c>
      <c r="C2486" s="125" t="s">
        <v>6035</v>
      </c>
      <c r="D2486" s="99">
        <v>46115</v>
      </c>
      <c r="E2486" s="125" t="s">
        <v>90</v>
      </c>
      <c r="F2486" s="143" t="s">
        <v>135</v>
      </c>
      <c r="G2486" s="125" t="s">
        <v>91</v>
      </c>
      <c r="H2486" s="125" t="s">
        <v>92</v>
      </c>
      <c r="I2486" s="297" t="s">
        <v>264</v>
      </c>
      <c r="J2486" s="95" t="s">
        <v>18</v>
      </c>
      <c r="K2486" s="105">
        <v>5</v>
      </c>
      <c r="L2486" s="126" t="s">
        <v>6195</v>
      </c>
      <c r="M2486" s="200" t="s">
        <v>6196</v>
      </c>
      <c r="N2486" s="127" t="s">
        <v>6197</v>
      </c>
      <c r="O2486" s="104" t="s">
        <v>68</v>
      </c>
      <c r="P2486" s="104" t="s">
        <v>131</v>
      </c>
      <c r="Q2486" s="218" t="s">
        <v>99</v>
      </c>
      <c r="R2486" s="125" t="s">
        <v>94</v>
      </c>
      <c r="S2486" s="125" t="s">
        <v>79</v>
      </c>
      <c r="T2486" s="129" t="s">
        <v>79</v>
      </c>
      <c r="U2486" s="90"/>
    </row>
    <row r="2487" spans="1:21" ht="38.25" x14ac:dyDescent="0.25">
      <c r="A2487" s="124">
        <v>2482</v>
      </c>
      <c r="B2487" s="125" t="s">
        <v>5904</v>
      </c>
      <c r="C2487" s="125" t="s">
        <v>6035</v>
      </c>
      <c r="D2487" s="99">
        <v>46115</v>
      </c>
      <c r="E2487" s="125" t="s">
        <v>90</v>
      </c>
      <c r="F2487" s="143" t="s">
        <v>135</v>
      </c>
      <c r="G2487" s="125" t="s">
        <v>98</v>
      </c>
      <c r="H2487" s="125" t="s">
        <v>92</v>
      </c>
      <c r="I2487" s="297" t="s">
        <v>379</v>
      </c>
      <c r="J2487" s="95" t="s">
        <v>30</v>
      </c>
      <c r="K2487" s="105" t="s">
        <v>120</v>
      </c>
      <c r="L2487" s="126" t="s">
        <v>6198</v>
      </c>
      <c r="M2487" s="200" t="s">
        <v>6199</v>
      </c>
      <c r="N2487" s="127" t="s">
        <v>6200</v>
      </c>
      <c r="O2487" s="104" t="s">
        <v>65</v>
      </c>
      <c r="P2487" s="104" t="s">
        <v>130</v>
      </c>
      <c r="Q2487" s="218" t="s">
        <v>93</v>
      </c>
      <c r="R2487" s="125" t="s">
        <v>94</v>
      </c>
      <c r="S2487" s="125" t="s">
        <v>79</v>
      </c>
      <c r="T2487" s="129" t="s">
        <v>79</v>
      </c>
      <c r="U2487" s="90"/>
    </row>
    <row r="2488" spans="1:21" ht="36" x14ac:dyDescent="0.25">
      <c r="A2488" s="124">
        <v>2483</v>
      </c>
      <c r="B2488" s="125" t="s">
        <v>5904</v>
      </c>
      <c r="C2488" s="125" t="s">
        <v>6035</v>
      </c>
      <c r="D2488" s="99">
        <v>46115</v>
      </c>
      <c r="E2488" s="125" t="s">
        <v>90</v>
      </c>
      <c r="F2488" s="143" t="s">
        <v>135</v>
      </c>
      <c r="G2488" s="125" t="s">
        <v>98</v>
      </c>
      <c r="H2488" s="125" t="s">
        <v>92</v>
      </c>
      <c r="I2488" s="297" t="s">
        <v>379</v>
      </c>
      <c r="J2488" s="95" t="s">
        <v>30</v>
      </c>
      <c r="K2488" s="105" t="s">
        <v>120</v>
      </c>
      <c r="L2488" s="126" t="s">
        <v>6201</v>
      </c>
      <c r="M2488" s="200" t="s">
        <v>6202</v>
      </c>
      <c r="N2488" s="127" t="s">
        <v>6203</v>
      </c>
      <c r="O2488" s="104" t="s">
        <v>68</v>
      </c>
      <c r="P2488" s="104" t="s">
        <v>131</v>
      </c>
      <c r="Q2488" s="218" t="s">
        <v>93</v>
      </c>
      <c r="R2488" s="125" t="s">
        <v>94</v>
      </c>
      <c r="S2488" s="125" t="s">
        <v>79</v>
      </c>
      <c r="T2488" s="129" t="s">
        <v>79</v>
      </c>
      <c r="U2488" s="90"/>
    </row>
    <row r="2489" spans="1:21" ht="28.5" x14ac:dyDescent="0.25">
      <c r="A2489" s="124">
        <v>2484</v>
      </c>
      <c r="B2489" s="125" t="s">
        <v>5904</v>
      </c>
      <c r="C2489" s="125" t="s">
        <v>6035</v>
      </c>
      <c r="D2489" s="99">
        <v>46115</v>
      </c>
      <c r="E2489" s="125" t="s">
        <v>90</v>
      </c>
      <c r="F2489" s="143" t="s">
        <v>100</v>
      </c>
      <c r="G2489" s="125" t="s">
        <v>91</v>
      </c>
      <c r="H2489" s="125" t="s">
        <v>96</v>
      </c>
      <c r="I2489" s="297" t="s">
        <v>393</v>
      </c>
      <c r="J2489" s="95" t="s">
        <v>30</v>
      </c>
      <c r="K2489" s="105" t="s">
        <v>120</v>
      </c>
      <c r="L2489" s="126" t="s">
        <v>543</v>
      </c>
      <c r="M2489" s="200" t="s">
        <v>6204</v>
      </c>
      <c r="N2489" s="127" t="s">
        <v>6205</v>
      </c>
      <c r="O2489" s="104" t="s">
        <v>3359</v>
      </c>
      <c r="P2489" s="104" t="s">
        <v>131</v>
      </c>
      <c r="Q2489" s="218" t="s">
        <v>93</v>
      </c>
      <c r="R2489" s="125" t="s">
        <v>94</v>
      </c>
      <c r="S2489" s="125" t="s">
        <v>79</v>
      </c>
      <c r="T2489" s="129" t="s">
        <v>79</v>
      </c>
      <c r="U2489" s="90"/>
    </row>
    <row r="2490" spans="1:21" ht="38.25" x14ac:dyDescent="0.25">
      <c r="A2490" s="124">
        <v>2485</v>
      </c>
      <c r="B2490" s="125" t="s">
        <v>5904</v>
      </c>
      <c r="C2490" s="125" t="s">
        <v>6035</v>
      </c>
      <c r="D2490" s="99">
        <v>46115</v>
      </c>
      <c r="E2490" s="125" t="s">
        <v>90</v>
      </c>
      <c r="F2490" s="143" t="s">
        <v>100</v>
      </c>
      <c r="G2490" s="125" t="s">
        <v>98</v>
      </c>
      <c r="H2490" s="125" t="s">
        <v>92</v>
      </c>
      <c r="I2490" s="297" t="s">
        <v>117</v>
      </c>
      <c r="J2490" s="95" t="s">
        <v>18</v>
      </c>
      <c r="K2490" s="105" t="s">
        <v>121</v>
      </c>
      <c r="L2490" s="126" t="s">
        <v>966</v>
      </c>
      <c r="M2490" s="200" t="s">
        <v>6206</v>
      </c>
      <c r="N2490" s="127" t="s">
        <v>4203</v>
      </c>
      <c r="O2490" s="104" t="s">
        <v>53</v>
      </c>
      <c r="P2490" s="104" t="s">
        <v>130</v>
      </c>
      <c r="Q2490" s="218" t="s">
        <v>93</v>
      </c>
      <c r="R2490" s="125" t="s">
        <v>94</v>
      </c>
      <c r="S2490" s="125" t="s">
        <v>78</v>
      </c>
      <c r="T2490" s="129" t="s">
        <v>79</v>
      </c>
      <c r="U2490" s="90"/>
    </row>
    <row r="2491" spans="1:21" ht="36" x14ac:dyDescent="0.25">
      <c r="A2491" s="124">
        <v>2486</v>
      </c>
      <c r="B2491" s="125" t="s">
        <v>5904</v>
      </c>
      <c r="C2491" s="125" t="s">
        <v>6035</v>
      </c>
      <c r="D2491" s="99">
        <v>46115</v>
      </c>
      <c r="E2491" s="125" t="s">
        <v>90</v>
      </c>
      <c r="F2491" s="143" t="s">
        <v>135</v>
      </c>
      <c r="G2491" s="125" t="s">
        <v>98</v>
      </c>
      <c r="H2491" s="125" t="s">
        <v>92</v>
      </c>
      <c r="I2491" s="297" t="s">
        <v>117</v>
      </c>
      <c r="J2491" s="95" t="s">
        <v>18</v>
      </c>
      <c r="K2491" s="105" t="s">
        <v>121</v>
      </c>
      <c r="L2491" s="126" t="s">
        <v>2861</v>
      </c>
      <c r="M2491" s="200" t="s">
        <v>6207</v>
      </c>
      <c r="N2491" s="127" t="s">
        <v>6208</v>
      </c>
      <c r="O2491" s="104" t="s">
        <v>60</v>
      </c>
      <c r="P2491" s="104" t="s">
        <v>131</v>
      </c>
      <c r="Q2491" s="218" t="s">
        <v>93</v>
      </c>
      <c r="R2491" s="125" t="s">
        <v>94</v>
      </c>
      <c r="S2491" s="125" t="s">
        <v>78</v>
      </c>
      <c r="T2491" s="129" t="s">
        <v>79</v>
      </c>
      <c r="U2491" s="90"/>
    </row>
    <row r="2492" spans="1:21" ht="42.75" x14ac:dyDescent="0.25">
      <c r="A2492" s="124">
        <v>2487</v>
      </c>
      <c r="B2492" s="125" t="s">
        <v>5904</v>
      </c>
      <c r="C2492" s="125" t="s">
        <v>6035</v>
      </c>
      <c r="D2492" s="99">
        <v>46115</v>
      </c>
      <c r="E2492" s="125" t="s">
        <v>90</v>
      </c>
      <c r="F2492" s="143" t="s">
        <v>100</v>
      </c>
      <c r="G2492" s="125" t="s">
        <v>98</v>
      </c>
      <c r="H2492" s="125" t="s">
        <v>92</v>
      </c>
      <c r="I2492" s="297" t="s">
        <v>117</v>
      </c>
      <c r="J2492" s="95" t="s">
        <v>18</v>
      </c>
      <c r="K2492" s="105" t="s">
        <v>121</v>
      </c>
      <c r="L2492" s="126" t="s">
        <v>531</v>
      </c>
      <c r="M2492" s="200" t="s">
        <v>6209</v>
      </c>
      <c r="N2492" s="127" t="s">
        <v>6210</v>
      </c>
      <c r="O2492" s="104" t="s">
        <v>53</v>
      </c>
      <c r="P2492" s="104" t="s">
        <v>130</v>
      </c>
      <c r="Q2492" s="218" t="s">
        <v>93</v>
      </c>
      <c r="R2492" s="125" t="s">
        <v>94</v>
      </c>
      <c r="S2492" s="125" t="s">
        <v>78</v>
      </c>
      <c r="T2492" s="129" t="s">
        <v>79</v>
      </c>
      <c r="U2492" s="90"/>
    </row>
    <row r="2493" spans="1:21" ht="38.25" x14ac:dyDescent="0.25">
      <c r="A2493" s="124">
        <v>2488</v>
      </c>
      <c r="B2493" s="125" t="s">
        <v>5904</v>
      </c>
      <c r="C2493" s="125" t="s">
        <v>6035</v>
      </c>
      <c r="D2493" s="99">
        <v>46115</v>
      </c>
      <c r="E2493" s="125" t="s">
        <v>90</v>
      </c>
      <c r="F2493" s="143" t="s">
        <v>135</v>
      </c>
      <c r="G2493" s="125" t="s">
        <v>98</v>
      </c>
      <c r="H2493" s="125" t="s">
        <v>92</v>
      </c>
      <c r="I2493" s="297" t="s">
        <v>117</v>
      </c>
      <c r="J2493" s="95" t="s">
        <v>18</v>
      </c>
      <c r="K2493" s="105" t="s">
        <v>121</v>
      </c>
      <c r="L2493" s="126" t="s">
        <v>367</v>
      </c>
      <c r="M2493" s="200" t="s">
        <v>6211</v>
      </c>
      <c r="N2493" s="127" t="s">
        <v>6212</v>
      </c>
      <c r="O2493" s="104" t="s">
        <v>44</v>
      </c>
      <c r="P2493" s="104" t="s">
        <v>130</v>
      </c>
      <c r="Q2493" s="218" t="s">
        <v>99</v>
      </c>
      <c r="R2493" s="125" t="s">
        <v>94</v>
      </c>
      <c r="S2493" s="125" t="s">
        <v>78</v>
      </c>
      <c r="T2493" s="129" t="s">
        <v>79</v>
      </c>
      <c r="U2493" s="90"/>
    </row>
    <row r="2494" spans="1:21" ht="36" x14ac:dyDescent="0.25">
      <c r="A2494" s="124">
        <v>2489</v>
      </c>
      <c r="B2494" s="125" t="s">
        <v>5904</v>
      </c>
      <c r="C2494" s="125" t="s">
        <v>6035</v>
      </c>
      <c r="D2494" s="99">
        <v>46115</v>
      </c>
      <c r="E2494" s="125" t="s">
        <v>90</v>
      </c>
      <c r="F2494" s="143" t="s">
        <v>135</v>
      </c>
      <c r="G2494" s="125" t="s">
        <v>98</v>
      </c>
      <c r="H2494" s="125" t="s">
        <v>92</v>
      </c>
      <c r="I2494" s="297" t="s">
        <v>117</v>
      </c>
      <c r="J2494" s="95" t="s">
        <v>18</v>
      </c>
      <c r="K2494" s="105" t="s">
        <v>121</v>
      </c>
      <c r="L2494" s="126" t="s">
        <v>248</v>
      </c>
      <c r="M2494" s="200" t="s">
        <v>6213</v>
      </c>
      <c r="N2494" s="127" t="s">
        <v>6214</v>
      </c>
      <c r="O2494" s="104" t="s">
        <v>41</v>
      </c>
      <c r="P2494" s="104" t="s">
        <v>129</v>
      </c>
      <c r="Q2494" s="218" t="s">
        <v>99</v>
      </c>
      <c r="R2494" s="125" t="s">
        <v>94</v>
      </c>
      <c r="S2494" s="125" t="s">
        <v>78</v>
      </c>
      <c r="T2494" s="129" t="s">
        <v>79</v>
      </c>
      <c r="U2494" s="90" t="s">
        <v>6215</v>
      </c>
    </row>
    <row r="2495" spans="1:21" ht="38.25" x14ac:dyDescent="0.25">
      <c r="A2495" s="124">
        <v>2490</v>
      </c>
      <c r="B2495" s="125" t="s">
        <v>5904</v>
      </c>
      <c r="C2495" s="125" t="s">
        <v>6035</v>
      </c>
      <c r="D2495" s="99">
        <v>46115</v>
      </c>
      <c r="E2495" s="125" t="s">
        <v>90</v>
      </c>
      <c r="F2495" s="143" t="s">
        <v>135</v>
      </c>
      <c r="G2495" s="125" t="s">
        <v>98</v>
      </c>
      <c r="H2495" s="125" t="s">
        <v>92</v>
      </c>
      <c r="I2495" s="297" t="s">
        <v>117</v>
      </c>
      <c r="J2495" s="95" t="s">
        <v>18</v>
      </c>
      <c r="K2495" s="105" t="s">
        <v>140</v>
      </c>
      <c r="L2495" s="126" t="s">
        <v>262</v>
      </c>
      <c r="M2495" s="200" t="s">
        <v>6216</v>
      </c>
      <c r="N2495" s="127" t="s">
        <v>6217</v>
      </c>
      <c r="O2495" s="104" t="s">
        <v>44</v>
      </c>
      <c r="P2495" s="104" t="s">
        <v>130</v>
      </c>
      <c r="Q2495" s="218" t="s">
        <v>93</v>
      </c>
      <c r="R2495" s="125" t="s">
        <v>94</v>
      </c>
      <c r="S2495" s="125" t="s">
        <v>78</v>
      </c>
      <c r="T2495" s="129" t="s">
        <v>79</v>
      </c>
      <c r="U2495" s="90"/>
    </row>
    <row r="2496" spans="1:21" ht="36" x14ac:dyDescent="0.25">
      <c r="A2496" s="124">
        <v>2491</v>
      </c>
      <c r="B2496" s="125" t="s">
        <v>5904</v>
      </c>
      <c r="C2496" s="125" t="s">
        <v>6035</v>
      </c>
      <c r="D2496" s="99">
        <v>46116</v>
      </c>
      <c r="E2496" s="125" t="s">
        <v>90</v>
      </c>
      <c r="F2496" s="143" t="s">
        <v>135</v>
      </c>
      <c r="G2496" s="125" t="s">
        <v>91</v>
      </c>
      <c r="H2496" s="125" t="s">
        <v>92</v>
      </c>
      <c r="I2496" s="297" t="s">
        <v>2626</v>
      </c>
      <c r="J2496" s="95" t="s">
        <v>18</v>
      </c>
      <c r="K2496" s="105">
        <v>1</v>
      </c>
      <c r="L2496" s="126" t="s">
        <v>259</v>
      </c>
      <c r="M2496" s="200" t="s">
        <v>6218</v>
      </c>
      <c r="N2496" s="127" t="s">
        <v>6219</v>
      </c>
      <c r="O2496" s="104" t="s">
        <v>68</v>
      </c>
      <c r="P2496" s="104" t="s">
        <v>129</v>
      </c>
      <c r="Q2496" s="218" t="s">
        <v>99</v>
      </c>
      <c r="R2496" s="125" t="s">
        <v>94</v>
      </c>
      <c r="S2496" s="125" t="s">
        <v>79</v>
      </c>
      <c r="T2496" s="129" t="s">
        <v>79</v>
      </c>
      <c r="U2496" s="90"/>
    </row>
    <row r="2497" spans="1:21" ht="38.25" x14ac:dyDescent="0.25">
      <c r="A2497" s="124">
        <v>2492</v>
      </c>
      <c r="B2497" s="125" t="s">
        <v>5904</v>
      </c>
      <c r="C2497" s="125" t="s">
        <v>6035</v>
      </c>
      <c r="D2497" s="99">
        <v>46116</v>
      </c>
      <c r="E2497" s="125" t="s">
        <v>90</v>
      </c>
      <c r="F2497" s="143" t="s">
        <v>135</v>
      </c>
      <c r="G2497" s="125" t="s">
        <v>91</v>
      </c>
      <c r="H2497" s="125" t="s">
        <v>92</v>
      </c>
      <c r="I2497" s="297" t="s">
        <v>2626</v>
      </c>
      <c r="J2497" s="95" t="s">
        <v>18</v>
      </c>
      <c r="K2497" s="105" t="s">
        <v>121</v>
      </c>
      <c r="L2497" s="126" t="s">
        <v>6220</v>
      </c>
      <c r="M2497" s="200" t="s">
        <v>6221</v>
      </c>
      <c r="N2497" s="127" t="s">
        <v>6222</v>
      </c>
      <c r="O2497" s="104" t="s">
        <v>65</v>
      </c>
      <c r="P2497" s="104" t="s">
        <v>130</v>
      </c>
      <c r="Q2497" s="218" t="s">
        <v>93</v>
      </c>
      <c r="R2497" s="125" t="s">
        <v>94</v>
      </c>
      <c r="S2497" s="125" t="s">
        <v>79</v>
      </c>
      <c r="T2497" s="129" t="s">
        <v>79</v>
      </c>
      <c r="U2497" s="90"/>
    </row>
    <row r="2498" spans="1:21" ht="38.25" x14ac:dyDescent="0.25">
      <c r="A2498" s="124">
        <v>2493</v>
      </c>
      <c r="B2498" s="125" t="s">
        <v>5904</v>
      </c>
      <c r="C2498" s="125" t="s">
        <v>6035</v>
      </c>
      <c r="D2498" s="99">
        <v>46116</v>
      </c>
      <c r="E2498" s="125" t="s">
        <v>90</v>
      </c>
      <c r="F2498" s="143" t="s">
        <v>135</v>
      </c>
      <c r="G2498" s="125" t="s">
        <v>91</v>
      </c>
      <c r="H2498" s="125" t="s">
        <v>92</v>
      </c>
      <c r="I2498" s="297" t="s">
        <v>2626</v>
      </c>
      <c r="J2498" s="95" t="s">
        <v>18</v>
      </c>
      <c r="K2498" s="105" t="s">
        <v>121</v>
      </c>
      <c r="L2498" s="126" t="s">
        <v>6220</v>
      </c>
      <c r="M2498" s="200" t="s">
        <v>6223</v>
      </c>
      <c r="N2498" s="127" t="s">
        <v>6224</v>
      </c>
      <c r="O2498" s="104" t="s">
        <v>65</v>
      </c>
      <c r="P2498" s="104" t="s">
        <v>130</v>
      </c>
      <c r="Q2498" s="218" t="s">
        <v>93</v>
      </c>
      <c r="R2498" s="125" t="s">
        <v>94</v>
      </c>
      <c r="S2498" s="125" t="s">
        <v>79</v>
      </c>
      <c r="T2498" s="129" t="s">
        <v>79</v>
      </c>
      <c r="U2498" s="90"/>
    </row>
    <row r="2499" spans="1:21" ht="42.75" x14ac:dyDescent="0.25">
      <c r="A2499" s="124">
        <v>2494</v>
      </c>
      <c r="B2499" s="125" t="s">
        <v>5904</v>
      </c>
      <c r="C2499" s="125" t="s">
        <v>6035</v>
      </c>
      <c r="D2499" s="99">
        <v>46116</v>
      </c>
      <c r="E2499" s="125" t="s">
        <v>90</v>
      </c>
      <c r="F2499" s="143" t="s">
        <v>100</v>
      </c>
      <c r="G2499" s="125" t="s">
        <v>91</v>
      </c>
      <c r="H2499" s="125" t="s">
        <v>92</v>
      </c>
      <c r="I2499" s="297" t="s">
        <v>2626</v>
      </c>
      <c r="J2499" s="95" t="s">
        <v>18</v>
      </c>
      <c r="K2499" s="105" t="s">
        <v>121</v>
      </c>
      <c r="L2499" s="126" t="s">
        <v>4327</v>
      </c>
      <c r="M2499" s="200" t="s">
        <v>6225</v>
      </c>
      <c r="N2499" s="127" t="s">
        <v>6226</v>
      </c>
      <c r="O2499" s="104" t="s">
        <v>53</v>
      </c>
      <c r="P2499" s="104" t="s">
        <v>129</v>
      </c>
      <c r="Q2499" s="218" t="s">
        <v>99</v>
      </c>
      <c r="R2499" s="125" t="s">
        <v>94</v>
      </c>
      <c r="S2499" s="125" t="s">
        <v>79</v>
      </c>
      <c r="T2499" s="129" t="s">
        <v>79</v>
      </c>
      <c r="U2499" s="90"/>
    </row>
    <row r="2500" spans="1:21" ht="42.75" x14ac:dyDescent="0.25">
      <c r="A2500" s="124">
        <v>2495</v>
      </c>
      <c r="B2500" s="125" t="s">
        <v>5904</v>
      </c>
      <c r="C2500" s="125" t="s">
        <v>6035</v>
      </c>
      <c r="D2500" s="99">
        <v>46116</v>
      </c>
      <c r="E2500" s="125" t="s">
        <v>90</v>
      </c>
      <c r="F2500" s="143" t="s">
        <v>100</v>
      </c>
      <c r="G2500" s="125" t="s">
        <v>91</v>
      </c>
      <c r="H2500" s="125" t="s">
        <v>92</v>
      </c>
      <c r="I2500" s="297" t="s">
        <v>2626</v>
      </c>
      <c r="J2500" s="95" t="s">
        <v>18</v>
      </c>
      <c r="K2500" s="105" t="s">
        <v>121</v>
      </c>
      <c r="L2500" s="126" t="s">
        <v>6227</v>
      </c>
      <c r="M2500" s="200" t="s">
        <v>6228</v>
      </c>
      <c r="N2500" s="127" t="s">
        <v>6229</v>
      </c>
      <c r="O2500" s="104" t="s">
        <v>53</v>
      </c>
      <c r="P2500" s="104" t="s">
        <v>129</v>
      </c>
      <c r="Q2500" s="218" t="s">
        <v>99</v>
      </c>
      <c r="R2500" s="125" t="s">
        <v>94</v>
      </c>
      <c r="S2500" s="125" t="s">
        <v>79</v>
      </c>
      <c r="T2500" s="129" t="s">
        <v>79</v>
      </c>
      <c r="U2500" s="90"/>
    </row>
    <row r="2501" spans="1:21" ht="38.25" x14ac:dyDescent="0.25">
      <c r="A2501" s="124">
        <v>2496</v>
      </c>
      <c r="B2501" s="125" t="s">
        <v>5904</v>
      </c>
      <c r="C2501" s="125" t="s">
        <v>6035</v>
      </c>
      <c r="D2501" s="99">
        <v>46116</v>
      </c>
      <c r="E2501" s="125" t="s">
        <v>90</v>
      </c>
      <c r="F2501" s="143" t="s">
        <v>135</v>
      </c>
      <c r="G2501" s="125" t="s">
        <v>91</v>
      </c>
      <c r="H2501" s="125" t="s">
        <v>92</v>
      </c>
      <c r="I2501" s="297" t="s">
        <v>2626</v>
      </c>
      <c r="J2501" s="95" t="s">
        <v>18</v>
      </c>
      <c r="K2501" s="105">
        <v>0</v>
      </c>
      <c r="L2501" s="126" t="s">
        <v>2794</v>
      </c>
      <c r="M2501" s="200" t="s">
        <v>6230</v>
      </c>
      <c r="N2501" s="127" t="s">
        <v>6231</v>
      </c>
      <c r="O2501" s="104" t="s">
        <v>44</v>
      </c>
      <c r="P2501" s="104" t="s">
        <v>130</v>
      </c>
      <c r="Q2501" s="218" t="s">
        <v>93</v>
      </c>
      <c r="R2501" s="125" t="s">
        <v>94</v>
      </c>
      <c r="S2501" s="125" t="s">
        <v>79</v>
      </c>
      <c r="T2501" s="129" t="s">
        <v>79</v>
      </c>
      <c r="U2501" s="90"/>
    </row>
    <row r="2502" spans="1:21" ht="38.25" x14ac:dyDescent="0.25">
      <c r="A2502" s="124">
        <v>2497</v>
      </c>
      <c r="B2502" s="125" t="s">
        <v>5904</v>
      </c>
      <c r="C2502" s="125" t="s">
        <v>6035</v>
      </c>
      <c r="D2502" s="99">
        <v>46116</v>
      </c>
      <c r="E2502" s="125" t="s">
        <v>90</v>
      </c>
      <c r="F2502" s="143" t="s">
        <v>100</v>
      </c>
      <c r="G2502" s="125" t="s">
        <v>91</v>
      </c>
      <c r="H2502" s="125" t="s">
        <v>96</v>
      </c>
      <c r="I2502" s="297" t="s">
        <v>264</v>
      </c>
      <c r="J2502" s="95" t="s">
        <v>18</v>
      </c>
      <c r="K2502" s="105">
        <v>3</v>
      </c>
      <c r="L2502" s="126" t="s">
        <v>1744</v>
      </c>
      <c r="M2502" s="200" t="s">
        <v>6232</v>
      </c>
      <c r="N2502" s="127" t="s">
        <v>6233</v>
      </c>
      <c r="O2502" s="104" t="s">
        <v>3359</v>
      </c>
      <c r="P2502" s="104" t="s">
        <v>130</v>
      </c>
      <c r="Q2502" s="218" t="s">
        <v>93</v>
      </c>
      <c r="R2502" s="125" t="s">
        <v>94</v>
      </c>
      <c r="S2502" s="125" t="s">
        <v>79</v>
      </c>
      <c r="T2502" s="129" t="s">
        <v>79</v>
      </c>
      <c r="U2502" s="90"/>
    </row>
    <row r="2503" spans="1:21" ht="42.75" x14ac:dyDescent="0.25">
      <c r="A2503" s="124">
        <v>2498</v>
      </c>
      <c r="B2503" s="125" t="s">
        <v>5904</v>
      </c>
      <c r="C2503" s="125" t="s">
        <v>6035</v>
      </c>
      <c r="D2503" s="99">
        <v>46116</v>
      </c>
      <c r="E2503" s="125" t="s">
        <v>90</v>
      </c>
      <c r="F2503" s="143" t="s">
        <v>100</v>
      </c>
      <c r="G2503" s="125" t="s">
        <v>91</v>
      </c>
      <c r="H2503" s="125" t="s">
        <v>96</v>
      </c>
      <c r="I2503" s="297" t="s">
        <v>264</v>
      </c>
      <c r="J2503" s="95" t="s">
        <v>18</v>
      </c>
      <c r="K2503" s="105">
        <v>3</v>
      </c>
      <c r="L2503" s="126" t="s">
        <v>1744</v>
      </c>
      <c r="M2503" s="200" t="s">
        <v>6234</v>
      </c>
      <c r="N2503" s="127" t="s">
        <v>6235</v>
      </c>
      <c r="O2503" s="104" t="s">
        <v>3358</v>
      </c>
      <c r="P2503" s="104" t="s">
        <v>130</v>
      </c>
      <c r="Q2503" s="218" t="s">
        <v>93</v>
      </c>
      <c r="R2503" s="125" t="s">
        <v>94</v>
      </c>
      <c r="S2503" s="125" t="s">
        <v>79</v>
      </c>
      <c r="T2503" s="129" t="s">
        <v>79</v>
      </c>
      <c r="U2503" s="90"/>
    </row>
    <row r="2504" spans="1:21" ht="57" x14ac:dyDescent="0.25">
      <c r="A2504" s="124">
        <v>2499</v>
      </c>
      <c r="B2504" s="125" t="s">
        <v>5904</v>
      </c>
      <c r="C2504" s="125" t="s">
        <v>6035</v>
      </c>
      <c r="D2504" s="99">
        <v>46116</v>
      </c>
      <c r="E2504" s="125" t="s">
        <v>90</v>
      </c>
      <c r="F2504" s="143" t="s">
        <v>135</v>
      </c>
      <c r="G2504" s="125" t="s">
        <v>91</v>
      </c>
      <c r="H2504" s="125" t="s">
        <v>96</v>
      </c>
      <c r="I2504" s="297" t="s">
        <v>264</v>
      </c>
      <c r="J2504" s="95" t="s">
        <v>18</v>
      </c>
      <c r="K2504" s="105">
        <v>3</v>
      </c>
      <c r="L2504" s="126" t="s">
        <v>1711</v>
      </c>
      <c r="M2504" s="200" t="s">
        <v>6236</v>
      </c>
      <c r="N2504" s="127" t="s">
        <v>6237</v>
      </c>
      <c r="O2504" s="104" t="s">
        <v>68</v>
      </c>
      <c r="P2504" s="104" t="s">
        <v>131</v>
      </c>
      <c r="Q2504" s="218" t="s">
        <v>99</v>
      </c>
      <c r="R2504" s="125" t="s">
        <v>94</v>
      </c>
      <c r="S2504" s="125" t="s">
        <v>79</v>
      </c>
      <c r="T2504" s="129" t="s">
        <v>79</v>
      </c>
      <c r="U2504" s="90"/>
    </row>
    <row r="2505" spans="1:21" ht="42.75" x14ac:dyDescent="0.25">
      <c r="A2505" s="124">
        <v>2500</v>
      </c>
      <c r="B2505" s="125" t="s">
        <v>5904</v>
      </c>
      <c r="C2505" s="125" t="s">
        <v>6035</v>
      </c>
      <c r="D2505" s="99">
        <v>46116</v>
      </c>
      <c r="E2505" s="125" t="s">
        <v>90</v>
      </c>
      <c r="F2505" s="143" t="s">
        <v>100</v>
      </c>
      <c r="G2505" s="125" t="s">
        <v>91</v>
      </c>
      <c r="H2505" s="125" t="s">
        <v>96</v>
      </c>
      <c r="I2505" s="297" t="s">
        <v>264</v>
      </c>
      <c r="J2505" s="95" t="s">
        <v>18</v>
      </c>
      <c r="K2505" s="105">
        <v>3</v>
      </c>
      <c r="L2505" s="126" t="s">
        <v>1711</v>
      </c>
      <c r="M2505" s="200" t="s">
        <v>6238</v>
      </c>
      <c r="N2505" s="127" t="s">
        <v>6239</v>
      </c>
      <c r="O2505" s="104" t="s">
        <v>41</v>
      </c>
      <c r="P2505" s="104" t="s">
        <v>129</v>
      </c>
      <c r="Q2505" s="218" t="s">
        <v>99</v>
      </c>
      <c r="R2505" s="125" t="s">
        <v>94</v>
      </c>
      <c r="S2505" s="125" t="s">
        <v>79</v>
      </c>
      <c r="T2505" s="129" t="s">
        <v>79</v>
      </c>
      <c r="U2505" s="90"/>
    </row>
    <row r="2506" spans="1:21" ht="36" x14ac:dyDescent="0.25">
      <c r="A2506" s="124">
        <v>2501</v>
      </c>
      <c r="B2506" s="125" t="s">
        <v>5904</v>
      </c>
      <c r="C2506" s="125" t="s">
        <v>6035</v>
      </c>
      <c r="D2506" s="99">
        <v>46116</v>
      </c>
      <c r="E2506" s="125" t="s">
        <v>90</v>
      </c>
      <c r="F2506" s="143" t="s">
        <v>100</v>
      </c>
      <c r="G2506" s="125" t="s">
        <v>91</v>
      </c>
      <c r="H2506" s="125" t="s">
        <v>96</v>
      </c>
      <c r="I2506" s="297" t="s">
        <v>264</v>
      </c>
      <c r="J2506" s="95" t="s">
        <v>18</v>
      </c>
      <c r="K2506" s="105">
        <v>3</v>
      </c>
      <c r="L2506" s="126" t="s">
        <v>4500</v>
      </c>
      <c r="M2506" s="200" t="s">
        <v>6240</v>
      </c>
      <c r="N2506" s="127" t="s">
        <v>6241</v>
      </c>
      <c r="O2506" s="104" t="s">
        <v>50</v>
      </c>
      <c r="P2506" s="104" t="s">
        <v>129</v>
      </c>
      <c r="Q2506" s="218" t="s">
        <v>99</v>
      </c>
      <c r="R2506" s="125" t="s">
        <v>94</v>
      </c>
      <c r="S2506" s="125" t="s">
        <v>79</v>
      </c>
      <c r="T2506" s="129" t="s">
        <v>79</v>
      </c>
      <c r="U2506" s="90"/>
    </row>
    <row r="2507" spans="1:21" ht="36" x14ac:dyDescent="0.25">
      <c r="A2507" s="124">
        <v>2502</v>
      </c>
      <c r="B2507" s="125" t="s">
        <v>5904</v>
      </c>
      <c r="C2507" s="125" t="s">
        <v>6035</v>
      </c>
      <c r="D2507" s="99">
        <v>46116</v>
      </c>
      <c r="E2507" s="125" t="s">
        <v>90</v>
      </c>
      <c r="F2507" s="143" t="s">
        <v>100</v>
      </c>
      <c r="G2507" s="125" t="s">
        <v>91</v>
      </c>
      <c r="H2507" s="125" t="s">
        <v>96</v>
      </c>
      <c r="I2507" s="297" t="s">
        <v>264</v>
      </c>
      <c r="J2507" s="95" t="s">
        <v>18</v>
      </c>
      <c r="K2507" s="105">
        <v>3</v>
      </c>
      <c r="L2507" s="126" t="s">
        <v>6242</v>
      </c>
      <c r="M2507" s="200" t="s">
        <v>6243</v>
      </c>
      <c r="N2507" s="127" t="s">
        <v>6244</v>
      </c>
      <c r="O2507" s="104" t="s">
        <v>3355</v>
      </c>
      <c r="P2507" s="104" t="s">
        <v>125</v>
      </c>
      <c r="Q2507" s="218" t="s">
        <v>93</v>
      </c>
      <c r="R2507" s="125" t="s">
        <v>94</v>
      </c>
      <c r="S2507" s="125" t="s">
        <v>79</v>
      </c>
      <c r="T2507" s="129" t="s">
        <v>79</v>
      </c>
      <c r="U2507" s="90"/>
    </row>
    <row r="2508" spans="1:21" ht="36" x14ac:dyDescent="0.25">
      <c r="A2508" s="124">
        <v>2503</v>
      </c>
      <c r="B2508" s="125" t="s">
        <v>5904</v>
      </c>
      <c r="C2508" s="125" t="s">
        <v>6035</v>
      </c>
      <c r="D2508" s="99">
        <v>46116</v>
      </c>
      <c r="E2508" s="125" t="s">
        <v>90</v>
      </c>
      <c r="F2508" s="143" t="s">
        <v>100</v>
      </c>
      <c r="G2508" s="125" t="s">
        <v>98</v>
      </c>
      <c r="H2508" s="125" t="s">
        <v>92</v>
      </c>
      <c r="I2508" s="297" t="s">
        <v>653</v>
      </c>
      <c r="J2508" s="95" t="s">
        <v>18</v>
      </c>
      <c r="K2508" s="105">
        <v>1</v>
      </c>
      <c r="L2508" s="126" t="s">
        <v>3189</v>
      </c>
      <c r="M2508" s="200" t="s">
        <v>6245</v>
      </c>
      <c r="N2508" s="127" t="s">
        <v>6246</v>
      </c>
      <c r="O2508" s="104" t="s">
        <v>68</v>
      </c>
      <c r="P2508" s="104" t="s">
        <v>129</v>
      </c>
      <c r="Q2508" s="218" t="s">
        <v>99</v>
      </c>
      <c r="R2508" s="125" t="s">
        <v>94</v>
      </c>
      <c r="S2508" s="125" t="s">
        <v>79</v>
      </c>
      <c r="T2508" s="129" t="s">
        <v>79</v>
      </c>
      <c r="U2508" s="90"/>
    </row>
    <row r="2509" spans="1:21" ht="36" x14ac:dyDescent="0.25">
      <c r="A2509" s="124">
        <v>2504</v>
      </c>
      <c r="B2509" s="125" t="s">
        <v>5904</v>
      </c>
      <c r="C2509" s="125" t="s">
        <v>6035</v>
      </c>
      <c r="D2509" s="99">
        <v>46116</v>
      </c>
      <c r="E2509" s="125" t="s">
        <v>90</v>
      </c>
      <c r="F2509" s="143" t="s">
        <v>135</v>
      </c>
      <c r="G2509" s="125" t="s">
        <v>98</v>
      </c>
      <c r="H2509" s="125" t="s">
        <v>92</v>
      </c>
      <c r="I2509" s="297" t="s">
        <v>653</v>
      </c>
      <c r="J2509" s="95" t="s">
        <v>18</v>
      </c>
      <c r="K2509" s="105">
        <v>1</v>
      </c>
      <c r="L2509" s="126" t="s">
        <v>6247</v>
      </c>
      <c r="M2509" s="200" t="s">
        <v>6248</v>
      </c>
      <c r="N2509" s="127" t="s">
        <v>1128</v>
      </c>
      <c r="O2509" s="104" t="s">
        <v>3355</v>
      </c>
      <c r="P2509" s="104" t="s">
        <v>125</v>
      </c>
      <c r="Q2509" s="218" t="s">
        <v>93</v>
      </c>
      <c r="R2509" s="125" t="s">
        <v>94</v>
      </c>
      <c r="S2509" s="125" t="s">
        <v>79</v>
      </c>
      <c r="T2509" s="129" t="s">
        <v>79</v>
      </c>
      <c r="U2509" s="90"/>
    </row>
    <row r="2510" spans="1:21" ht="36" x14ac:dyDescent="0.25">
      <c r="A2510" s="124">
        <v>2505</v>
      </c>
      <c r="B2510" s="125" t="s">
        <v>5904</v>
      </c>
      <c r="C2510" s="125" t="s">
        <v>6035</v>
      </c>
      <c r="D2510" s="99">
        <v>46116</v>
      </c>
      <c r="E2510" s="125" t="s">
        <v>90</v>
      </c>
      <c r="F2510" s="143" t="s">
        <v>135</v>
      </c>
      <c r="G2510" s="125" t="s">
        <v>98</v>
      </c>
      <c r="H2510" s="125" t="s">
        <v>92</v>
      </c>
      <c r="I2510" s="297" t="s">
        <v>653</v>
      </c>
      <c r="J2510" s="95" t="s">
        <v>18</v>
      </c>
      <c r="K2510" s="105">
        <v>3</v>
      </c>
      <c r="L2510" s="126" t="s">
        <v>6249</v>
      </c>
      <c r="M2510" s="200" t="s">
        <v>6250</v>
      </c>
      <c r="N2510" s="127" t="s">
        <v>6251</v>
      </c>
      <c r="O2510" s="104" t="s">
        <v>47</v>
      </c>
      <c r="P2510" s="104" t="s">
        <v>124</v>
      </c>
      <c r="Q2510" s="218" t="s">
        <v>99</v>
      </c>
      <c r="R2510" s="125" t="s">
        <v>94</v>
      </c>
      <c r="S2510" s="125" t="s">
        <v>79</v>
      </c>
      <c r="T2510" s="129" t="s">
        <v>79</v>
      </c>
      <c r="U2510" s="90"/>
    </row>
    <row r="2511" spans="1:21" ht="36" x14ac:dyDescent="0.25">
      <c r="A2511" s="124">
        <v>2506</v>
      </c>
      <c r="B2511" s="125" t="s">
        <v>5904</v>
      </c>
      <c r="C2511" s="125" t="s">
        <v>6035</v>
      </c>
      <c r="D2511" s="99">
        <v>46116</v>
      </c>
      <c r="E2511" s="125" t="s">
        <v>90</v>
      </c>
      <c r="F2511" s="143" t="s">
        <v>135</v>
      </c>
      <c r="G2511" s="125" t="s">
        <v>98</v>
      </c>
      <c r="H2511" s="125" t="s">
        <v>92</v>
      </c>
      <c r="I2511" s="297" t="s">
        <v>653</v>
      </c>
      <c r="J2511" s="95" t="s">
        <v>18</v>
      </c>
      <c r="K2511" s="105">
        <v>3</v>
      </c>
      <c r="L2511" s="126" t="s">
        <v>1288</v>
      </c>
      <c r="M2511" s="200" t="s">
        <v>6252</v>
      </c>
      <c r="N2511" s="127" t="s">
        <v>6253</v>
      </c>
      <c r="O2511" s="104" t="s">
        <v>59</v>
      </c>
      <c r="P2511" s="104" t="s">
        <v>136</v>
      </c>
      <c r="Q2511" s="218" t="s">
        <v>93</v>
      </c>
      <c r="R2511" s="125" t="s">
        <v>94</v>
      </c>
      <c r="S2511" s="125" t="s">
        <v>79</v>
      </c>
      <c r="T2511" s="129" t="s">
        <v>79</v>
      </c>
      <c r="U2511" s="90"/>
    </row>
    <row r="2512" spans="1:21" ht="42.75" x14ac:dyDescent="0.25">
      <c r="A2512" s="124">
        <v>2507</v>
      </c>
      <c r="B2512" s="125" t="s">
        <v>5904</v>
      </c>
      <c r="C2512" s="125" t="s">
        <v>6035</v>
      </c>
      <c r="D2512" s="99">
        <v>46116</v>
      </c>
      <c r="E2512" s="125" t="s">
        <v>90</v>
      </c>
      <c r="F2512" s="143" t="s">
        <v>100</v>
      </c>
      <c r="G2512" s="125" t="s">
        <v>98</v>
      </c>
      <c r="H2512" s="125" t="s">
        <v>92</v>
      </c>
      <c r="I2512" s="297" t="s">
        <v>653</v>
      </c>
      <c r="J2512" s="95" t="s">
        <v>18</v>
      </c>
      <c r="K2512" s="105">
        <v>3</v>
      </c>
      <c r="L2512" s="126" t="s">
        <v>6187</v>
      </c>
      <c r="M2512" s="200" t="s">
        <v>6254</v>
      </c>
      <c r="N2512" s="127" t="s">
        <v>6255</v>
      </c>
      <c r="O2512" s="104" t="s">
        <v>53</v>
      </c>
      <c r="P2512" s="104" t="s">
        <v>131</v>
      </c>
      <c r="Q2512" s="218" t="s">
        <v>93</v>
      </c>
      <c r="R2512" s="125" t="s">
        <v>94</v>
      </c>
      <c r="S2512" s="125" t="s">
        <v>79</v>
      </c>
      <c r="T2512" s="129" t="s">
        <v>79</v>
      </c>
      <c r="U2512" s="90"/>
    </row>
    <row r="2513" spans="1:21" ht="28.5" x14ac:dyDescent="0.25">
      <c r="A2513" s="124">
        <v>2508</v>
      </c>
      <c r="B2513" s="125" t="s">
        <v>5904</v>
      </c>
      <c r="C2513" s="125" t="s">
        <v>6035</v>
      </c>
      <c r="D2513" s="99">
        <v>46116</v>
      </c>
      <c r="E2513" s="125" t="s">
        <v>90</v>
      </c>
      <c r="F2513" s="143" t="s">
        <v>135</v>
      </c>
      <c r="G2513" s="125" t="s">
        <v>91</v>
      </c>
      <c r="H2513" s="125" t="s">
        <v>96</v>
      </c>
      <c r="I2513" s="297" t="s">
        <v>133</v>
      </c>
      <c r="J2513" s="95" t="s">
        <v>18</v>
      </c>
      <c r="K2513" s="105">
        <v>5</v>
      </c>
      <c r="L2513" s="126" t="s">
        <v>709</v>
      </c>
      <c r="M2513" s="200" t="s">
        <v>6256</v>
      </c>
      <c r="N2513" s="127" t="s">
        <v>6257</v>
      </c>
      <c r="O2513" s="104" t="s">
        <v>3355</v>
      </c>
      <c r="P2513" s="104" t="s">
        <v>125</v>
      </c>
      <c r="Q2513" s="218" t="s">
        <v>93</v>
      </c>
      <c r="R2513" s="125" t="s">
        <v>94</v>
      </c>
      <c r="S2513" s="125" t="s">
        <v>78</v>
      </c>
      <c r="T2513" s="129" t="s">
        <v>79</v>
      </c>
      <c r="U2513" s="90"/>
    </row>
    <row r="2514" spans="1:21" ht="28.5" x14ac:dyDescent="0.25">
      <c r="A2514" s="124">
        <v>2509</v>
      </c>
      <c r="B2514" s="125" t="s">
        <v>5904</v>
      </c>
      <c r="C2514" s="125" t="s">
        <v>6035</v>
      </c>
      <c r="D2514" s="99">
        <v>46116</v>
      </c>
      <c r="E2514" s="125" t="s">
        <v>90</v>
      </c>
      <c r="F2514" s="143" t="s">
        <v>135</v>
      </c>
      <c r="G2514" s="125" t="s">
        <v>91</v>
      </c>
      <c r="H2514" s="125" t="s">
        <v>96</v>
      </c>
      <c r="I2514" s="297" t="s">
        <v>133</v>
      </c>
      <c r="J2514" s="95" t="s">
        <v>18</v>
      </c>
      <c r="K2514" s="105" t="s">
        <v>120</v>
      </c>
      <c r="L2514" s="126" t="s">
        <v>2589</v>
      </c>
      <c r="M2514" s="200" t="s">
        <v>6258</v>
      </c>
      <c r="N2514" s="127" t="s">
        <v>5664</v>
      </c>
      <c r="O2514" s="104" t="s">
        <v>60</v>
      </c>
      <c r="P2514" s="104" t="s">
        <v>136</v>
      </c>
      <c r="Q2514" s="218" t="s">
        <v>93</v>
      </c>
      <c r="R2514" s="125" t="s">
        <v>94</v>
      </c>
      <c r="S2514" s="125" t="s">
        <v>78</v>
      </c>
      <c r="T2514" s="129" t="s">
        <v>79</v>
      </c>
      <c r="U2514" s="90"/>
    </row>
    <row r="2515" spans="1:21" ht="42.75" x14ac:dyDescent="0.25">
      <c r="A2515" s="124">
        <v>2510</v>
      </c>
      <c r="B2515" s="125" t="s">
        <v>5904</v>
      </c>
      <c r="C2515" s="125" t="s">
        <v>6035</v>
      </c>
      <c r="D2515" s="99">
        <v>46116</v>
      </c>
      <c r="E2515" s="125" t="s">
        <v>90</v>
      </c>
      <c r="F2515" s="143" t="s">
        <v>135</v>
      </c>
      <c r="G2515" s="125" t="s">
        <v>91</v>
      </c>
      <c r="H2515" s="125" t="s">
        <v>96</v>
      </c>
      <c r="I2515" s="297" t="s">
        <v>133</v>
      </c>
      <c r="J2515" s="95" t="s">
        <v>18</v>
      </c>
      <c r="K2515" s="105">
        <v>0</v>
      </c>
      <c r="L2515" s="126" t="s">
        <v>1677</v>
      </c>
      <c r="M2515" s="200" t="s">
        <v>6259</v>
      </c>
      <c r="N2515" s="127" t="s">
        <v>6260</v>
      </c>
      <c r="O2515" s="104" t="s">
        <v>59</v>
      </c>
      <c r="P2515" s="104" t="s">
        <v>136</v>
      </c>
      <c r="Q2515" s="218" t="s">
        <v>93</v>
      </c>
      <c r="R2515" s="90" t="s">
        <v>94</v>
      </c>
      <c r="S2515" s="125" t="s">
        <v>78</v>
      </c>
      <c r="T2515" s="129" t="s">
        <v>954</v>
      </c>
      <c r="U2515" s="95"/>
    </row>
    <row r="2516" spans="1:21" ht="42.75" x14ac:dyDescent="0.25">
      <c r="A2516" s="124">
        <v>2511</v>
      </c>
      <c r="B2516" s="125" t="s">
        <v>5904</v>
      </c>
      <c r="C2516" s="125" t="s">
        <v>6035</v>
      </c>
      <c r="D2516" s="99">
        <v>46116</v>
      </c>
      <c r="E2516" s="125" t="s">
        <v>90</v>
      </c>
      <c r="F2516" s="143" t="s">
        <v>135</v>
      </c>
      <c r="G2516" s="125" t="s">
        <v>91</v>
      </c>
      <c r="H2516" s="125" t="s">
        <v>96</v>
      </c>
      <c r="I2516" s="297" t="s">
        <v>133</v>
      </c>
      <c r="J2516" s="95" t="s">
        <v>18</v>
      </c>
      <c r="K2516" s="105">
        <v>0</v>
      </c>
      <c r="L2516" s="126" t="s">
        <v>2794</v>
      </c>
      <c r="M2516" s="200" t="s">
        <v>6261</v>
      </c>
      <c r="N2516" s="127" t="s">
        <v>6262</v>
      </c>
      <c r="O2516" s="104" t="s">
        <v>53</v>
      </c>
      <c r="P2516" s="104" t="s">
        <v>136</v>
      </c>
      <c r="Q2516" s="218" t="s">
        <v>93</v>
      </c>
      <c r="R2516" s="125" t="s">
        <v>94</v>
      </c>
      <c r="S2516" s="125" t="s">
        <v>78</v>
      </c>
      <c r="T2516" s="129" t="s">
        <v>78</v>
      </c>
      <c r="U2516" s="90"/>
    </row>
    <row r="2517" spans="1:21" ht="28.5" x14ac:dyDescent="0.25">
      <c r="A2517" s="124">
        <v>2512</v>
      </c>
      <c r="B2517" s="125" t="s">
        <v>5904</v>
      </c>
      <c r="C2517" s="125" t="s">
        <v>6035</v>
      </c>
      <c r="D2517" s="99">
        <v>46116</v>
      </c>
      <c r="E2517" s="125" t="s">
        <v>90</v>
      </c>
      <c r="F2517" s="143" t="s">
        <v>135</v>
      </c>
      <c r="G2517" s="125" t="s">
        <v>91</v>
      </c>
      <c r="H2517" s="125" t="s">
        <v>96</v>
      </c>
      <c r="I2517" s="297" t="s">
        <v>133</v>
      </c>
      <c r="J2517" s="95" t="s">
        <v>18</v>
      </c>
      <c r="K2517" s="105">
        <v>0</v>
      </c>
      <c r="L2517" s="126" t="s">
        <v>2794</v>
      </c>
      <c r="M2517" s="200" t="s">
        <v>6263</v>
      </c>
      <c r="N2517" s="127" t="s">
        <v>6264</v>
      </c>
      <c r="O2517" s="104" t="s">
        <v>45</v>
      </c>
      <c r="P2517" s="104" t="s">
        <v>45</v>
      </c>
      <c r="Q2517" s="218" t="s">
        <v>99</v>
      </c>
      <c r="R2517" s="90" t="s">
        <v>94</v>
      </c>
      <c r="S2517" s="125" t="s">
        <v>78</v>
      </c>
      <c r="T2517" s="129" t="s">
        <v>78</v>
      </c>
      <c r="U2517" s="237"/>
    </row>
    <row r="2518" spans="1:21" ht="38.25" x14ac:dyDescent="0.25">
      <c r="A2518" s="124">
        <v>2513</v>
      </c>
      <c r="B2518" s="125" t="s">
        <v>5904</v>
      </c>
      <c r="C2518" s="125" t="s">
        <v>6035</v>
      </c>
      <c r="D2518" s="99">
        <v>46116</v>
      </c>
      <c r="E2518" s="125" t="s">
        <v>90</v>
      </c>
      <c r="F2518" s="143" t="s">
        <v>135</v>
      </c>
      <c r="G2518" s="125" t="s">
        <v>6266</v>
      </c>
      <c r="H2518" s="125" t="s">
        <v>96</v>
      </c>
      <c r="I2518" s="297" t="s">
        <v>133</v>
      </c>
      <c r="J2518" s="95" t="s">
        <v>18</v>
      </c>
      <c r="K2518" s="105" t="s">
        <v>120</v>
      </c>
      <c r="L2518" s="126" t="s">
        <v>5734</v>
      </c>
      <c r="M2518" s="200" t="s">
        <v>6267</v>
      </c>
      <c r="N2518" s="127" t="s">
        <v>6268</v>
      </c>
      <c r="O2518" s="104" t="s">
        <v>3356</v>
      </c>
      <c r="P2518" s="104" t="s">
        <v>130</v>
      </c>
      <c r="Q2518" s="218" t="s">
        <v>93</v>
      </c>
      <c r="R2518" s="125" t="s">
        <v>94</v>
      </c>
      <c r="S2518" s="125" t="s">
        <v>78</v>
      </c>
      <c r="T2518" s="129" t="s">
        <v>79</v>
      </c>
      <c r="U2518" s="90"/>
    </row>
    <row r="2519" spans="1:21" ht="36" x14ac:dyDescent="0.25">
      <c r="A2519" s="124">
        <v>2514</v>
      </c>
      <c r="B2519" s="125" t="s">
        <v>5904</v>
      </c>
      <c r="C2519" s="125" t="s">
        <v>6035</v>
      </c>
      <c r="D2519" s="99">
        <v>46116</v>
      </c>
      <c r="E2519" s="125" t="s">
        <v>90</v>
      </c>
      <c r="F2519" s="143" t="s">
        <v>135</v>
      </c>
      <c r="G2519" s="125" t="s">
        <v>98</v>
      </c>
      <c r="H2519" s="125" t="s">
        <v>92</v>
      </c>
      <c r="I2519" s="297" t="s">
        <v>117</v>
      </c>
      <c r="J2519" s="95" t="s">
        <v>18</v>
      </c>
      <c r="K2519" s="105">
        <v>3</v>
      </c>
      <c r="L2519" s="126" t="s">
        <v>1104</v>
      </c>
      <c r="M2519" s="200" t="s">
        <v>6269</v>
      </c>
      <c r="N2519" s="127" t="s">
        <v>6270</v>
      </c>
      <c r="O2519" s="104" t="s">
        <v>45</v>
      </c>
      <c r="P2519" s="104" t="s">
        <v>45</v>
      </c>
      <c r="Q2519" s="218" t="s">
        <v>99</v>
      </c>
      <c r="R2519" s="125" t="s">
        <v>94</v>
      </c>
      <c r="S2519" s="125" t="s">
        <v>78</v>
      </c>
      <c r="T2519" s="129" t="s">
        <v>79</v>
      </c>
      <c r="U2519" s="90"/>
    </row>
    <row r="2520" spans="1:21" ht="36" x14ac:dyDescent="0.25">
      <c r="A2520" s="124">
        <v>2515</v>
      </c>
      <c r="B2520" s="125" t="s">
        <v>5904</v>
      </c>
      <c r="C2520" s="125" t="s">
        <v>6035</v>
      </c>
      <c r="D2520" s="99">
        <v>46116</v>
      </c>
      <c r="E2520" s="125" t="s">
        <v>90</v>
      </c>
      <c r="F2520" s="143" t="s">
        <v>135</v>
      </c>
      <c r="G2520" s="125" t="s">
        <v>98</v>
      </c>
      <c r="H2520" s="125" t="s">
        <v>92</v>
      </c>
      <c r="I2520" s="297" t="s">
        <v>117</v>
      </c>
      <c r="J2520" s="95" t="s">
        <v>18</v>
      </c>
      <c r="K2520" s="105">
        <v>3</v>
      </c>
      <c r="L2520" s="126" t="s">
        <v>6271</v>
      </c>
      <c r="M2520" s="200" t="s">
        <v>6272</v>
      </c>
      <c r="N2520" s="127" t="s">
        <v>6273</v>
      </c>
      <c r="O2520" s="104" t="s">
        <v>45</v>
      </c>
      <c r="P2520" s="104" t="s">
        <v>45</v>
      </c>
      <c r="Q2520" s="218" t="s">
        <v>99</v>
      </c>
      <c r="R2520" s="125" t="s">
        <v>94</v>
      </c>
      <c r="S2520" s="125" t="s">
        <v>78</v>
      </c>
      <c r="T2520" s="129" t="s">
        <v>79</v>
      </c>
      <c r="U2520" s="90"/>
    </row>
    <row r="2521" spans="1:21" ht="36" x14ac:dyDescent="0.25">
      <c r="A2521" s="124">
        <v>2516</v>
      </c>
      <c r="B2521" s="125" t="s">
        <v>5904</v>
      </c>
      <c r="C2521" s="125" t="s">
        <v>6035</v>
      </c>
      <c r="D2521" s="99">
        <v>46116</v>
      </c>
      <c r="E2521" s="125" t="s">
        <v>90</v>
      </c>
      <c r="F2521" s="143" t="s">
        <v>135</v>
      </c>
      <c r="G2521" s="125" t="s">
        <v>98</v>
      </c>
      <c r="H2521" s="125" t="s">
        <v>92</v>
      </c>
      <c r="I2521" s="297" t="s">
        <v>117</v>
      </c>
      <c r="J2521" s="95" t="s">
        <v>18</v>
      </c>
      <c r="K2521" s="105">
        <v>3</v>
      </c>
      <c r="L2521" s="126" t="s">
        <v>1744</v>
      </c>
      <c r="M2521" s="200" t="s">
        <v>6274</v>
      </c>
      <c r="N2521" s="127" t="s">
        <v>6275</v>
      </c>
      <c r="O2521" s="104" t="s">
        <v>53</v>
      </c>
      <c r="P2521" s="104" t="s">
        <v>129</v>
      </c>
      <c r="Q2521" s="218" t="s">
        <v>93</v>
      </c>
      <c r="R2521" s="125" t="s">
        <v>94</v>
      </c>
      <c r="S2521" s="125" t="s">
        <v>78</v>
      </c>
      <c r="T2521" s="129" t="s">
        <v>79</v>
      </c>
      <c r="U2521" s="90"/>
    </row>
    <row r="2522" spans="1:21" ht="42.75" x14ac:dyDescent="0.25">
      <c r="A2522" s="124">
        <v>2517</v>
      </c>
      <c r="B2522" s="125" t="s">
        <v>5904</v>
      </c>
      <c r="C2522" s="125" t="s">
        <v>6035</v>
      </c>
      <c r="D2522" s="99">
        <v>46116</v>
      </c>
      <c r="E2522" s="125" t="s">
        <v>90</v>
      </c>
      <c r="F2522" s="143" t="s">
        <v>135</v>
      </c>
      <c r="G2522" s="125" t="s">
        <v>98</v>
      </c>
      <c r="H2522" s="125" t="s">
        <v>92</v>
      </c>
      <c r="I2522" s="297" t="s">
        <v>117</v>
      </c>
      <c r="J2522" s="95" t="s">
        <v>18</v>
      </c>
      <c r="K2522" s="105">
        <v>3</v>
      </c>
      <c r="L2522" s="126" t="s">
        <v>4178</v>
      </c>
      <c r="M2522" s="200" t="s">
        <v>6276</v>
      </c>
      <c r="N2522" s="127" t="s">
        <v>6277</v>
      </c>
      <c r="O2522" s="104" t="s">
        <v>53</v>
      </c>
      <c r="P2522" s="104" t="s">
        <v>129</v>
      </c>
      <c r="Q2522" s="218" t="s">
        <v>93</v>
      </c>
      <c r="R2522" s="125" t="s">
        <v>94</v>
      </c>
      <c r="S2522" s="125" t="s">
        <v>78</v>
      </c>
      <c r="T2522" s="129" t="s">
        <v>79</v>
      </c>
      <c r="U2522" s="90"/>
    </row>
    <row r="2523" spans="1:21" ht="36" x14ac:dyDescent="0.25">
      <c r="A2523" s="124">
        <v>2518</v>
      </c>
      <c r="B2523" s="125" t="s">
        <v>5904</v>
      </c>
      <c r="C2523" s="125" t="s">
        <v>6035</v>
      </c>
      <c r="D2523" s="99">
        <v>46116</v>
      </c>
      <c r="E2523" s="125" t="s">
        <v>90</v>
      </c>
      <c r="F2523" s="143" t="s">
        <v>135</v>
      </c>
      <c r="G2523" s="125" t="s">
        <v>98</v>
      </c>
      <c r="H2523" s="125" t="s">
        <v>92</v>
      </c>
      <c r="I2523" s="297" t="s">
        <v>117</v>
      </c>
      <c r="J2523" s="95" t="s">
        <v>18</v>
      </c>
      <c r="K2523" s="105">
        <v>3</v>
      </c>
      <c r="L2523" s="126" t="s">
        <v>1546</v>
      </c>
      <c r="M2523" s="200" t="s">
        <v>6278</v>
      </c>
      <c r="N2523" s="127" t="s">
        <v>6279</v>
      </c>
      <c r="O2523" s="104" t="s">
        <v>3355</v>
      </c>
      <c r="P2523" s="104" t="s">
        <v>125</v>
      </c>
      <c r="Q2523" s="218" t="s">
        <v>99</v>
      </c>
      <c r="R2523" s="125" t="s">
        <v>94</v>
      </c>
      <c r="S2523" s="125" t="s">
        <v>78</v>
      </c>
      <c r="T2523" s="129" t="s">
        <v>79</v>
      </c>
      <c r="U2523" s="90"/>
    </row>
    <row r="2524" spans="1:21" ht="36" x14ac:dyDescent="0.25">
      <c r="A2524" s="124">
        <v>2519</v>
      </c>
      <c r="B2524" s="125" t="s">
        <v>5904</v>
      </c>
      <c r="C2524" s="125" t="s">
        <v>6035</v>
      </c>
      <c r="D2524" s="99">
        <v>46116</v>
      </c>
      <c r="E2524" s="125" t="s">
        <v>90</v>
      </c>
      <c r="F2524" s="143" t="s">
        <v>135</v>
      </c>
      <c r="G2524" s="125" t="s">
        <v>98</v>
      </c>
      <c r="H2524" s="125" t="s">
        <v>92</v>
      </c>
      <c r="I2524" s="297" t="s">
        <v>117</v>
      </c>
      <c r="J2524" s="95" t="s">
        <v>18</v>
      </c>
      <c r="K2524" s="105">
        <v>3</v>
      </c>
      <c r="L2524" s="126" t="s">
        <v>5006</v>
      </c>
      <c r="M2524" s="200" t="s">
        <v>6280</v>
      </c>
      <c r="N2524" s="127" t="s">
        <v>6281</v>
      </c>
      <c r="O2524" s="104" t="s">
        <v>34</v>
      </c>
      <c r="P2524" s="104" t="s">
        <v>129</v>
      </c>
      <c r="Q2524" s="218" t="s">
        <v>99</v>
      </c>
      <c r="R2524" s="125" t="s">
        <v>94</v>
      </c>
      <c r="S2524" s="125" t="s">
        <v>78</v>
      </c>
      <c r="T2524" s="129" t="s">
        <v>79</v>
      </c>
      <c r="U2524" s="90"/>
    </row>
    <row r="2525" spans="1:21" ht="38.25" x14ac:dyDescent="0.25">
      <c r="A2525" s="124">
        <v>2520</v>
      </c>
      <c r="B2525" s="125" t="s">
        <v>5904</v>
      </c>
      <c r="C2525" s="125" t="s">
        <v>6035</v>
      </c>
      <c r="D2525" s="99">
        <v>46116</v>
      </c>
      <c r="E2525" s="125" t="s">
        <v>90</v>
      </c>
      <c r="F2525" s="143" t="s">
        <v>135</v>
      </c>
      <c r="G2525" s="125" t="s">
        <v>98</v>
      </c>
      <c r="H2525" s="125" t="s">
        <v>92</v>
      </c>
      <c r="I2525" s="297" t="s">
        <v>117</v>
      </c>
      <c r="J2525" s="95" t="s">
        <v>18</v>
      </c>
      <c r="K2525" s="105">
        <v>3</v>
      </c>
      <c r="L2525" s="126" t="s">
        <v>4925</v>
      </c>
      <c r="M2525" s="200" t="s">
        <v>6282</v>
      </c>
      <c r="N2525" s="127" t="s">
        <v>6283</v>
      </c>
      <c r="O2525" s="104" t="s">
        <v>65</v>
      </c>
      <c r="P2525" s="104" t="s">
        <v>130</v>
      </c>
      <c r="Q2525" s="218" t="s">
        <v>93</v>
      </c>
      <c r="R2525" s="125" t="s">
        <v>94</v>
      </c>
      <c r="S2525" s="125" t="s">
        <v>78</v>
      </c>
      <c r="T2525" s="129" t="s">
        <v>954</v>
      </c>
      <c r="U2525" s="95" t="s">
        <v>6284</v>
      </c>
    </row>
    <row r="2526" spans="1:21" ht="38.25" x14ac:dyDescent="0.25">
      <c r="A2526" s="124">
        <v>2521</v>
      </c>
      <c r="B2526" s="125" t="s">
        <v>6285</v>
      </c>
      <c r="C2526" s="125" t="s">
        <v>6035</v>
      </c>
      <c r="D2526" s="99">
        <v>46117</v>
      </c>
      <c r="E2526" s="125" t="s">
        <v>90</v>
      </c>
      <c r="F2526" s="143" t="s">
        <v>100</v>
      </c>
      <c r="G2526" s="125" t="s">
        <v>98</v>
      </c>
      <c r="H2526" s="125" t="s">
        <v>92</v>
      </c>
      <c r="I2526" s="297" t="s">
        <v>653</v>
      </c>
      <c r="J2526" s="95" t="s">
        <v>18</v>
      </c>
      <c r="K2526" s="105">
        <v>5</v>
      </c>
      <c r="L2526" s="126" t="s">
        <v>1606</v>
      </c>
      <c r="M2526" s="200" t="s">
        <v>6286</v>
      </c>
      <c r="N2526" s="127" t="s">
        <v>6287</v>
      </c>
      <c r="O2526" s="104" t="s">
        <v>3359</v>
      </c>
      <c r="P2526" s="104" t="s">
        <v>130</v>
      </c>
      <c r="Q2526" s="218" t="s">
        <v>97</v>
      </c>
      <c r="R2526" s="125" t="s">
        <v>94</v>
      </c>
      <c r="S2526" s="125" t="s">
        <v>79</v>
      </c>
      <c r="T2526" s="129" t="s">
        <v>79</v>
      </c>
      <c r="U2526" s="90"/>
    </row>
    <row r="2527" spans="1:21" ht="36" x14ac:dyDescent="0.25">
      <c r="A2527" s="124">
        <v>2522</v>
      </c>
      <c r="B2527" s="125" t="s">
        <v>6285</v>
      </c>
      <c r="C2527" s="125" t="s">
        <v>6035</v>
      </c>
      <c r="D2527" s="99">
        <v>46117</v>
      </c>
      <c r="E2527" s="125" t="s">
        <v>90</v>
      </c>
      <c r="F2527" s="143" t="s">
        <v>135</v>
      </c>
      <c r="G2527" s="125" t="s">
        <v>98</v>
      </c>
      <c r="H2527" s="125" t="s">
        <v>92</v>
      </c>
      <c r="I2527" s="297" t="s">
        <v>653</v>
      </c>
      <c r="J2527" s="95" t="s">
        <v>18</v>
      </c>
      <c r="K2527" s="105">
        <v>5</v>
      </c>
      <c r="L2527" s="126" t="s">
        <v>1449</v>
      </c>
      <c r="M2527" s="200" t="s">
        <v>6288</v>
      </c>
      <c r="N2527" s="127" t="s">
        <v>6289</v>
      </c>
      <c r="O2527" s="104" t="s">
        <v>47</v>
      </c>
      <c r="P2527" s="104" t="s">
        <v>124</v>
      </c>
      <c r="Q2527" s="218" t="s">
        <v>99</v>
      </c>
      <c r="R2527" s="125" t="s">
        <v>94</v>
      </c>
      <c r="S2527" s="125" t="s">
        <v>79</v>
      </c>
      <c r="T2527" s="129" t="s">
        <v>79</v>
      </c>
      <c r="U2527" s="90"/>
    </row>
    <row r="2528" spans="1:21" ht="42.75" x14ac:dyDescent="0.25">
      <c r="A2528" s="124">
        <v>2523</v>
      </c>
      <c r="B2528" s="125" t="s">
        <v>6285</v>
      </c>
      <c r="C2528" s="125" t="s">
        <v>6035</v>
      </c>
      <c r="D2528" s="99">
        <v>46117</v>
      </c>
      <c r="E2528" s="125" t="s">
        <v>90</v>
      </c>
      <c r="F2528" s="143" t="s">
        <v>100</v>
      </c>
      <c r="G2528" s="125" t="s">
        <v>98</v>
      </c>
      <c r="H2528" s="125" t="s">
        <v>92</v>
      </c>
      <c r="I2528" s="297" t="s">
        <v>653</v>
      </c>
      <c r="J2528" s="95" t="s">
        <v>18</v>
      </c>
      <c r="K2528" s="105">
        <v>5</v>
      </c>
      <c r="L2528" s="126" t="s">
        <v>877</v>
      </c>
      <c r="M2528" s="200" t="s">
        <v>6290</v>
      </c>
      <c r="N2528" s="127" t="s">
        <v>6291</v>
      </c>
      <c r="O2528" s="104" t="s">
        <v>41</v>
      </c>
      <c r="P2528" s="104" t="s">
        <v>129</v>
      </c>
      <c r="Q2528" s="218" t="s">
        <v>99</v>
      </c>
      <c r="R2528" s="125" t="s">
        <v>94</v>
      </c>
      <c r="S2528" s="125" t="s">
        <v>79</v>
      </c>
      <c r="T2528" s="129" t="s">
        <v>79</v>
      </c>
      <c r="U2528" s="90"/>
    </row>
    <row r="2529" spans="1:21" ht="38.25" x14ac:dyDescent="0.25">
      <c r="A2529" s="124">
        <v>2524</v>
      </c>
      <c r="B2529" s="125" t="s">
        <v>6285</v>
      </c>
      <c r="C2529" s="125" t="s">
        <v>6035</v>
      </c>
      <c r="D2529" s="99">
        <v>46117</v>
      </c>
      <c r="E2529" s="125" t="s">
        <v>90</v>
      </c>
      <c r="F2529" s="143" t="s">
        <v>100</v>
      </c>
      <c r="G2529" s="125" t="s">
        <v>98</v>
      </c>
      <c r="H2529" s="125" t="s">
        <v>92</v>
      </c>
      <c r="I2529" s="297" t="s">
        <v>653</v>
      </c>
      <c r="J2529" s="95" t="s">
        <v>18</v>
      </c>
      <c r="K2529" s="105">
        <v>5</v>
      </c>
      <c r="L2529" s="126" t="s">
        <v>2581</v>
      </c>
      <c r="M2529" s="200" t="s">
        <v>6292</v>
      </c>
      <c r="N2529" s="127" t="s">
        <v>6293</v>
      </c>
      <c r="O2529" s="104" t="s">
        <v>58</v>
      </c>
      <c r="P2529" s="104" t="s">
        <v>130</v>
      </c>
      <c r="Q2529" s="218" t="s">
        <v>93</v>
      </c>
      <c r="R2529" s="125" t="s">
        <v>94</v>
      </c>
      <c r="S2529" s="125" t="s">
        <v>79</v>
      </c>
      <c r="T2529" s="129" t="s">
        <v>79</v>
      </c>
      <c r="U2529" s="90"/>
    </row>
    <row r="2530" spans="1:21" ht="36" x14ac:dyDescent="0.25">
      <c r="A2530" s="124">
        <v>2525</v>
      </c>
      <c r="B2530" s="125" t="s">
        <v>6285</v>
      </c>
      <c r="C2530" s="125" t="s">
        <v>6035</v>
      </c>
      <c r="D2530" s="99">
        <v>46117</v>
      </c>
      <c r="E2530" s="125" t="s">
        <v>90</v>
      </c>
      <c r="F2530" s="143" t="s">
        <v>100</v>
      </c>
      <c r="G2530" s="125" t="s">
        <v>98</v>
      </c>
      <c r="H2530" s="125" t="s">
        <v>96</v>
      </c>
      <c r="I2530" s="297" t="s">
        <v>2626</v>
      </c>
      <c r="J2530" s="95" t="s">
        <v>18</v>
      </c>
      <c r="K2530" s="105" t="s">
        <v>120</v>
      </c>
      <c r="L2530" s="126" t="s">
        <v>3560</v>
      </c>
      <c r="M2530" s="200" t="s">
        <v>6294</v>
      </c>
      <c r="N2530" s="127" t="s">
        <v>6295</v>
      </c>
      <c r="O2530" s="104" t="s">
        <v>3355</v>
      </c>
      <c r="P2530" s="104" t="s">
        <v>125</v>
      </c>
      <c r="Q2530" s="218" t="s">
        <v>99</v>
      </c>
      <c r="R2530" s="125" t="s">
        <v>94</v>
      </c>
      <c r="S2530" s="125" t="s">
        <v>79</v>
      </c>
      <c r="T2530" s="129" t="s">
        <v>79</v>
      </c>
      <c r="U2530" s="90"/>
    </row>
    <row r="2531" spans="1:21" ht="38.25" x14ac:dyDescent="0.25">
      <c r="A2531" s="124">
        <v>2526</v>
      </c>
      <c r="B2531" s="125" t="s">
        <v>6285</v>
      </c>
      <c r="C2531" s="125" t="s">
        <v>6035</v>
      </c>
      <c r="D2531" s="99">
        <v>46117</v>
      </c>
      <c r="E2531" s="125" t="s">
        <v>90</v>
      </c>
      <c r="F2531" s="143" t="s">
        <v>135</v>
      </c>
      <c r="G2531" s="125" t="s">
        <v>98</v>
      </c>
      <c r="H2531" s="125" t="s">
        <v>96</v>
      </c>
      <c r="I2531" s="297" t="s">
        <v>2626</v>
      </c>
      <c r="J2531" s="95" t="s">
        <v>18</v>
      </c>
      <c r="K2531" s="105" t="s">
        <v>120</v>
      </c>
      <c r="L2531" s="126" t="s">
        <v>116</v>
      </c>
      <c r="M2531" s="200" t="s">
        <v>6296</v>
      </c>
      <c r="N2531" s="127" t="s">
        <v>6297</v>
      </c>
      <c r="O2531" s="104" t="s">
        <v>65</v>
      </c>
      <c r="P2531" s="104" t="s">
        <v>130</v>
      </c>
      <c r="Q2531" s="218" t="s">
        <v>93</v>
      </c>
      <c r="R2531" s="125" t="s">
        <v>94</v>
      </c>
      <c r="S2531" s="125" t="s">
        <v>79</v>
      </c>
      <c r="T2531" s="129" t="s">
        <v>79</v>
      </c>
      <c r="U2531" s="90"/>
    </row>
    <row r="2532" spans="1:21" ht="38.25" x14ac:dyDescent="0.25">
      <c r="A2532" s="124">
        <v>2527</v>
      </c>
      <c r="B2532" s="125" t="s">
        <v>6285</v>
      </c>
      <c r="C2532" s="125" t="s">
        <v>6035</v>
      </c>
      <c r="D2532" s="99">
        <v>46117</v>
      </c>
      <c r="E2532" s="125" t="s">
        <v>90</v>
      </c>
      <c r="F2532" s="143" t="s">
        <v>100</v>
      </c>
      <c r="G2532" s="125" t="s">
        <v>98</v>
      </c>
      <c r="H2532" s="125" t="s">
        <v>96</v>
      </c>
      <c r="I2532" s="297" t="s">
        <v>2626</v>
      </c>
      <c r="J2532" s="95" t="s">
        <v>18</v>
      </c>
      <c r="K2532" s="105" t="s">
        <v>140</v>
      </c>
      <c r="L2532" s="126" t="s">
        <v>262</v>
      </c>
      <c r="M2532" s="200" t="s">
        <v>6298</v>
      </c>
      <c r="N2532" s="127" t="s">
        <v>6299</v>
      </c>
      <c r="O2532" s="104" t="s">
        <v>51</v>
      </c>
      <c r="P2532" s="104" t="s">
        <v>130</v>
      </c>
      <c r="Q2532" s="218" t="s">
        <v>93</v>
      </c>
      <c r="R2532" s="125" t="s">
        <v>94</v>
      </c>
      <c r="S2532" s="125" t="s">
        <v>79</v>
      </c>
      <c r="T2532" s="129" t="s">
        <v>79</v>
      </c>
      <c r="U2532" s="90"/>
    </row>
    <row r="2533" spans="1:21" ht="57" x14ac:dyDescent="0.25">
      <c r="A2533" s="124">
        <v>2528</v>
      </c>
      <c r="B2533" s="125" t="s">
        <v>6285</v>
      </c>
      <c r="C2533" s="125" t="s">
        <v>6035</v>
      </c>
      <c r="D2533" s="99">
        <v>46117</v>
      </c>
      <c r="E2533" s="125" t="s">
        <v>90</v>
      </c>
      <c r="F2533" s="143" t="s">
        <v>100</v>
      </c>
      <c r="G2533" s="125" t="s">
        <v>91</v>
      </c>
      <c r="H2533" s="125" t="s">
        <v>96</v>
      </c>
      <c r="I2533" s="297" t="s">
        <v>393</v>
      </c>
      <c r="J2533" s="95" t="s">
        <v>18</v>
      </c>
      <c r="K2533" s="105" t="s">
        <v>120</v>
      </c>
      <c r="L2533" s="126" t="s">
        <v>3670</v>
      </c>
      <c r="M2533" s="200" t="s">
        <v>6300</v>
      </c>
      <c r="N2533" s="127" t="s">
        <v>6301</v>
      </c>
      <c r="O2533" s="104" t="s">
        <v>3358</v>
      </c>
      <c r="P2533" s="104" t="s">
        <v>131</v>
      </c>
      <c r="Q2533" s="218" t="s">
        <v>99</v>
      </c>
      <c r="R2533" s="125" t="s">
        <v>94</v>
      </c>
      <c r="S2533" s="125" t="s">
        <v>79</v>
      </c>
      <c r="T2533" s="129" t="s">
        <v>79</v>
      </c>
      <c r="U2533" s="90"/>
    </row>
    <row r="2534" spans="1:21" ht="28.5" x14ac:dyDescent="0.25">
      <c r="A2534" s="124">
        <v>2529</v>
      </c>
      <c r="B2534" s="125" t="s">
        <v>6285</v>
      </c>
      <c r="C2534" s="125" t="s">
        <v>6035</v>
      </c>
      <c r="D2534" s="99">
        <v>46117</v>
      </c>
      <c r="E2534" s="125" t="s">
        <v>90</v>
      </c>
      <c r="F2534" s="143" t="s">
        <v>135</v>
      </c>
      <c r="G2534" s="125" t="s">
        <v>91</v>
      </c>
      <c r="H2534" s="125" t="s">
        <v>96</v>
      </c>
      <c r="I2534" s="297" t="s">
        <v>393</v>
      </c>
      <c r="J2534" s="95" t="s">
        <v>18</v>
      </c>
      <c r="K2534" s="105" t="s">
        <v>120</v>
      </c>
      <c r="L2534" s="126" t="s">
        <v>3433</v>
      </c>
      <c r="M2534" s="200" t="s">
        <v>6302</v>
      </c>
      <c r="N2534" s="127" t="s">
        <v>6303</v>
      </c>
      <c r="O2534" s="104" t="s">
        <v>45</v>
      </c>
      <c r="P2534" s="104" t="s">
        <v>45</v>
      </c>
      <c r="Q2534" s="218" t="s">
        <v>99</v>
      </c>
      <c r="R2534" s="125" t="s">
        <v>94</v>
      </c>
      <c r="S2534" s="125" t="s">
        <v>79</v>
      </c>
      <c r="T2534" s="129" t="s">
        <v>79</v>
      </c>
      <c r="U2534" s="90"/>
    </row>
    <row r="2535" spans="1:21" ht="36" x14ac:dyDescent="0.25">
      <c r="A2535" s="124">
        <v>2530</v>
      </c>
      <c r="B2535" s="125" t="s">
        <v>6285</v>
      </c>
      <c r="C2535" s="125" t="s">
        <v>6035</v>
      </c>
      <c r="D2535" s="99">
        <v>46117</v>
      </c>
      <c r="E2535" s="125" t="s">
        <v>90</v>
      </c>
      <c r="F2535" s="143" t="s">
        <v>135</v>
      </c>
      <c r="G2535" s="125" t="s">
        <v>98</v>
      </c>
      <c r="H2535" s="125" t="s">
        <v>92</v>
      </c>
      <c r="I2535" s="297" t="s">
        <v>379</v>
      </c>
      <c r="J2535" s="95" t="s">
        <v>18</v>
      </c>
      <c r="K2535" s="105" t="s">
        <v>120</v>
      </c>
      <c r="L2535" s="126" t="s">
        <v>6201</v>
      </c>
      <c r="M2535" s="200" t="s">
        <v>6202</v>
      </c>
      <c r="N2535" s="127" t="s">
        <v>6304</v>
      </c>
      <c r="O2535" s="104" t="s">
        <v>68</v>
      </c>
      <c r="P2535" s="104" t="s">
        <v>129</v>
      </c>
      <c r="Q2535" s="218" t="s">
        <v>99</v>
      </c>
      <c r="R2535" s="125" t="s">
        <v>94</v>
      </c>
      <c r="S2535" s="125" t="s">
        <v>79</v>
      </c>
      <c r="T2535" s="129" t="s">
        <v>79</v>
      </c>
      <c r="U2535" s="90"/>
    </row>
    <row r="2536" spans="1:21" ht="38.25" x14ac:dyDescent="0.25">
      <c r="A2536" s="124">
        <v>2531</v>
      </c>
      <c r="B2536" s="125" t="s">
        <v>6285</v>
      </c>
      <c r="C2536" s="125" t="s">
        <v>6035</v>
      </c>
      <c r="D2536" s="99">
        <v>46117</v>
      </c>
      <c r="E2536" s="125" t="s">
        <v>90</v>
      </c>
      <c r="F2536" s="143" t="s">
        <v>135</v>
      </c>
      <c r="G2536" s="125" t="s">
        <v>98</v>
      </c>
      <c r="H2536" s="125" t="s">
        <v>92</v>
      </c>
      <c r="I2536" s="297" t="s">
        <v>379</v>
      </c>
      <c r="J2536" s="95" t="s">
        <v>18</v>
      </c>
      <c r="K2536" s="105" t="s">
        <v>120</v>
      </c>
      <c r="L2536" s="126" t="s">
        <v>6305</v>
      </c>
      <c r="M2536" s="200" t="s">
        <v>6199</v>
      </c>
      <c r="N2536" s="127" t="s">
        <v>6306</v>
      </c>
      <c r="O2536" s="104" t="s">
        <v>65</v>
      </c>
      <c r="P2536" s="104" t="s">
        <v>130</v>
      </c>
      <c r="Q2536" s="218" t="s">
        <v>93</v>
      </c>
      <c r="R2536" s="125" t="s">
        <v>94</v>
      </c>
      <c r="S2536" s="125" t="s">
        <v>79</v>
      </c>
      <c r="T2536" s="129" t="s">
        <v>79</v>
      </c>
      <c r="U2536" s="90"/>
    </row>
    <row r="2537" spans="1:21" ht="36" x14ac:dyDescent="0.25">
      <c r="A2537" s="124">
        <v>2532</v>
      </c>
      <c r="B2537" s="125" t="s">
        <v>6285</v>
      </c>
      <c r="C2537" s="125" t="s">
        <v>6035</v>
      </c>
      <c r="D2537" s="99">
        <v>46117</v>
      </c>
      <c r="E2537" s="125" t="s">
        <v>90</v>
      </c>
      <c r="F2537" s="143" t="s">
        <v>135</v>
      </c>
      <c r="G2537" s="125" t="s">
        <v>98</v>
      </c>
      <c r="H2537" s="125" t="s">
        <v>92</v>
      </c>
      <c r="I2537" s="297" t="s">
        <v>379</v>
      </c>
      <c r="J2537" s="95" t="s">
        <v>18</v>
      </c>
      <c r="K2537" s="105" t="s">
        <v>120</v>
      </c>
      <c r="L2537" s="126" t="s">
        <v>969</v>
      </c>
      <c r="M2537" s="200" t="s">
        <v>6307</v>
      </c>
      <c r="N2537" s="127" t="s">
        <v>6308</v>
      </c>
      <c r="O2537" s="104" t="s">
        <v>3355</v>
      </c>
      <c r="P2537" s="104" t="s">
        <v>125</v>
      </c>
      <c r="Q2537" s="218" t="s">
        <v>99</v>
      </c>
      <c r="R2537" s="125" t="s">
        <v>94</v>
      </c>
      <c r="S2537" s="125" t="s">
        <v>79</v>
      </c>
      <c r="T2537" s="129" t="s">
        <v>79</v>
      </c>
      <c r="U2537" s="90"/>
    </row>
    <row r="2538" spans="1:21" ht="28.5" x14ac:dyDescent="0.25">
      <c r="A2538" s="124">
        <v>2533</v>
      </c>
      <c r="B2538" s="125" t="s">
        <v>6285</v>
      </c>
      <c r="C2538" s="125" t="s">
        <v>6035</v>
      </c>
      <c r="D2538" s="99">
        <v>46117</v>
      </c>
      <c r="E2538" s="125" t="s">
        <v>90</v>
      </c>
      <c r="F2538" s="143" t="s">
        <v>135</v>
      </c>
      <c r="G2538" s="125" t="s">
        <v>91</v>
      </c>
      <c r="H2538" s="125" t="s">
        <v>96</v>
      </c>
      <c r="I2538" s="297" t="s">
        <v>393</v>
      </c>
      <c r="J2538" s="95" t="s">
        <v>18</v>
      </c>
      <c r="K2538" s="105" t="s">
        <v>120</v>
      </c>
      <c r="L2538" s="126" t="s">
        <v>543</v>
      </c>
      <c r="M2538" s="200" t="s">
        <v>6309</v>
      </c>
      <c r="N2538" s="127" t="s">
        <v>6310</v>
      </c>
      <c r="O2538" s="104" t="s">
        <v>3359</v>
      </c>
      <c r="P2538" s="104" t="s">
        <v>131</v>
      </c>
      <c r="Q2538" s="218" t="s">
        <v>97</v>
      </c>
      <c r="R2538" s="125" t="s">
        <v>94</v>
      </c>
      <c r="S2538" s="125" t="s">
        <v>79</v>
      </c>
      <c r="T2538" s="129" t="s">
        <v>79</v>
      </c>
      <c r="U2538" s="90"/>
    </row>
    <row r="2539" spans="1:21" ht="36" x14ac:dyDescent="0.25">
      <c r="A2539" s="124">
        <v>2534</v>
      </c>
      <c r="B2539" s="125" t="s">
        <v>6285</v>
      </c>
      <c r="C2539" s="125" t="s">
        <v>6035</v>
      </c>
      <c r="D2539" s="99">
        <v>46117</v>
      </c>
      <c r="E2539" s="125" t="s">
        <v>90</v>
      </c>
      <c r="F2539" s="143" t="s">
        <v>135</v>
      </c>
      <c r="G2539" s="125" t="s">
        <v>91</v>
      </c>
      <c r="H2539" s="125" t="s">
        <v>96</v>
      </c>
      <c r="I2539" s="297" t="s">
        <v>430</v>
      </c>
      <c r="J2539" s="95" t="s">
        <v>18</v>
      </c>
      <c r="K2539" s="105" t="s">
        <v>121</v>
      </c>
      <c r="L2539" s="126" t="s">
        <v>2988</v>
      </c>
      <c r="M2539" s="200" t="s">
        <v>6311</v>
      </c>
      <c r="N2539" s="127" t="s">
        <v>6312</v>
      </c>
      <c r="O2539" s="104" t="s">
        <v>45</v>
      </c>
      <c r="P2539" s="104" t="s">
        <v>45</v>
      </c>
      <c r="Q2539" s="218" t="s">
        <v>99</v>
      </c>
      <c r="R2539" s="125" t="s">
        <v>94</v>
      </c>
      <c r="S2539" s="125" t="s">
        <v>79</v>
      </c>
      <c r="T2539" s="129" t="s">
        <v>79</v>
      </c>
      <c r="U2539" s="90"/>
    </row>
    <row r="2540" spans="1:21" ht="36" x14ac:dyDescent="0.25">
      <c r="A2540" s="124">
        <v>2535</v>
      </c>
      <c r="B2540" s="125" t="s">
        <v>6285</v>
      </c>
      <c r="C2540" s="125" t="s">
        <v>6035</v>
      </c>
      <c r="D2540" s="99">
        <v>46117</v>
      </c>
      <c r="E2540" s="125" t="s">
        <v>90</v>
      </c>
      <c r="F2540" s="143" t="s">
        <v>135</v>
      </c>
      <c r="G2540" s="125" t="s">
        <v>98</v>
      </c>
      <c r="H2540" s="125" t="s">
        <v>92</v>
      </c>
      <c r="I2540" s="297" t="s">
        <v>955</v>
      </c>
      <c r="J2540" s="95" t="s">
        <v>18</v>
      </c>
      <c r="K2540" s="105">
        <v>3</v>
      </c>
      <c r="L2540" s="126" t="s">
        <v>6313</v>
      </c>
      <c r="M2540" s="200" t="s">
        <v>6314</v>
      </c>
      <c r="N2540" s="127" t="s">
        <v>6315</v>
      </c>
      <c r="O2540" s="104" t="s">
        <v>73</v>
      </c>
      <c r="P2540" s="104" t="s">
        <v>124</v>
      </c>
      <c r="Q2540" s="218" t="s">
        <v>99</v>
      </c>
      <c r="R2540" s="125" t="s">
        <v>94</v>
      </c>
      <c r="S2540" s="125" t="s">
        <v>79</v>
      </c>
      <c r="T2540" s="129" t="s">
        <v>79</v>
      </c>
      <c r="U2540" s="90"/>
    </row>
    <row r="2541" spans="1:21" ht="36" x14ac:dyDescent="0.25">
      <c r="A2541" s="124">
        <v>2536</v>
      </c>
      <c r="B2541" s="125" t="s">
        <v>6285</v>
      </c>
      <c r="C2541" s="125" t="s">
        <v>6035</v>
      </c>
      <c r="D2541" s="99">
        <v>46117</v>
      </c>
      <c r="E2541" s="125" t="s">
        <v>90</v>
      </c>
      <c r="F2541" s="143" t="s">
        <v>135</v>
      </c>
      <c r="G2541" s="125" t="s">
        <v>98</v>
      </c>
      <c r="H2541" s="125" t="s">
        <v>92</v>
      </c>
      <c r="I2541" s="297" t="s">
        <v>955</v>
      </c>
      <c r="J2541" s="95" t="s">
        <v>18</v>
      </c>
      <c r="K2541" s="105">
        <v>5</v>
      </c>
      <c r="L2541" s="126" t="s">
        <v>2581</v>
      </c>
      <c r="M2541" s="200" t="s">
        <v>6316</v>
      </c>
      <c r="N2541" s="127" t="s">
        <v>6317</v>
      </c>
      <c r="O2541" s="104" t="s">
        <v>45</v>
      </c>
      <c r="P2541" s="104" t="s">
        <v>45</v>
      </c>
      <c r="Q2541" s="218" t="s">
        <v>99</v>
      </c>
      <c r="R2541" s="125" t="s">
        <v>94</v>
      </c>
      <c r="S2541" s="125" t="s">
        <v>79</v>
      </c>
      <c r="T2541" s="129" t="s">
        <v>79</v>
      </c>
      <c r="U2541" s="90"/>
    </row>
    <row r="2542" spans="1:21" ht="28.5" x14ac:dyDescent="0.25">
      <c r="A2542" s="124">
        <v>2537</v>
      </c>
      <c r="B2542" s="125" t="s">
        <v>6285</v>
      </c>
      <c r="C2542" s="125" t="s">
        <v>6035</v>
      </c>
      <c r="D2542" s="99">
        <v>46117</v>
      </c>
      <c r="E2542" s="125" t="s">
        <v>90</v>
      </c>
      <c r="F2542" s="143" t="s">
        <v>135</v>
      </c>
      <c r="G2542" s="125" t="s">
        <v>91</v>
      </c>
      <c r="H2542" s="125" t="s">
        <v>96</v>
      </c>
      <c r="I2542" s="297" t="s">
        <v>133</v>
      </c>
      <c r="J2542" s="95" t="s">
        <v>18</v>
      </c>
      <c r="K2542" s="105">
        <v>0</v>
      </c>
      <c r="L2542" s="126" t="s">
        <v>2031</v>
      </c>
      <c r="M2542" s="200" t="s">
        <v>6318</v>
      </c>
      <c r="N2542" s="127" t="s">
        <v>6319</v>
      </c>
      <c r="O2542" s="104" t="s">
        <v>57</v>
      </c>
      <c r="P2542" s="104" t="s">
        <v>124</v>
      </c>
      <c r="Q2542" s="218" t="s">
        <v>99</v>
      </c>
      <c r="R2542" s="125" t="s">
        <v>94</v>
      </c>
      <c r="S2542" s="125" t="s">
        <v>78</v>
      </c>
      <c r="T2542" s="129" t="s">
        <v>79</v>
      </c>
      <c r="U2542" s="90"/>
    </row>
    <row r="2543" spans="1:21" ht="28.5" x14ac:dyDescent="0.25">
      <c r="A2543" s="124">
        <v>2538</v>
      </c>
      <c r="B2543" s="125" t="s">
        <v>6285</v>
      </c>
      <c r="C2543" s="125" t="s">
        <v>6035</v>
      </c>
      <c r="D2543" s="99">
        <v>46117</v>
      </c>
      <c r="E2543" s="125" t="s">
        <v>90</v>
      </c>
      <c r="F2543" s="143" t="s">
        <v>135</v>
      </c>
      <c r="G2543" s="125" t="s">
        <v>91</v>
      </c>
      <c r="H2543" s="125" t="s">
        <v>96</v>
      </c>
      <c r="I2543" s="297" t="s">
        <v>133</v>
      </c>
      <c r="J2543" s="95" t="s">
        <v>18</v>
      </c>
      <c r="K2543" s="105" t="s">
        <v>139</v>
      </c>
      <c r="L2543" s="126" t="s">
        <v>6014</v>
      </c>
      <c r="M2543" s="200" t="s">
        <v>6320</v>
      </c>
      <c r="N2543" s="127" t="s">
        <v>411</v>
      </c>
      <c r="O2543" s="104" t="s">
        <v>41</v>
      </c>
      <c r="P2543" s="104" t="s">
        <v>129</v>
      </c>
      <c r="Q2543" s="218" t="s">
        <v>99</v>
      </c>
      <c r="R2543" s="125" t="s">
        <v>94</v>
      </c>
      <c r="S2543" s="125" t="s">
        <v>78</v>
      </c>
      <c r="T2543" s="129" t="s">
        <v>79</v>
      </c>
      <c r="U2543" s="90"/>
    </row>
    <row r="2544" spans="1:21" ht="28.5" x14ac:dyDescent="0.25">
      <c r="A2544" s="124">
        <v>2539</v>
      </c>
      <c r="B2544" s="125" t="s">
        <v>6285</v>
      </c>
      <c r="C2544" s="125" t="s">
        <v>6035</v>
      </c>
      <c r="D2544" s="99">
        <v>46117</v>
      </c>
      <c r="E2544" s="125" t="s">
        <v>90</v>
      </c>
      <c r="F2544" s="143" t="s">
        <v>135</v>
      </c>
      <c r="G2544" s="125" t="s">
        <v>91</v>
      </c>
      <c r="H2544" s="125" t="s">
        <v>96</v>
      </c>
      <c r="I2544" s="297" t="s">
        <v>133</v>
      </c>
      <c r="J2544" s="95" t="s">
        <v>18</v>
      </c>
      <c r="K2544" s="105" t="s">
        <v>139</v>
      </c>
      <c r="L2544" s="126" t="s">
        <v>6064</v>
      </c>
      <c r="M2544" s="200" t="s">
        <v>6321</v>
      </c>
      <c r="N2544" s="127" t="s">
        <v>6322</v>
      </c>
      <c r="O2544" s="104" t="s">
        <v>57</v>
      </c>
      <c r="P2544" s="104" t="s">
        <v>124</v>
      </c>
      <c r="Q2544" s="218" t="s">
        <v>99</v>
      </c>
      <c r="R2544" s="125" t="s">
        <v>94</v>
      </c>
      <c r="S2544" s="125" t="s">
        <v>78</v>
      </c>
      <c r="T2544" s="129" t="s">
        <v>79</v>
      </c>
      <c r="U2544" s="95" t="s">
        <v>6323</v>
      </c>
    </row>
    <row r="2545" spans="1:21" ht="28.5" x14ac:dyDescent="0.25">
      <c r="A2545" s="124">
        <v>2540</v>
      </c>
      <c r="B2545" s="125" t="s">
        <v>6285</v>
      </c>
      <c r="C2545" s="125" t="s">
        <v>6035</v>
      </c>
      <c r="D2545" s="99">
        <v>46117</v>
      </c>
      <c r="E2545" s="125" t="s">
        <v>90</v>
      </c>
      <c r="F2545" s="143" t="s">
        <v>135</v>
      </c>
      <c r="G2545" s="125" t="s">
        <v>91</v>
      </c>
      <c r="H2545" s="125" t="s">
        <v>96</v>
      </c>
      <c r="I2545" s="297" t="s">
        <v>133</v>
      </c>
      <c r="J2545" s="95" t="s">
        <v>18</v>
      </c>
      <c r="K2545" s="105">
        <v>0</v>
      </c>
      <c r="L2545" s="126" t="s">
        <v>399</v>
      </c>
      <c r="M2545" s="200" t="s">
        <v>6324</v>
      </c>
      <c r="N2545" s="127" t="s">
        <v>6325</v>
      </c>
      <c r="O2545" s="104" t="s">
        <v>68</v>
      </c>
      <c r="P2545" s="104" t="s">
        <v>129</v>
      </c>
      <c r="Q2545" s="218" t="s">
        <v>99</v>
      </c>
      <c r="R2545" s="125" t="s">
        <v>94</v>
      </c>
      <c r="S2545" s="125" t="s">
        <v>78</v>
      </c>
      <c r="T2545" s="129" t="s">
        <v>79</v>
      </c>
      <c r="U2545" s="90"/>
    </row>
    <row r="2546" spans="1:21" ht="28.5" x14ac:dyDescent="0.25">
      <c r="A2546" s="124">
        <v>2541</v>
      </c>
      <c r="B2546" s="125" t="s">
        <v>6285</v>
      </c>
      <c r="C2546" s="125" t="s">
        <v>6035</v>
      </c>
      <c r="D2546" s="99">
        <v>46117</v>
      </c>
      <c r="E2546" s="125" t="s">
        <v>90</v>
      </c>
      <c r="F2546" s="143" t="s">
        <v>135</v>
      </c>
      <c r="G2546" s="125" t="s">
        <v>91</v>
      </c>
      <c r="H2546" s="125" t="s">
        <v>96</v>
      </c>
      <c r="I2546" s="297" t="s">
        <v>133</v>
      </c>
      <c r="J2546" s="95" t="s">
        <v>18</v>
      </c>
      <c r="K2546" s="105" t="s">
        <v>139</v>
      </c>
      <c r="L2546" s="126" t="s">
        <v>3978</v>
      </c>
      <c r="M2546" s="200" t="s">
        <v>6326</v>
      </c>
      <c r="N2546" s="127" t="s">
        <v>6327</v>
      </c>
      <c r="O2546" s="104" t="s">
        <v>57</v>
      </c>
      <c r="P2546" s="104" t="s">
        <v>124</v>
      </c>
      <c r="Q2546" s="218" t="s">
        <v>99</v>
      </c>
      <c r="R2546" s="125" t="s">
        <v>94</v>
      </c>
      <c r="S2546" s="125" t="s">
        <v>78</v>
      </c>
      <c r="T2546" s="129" t="s">
        <v>79</v>
      </c>
      <c r="U2546" s="90"/>
    </row>
    <row r="2547" spans="1:21" ht="36" x14ac:dyDescent="0.25">
      <c r="A2547" s="124">
        <v>2542</v>
      </c>
      <c r="B2547" s="125" t="s">
        <v>6285</v>
      </c>
      <c r="C2547" s="125" t="s">
        <v>6035</v>
      </c>
      <c r="D2547" s="99">
        <v>46117</v>
      </c>
      <c r="E2547" s="125" t="s">
        <v>90</v>
      </c>
      <c r="F2547" s="143" t="s">
        <v>135</v>
      </c>
      <c r="G2547" s="125" t="s">
        <v>98</v>
      </c>
      <c r="H2547" s="125" t="s">
        <v>92</v>
      </c>
      <c r="I2547" s="297" t="s">
        <v>117</v>
      </c>
      <c r="J2547" s="95" t="s">
        <v>18</v>
      </c>
      <c r="K2547" s="105">
        <v>0</v>
      </c>
      <c r="L2547" s="126" t="s">
        <v>4075</v>
      </c>
      <c r="M2547" s="200" t="s">
        <v>6328</v>
      </c>
      <c r="N2547" s="127" t="s">
        <v>6329</v>
      </c>
      <c r="O2547" s="104" t="s">
        <v>52</v>
      </c>
      <c r="P2547" s="104" t="s">
        <v>131</v>
      </c>
      <c r="Q2547" s="218" t="s">
        <v>93</v>
      </c>
      <c r="R2547" s="125" t="s">
        <v>94</v>
      </c>
      <c r="S2547" s="125" t="s">
        <v>78</v>
      </c>
      <c r="T2547" s="129" t="s">
        <v>954</v>
      </c>
      <c r="U2547" s="90"/>
    </row>
    <row r="2548" spans="1:21" ht="38.25" x14ac:dyDescent="0.25">
      <c r="A2548" s="124">
        <v>2543</v>
      </c>
      <c r="B2548" s="125" t="s">
        <v>6285</v>
      </c>
      <c r="C2548" s="125" t="s">
        <v>6035</v>
      </c>
      <c r="D2548" s="99">
        <v>46117</v>
      </c>
      <c r="E2548" s="125" t="s">
        <v>90</v>
      </c>
      <c r="F2548" s="143" t="s">
        <v>135</v>
      </c>
      <c r="G2548" s="125" t="s">
        <v>98</v>
      </c>
      <c r="H2548" s="125" t="s">
        <v>92</v>
      </c>
      <c r="I2548" s="297" t="s">
        <v>117</v>
      </c>
      <c r="J2548" s="95" t="s">
        <v>18</v>
      </c>
      <c r="K2548" s="105" t="s">
        <v>121</v>
      </c>
      <c r="L2548" s="126" t="s">
        <v>546</v>
      </c>
      <c r="M2548" s="200" t="s">
        <v>6330</v>
      </c>
      <c r="N2548" s="127" t="s">
        <v>6331</v>
      </c>
      <c r="O2548" s="104" t="s">
        <v>34</v>
      </c>
      <c r="P2548" s="104" t="s">
        <v>130</v>
      </c>
      <c r="Q2548" s="218" t="s">
        <v>93</v>
      </c>
      <c r="R2548" s="125" t="s">
        <v>94</v>
      </c>
      <c r="S2548" s="125" t="s">
        <v>78</v>
      </c>
      <c r="T2548" s="129" t="s">
        <v>79</v>
      </c>
      <c r="U2548" s="90"/>
    </row>
    <row r="2549" spans="1:21" ht="42.75" x14ac:dyDescent="0.25">
      <c r="A2549" s="124">
        <v>2544</v>
      </c>
      <c r="B2549" s="125" t="s">
        <v>6285</v>
      </c>
      <c r="C2549" s="125" t="s">
        <v>6035</v>
      </c>
      <c r="D2549" s="99">
        <v>46117</v>
      </c>
      <c r="E2549" s="125" t="s">
        <v>90</v>
      </c>
      <c r="F2549" s="143" t="s">
        <v>100</v>
      </c>
      <c r="G2549" s="125" t="s">
        <v>98</v>
      </c>
      <c r="H2549" s="125" t="s">
        <v>92</v>
      </c>
      <c r="I2549" s="297" t="s">
        <v>117</v>
      </c>
      <c r="J2549" s="95" t="s">
        <v>18</v>
      </c>
      <c r="K2549" s="105" t="s">
        <v>120</v>
      </c>
      <c r="L2549" s="126" t="s">
        <v>2475</v>
      </c>
      <c r="M2549" s="200" t="s">
        <v>6332</v>
      </c>
      <c r="N2549" s="127" t="s">
        <v>6333</v>
      </c>
      <c r="O2549" s="104" t="s">
        <v>53</v>
      </c>
      <c r="P2549" s="104" t="s">
        <v>129</v>
      </c>
      <c r="Q2549" s="218" t="s">
        <v>99</v>
      </c>
      <c r="R2549" s="125" t="s">
        <v>94</v>
      </c>
      <c r="S2549" s="125" t="s">
        <v>78</v>
      </c>
      <c r="T2549" s="129" t="s">
        <v>79</v>
      </c>
      <c r="U2549" s="90"/>
    </row>
    <row r="2550" spans="1:21" ht="36" x14ac:dyDescent="0.25">
      <c r="A2550" s="124">
        <v>2545</v>
      </c>
      <c r="B2550" s="125" t="s">
        <v>6285</v>
      </c>
      <c r="C2550" s="125" t="s">
        <v>6035</v>
      </c>
      <c r="D2550" s="99">
        <v>46117</v>
      </c>
      <c r="E2550" s="125" t="s">
        <v>90</v>
      </c>
      <c r="F2550" s="143" t="s">
        <v>135</v>
      </c>
      <c r="G2550" s="125" t="s">
        <v>98</v>
      </c>
      <c r="H2550" s="125" t="s">
        <v>92</v>
      </c>
      <c r="I2550" s="297" t="s">
        <v>117</v>
      </c>
      <c r="J2550" s="95" t="s">
        <v>18</v>
      </c>
      <c r="K2550" s="105" t="s">
        <v>120</v>
      </c>
      <c r="L2550" s="126" t="s">
        <v>5789</v>
      </c>
      <c r="M2550" s="200" t="s">
        <v>6334</v>
      </c>
      <c r="N2550" s="127" t="s">
        <v>6086</v>
      </c>
      <c r="O2550" s="104" t="s">
        <v>34</v>
      </c>
      <c r="P2550" s="104" t="s">
        <v>129</v>
      </c>
      <c r="Q2550" s="218" t="s">
        <v>93</v>
      </c>
      <c r="R2550" s="125" t="s">
        <v>94</v>
      </c>
      <c r="S2550" s="125" t="s">
        <v>78</v>
      </c>
      <c r="T2550" s="129" t="s">
        <v>79</v>
      </c>
      <c r="U2550" s="90"/>
    </row>
    <row r="2551" spans="1:21" ht="36" x14ac:dyDescent="0.25">
      <c r="A2551" s="124">
        <v>2546</v>
      </c>
      <c r="B2551" s="125" t="s">
        <v>6285</v>
      </c>
      <c r="C2551" s="125" t="s">
        <v>6035</v>
      </c>
      <c r="D2551" s="99">
        <v>46117</v>
      </c>
      <c r="E2551" s="125" t="s">
        <v>90</v>
      </c>
      <c r="F2551" s="143" t="s">
        <v>100</v>
      </c>
      <c r="G2551" s="125" t="s">
        <v>98</v>
      </c>
      <c r="H2551" s="125" t="s">
        <v>92</v>
      </c>
      <c r="I2551" s="297" t="s">
        <v>117</v>
      </c>
      <c r="J2551" s="95" t="s">
        <v>18</v>
      </c>
      <c r="K2551" s="105" t="s">
        <v>120</v>
      </c>
      <c r="L2551" s="126" t="s">
        <v>242</v>
      </c>
      <c r="M2551" s="200" t="s">
        <v>6335</v>
      </c>
      <c r="N2551" s="127" t="s">
        <v>6336</v>
      </c>
      <c r="O2551" s="104" t="s">
        <v>45</v>
      </c>
      <c r="P2551" s="104" t="s">
        <v>45</v>
      </c>
      <c r="Q2551" s="218" t="s">
        <v>99</v>
      </c>
      <c r="R2551" s="125" t="s">
        <v>94</v>
      </c>
      <c r="S2551" s="125" t="s">
        <v>78</v>
      </c>
      <c r="T2551" s="129" t="s">
        <v>79</v>
      </c>
      <c r="U2551" s="95" t="s">
        <v>6337</v>
      </c>
    </row>
    <row r="2552" spans="1:21" ht="42.75" x14ac:dyDescent="0.25">
      <c r="A2552" s="124">
        <v>2547</v>
      </c>
      <c r="B2552" s="125" t="s">
        <v>6285</v>
      </c>
      <c r="C2552" s="125" t="s">
        <v>6035</v>
      </c>
      <c r="D2552" s="99">
        <v>46117</v>
      </c>
      <c r="E2552" s="125" t="s">
        <v>90</v>
      </c>
      <c r="F2552" s="143" t="s">
        <v>100</v>
      </c>
      <c r="G2552" s="125" t="s">
        <v>98</v>
      </c>
      <c r="H2552" s="125" t="s">
        <v>92</v>
      </c>
      <c r="I2552" s="297" t="s">
        <v>117</v>
      </c>
      <c r="J2552" s="95" t="s">
        <v>18</v>
      </c>
      <c r="K2552" s="105" t="s">
        <v>120</v>
      </c>
      <c r="L2552" s="126" t="s">
        <v>3591</v>
      </c>
      <c r="M2552" s="200" t="s">
        <v>6338</v>
      </c>
      <c r="N2552" s="127" t="s">
        <v>6339</v>
      </c>
      <c r="O2552" s="104" t="s">
        <v>53</v>
      </c>
      <c r="P2552" s="104" t="s">
        <v>131</v>
      </c>
      <c r="Q2552" s="218" t="s">
        <v>93</v>
      </c>
      <c r="R2552" s="125" t="s">
        <v>94</v>
      </c>
      <c r="S2552" s="125" t="s">
        <v>78</v>
      </c>
      <c r="T2552" s="129" t="s">
        <v>79</v>
      </c>
      <c r="U2552" s="90"/>
    </row>
    <row r="2553" spans="1:21" ht="36" x14ac:dyDescent="0.25">
      <c r="A2553" s="124">
        <v>2548</v>
      </c>
      <c r="B2553" s="125" t="s">
        <v>6285</v>
      </c>
      <c r="C2553" s="125" t="s">
        <v>6035</v>
      </c>
      <c r="D2553" s="99">
        <v>46117</v>
      </c>
      <c r="E2553" s="125" t="s">
        <v>90</v>
      </c>
      <c r="F2553" s="143" t="s">
        <v>135</v>
      </c>
      <c r="G2553" s="125" t="s">
        <v>98</v>
      </c>
      <c r="H2553" s="125" t="s">
        <v>92</v>
      </c>
      <c r="I2553" s="297" t="s">
        <v>6151</v>
      </c>
      <c r="J2553" s="95" t="s">
        <v>18</v>
      </c>
      <c r="K2553" s="105" t="s">
        <v>140</v>
      </c>
      <c r="L2553" s="126" t="s">
        <v>3411</v>
      </c>
      <c r="M2553" s="200" t="s">
        <v>6340</v>
      </c>
      <c r="N2553" s="127" t="s">
        <v>6341</v>
      </c>
      <c r="O2553" s="104" t="s">
        <v>69</v>
      </c>
      <c r="P2553" s="104" t="s">
        <v>131</v>
      </c>
      <c r="Q2553" s="218" t="s">
        <v>93</v>
      </c>
      <c r="R2553" s="125" t="s">
        <v>94</v>
      </c>
      <c r="S2553" s="125" t="s">
        <v>78</v>
      </c>
      <c r="T2553" s="129" t="s">
        <v>79</v>
      </c>
      <c r="U2553" s="95" t="s">
        <v>6342</v>
      </c>
    </row>
    <row r="2554" spans="1:21" ht="36" x14ac:dyDescent="0.25">
      <c r="A2554" s="124">
        <v>2549</v>
      </c>
      <c r="B2554" s="125" t="s">
        <v>6285</v>
      </c>
      <c r="C2554" s="125" t="s">
        <v>6035</v>
      </c>
      <c r="D2554" s="99">
        <v>46117</v>
      </c>
      <c r="E2554" s="125" t="s">
        <v>90</v>
      </c>
      <c r="F2554" s="143" t="s">
        <v>135</v>
      </c>
      <c r="G2554" s="125" t="s">
        <v>98</v>
      </c>
      <c r="H2554" s="125" t="s">
        <v>92</v>
      </c>
      <c r="I2554" s="297" t="s">
        <v>6151</v>
      </c>
      <c r="J2554" s="95" t="s">
        <v>18</v>
      </c>
      <c r="K2554" s="105" t="s">
        <v>140</v>
      </c>
      <c r="L2554" s="126" t="s">
        <v>3411</v>
      </c>
      <c r="M2554" s="200" t="s">
        <v>6343</v>
      </c>
      <c r="N2554" s="127" t="s">
        <v>6344</v>
      </c>
      <c r="O2554" s="104" t="s">
        <v>69</v>
      </c>
      <c r="P2554" s="104" t="s">
        <v>131</v>
      </c>
      <c r="Q2554" s="218" t="s">
        <v>93</v>
      </c>
      <c r="R2554" s="125" t="s">
        <v>94</v>
      </c>
      <c r="S2554" s="125" t="s">
        <v>78</v>
      </c>
      <c r="T2554" s="129" t="s">
        <v>79</v>
      </c>
      <c r="U2554" s="90"/>
    </row>
    <row r="2555" spans="1:21" ht="42.75" x14ac:dyDescent="0.25">
      <c r="A2555" s="124">
        <v>2550</v>
      </c>
      <c r="B2555" s="125" t="s">
        <v>6285</v>
      </c>
      <c r="C2555" s="125" t="s">
        <v>6035</v>
      </c>
      <c r="D2555" s="99">
        <v>46118</v>
      </c>
      <c r="E2555" s="125" t="s">
        <v>90</v>
      </c>
      <c r="F2555" s="143" t="s">
        <v>135</v>
      </c>
      <c r="G2555" s="125" t="s">
        <v>98</v>
      </c>
      <c r="H2555" s="125" t="s">
        <v>92</v>
      </c>
      <c r="I2555" s="297" t="s">
        <v>6151</v>
      </c>
      <c r="J2555" s="95" t="s">
        <v>18</v>
      </c>
      <c r="K2555" s="105">
        <v>0</v>
      </c>
      <c r="L2555" s="126" t="s">
        <v>6345</v>
      </c>
      <c r="M2555" s="200" t="s">
        <v>6346</v>
      </c>
      <c r="N2555" s="127" t="s">
        <v>6347</v>
      </c>
      <c r="O2555" s="104" t="s">
        <v>69</v>
      </c>
      <c r="P2555" s="104" t="s">
        <v>131</v>
      </c>
      <c r="Q2555" s="218" t="s">
        <v>93</v>
      </c>
      <c r="R2555" s="125" t="s">
        <v>94</v>
      </c>
      <c r="S2555" s="125" t="s">
        <v>78</v>
      </c>
      <c r="T2555" s="129" t="s">
        <v>78</v>
      </c>
      <c r="U2555" s="90"/>
    </row>
    <row r="2556" spans="1:21" ht="36" x14ac:dyDescent="0.25">
      <c r="A2556" s="124">
        <v>2551</v>
      </c>
      <c r="B2556" s="125" t="s">
        <v>6285</v>
      </c>
      <c r="C2556" s="125" t="s">
        <v>6035</v>
      </c>
      <c r="D2556" s="99">
        <v>46118</v>
      </c>
      <c r="E2556" s="125" t="s">
        <v>90</v>
      </c>
      <c r="F2556" s="143" t="s">
        <v>100</v>
      </c>
      <c r="G2556" s="125" t="s">
        <v>98</v>
      </c>
      <c r="H2556" s="125" t="s">
        <v>92</v>
      </c>
      <c r="I2556" s="297" t="s">
        <v>2626</v>
      </c>
      <c r="J2556" s="95" t="s">
        <v>18</v>
      </c>
      <c r="K2556" s="105">
        <v>0</v>
      </c>
      <c r="L2556" s="126" t="s">
        <v>399</v>
      </c>
      <c r="M2556" s="200" t="s">
        <v>6348</v>
      </c>
      <c r="N2556" s="127" t="s">
        <v>6349</v>
      </c>
      <c r="O2556" s="104" t="s">
        <v>42</v>
      </c>
      <c r="P2556" s="104" t="s">
        <v>42</v>
      </c>
      <c r="Q2556" s="218" t="s">
        <v>99</v>
      </c>
      <c r="R2556" s="125" t="s">
        <v>94</v>
      </c>
      <c r="S2556" s="125" t="s">
        <v>79</v>
      </c>
      <c r="T2556" s="129" t="s">
        <v>79</v>
      </c>
      <c r="U2556" s="90"/>
    </row>
    <row r="2557" spans="1:21" ht="38.25" x14ac:dyDescent="0.25">
      <c r="A2557" s="124">
        <v>2552</v>
      </c>
      <c r="B2557" s="125" t="s">
        <v>6285</v>
      </c>
      <c r="C2557" s="125" t="s">
        <v>6035</v>
      </c>
      <c r="D2557" s="99">
        <v>46118</v>
      </c>
      <c r="E2557" s="125" t="s">
        <v>90</v>
      </c>
      <c r="F2557" s="143" t="s">
        <v>100</v>
      </c>
      <c r="G2557" s="125" t="s">
        <v>98</v>
      </c>
      <c r="H2557" s="125" t="s">
        <v>92</v>
      </c>
      <c r="I2557" s="297" t="s">
        <v>2626</v>
      </c>
      <c r="J2557" s="95" t="s">
        <v>18</v>
      </c>
      <c r="K2557" s="105">
        <v>0</v>
      </c>
      <c r="L2557" s="126" t="s">
        <v>399</v>
      </c>
      <c r="M2557" s="200" t="s">
        <v>6350</v>
      </c>
      <c r="N2557" s="127" t="s">
        <v>6351</v>
      </c>
      <c r="O2557" s="104" t="s">
        <v>65</v>
      </c>
      <c r="P2557" s="104" t="s">
        <v>130</v>
      </c>
      <c r="Q2557" s="218" t="s">
        <v>93</v>
      </c>
      <c r="R2557" s="125" t="s">
        <v>94</v>
      </c>
      <c r="S2557" s="125" t="s">
        <v>79</v>
      </c>
      <c r="T2557" s="129" t="s">
        <v>79</v>
      </c>
      <c r="U2557" s="90"/>
    </row>
    <row r="2558" spans="1:21" ht="36" x14ac:dyDescent="0.25">
      <c r="A2558" s="124">
        <v>2553</v>
      </c>
      <c r="B2558" s="125" t="s">
        <v>6285</v>
      </c>
      <c r="C2558" s="125" t="s">
        <v>6035</v>
      </c>
      <c r="D2558" s="99">
        <v>46118</v>
      </c>
      <c r="E2558" s="125" t="s">
        <v>90</v>
      </c>
      <c r="F2558" s="143" t="s">
        <v>135</v>
      </c>
      <c r="G2558" s="125" t="s">
        <v>98</v>
      </c>
      <c r="H2558" s="125" t="s">
        <v>92</v>
      </c>
      <c r="I2558" s="297" t="s">
        <v>2626</v>
      </c>
      <c r="J2558" s="95" t="s">
        <v>18</v>
      </c>
      <c r="K2558" s="105">
        <v>0</v>
      </c>
      <c r="L2558" s="126" t="s">
        <v>399</v>
      </c>
      <c r="M2558" s="200" t="s">
        <v>6352</v>
      </c>
      <c r="N2558" s="127" t="s">
        <v>2628</v>
      </c>
      <c r="O2558" s="104" t="s">
        <v>57</v>
      </c>
      <c r="P2558" s="104" t="s">
        <v>124</v>
      </c>
      <c r="Q2558" s="218" t="s">
        <v>99</v>
      </c>
      <c r="R2558" s="125" t="s">
        <v>94</v>
      </c>
      <c r="S2558" s="125" t="s">
        <v>79</v>
      </c>
      <c r="T2558" s="129" t="s">
        <v>79</v>
      </c>
      <c r="U2558" s="90"/>
    </row>
    <row r="2559" spans="1:21" ht="38.25" x14ac:dyDescent="0.25">
      <c r="A2559" s="124">
        <v>2554</v>
      </c>
      <c r="B2559" s="125" t="s">
        <v>6285</v>
      </c>
      <c r="C2559" s="125" t="s">
        <v>6035</v>
      </c>
      <c r="D2559" s="99">
        <v>46118</v>
      </c>
      <c r="E2559" s="125" t="s">
        <v>90</v>
      </c>
      <c r="F2559" s="143" t="s">
        <v>100</v>
      </c>
      <c r="G2559" s="125" t="s">
        <v>98</v>
      </c>
      <c r="H2559" s="125" t="s">
        <v>92</v>
      </c>
      <c r="I2559" s="297" t="s">
        <v>2626</v>
      </c>
      <c r="J2559" s="95" t="s">
        <v>18</v>
      </c>
      <c r="K2559" s="105">
        <v>0</v>
      </c>
      <c r="L2559" s="126" t="s">
        <v>399</v>
      </c>
      <c r="M2559" s="200" t="s">
        <v>6350</v>
      </c>
      <c r="N2559" s="127" t="s">
        <v>6351</v>
      </c>
      <c r="O2559" s="104" t="s">
        <v>65</v>
      </c>
      <c r="P2559" s="104" t="s">
        <v>130</v>
      </c>
      <c r="Q2559" s="218" t="s">
        <v>93</v>
      </c>
      <c r="R2559" s="125" t="s">
        <v>94</v>
      </c>
      <c r="S2559" s="125" t="s">
        <v>79</v>
      </c>
      <c r="T2559" s="129" t="s">
        <v>79</v>
      </c>
      <c r="U2559" s="90"/>
    </row>
    <row r="2560" spans="1:21" ht="38.25" x14ac:dyDescent="0.25">
      <c r="A2560" s="124">
        <v>2555</v>
      </c>
      <c r="B2560" s="125" t="s">
        <v>6285</v>
      </c>
      <c r="C2560" s="125" t="s">
        <v>6035</v>
      </c>
      <c r="D2560" s="99">
        <v>46118</v>
      </c>
      <c r="E2560" s="125" t="s">
        <v>90</v>
      </c>
      <c r="F2560" s="143" t="s">
        <v>135</v>
      </c>
      <c r="G2560" s="125" t="s">
        <v>98</v>
      </c>
      <c r="H2560" s="125" t="s">
        <v>92</v>
      </c>
      <c r="I2560" s="297" t="s">
        <v>2626</v>
      </c>
      <c r="J2560" s="95" t="s">
        <v>18</v>
      </c>
      <c r="K2560" s="105" t="s">
        <v>139</v>
      </c>
      <c r="L2560" s="126" t="s">
        <v>5823</v>
      </c>
      <c r="M2560" s="200" t="s">
        <v>6353</v>
      </c>
      <c r="N2560" s="127" t="s">
        <v>6354</v>
      </c>
      <c r="O2560" s="104" t="s">
        <v>51</v>
      </c>
      <c r="P2560" s="104" t="s">
        <v>130</v>
      </c>
      <c r="Q2560" s="218" t="s">
        <v>93</v>
      </c>
      <c r="R2560" s="125" t="s">
        <v>94</v>
      </c>
      <c r="S2560" s="125" t="s">
        <v>79</v>
      </c>
      <c r="T2560" s="129" t="s">
        <v>79</v>
      </c>
      <c r="U2560" s="90"/>
    </row>
    <row r="2561" spans="1:21" ht="36" x14ac:dyDescent="0.25">
      <c r="A2561" s="124">
        <v>2556</v>
      </c>
      <c r="B2561" s="125" t="s">
        <v>6285</v>
      </c>
      <c r="C2561" s="125" t="s">
        <v>6035</v>
      </c>
      <c r="D2561" s="99">
        <v>46118</v>
      </c>
      <c r="E2561" s="125" t="s">
        <v>90</v>
      </c>
      <c r="F2561" s="143" t="s">
        <v>100</v>
      </c>
      <c r="G2561" s="125" t="s">
        <v>98</v>
      </c>
      <c r="H2561" s="125" t="s">
        <v>92</v>
      </c>
      <c r="I2561" s="297" t="s">
        <v>2626</v>
      </c>
      <c r="J2561" s="95" t="s">
        <v>18</v>
      </c>
      <c r="K2561" s="105" t="s">
        <v>122</v>
      </c>
      <c r="L2561" s="126" t="s">
        <v>1546</v>
      </c>
      <c r="M2561" s="200" t="s">
        <v>6355</v>
      </c>
      <c r="N2561" s="127" t="s">
        <v>6356</v>
      </c>
      <c r="O2561" s="104" t="s">
        <v>66</v>
      </c>
      <c r="P2561" s="104" t="s">
        <v>129</v>
      </c>
      <c r="Q2561" s="218" t="s">
        <v>99</v>
      </c>
      <c r="R2561" s="125" t="s">
        <v>94</v>
      </c>
      <c r="S2561" s="125" t="s">
        <v>79</v>
      </c>
      <c r="T2561" s="129" t="s">
        <v>79</v>
      </c>
      <c r="U2561" s="90"/>
    </row>
    <row r="2562" spans="1:21" ht="38.25" x14ac:dyDescent="0.25">
      <c r="A2562" s="124">
        <v>2557</v>
      </c>
      <c r="B2562" s="125" t="s">
        <v>6285</v>
      </c>
      <c r="C2562" s="125" t="s">
        <v>6035</v>
      </c>
      <c r="D2562" s="99">
        <v>46118</v>
      </c>
      <c r="E2562" s="125" t="s">
        <v>90</v>
      </c>
      <c r="F2562" s="143" t="s">
        <v>135</v>
      </c>
      <c r="G2562" s="125" t="s">
        <v>91</v>
      </c>
      <c r="H2562" s="125" t="s">
        <v>96</v>
      </c>
      <c r="I2562" s="297" t="s">
        <v>264</v>
      </c>
      <c r="J2562" s="95" t="s">
        <v>18</v>
      </c>
      <c r="K2562" s="105">
        <v>3</v>
      </c>
      <c r="L2562" s="126" t="s">
        <v>4500</v>
      </c>
      <c r="M2562" s="200" t="s">
        <v>6357</v>
      </c>
      <c r="N2562" s="127" t="s">
        <v>6358</v>
      </c>
      <c r="O2562" s="104" t="s">
        <v>49</v>
      </c>
      <c r="P2562" s="104" t="s">
        <v>130</v>
      </c>
      <c r="Q2562" s="218" t="s">
        <v>97</v>
      </c>
      <c r="R2562" s="125" t="s">
        <v>94</v>
      </c>
      <c r="S2562" s="125" t="s">
        <v>79</v>
      </c>
      <c r="T2562" s="129" t="s">
        <v>79</v>
      </c>
      <c r="U2562" s="90"/>
    </row>
    <row r="2563" spans="1:21" ht="36" x14ac:dyDescent="0.25">
      <c r="A2563" s="124">
        <v>2558</v>
      </c>
      <c r="B2563" s="125" t="s">
        <v>6285</v>
      </c>
      <c r="C2563" s="125" t="s">
        <v>6035</v>
      </c>
      <c r="D2563" s="99">
        <v>46118</v>
      </c>
      <c r="E2563" s="125" t="s">
        <v>90</v>
      </c>
      <c r="F2563" s="143" t="s">
        <v>135</v>
      </c>
      <c r="G2563" s="125" t="s">
        <v>91</v>
      </c>
      <c r="H2563" s="125" t="s">
        <v>96</v>
      </c>
      <c r="I2563" s="297" t="s">
        <v>264</v>
      </c>
      <c r="J2563" s="95" t="s">
        <v>18</v>
      </c>
      <c r="K2563" s="105">
        <v>5</v>
      </c>
      <c r="L2563" s="126" t="s">
        <v>1621</v>
      </c>
      <c r="M2563" s="200" t="s">
        <v>6359</v>
      </c>
      <c r="N2563" s="127" t="s">
        <v>6360</v>
      </c>
      <c r="O2563" s="104" t="s">
        <v>3357</v>
      </c>
      <c r="P2563" s="104" t="s">
        <v>45</v>
      </c>
      <c r="Q2563" s="218" t="s">
        <v>97</v>
      </c>
      <c r="R2563" s="125" t="s">
        <v>94</v>
      </c>
      <c r="S2563" s="125" t="s">
        <v>79</v>
      </c>
      <c r="T2563" s="129" t="s">
        <v>79</v>
      </c>
      <c r="U2563" s="90"/>
    </row>
    <row r="2564" spans="1:21" ht="42.75" x14ac:dyDescent="0.25">
      <c r="A2564" s="124">
        <v>2559</v>
      </c>
      <c r="B2564" s="125" t="s">
        <v>6285</v>
      </c>
      <c r="C2564" s="125" t="s">
        <v>6035</v>
      </c>
      <c r="D2564" s="99">
        <v>46118</v>
      </c>
      <c r="E2564" s="125" t="s">
        <v>90</v>
      </c>
      <c r="F2564" s="143" t="s">
        <v>100</v>
      </c>
      <c r="G2564" s="125" t="s">
        <v>91</v>
      </c>
      <c r="H2564" s="125" t="s">
        <v>96</v>
      </c>
      <c r="I2564" s="297" t="s">
        <v>264</v>
      </c>
      <c r="J2564" s="95" t="s">
        <v>18</v>
      </c>
      <c r="K2564" s="105">
        <v>5</v>
      </c>
      <c r="L2564" s="126" t="s">
        <v>2093</v>
      </c>
      <c r="M2564" s="200" t="s">
        <v>6361</v>
      </c>
      <c r="N2564" s="127" t="s">
        <v>6362</v>
      </c>
      <c r="O2564" s="104" t="s">
        <v>53</v>
      </c>
      <c r="P2564" s="104" t="s">
        <v>131</v>
      </c>
      <c r="Q2564" s="218" t="s">
        <v>93</v>
      </c>
      <c r="R2564" s="125" t="s">
        <v>94</v>
      </c>
      <c r="S2564" s="125" t="s">
        <v>79</v>
      </c>
      <c r="T2564" s="129" t="s">
        <v>79</v>
      </c>
      <c r="U2564" s="90"/>
    </row>
    <row r="2565" spans="1:21" ht="38.25" x14ac:dyDescent="0.25">
      <c r="A2565" s="124">
        <v>2560</v>
      </c>
      <c r="B2565" s="125" t="s">
        <v>6285</v>
      </c>
      <c r="C2565" s="125" t="s">
        <v>6035</v>
      </c>
      <c r="D2565" s="99">
        <v>46118</v>
      </c>
      <c r="E2565" s="125" t="s">
        <v>90</v>
      </c>
      <c r="F2565" s="143" t="s">
        <v>100</v>
      </c>
      <c r="G2565" s="125" t="s">
        <v>91</v>
      </c>
      <c r="H2565" s="125" t="s">
        <v>96</v>
      </c>
      <c r="I2565" s="297" t="s">
        <v>4749</v>
      </c>
      <c r="J2565" s="95" t="s">
        <v>18</v>
      </c>
      <c r="K2565" s="105" t="s">
        <v>120</v>
      </c>
      <c r="L2565" s="126" t="s">
        <v>716</v>
      </c>
      <c r="M2565" s="200" t="s">
        <v>6363</v>
      </c>
      <c r="N2565" s="127" t="s">
        <v>6364</v>
      </c>
      <c r="O2565" s="104" t="s">
        <v>3359</v>
      </c>
      <c r="P2565" s="104" t="s">
        <v>130</v>
      </c>
      <c r="Q2565" s="218" t="s">
        <v>97</v>
      </c>
      <c r="R2565" s="125" t="s">
        <v>94</v>
      </c>
      <c r="S2565" s="125" t="s">
        <v>79</v>
      </c>
      <c r="T2565" s="129" t="s">
        <v>79</v>
      </c>
      <c r="U2565" s="90"/>
    </row>
    <row r="2566" spans="1:21" ht="28.5" x14ac:dyDescent="0.25">
      <c r="A2566" s="124">
        <v>2561</v>
      </c>
      <c r="B2566" s="125" t="s">
        <v>6285</v>
      </c>
      <c r="C2566" s="125" t="s">
        <v>6035</v>
      </c>
      <c r="D2566" s="99">
        <v>46118</v>
      </c>
      <c r="E2566" s="125" t="s">
        <v>90</v>
      </c>
      <c r="F2566" s="143" t="s">
        <v>100</v>
      </c>
      <c r="G2566" s="125" t="s">
        <v>91</v>
      </c>
      <c r="H2566" s="125" t="s">
        <v>96</v>
      </c>
      <c r="I2566" s="297" t="s">
        <v>4749</v>
      </c>
      <c r="J2566" s="95" t="s">
        <v>18</v>
      </c>
      <c r="K2566" s="105" t="s">
        <v>121</v>
      </c>
      <c r="L2566" s="126" t="s">
        <v>2641</v>
      </c>
      <c r="M2566" s="200" t="s">
        <v>6365</v>
      </c>
      <c r="N2566" s="127" t="s">
        <v>6366</v>
      </c>
      <c r="O2566" s="104" t="s">
        <v>3359</v>
      </c>
      <c r="P2566" s="104" t="s">
        <v>131</v>
      </c>
      <c r="Q2566" s="218" t="s">
        <v>97</v>
      </c>
      <c r="R2566" s="125" t="s">
        <v>94</v>
      </c>
      <c r="S2566" s="125" t="s">
        <v>79</v>
      </c>
      <c r="T2566" s="129" t="s">
        <v>79</v>
      </c>
      <c r="U2566" s="90"/>
    </row>
    <row r="2567" spans="1:21" ht="28.5" x14ac:dyDescent="0.25">
      <c r="A2567" s="124">
        <v>2562</v>
      </c>
      <c r="B2567" s="125" t="s">
        <v>6285</v>
      </c>
      <c r="C2567" s="125" t="s">
        <v>6035</v>
      </c>
      <c r="D2567" s="99">
        <v>46118</v>
      </c>
      <c r="E2567" s="125" t="s">
        <v>90</v>
      </c>
      <c r="F2567" s="143" t="s">
        <v>135</v>
      </c>
      <c r="G2567" s="125" t="s">
        <v>91</v>
      </c>
      <c r="H2567" s="125" t="s">
        <v>96</v>
      </c>
      <c r="I2567" s="297" t="s">
        <v>4749</v>
      </c>
      <c r="J2567" s="95" t="s">
        <v>18</v>
      </c>
      <c r="K2567" s="105" t="s">
        <v>120</v>
      </c>
      <c r="L2567" s="126" t="s">
        <v>242</v>
      </c>
      <c r="M2567" s="200" t="s">
        <v>6367</v>
      </c>
      <c r="N2567" s="127" t="s">
        <v>6368</v>
      </c>
      <c r="O2567" s="104" t="s">
        <v>41</v>
      </c>
      <c r="P2567" s="104" t="s">
        <v>129</v>
      </c>
      <c r="Q2567" s="218" t="s">
        <v>99</v>
      </c>
      <c r="R2567" s="125" t="s">
        <v>94</v>
      </c>
      <c r="S2567" s="125" t="s">
        <v>79</v>
      </c>
      <c r="T2567" s="129" t="s">
        <v>79</v>
      </c>
      <c r="U2567" s="90"/>
    </row>
    <row r="2568" spans="1:21" ht="38.25" x14ac:dyDescent="0.25">
      <c r="A2568" s="124">
        <v>2563</v>
      </c>
      <c r="B2568" s="125" t="s">
        <v>6285</v>
      </c>
      <c r="C2568" s="125" t="s">
        <v>6035</v>
      </c>
      <c r="D2568" s="99">
        <v>46118</v>
      </c>
      <c r="E2568" s="125" t="s">
        <v>90</v>
      </c>
      <c r="F2568" s="143" t="s">
        <v>100</v>
      </c>
      <c r="G2568" s="125" t="s">
        <v>91</v>
      </c>
      <c r="H2568" s="125" t="s">
        <v>96</v>
      </c>
      <c r="I2568" s="297" t="s">
        <v>4749</v>
      </c>
      <c r="J2568" s="95" t="s">
        <v>18</v>
      </c>
      <c r="K2568" s="105" t="s">
        <v>120</v>
      </c>
      <c r="L2568" s="126" t="s">
        <v>6369</v>
      </c>
      <c r="M2568" s="200" t="s">
        <v>6370</v>
      </c>
      <c r="N2568" s="127" t="s">
        <v>6371</v>
      </c>
      <c r="O2568" s="104" t="s">
        <v>65</v>
      </c>
      <c r="P2568" s="104" t="s">
        <v>130</v>
      </c>
      <c r="Q2568" s="218" t="s">
        <v>93</v>
      </c>
      <c r="R2568" s="125" t="s">
        <v>94</v>
      </c>
      <c r="S2568" s="125" t="s">
        <v>79</v>
      </c>
      <c r="T2568" s="129" t="s">
        <v>79</v>
      </c>
      <c r="U2568" s="90"/>
    </row>
    <row r="2569" spans="1:21" ht="38.25" x14ac:dyDescent="0.25">
      <c r="A2569" s="124">
        <v>2564</v>
      </c>
      <c r="B2569" s="125" t="s">
        <v>6285</v>
      </c>
      <c r="C2569" s="125" t="s">
        <v>6035</v>
      </c>
      <c r="D2569" s="99">
        <v>46118</v>
      </c>
      <c r="E2569" s="125" t="s">
        <v>90</v>
      </c>
      <c r="F2569" s="143" t="s">
        <v>135</v>
      </c>
      <c r="G2569" s="125" t="s">
        <v>91</v>
      </c>
      <c r="H2569" s="125" t="s">
        <v>96</v>
      </c>
      <c r="I2569" s="297" t="s">
        <v>4749</v>
      </c>
      <c r="J2569" s="95" t="s">
        <v>18</v>
      </c>
      <c r="K2569" s="105" t="s">
        <v>120</v>
      </c>
      <c r="L2569" s="126" t="s">
        <v>3560</v>
      </c>
      <c r="M2569" s="200" t="s">
        <v>6372</v>
      </c>
      <c r="N2569" s="127" t="s">
        <v>6373</v>
      </c>
      <c r="O2569" s="104" t="s">
        <v>3355</v>
      </c>
      <c r="P2569" s="104" t="s">
        <v>130</v>
      </c>
      <c r="Q2569" s="218" t="s">
        <v>93</v>
      </c>
      <c r="R2569" s="125" t="s">
        <v>94</v>
      </c>
      <c r="S2569" s="125" t="s">
        <v>79</v>
      </c>
      <c r="T2569" s="129" t="s">
        <v>79</v>
      </c>
      <c r="U2569" s="90"/>
    </row>
    <row r="2570" spans="1:21" ht="42.75" x14ac:dyDescent="0.25">
      <c r="A2570" s="124">
        <v>2565</v>
      </c>
      <c r="B2570" s="125" t="s">
        <v>6285</v>
      </c>
      <c r="C2570" s="125" t="s">
        <v>6035</v>
      </c>
      <c r="D2570" s="99">
        <v>46118</v>
      </c>
      <c r="E2570" s="125" t="s">
        <v>90</v>
      </c>
      <c r="F2570" s="143" t="s">
        <v>100</v>
      </c>
      <c r="G2570" s="125" t="s">
        <v>91</v>
      </c>
      <c r="H2570" s="125" t="s">
        <v>96</v>
      </c>
      <c r="I2570" s="297" t="s">
        <v>430</v>
      </c>
      <c r="J2570" s="95" t="s">
        <v>6374</v>
      </c>
      <c r="K2570" s="105" t="s">
        <v>121</v>
      </c>
      <c r="L2570" s="126" t="s">
        <v>6375</v>
      </c>
      <c r="M2570" s="200" t="s">
        <v>6376</v>
      </c>
      <c r="N2570" s="127" t="s">
        <v>6377</v>
      </c>
      <c r="O2570" s="104" t="s">
        <v>3355</v>
      </c>
      <c r="P2570" s="104" t="s">
        <v>125</v>
      </c>
      <c r="Q2570" s="218" t="s">
        <v>99</v>
      </c>
      <c r="R2570" s="125" t="s">
        <v>94</v>
      </c>
      <c r="S2570" s="125" t="s">
        <v>79</v>
      </c>
      <c r="T2570" s="129" t="s">
        <v>79</v>
      </c>
      <c r="U2570" s="90"/>
    </row>
    <row r="2571" spans="1:21" ht="42.75" x14ac:dyDescent="0.25">
      <c r="A2571" s="124">
        <v>2566</v>
      </c>
      <c r="B2571" s="125" t="s">
        <v>6285</v>
      </c>
      <c r="C2571" s="125" t="s">
        <v>6035</v>
      </c>
      <c r="D2571" s="99">
        <v>46118</v>
      </c>
      <c r="E2571" s="125" t="s">
        <v>90</v>
      </c>
      <c r="F2571" s="143" t="s">
        <v>135</v>
      </c>
      <c r="G2571" s="125" t="s">
        <v>91</v>
      </c>
      <c r="H2571" s="125" t="s">
        <v>96</v>
      </c>
      <c r="I2571" s="297" t="s">
        <v>430</v>
      </c>
      <c r="J2571" s="95" t="s">
        <v>30</v>
      </c>
      <c r="K2571" s="105" t="s">
        <v>121</v>
      </c>
      <c r="L2571" s="126" t="s">
        <v>248</v>
      </c>
      <c r="M2571" s="200" t="s">
        <v>6378</v>
      </c>
      <c r="N2571" s="127" t="s">
        <v>6379</v>
      </c>
      <c r="O2571" s="104" t="s">
        <v>41</v>
      </c>
      <c r="P2571" s="104" t="s">
        <v>129</v>
      </c>
      <c r="Q2571" s="218" t="s">
        <v>99</v>
      </c>
      <c r="R2571" s="125" t="s">
        <v>94</v>
      </c>
      <c r="S2571" s="125" t="s">
        <v>79</v>
      </c>
      <c r="T2571" s="129" t="s">
        <v>79</v>
      </c>
      <c r="U2571" s="90" t="s">
        <v>6215</v>
      </c>
    </row>
    <row r="2572" spans="1:21" ht="28.5" x14ac:dyDescent="0.25">
      <c r="A2572" s="124">
        <v>2567</v>
      </c>
      <c r="B2572" s="125" t="s">
        <v>6285</v>
      </c>
      <c r="C2572" s="125" t="s">
        <v>6035</v>
      </c>
      <c r="D2572" s="99">
        <v>46118</v>
      </c>
      <c r="E2572" s="125" t="s">
        <v>90</v>
      </c>
      <c r="F2572" s="143" t="s">
        <v>135</v>
      </c>
      <c r="G2572" s="125" t="s">
        <v>95</v>
      </c>
      <c r="H2572" s="125" t="s">
        <v>92</v>
      </c>
      <c r="I2572" s="297" t="s">
        <v>578</v>
      </c>
      <c r="J2572" s="95" t="s">
        <v>18</v>
      </c>
      <c r="K2572" s="105">
        <v>5</v>
      </c>
      <c r="L2572" s="126" t="s">
        <v>6380</v>
      </c>
      <c r="M2572" s="200" t="s">
        <v>6381</v>
      </c>
      <c r="N2572" s="127" t="s">
        <v>5687</v>
      </c>
      <c r="O2572" s="104" t="s">
        <v>3355</v>
      </c>
      <c r="P2572" s="104" t="s">
        <v>125</v>
      </c>
      <c r="Q2572" s="218" t="s">
        <v>93</v>
      </c>
      <c r="R2572" s="125" t="s">
        <v>94</v>
      </c>
      <c r="S2572" s="125" t="s">
        <v>78</v>
      </c>
      <c r="T2572" s="129" t="s">
        <v>79</v>
      </c>
      <c r="U2572" s="90"/>
    </row>
    <row r="2573" spans="1:21" ht="28.5" x14ac:dyDescent="0.25">
      <c r="A2573" s="124">
        <v>2568</v>
      </c>
      <c r="B2573" s="125" t="s">
        <v>6285</v>
      </c>
      <c r="C2573" s="125" t="s">
        <v>6035</v>
      </c>
      <c r="D2573" s="99">
        <v>46118</v>
      </c>
      <c r="E2573" s="125" t="s">
        <v>90</v>
      </c>
      <c r="F2573" s="143" t="s">
        <v>135</v>
      </c>
      <c r="G2573" s="125" t="s">
        <v>95</v>
      </c>
      <c r="H2573" s="125" t="s">
        <v>92</v>
      </c>
      <c r="I2573" s="297" t="s">
        <v>578</v>
      </c>
      <c r="J2573" s="95" t="s">
        <v>18</v>
      </c>
      <c r="K2573" s="105">
        <v>5</v>
      </c>
      <c r="L2573" s="126" t="s">
        <v>6382</v>
      </c>
      <c r="M2573" s="200" t="s">
        <v>6383</v>
      </c>
      <c r="N2573" s="127" t="s">
        <v>6384</v>
      </c>
      <c r="O2573" s="104" t="s">
        <v>41</v>
      </c>
      <c r="P2573" s="104" t="s">
        <v>129</v>
      </c>
      <c r="Q2573" s="218" t="s">
        <v>99</v>
      </c>
      <c r="R2573" s="125" t="s">
        <v>94</v>
      </c>
      <c r="S2573" s="125" t="s">
        <v>78</v>
      </c>
      <c r="T2573" s="129" t="s">
        <v>79</v>
      </c>
      <c r="U2573" s="90"/>
    </row>
    <row r="2574" spans="1:21" ht="57" x14ac:dyDescent="0.25">
      <c r="A2574" s="124">
        <v>2569</v>
      </c>
      <c r="B2574" s="125" t="s">
        <v>6285</v>
      </c>
      <c r="C2574" s="125" t="s">
        <v>6035</v>
      </c>
      <c r="D2574" s="99">
        <v>46118</v>
      </c>
      <c r="E2574" s="125" t="s">
        <v>90</v>
      </c>
      <c r="F2574" s="143" t="s">
        <v>135</v>
      </c>
      <c r="G2574" s="125" t="s">
        <v>95</v>
      </c>
      <c r="H2574" s="125" t="s">
        <v>92</v>
      </c>
      <c r="I2574" s="297" t="s">
        <v>578</v>
      </c>
      <c r="J2574" s="95" t="s">
        <v>18</v>
      </c>
      <c r="K2574" s="105">
        <v>5</v>
      </c>
      <c r="L2574" s="126" t="s">
        <v>2713</v>
      </c>
      <c r="M2574" s="200" t="s">
        <v>6385</v>
      </c>
      <c r="N2574" s="127" t="s">
        <v>6386</v>
      </c>
      <c r="O2574" s="104" t="s">
        <v>41</v>
      </c>
      <c r="P2574" s="104" t="s">
        <v>129</v>
      </c>
      <c r="Q2574" s="218" t="s">
        <v>99</v>
      </c>
      <c r="R2574" s="125" t="s">
        <v>94</v>
      </c>
      <c r="S2574" s="125" t="s">
        <v>78</v>
      </c>
      <c r="T2574" s="129" t="s">
        <v>79</v>
      </c>
      <c r="U2574" s="95" t="s">
        <v>6387</v>
      </c>
    </row>
    <row r="2575" spans="1:21" ht="28.5" x14ac:dyDescent="0.25">
      <c r="A2575" s="124">
        <v>2570</v>
      </c>
      <c r="B2575" s="125" t="s">
        <v>6285</v>
      </c>
      <c r="C2575" s="125" t="s">
        <v>6035</v>
      </c>
      <c r="D2575" s="99">
        <v>46118</v>
      </c>
      <c r="E2575" s="125" t="s">
        <v>90</v>
      </c>
      <c r="F2575" s="143" t="s">
        <v>100</v>
      </c>
      <c r="G2575" s="125" t="s">
        <v>95</v>
      </c>
      <c r="H2575" s="125" t="s">
        <v>92</v>
      </c>
      <c r="I2575" s="297" t="s">
        <v>578</v>
      </c>
      <c r="J2575" s="95" t="s">
        <v>18</v>
      </c>
      <c r="K2575" s="105">
        <v>5</v>
      </c>
      <c r="L2575" s="126" t="s">
        <v>6388</v>
      </c>
      <c r="M2575" s="200" t="s">
        <v>6389</v>
      </c>
      <c r="N2575" s="127" t="s">
        <v>6390</v>
      </c>
      <c r="O2575" s="104" t="s">
        <v>3355</v>
      </c>
      <c r="P2575" s="104" t="s">
        <v>125</v>
      </c>
      <c r="Q2575" s="218" t="s">
        <v>99</v>
      </c>
      <c r="R2575" s="125" t="s">
        <v>94</v>
      </c>
      <c r="S2575" s="125" t="s">
        <v>78</v>
      </c>
      <c r="T2575" s="129" t="s">
        <v>79</v>
      </c>
      <c r="U2575" s="90"/>
    </row>
    <row r="2576" spans="1:21" ht="28.5" x14ac:dyDescent="0.25">
      <c r="A2576" s="124">
        <v>2571</v>
      </c>
      <c r="B2576" s="125" t="s">
        <v>6285</v>
      </c>
      <c r="C2576" s="125" t="s">
        <v>6035</v>
      </c>
      <c r="D2576" s="99">
        <v>46118</v>
      </c>
      <c r="E2576" s="125" t="s">
        <v>90</v>
      </c>
      <c r="F2576" s="143" t="s">
        <v>135</v>
      </c>
      <c r="G2576" s="125" t="s">
        <v>95</v>
      </c>
      <c r="H2576" s="125" t="s">
        <v>92</v>
      </c>
      <c r="I2576" s="297" t="s">
        <v>578</v>
      </c>
      <c r="J2576" s="95" t="s">
        <v>18</v>
      </c>
      <c r="K2576" s="105">
        <v>5</v>
      </c>
      <c r="L2576" s="126" t="s">
        <v>6391</v>
      </c>
      <c r="M2576" s="200" t="s">
        <v>6392</v>
      </c>
      <c r="N2576" s="127" t="s">
        <v>6393</v>
      </c>
      <c r="O2576" s="104" t="s">
        <v>41</v>
      </c>
      <c r="P2576" s="104" t="s">
        <v>129</v>
      </c>
      <c r="Q2576" s="218" t="s">
        <v>99</v>
      </c>
      <c r="R2576" s="125" t="s">
        <v>94</v>
      </c>
      <c r="S2576" s="125" t="s">
        <v>78</v>
      </c>
      <c r="T2576" s="129" t="s">
        <v>79</v>
      </c>
      <c r="U2576" s="90"/>
    </row>
    <row r="2577" spans="1:21" ht="38.25" x14ac:dyDescent="0.25">
      <c r="A2577" s="124">
        <v>2572</v>
      </c>
      <c r="B2577" s="125" t="s">
        <v>6285</v>
      </c>
      <c r="C2577" s="125" t="s">
        <v>6035</v>
      </c>
      <c r="D2577" s="99">
        <v>46118</v>
      </c>
      <c r="E2577" s="125" t="s">
        <v>90</v>
      </c>
      <c r="F2577" s="143" t="s">
        <v>135</v>
      </c>
      <c r="G2577" s="125" t="s">
        <v>95</v>
      </c>
      <c r="H2577" s="125" t="s">
        <v>92</v>
      </c>
      <c r="I2577" s="297" t="s">
        <v>578</v>
      </c>
      <c r="J2577" s="95" t="s">
        <v>18</v>
      </c>
      <c r="K2577" s="105">
        <v>5</v>
      </c>
      <c r="L2577" s="126" t="s">
        <v>6394</v>
      </c>
      <c r="M2577" s="200" t="s">
        <v>6395</v>
      </c>
      <c r="N2577" s="127" t="s">
        <v>6396</v>
      </c>
      <c r="O2577" s="104" t="s">
        <v>51</v>
      </c>
      <c r="P2577" s="104" t="s">
        <v>130</v>
      </c>
      <c r="Q2577" s="218" t="s">
        <v>93</v>
      </c>
      <c r="R2577" s="125" t="s">
        <v>94</v>
      </c>
      <c r="S2577" s="125" t="s">
        <v>78</v>
      </c>
      <c r="T2577" s="129" t="s">
        <v>79</v>
      </c>
      <c r="U2577" s="90"/>
    </row>
    <row r="2578" spans="1:21" ht="28.5" x14ac:dyDescent="0.25">
      <c r="A2578" s="124">
        <v>2573</v>
      </c>
      <c r="B2578" s="125" t="s">
        <v>6285</v>
      </c>
      <c r="C2578" s="125" t="s">
        <v>6035</v>
      </c>
      <c r="D2578" s="99">
        <v>46118</v>
      </c>
      <c r="E2578" s="125" t="s">
        <v>90</v>
      </c>
      <c r="F2578" s="143" t="s">
        <v>135</v>
      </c>
      <c r="G2578" s="125" t="s">
        <v>95</v>
      </c>
      <c r="H2578" s="125" t="s">
        <v>92</v>
      </c>
      <c r="I2578" s="297" t="s">
        <v>578</v>
      </c>
      <c r="J2578" s="95" t="s">
        <v>18</v>
      </c>
      <c r="K2578" s="105">
        <v>3</v>
      </c>
      <c r="L2578" s="126" t="s">
        <v>6397</v>
      </c>
      <c r="M2578" s="200" t="s">
        <v>6398</v>
      </c>
      <c r="N2578" s="127" t="s">
        <v>6399</v>
      </c>
      <c r="O2578" s="104" t="s">
        <v>53</v>
      </c>
      <c r="P2578" s="104" t="s">
        <v>131</v>
      </c>
      <c r="Q2578" s="218" t="s">
        <v>93</v>
      </c>
      <c r="R2578" s="125" t="s">
        <v>94</v>
      </c>
      <c r="S2578" s="125" t="s">
        <v>78</v>
      </c>
      <c r="T2578" s="129" t="s">
        <v>79</v>
      </c>
      <c r="U2578" s="90"/>
    </row>
    <row r="2579" spans="1:21" ht="42.75" x14ac:dyDescent="0.25">
      <c r="A2579" s="124">
        <v>2574</v>
      </c>
      <c r="B2579" s="125" t="s">
        <v>6285</v>
      </c>
      <c r="C2579" s="125" t="s">
        <v>6035</v>
      </c>
      <c r="D2579" s="99">
        <v>46118</v>
      </c>
      <c r="E2579" s="125" t="s">
        <v>90</v>
      </c>
      <c r="F2579" s="143" t="s">
        <v>100</v>
      </c>
      <c r="G2579" s="125" t="s">
        <v>95</v>
      </c>
      <c r="H2579" s="125" t="s">
        <v>92</v>
      </c>
      <c r="I2579" s="297" t="s">
        <v>578</v>
      </c>
      <c r="J2579" s="95" t="s">
        <v>18</v>
      </c>
      <c r="K2579" s="105">
        <v>3</v>
      </c>
      <c r="L2579" s="95" t="s">
        <v>4099</v>
      </c>
      <c r="M2579" s="200" t="s">
        <v>6400</v>
      </c>
      <c r="N2579" s="127" t="s">
        <v>6401</v>
      </c>
      <c r="O2579" s="104" t="s">
        <v>53</v>
      </c>
      <c r="P2579" s="104" t="s">
        <v>131</v>
      </c>
      <c r="Q2579" s="218" t="s">
        <v>93</v>
      </c>
      <c r="R2579" s="90" t="s">
        <v>94</v>
      </c>
      <c r="S2579" s="125" t="s">
        <v>78</v>
      </c>
      <c r="T2579" s="129" t="s">
        <v>79</v>
      </c>
      <c r="U2579" s="95" t="s">
        <v>6402</v>
      </c>
    </row>
    <row r="2580" spans="1:21" ht="28.5" x14ac:dyDescent="0.25">
      <c r="A2580" s="124">
        <v>2575</v>
      </c>
      <c r="B2580" s="125" t="s">
        <v>6285</v>
      </c>
      <c r="C2580" s="125" t="s">
        <v>6035</v>
      </c>
      <c r="D2580" s="99">
        <v>46118</v>
      </c>
      <c r="E2580" s="125" t="s">
        <v>90</v>
      </c>
      <c r="F2580" s="143" t="s">
        <v>135</v>
      </c>
      <c r="G2580" s="125" t="s">
        <v>95</v>
      </c>
      <c r="H2580" s="125" t="s">
        <v>92</v>
      </c>
      <c r="I2580" s="297" t="s">
        <v>578</v>
      </c>
      <c r="J2580" s="95" t="s">
        <v>18</v>
      </c>
      <c r="K2580" s="105">
        <v>2</v>
      </c>
      <c r="L2580" s="126" t="s">
        <v>2785</v>
      </c>
      <c r="M2580" s="200" t="s">
        <v>6403</v>
      </c>
      <c r="N2580" s="127" t="s">
        <v>6404</v>
      </c>
      <c r="O2580" s="104" t="s">
        <v>41</v>
      </c>
      <c r="P2580" s="104" t="s">
        <v>129</v>
      </c>
      <c r="Q2580" s="218" t="s">
        <v>93</v>
      </c>
      <c r="R2580" s="90" t="s">
        <v>94</v>
      </c>
      <c r="S2580" s="125" t="s">
        <v>78</v>
      </c>
      <c r="T2580" s="129" t="s">
        <v>79</v>
      </c>
      <c r="U2580" s="95" t="s">
        <v>6880</v>
      </c>
    </row>
    <row r="2581" spans="1:21" ht="28.5" x14ac:dyDescent="0.25">
      <c r="A2581" s="124">
        <v>2576</v>
      </c>
      <c r="B2581" s="125" t="s">
        <v>6285</v>
      </c>
      <c r="C2581" s="125" t="s">
        <v>6035</v>
      </c>
      <c r="D2581" s="99">
        <v>46118</v>
      </c>
      <c r="E2581" s="125" t="s">
        <v>90</v>
      </c>
      <c r="F2581" s="90" t="s">
        <v>135</v>
      </c>
      <c r="G2581" s="125" t="s">
        <v>95</v>
      </c>
      <c r="H2581" s="125" t="s">
        <v>92</v>
      </c>
      <c r="I2581" s="297" t="s">
        <v>578</v>
      </c>
      <c r="J2581" s="95" t="s">
        <v>18</v>
      </c>
      <c r="K2581" s="105">
        <v>0</v>
      </c>
      <c r="L2581" s="126" t="s">
        <v>6405</v>
      </c>
      <c r="M2581" s="200" t="s">
        <v>6406</v>
      </c>
      <c r="N2581" s="127" t="s">
        <v>5324</v>
      </c>
      <c r="O2581" s="104" t="s">
        <v>44</v>
      </c>
      <c r="P2581" s="104" t="s">
        <v>136</v>
      </c>
      <c r="Q2581" s="218" t="s">
        <v>93</v>
      </c>
      <c r="R2581" s="125" t="s">
        <v>94</v>
      </c>
      <c r="S2581" s="125" t="s">
        <v>78</v>
      </c>
      <c r="T2581" s="129" t="s">
        <v>954</v>
      </c>
      <c r="U2581" s="90"/>
    </row>
    <row r="2582" spans="1:21" ht="42.75" x14ac:dyDescent="0.25">
      <c r="A2582" s="124">
        <v>2577</v>
      </c>
      <c r="B2582" s="125" t="s">
        <v>6285</v>
      </c>
      <c r="C2582" s="125" t="s">
        <v>6035</v>
      </c>
      <c r="D2582" s="99">
        <v>46119</v>
      </c>
      <c r="E2582" s="125" t="s">
        <v>90</v>
      </c>
      <c r="F2582" s="90" t="s">
        <v>100</v>
      </c>
      <c r="G2582" s="125" t="s">
        <v>98</v>
      </c>
      <c r="H2582" s="125" t="s">
        <v>96</v>
      </c>
      <c r="I2582" s="297" t="s">
        <v>653</v>
      </c>
      <c r="J2582" s="95" t="s">
        <v>18</v>
      </c>
      <c r="K2582" s="105">
        <v>3</v>
      </c>
      <c r="L2582" s="126" t="s">
        <v>6407</v>
      </c>
      <c r="M2582" s="200" t="s">
        <v>6408</v>
      </c>
      <c r="N2582" s="127" t="s">
        <v>6409</v>
      </c>
      <c r="O2582" s="104" t="s">
        <v>3359</v>
      </c>
      <c r="P2582" s="104" t="s">
        <v>130</v>
      </c>
      <c r="Q2582" s="218" t="s">
        <v>97</v>
      </c>
      <c r="R2582" s="125" t="s">
        <v>94</v>
      </c>
      <c r="S2582" s="125" t="s">
        <v>79</v>
      </c>
      <c r="T2582" s="129" t="s">
        <v>79</v>
      </c>
      <c r="U2582" s="90"/>
    </row>
    <row r="2583" spans="1:21" ht="38.25" x14ac:dyDescent="0.25">
      <c r="A2583" s="124">
        <v>2578</v>
      </c>
      <c r="B2583" s="125" t="s">
        <v>6285</v>
      </c>
      <c r="C2583" s="125" t="s">
        <v>6035</v>
      </c>
      <c r="D2583" s="99">
        <v>46119</v>
      </c>
      <c r="E2583" s="125" t="s">
        <v>90</v>
      </c>
      <c r="F2583" s="90" t="s">
        <v>135</v>
      </c>
      <c r="G2583" s="125" t="s">
        <v>98</v>
      </c>
      <c r="H2583" s="125" t="s">
        <v>96</v>
      </c>
      <c r="I2583" s="297" t="s">
        <v>653</v>
      </c>
      <c r="J2583" s="95" t="s">
        <v>18</v>
      </c>
      <c r="K2583" s="105">
        <v>3</v>
      </c>
      <c r="L2583" s="126" t="s">
        <v>5006</v>
      </c>
      <c r="M2583" s="200" t="s">
        <v>6410</v>
      </c>
      <c r="N2583" s="127" t="s">
        <v>6411</v>
      </c>
      <c r="O2583" s="104" t="s">
        <v>51</v>
      </c>
      <c r="P2583" s="104" t="s">
        <v>130</v>
      </c>
      <c r="Q2583" s="218" t="s">
        <v>93</v>
      </c>
      <c r="R2583" s="125" t="s">
        <v>94</v>
      </c>
      <c r="S2583" s="125" t="s">
        <v>79</v>
      </c>
      <c r="T2583" s="129" t="s">
        <v>79</v>
      </c>
      <c r="U2583" s="90"/>
    </row>
    <row r="2584" spans="1:21" ht="38.25" x14ac:dyDescent="0.25">
      <c r="A2584" s="124">
        <v>2579</v>
      </c>
      <c r="B2584" s="125" t="s">
        <v>6285</v>
      </c>
      <c r="C2584" s="125" t="s">
        <v>6035</v>
      </c>
      <c r="D2584" s="99">
        <v>46119</v>
      </c>
      <c r="E2584" s="125" t="s">
        <v>90</v>
      </c>
      <c r="F2584" s="90" t="s">
        <v>100</v>
      </c>
      <c r="G2584" s="125" t="s">
        <v>98</v>
      </c>
      <c r="H2584" s="125" t="s">
        <v>96</v>
      </c>
      <c r="I2584" s="297" t="s">
        <v>653</v>
      </c>
      <c r="J2584" s="95" t="s">
        <v>18</v>
      </c>
      <c r="K2584" s="105">
        <v>3</v>
      </c>
      <c r="L2584" s="126" t="s">
        <v>1628</v>
      </c>
      <c r="M2584" s="200" t="s">
        <v>6412</v>
      </c>
      <c r="N2584" s="127" t="s">
        <v>6413</v>
      </c>
      <c r="O2584" s="104" t="s">
        <v>51</v>
      </c>
      <c r="P2584" s="104" t="s">
        <v>130</v>
      </c>
      <c r="Q2584" s="218" t="s">
        <v>97</v>
      </c>
      <c r="R2584" s="125" t="s">
        <v>94</v>
      </c>
      <c r="S2584" s="125" t="s">
        <v>79</v>
      </c>
      <c r="T2584" s="129" t="s">
        <v>79</v>
      </c>
      <c r="U2584" s="90"/>
    </row>
    <row r="2585" spans="1:21" ht="36" x14ac:dyDescent="0.25">
      <c r="A2585" s="124">
        <v>2580</v>
      </c>
      <c r="B2585" s="125" t="s">
        <v>6285</v>
      </c>
      <c r="C2585" s="125" t="s">
        <v>6035</v>
      </c>
      <c r="D2585" s="99">
        <v>46119</v>
      </c>
      <c r="E2585" s="125" t="s">
        <v>90</v>
      </c>
      <c r="F2585" s="90" t="s">
        <v>135</v>
      </c>
      <c r="G2585" s="125" t="s">
        <v>98</v>
      </c>
      <c r="H2585" s="125" t="s">
        <v>96</v>
      </c>
      <c r="I2585" s="297" t="s">
        <v>653</v>
      </c>
      <c r="J2585" s="95" t="s">
        <v>18</v>
      </c>
      <c r="K2585" s="105">
        <v>3</v>
      </c>
      <c r="L2585" s="126" t="s">
        <v>6414</v>
      </c>
      <c r="M2585" s="200" t="s">
        <v>6415</v>
      </c>
      <c r="N2585" s="127" t="s">
        <v>6416</v>
      </c>
      <c r="O2585" s="104" t="s">
        <v>68</v>
      </c>
      <c r="P2585" s="104" t="s">
        <v>129</v>
      </c>
      <c r="Q2585" s="218" t="s">
        <v>99</v>
      </c>
      <c r="R2585" s="125" t="s">
        <v>94</v>
      </c>
      <c r="S2585" s="125" t="s">
        <v>79</v>
      </c>
      <c r="T2585" s="129" t="s">
        <v>79</v>
      </c>
      <c r="U2585" s="90"/>
    </row>
    <row r="2586" spans="1:21" ht="38.25" x14ac:dyDescent="0.25">
      <c r="A2586" s="124">
        <v>2581</v>
      </c>
      <c r="B2586" s="125" t="s">
        <v>6285</v>
      </c>
      <c r="C2586" s="125" t="s">
        <v>6035</v>
      </c>
      <c r="D2586" s="99">
        <v>46119</v>
      </c>
      <c r="E2586" s="125" t="s">
        <v>90</v>
      </c>
      <c r="F2586" s="90" t="s">
        <v>100</v>
      </c>
      <c r="G2586" s="125" t="s">
        <v>98</v>
      </c>
      <c r="H2586" s="125" t="s">
        <v>96</v>
      </c>
      <c r="I2586" s="297" t="s">
        <v>653</v>
      </c>
      <c r="J2586" s="95" t="s">
        <v>18</v>
      </c>
      <c r="K2586" s="105">
        <v>3</v>
      </c>
      <c r="L2586" s="126" t="s">
        <v>1711</v>
      </c>
      <c r="M2586" s="200" t="s">
        <v>6417</v>
      </c>
      <c r="N2586" s="127" t="s">
        <v>6418</v>
      </c>
      <c r="O2586" s="104" t="s">
        <v>65</v>
      </c>
      <c r="P2586" s="104" t="s">
        <v>130</v>
      </c>
      <c r="Q2586" s="218" t="s">
        <v>97</v>
      </c>
      <c r="R2586" s="125" t="s">
        <v>94</v>
      </c>
      <c r="S2586" s="125" t="s">
        <v>79</v>
      </c>
      <c r="T2586" s="129" t="s">
        <v>79</v>
      </c>
      <c r="U2586" s="90"/>
    </row>
    <row r="2587" spans="1:21" ht="36" x14ac:dyDescent="0.25">
      <c r="A2587" s="124">
        <v>2582</v>
      </c>
      <c r="B2587" s="125" t="s">
        <v>6285</v>
      </c>
      <c r="C2587" s="125" t="s">
        <v>6035</v>
      </c>
      <c r="D2587" s="99">
        <v>46119</v>
      </c>
      <c r="E2587" s="125" t="s">
        <v>90</v>
      </c>
      <c r="F2587" s="90" t="s">
        <v>135</v>
      </c>
      <c r="G2587" s="125" t="s">
        <v>91</v>
      </c>
      <c r="H2587" s="125" t="s">
        <v>96</v>
      </c>
      <c r="I2587" s="297" t="s">
        <v>264</v>
      </c>
      <c r="J2587" s="95" t="s">
        <v>18</v>
      </c>
      <c r="K2587" s="105">
        <v>5</v>
      </c>
      <c r="L2587" s="126" t="s">
        <v>1614</v>
      </c>
      <c r="M2587" s="200" t="s">
        <v>6419</v>
      </c>
      <c r="N2587" s="127" t="s">
        <v>6420</v>
      </c>
      <c r="O2587" s="104" t="s">
        <v>3355</v>
      </c>
      <c r="P2587" s="104" t="s">
        <v>125</v>
      </c>
      <c r="Q2587" s="218" t="s">
        <v>99</v>
      </c>
      <c r="R2587" s="125" t="s">
        <v>94</v>
      </c>
      <c r="S2587" s="125" t="s">
        <v>79</v>
      </c>
      <c r="T2587" s="129" t="s">
        <v>79</v>
      </c>
      <c r="U2587" s="90"/>
    </row>
    <row r="2588" spans="1:21" ht="38.25" x14ac:dyDescent="0.25">
      <c r="A2588" s="124">
        <v>2583</v>
      </c>
      <c r="B2588" s="125" t="s">
        <v>6285</v>
      </c>
      <c r="C2588" s="125" t="s">
        <v>6035</v>
      </c>
      <c r="D2588" s="99">
        <v>46119</v>
      </c>
      <c r="E2588" s="125" t="s">
        <v>90</v>
      </c>
      <c r="F2588" s="90" t="s">
        <v>100</v>
      </c>
      <c r="G2588" s="125" t="s">
        <v>91</v>
      </c>
      <c r="H2588" s="125" t="s">
        <v>96</v>
      </c>
      <c r="I2588" s="297" t="s">
        <v>264</v>
      </c>
      <c r="J2588" s="95" t="s">
        <v>18</v>
      </c>
      <c r="K2588" s="105">
        <v>3</v>
      </c>
      <c r="L2588" s="126" t="s">
        <v>1288</v>
      </c>
      <c r="M2588" s="200" t="s">
        <v>6421</v>
      </c>
      <c r="N2588" s="127" t="s">
        <v>6422</v>
      </c>
      <c r="O2588" s="104" t="s">
        <v>3359</v>
      </c>
      <c r="P2588" s="104" t="s">
        <v>130</v>
      </c>
      <c r="Q2588" s="218" t="s">
        <v>93</v>
      </c>
      <c r="R2588" s="125" t="s">
        <v>94</v>
      </c>
      <c r="S2588" s="125" t="s">
        <v>79</v>
      </c>
      <c r="T2588" s="129" t="s">
        <v>79</v>
      </c>
      <c r="U2588" s="90"/>
    </row>
    <row r="2589" spans="1:21" ht="38.25" x14ac:dyDescent="0.25">
      <c r="A2589" s="124">
        <v>2584</v>
      </c>
      <c r="B2589" s="125" t="s">
        <v>6285</v>
      </c>
      <c r="C2589" s="125" t="s">
        <v>6035</v>
      </c>
      <c r="D2589" s="99">
        <v>46119</v>
      </c>
      <c r="E2589" s="125" t="s">
        <v>90</v>
      </c>
      <c r="F2589" s="90" t="s">
        <v>100</v>
      </c>
      <c r="G2589" s="125" t="s">
        <v>91</v>
      </c>
      <c r="H2589" s="125" t="s">
        <v>96</v>
      </c>
      <c r="I2589" s="297" t="s">
        <v>264</v>
      </c>
      <c r="J2589" s="95" t="s">
        <v>18</v>
      </c>
      <c r="K2589" s="105">
        <v>3</v>
      </c>
      <c r="L2589" s="126" t="s">
        <v>4500</v>
      </c>
      <c r="M2589" s="200" t="s">
        <v>6423</v>
      </c>
      <c r="N2589" s="127" t="s">
        <v>6424</v>
      </c>
      <c r="O2589" s="104" t="s">
        <v>3359</v>
      </c>
      <c r="P2589" s="104" t="s">
        <v>130</v>
      </c>
      <c r="Q2589" s="218" t="s">
        <v>93</v>
      </c>
      <c r="R2589" s="125" t="s">
        <v>94</v>
      </c>
      <c r="S2589" s="125" t="s">
        <v>79</v>
      </c>
      <c r="T2589" s="129" t="s">
        <v>79</v>
      </c>
      <c r="U2589" s="90"/>
    </row>
    <row r="2590" spans="1:21" ht="36" x14ac:dyDescent="0.25">
      <c r="A2590" s="124">
        <v>2585</v>
      </c>
      <c r="B2590" s="125" t="s">
        <v>6285</v>
      </c>
      <c r="C2590" s="125" t="s">
        <v>6035</v>
      </c>
      <c r="D2590" s="116">
        <v>46119</v>
      </c>
      <c r="E2590" s="125" t="s">
        <v>90</v>
      </c>
      <c r="F2590" s="90" t="s">
        <v>100</v>
      </c>
      <c r="G2590" s="125" t="s">
        <v>91</v>
      </c>
      <c r="H2590" s="125" t="s">
        <v>96</v>
      </c>
      <c r="I2590" s="297" t="s">
        <v>264</v>
      </c>
      <c r="J2590" s="95" t="s">
        <v>18</v>
      </c>
      <c r="K2590" s="105">
        <v>3</v>
      </c>
      <c r="L2590" s="126" t="s">
        <v>1744</v>
      </c>
      <c r="M2590" s="200" t="s">
        <v>6425</v>
      </c>
      <c r="N2590" s="127" t="s">
        <v>6426</v>
      </c>
      <c r="O2590" s="104" t="s">
        <v>68</v>
      </c>
      <c r="P2590" s="104" t="s">
        <v>129</v>
      </c>
      <c r="Q2590" s="218" t="s">
        <v>99</v>
      </c>
      <c r="R2590" s="125" t="s">
        <v>94</v>
      </c>
      <c r="S2590" s="125" t="s">
        <v>79</v>
      </c>
      <c r="T2590" s="129" t="s">
        <v>79</v>
      </c>
      <c r="U2590" s="90"/>
    </row>
    <row r="2591" spans="1:21" ht="28.5" x14ac:dyDescent="0.25">
      <c r="A2591" s="124">
        <v>2586</v>
      </c>
      <c r="B2591" s="125" t="s">
        <v>6285</v>
      </c>
      <c r="C2591" s="125" t="s">
        <v>6035</v>
      </c>
      <c r="D2591" s="116">
        <v>46119</v>
      </c>
      <c r="E2591" s="125" t="s">
        <v>90</v>
      </c>
      <c r="F2591" s="90" t="s">
        <v>100</v>
      </c>
      <c r="G2591" s="125" t="s">
        <v>91</v>
      </c>
      <c r="H2591" s="125" t="s">
        <v>96</v>
      </c>
      <c r="I2591" s="297" t="s">
        <v>393</v>
      </c>
      <c r="J2591" s="95" t="s">
        <v>30</v>
      </c>
      <c r="K2591" s="105" t="s">
        <v>120</v>
      </c>
      <c r="L2591" s="126" t="s">
        <v>3591</v>
      </c>
      <c r="M2591" s="200" t="s">
        <v>6427</v>
      </c>
      <c r="N2591" s="127" t="s">
        <v>6428</v>
      </c>
      <c r="O2591" s="104" t="s">
        <v>3358</v>
      </c>
      <c r="P2591" s="104" t="s">
        <v>131</v>
      </c>
      <c r="Q2591" s="218" t="s">
        <v>93</v>
      </c>
      <c r="R2591" s="125" t="s">
        <v>94</v>
      </c>
      <c r="S2591" s="125" t="s">
        <v>79</v>
      </c>
      <c r="T2591" s="129" t="s">
        <v>79</v>
      </c>
      <c r="U2591" s="90"/>
    </row>
    <row r="2592" spans="1:21" ht="28.5" x14ac:dyDescent="0.25">
      <c r="A2592" s="124">
        <v>2587</v>
      </c>
      <c r="B2592" s="125" t="s">
        <v>6285</v>
      </c>
      <c r="C2592" s="125" t="s">
        <v>6035</v>
      </c>
      <c r="D2592" s="116">
        <v>46119</v>
      </c>
      <c r="E2592" s="125" t="s">
        <v>90</v>
      </c>
      <c r="F2592" s="90" t="s">
        <v>135</v>
      </c>
      <c r="G2592" s="125" t="s">
        <v>91</v>
      </c>
      <c r="H2592" s="125" t="s">
        <v>96</v>
      </c>
      <c r="I2592" s="297" t="s">
        <v>393</v>
      </c>
      <c r="J2592" s="95" t="s">
        <v>30</v>
      </c>
      <c r="K2592" s="105" t="s">
        <v>120</v>
      </c>
      <c r="L2592" s="126" t="s">
        <v>716</v>
      </c>
      <c r="M2592" s="200" t="s">
        <v>6429</v>
      </c>
      <c r="N2592" s="127" t="s">
        <v>6430</v>
      </c>
      <c r="O2592" s="104" t="s">
        <v>45</v>
      </c>
      <c r="P2592" s="104" t="s">
        <v>45</v>
      </c>
      <c r="Q2592" s="218" t="s">
        <v>99</v>
      </c>
      <c r="R2592" s="125" t="s">
        <v>94</v>
      </c>
      <c r="S2592" s="125" t="s">
        <v>79</v>
      </c>
      <c r="T2592" s="129" t="s">
        <v>79</v>
      </c>
      <c r="U2592" s="90"/>
    </row>
    <row r="2593" spans="1:21" ht="38.25" x14ac:dyDescent="0.25">
      <c r="A2593" s="124">
        <v>2588</v>
      </c>
      <c r="B2593" s="125" t="s">
        <v>6285</v>
      </c>
      <c r="C2593" s="125" t="s">
        <v>6035</v>
      </c>
      <c r="D2593" s="116">
        <v>46119</v>
      </c>
      <c r="E2593" s="125" t="s">
        <v>90</v>
      </c>
      <c r="F2593" s="90" t="s">
        <v>135</v>
      </c>
      <c r="G2593" s="125" t="s">
        <v>91</v>
      </c>
      <c r="H2593" s="125" t="s">
        <v>96</v>
      </c>
      <c r="I2593" s="297" t="s">
        <v>465</v>
      </c>
      <c r="J2593" s="95" t="s">
        <v>30</v>
      </c>
      <c r="K2593" s="105" t="s">
        <v>140</v>
      </c>
      <c r="L2593" s="126" t="s">
        <v>4823</v>
      </c>
      <c r="M2593" s="200" t="s">
        <v>6431</v>
      </c>
      <c r="N2593" s="127" t="s">
        <v>6432</v>
      </c>
      <c r="O2593" s="104" t="s">
        <v>3357</v>
      </c>
      <c r="P2593" s="104" t="s">
        <v>130</v>
      </c>
      <c r="Q2593" s="218" t="s">
        <v>97</v>
      </c>
      <c r="R2593" s="125" t="s">
        <v>94</v>
      </c>
      <c r="S2593" s="125" t="s">
        <v>79</v>
      </c>
      <c r="T2593" s="129" t="s">
        <v>79</v>
      </c>
      <c r="U2593" s="90"/>
    </row>
    <row r="2594" spans="1:21" ht="28.5" x14ac:dyDescent="0.25">
      <c r="A2594" s="124">
        <v>2589</v>
      </c>
      <c r="B2594" s="125" t="s">
        <v>6285</v>
      </c>
      <c r="C2594" s="125" t="s">
        <v>6035</v>
      </c>
      <c r="D2594" s="116">
        <v>46119</v>
      </c>
      <c r="E2594" s="125" t="s">
        <v>90</v>
      </c>
      <c r="F2594" s="90" t="s">
        <v>100</v>
      </c>
      <c r="G2594" s="125" t="s">
        <v>91</v>
      </c>
      <c r="H2594" s="125" t="s">
        <v>96</v>
      </c>
      <c r="I2594" s="297" t="s">
        <v>465</v>
      </c>
      <c r="J2594" s="95" t="s">
        <v>30</v>
      </c>
      <c r="K2594" s="105" t="s">
        <v>140</v>
      </c>
      <c r="L2594" s="126" t="s">
        <v>4073</v>
      </c>
      <c r="M2594" s="200" t="s">
        <v>6433</v>
      </c>
      <c r="N2594" s="127" t="s">
        <v>6434</v>
      </c>
      <c r="O2594" s="104" t="s">
        <v>3358</v>
      </c>
      <c r="P2594" s="104" t="s">
        <v>131</v>
      </c>
      <c r="Q2594" s="218" t="s">
        <v>99</v>
      </c>
      <c r="R2594" s="125" t="s">
        <v>94</v>
      </c>
      <c r="S2594" s="125" t="s">
        <v>79</v>
      </c>
      <c r="T2594" s="129" t="s">
        <v>79</v>
      </c>
      <c r="U2594" s="90"/>
    </row>
    <row r="2595" spans="1:21" ht="38.25" x14ac:dyDescent="0.25">
      <c r="A2595" s="124">
        <v>2590</v>
      </c>
      <c r="B2595" s="125" t="s">
        <v>6285</v>
      </c>
      <c r="C2595" s="125" t="s">
        <v>6035</v>
      </c>
      <c r="D2595" s="116">
        <v>46119</v>
      </c>
      <c r="E2595" s="125" t="s">
        <v>90</v>
      </c>
      <c r="F2595" s="90" t="s">
        <v>100</v>
      </c>
      <c r="G2595" s="125" t="s">
        <v>91</v>
      </c>
      <c r="H2595" s="125" t="s">
        <v>96</v>
      </c>
      <c r="I2595" s="297" t="s">
        <v>465</v>
      </c>
      <c r="J2595" s="95" t="s">
        <v>30</v>
      </c>
      <c r="K2595" s="105" t="s">
        <v>140</v>
      </c>
      <c r="L2595" s="126" t="s">
        <v>6435</v>
      </c>
      <c r="M2595" s="200" t="s">
        <v>6436</v>
      </c>
      <c r="N2595" s="127" t="s">
        <v>6434</v>
      </c>
      <c r="O2595" s="104" t="s">
        <v>3358</v>
      </c>
      <c r="P2595" s="104" t="s">
        <v>130</v>
      </c>
      <c r="Q2595" s="218" t="s">
        <v>99</v>
      </c>
      <c r="R2595" s="125" t="s">
        <v>94</v>
      </c>
      <c r="S2595" s="125" t="s">
        <v>79</v>
      </c>
      <c r="T2595" s="129" t="s">
        <v>79</v>
      </c>
      <c r="U2595" s="90"/>
    </row>
    <row r="2596" spans="1:21" ht="42.75" x14ac:dyDescent="0.25">
      <c r="A2596" s="124">
        <v>2591</v>
      </c>
      <c r="B2596" s="125" t="s">
        <v>6285</v>
      </c>
      <c r="C2596" s="125" t="s">
        <v>6035</v>
      </c>
      <c r="D2596" s="116">
        <v>46119</v>
      </c>
      <c r="E2596" s="125" t="s">
        <v>90</v>
      </c>
      <c r="F2596" s="90" t="s">
        <v>100</v>
      </c>
      <c r="G2596" s="125" t="s">
        <v>91</v>
      </c>
      <c r="H2596" s="125" t="s">
        <v>96</v>
      </c>
      <c r="I2596" s="297" t="s">
        <v>4592</v>
      </c>
      <c r="J2596" s="95" t="s">
        <v>30</v>
      </c>
      <c r="K2596" s="105">
        <v>5</v>
      </c>
      <c r="L2596" s="126" t="s">
        <v>1645</v>
      </c>
      <c r="M2596" s="200" t="s">
        <v>6437</v>
      </c>
      <c r="N2596" s="127" t="s">
        <v>6438</v>
      </c>
      <c r="O2596" s="104" t="s">
        <v>3357</v>
      </c>
      <c r="P2596" s="104" t="s">
        <v>130</v>
      </c>
      <c r="Q2596" s="218" t="s">
        <v>99</v>
      </c>
      <c r="R2596" s="125" t="s">
        <v>94</v>
      </c>
      <c r="S2596" s="125" t="s">
        <v>79</v>
      </c>
      <c r="T2596" s="129" t="s">
        <v>79</v>
      </c>
      <c r="U2596" s="90"/>
    </row>
    <row r="2597" spans="1:21" ht="38.25" x14ac:dyDescent="0.25">
      <c r="A2597" s="124">
        <v>2592</v>
      </c>
      <c r="B2597" s="125" t="s">
        <v>6285</v>
      </c>
      <c r="C2597" s="125" t="s">
        <v>6035</v>
      </c>
      <c r="D2597" s="116">
        <v>46119</v>
      </c>
      <c r="E2597" s="125" t="s">
        <v>90</v>
      </c>
      <c r="F2597" s="90" t="s">
        <v>100</v>
      </c>
      <c r="G2597" s="125" t="s">
        <v>91</v>
      </c>
      <c r="H2597" s="125" t="s">
        <v>96</v>
      </c>
      <c r="I2597" s="297" t="s">
        <v>4592</v>
      </c>
      <c r="J2597" s="95" t="s">
        <v>30</v>
      </c>
      <c r="K2597" s="105">
        <v>3</v>
      </c>
      <c r="L2597" s="126" t="s">
        <v>1711</v>
      </c>
      <c r="M2597" s="200" t="s">
        <v>6439</v>
      </c>
      <c r="N2597" s="127" t="s">
        <v>6434</v>
      </c>
      <c r="O2597" s="104" t="s">
        <v>3358</v>
      </c>
      <c r="P2597" s="104" t="s">
        <v>130</v>
      </c>
      <c r="Q2597" s="218" t="s">
        <v>99</v>
      </c>
      <c r="R2597" s="125" t="s">
        <v>94</v>
      </c>
      <c r="S2597" s="125" t="s">
        <v>79</v>
      </c>
      <c r="T2597" s="129" t="s">
        <v>79</v>
      </c>
      <c r="U2597" s="90"/>
    </row>
    <row r="2598" spans="1:21" ht="57" x14ac:dyDescent="0.25">
      <c r="A2598" s="124">
        <v>2593</v>
      </c>
      <c r="B2598" s="125" t="s">
        <v>6285</v>
      </c>
      <c r="C2598" s="125" t="s">
        <v>6035</v>
      </c>
      <c r="D2598" s="116">
        <v>46119</v>
      </c>
      <c r="E2598" s="125" t="s">
        <v>90</v>
      </c>
      <c r="F2598" s="90" t="s">
        <v>135</v>
      </c>
      <c r="G2598" s="125" t="s">
        <v>91</v>
      </c>
      <c r="H2598" s="125" t="s">
        <v>5376</v>
      </c>
      <c r="I2598" s="297" t="s">
        <v>5377</v>
      </c>
      <c r="J2598" s="95" t="s">
        <v>17</v>
      </c>
      <c r="K2598" s="105" t="s">
        <v>1677</v>
      </c>
      <c r="L2598" s="126" t="s">
        <v>6440</v>
      </c>
      <c r="M2598" s="200" t="s">
        <v>6441</v>
      </c>
      <c r="N2598" s="127" t="s">
        <v>6442</v>
      </c>
      <c r="O2598" s="104" t="s">
        <v>58</v>
      </c>
      <c r="P2598" s="104" t="s">
        <v>130</v>
      </c>
      <c r="Q2598" s="218" t="s">
        <v>93</v>
      </c>
      <c r="R2598" s="125" t="s">
        <v>94</v>
      </c>
      <c r="S2598" s="125" t="s">
        <v>954</v>
      </c>
      <c r="T2598" s="129" t="s">
        <v>78</v>
      </c>
      <c r="U2598" s="90"/>
    </row>
    <row r="2599" spans="1:21" ht="57" x14ac:dyDescent="0.25">
      <c r="A2599" s="124">
        <v>2594</v>
      </c>
      <c r="B2599" s="125" t="s">
        <v>6285</v>
      </c>
      <c r="C2599" s="125" t="s">
        <v>6035</v>
      </c>
      <c r="D2599" s="116">
        <v>46119</v>
      </c>
      <c r="E2599" s="125" t="s">
        <v>90</v>
      </c>
      <c r="F2599" s="90" t="s">
        <v>135</v>
      </c>
      <c r="G2599" s="125" t="s">
        <v>91</v>
      </c>
      <c r="H2599" s="125" t="s">
        <v>5376</v>
      </c>
      <c r="I2599" s="297" t="s">
        <v>5377</v>
      </c>
      <c r="J2599" s="95" t="s">
        <v>17</v>
      </c>
      <c r="K2599" s="105" t="s">
        <v>139</v>
      </c>
      <c r="L2599" s="126" t="s">
        <v>6443</v>
      </c>
      <c r="M2599" s="200" t="s">
        <v>6444</v>
      </c>
      <c r="N2599" s="127" t="s">
        <v>6445</v>
      </c>
      <c r="O2599" s="104" t="s">
        <v>3359</v>
      </c>
      <c r="P2599" s="104" t="s">
        <v>130</v>
      </c>
      <c r="Q2599" s="218" t="s">
        <v>93</v>
      </c>
      <c r="R2599" s="125" t="s">
        <v>94</v>
      </c>
      <c r="S2599" s="125" t="s">
        <v>954</v>
      </c>
      <c r="T2599" s="129" t="s">
        <v>954</v>
      </c>
      <c r="U2599" s="90"/>
    </row>
    <row r="2600" spans="1:21" ht="38.25" x14ac:dyDescent="0.25">
      <c r="A2600" s="124">
        <v>2595</v>
      </c>
      <c r="B2600" s="125" t="s">
        <v>6285</v>
      </c>
      <c r="C2600" s="125" t="s">
        <v>6035</v>
      </c>
      <c r="D2600" s="116">
        <v>46119</v>
      </c>
      <c r="E2600" s="125" t="s">
        <v>90</v>
      </c>
      <c r="F2600" s="90" t="s">
        <v>135</v>
      </c>
      <c r="G2600" s="125" t="s">
        <v>98</v>
      </c>
      <c r="H2600" s="125" t="s">
        <v>5376</v>
      </c>
      <c r="I2600" s="297" t="s">
        <v>117</v>
      </c>
      <c r="J2600" s="95" t="s">
        <v>18</v>
      </c>
      <c r="K2600" s="105">
        <v>3</v>
      </c>
      <c r="L2600" s="126" t="s">
        <v>4254</v>
      </c>
      <c r="M2600" s="200" t="s">
        <v>6446</v>
      </c>
      <c r="N2600" s="127" t="s">
        <v>6447</v>
      </c>
      <c r="O2600" s="104" t="s">
        <v>65</v>
      </c>
      <c r="P2600" s="104" t="s">
        <v>130</v>
      </c>
      <c r="Q2600" s="218" t="s">
        <v>93</v>
      </c>
      <c r="R2600" s="125" t="s">
        <v>94</v>
      </c>
      <c r="S2600" s="125" t="s">
        <v>78</v>
      </c>
      <c r="T2600" s="129" t="s">
        <v>79</v>
      </c>
      <c r="U2600" s="90"/>
    </row>
    <row r="2601" spans="1:21" ht="36" x14ac:dyDescent="0.25">
      <c r="A2601" s="124">
        <v>2596</v>
      </c>
      <c r="B2601" s="125" t="s">
        <v>6285</v>
      </c>
      <c r="C2601" s="125" t="s">
        <v>6035</v>
      </c>
      <c r="D2601" s="116">
        <v>46119</v>
      </c>
      <c r="E2601" s="125" t="s">
        <v>90</v>
      </c>
      <c r="F2601" s="90" t="s">
        <v>100</v>
      </c>
      <c r="G2601" s="125" t="s">
        <v>98</v>
      </c>
      <c r="H2601" s="125" t="s">
        <v>5376</v>
      </c>
      <c r="I2601" s="297" t="s">
        <v>117</v>
      </c>
      <c r="J2601" s="95" t="s">
        <v>18</v>
      </c>
      <c r="K2601" s="105">
        <v>3</v>
      </c>
      <c r="L2601" s="126" t="s">
        <v>665</v>
      </c>
      <c r="M2601" s="200" t="s">
        <v>6448</v>
      </c>
      <c r="N2601" s="127" t="s">
        <v>6449</v>
      </c>
      <c r="O2601" s="104" t="s">
        <v>53</v>
      </c>
      <c r="P2601" s="104" t="s">
        <v>42</v>
      </c>
      <c r="Q2601" s="218" t="s">
        <v>99</v>
      </c>
      <c r="R2601" s="125" t="s">
        <v>94</v>
      </c>
      <c r="S2601" s="125" t="s">
        <v>78</v>
      </c>
      <c r="T2601" s="129" t="s">
        <v>79</v>
      </c>
      <c r="U2601" s="90"/>
    </row>
    <row r="2602" spans="1:21" ht="71.25" x14ac:dyDescent="0.25">
      <c r="A2602" s="124">
        <v>2597</v>
      </c>
      <c r="B2602" s="125" t="s">
        <v>6285</v>
      </c>
      <c r="C2602" s="125" t="s">
        <v>6035</v>
      </c>
      <c r="D2602" s="116">
        <v>46119</v>
      </c>
      <c r="E2602" s="125" t="s">
        <v>90</v>
      </c>
      <c r="F2602" s="90" t="s">
        <v>135</v>
      </c>
      <c r="G2602" s="125" t="s">
        <v>98</v>
      </c>
      <c r="H2602" s="125" t="s">
        <v>5376</v>
      </c>
      <c r="I2602" s="297" t="s">
        <v>117</v>
      </c>
      <c r="J2602" s="95" t="s">
        <v>18</v>
      </c>
      <c r="K2602" s="105">
        <v>1</v>
      </c>
      <c r="L2602" s="126" t="s">
        <v>5409</v>
      </c>
      <c r="M2602" s="200" t="s">
        <v>6450</v>
      </c>
      <c r="N2602" s="127" t="s">
        <v>6451</v>
      </c>
      <c r="O2602" s="104" t="s">
        <v>3357</v>
      </c>
      <c r="P2602" s="104" t="s">
        <v>131</v>
      </c>
      <c r="Q2602" s="218" t="s">
        <v>93</v>
      </c>
      <c r="R2602" s="125" t="s">
        <v>94</v>
      </c>
      <c r="S2602" s="125" t="s">
        <v>78</v>
      </c>
      <c r="T2602" s="129" t="s">
        <v>79</v>
      </c>
      <c r="U2602" s="90" t="s">
        <v>5415</v>
      </c>
    </row>
    <row r="2603" spans="1:21" ht="36" x14ac:dyDescent="0.25">
      <c r="A2603" s="124">
        <v>2598</v>
      </c>
      <c r="B2603" s="125" t="s">
        <v>6285</v>
      </c>
      <c r="C2603" s="125" t="s">
        <v>6035</v>
      </c>
      <c r="D2603" s="116">
        <v>46119</v>
      </c>
      <c r="E2603" s="125" t="s">
        <v>90</v>
      </c>
      <c r="F2603" s="90" t="s">
        <v>135</v>
      </c>
      <c r="G2603" s="125" t="s">
        <v>98</v>
      </c>
      <c r="H2603" s="125" t="s">
        <v>5376</v>
      </c>
      <c r="I2603" s="297" t="s">
        <v>117</v>
      </c>
      <c r="J2603" s="95" t="s">
        <v>18</v>
      </c>
      <c r="K2603" s="105">
        <v>1</v>
      </c>
      <c r="L2603" s="126" t="s">
        <v>4075</v>
      </c>
      <c r="M2603" s="200" t="s">
        <v>6452</v>
      </c>
      <c r="N2603" s="127" t="s">
        <v>6453</v>
      </c>
      <c r="O2603" s="104" t="s">
        <v>44</v>
      </c>
      <c r="P2603" s="104" t="s">
        <v>125</v>
      </c>
      <c r="Q2603" s="218" t="s">
        <v>93</v>
      </c>
      <c r="R2603" s="125" t="s">
        <v>94</v>
      </c>
      <c r="S2603" s="125" t="s">
        <v>78</v>
      </c>
      <c r="T2603" s="129" t="s">
        <v>79</v>
      </c>
      <c r="U2603" s="90"/>
    </row>
    <row r="2604" spans="1:21" ht="36" x14ac:dyDescent="0.25">
      <c r="A2604" s="124">
        <v>2599</v>
      </c>
      <c r="B2604" s="125" t="s">
        <v>6285</v>
      </c>
      <c r="C2604" s="125" t="s">
        <v>6035</v>
      </c>
      <c r="D2604" s="116">
        <v>46119</v>
      </c>
      <c r="E2604" s="125" t="s">
        <v>90</v>
      </c>
      <c r="F2604" s="90" t="s">
        <v>135</v>
      </c>
      <c r="G2604" s="125" t="s">
        <v>98</v>
      </c>
      <c r="H2604" s="125" t="s">
        <v>5376</v>
      </c>
      <c r="I2604" s="297" t="s">
        <v>117</v>
      </c>
      <c r="J2604" s="95" t="s">
        <v>18</v>
      </c>
      <c r="K2604" s="105">
        <v>0</v>
      </c>
      <c r="L2604" s="126" t="s">
        <v>1546</v>
      </c>
      <c r="M2604" s="200" t="s">
        <v>6454</v>
      </c>
      <c r="N2604" s="127" t="s">
        <v>6453</v>
      </c>
      <c r="O2604" s="104" t="s">
        <v>44</v>
      </c>
      <c r="P2604" s="104" t="s">
        <v>125</v>
      </c>
      <c r="Q2604" s="218" t="s">
        <v>93</v>
      </c>
      <c r="R2604" s="125" t="s">
        <v>94</v>
      </c>
      <c r="S2604" s="125" t="s">
        <v>78</v>
      </c>
      <c r="T2604" s="129" t="s">
        <v>79</v>
      </c>
      <c r="U2604" s="90"/>
    </row>
    <row r="2605" spans="1:21" ht="36" x14ac:dyDescent="0.25">
      <c r="A2605" s="124">
        <v>2600</v>
      </c>
      <c r="B2605" s="125" t="s">
        <v>6285</v>
      </c>
      <c r="C2605" s="125" t="s">
        <v>6035</v>
      </c>
      <c r="D2605" s="116">
        <v>46119</v>
      </c>
      <c r="E2605" s="125" t="s">
        <v>90</v>
      </c>
      <c r="F2605" s="90" t="s">
        <v>100</v>
      </c>
      <c r="G2605" s="125" t="s">
        <v>98</v>
      </c>
      <c r="H2605" s="125" t="s">
        <v>5376</v>
      </c>
      <c r="I2605" s="297" t="s">
        <v>117</v>
      </c>
      <c r="J2605" s="95" t="s">
        <v>18</v>
      </c>
      <c r="K2605" s="105" t="s">
        <v>121</v>
      </c>
      <c r="L2605" s="126" t="s">
        <v>1059</v>
      </c>
      <c r="M2605" s="200" t="s">
        <v>6455</v>
      </c>
      <c r="N2605" s="127" t="s">
        <v>6456</v>
      </c>
      <c r="O2605" s="104" t="s">
        <v>34</v>
      </c>
      <c r="P2605" s="104" t="s">
        <v>129</v>
      </c>
      <c r="Q2605" s="218" t="s">
        <v>93</v>
      </c>
      <c r="R2605" s="125" t="s">
        <v>94</v>
      </c>
      <c r="S2605" s="125" t="s">
        <v>78</v>
      </c>
      <c r="T2605" s="129" t="s">
        <v>79</v>
      </c>
      <c r="U2605" s="90"/>
    </row>
    <row r="2606" spans="1:21" ht="42.75" x14ac:dyDescent="0.25">
      <c r="A2606" s="124">
        <v>2601</v>
      </c>
      <c r="B2606" s="125" t="s">
        <v>6285</v>
      </c>
      <c r="C2606" s="125" t="s">
        <v>6035</v>
      </c>
      <c r="D2606" s="116">
        <v>46119</v>
      </c>
      <c r="E2606" s="125" t="s">
        <v>90</v>
      </c>
      <c r="F2606" s="90" t="s">
        <v>135</v>
      </c>
      <c r="G2606" s="125" t="s">
        <v>98</v>
      </c>
      <c r="H2606" s="125" t="s">
        <v>5376</v>
      </c>
      <c r="I2606" s="297" t="s">
        <v>117</v>
      </c>
      <c r="J2606" s="95" t="s">
        <v>18</v>
      </c>
      <c r="K2606" s="105" t="s">
        <v>121</v>
      </c>
      <c r="L2606" s="126" t="s">
        <v>1059</v>
      </c>
      <c r="M2606" s="200" t="s">
        <v>6457</v>
      </c>
      <c r="N2606" s="127" t="s">
        <v>6458</v>
      </c>
      <c r="O2606" s="104" t="s">
        <v>68</v>
      </c>
      <c r="P2606" s="104" t="s">
        <v>129</v>
      </c>
      <c r="Q2606" s="218" t="s">
        <v>99</v>
      </c>
      <c r="R2606" s="125" t="s">
        <v>94</v>
      </c>
      <c r="S2606" s="125" t="s">
        <v>78</v>
      </c>
      <c r="T2606" s="129" t="s">
        <v>79</v>
      </c>
      <c r="U2606" s="90"/>
    </row>
    <row r="2607" spans="1:21" ht="28.5" x14ac:dyDescent="0.25">
      <c r="A2607" s="124">
        <v>2602</v>
      </c>
      <c r="B2607" s="125" t="s">
        <v>6285</v>
      </c>
      <c r="C2607" s="125" t="s">
        <v>6035</v>
      </c>
      <c r="D2607" s="116">
        <v>46119</v>
      </c>
      <c r="E2607" s="125" t="s">
        <v>90</v>
      </c>
      <c r="F2607" s="90" t="s">
        <v>135</v>
      </c>
      <c r="G2607" s="125" t="s">
        <v>95</v>
      </c>
      <c r="H2607" s="125" t="s">
        <v>92</v>
      </c>
      <c r="I2607" s="297" t="s">
        <v>578</v>
      </c>
      <c r="J2607" s="95" t="s">
        <v>18</v>
      </c>
      <c r="K2607" s="105">
        <v>3</v>
      </c>
      <c r="L2607" s="126" t="s">
        <v>4916</v>
      </c>
      <c r="M2607" s="200" t="s">
        <v>6459</v>
      </c>
      <c r="N2607" s="127" t="s">
        <v>6460</v>
      </c>
      <c r="O2607" s="104" t="s">
        <v>41</v>
      </c>
      <c r="P2607" s="104" t="s">
        <v>129</v>
      </c>
      <c r="Q2607" s="218" t="s">
        <v>99</v>
      </c>
      <c r="R2607" s="125" t="s">
        <v>94</v>
      </c>
      <c r="S2607" s="125" t="s">
        <v>78</v>
      </c>
      <c r="T2607" s="129" t="s">
        <v>79</v>
      </c>
      <c r="U2607" s="90"/>
    </row>
    <row r="2608" spans="1:21" ht="57" x14ac:dyDescent="0.25">
      <c r="A2608" s="124">
        <v>2603</v>
      </c>
      <c r="B2608" s="125" t="s">
        <v>6285</v>
      </c>
      <c r="C2608" s="125" t="s">
        <v>6035</v>
      </c>
      <c r="D2608" s="116">
        <v>46119</v>
      </c>
      <c r="E2608" s="125" t="s">
        <v>90</v>
      </c>
      <c r="F2608" s="90" t="s">
        <v>100</v>
      </c>
      <c r="G2608" s="125" t="s">
        <v>95</v>
      </c>
      <c r="H2608" s="125" t="s">
        <v>92</v>
      </c>
      <c r="I2608" s="297" t="s">
        <v>578</v>
      </c>
      <c r="J2608" s="95" t="s">
        <v>18</v>
      </c>
      <c r="K2608" s="105">
        <v>3</v>
      </c>
      <c r="L2608" s="126" t="s">
        <v>5745</v>
      </c>
      <c r="M2608" s="200" t="s">
        <v>6461</v>
      </c>
      <c r="N2608" s="127" t="s">
        <v>6462</v>
      </c>
      <c r="O2608" s="104" t="s">
        <v>3355</v>
      </c>
      <c r="P2608" s="104" t="s">
        <v>131</v>
      </c>
      <c r="Q2608" s="218" t="s">
        <v>99</v>
      </c>
      <c r="R2608" s="125" t="s">
        <v>94</v>
      </c>
      <c r="S2608" s="125" t="s">
        <v>78</v>
      </c>
      <c r="T2608" s="129" t="s">
        <v>79</v>
      </c>
      <c r="U2608" s="95" t="s">
        <v>6337</v>
      </c>
    </row>
    <row r="2609" spans="1:21" ht="28.5" x14ac:dyDescent="0.25">
      <c r="A2609" s="124">
        <v>2604</v>
      </c>
      <c r="B2609" s="125" t="s">
        <v>6285</v>
      </c>
      <c r="C2609" s="125" t="s">
        <v>6035</v>
      </c>
      <c r="D2609" s="116">
        <v>46119</v>
      </c>
      <c r="E2609" s="125" t="s">
        <v>90</v>
      </c>
      <c r="F2609" s="90" t="s">
        <v>135</v>
      </c>
      <c r="G2609" s="125" t="s">
        <v>95</v>
      </c>
      <c r="H2609" s="125" t="s">
        <v>92</v>
      </c>
      <c r="I2609" s="297" t="s">
        <v>578</v>
      </c>
      <c r="J2609" s="95" t="s">
        <v>18</v>
      </c>
      <c r="K2609" s="105">
        <v>1</v>
      </c>
      <c r="L2609" s="126" t="s">
        <v>6463</v>
      </c>
      <c r="M2609" s="200" t="s">
        <v>6464</v>
      </c>
      <c r="N2609" s="127" t="s">
        <v>6465</v>
      </c>
      <c r="O2609" s="104" t="s">
        <v>41</v>
      </c>
      <c r="P2609" s="104" t="s">
        <v>129</v>
      </c>
      <c r="Q2609" s="218" t="s">
        <v>99</v>
      </c>
      <c r="R2609" s="125" t="s">
        <v>94</v>
      </c>
      <c r="S2609" s="125" t="s">
        <v>78</v>
      </c>
      <c r="T2609" s="129" t="s">
        <v>79</v>
      </c>
      <c r="U2609" s="90"/>
    </row>
    <row r="2610" spans="1:21" ht="28.5" x14ac:dyDescent="0.25">
      <c r="A2610" s="124">
        <v>2605</v>
      </c>
      <c r="B2610" s="125" t="s">
        <v>6285</v>
      </c>
      <c r="C2610" s="125" t="s">
        <v>6035</v>
      </c>
      <c r="D2610" s="116">
        <v>46119</v>
      </c>
      <c r="E2610" s="125" t="s">
        <v>90</v>
      </c>
      <c r="F2610" s="90" t="s">
        <v>135</v>
      </c>
      <c r="G2610" s="125" t="s">
        <v>95</v>
      </c>
      <c r="H2610" s="125" t="s">
        <v>92</v>
      </c>
      <c r="I2610" s="297" t="s">
        <v>578</v>
      </c>
      <c r="J2610" s="95" t="s">
        <v>18</v>
      </c>
      <c r="K2610" s="105">
        <v>1</v>
      </c>
      <c r="L2610" s="126" t="s">
        <v>6466</v>
      </c>
      <c r="M2610" s="200" t="s">
        <v>6467</v>
      </c>
      <c r="N2610" s="127" t="s">
        <v>6468</v>
      </c>
      <c r="O2610" s="104" t="s">
        <v>41</v>
      </c>
      <c r="P2610" s="104" t="s">
        <v>129</v>
      </c>
      <c r="Q2610" s="218" t="s">
        <v>99</v>
      </c>
      <c r="R2610" s="125" t="s">
        <v>94</v>
      </c>
      <c r="S2610" s="125" t="s">
        <v>78</v>
      </c>
      <c r="T2610" s="129" t="s">
        <v>79</v>
      </c>
      <c r="U2610" s="90"/>
    </row>
    <row r="2611" spans="1:21" ht="28.5" x14ac:dyDescent="0.25">
      <c r="A2611" s="124">
        <v>2606</v>
      </c>
      <c r="B2611" s="125" t="s">
        <v>6285</v>
      </c>
      <c r="C2611" s="125" t="s">
        <v>6035</v>
      </c>
      <c r="D2611" s="116">
        <v>46119</v>
      </c>
      <c r="E2611" s="125" t="s">
        <v>90</v>
      </c>
      <c r="F2611" s="90" t="s">
        <v>135</v>
      </c>
      <c r="G2611" s="125" t="s">
        <v>95</v>
      </c>
      <c r="H2611" s="125" t="s">
        <v>92</v>
      </c>
      <c r="I2611" s="297" t="s">
        <v>578</v>
      </c>
      <c r="J2611" s="95" t="s">
        <v>18</v>
      </c>
      <c r="K2611" s="105">
        <v>1</v>
      </c>
      <c r="L2611" s="126" t="s">
        <v>5409</v>
      </c>
      <c r="M2611" s="200" t="s">
        <v>6469</v>
      </c>
      <c r="N2611" s="127" t="s">
        <v>6470</v>
      </c>
      <c r="O2611" s="104" t="s">
        <v>42</v>
      </c>
      <c r="P2611" s="104" t="s">
        <v>42</v>
      </c>
      <c r="Q2611" s="218" t="s">
        <v>93</v>
      </c>
      <c r="R2611" s="125" t="s">
        <v>94</v>
      </c>
      <c r="S2611" s="125" t="s">
        <v>78</v>
      </c>
      <c r="T2611" s="129" t="s">
        <v>954</v>
      </c>
      <c r="U2611" s="90"/>
    </row>
    <row r="2612" spans="1:21" ht="42.75" x14ac:dyDescent="0.25">
      <c r="A2612" s="124">
        <v>2607</v>
      </c>
      <c r="B2612" s="125" t="s">
        <v>6285</v>
      </c>
      <c r="C2612" s="125" t="s">
        <v>6035</v>
      </c>
      <c r="D2612" s="116">
        <v>46119</v>
      </c>
      <c r="E2612" s="125" t="s">
        <v>90</v>
      </c>
      <c r="F2612" s="90" t="s">
        <v>135</v>
      </c>
      <c r="G2612" s="125" t="s">
        <v>95</v>
      </c>
      <c r="H2612" s="125" t="s">
        <v>92</v>
      </c>
      <c r="I2612" s="297" t="s">
        <v>578</v>
      </c>
      <c r="J2612" s="95" t="s">
        <v>18</v>
      </c>
      <c r="K2612" s="105" t="s">
        <v>121</v>
      </c>
      <c r="L2612" s="126" t="s">
        <v>2966</v>
      </c>
      <c r="M2612" s="200" t="s">
        <v>6471</v>
      </c>
      <c r="N2612" s="127" t="s">
        <v>6472</v>
      </c>
      <c r="O2612" s="104" t="s">
        <v>3355</v>
      </c>
      <c r="P2612" s="104" t="s">
        <v>131</v>
      </c>
      <c r="Q2612" s="218" t="s">
        <v>93</v>
      </c>
      <c r="R2612" s="125" t="s">
        <v>94</v>
      </c>
      <c r="S2612" s="125" t="s">
        <v>78</v>
      </c>
      <c r="T2612" s="129" t="s">
        <v>79</v>
      </c>
      <c r="U2612" s="90"/>
    </row>
    <row r="2613" spans="1:21" ht="28.5" x14ac:dyDescent="0.25">
      <c r="A2613" s="124">
        <v>2608</v>
      </c>
      <c r="B2613" s="125" t="s">
        <v>6285</v>
      </c>
      <c r="C2613" s="125" t="s">
        <v>6035</v>
      </c>
      <c r="D2613" s="116">
        <v>46119</v>
      </c>
      <c r="E2613" s="125" t="s">
        <v>90</v>
      </c>
      <c r="F2613" s="90" t="s">
        <v>135</v>
      </c>
      <c r="G2613" s="125" t="s">
        <v>95</v>
      </c>
      <c r="H2613" s="125" t="s">
        <v>92</v>
      </c>
      <c r="I2613" s="297" t="s">
        <v>578</v>
      </c>
      <c r="J2613" s="95" t="s">
        <v>18</v>
      </c>
      <c r="K2613" s="105" t="s">
        <v>121</v>
      </c>
      <c r="L2613" s="126" t="s">
        <v>6473</v>
      </c>
      <c r="M2613" s="200" t="s">
        <v>6474</v>
      </c>
      <c r="N2613" s="127" t="s">
        <v>6475</v>
      </c>
      <c r="O2613" s="104" t="s">
        <v>42</v>
      </c>
      <c r="P2613" s="104" t="s">
        <v>42</v>
      </c>
      <c r="Q2613" s="218" t="s">
        <v>93</v>
      </c>
      <c r="R2613" s="125" t="s">
        <v>94</v>
      </c>
      <c r="S2613" s="125" t="s">
        <v>78</v>
      </c>
      <c r="T2613" s="129" t="s">
        <v>954</v>
      </c>
      <c r="U2613" s="90"/>
    </row>
    <row r="2614" spans="1:21" ht="57" x14ac:dyDescent="0.25">
      <c r="A2614" s="124">
        <v>2609</v>
      </c>
      <c r="B2614" s="125" t="s">
        <v>6285</v>
      </c>
      <c r="C2614" s="125" t="s">
        <v>6035</v>
      </c>
      <c r="D2614" s="116">
        <v>46120</v>
      </c>
      <c r="E2614" s="125" t="s">
        <v>90</v>
      </c>
      <c r="F2614" s="90" t="s">
        <v>135</v>
      </c>
      <c r="G2614" s="125" t="s">
        <v>91</v>
      </c>
      <c r="H2614" s="125" t="s">
        <v>5376</v>
      </c>
      <c r="I2614" s="297" t="s">
        <v>5377</v>
      </c>
      <c r="J2614" s="95" t="s">
        <v>6476</v>
      </c>
      <c r="K2614" s="105" t="s">
        <v>1677</v>
      </c>
      <c r="L2614" s="126" t="s">
        <v>6477</v>
      </c>
      <c r="M2614" s="200" t="s">
        <v>6478</v>
      </c>
      <c r="N2614" s="127" t="s">
        <v>6479</v>
      </c>
      <c r="O2614" s="104" t="s">
        <v>42</v>
      </c>
      <c r="P2614" s="104" t="s">
        <v>42</v>
      </c>
      <c r="Q2614" s="218" t="s">
        <v>93</v>
      </c>
      <c r="R2614" s="125" t="s">
        <v>94</v>
      </c>
      <c r="S2614" s="125" t="s">
        <v>954</v>
      </c>
      <c r="T2614" s="129" t="s">
        <v>954</v>
      </c>
      <c r="U2614" s="90"/>
    </row>
    <row r="2615" spans="1:21" ht="71.25" x14ac:dyDescent="0.25">
      <c r="A2615" s="124">
        <v>2610</v>
      </c>
      <c r="B2615" s="125" t="s">
        <v>6285</v>
      </c>
      <c r="C2615" s="125" t="s">
        <v>6035</v>
      </c>
      <c r="D2615" s="116">
        <v>46120</v>
      </c>
      <c r="E2615" s="125" t="s">
        <v>90</v>
      </c>
      <c r="F2615" s="90" t="s">
        <v>135</v>
      </c>
      <c r="G2615" s="125" t="s">
        <v>91</v>
      </c>
      <c r="H2615" s="125" t="s">
        <v>5376</v>
      </c>
      <c r="I2615" s="297" t="s">
        <v>5377</v>
      </c>
      <c r="J2615" s="95" t="s">
        <v>6476</v>
      </c>
      <c r="K2615" s="105" t="s">
        <v>1677</v>
      </c>
      <c r="L2615" s="126" t="s">
        <v>6477</v>
      </c>
      <c r="M2615" s="200" t="s">
        <v>6480</v>
      </c>
      <c r="N2615" s="127" t="s">
        <v>6481</v>
      </c>
      <c r="O2615" s="104" t="s">
        <v>43</v>
      </c>
      <c r="P2615" s="104" t="s">
        <v>130</v>
      </c>
      <c r="Q2615" s="218" t="s">
        <v>93</v>
      </c>
      <c r="R2615" s="125" t="s">
        <v>94</v>
      </c>
      <c r="S2615" s="125" t="s">
        <v>954</v>
      </c>
      <c r="T2615" s="129" t="s">
        <v>954</v>
      </c>
      <c r="U2615" s="90"/>
    </row>
    <row r="2616" spans="1:21" ht="57" x14ac:dyDescent="0.25">
      <c r="A2616" s="124">
        <v>2611</v>
      </c>
      <c r="B2616" s="125" t="s">
        <v>6285</v>
      </c>
      <c r="C2616" s="125" t="s">
        <v>6035</v>
      </c>
      <c r="D2616" s="116">
        <v>46120</v>
      </c>
      <c r="E2616" s="125" t="s">
        <v>90</v>
      </c>
      <c r="F2616" s="90" t="s">
        <v>135</v>
      </c>
      <c r="G2616" s="125" t="s">
        <v>91</v>
      </c>
      <c r="H2616" s="125" t="s">
        <v>5376</v>
      </c>
      <c r="I2616" s="297" t="s">
        <v>5377</v>
      </c>
      <c r="J2616" s="95" t="s">
        <v>6476</v>
      </c>
      <c r="K2616" s="105" t="s">
        <v>1677</v>
      </c>
      <c r="L2616" s="126" t="s">
        <v>6482</v>
      </c>
      <c r="M2616" s="200" t="s">
        <v>6483</v>
      </c>
      <c r="N2616" s="127" t="s">
        <v>6484</v>
      </c>
      <c r="O2616" s="104" t="s">
        <v>3359</v>
      </c>
      <c r="P2616" s="104" t="s">
        <v>130</v>
      </c>
      <c r="Q2616" s="218" t="s">
        <v>93</v>
      </c>
      <c r="R2616" s="125" t="s">
        <v>94</v>
      </c>
      <c r="S2616" s="125" t="s">
        <v>954</v>
      </c>
      <c r="T2616" s="129" t="s">
        <v>954</v>
      </c>
      <c r="U2616" s="90"/>
    </row>
    <row r="2617" spans="1:21" ht="28.5" x14ac:dyDescent="0.25">
      <c r="A2617" s="124">
        <v>2612</v>
      </c>
      <c r="B2617" s="125" t="s">
        <v>6285</v>
      </c>
      <c r="C2617" s="125" t="s">
        <v>6035</v>
      </c>
      <c r="D2617" s="116">
        <v>46120</v>
      </c>
      <c r="E2617" s="125" t="s">
        <v>90</v>
      </c>
      <c r="F2617" s="90" t="s">
        <v>135</v>
      </c>
      <c r="G2617" s="125" t="s">
        <v>95</v>
      </c>
      <c r="H2617" s="125" t="s">
        <v>92</v>
      </c>
      <c r="I2617" s="297" t="s">
        <v>1566</v>
      </c>
      <c r="J2617" s="95" t="s">
        <v>18</v>
      </c>
      <c r="K2617" s="105" t="s">
        <v>140</v>
      </c>
      <c r="L2617" s="126" t="s">
        <v>1834</v>
      </c>
      <c r="M2617" s="200" t="s">
        <v>6485</v>
      </c>
      <c r="N2617" s="127" t="s">
        <v>6486</v>
      </c>
      <c r="O2617" s="104" t="s">
        <v>57</v>
      </c>
      <c r="P2617" s="104" t="s">
        <v>124</v>
      </c>
      <c r="Q2617" s="218" t="s">
        <v>99</v>
      </c>
      <c r="R2617" s="125" t="s">
        <v>94</v>
      </c>
      <c r="S2617" s="125" t="s">
        <v>79</v>
      </c>
      <c r="T2617" s="129" t="s">
        <v>79</v>
      </c>
      <c r="U2617" s="90"/>
    </row>
    <row r="2618" spans="1:21" ht="38.25" x14ac:dyDescent="0.25">
      <c r="A2618" s="124">
        <v>2613</v>
      </c>
      <c r="B2618" s="125" t="s">
        <v>6285</v>
      </c>
      <c r="C2618" s="125" t="s">
        <v>6035</v>
      </c>
      <c r="D2618" s="116">
        <v>46120</v>
      </c>
      <c r="E2618" s="125" t="s">
        <v>90</v>
      </c>
      <c r="F2618" s="90" t="s">
        <v>135</v>
      </c>
      <c r="G2618" s="125" t="s">
        <v>95</v>
      </c>
      <c r="H2618" s="125" t="s">
        <v>92</v>
      </c>
      <c r="I2618" s="297" t="s">
        <v>1566</v>
      </c>
      <c r="J2618" s="95" t="s">
        <v>18</v>
      </c>
      <c r="K2618" s="105" t="s">
        <v>140</v>
      </c>
      <c r="L2618" s="126" t="s">
        <v>6487</v>
      </c>
      <c r="M2618" s="200" t="s">
        <v>6488</v>
      </c>
      <c r="N2618" s="127" t="s">
        <v>6489</v>
      </c>
      <c r="O2618" s="104" t="s">
        <v>68</v>
      </c>
      <c r="P2618" s="104" t="s">
        <v>130</v>
      </c>
      <c r="Q2618" s="218" t="s">
        <v>93</v>
      </c>
      <c r="R2618" s="125" t="s">
        <v>94</v>
      </c>
      <c r="S2618" s="125" t="s">
        <v>79</v>
      </c>
      <c r="T2618" s="129" t="s">
        <v>79</v>
      </c>
      <c r="U2618" s="90"/>
    </row>
    <row r="2619" spans="1:21" ht="28.5" x14ac:dyDescent="0.25">
      <c r="A2619" s="124">
        <v>2614</v>
      </c>
      <c r="B2619" s="125" t="s">
        <v>6285</v>
      </c>
      <c r="C2619" s="125" t="s">
        <v>6035</v>
      </c>
      <c r="D2619" s="116">
        <v>46120</v>
      </c>
      <c r="E2619" s="125" t="s">
        <v>90</v>
      </c>
      <c r="F2619" s="90" t="s">
        <v>135</v>
      </c>
      <c r="G2619" s="125" t="s">
        <v>95</v>
      </c>
      <c r="H2619" s="125" t="s">
        <v>92</v>
      </c>
      <c r="I2619" s="297" t="s">
        <v>1566</v>
      </c>
      <c r="J2619" s="95" t="s">
        <v>18</v>
      </c>
      <c r="K2619" s="105" t="s">
        <v>140</v>
      </c>
      <c r="L2619" s="126" t="s">
        <v>4823</v>
      </c>
      <c r="M2619" s="200" t="s">
        <v>6490</v>
      </c>
      <c r="N2619" s="127" t="s">
        <v>6491</v>
      </c>
      <c r="O2619" s="104" t="s">
        <v>68</v>
      </c>
      <c r="P2619" s="104" t="s">
        <v>129</v>
      </c>
      <c r="Q2619" s="218" t="s">
        <v>99</v>
      </c>
      <c r="R2619" s="125" t="s">
        <v>94</v>
      </c>
      <c r="S2619" s="125" t="s">
        <v>79</v>
      </c>
      <c r="T2619" s="129" t="s">
        <v>79</v>
      </c>
      <c r="U2619" s="90"/>
    </row>
    <row r="2620" spans="1:21" ht="28.5" x14ac:dyDescent="0.25">
      <c r="A2620" s="124">
        <v>2615</v>
      </c>
      <c r="B2620" s="125" t="s">
        <v>6285</v>
      </c>
      <c r="C2620" s="125" t="s">
        <v>6035</v>
      </c>
      <c r="D2620" s="116">
        <v>46120</v>
      </c>
      <c r="E2620" s="125" t="s">
        <v>90</v>
      </c>
      <c r="F2620" s="90" t="s">
        <v>100</v>
      </c>
      <c r="G2620" s="125" t="s">
        <v>95</v>
      </c>
      <c r="H2620" s="125" t="s">
        <v>92</v>
      </c>
      <c r="I2620" s="297" t="s">
        <v>1566</v>
      </c>
      <c r="J2620" s="95" t="s">
        <v>18</v>
      </c>
      <c r="K2620" s="105" t="s">
        <v>120</v>
      </c>
      <c r="L2620" s="126" t="s">
        <v>242</v>
      </c>
      <c r="M2620" s="200" t="s">
        <v>6492</v>
      </c>
      <c r="N2620" s="127" t="s">
        <v>6493</v>
      </c>
      <c r="O2620" s="104" t="s">
        <v>41</v>
      </c>
      <c r="P2620" s="104" t="s">
        <v>129</v>
      </c>
      <c r="Q2620" s="218" t="s">
        <v>99</v>
      </c>
      <c r="R2620" s="125" t="s">
        <v>94</v>
      </c>
      <c r="S2620" s="125" t="s">
        <v>79</v>
      </c>
      <c r="T2620" s="129" t="s">
        <v>79</v>
      </c>
      <c r="U2620" s="90"/>
    </row>
    <row r="2621" spans="1:21" ht="36" x14ac:dyDescent="0.25">
      <c r="A2621" s="124">
        <v>2616</v>
      </c>
      <c r="B2621" s="125" t="s">
        <v>6285</v>
      </c>
      <c r="C2621" s="125" t="s">
        <v>6035</v>
      </c>
      <c r="D2621" s="116">
        <v>46120</v>
      </c>
      <c r="E2621" s="125" t="s">
        <v>90</v>
      </c>
      <c r="F2621" s="90" t="s">
        <v>100</v>
      </c>
      <c r="G2621" s="125" t="s">
        <v>95</v>
      </c>
      <c r="H2621" s="125" t="s">
        <v>92</v>
      </c>
      <c r="I2621" s="297" t="s">
        <v>908</v>
      </c>
      <c r="J2621" s="95" t="s">
        <v>30</v>
      </c>
      <c r="K2621" s="105" t="s">
        <v>140</v>
      </c>
      <c r="L2621" s="126" t="s">
        <v>6487</v>
      </c>
      <c r="M2621" s="200" t="s">
        <v>6494</v>
      </c>
      <c r="N2621" s="127" t="s">
        <v>6495</v>
      </c>
      <c r="O2621" s="104" t="s">
        <v>68</v>
      </c>
      <c r="P2621" s="104" t="s">
        <v>129</v>
      </c>
      <c r="Q2621" s="218" t="s">
        <v>99</v>
      </c>
      <c r="R2621" s="125" t="s">
        <v>94</v>
      </c>
      <c r="S2621" s="125" t="s">
        <v>79</v>
      </c>
      <c r="T2621" s="129" t="s">
        <v>79</v>
      </c>
      <c r="U2621" s="90"/>
    </row>
    <row r="2622" spans="1:21" ht="38.25" x14ac:dyDescent="0.25">
      <c r="A2622" s="124">
        <v>2617</v>
      </c>
      <c r="B2622" s="125" t="s">
        <v>6285</v>
      </c>
      <c r="C2622" s="125" t="s">
        <v>6035</v>
      </c>
      <c r="D2622" s="116">
        <v>46120</v>
      </c>
      <c r="E2622" s="125" t="s">
        <v>90</v>
      </c>
      <c r="F2622" s="90" t="s">
        <v>100</v>
      </c>
      <c r="G2622" s="125" t="s">
        <v>98</v>
      </c>
      <c r="H2622" s="125" t="s">
        <v>92</v>
      </c>
      <c r="I2622" s="297" t="s">
        <v>653</v>
      </c>
      <c r="J2622" s="95" t="s">
        <v>18</v>
      </c>
      <c r="K2622" s="105">
        <v>5</v>
      </c>
      <c r="L2622" s="126" t="s">
        <v>3055</v>
      </c>
      <c r="M2622" s="200" t="s">
        <v>6496</v>
      </c>
      <c r="N2622" s="127" t="s">
        <v>6497</v>
      </c>
      <c r="O2622" s="104" t="s">
        <v>53</v>
      </c>
      <c r="P2622" s="104" t="s">
        <v>130</v>
      </c>
      <c r="Q2622" s="218" t="s">
        <v>99</v>
      </c>
      <c r="R2622" s="125" t="s">
        <v>94</v>
      </c>
      <c r="S2622" s="125" t="s">
        <v>79</v>
      </c>
      <c r="T2622" s="129" t="s">
        <v>79</v>
      </c>
      <c r="U2622" s="90"/>
    </row>
    <row r="2623" spans="1:21" ht="36" x14ac:dyDescent="0.25">
      <c r="A2623" s="124">
        <v>2618</v>
      </c>
      <c r="B2623" s="125" t="s">
        <v>6285</v>
      </c>
      <c r="C2623" s="125" t="s">
        <v>6035</v>
      </c>
      <c r="D2623" s="116">
        <v>46120</v>
      </c>
      <c r="E2623" s="125" t="s">
        <v>90</v>
      </c>
      <c r="F2623" s="90" t="s">
        <v>100</v>
      </c>
      <c r="G2623" s="125" t="s">
        <v>98</v>
      </c>
      <c r="H2623" s="125" t="s">
        <v>92</v>
      </c>
      <c r="I2623" s="297" t="s">
        <v>653</v>
      </c>
      <c r="J2623" s="95" t="s">
        <v>18</v>
      </c>
      <c r="K2623" s="105">
        <v>3</v>
      </c>
      <c r="L2623" s="126" t="s">
        <v>4058</v>
      </c>
      <c r="M2623" s="200" t="s">
        <v>6498</v>
      </c>
      <c r="N2623" s="127" t="s">
        <v>6499</v>
      </c>
      <c r="O2623" s="104" t="s">
        <v>53</v>
      </c>
      <c r="P2623" s="104" t="s">
        <v>131</v>
      </c>
      <c r="Q2623" s="218" t="s">
        <v>93</v>
      </c>
      <c r="R2623" s="125" t="s">
        <v>94</v>
      </c>
      <c r="S2623" s="125" t="s">
        <v>79</v>
      </c>
      <c r="T2623" s="129" t="s">
        <v>79</v>
      </c>
      <c r="U2623" s="90"/>
    </row>
    <row r="2624" spans="1:21" ht="36" x14ac:dyDescent="0.25">
      <c r="A2624" s="124">
        <v>2619</v>
      </c>
      <c r="B2624" s="125" t="s">
        <v>6285</v>
      </c>
      <c r="C2624" s="125" t="s">
        <v>6035</v>
      </c>
      <c r="D2624" s="116">
        <v>46120</v>
      </c>
      <c r="E2624" s="125" t="s">
        <v>90</v>
      </c>
      <c r="F2624" s="90" t="s">
        <v>100</v>
      </c>
      <c r="G2624" s="125" t="s">
        <v>98</v>
      </c>
      <c r="H2624" s="125" t="s">
        <v>92</v>
      </c>
      <c r="I2624" s="297" t="s">
        <v>653</v>
      </c>
      <c r="J2624" s="95" t="s">
        <v>18</v>
      </c>
      <c r="K2624" s="105">
        <v>5</v>
      </c>
      <c r="L2624" s="126" t="s">
        <v>665</v>
      </c>
      <c r="M2624" s="200" t="s">
        <v>6500</v>
      </c>
      <c r="N2624" s="127" t="s">
        <v>6501</v>
      </c>
      <c r="O2624" s="104" t="s">
        <v>53</v>
      </c>
      <c r="P2624" s="104" t="s">
        <v>131</v>
      </c>
      <c r="Q2624" s="218" t="s">
        <v>93</v>
      </c>
      <c r="R2624" s="125" t="s">
        <v>94</v>
      </c>
      <c r="S2624" s="125" t="s">
        <v>79</v>
      </c>
      <c r="T2624" s="129" t="s">
        <v>79</v>
      </c>
      <c r="U2624" s="90"/>
    </row>
    <row r="2625" spans="1:21" ht="38.25" x14ac:dyDescent="0.25">
      <c r="A2625" s="124">
        <v>2620</v>
      </c>
      <c r="B2625" s="125" t="s">
        <v>6285</v>
      </c>
      <c r="C2625" s="125" t="s">
        <v>6035</v>
      </c>
      <c r="D2625" s="116">
        <v>46120</v>
      </c>
      <c r="E2625" s="125" t="s">
        <v>90</v>
      </c>
      <c r="F2625" s="90" t="s">
        <v>135</v>
      </c>
      <c r="G2625" s="125" t="s">
        <v>98</v>
      </c>
      <c r="H2625" s="125" t="s">
        <v>92</v>
      </c>
      <c r="I2625" s="297" t="s">
        <v>653</v>
      </c>
      <c r="J2625" s="95" t="s">
        <v>18</v>
      </c>
      <c r="K2625" s="105">
        <v>3</v>
      </c>
      <c r="L2625" s="126" t="s">
        <v>2093</v>
      </c>
      <c r="M2625" s="200" t="s">
        <v>6502</v>
      </c>
      <c r="N2625" s="127" t="s">
        <v>6503</v>
      </c>
      <c r="O2625" s="104" t="s">
        <v>65</v>
      </c>
      <c r="P2625" s="104" t="s">
        <v>130</v>
      </c>
      <c r="Q2625" s="218" t="s">
        <v>93</v>
      </c>
      <c r="R2625" s="125" t="s">
        <v>94</v>
      </c>
      <c r="S2625" s="125" t="s">
        <v>79</v>
      </c>
      <c r="T2625" s="129" t="s">
        <v>79</v>
      </c>
      <c r="U2625" s="90"/>
    </row>
    <row r="2626" spans="1:21" ht="36" x14ac:dyDescent="0.25">
      <c r="A2626" s="124">
        <v>2621</v>
      </c>
      <c r="B2626" s="125" t="s">
        <v>6285</v>
      </c>
      <c r="C2626" s="125" t="s">
        <v>6035</v>
      </c>
      <c r="D2626" s="116">
        <v>46120</v>
      </c>
      <c r="E2626" s="125" t="s">
        <v>90</v>
      </c>
      <c r="F2626" s="90" t="s">
        <v>135</v>
      </c>
      <c r="G2626" s="125" t="s">
        <v>98</v>
      </c>
      <c r="H2626" s="125" t="s">
        <v>96</v>
      </c>
      <c r="I2626" s="297" t="s">
        <v>2626</v>
      </c>
      <c r="J2626" s="95" t="s">
        <v>18</v>
      </c>
      <c r="K2626" s="105" t="s">
        <v>120</v>
      </c>
      <c r="L2626" s="126" t="s">
        <v>4104</v>
      </c>
      <c r="M2626" s="200" t="s">
        <v>6504</v>
      </c>
      <c r="N2626" s="127" t="s">
        <v>6505</v>
      </c>
      <c r="O2626" s="104" t="s">
        <v>3355</v>
      </c>
      <c r="P2626" s="104" t="s">
        <v>125</v>
      </c>
      <c r="Q2626" s="218" t="s">
        <v>99</v>
      </c>
      <c r="R2626" s="125" t="s">
        <v>94</v>
      </c>
      <c r="S2626" s="125" t="s">
        <v>79</v>
      </c>
      <c r="T2626" s="129" t="s">
        <v>79</v>
      </c>
      <c r="U2626" s="90"/>
    </row>
    <row r="2627" spans="1:21" ht="36" x14ac:dyDescent="0.25">
      <c r="A2627" s="124">
        <v>2622</v>
      </c>
      <c r="B2627" s="125" t="s">
        <v>6285</v>
      </c>
      <c r="C2627" s="125" t="s">
        <v>6035</v>
      </c>
      <c r="D2627" s="116">
        <v>46120</v>
      </c>
      <c r="E2627" s="125" t="s">
        <v>90</v>
      </c>
      <c r="F2627" s="90" t="s">
        <v>100</v>
      </c>
      <c r="G2627" s="125" t="s">
        <v>98</v>
      </c>
      <c r="H2627" s="125" t="s">
        <v>96</v>
      </c>
      <c r="I2627" s="297" t="s">
        <v>2626</v>
      </c>
      <c r="J2627" s="95" t="s">
        <v>18</v>
      </c>
      <c r="K2627" s="105" t="s">
        <v>120</v>
      </c>
      <c r="L2627" s="126" t="s">
        <v>4117</v>
      </c>
      <c r="M2627" s="200" t="s">
        <v>6506</v>
      </c>
      <c r="N2627" s="127" t="s">
        <v>6507</v>
      </c>
      <c r="O2627" s="104" t="s">
        <v>3355</v>
      </c>
      <c r="P2627" s="104" t="s">
        <v>125</v>
      </c>
      <c r="Q2627" s="218" t="s">
        <v>99</v>
      </c>
      <c r="R2627" s="125" t="s">
        <v>94</v>
      </c>
      <c r="S2627" s="125" t="s">
        <v>79</v>
      </c>
      <c r="T2627" s="129" t="s">
        <v>79</v>
      </c>
      <c r="U2627" s="90"/>
    </row>
    <row r="2628" spans="1:21" ht="36" x14ac:dyDescent="0.25">
      <c r="A2628" s="124">
        <v>2623</v>
      </c>
      <c r="B2628" s="125" t="s">
        <v>6285</v>
      </c>
      <c r="C2628" s="125" t="s">
        <v>6035</v>
      </c>
      <c r="D2628" s="116">
        <v>46120</v>
      </c>
      <c r="E2628" s="125" t="s">
        <v>90</v>
      </c>
      <c r="F2628" s="90" t="s">
        <v>100</v>
      </c>
      <c r="G2628" s="125" t="s">
        <v>98</v>
      </c>
      <c r="H2628" s="125" t="s">
        <v>96</v>
      </c>
      <c r="I2628" s="297" t="s">
        <v>2626</v>
      </c>
      <c r="J2628" s="95" t="s">
        <v>18</v>
      </c>
      <c r="K2628" s="105" t="s">
        <v>120</v>
      </c>
      <c r="L2628" s="126" t="s">
        <v>543</v>
      </c>
      <c r="M2628" s="200" t="s">
        <v>6508</v>
      </c>
      <c r="N2628" s="127" t="s">
        <v>6509</v>
      </c>
      <c r="O2628" s="104" t="s">
        <v>68</v>
      </c>
      <c r="P2628" s="104" t="s">
        <v>129</v>
      </c>
      <c r="Q2628" s="218" t="s">
        <v>99</v>
      </c>
      <c r="R2628" s="125" t="s">
        <v>94</v>
      </c>
      <c r="S2628" s="125" t="s">
        <v>79</v>
      </c>
      <c r="T2628" s="129" t="s">
        <v>79</v>
      </c>
      <c r="U2628" s="90"/>
    </row>
    <row r="2629" spans="1:21" ht="42.75" x14ac:dyDescent="0.25">
      <c r="A2629" s="124">
        <v>2624</v>
      </c>
      <c r="B2629" s="125" t="s">
        <v>6285</v>
      </c>
      <c r="C2629" s="125" t="s">
        <v>6035</v>
      </c>
      <c r="D2629" s="116">
        <v>46120</v>
      </c>
      <c r="E2629" s="125" t="s">
        <v>90</v>
      </c>
      <c r="F2629" s="90" t="s">
        <v>100</v>
      </c>
      <c r="G2629" s="125" t="s">
        <v>98</v>
      </c>
      <c r="H2629" s="125" t="s">
        <v>96</v>
      </c>
      <c r="I2629" s="297" t="s">
        <v>2626</v>
      </c>
      <c r="J2629" s="95" t="s">
        <v>18</v>
      </c>
      <c r="K2629" s="105" t="s">
        <v>120</v>
      </c>
      <c r="L2629" s="126" t="s">
        <v>6510</v>
      </c>
      <c r="M2629" s="200" t="s">
        <v>6511</v>
      </c>
      <c r="N2629" s="127" t="s">
        <v>6512</v>
      </c>
      <c r="O2629" s="104" t="s">
        <v>53</v>
      </c>
      <c r="P2629" s="104" t="s">
        <v>125</v>
      </c>
      <c r="Q2629" s="218" t="s">
        <v>99</v>
      </c>
      <c r="R2629" s="125" t="s">
        <v>94</v>
      </c>
      <c r="S2629" s="125" t="s">
        <v>79</v>
      </c>
      <c r="T2629" s="129" t="s">
        <v>79</v>
      </c>
      <c r="U2629" s="90"/>
    </row>
    <row r="2630" spans="1:21" ht="42.75" x14ac:dyDescent="0.25">
      <c r="A2630" s="124">
        <v>2625</v>
      </c>
      <c r="B2630" s="125" t="s">
        <v>6285</v>
      </c>
      <c r="C2630" s="125" t="s">
        <v>6035</v>
      </c>
      <c r="D2630" s="116">
        <v>46120</v>
      </c>
      <c r="E2630" s="125" t="s">
        <v>90</v>
      </c>
      <c r="F2630" s="90" t="s">
        <v>100</v>
      </c>
      <c r="G2630" s="125" t="s">
        <v>98</v>
      </c>
      <c r="H2630" s="125" t="s">
        <v>96</v>
      </c>
      <c r="I2630" s="297" t="s">
        <v>653</v>
      </c>
      <c r="J2630" s="95" t="s">
        <v>18</v>
      </c>
      <c r="K2630" s="105">
        <v>5</v>
      </c>
      <c r="L2630" s="126" t="s">
        <v>1471</v>
      </c>
      <c r="M2630" s="200" t="s">
        <v>6513</v>
      </c>
      <c r="N2630" s="127" t="s">
        <v>6514</v>
      </c>
      <c r="O2630" s="104" t="s">
        <v>53</v>
      </c>
      <c r="P2630" s="104" t="s">
        <v>131</v>
      </c>
      <c r="Q2630" s="218" t="s">
        <v>93</v>
      </c>
      <c r="R2630" s="125" t="s">
        <v>94</v>
      </c>
      <c r="S2630" s="125" t="s">
        <v>79</v>
      </c>
      <c r="T2630" s="129" t="s">
        <v>79</v>
      </c>
      <c r="U2630" s="90"/>
    </row>
    <row r="2631" spans="1:21" ht="36" x14ac:dyDescent="0.25">
      <c r="A2631" s="124">
        <v>2626</v>
      </c>
      <c r="B2631" s="125" t="s">
        <v>6285</v>
      </c>
      <c r="C2631" s="125" t="s">
        <v>6035</v>
      </c>
      <c r="D2631" s="116">
        <v>46120</v>
      </c>
      <c r="E2631" s="125" t="s">
        <v>90</v>
      </c>
      <c r="F2631" s="90" t="s">
        <v>100</v>
      </c>
      <c r="G2631" s="125" t="s">
        <v>98</v>
      </c>
      <c r="H2631" s="125" t="s">
        <v>96</v>
      </c>
      <c r="I2631" s="297" t="s">
        <v>653</v>
      </c>
      <c r="J2631" s="95" t="s">
        <v>18</v>
      </c>
      <c r="K2631" s="105">
        <v>5</v>
      </c>
      <c r="L2631" s="126" t="s">
        <v>2581</v>
      </c>
      <c r="M2631" s="200" t="s">
        <v>6515</v>
      </c>
      <c r="N2631" s="127" t="s">
        <v>6516</v>
      </c>
      <c r="O2631" s="104" t="s">
        <v>68</v>
      </c>
      <c r="P2631" s="104" t="s">
        <v>129</v>
      </c>
      <c r="Q2631" s="218" t="s">
        <v>99</v>
      </c>
      <c r="R2631" s="125" t="s">
        <v>94</v>
      </c>
      <c r="S2631" s="125" t="s">
        <v>79</v>
      </c>
      <c r="T2631" s="129" t="s">
        <v>79</v>
      </c>
      <c r="U2631" s="90"/>
    </row>
    <row r="2632" spans="1:21" ht="38.25" x14ac:dyDescent="0.25">
      <c r="A2632" s="124">
        <v>2627</v>
      </c>
      <c r="B2632" s="125" t="s">
        <v>6285</v>
      </c>
      <c r="C2632" s="125" t="s">
        <v>6035</v>
      </c>
      <c r="D2632" s="116">
        <v>46120</v>
      </c>
      <c r="E2632" s="125" t="s">
        <v>90</v>
      </c>
      <c r="F2632" s="90" t="s">
        <v>100</v>
      </c>
      <c r="G2632" s="125" t="s">
        <v>98</v>
      </c>
      <c r="H2632" s="125" t="s">
        <v>96</v>
      </c>
      <c r="I2632" s="297" t="s">
        <v>725</v>
      </c>
      <c r="J2632" s="95" t="s">
        <v>30</v>
      </c>
      <c r="K2632" s="105" t="s">
        <v>121</v>
      </c>
      <c r="L2632" s="126" t="s">
        <v>4307</v>
      </c>
      <c r="M2632" s="200" t="s">
        <v>6517</v>
      </c>
      <c r="N2632" s="127" t="s">
        <v>6518</v>
      </c>
      <c r="O2632" s="104" t="s">
        <v>53</v>
      </c>
      <c r="P2632" s="104" t="s">
        <v>130</v>
      </c>
      <c r="Q2632" s="218" t="s">
        <v>93</v>
      </c>
      <c r="R2632" s="125" t="s">
        <v>94</v>
      </c>
      <c r="S2632" s="125" t="s">
        <v>79</v>
      </c>
      <c r="T2632" s="129" t="s">
        <v>79</v>
      </c>
      <c r="U2632" s="90"/>
    </row>
    <row r="2633" spans="1:21" ht="36" x14ac:dyDescent="0.25">
      <c r="A2633" s="124">
        <v>2628</v>
      </c>
      <c r="B2633" s="125" t="s">
        <v>6285</v>
      </c>
      <c r="C2633" s="125" t="s">
        <v>6035</v>
      </c>
      <c r="D2633" s="116">
        <v>46120</v>
      </c>
      <c r="E2633" s="125" t="s">
        <v>90</v>
      </c>
      <c r="F2633" s="90" t="s">
        <v>100</v>
      </c>
      <c r="G2633" s="125" t="s">
        <v>98</v>
      </c>
      <c r="H2633" s="125" t="s">
        <v>96</v>
      </c>
      <c r="I2633" s="297" t="s">
        <v>117</v>
      </c>
      <c r="J2633" s="95" t="s">
        <v>18</v>
      </c>
      <c r="K2633" s="105" t="s">
        <v>121</v>
      </c>
      <c r="L2633" s="126" t="s">
        <v>543</v>
      </c>
      <c r="M2633" s="200" t="s">
        <v>6519</v>
      </c>
      <c r="N2633" s="127" t="s">
        <v>6275</v>
      </c>
      <c r="O2633" s="104" t="s">
        <v>41</v>
      </c>
      <c r="P2633" s="104" t="s">
        <v>129</v>
      </c>
      <c r="Q2633" s="218" t="s">
        <v>93</v>
      </c>
      <c r="R2633" s="125" t="s">
        <v>94</v>
      </c>
      <c r="S2633" s="125" t="s">
        <v>78</v>
      </c>
      <c r="T2633" s="129" t="s">
        <v>79</v>
      </c>
      <c r="U2633" s="90"/>
    </row>
    <row r="2634" spans="1:21" ht="36" x14ac:dyDescent="0.25">
      <c r="A2634" s="124">
        <v>2629</v>
      </c>
      <c r="B2634" s="125" t="s">
        <v>6285</v>
      </c>
      <c r="C2634" s="125" t="s">
        <v>6035</v>
      </c>
      <c r="D2634" s="116">
        <v>46120</v>
      </c>
      <c r="E2634" s="125" t="s">
        <v>90</v>
      </c>
      <c r="F2634" s="90" t="s">
        <v>100</v>
      </c>
      <c r="G2634" s="125" t="s">
        <v>98</v>
      </c>
      <c r="H2634" s="125" t="s">
        <v>96</v>
      </c>
      <c r="I2634" s="297" t="s">
        <v>117</v>
      </c>
      <c r="J2634" s="95" t="s">
        <v>18</v>
      </c>
      <c r="K2634" s="105" t="s">
        <v>120</v>
      </c>
      <c r="L2634" s="126" t="s">
        <v>6520</v>
      </c>
      <c r="M2634" s="200" t="s">
        <v>6521</v>
      </c>
      <c r="N2634" s="127" t="s">
        <v>6522</v>
      </c>
      <c r="O2634" s="104" t="s">
        <v>53</v>
      </c>
      <c r="P2634" s="104" t="s">
        <v>136</v>
      </c>
      <c r="Q2634" s="218" t="s">
        <v>93</v>
      </c>
      <c r="R2634" s="125" t="s">
        <v>94</v>
      </c>
      <c r="S2634" s="125" t="s">
        <v>78</v>
      </c>
      <c r="T2634" s="129" t="s">
        <v>79</v>
      </c>
      <c r="U2634" s="90"/>
    </row>
    <row r="2635" spans="1:21" ht="36" x14ac:dyDescent="0.25">
      <c r="A2635" s="124">
        <v>2630</v>
      </c>
      <c r="B2635" s="125" t="s">
        <v>6285</v>
      </c>
      <c r="C2635" s="125" t="s">
        <v>6035</v>
      </c>
      <c r="D2635" s="116">
        <v>46120</v>
      </c>
      <c r="E2635" s="125" t="s">
        <v>90</v>
      </c>
      <c r="F2635" s="90" t="s">
        <v>135</v>
      </c>
      <c r="G2635" s="125" t="s">
        <v>98</v>
      </c>
      <c r="H2635" s="125" t="s">
        <v>96</v>
      </c>
      <c r="I2635" s="297" t="s">
        <v>117</v>
      </c>
      <c r="J2635" s="95" t="s">
        <v>18</v>
      </c>
      <c r="K2635" s="105" t="s">
        <v>120</v>
      </c>
      <c r="L2635" s="126" t="s">
        <v>4888</v>
      </c>
      <c r="M2635" s="200" t="s">
        <v>6523</v>
      </c>
      <c r="N2635" s="127" t="s">
        <v>6524</v>
      </c>
      <c r="O2635" s="104" t="s">
        <v>45</v>
      </c>
      <c r="P2635" s="104" t="s">
        <v>45</v>
      </c>
      <c r="Q2635" s="218" t="s">
        <v>93</v>
      </c>
      <c r="R2635" s="125" t="s">
        <v>94</v>
      </c>
      <c r="S2635" s="125" t="s">
        <v>78</v>
      </c>
      <c r="T2635" s="129" t="s">
        <v>79</v>
      </c>
      <c r="U2635" s="90"/>
    </row>
    <row r="2636" spans="1:21" ht="57" x14ac:dyDescent="0.25">
      <c r="A2636" s="124">
        <v>2631</v>
      </c>
      <c r="B2636" s="125" t="s">
        <v>6285</v>
      </c>
      <c r="C2636" s="125" t="s">
        <v>6035</v>
      </c>
      <c r="D2636" s="116">
        <v>46120</v>
      </c>
      <c r="E2636" s="125" t="s">
        <v>90</v>
      </c>
      <c r="F2636" s="90" t="s">
        <v>100</v>
      </c>
      <c r="G2636" s="125" t="s">
        <v>98</v>
      </c>
      <c r="H2636" s="125" t="s">
        <v>96</v>
      </c>
      <c r="I2636" s="297" t="s">
        <v>117</v>
      </c>
      <c r="J2636" s="95" t="s">
        <v>18</v>
      </c>
      <c r="K2636" s="105" t="s">
        <v>120</v>
      </c>
      <c r="L2636" s="126" t="s">
        <v>716</v>
      </c>
      <c r="M2636" s="200" t="s">
        <v>6525</v>
      </c>
      <c r="N2636" s="127" t="s">
        <v>6526</v>
      </c>
      <c r="O2636" s="104" t="s">
        <v>68</v>
      </c>
      <c r="P2636" s="104" t="s">
        <v>129</v>
      </c>
      <c r="Q2636" s="218" t="s">
        <v>99</v>
      </c>
      <c r="R2636" s="125" t="s">
        <v>94</v>
      </c>
      <c r="S2636" s="125" t="s">
        <v>78</v>
      </c>
      <c r="T2636" s="129" t="s">
        <v>79</v>
      </c>
      <c r="U2636" s="90"/>
    </row>
    <row r="2637" spans="1:21" ht="42.75" x14ac:dyDescent="0.25">
      <c r="A2637" s="124">
        <v>2632</v>
      </c>
      <c r="B2637" s="125" t="s">
        <v>6285</v>
      </c>
      <c r="C2637" s="125" t="s">
        <v>6035</v>
      </c>
      <c r="D2637" s="116">
        <v>46120</v>
      </c>
      <c r="E2637" s="125" t="s">
        <v>90</v>
      </c>
      <c r="F2637" s="90" t="s">
        <v>135</v>
      </c>
      <c r="G2637" s="125" t="s">
        <v>98</v>
      </c>
      <c r="H2637" s="125" t="s">
        <v>96</v>
      </c>
      <c r="I2637" s="297" t="s">
        <v>117</v>
      </c>
      <c r="J2637" s="95" t="s">
        <v>18</v>
      </c>
      <c r="K2637" s="105" t="s">
        <v>120</v>
      </c>
      <c r="L2637" s="126" t="s">
        <v>5409</v>
      </c>
      <c r="M2637" s="200" t="s">
        <v>6527</v>
      </c>
      <c r="N2637" s="127" t="s">
        <v>6528</v>
      </c>
      <c r="O2637" s="104" t="s">
        <v>3357</v>
      </c>
      <c r="P2637" s="104" t="s">
        <v>131</v>
      </c>
      <c r="Q2637" s="218" t="s">
        <v>93</v>
      </c>
      <c r="R2637" s="125" t="s">
        <v>94</v>
      </c>
      <c r="S2637" s="125" t="s">
        <v>78</v>
      </c>
      <c r="T2637" s="129" t="s">
        <v>79</v>
      </c>
      <c r="U2637" s="90" t="s">
        <v>5415</v>
      </c>
    </row>
    <row r="2638" spans="1:21" ht="42.75" x14ac:dyDescent="0.25">
      <c r="A2638" s="124">
        <v>2633</v>
      </c>
      <c r="B2638" s="125" t="s">
        <v>6285</v>
      </c>
      <c r="C2638" s="125" t="s">
        <v>6035</v>
      </c>
      <c r="D2638" s="116">
        <v>46120</v>
      </c>
      <c r="E2638" s="125" t="s">
        <v>90</v>
      </c>
      <c r="F2638" s="90" t="s">
        <v>135</v>
      </c>
      <c r="G2638" s="125" t="s">
        <v>98</v>
      </c>
      <c r="H2638" s="125" t="s">
        <v>96</v>
      </c>
      <c r="I2638" s="297" t="s">
        <v>117</v>
      </c>
      <c r="J2638" s="95" t="s">
        <v>18</v>
      </c>
      <c r="K2638" s="105">
        <v>0</v>
      </c>
      <c r="L2638" s="126" t="s">
        <v>5409</v>
      </c>
      <c r="M2638" s="200" t="s">
        <v>6529</v>
      </c>
      <c r="N2638" s="127" t="s">
        <v>6530</v>
      </c>
      <c r="O2638" s="104" t="s">
        <v>3357</v>
      </c>
      <c r="P2638" s="104" t="s">
        <v>131</v>
      </c>
      <c r="Q2638" s="218" t="s">
        <v>93</v>
      </c>
      <c r="R2638" s="125" t="s">
        <v>94</v>
      </c>
      <c r="S2638" s="125" t="s">
        <v>78</v>
      </c>
      <c r="T2638" s="129" t="s">
        <v>79</v>
      </c>
      <c r="U2638" s="90" t="s">
        <v>5415</v>
      </c>
    </row>
    <row r="2639" spans="1:21" ht="36" x14ac:dyDescent="0.25">
      <c r="A2639" s="124">
        <v>2634</v>
      </c>
      <c r="B2639" s="125" t="s">
        <v>6285</v>
      </c>
      <c r="C2639" s="125" t="s">
        <v>6035</v>
      </c>
      <c r="D2639" s="116">
        <v>46120</v>
      </c>
      <c r="E2639" s="125" t="s">
        <v>90</v>
      </c>
      <c r="F2639" s="90" t="s">
        <v>135</v>
      </c>
      <c r="G2639" s="125" t="s">
        <v>95</v>
      </c>
      <c r="H2639" s="125" t="s">
        <v>96</v>
      </c>
      <c r="I2639" s="297" t="s">
        <v>1211</v>
      </c>
      <c r="J2639" s="95" t="s">
        <v>17</v>
      </c>
      <c r="K2639" s="105" t="s">
        <v>139</v>
      </c>
      <c r="L2639" s="126" t="s">
        <v>6531</v>
      </c>
      <c r="M2639" s="200" t="s">
        <v>6532</v>
      </c>
      <c r="N2639" s="127" t="s">
        <v>6533</v>
      </c>
      <c r="O2639" s="104" t="s">
        <v>73</v>
      </c>
      <c r="P2639" s="104" t="s">
        <v>124</v>
      </c>
      <c r="Q2639" s="218" t="s">
        <v>99</v>
      </c>
      <c r="R2639" s="125" t="s">
        <v>94</v>
      </c>
      <c r="S2639" s="125" t="s">
        <v>78</v>
      </c>
      <c r="T2639" s="129" t="s">
        <v>79</v>
      </c>
      <c r="U2639" s="90"/>
    </row>
    <row r="2640" spans="1:21" ht="36" x14ac:dyDescent="0.25">
      <c r="A2640" s="124">
        <v>2635</v>
      </c>
      <c r="B2640" s="125" t="s">
        <v>6285</v>
      </c>
      <c r="C2640" s="125" t="s">
        <v>6035</v>
      </c>
      <c r="D2640" s="116">
        <v>46120</v>
      </c>
      <c r="E2640" s="125" t="s">
        <v>90</v>
      </c>
      <c r="F2640" s="90" t="s">
        <v>135</v>
      </c>
      <c r="G2640" s="125" t="s">
        <v>95</v>
      </c>
      <c r="H2640" s="125" t="s">
        <v>96</v>
      </c>
      <c r="I2640" s="297" t="s">
        <v>1211</v>
      </c>
      <c r="J2640" s="95" t="s">
        <v>17</v>
      </c>
      <c r="K2640" s="105" t="s">
        <v>139</v>
      </c>
      <c r="L2640" s="126" t="s">
        <v>1324</v>
      </c>
      <c r="M2640" s="200" t="s">
        <v>6534</v>
      </c>
      <c r="N2640" s="127" t="s">
        <v>6535</v>
      </c>
      <c r="O2640" s="104" t="s">
        <v>68</v>
      </c>
      <c r="P2640" s="104" t="s">
        <v>129</v>
      </c>
      <c r="Q2640" s="218" t="s">
        <v>99</v>
      </c>
      <c r="R2640" s="125" t="s">
        <v>94</v>
      </c>
      <c r="S2640" s="125" t="s">
        <v>78</v>
      </c>
      <c r="T2640" s="129" t="s">
        <v>79</v>
      </c>
      <c r="U2640" s="95" t="s">
        <v>6536</v>
      </c>
    </row>
    <row r="2641" spans="1:21" ht="36" x14ac:dyDescent="0.25">
      <c r="A2641" s="124">
        <v>2636</v>
      </c>
      <c r="B2641" s="125" t="s">
        <v>6285</v>
      </c>
      <c r="C2641" s="125" t="s">
        <v>6035</v>
      </c>
      <c r="D2641" s="116">
        <v>46120</v>
      </c>
      <c r="E2641" s="125" t="s">
        <v>90</v>
      </c>
      <c r="F2641" s="90" t="s">
        <v>135</v>
      </c>
      <c r="G2641" s="125" t="s">
        <v>95</v>
      </c>
      <c r="H2641" s="125" t="s">
        <v>96</v>
      </c>
      <c r="I2641" s="297" t="s">
        <v>1211</v>
      </c>
      <c r="J2641" s="95" t="s">
        <v>17</v>
      </c>
      <c r="K2641" s="105" t="s">
        <v>140</v>
      </c>
      <c r="L2641" s="126" t="s">
        <v>262</v>
      </c>
      <c r="M2641" s="200" t="s">
        <v>6537</v>
      </c>
      <c r="N2641" s="127" t="s">
        <v>6538</v>
      </c>
      <c r="O2641" s="104" t="s">
        <v>60</v>
      </c>
      <c r="P2641" s="104" t="s">
        <v>131</v>
      </c>
      <c r="Q2641" s="218" t="s">
        <v>97</v>
      </c>
      <c r="R2641" s="125" t="s">
        <v>94</v>
      </c>
      <c r="S2641" s="125" t="s">
        <v>78</v>
      </c>
      <c r="T2641" s="129" t="s">
        <v>79</v>
      </c>
      <c r="U2641" s="95" t="s">
        <v>6539</v>
      </c>
    </row>
    <row r="2642" spans="1:21" ht="36" x14ac:dyDescent="0.25">
      <c r="A2642" s="124">
        <v>2637</v>
      </c>
      <c r="B2642" s="125" t="s">
        <v>6285</v>
      </c>
      <c r="C2642" s="125" t="s">
        <v>6035</v>
      </c>
      <c r="D2642" s="116">
        <v>46120</v>
      </c>
      <c r="E2642" s="125" t="s">
        <v>90</v>
      </c>
      <c r="F2642" s="90" t="s">
        <v>135</v>
      </c>
      <c r="G2642" s="125" t="s">
        <v>95</v>
      </c>
      <c r="H2642" s="125" t="s">
        <v>96</v>
      </c>
      <c r="I2642" s="297" t="s">
        <v>1211</v>
      </c>
      <c r="J2642" s="95" t="s">
        <v>17</v>
      </c>
      <c r="K2642" s="105" t="s">
        <v>140</v>
      </c>
      <c r="L2642" s="126" t="s">
        <v>6487</v>
      </c>
      <c r="M2642" s="200" t="s">
        <v>6540</v>
      </c>
      <c r="N2642" s="127" t="s">
        <v>6541</v>
      </c>
      <c r="O2642" s="104" t="s">
        <v>3358</v>
      </c>
      <c r="P2642" s="104" t="s">
        <v>131</v>
      </c>
      <c r="Q2642" s="218" t="s">
        <v>97</v>
      </c>
      <c r="R2642" s="125" t="s">
        <v>94</v>
      </c>
      <c r="S2642" s="125" t="s">
        <v>78</v>
      </c>
      <c r="T2642" s="129" t="s">
        <v>79</v>
      </c>
      <c r="U2642" s="95" t="s">
        <v>6539</v>
      </c>
    </row>
    <row r="2643" spans="1:21" ht="36" x14ac:dyDescent="0.25">
      <c r="A2643" s="124">
        <v>2638</v>
      </c>
      <c r="B2643" s="125" t="s">
        <v>6285</v>
      </c>
      <c r="C2643" s="125" t="s">
        <v>6035</v>
      </c>
      <c r="D2643" s="116">
        <v>46120</v>
      </c>
      <c r="E2643" s="125" t="s">
        <v>90</v>
      </c>
      <c r="F2643" s="90" t="s">
        <v>100</v>
      </c>
      <c r="G2643" s="125" t="s">
        <v>95</v>
      </c>
      <c r="H2643" s="125" t="s">
        <v>96</v>
      </c>
      <c r="I2643" s="297" t="s">
        <v>1211</v>
      </c>
      <c r="J2643" s="95" t="s">
        <v>17</v>
      </c>
      <c r="K2643" s="105" t="s">
        <v>139</v>
      </c>
      <c r="L2643" s="126" t="s">
        <v>5401</v>
      </c>
      <c r="M2643" s="200" t="s">
        <v>6542</v>
      </c>
      <c r="N2643" s="127" t="s">
        <v>2361</v>
      </c>
      <c r="O2643" s="104" t="s">
        <v>53</v>
      </c>
      <c r="P2643" s="104" t="s">
        <v>131</v>
      </c>
      <c r="Q2643" s="218" t="s">
        <v>93</v>
      </c>
      <c r="R2643" s="125" t="s">
        <v>94</v>
      </c>
      <c r="S2643" s="125" t="s">
        <v>78</v>
      </c>
      <c r="T2643" s="129" t="s">
        <v>79</v>
      </c>
      <c r="U2643" s="90"/>
    </row>
    <row r="2644" spans="1:21" ht="36" x14ac:dyDescent="0.25">
      <c r="A2644" s="124">
        <v>2639</v>
      </c>
      <c r="B2644" s="125" t="s">
        <v>6285</v>
      </c>
      <c r="C2644" s="125" t="s">
        <v>6035</v>
      </c>
      <c r="D2644" s="116">
        <v>46120</v>
      </c>
      <c r="E2644" s="125" t="s">
        <v>90</v>
      </c>
      <c r="F2644" s="90" t="s">
        <v>135</v>
      </c>
      <c r="G2644" s="125" t="s">
        <v>98</v>
      </c>
      <c r="H2644" s="125" t="s">
        <v>96</v>
      </c>
      <c r="I2644" s="297" t="s">
        <v>2373</v>
      </c>
      <c r="J2644" s="95" t="s">
        <v>107</v>
      </c>
      <c r="K2644" s="105" t="s">
        <v>1677</v>
      </c>
      <c r="L2644" s="126" t="s">
        <v>1524</v>
      </c>
      <c r="M2644" s="200" t="s">
        <v>6543</v>
      </c>
      <c r="N2644" s="127" t="s">
        <v>6544</v>
      </c>
      <c r="O2644" s="104" t="s">
        <v>66</v>
      </c>
      <c r="P2644" s="104" t="s">
        <v>42</v>
      </c>
      <c r="Q2644" s="218" t="s">
        <v>93</v>
      </c>
      <c r="R2644" s="125" t="s">
        <v>94</v>
      </c>
      <c r="S2644" s="125" t="s">
        <v>78</v>
      </c>
      <c r="T2644" s="129" t="s">
        <v>954</v>
      </c>
      <c r="U2644" s="90"/>
    </row>
    <row r="2645" spans="1:21" ht="36" x14ac:dyDescent="0.25">
      <c r="A2645" s="124">
        <v>2640</v>
      </c>
      <c r="B2645" s="125" t="s">
        <v>6285</v>
      </c>
      <c r="C2645" s="125" t="s">
        <v>6035</v>
      </c>
      <c r="D2645" s="116">
        <v>46120</v>
      </c>
      <c r="E2645" s="125" t="s">
        <v>90</v>
      </c>
      <c r="F2645" s="90" t="s">
        <v>100</v>
      </c>
      <c r="G2645" s="125" t="s">
        <v>95</v>
      </c>
      <c r="H2645" s="125" t="s">
        <v>96</v>
      </c>
      <c r="I2645" s="297" t="s">
        <v>6545</v>
      </c>
      <c r="J2645" s="95" t="s">
        <v>107</v>
      </c>
      <c r="K2645" s="105" t="s">
        <v>1677</v>
      </c>
      <c r="L2645" s="126" t="s">
        <v>6546</v>
      </c>
      <c r="M2645" s="200" t="s">
        <v>6547</v>
      </c>
      <c r="N2645" s="127" t="s">
        <v>6548</v>
      </c>
      <c r="O2645" s="104" t="s">
        <v>66</v>
      </c>
      <c r="P2645" s="104" t="s">
        <v>136</v>
      </c>
      <c r="Q2645" s="218" t="s">
        <v>93</v>
      </c>
      <c r="R2645" s="125" t="s">
        <v>94</v>
      </c>
      <c r="S2645" s="125" t="s">
        <v>954</v>
      </c>
      <c r="T2645" s="129" t="s">
        <v>79</v>
      </c>
      <c r="U2645" s="90"/>
    </row>
    <row r="2646" spans="1:21" ht="36" x14ac:dyDescent="0.25">
      <c r="A2646" s="124">
        <v>2641</v>
      </c>
      <c r="B2646" s="125" t="s">
        <v>6285</v>
      </c>
      <c r="C2646" s="125" t="s">
        <v>6035</v>
      </c>
      <c r="D2646" s="116">
        <v>46120</v>
      </c>
      <c r="E2646" s="125" t="s">
        <v>90</v>
      </c>
      <c r="F2646" s="90" t="s">
        <v>135</v>
      </c>
      <c r="G2646" s="125" t="s">
        <v>98</v>
      </c>
      <c r="H2646" s="125" t="s">
        <v>96</v>
      </c>
      <c r="I2646" s="297" t="s">
        <v>4856</v>
      </c>
      <c r="J2646" s="95" t="s">
        <v>4857</v>
      </c>
      <c r="K2646" s="105" t="s">
        <v>1677</v>
      </c>
      <c r="L2646" s="126" t="s">
        <v>6549</v>
      </c>
      <c r="M2646" s="200" t="s">
        <v>6550</v>
      </c>
      <c r="N2646" s="127" t="s">
        <v>6551</v>
      </c>
      <c r="O2646" s="104" t="s">
        <v>66</v>
      </c>
      <c r="P2646" s="104" t="s">
        <v>42</v>
      </c>
      <c r="Q2646" s="218" t="s">
        <v>93</v>
      </c>
      <c r="R2646" s="125" t="s">
        <v>94</v>
      </c>
      <c r="S2646" s="125" t="s">
        <v>4253</v>
      </c>
      <c r="T2646" s="129" t="s">
        <v>79</v>
      </c>
      <c r="U2646" s="90"/>
    </row>
    <row r="2647" spans="1:21" ht="36" x14ac:dyDescent="0.25">
      <c r="A2647" s="124">
        <v>2642</v>
      </c>
      <c r="B2647" s="125" t="s">
        <v>6285</v>
      </c>
      <c r="C2647" s="125" t="s">
        <v>6035</v>
      </c>
      <c r="D2647" s="116">
        <v>46120</v>
      </c>
      <c r="E2647" s="125" t="s">
        <v>90</v>
      </c>
      <c r="F2647" s="90" t="s">
        <v>135</v>
      </c>
      <c r="G2647" s="125" t="s">
        <v>98</v>
      </c>
      <c r="H2647" s="125" t="s">
        <v>96</v>
      </c>
      <c r="I2647" s="297" t="s">
        <v>4856</v>
      </c>
      <c r="J2647" s="95" t="s">
        <v>4857</v>
      </c>
      <c r="K2647" s="105" t="s">
        <v>1677</v>
      </c>
      <c r="L2647" s="126" t="s">
        <v>4866</v>
      </c>
      <c r="M2647" s="200" t="s">
        <v>6552</v>
      </c>
      <c r="N2647" s="127" t="s">
        <v>6553</v>
      </c>
      <c r="O2647" s="104" t="s">
        <v>64</v>
      </c>
      <c r="P2647" s="104" t="s">
        <v>131</v>
      </c>
      <c r="Q2647" s="218" t="s">
        <v>93</v>
      </c>
      <c r="R2647" s="125" t="s">
        <v>94</v>
      </c>
      <c r="S2647" s="125" t="s">
        <v>4253</v>
      </c>
      <c r="T2647" s="129" t="s">
        <v>4253</v>
      </c>
      <c r="U2647" s="90"/>
    </row>
    <row r="2648" spans="1:21" ht="28.5" x14ac:dyDescent="0.25">
      <c r="A2648" s="124">
        <v>2643</v>
      </c>
      <c r="B2648" s="125" t="s">
        <v>6285</v>
      </c>
      <c r="C2648" s="125" t="s">
        <v>6035</v>
      </c>
      <c r="D2648" s="116">
        <v>46120</v>
      </c>
      <c r="E2648" s="125" t="s">
        <v>90</v>
      </c>
      <c r="F2648" s="90" t="s">
        <v>135</v>
      </c>
      <c r="G2648" s="125" t="s">
        <v>95</v>
      </c>
      <c r="H2648" s="125" t="s">
        <v>92</v>
      </c>
      <c r="I2648" s="297" t="s">
        <v>578</v>
      </c>
      <c r="J2648" s="95" t="s">
        <v>18</v>
      </c>
      <c r="K2648" s="105" t="s">
        <v>120</v>
      </c>
      <c r="L2648" s="126" t="s">
        <v>1182</v>
      </c>
      <c r="M2648" s="200" t="s">
        <v>6554</v>
      </c>
      <c r="N2648" s="127" t="s">
        <v>6555</v>
      </c>
      <c r="O2648" s="104" t="s">
        <v>41</v>
      </c>
      <c r="P2648" s="104" t="s">
        <v>129</v>
      </c>
      <c r="Q2648" s="218" t="s">
        <v>99</v>
      </c>
      <c r="R2648" s="125" t="s">
        <v>94</v>
      </c>
      <c r="S2648" s="125" t="s">
        <v>78</v>
      </c>
      <c r="T2648" s="129" t="s">
        <v>79</v>
      </c>
      <c r="U2648" s="90"/>
    </row>
    <row r="2649" spans="1:21" ht="38.25" x14ac:dyDescent="0.25">
      <c r="A2649" s="124">
        <v>2644</v>
      </c>
      <c r="B2649" s="125" t="s">
        <v>6285</v>
      </c>
      <c r="C2649" s="125" t="s">
        <v>6035</v>
      </c>
      <c r="D2649" s="116">
        <v>46120</v>
      </c>
      <c r="E2649" s="125" t="s">
        <v>90</v>
      </c>
      <c r="F2649" s="90" t="s">
        <v>135</v>
      </c>
      <c r="G2649" s="125" t="s">
        <v>95</v>
      </c>
      <c r="H2649" s="125" t="s">
        <v>92</v>
      </c>
      <c r="I2649" s="297" t="s">
        <v>578</v>
      </c>
      <c r="J2649" s="95" t="s">
        <v>18</v>
      </c>
      <c r="K2649" s="105" t="s">
        <v>120</v>
      </c>
      <c r="L2649" s="126" t="s">
        <v>1182</v>
      </c>
      <c r="M2649" s="200" t="s">
        <v>6556</v>
      </c>
      <c r="N2649" s="127" t="s">
        <v>1201</v>
      </c>
      <c r="O2649" s="104" t="s">
        <v>51</v>
      </c>
      <c r="P2649" s="104" t="s">
        <v>130</v>
      </c>
      <c r="Q2649" s="218" t="s">
        <v>93</v>
      </c>
      <c r="R2649" s="125" t="s">
        <v>94</v>
      </c>
      <c r="S2649" s="125" t="s">
        <v>78</v>
      </c>
      <c r="T2649" s="129" t="s">
        <v>79</v>
      </c>
      <c r="U2649" s="90"/>
    </row>
    <row r="2650" spans="1:21" ht="28.5" x14ac:dyDescent="0.25">
      <c r="A2650" s="124">
        <v>2645</v>
      </c>
      <c r="B2650" s="125" t="s">
        <v>6285</v>
      </c>
      <c r="C2650" s="125" t="s">
        <v>6035</v>
      </c>
      <c r="D2650" s="116">
        <v>46120</v>
      </c>
      <c r="E2650" s="125" t="s">
        <v>90</v>
      </c>
      <c r="F2650" s="90" t="s">
        <v>135</v>
      </c>
      <c r="G2650" s="125" t="s">
        <v>95</v>
      </c>
      <c r="H2650" s="125" t="s">
        <v>92</v>
      </c>
      <c r="I2650" s="297" t="s">
        <v>578</v>
      </c>
      <c r="J2650" s="95" t="s">
        <v>18</v>
      </c>
      <c r="K2650" s="105" t="s">
        <v>120</v>
      </c>
      <c r="L2650" s="126" t="s">
        <v>266</v>
      </c>
      <c r="M2650" s="200" t="s">
        <v>6557</v>
      </c>
      <c r="N2650" s="127" t="s">
        <v>6558</v>
      </c>
      <c r="O2650" s="104" t="s">
        <v>73</v>
      </c>
      <c r="P2650" s="104" t="s">
        <v>124</v>
      </c>
      <c r="Q2650" s="218" t="s">
        <v>99</v>
      </c>
      <c r="R2650" s="125" t="s">
        <v>94</v>
      </c>
      <c r="S2650" s="125" t="s">
        <v>78</v>
      </c>
      <c r="T2650" s="129" t="s">
        <v>79</v>
      </c>
      <c r="U2650" s="90"/>
    </row>
    <row r="2651" spans="1:21" ht="28.5" x14ac:dyDescent="0.25">
      <c r="A2651" s="124">
        <v>2646</v>
      </c>
      <c r="B2651" s="125" t="s">
        <v>6285</v>
      </c>
      <c r="C2651" s="125" t="s">
        <v>6035</v>
      </c>
      <c r="D2651" s="116">
        <v>46120</v>
      </c>
      <c r="E2651" s="125" t="s">
        <v>90</v>
      </c>
      <c r="F2651" s="90" t="s">
        <v>135</v>
      </c>
      <c r="G2651" s="125" t="s">
        <v>95</v>
      </c>
      <c r="H2651" s="125" t="s">
        <v>92</v>
      </c>
      <c r="I2651" s="297" t="s">
        <v>578</v>
      </c>
      <c r="J2651" s="95" t="s">
        <v>18</v>
      </c>
      <c r="K2651" s="105" t="s">
        <v>120</v>
      </c>
      <c r="L2651" s="126" t="s">
        <v>6559</v>
      </c>
      <c r="M2651" s="200" t="s">
        <v>6560</v>
      </c>
      <c r="N2651" s="127" t="s">
        <v>6561</v>
      </c>
      <c r="O2651" s="104" t="s">
        <v>53</v>
      </c>
      <c r="P2651" s="104" t="s">
        <v>131</v>
      </c>
      <c r="Q2651" s="218" t="s">
        <v>97</v>
      </c>
      <c r="R2651" s="125" t="s">
        <v>94</v>
      </c>
      <c r="S2651" s="125" t="s">
        <v>78</v>
      </c>
      <c r="T2651" s="129" t="s">
        <v>79</v>
      </c>
      <c r="U2651" s="95" t="s">
        <v>6562</v>
      </c>
    </row>
    <row r="2652" spans="1:21" ht="38.25" x14ac:dyDescent="0.25">
      <c r="A2652" s="124">
        <v>2647</v>
      </c>
      <c r="B2652" s="125" t="s">
        <v>6285</v>
      </c>
      <c r="C2652" s="125" t="s">
        <v>6035</v>
      </c>
      <c r="D2652" s="116">
        <v>46120</v>
      </c>
      <c r="E2652" s="125" t="s">
        <v>90</v>
      </c>
      <c r="F2652" s="90" t="s">
        <v>135</v>
      </c>
      <c r="G2652" s="125" t="s">
        <v>95</v>
      </c>
      <c r="H2652" s="125" t="s">
        <v>92</v>
      </c>
      <c r="I2652" s="297" t="s">
        <v>578</v>
      </c>
      <c r="J2652" s="95" t="s">
        <v>18</v>
      </c>
      <c r="K2652" s="105" t="s">
        <v>120</v>
      </c>
      <c r="L2652" s="126" t="s">
        <v>6563</v>
      </c>
      <c r="M2652" s="200" t="s">
        <v>6564</v>
      </c>
      <c r="N2652" s="127" t="s">
        <v>6565</v>
      </c>
      <c r="O2652" s="104" t="s">
        <v>72</v>
      </c>
      <c r="P2652" s="104" t="s">
        <v>130</v>
      </c>
      <c r="Q2652" s="218" t="s">
        <v>93</v>
      </c>
      <c r="R2652" s="125" t="s">
        <v>94</v>
      </c>
      <c r="S2652" s="125" t="s">
        <v>78</v>
      </c>
      <c r="T2652" s="129" t="s">
        <v>79</v>
      </c>
      <c r="U2652" s="95" t="s">
        <v>6539</v>
      </c>
    </row>
    <row r="2653" spans="1:21" ht="42.75" x14ac:dyDescent="0.25">
      <c r="A2653" s="124">
        <v>2648</v>
      </c>
      <c r="B2653" s="125" t="s">
        <v>6285</v>
      </c>
      <c r="C2653" s="125" t="s">
        <v>6035</v>
      </c>
      <c r="D2653" s="116">
        <v>46120</v>
      </c>
      <c r="E2653" s="125" t="s">
        <v>90</v>
      </c>
      <c r="F2653" s="90" t="s">
        <v>100</v>
      </c>
      <c r="G2653" s="125" t="s">
        <v>95</v>
      </c>
      <c r="H2653" s="125" t="s">
        <v>92</v>
      </c>
      <c r="I2653" s="297" t="s">
        <v>578</v>
      </c>
      <c r="J2653" s="95" t="s">
        <v>18</v>
      </c>
      <c r="K2653" s="105" t="s">
        <v>120</v>
      </c>
      <c r="L2653" s="126" t="s">
        <v>3544</v>
      </c>
      <c r="M2653" s="200" t="s">
        <v>6566</v>
      </c>
      <c r="N2653" s="127" t="s">
        <v>6567</v>
      </c>
      <c r="O2653" s="104" t="s">
        <v>41</v>
      </c>
      <c r="P2653" s="104" t="s">
        <v>129</v>
      </c>
      <c r="Q2653" s="218" t="s">
        <v>99</v>
      </c>
      <c r="R2653" s="125" t="s">
        <v>94</v>
      </c>
      <c r="S2653" s="125" t="s">
        <v>78</v>
      </c>
      <c r="T2653" s="129" t="s">
        <v>79</v>
      </c>
      <c r="U2653" s="90"/>
    </row>
    <row r="2654" spans="1:21" ht="28.5" x14ac:dyDescent="0.25">
      <c r="A2654" s="124">
        <v>2649</v>
      </c>
      <c r="B2654" s="125" t="s">
        <v>6285</v>
      </c>
      <c r="C2654" s="125" t="s">
        <v>6035</v>
      </c>
      <c r="D2654" s="116">
        <v>46120</v>
      </c>
      <c r="E2654" s="125" t="s">
        <v>90</v>
      </c>
      <c r="F2654" s="90" t="s">
        <v>135</v>
      </c>
      <c r="G2654" s="125" t="s">
        <v>95</v>
      </c>
      <c r="H2654" s="125" t="s">
        <v>92</v>
      </c>
      <c r="I2654" s="297" t="s">
        <v>578</v>
      </c>
      <c r="J2654" s="95" t="s">
        <v>18</v>
      </c>
      <c r="K2654" s="105" t="s">
        <v>120</v>
      </c>
      <c r="L2654" s="126" t="s">
        <v>6568</v>
      </c>
      <c r="M2654" s="200" t="s">
        <v>6569</v>
      </c>
      <c r="N2654" s="127" t="s">
        <v>6570</v>
      </c>
      <c r="O2654" s="104" t="s">
        <v>49</v>
      </c>
      <c r="P2654" s="104" t="s">
        <v>131</v>
      </c>
      <c r="Q2654" s="218" t="s">
        <v>93</v>
      </c>
      <c r="R2654" s="90" t="s">
        <v>94</v>
      </c>
      <c r="S2654" s="125" t="s">
        <v>78</v>
      </c>
      <c r="T2654" s="129" t="s">
        <v>79</v>
      </c>
      <c r="U2654" s="95" t="s">
        <v>6648</v>
      </c>
    </row>
    <row r="2655" spans="1:21" ht="28.5" x14ac:dyDescent="0.25">
      <c r="A2655" s="124">
        <v>2650</v>
      </c>
      <c r="B2655" s="125" t="s">
        <v>6285</v>
      </c>
      <c r="C2655" s="125" t="s">
        <v>6035</v>
      </c>
      <c r="D2655" s="116">
        <v>46120</v>
      </c>
      <c r="E2655" s="125" t="s">
        <v>90</v>
      </c>
      <c r="F2655" s="90" t="s">
        <v>100</v>
      </c>
      <c r="G2655" s="125" t="s">
        <v>95</v>
      </c>
      <c r="H2655" s="125" t="s">
        <v>92</v>
      </c>
      <c r="I2655" s="297" t="s">
        <v>578</v>
      </c>
      <c r="J2655" s="95" t="s">
        <v>18</v>
      </c>
      <c r="K2655" s="105" t="s">
        <v>120</v>
      </c>
      <c r="L2655" s="126" t="s">
        <v>6572</v>
      </c>
      <c r="M2655" s="200" t="s">
        <v>6573</v>
      </c>
      <c r="N2655" s="127" t="s">
        <v>6574</v>
      </c>
      <c r="O2655" s="104" t="s">
        <v>53</v>
      </c>
      <c r="P2655" s="104" t="s">
        <v>125</v>
      </c>
      <c r="Q2655" s="218" t="s">
        <v>99</v>
      </c>
      <c r="R2655" s="125" t="s">
        <v>94</v>
      </c>
      <c r="S2655" s="125" t="s">
        <v>78</v>
      </c>
      <c r="T2655" s="129" t="s">
        <v>79</v>
      </c>
      <c r="U2655" s="95" t="s">
        <v>6562</v>
      </c>
    </row>
    <row r="2656" spans="1:21" ht="36" x14ac:dyDescent="0.25">
      <c r="A2656" s="124">
        <v>2651</v>
      </c>
      <c r="B2656" s="125" t="s">
        <v>6285</v>
      </c>
      <c r="C2656" s="125" t="s">
        <v>6035</v>
      </c>
      <c r="D2656" s="116">
        <v>46121</v>
      </c>
      <c r="E2656" s="125" t="s">
        <v>90</v>
      </c>
      <c r="F2656" s="90" t="s">
        <v>135</v>
      </c>
      <c r="G2656" s="125" t="s">
        <v>98</v>
      </c>
      <c r="H2656" s="125" t="s">
        <v>96</v>
      </c>
      <c r="I2656" s="297" t="s">
        <v>117</v>
      </c>
      <c r="J2656" s="95" t="s">
        <v>18</v>
      </c>
      <c r="K2656" s="105">
        <v>0</v>
      </c>
      <c r="L2656" s="126" t="s">
        <v>4027</v>
      </c>
      <c r="M2656" s="200" t="s">
        <v>6575</v>
      </c>
      <c r="N2656" s="127" t="s">
        <v>6576</v>
      </c>
      <c r="O2656" s="104" t="s">
        <v>34</v>
      </c>
      <c r="P2656" s="104" t="s">
        <v>129</v>
      </c>
      <c r="Q2656" s="218" t="s">
        <v>99</v>
      </c>
      <c r="R2656" s="125" t="s">
        <v>94</v>
      </c>
      <c r="S2656" s="125" t="s">
        <v>78</v>
      </c>
      <c r="T2656" s="129" t="s">
        <v>79</v>
      </c>
      <c r="U2656" s="90"/>
    </row>
    <row r="2657" spans="1:21" ht="38.25" x14ac:dyDescent="0.25">
      <c r="A2657" s="124">
        <v>2652</v>
      </c>
      <c r="B2657" s="125" t="s">
        <v>6285</v>
      </c>
      <c r="C2657" s="125" t="s">
        <v>6035</v>
      </c>
      <c r="D2657" s="116">
        <v>46121</v>
      </c>
      <c r="E2657" s="125" t="s">
        <v>90</v>
      </c>
      <c r="F2657" s="90" t="s">
        <v>135</v>
      </c>
      <c r="G2657" s="125" t="s">
        <v>98</v>
      </c>
      <c r="H2657" s="125" t="s">
        <v>96</v>
      </c>
      <c r="I2657" s="297" t="s">
        <v>117</v>
      </c>
      <c r="J2657" s="95" t="s">
        <v>18</v>
      </c>
      <c r="K2657" s="105">
        <v>0</v>
      </c>
      <c r="L2657" s="126" t="s">
        <v>4027</v>
      </c>
      <c r="M2657" s="200" t="s">
        <v>6577</v>
      </c>
      <c r="N2657" s="127" t="s">
        <v>6578</v>
      </c>
      <c r="O2657" s="104" t="s">
        <v>44</v>
      </c>
      <c r="P2657" s="104" t="s">
        <v>130</v>
      </c>
      <c r="Q2657" s="218" t="s">
        <v>99</v>
      </c>
      <c r="R2657" s="125" t="s">
        <v>94</v>
      </c>
      <c r="S2657" s="125" t="s">
        <v>78</v>
      </c>
      <c r="T2657" s="129" t="s">
        <v>79</v>
      </c>
      <c r="U2657" s="90"/>
    </row>
    <row r="2658" spans="1:21" ht="42.75" x14ac:dyDescent="0.25">
      <c r="A2658" s="124">
        <v>2653</v>
      </c>
      <c r="B2658" s="125" t="s">
        <v>6285</v>
      </c>
      <c r="C2658" s="125" t="s">
        <v>6035</v>
      </c>
      <c r="D2658" s="116">
        <v>46121</v>
      </c>
      <c r="E2658" s="125" t="s">
        <v>90</v>
      </c>
      <c r="F2658" s="90" t="s">
        <v>135</v>
      </c>
      <c r="G2658" s="125" t="s">
        <v>98</v>
      </c>
      <c r="H2658" s="125" t="s">
        <v>96</v>
      </c>
      <c r="I2658" s="297" t="s">
        <v>117</v>
      </c>
      <c r="J2658" s="95" t="s">
        <v>18</v>
      </c>
      <c r="K2658" s="105">
        <v>0</v>
      </c>
      <c r="L2658" s="126" t="s">
        <v>6092</v>
      </c>
      <c r="M2658" s="200" t="s">
        <v>6579</v>
      </c>
      <c r="N2658" s="127" t="s">
        <v>6580</v>
      </c>
      <c r="O2658" s="104" t="s">
        <v>51</v>
      </c>
      <c r="P2658" s="104" t="s">
        <v>130</v>
      </c>
      <c r="Q2658" s="218" t="s">
        <v>99</v>
      </c>
      <c r="R2658" s="125" t="s">
        <v>94</v>
      </c>
      <c r="S2658" s="125" t="s">
        <v>78</v>
      </c>
      <c r="T2658" s="129" t="s">
        <v>79</v>
      </c>
      <c r="U2658" s="90"/>
    </row>
    <row r="2659" spans="1:21" ht="36" x14ac:dyDescent="0.25">
      <c r="A2659" s="124">
        <v>2654</v>
      </c>
      <c r="B2659" s="125" t="s">
        <v>6285</v>
      </c>
      <c r="C2659" s="125" t="s">
        <v>6035</v>
      </c>
      <c r="D2659" s="116">
        <v>46121</v>
      </c>
      <c r="E2659" s="125" t="s">
        <v>90</v>
      </c>
      <c r="F2659" s="90" t="s">
        <v>135</v>
      </c>
      <c r="G2659" s="125" t="s">
        <v>98</v>
      </c>
      <c r="H2659" s="125" t="s">
        <v>96</v>
      </c>
      <c r="I2659" s="297" t="s">
        <v>117</v>
      </c>
      <c r="J2659" s="95" t="s">
        <v>18</v>
      </c>
      <c r="K2659" s="105" t="s">
        <v>121</v>
      </c>
      <c r="L2659" s="126" t="s">
        <v>2988</v>
      </c>
      <c r="M2659" s="200" t="s">
        <v>6581</v>
      </c>
      <c r="N2659" s="127" t="s">
        <v>6582</v>
      </c>
      <c r="O2659" s="104" t="s">
        <v>34</v>
      </c>
      <c r="P2659" s="104" t="s">
        <v>131</v>
      </c>
      <c r="Q2659" s="218" t="s">
        <v>93</v>
      </c>
      <c r="R2659" s="125" t="s">
        <v>94</v>
      </c>
      <c r="S2659" s="125" t="s">
        <v>78</v>
      </c>
      <c r="T2659" s="129" t="s">
        <v>79</v>
      </c>
      <c r="U2659" s="90"/>
    </row>
    <row r="2660" spans="1:21" ht="42.75" x14ac:dyDescent="0.25">
      <c r="A2660" s="124">
        <v>2655</v>
      </c>
      <c r="B2660" s="125" t="s">
        <v>6285</v>
      </c>
      <c r="C2660" s="125" t="s">
        <v>6035</v>
      </c>
      <c r="D2660" s="116">
        <v>46121</v>
      </c>
      <c r="E2660" s="125" t="s">
        <v>90</v>
      </c>
      <c r="F2660" s="90" t="s">
        <v>100</v>
      </c>
      <c r="G2660" s="125" t="s">
        <v>98</v>
      </c>
      <c r="H2660" s="125" t="s">
        <v>96</v>
      </c>
      <c r="I2660" s="297" t="s">
        <v>117</v>
      </c>
      <c r="J2660" s="95" t="s">
        <v>18</v>
      </c>
      <c r="K2660" s="105" t="s">
        <v>121</v>
      </c>
      <c r="L2660" s="126" t="s">
        <v>6220</v>
      </c>
      <c r="M2660" s="200" t="s">
        <v>6583</v>
      </c>
      <c r="N2660" s="127" t="s">
        <v>6584</v>
      </c>
      <c r="O2660" s="104" t="s">
        <v>3355</v>
      </c>
      <c r="P2660" s="104" t="s">
        <v>125</v>
      </c>
      <c r="Q2660" s="218" t="s">
        <v>99</v>
      </c>
      <c r="R2660" s="125" t="s">
        <v>94</v>
      </c>
      <c r="S2660" s="125" t="s">
        <v>78</v>
      </c>
      <c r="T2660" s="129" t="s">
        <v>79</v>
      </c>
      <c r="U2660" s="90"/>
    </row>
    <row r="2661" spans="1:21" ht="42.75" x14ac:dyDescent="0.25">
      <c r="A2661" s="124">
        <v>2656</v>
      </c>
      <c r="B2661" s="125" t="s">
        <v>6285</v>
      </c>
      <c r="C2661" s="125" t="s">
        <v>6035</v>
      </c>
      <c r="D2661" s="116">
        <v>46121</v>
      </c>
      <c r="E2661" s="125" t="s">
        <v>90</v>
      </c>
      <c r="F2661" s="90" t="s">
        <v>135</v>
      </c>
      <c r="G2661" s="125" t="s">
        <v>98</v>
      </c>
      <c r="H2661" s="125" t="s">
        <v>96</v>
      </c>
      <c r="I2661" s="297" t="s">
        <v>117</v>
      </c>
      <c r="J2661" s="95" t="s">
        <v>18</v>
      </c>
      <c r="K2661" s="105" t="s">
        <v>121</v>
      </c>
      <c r="L2661" s="126" t="s">
        <v>1810</v>
      </c>
      <c r="M2661" s="200" t="s">
        <v>6585</v>
      </c>
      <c r="N2661" s="127" t="s">
        <v>6586</v>
      </c>
      <c r="O2661" s="104" t="s">
        <v>41</v>
      </c>
      <c r="P2661" s="104" t="s">
        <v>129</v>
      </c>
      <c r="Q2661" s="218" t="s">
        <v>99</v>
      </c>
      <c r="R2661" s="125" t="s">
        <v>94</v>
      </c>
      <c r="S2661" s="125" t="s">
        <v>78</v>
      </c>
      <c r="T2661" s="129" t="s">
        <v>79</v>
      </c>
      <c r="U2661" s="90"/>
    </row>
    <row r="2662" spans="1:21" ht="42.75" x14ac:dyDescent="0.25">
      <c r="A2662" s="124">
        <v>2657</v>
      </c>
      <c r="B2662" s="125" t="s">
        <v>6285</v>
      </c>
      <c r="C2662" s="125" t="s">
        <v>6035</v>
      </c>
      <c r="D2662" s="116">
        <v>46121</v>
      </c>
      <c r="E2662" s="125" t="s">
        <v>90</v>
      </c>
      <c r="F2662" s="90" t="s">
        <v>135</v>
      </c>
      <c r="G2662" s="125" t="s">
        <v>98</v>
      </c>
      <c r="H2662" s="125" t="s">
        <v>96</v>
      </c>
      <c r="I2662" s="297" t="s">
        <v>117</v>
      </c>
      <c r="J2662" s="95" t="s">
        <v>18</v>
      </c>
      <c r="K2662" s="105">
        <v>0</v>
      </c>
      <c r="L2662" s="126" t="s">
        <v>5409</v>
      </c>
      <c r="M2662" s="200" t="s">
        <v>6587</v>
      </c>
      <c r="N2662" s="127" t="s">
        <v>6588</v>
      </c>
      <c r="O2662" s="104" t="s">
        <v>60</v>
      </c>
      <c r="P2662" s="104" t="s">
        <v>131</v>
      </c>
      <c r="Q2662" s="218" t="s">
        <v>93</v>
      </c>
      <c r="R2662" s="125" t="s">
        <v>94</v>
      </c>
      <c r="S2662" s="125" t="s">
        <v>78</v>
      </c>
      <c r="T2662" s="129" t="s">
        <v>79</v>
      </c>
      <c r="U2662" s="90"/>
    </row>
    <row r="2663" spans="1:21" ht="36" x14ac:dyDescent="0.25">
      <c r="A2663" s="124">
        <v>2658</v>
      </c>
      <c r="B2663" s="125" t="s">
        <v>6285</v>
      </c>
      <c r="C2663" s="125" t="s">
        <v>6035</v>
      </c>
      <c r="D2663" s="116">
        <v>46121</v>
      </c>
      <c r="E2663" s="125" t="s">
        <v>90</v>
      </c>
      <c r="F2663" s="90" t="s">
        <v>135</v>
      </c>
      <c r="G2663" s="125" t="s">
        <v>98</v>
      </c>
      <c r="H2663" s="125" t="s">
        <v>96</v>
      </c>
      <c r="I2663" s="297" t="s">
        <v>2626</v>
      </c>
      <c r="J2663" s="95" t="s">
        <v>18</v>
      </c>
      <c r="K2663" s="105" t="s">
        <v>140</v>
      </c>
      <c r="L2663" s="126" t="s">
        <v>2557</v>
      </c>
      <c r="M2663" s="200" t="s">
        <v>6589</v>
      </c>
      <c r="N2663" s="127" t="s">
        <v>6590</v>
      </c>
      <c r="O2663" s="104" t="s">
        <v>57</v>
      </c>
      <c r="P2663" s="104" t="s">
        <v>124</v>
      </c>
      <c r="Q2663" s="218" t="s">
        <v>93</v>
      </c>
      <c r="R2663" s="125" t="s">
        <v>94</v>
      </c>
      <c r="S2663" s="125" t="s">
        <v>79</v>
      </c>
      <c r="T2663" s="129" t="s">
        <v>79</v>
      </c>
      <c r="U2663" s="90"/>
    </row>
    <row r="2664" spans="1:21" ht="36" x14ac:dyDescent="0.25">
      <c r="A2664" s="124">
        <v>2659</v>
      </c>
      <c r="B2664" s="125" t="s">
        <v>6285</v>
      </c>
      <c r="C2664" s="125" t="s">
        <v>6035</v>
      </c>
      <c r="D2664" s="116">
        <v>46121</v>
      </c>
      <c r="E2664" s="125" t="s">
        <v>90</v>
      </c>
      <c r="F2664" s="90" t="s">
        <v>100</v>
      </c>
      <c r="G2664" s="125" t="s">
        <v>98</v>
      </c>
      <c r="H2664" s="125" t="s">
        <v>96</v>
      </c>
      <c r="I2664" s="297" t="s">
        <v>2626</v>
      </c>
      <c r="J2664" s="95" t="s">
        <v>18</v>
      </c>
      <c r="K2664" s="105" t="s">
        <v>120</v>
      </c>
      <c r="L2664" s="126" t="s">
        <v>4104</v>
      </c>
      <c r="M2664" s="200" t="s">
        <v>6591</v>
      </c>
      <c r="N2664" s="127" t="s">
        <v>6592</v>
      </c>
      <c r="O2664" s="104" t="s">
        <v>53</v>
      </c>
      <c r="P2664" s="104" t="s">
        <v>131</v>
      </c>
      <c r="Q2664" s="218" t="s">
        <v>93</v>
      </c>
      <c r="R2664" s="125" t="s">
        <v>94</v>
      </c>
      <c r="S2664" s="125" t="s">
        <v>79</v>
      </c>
      <c r="T2664" s="129" t="s">
        <v>79</v>
      </c>
      <c r="U2664" s="90"/>
    </row>
    <row r="2665" spans="1:21" ht="42.75" x14ac:dyDescent="0.25">
      <c r="A2665" s="124">
        <v>2660</v>
      </c>
      <c r="B2665" s="125" t="s">
        <v>6285</v>
      </c>
      <c r="C2665" s="125" t="s">
        <v>6035</v>
      </c>
      <c r="D2665" s="116">
        <v>46121</v>
      </c>
      <c r="E2665" s="125" t="s">
        <v>90</v>
      </c>
      <c r="F2665" s="90" t="s">
        <v>100</v>
      </c>
      <c r="G2665" s="125" t="s">
        <v>98</v>
      </c>
      <c r="H2665" s="125" t="s">
        <v>96</v>
      </c>
      <c r="I2665" s="297" t="s">
        <v>2626</v>
      </c>
      <c r="J2665" s="95" t="s">
        <v>18</v>
      </c>
      <c r="K2665" s="105" t="s">
        <v>120</v>
      </c>
      <c r="L2665" s="126" t="s">
        <v>6593</v>
      </c>
      <c r="M2665" s="200" t="s">
        <v>6594</v>
      </c>
      <c r="N2665" s="127" t="s">
        <v>6595</v>
      </c>
      <c r="O2665" s="104" t="s">
        <v>41</v>
      </c>
      <c r="P2665" s="104" t="s">
        <v>129</v>
      </c>
      <c r="Q2665" s="218" t="s">
        <v>99</v>
      </c>
      <c r="R2665" s="125" t="s">
        <v>94</v>
      </c>
      <c r="S2665" s="125" t="s">
        <v>79</v>
      </c>
      <c r="T2665" s="129" t="s">
        <v>79</v>
      </c>
      <c r="U2665" s="90"/>
    </row>
    <row r="2666" spans="1:21" ht="42.75" x14ac:dyDescent="0.25">
      <c r="A2666" s="124">
        <v>2661</v>
      </c>
      <c r="B2666" s="125" t="s">
        <v>6285</v>
      </c>
      <c r="C2666" s="125" t="s">
        <v>6035</v>
      </c>
      <c r="D2666" s="116">
        <v>46121</v>
      </c>
      <c r="E2666" s="125" t="s">
        <v>90</v>
      </c>
      <c r="F2666" s="90" t="s">
        <v>100</v>
      </c>
      <c r="G2666" s="125" t="s">
        <v>98</v>
      </c>
      <c r="H2666" s="125" t="s">
        <v>96</v>
      </c>
      <c r="I2666" s="297" t="s">
        <v>653</v>
      </c>
      <c r="J2666" s="95" t="s">
        <v>18</v>
      </c>
      <c r="K2666" s="105">
        <v>3</v>
      </c>
      <c r="L2666" s="126" t="s">
        <v>2581</v>
      </c>
      <c r="M2666" s="200" t="s">
        <v>6596</v>
      </c>
      <c r="N2666" s="127" t="s">
        <v>6597</v>
      </c>
      <c r="O2666" s="104" t="s">
        <v>51</v>
      </c>
      <c r="P2666" s="104" t="s">
        <v>130</v>
      </c>
      <c r="Q2666" s="218" t="s">
        <v>93</v>
      </c>
      <c r="R2666" s="125" t="s">
        <v>94</v>
      </c>
      <c r="S2666" s="125" t="s">
        <v>79</v>
      </c>
      <c r="T2666" s="129" t="s">
        <v>79</v>
      </c>
      <c r="U2666" s="90"/>
    </row>
    <row r="2667" spans="1:21" ht="38.25" x14ac:dyDescent="0.25">
      <c r="A2667" s="124">
        <v>2662</v>
      </c>
      <c r="B2667" s="125" t="s">
        <v>6285</v>
      </c>
      <c r="C2667" s="125" t="s">
        <v>6035</v>
      </c>
      <c r="D2667" s="116">
        <v>46121</v>
      </c>
      <c r="E2667" s="125" t="s">
        <v>90</v>
      </c>
      <c r="F2667" s="90" t="s">
        <v>135</v>
      </c>
      <c r="G2667" s="125" t="s">
        <v>98</v>
      </c>
      <c r="H2667" s="125" t="s">
        <v>96</v>
      </c>
      <c r="I2667" s="297" t="s">
        <v>653</v>
      </c>
      <c r="J2667" s="95" t="s">
        <v>18</v>
      </c>
      <c r="K2667" s="105">
        <v>3</v>
      </c>
      <c r="L2667" s="126" t="s">
        <v>1471</v>
      </c>
      <c r="M2667" s="200" t="s">
        <v>6598</v>
      </c>
      <c r="N2667" s="127" t="s">
        <v>6599</v>
      </c>
      <c r="O2667" s="104" t="s">
        <v>51</v>
      </c>
      <c r="P2667" s="104" t="s">
        <v>130</v>
      </c>
      <c r="Q2667" s="218" t="s">
        <v>97</v>
      </c>
      <c r="R2667" s="125" t="s">
        <v>94</v>
      </c>
      <c r="S2667" s="125" t="s">
        <v>79</v>
      </c>
      <c r="T2667" s="129" t="s">
        <v>79</v>
      </c>
      <c r="U2667" s="90"/>
    </row>
    <row r="2668" spans="1:21" ht="36" x14ac:dyDescent="0.25">
      <c r="A2668" s="124">
        <v>2663</v>
      </c>
      <c r="B2668" s="125" t="s">
        <v>6285</v>
      </c>
      <c r="C2668" s="125" t="s">
        <v>6035</v>
      </c>
      <c r="D2668" s="116">
        <v>46121</v>
      </c>
      <c r="E2668" s="125" t="s">
        <v>90</v>
      </c>
      <c r="F2668" s="90" t="s">
        <v>100</v>
      </c>
      <c r="G2668" s="125" t="s">
        <v>98</v>
      </c>
      <c r="H2668" s="125" t="s">
        <v>96</v>
      </c>
      <c r="I2668" s="297" t="s">
        <v>653</v>
      </c>
      <c r="J2668" s="95" t="s">
        <v>18</v>
      </c>
      <c r="K2668" s="105">
        <v>5</v>
      </c>
      <c r="L2668" s="126" t="s">
        <v>1621</v>
      </c>
      <c r="M2668" s="200" t="s">
        <v>6600</v>
      </c>
      <c r="N2668" s="127" t="s">
        <v>6601</v>
      </c>
      <c r="O2668" s="104" t="s">
        <v>3359</v>
      </c>
      <c r="P2668" s="104" t="s">
        <v>131</v>
      </c>
      <c r="Q2668" s="218" t="s">
        <v>97</v>
      </c>
      <c r="R2668" s="125" t="s">
        <v>94</v>
      </c>
      <c r="S2668" s="125" t="s">
        <v>79</v>
      </c>
      <c r="T2668" s="129" t="s">
        <v>79</v>
      </c>
      <c r="U2668" s="90"/>
    </row>
    <row r="2669" spans="1:21" ht="38.25" x14ac:dyDescent="0.25">
      <c r="A2669" s="124">
        <v>2664</v>
      </c>
      <c r="B2669" s="125" t="s">
        <v>6285</v>
      </c>
      <c r="C2669" s="125" t="s">
        <v>6035</v>
      </c>
      <c r="D2669" s="116">
        <v>46121</v>
      </c>
      <c r="E2669" s="125" t="s">
        <v>90</v>
      </c>
      <c r="F2669" s="90" t="s">
        <v>135</v>
      </c>
      <c r="G2669" s="125" t="s">
        <v>98</v>
      </c>
      <c r="H2669" s="125" t="s">
        <v>96</v>
      </c>
      <c r="I2669" s="297" t="s">
        <v>653</v>
      </c>
      <c r="J2669" s="95" t="s">
        <v>18</v>
      </c>
      <c r="K2669" s="105">
        <v>4</v>
      </c>
      <c r="L2669" s="126" t="s">
        <v>2137</v>
      </c>
      <c r="M2669" s="200" t="s">
        <v>6602</v>
      </c>
      <c r="N2669" s="127" t="s">
        <v>6603</v>
      </c>
      <c r="O2669" s="104" t="s">
        <v>3359</v>
      </c>
      <c r="P2669" s="104" t="s">
        <v>130</v>
      </c>
      <c r="Q2669" s="218" t="s">
        <v>93</v>
      </c>
      <c r="R2669" s="125" t="s">
        <v>94</v>
      </c>
      <c r="S2669" s="125" t="s">
        <v>79</v>
      </c>
      <c r="T2669" s="129" t="s">
        <v>79</v>
      </c>
      <c r="U2669" s="90"/>
    </row>
    <row r="2670" spans="1:21" ht="42.75" x14ac:dyDescent="0.25">
      <c r="A2670" s="124">
        <v>2665</v>
      </c>
      <c r="B2670" s="125" t="s">
        <v>6285</v>
      </c>
      <c r="C2670" s="125" t="s">
        <v>6035</v>
      </c>
      <c r="D2670" s="116">
        <v>46121</v>
      </c>
      <c r="E2670" s="125" t="s">
        <v>90</v>
      </c>
      <c r="F2670" s="90" t="s">
        <v>100</v>
      </c>
      <c r="G2670" s="125" t="s">
        <v>95</v>
      </c>
      <c r="H2670" s="125" t="s">
        <v>92</v>
      </c>
      <c r="I2670" s="297" t="s">
        <v>901</v>
      </c>
      <c r="J2670" s="95" t="s">
        <v>110</v>
      </c>
      <c r="K2670" s="105" t="s">
        <v>120</v>
      </c>
      <c r="L2670" s="126" t="s">
        <v>1417</v>
      </c>
      <c r="M2670" s="200" t="s">
        <v>6604</v>
      </c>
      <c r="N2670" s="127" t="s">
        <v>6605</v>
      </c>
      <c r="O2670" s="104" t="s">
        <v>51</v>
      </c>
      <c r="P2670" s="104" t="s">
        <v>130</v>
      </c>
      <c r="Q2670" s="218" t="s">
        <v>93</v>
      </c>
      <c r="R2670" s="125" t="s">
        <v>94</v>
      </c>
      <c r="S2670" s="125" t="s">
        <v>79</v>
      </c>
      <c r="T2670" s="129" t="s">
        <v>79</v>
      </c>
      <c r="U2670" s="90"/>
    </row>
    <row r="2671" spans="1:21" ht="36" x14ac:dyDescent="0.25">
      <c r="A2671" s="124">
        <v>2666</v>
      </c>
      <c r="B2671" s="125" t="s">
        <v>6285</v>
      </c>
      <c r="C2671" s="125" t="s">
        <v>6035</v>
      </c>
      <c r="D2671" s="116">
        <v>46121</v>
      </c>
      <c r="E2671" s="125" t="s">
        <v>90</v>
      </c>
      <c r="F2671" s="90" t="s">
        <v>100</v>
      </c>
      <c r="G2671" s="125" t="s">
        <v>95</v>
      </c>
      <c r="H2671" s="125" t="s">
        <v>92</v>
      </c>
      <c r="I2671" s="297" t="s">
        <v>901</v>
      </c>
      <c r="J2671" s="95" t="s">
        <v>110</v>
      </c>
      <c r="K2671" s="105" t="s">
        <v>120</v>
      </c>
      <c r="L2671" s="126" t="s">
        <v>716</v>
      </c>
      <c r="M2671" s="200" t="s">
        <v>6606</v>
      </c>
      <c r="N2671" s="127" t="s">
        <v>6607</v>
      </c>
      <c r="O2671" s="104" t="s">
        <v>53</v>
      </c>
      <c r="P2671" s="104" t="s">
        <v>131</v>
      </c>
      <c r="Q2671" s="218" t="s">
        <v>93</v>
      </c>
      <c r="R2671" s="125" t="s">
        <v>94</v>
      </c>
      <c r="S2671" s="125" t="s">
        <v>79</v>
      </c>
      <c r="T2671" s="129" t="s">
        <v>79</v>
      </c>
      <c r="U2671" s="90"/>
    </row>
    <row r="2672" spans="1:21" ht="42.75" x14ac:dyDescent="0.25">
      <c r="A2672" s="124">
        <v>2667</v>
      </c>
      <c r="B2672" s="125" t="s">
        <v>6285</v>
      </c>
      <c r="C2672" s="125" t="s">
        <v>6035</v>
      </c>
      <c r="D2672" s="116">
        <v>46121</v>
      </c>
      <c r="E2672" s="125" t="s">
        <v>90</v>
      </c>
      <c r="F2672" s="90" t="s">
        <v>100</v>
      </c>
      <c r="G2672" s="125" t="s">
        <v>95</v>
      </c>
      <c r="H2672" s="125" t="s">
        <v>92</v>
      </c>
      <c r="I2672" s="297" t="s">
        <v>901</v>
      </c>
      <c r="J2672" s="95" t="s">
        <v>110</v>
      </c>
      <c r="K2672" s="105" t="s">
        <v>120</v>
      </c>
      <c r="L2672" s="126" t="s">
        <v>747</v>
      </c>
      <c r="M2672" s="200" t="s">
        <v>6608</v>
      </c>
      <c r="N2672" s="127" t="s">
        <v>6609</v>
      </c>
      <c r="O2672" s="104" t="s">
        <v>53</v>
      </c>
      <c r="P2672" s="104" t="s">
        <v>130</v>
      </c>
      <c r="Q2672" s="218" t="s">
        <v>99</v>
      </c>
      <c r="R2672" s="125" t="s">
        <v>94</v>
      </c>
      <c r="S2672" s="125" t="s">
        <v>79</v>
      </c>
      <c r="T2672" s="129" t="s">
        <v>79</v>
      </c>
      <c r="U2672" s="90"/>
    </row>
    <row r="2673" spans="1:21" ht="36" x14ac:dyDescent="0.25">
      <c r="A2673" s="124">
        <v>2668</v>
      </c>
      <c r="B2673" s="125" t="s">
        <v>6285</v>
      </c>
      <c r="C2673" s="125" t="s">
        <v>6035</v>
      </c>
      <c r="D2673" s="116">
        <v>46121</v>
      </c>
      <c r="E2673" s="125" t="s">
        <v>90</v>
      </c>
      <c r="F2673" s="90" t="s">
        <v>135</v>
      </c>
      <c r="G2673" s="125" t="s">
        <v>95</v>
      </c>
      <c r="H2673" s="125" t="s">
        <v>96</v>
      </c>
      <c r="I2673" s="297" t="s">
        <v>653</v>
      </c>
      <c r="J2673" s="95" t="s">
        <v>18</v>
      </c>
      <c r="K2673" s="105">
        <v>5</v>
      </c>
      <c r="L2673" s="126" t="s">
        <v>6610</v>
      </c>
      <c r="M2673" s="200" t="s">
        <v>6611</v>
      </c>
      <c r="N2673" s="127" t="s">
        <v>6612</v>
      </c>
      <c r="O2673" s="104" t="s">
        <v>3356</v>
      </c>
      <c r="P2673" s="104" t="s">
        <v>131</v>
      </c>
      <c r="Q2673" s="218" t="s">
        <v>97</v>
      </c>
      <c r="R2673" s="125" t="s">
        <v>94</v>
      </c>
      <c r="S2673" s="125" t="s">
        <v>79</v>
      </c>
      <c r="T2673" s="129" t="s">
        <v>79</v>
      </c>
      <c r="U2673" s="90"/>
    </row>
    <row r="2674" spans="1:21" ht="42.75" x14ac:dyDescent="0.25">
      <c r="A2674" s="124">
        <v>2669</v>
      </c>
      <c r="B2674" s="125" t="s">
        <v>6285</v>
      </c>
      <c r="C2674" s="125" t="s">
        <v>6035</v>
      </c>
      <c r="D2674" s="116">
        <v>46121</v>
      </c>
      <c r="E2674" s="125" t="s">
        <v>90</v>
      </c>
      <c r="F2674" s="90" t="s">
        <v>100</v>
      </c>
      <c r="G2674" s="125" t="s">
        <v>95</v>
      </c>
      <c r="H2674" s="125" t="s">
        <v>96</v>
      </c>
      <c r="I2674" s="297" t="s">
        <v>725</v>
      </c>
      <c r="J2674" s="95" t="s">
        <v>30</v>
      </c>
      <c r="K2674" s="105" t="s">
        <v>121</v>
      </c>
      <c r="L2674" s="126" t="s">
        <v>6613</v>
      </c>
      <c r="M2674" s="200" t="s">
        <v>6614</v>
      </c>
      <c r="N2674" s="127" t="s">
        <v>6615</v>
      </c>
      <c r="O2674" s="104" t="s">
        <v>3358</v>
      </c>
      <c r="P2674" s="104" t="s">
        <v>130</v>
      </c>
      <c r="Q2674" s="218" t="s">
        <v>99</v>
      </c>
      <c r="R2674" s="125" t="s">
        <v>94</v>
      </c>
      <c r="S2674" s="125" t="s">
        <v>79</v>
      </c>
      <c r="T2674" s="129" t="s">
        <v>79</v>
      </c>
      <c r="U2674" s="90"/>
    </row>
    <row r="2675" spans="1:21" ht="42.75" x14ac:dyDescent="0.25">
      <c r="A2675" s="124">
        <v>2670</v>
      </c>
      <c r="B2675" s="125" t="s">
        <v>6285</v>
      </c>
      <c r="C2675" s="125" t="s">
        <v>6035</v>
      </c>
      <c r="D2675" s="116">
        <v>46121</v>
      </c>
      <c r="E2675" s="125" t="s">
        <v>90</v>
      </c>
      <c r="F2675" s="90" t="s">
        <v>100</v>
      </c>
      <c r="G2675" s="125" t="s">
        <v>95</v>
      </c>
      <c r="H2675" s="125" t="s">
        <v>92</v>
      </c>
      <c r="I2675" s="297" t="s">
        <v>3499</v>
      </c>
      <c r="J2675" s="95" t="s">
        <v>30</v>
      </c>
      <c r="K2675" s="105" t="s">
        <v>120</v>
      </c>
      <c r="L2675" s="126" t="s">
        <v>896</v>
      </c>
      <c r="M2675" s="200" t="s">
        <v>6616</v>
      </c>
      <c r="N2675" s="127" t="s">
        <v>6617</v>
      </c>
      <c r="O2675" s="104" t="s">
        <v>3358</v>
      </c>
      <c r="P2675" s="104" t="s">
        <v>125</v>
      </c>
      <c r="Q2675" s="218" t="s">
        <v>99</v>
      </c>
      <c r="R2675" s="125" t="s">
        <v>94</v>
      </c>
      <c r="S2675" s="125" t="s">
        <v>79</v>
      </c>
      <c r="T2675" s="129" t="s">
        <v>79</v>
      </c>
      <c r="U2675" s="90"/>
    </row>
    <row r="2676" spans="1:21" ht="42.75" x14ac:dyDescent="0.25">
      <c r="A2676" s="124">
        <v>2671</v>
      </c>
      <c r="B2676" s="125" t="s">
        <v>6285</v>
      </c>
      <c r="C2676" s="125" t="s">
        <v>6035</v>
      </c>
      <c r="D2676" s="116">
        <v>46121</v>
      </c>
      <c r="E2676" s="125" t="s">
        <v>90</v>
      </c>
      <c r="F2676" s="90" t="s">
        <v>100</v>
      </c>
      <c r="G2676" s="125" t="s">
        <v>95</v>
      </c>
      <c r="H2676" s="125" t="s">
        <v>92</v>
      </c>
      <c r="I2676" s="297" t="s">
        <v>3499</v>
      </c>
      <c r="J2676" s="95" t="s">
        <v>30</v>
      </c>
      <c r="K2676" s="105" t="s">
        <v>120</v>
      </c>
      <c r="L2676" s="126" t="s">
        <v>3433</v>
      </c>
      <c r="M2676" s="200" t="s">
        <v>6618</v>
      </c>
      <c r="N2676" s="127" t="s">
        <v>6619</v>
      </c>
      <c r="O2676" s="104" t="s">
        <v>41</v>
      </c>
      <c r="P2676" s="104" t="s">
        <v>129</v>
      </c>
      <c r="Q2676" s="218" t="s">
        <v>99</v>
      </c>
      <c r="R2676" s="125" t="s">
        <v>94</v>
      </c>
      <c r="S2676" s="125" t="s">
        <v>79</v>
      </c>
      <c r="T2676" s="129" t="s">
        <v>79</v>
      </c>
      <c r="U2676" s="90"/>
    </row>
    <row r="2677" spans="1:21" ht="42.75" x14ac:dyDescent="0.25">
      <c r="A2677" s="124">
        <v>2672</v>
      </c>
      <c r="B2677" s="125" t="s">
        <v>6285</v>
      </c>
      <c r="C2677" s="125" t="s">
        <v>6035</v>
      </c>
      <c r="D2677" s="116">
        <v>46121</v>
      </c>
      <c r="E2677" s="125" t="s">
        <v>90</v>
      </c>
      <c r="F2677" s="90" t="s">
        <v>100</v>
      </c>
      <c r="G2677" s="125" t="s">
        <v>95</v>
      </c>
      <c r="H2677" s="125" t="s">
        <v>92</v>
      </c>
      <c r="I2677" s="297" t="s">
        <v>3499</v>
      </c>
      <c r="J2677" s="95" t="s">
        <v>30</v>
      </c>
      <c r="K2677" s="105" t="s">
        <v>120</v>
      </c>
      <c r="L2677" s="126" t="s">
        <v>3433</v>
      </c>
      <c r="M2677" s="200" t="s">
        <v>6620</v>
      </c>
      <c r="N2677" s="127" t="s">
        <v>6621</v>
      </c>
      <c r="O2677" s="104" t="s">
        <v>41</v>
      </c>
      <c r="P2677" s="104" t="s">
        <v>129</v>
      </c>
      <c r="Q2677" s="218" t="s">
        <v>99</v>
      </c>
      <c r="R2677" s="125" t="s">
        <v>94</v>
      </c>
      <c r="S2677" s="125" t="s">
        <v>79</v>
      </c>
      <c r="T2677" s="129" t="s">
        <v>79</v>
      </c>
      <c r="U2677" s="90"/>
    </row>
    <row r="2678" spans="1:21" ht="28.5" x14ac:dyDescent="0.25">
      <c r="A2678" s="124">
        <v>2673</v>
      </c>
      <c r="B2678" s="125" t="s">
        <v>6285</v>
      </c>
      <c r="C2678" s="125" t="s">
        <v>6035</v>
      </c>
      <c r="D2678" s="116">
        <v>46121</v>
      </c>
      <c r="E2678" s="125" t="s">
        <v>90</v>
      </c>
      <c r="F2678" s="90" t="s">
        <v>135</v>
      </c>
      <c r="G2678" s="125" t="s">
        <v>95</v>
      </c>
      <c r="H2678" s="125" t="s">
        <v>92</v>
      </c>
      <c r="I2678" s="297" t="s">
        <v>578</v>
      </c>
      <c r="J2678" s="95" t="s">
        <v>18</v>
      </c>
      <c r="K2678" s="105">
        <v>0</v>
      </c>
      <c r="L2678" s="126" t="s">
        <v>6622</v>
      </c>
      <c r="M2678" s="200" t="s">
        <v>6623</v>
      </c>
      <c r="N2678" s="127" t="s">
        <v>6624</v>
      </c>
      <c r="O2678" s="104" t="s">
        <v>44</v>
      </c>
      <c r="P2678" s="104" t="s">
        <v>131</v>
      </c>
      <c r="Q2678" s="218" t="s">
        <v>99</v>
      </c>
      <c r="R2678" s="90" t="s">
        <v>94</v>
      </c>
      <c r="S2678" s="125" t="s">
        <v>78</v>
      </c>
      <c r="T2678" s="129" t="s">
        <v>954</v>
      </c>
      <c r="U2678" s="95" t="s">
        <v>6625</v>
      </c>
    </row>
    <row r="2679" spans="1:21" ht="42.75" x14ac:dyDescent="0.25">
      <c r="A2679" s="124">
        <v>2674</v>
      </c>
      <c r="B2679" s="125" t="s">
        <v>6285</v>
      </c>
      <c r="C2679" s="125" t="s">
        <v>6035</v>
      </c>
      <c r="D2679" s="116">
        <v>46121</v>
      </c>
      <c r="E2679" s="125" t="s">
        <v>90</v>
      </c>
      <c r="F2679" s="90" t="s">
        <v>100</v>
      </c>
      <c r="G2679" s="125" t="s">
        <v>95</v>
      </c>
      <c r="H2679" s="125" t="s">
        <v>92</v>
      </c>
      <c r="I2679" s="297" t="s">
        <v>578</v>
      </c>
      <c r="J2679" s="95" t="s">
        <v>18</v>
      </c>
      <c r="K2679" s="105" t="s">
        <v>122</v>
      </c>
      <c r="L2679" s="126" t="s">
        <v>6626</v>
      </c>
      <c r="M2679" s="200" t="s">
        <v>6627</v>
      </c>
      <c r="N2679" s="127" t="s">
        <v>6628</v>
      </c>
      <c r="O2679" s="104" t="s">
        <v>53</v>
      </c>
      <c r="P2679" s="104" t="s">
        <v>131</v>
      </c>
      <c r="Q2679" s="218" t="s">
        <v>93</v>
      </c>
      <c r="R2679" s="90" t="s">
        <v>94</v>
      </c>
      <c r="S2679" s="125" t="s">
        <v>78</v>
      </c>
      <c r="T2679" s="129" t="s">
        <v>954</v>
      </c>
      <c r="U2679" s="95" t="s">
        <v>6629</v>
      </c>
    </row>
    <row r="2680" spans="1:21" ht="28.5" x14ac:dyDescent="0.25">
      <c r="A2680" s="124">
        <v>2675</v>
      </c>
      <c r="B2680" s="125" t="s">
        <v>6285</v>
      </c>
      <c r="C2680" s="125" t="s">
        <v>6035</v>
      </c>
      <c r="D2680" s="116">
        <v>46121</v>
      </c>
      <c r="E2680" s="125" t="s">
        <v>90</v>
      </c>
      <c r="F2680" s="90" t="s">
        <v>135</v>
      </c>
      <c r="G2680" s="125" t="s">
        <v>95</v>
      </c>
      <c r="H2680" s="125" t="s">
        <v>92</v>
      </c>
      <c r="I2680" s="297" t="s">
        <v>578</v>
      </c>
      <c r="J2680" s="95" t="s">
        <v>18</v>
      </c>
      <c r="K2680" s="105" t="s">
        <v>122</v>
      </c>
      <c r="L2680" s="126" t="s">
        <v>6630</v>
      </c>
      <c r="M2680" s="200" t="s">
        <v>6631</v>
      </c>
      <c r="N2680" s="127" t="s">
        <v>6632</v>
      </c>
      <c r="O2680" s="104" t="s">
        <v>56</v>
      </c>
      <c r="P2680" s="104" t="s">
        <v>131</v>
      </c>
      <c r="Q2680" s="218" t="s">
        <v>93</v>
      </c>
      <c r="R2680" s="125" t="s">
        <v>94</v>
      </c>
      <c r="S2680" s="125" t="s">
        <v>78</v>
      </c>
      <c r="T2680" s="129" t="s">
        <v>954</v>
      </c>
      <c r="U2680" s="95"/>
    </row>
    <row r="2681" spans="1:21" ht="38.25" x14ac:dyDescent="0.25">
      <c r="A2681" s="124">
        <v>2676</v>
      </c>
      <c r="B2681" s="125" t="s">
        <v>6285</v>
      </c>
      <c r="C2681" s="125" t="s">
        <v>6035</v>
      </c>
      <c r="D2681" s="116">
        <v>46121</v>
      </c>
      <c r="E2681" s="125" t="s">
        <v>90</v>
      </c>
      <c r="F2681" s="90" t="s">
        <v>135</v>
      </c>
      <c r="G2681" s="125" t="s">
        <v>95</v>
      </c>
      <c r="H2681" s="125" t="s">
        <v>92</v>
      </c>
      <c r="I2681" s="297" t="s">
        <v>578</v>
      </c>
      <c r="J2681" s="95" t="s">
        <v>18</v>
      </c>
      <c r="K2681" s="105" t="s">
        <v>146</v>
      </c>
      <c r="L2681" s="126" t="s">
        <v>6633</v>
      </c>
      <c r="M2681" s="200" t="s">
        <v>6634</v>
      </c>
      <c r="N2681" s="127" t="s">
        <v>6635</v>
      </c>
      <c r="O2681" s="104" t="s">
        <v>51</v>
      </c>
      <c r="P2681" s="104" t="s">
        <v>130</v>
      </c>
      <c r="Q2681" s="218" t="s">
        <v>93</v>
      </c>
      <c r="R2681" s="90" t="s">
        <v>94</v>
      </c>
      <c r="S2681" s="125" t="s">
        <v>78</v>
      </c>
      <c r="T2681" s="129" t="s">
        <v>79</v>
      </c>
      <c r="U2681" s="95" t="s">
        <v>6265</v>
      </c>
    </row>
    <row r="2682" spans="1:21" ht="28.5" x14ac:dyDescent="0.25">
      <c r="A2682" s="124">
        <v>2677</v>
      </c>
      <c r="B2682" s="125" t="s">
        <v>6285</v>
      </c>
      <c r="C2682" s="125" t="s">
        <v>6035</v>
      </c>
      <c r="D2682" s="116">
        <v>46121</v>
      </c>
      <c r="E2682" s="125" t="s">
        <v>90</v>
      </c>
      <c r="F2682" s="90" t="s">
        <v>135</v>
      </c>
      <c r="G2682" s="125" t="s">
        <v>95</v>
      </c>
      <c r="H2682" s="125" t="s">
        <v>92</v>
      </c>
      <c r="I2682" s="297" t="s">
        <v>578</v>
      </c>
      <c r="J2682" s="95" t="s">
        <v>18</v>
      </c>
      <c r="K2682" s="105" t="s">
        <v>122</v>
      </c>
      <c r="L2682" s="95" t="s">
        <v>1549</v>
      </c>
      <c r="M2682" s="200" t="s">
        <v>6636</v>
      </c>
      <c r="N2682" s="127" t="s">
        <v>6637</v>
      </c>
      <c r="O2682" s="104" t="s">
        <v>53</v>
      </c>
      <c r="P2682" s="104" t="s">
        <v>131</v>
      </c>
      <c r="Q2682" s="218" t="s">
        <v>93</v>
      </c>
      <c r="R2682" s="125" t="s">
        <v>94</v>
      </c>
      <c r="S2682" s="125" t="s">
        <v>78</v>
      </c>
      <c r="T2682" s="129" t="s">
        <v>79</v>
      </c>
      <c r="U2682" s="95"/>
    </row>
    <row r="2683" spans="1:21" ht="28.5" x14ac:dyDescent="0.25">
      <c r="A2683" s="124">
        <v>2678</v>
      </c>
      <c r="B2683" s="125" t="s">
        <v>6285</v>
      </c>
      <c r="C2683" s="125" t="s">
        <v>6035</v>
      </c>
      <c r="D2683" s="116">
        <v>46121</v>
      </c>
      <c r="E2683" s="125" t="s">
        <v>90</v>
      </c>
      <c r="F2683" s="90" t="s">
        <v>135</v>
      </c>
      <c r="G2683" s="125" t="s">
        <v>95</v>
      </c>
      <c r="H2683" s="125" t="s">
        <v>92</v>
      </c>
      <c r="I2683" s="297" t="s">
        <v>578</v>
      </c>
      <c r="J2683" s="95" t="s">
        <v>18</v>
      </c>
      <c r="K2683" s="105" t="s">
        <v>139</v>
      </c>
      <c r="L2683" s="126" t="s">
        <v>6638</v>
      </c>
      <c r="M2683" s="200" t="s">
        <v>6639</v>
      </c>
      <c r="N2683" s="127" t="s">
        <v>6640</v>
      </c>
      <c r="O2683" s="104" t="s">
        <v>41</v>
      </c>
      <c r="P2683" s="104" t="s">
        <v>129</v>
      </c>
      <c r="Q2683" s="218" t="s">
        <v>99</v>
      </c>
      <c r="R2683" s="125" t="s">
        <v>94</v>
      </c>
      <c r="S2683" s="125" t="s">
        <v>78</v>
      </c>
      <c r="T2683" s="129" t="s">
        <v>79</v>
      </c>
      <c r="U2683" s="95"/>
    </row>
    <row r="2684" spans="1:21" ht="28.5" x14ac:dyDescent="0.25">
      <c r="A2684" s="124">
        <v>2679</v>
      </c>
      <c r="B2684" s="125" t="s">
        <v>6285</v>
      </c>
      <c r="C2684" s="125" t="s">
        <v>6035</v>
      </c>
      <c r="D2684" s="116">
        <v>46121</v>
      </c>
      <c r="E2684" s="125" t="s">
        <v>90</v>
      </c>
      <c r="F2684" s="90" t="s">
        <v>135</v>
      </c>
      <c r="G2684" s="125" t="s">
        <v>95</v>
      </c>
      <c r="H2684" s="125" t="s">
        <v>92</v>
      </c>
      <c r="I2684" s="297" t="s">
        <v>578</v>
      </c>
      <c r="J2684" s="95" t="s">
        <v>18</v>
      </c>
      <c r="K2684" s="105" t="s">
        <v>139</v>
      </c>
      <c r="L2684" s="126" t="s">
        <v>1549</v>
      </c>
      <c r="M2684" s="200" t="s">
        <v>6641</v>
      </c>
      <c r="N2684" s="127" t="s">
        <v>6642</v>
      </c>
      <c r="O2684" s="104" t="s">
        <v>68</v>
      </c>
      <c r="P2684" s="104" t="s">
        <v>129</v>
      </c>
      <c r="Q2684" s="218" t="s">
        <v>93</v>
      </c>
      <c r="R2684" s="90" t="s">
        <v>94</v>
      </c>
      <c r="S2684" s="125" t="s">
        <v>78</v>
      </c>
      <c r="T2684" s="129" t="s">
        <v>79</v>
      </c>
      <c r="U2684" s="95" t="s">
        <v>6265</v>
      </c>
    </row>
    <row r="2685" spans="1:21" ht="42.75" x14ac:dyDescent="0.25">
      <c r="A2685" s="124">
        <v>2680</v>
      </c>
      <c r="B2685" s="125" t="s">
        <v>6285</v>
      </c>
      <c r="C2685" s="125" t="s">
        <v>6035</v>
      </c>
      <c r="D2685" s="116">
        <v>46121</v>
      </c>
      <c r="E2685" s="125" t="s">
        <v>90</v>
      </c>
      <c r="F2685" s="90" t="s">
        <v>135</v>
      </c>
      <c r="G2685" s="125" t="s">
        <v>95</v>
      </c>
      <c r="H2685" s="125" t="s">
        <v>92</v>
      </c>
      <c r="I2685" s="297" t="s">
        <v>578</v>
      </c>
      <c r="J2685" s="95" t="s">
        <v>18</v>
      </c>
      <c r="K2685" s="105" t="s">
        <v>122</v>
      </c>
      <c r="L2685" s="126" t="s">
        <v>6643</v>
      </c>
      <c r="M2685" s="200" t="s">
        <v>6644</v>
      </c>
      <c r="N2685" s="127" t="s">
        <v>6645</v>
      </c>
      <c r="O2685" s="104" t="s">
        <v>3359</v>
      </c>
      <c r="P2685" s="104" t="s">
        <v>130</v>
      </c>
      <c r="Q2685" s="218" t="s">
        <v>93</v>
      </c>
      <c r="R2685" s="90" t="s">
        <v>94</v>
      </c>
      <c r="S2685" s="125" t="s">
        <v>78</v>
      </c>
      <c r="T2685" s="129" t="s">
        <v>79</v>
      </c>
      <c r="U2685" s="95" t="s">
        <v>6571</v>
      </c>
    </row>
    <row r="2686" spans="1:21" ht="28.5" x14ac:dyDescent="0.25">
      <c r="A2686" s="124">
        <v>2681</v>
      </c>
      <c r="B2686" s="125" t="s">
        <v>6285</v>
      </c>
      <c r="C2686" s="125" t="s">
        <v>6035</v>
      </c>
      <c r="D2686" s="116">
        <v>46121</v>
      </c>
      <c r="E2686" s="125" t="s">
        <v>90</v>
      </c>
      <c r="F2686" s="90" t="s">
        <v>135</v>
      </c>
      <c r="G2686" s="125" t="s">
        <v>95</v>
      </c>
      <c r="H2686" s="125" t="s">
        <v>92</v>
      </c>
      <c r="I2686" s="297" t="s">
        <v>578</v>
      </c>
      <c r="J2686" s="95" t="s">
        <v>18</v>
      </c>
      <c r="K2686" s="105" t="s">
        <v>139</v>
      </c>
      <c r="L2686" s="95" t="s">
        <v>6815</v>
      </c>
      <c r="M2686" s="200" t="s">
        <v>6646</v>
      </c>
      <c r="N2686" s="127" t="s">
        <v>6647</v>
      </c>
      <c r="O2686" s="104" t="s">
        <v>53</v>
      </c>
      <c r="P2686" s="104" t="s">
        <v>131</v>
      </c>
      <c r="Q2686" s="218" t="s">
        <v>99</v>
      </c>
      <c r="R2686" s="90" t="s">
        <v>94</v>
      </c>
      <c r="S2686" s="125" t="s">
        <v>78</v>
      </c>
      <c r="T2686" s="129" t="s">
        <v>79</v>
      </c>
      <c r="U2686" s="95" t="s">
        <v>6648</v>
      </c>
    </row>
    <row r="2687" spans="1:21" ht="36" x14ac:dyDescent="0.25">
      <c r="A2687" s="124">
        <v>2682</v>
      </c>
      <c r="B2687" s="125" t="s">
        <v>6285</v>
      </c>
      <c r="C2687" s="125" t="s">
        <v>6035</v>
      </c>
      <c r="D2687" s="116">
        <v>46122</v>
      </c>
      <c r="E2687" s="125" t="s">
        <v>90</v>
      </c>
      <c r="F2687" s="90" t="s">
        <v>135</v>
      </c>
      <c r="G2687" s="125" t="s">
        <v>98</v>
      </c>
      <c r="H2687" s="125" t="s">
        <v>96</v>
      </c>
      <c r="I2687" s="297" t="s">
        <v>117</v>
      </c>
      <c r="J2687" s="95" t="s">
        <v>18</v>
      </c>
      <c r="K2687" s="105" t="s">
        <v>140</v>
      </c>
      <c r="L2687" s="126" t="s">
        <v>6649</v>
      </c>
      <c r="M2687" s="200" t="s">
        <v>6650</v>
      </c>
      <c r="N2687" s="127" t="s">
        <v>6651</v>
      </c>
      <c r="O2687" s="104" t="s">
        <v>41</v>
      </c>
      <c r="P2687" s="104" t="s">
        <v>129</v>
      </c>
      <c r="Q2687" s="218" t="s">
        <v>99</v>
      </c>
      <c r="R2687" s="125" t="s">
        <v>94</v>
      </c>
      <c r="S2687" s="125" t="s">
        <v>78</v>
      </c>
      <c r="T2687" s="129" t="s">
        <v>79</v>
      </c>
      <c r="U2687" s="90"/>
    </row>
    <row r="2688" spans="1:21" ht="36" x14ac:dyDescent="0.25">
      <c r="A2688" s="124">
        <v>2683</v>
      </c>
      <c r="B2688" s="125" t="s">
        <v>6285</v>
      </c>
      <c r="C2688" s="125" t="s">
        <v>6035</v>
      </c>
      <c r="D2688" s="116">
        <v>46122</v>
      </c>
      <c r="E2688" s="125" t="s">
        <v>90</v>
      </c>
      <c r="F2688" s="90" t="s">
        <v>100</v>
      </c>
      <c r="G2688" s="125" t="s">
        <v>98</v>
      </c>
      <c r="H2688" s="125" t="s">
        <v>96</v>
      </c>
      <c r="I2688" s="297" t="s">
        <v>117</v>
      </c>
      <c r="J2688" s="95" t="s">
        <v>18</v>
      </c>
      <c r="K2688" s="105" t="s">
        <v>140</v>
      </c>
      <c r="L2688" s="126" t="s">
        <v>790</v>
      </c>
      <c r="M2688" s="200" t="s">
        <v>6652</v>
      </c>
      <c r="N2688" s="127" t="s">
        <v>6653</v>
      </c>
      <c r="O2688" s="104" t="s">
        <v>73</v>
      </c>
      <c r="P2688" s="104" t="s">
        <v>124</v>
      </c>
      <c r="Q2688" s="218" t="s">
        <v>93</v>
      </c>
      <c r="R2688" s="125" t="s">
        <v>94</v>
      </c>
      <c r="S2688" s="125" t="s">
        <v>78</v>
      </c>
      <c r="T2688" s="129" t="s">
        <v>79</v>
      </c>
      <c r="U2688" s="90"/>
    </row>
    <row r="2689" spans="1:21" ht="36" x14ac:dyDescent="0.25">
      <c r="A2689" s="124">
        <v>2684</v>
      </c>
      <c r="B2689" s="125" t="s">
        <v>6285</v>
      </c>
      <c r="C2689" s="125" t="s">
        <v>6035</v>
      </c>
      <c r="D2689" s="116">
        <v>46122</v>
      </c>
      <c r="E2689" s="125" t="s">
        <v>90</v>
      </c>
      <c r="F2689" s="90" t="s">
        <v>135</v>
      </c>
      <c r="G2689" s="125" t="s">
        <v>98</v>
      </c>
      <c r="H2689" s="125" t="s">
        <v>96</v>
      </c>
      <c r="I2689" s="297" t="s">
        <v>117</v>
      </c>
      <c r="J2689" s="95" t="s">
        <v>18</v>
      </c>
      <c r="K2689" s="105" t="s">
        <v>140</v>
      </c>
      <c r="L2689" s="126" t="s">
        <v>6654</v>
      </c>
      <c r="M2689" s="200" t="s">
        <v>6655</v>
      </c>
      <c r="N2689" s="127" t="s">
        <v>6656</v>
      </c>
      <c r="O2689" s="104" t="s">
        <v>44</v>
      </c>
      <c r="P2689" s="104" t="s">
        <v>125</v>
      </c>
      <c r="Q2689" s="218" t="s">
        <v>99</v>
      </c>
      <c r="R2689" s="125" t="s">
        <v>94</v>
      </c>
      <c r="S2689" s="125" t="s">
        <v>78</v>
      </c>
      <c r="T2689" s="129" t="s">
        <v>79</v>
      </c>
      <c r="U2689" s="90"/>
    </row>
    <row r="2690" spans="1:21" ht="42.75" x14ac:dyDescent="0.25">
      <c r="A2690" s="124">
        <v>2685</v>
      </c>
      <c r="B2690" s="125" t="s">
        <v>6285</v>
      </c>
      <c r="C2690" s="125" t="s">
        <v>6035</v>
      </c>
      <c r="D2690" s="116">
        <v>46122</v>
      </c>
      <c r="E2690" s="125" t="s">
        <v>90</v>
      </c>
      <c r="F2690" s="90" t="s">
        <v>135</v>
      </c>
      <c r="G2690" s="125" t="s">
        <v>98</v>
      </c>
      <c r="H2690" s="125" t="s">
        <v>96</v>
      </c>
      <c r="I2690" s="297" t="s">
        <v>117</v>
      </c>
      <c r="J2690" s="95" t="s">
        <v>18</v>
      </c>
      <c r="K2690" s="105" t="s">
        <v>120</v>
      </c>
      <c r="L2690" s="126" t="s">
        <v>1002</v>
      </c>
      <c r="M2690" s="200" t="s">
        <v>6657</v>
      </c>
      <c r="N2690" s="127" t="s">
        <v>6658</v>
      </c>
      <c r="O2690" s="104" t="s">
        <v>51</v>
      </c>
      <c r="P2690" s="104" t="s">
        <v>130</v>
      </c>
      <c r="Q2690" s="218" t="s">
        <v>93</v>
      </c>
      <c r="R2690" s="125" t="s">
        <v>94</v>
      </c>
      <c r="S2690" s="125" t="s">
        <v>78</v>
      </c>
      <c r="T2690" s="129" t="s">
        <v>79</v>
      </c>
      <c r="U2690" s="90"/>
    </row>
    <row r="2691" spans="1:21" ht="36" x14ac:dyDescent="0.25">
      <c r="A2691" s="124">
        <v>2686</v>
      </c>
      <c r="B2691" s="125" t="s">
        <v>6285</v>
      </c>
      <c r="C2691" s="125" t="s">
        <v>6035</v>
      </c>
      <c r="D2691" s="116">
        <v>46122</v>
      </c>
      <c r="E2691" s="125" t="s">
        <v>90</v>
      </c>
      <c r="F2691" s="90" t="s">
        <v>135</v>
      </c>
      <c r="G2691" s="125" t="s">
        <v>98</v>
      </c>
      <c r="H2691" s="125" t="s">
        <v>96</v>
      </c>
      <c r="I2691" s="297" t="s">
        <v>117</v>
      </c>
      <c r="J2691" s="95" t="s">
        <v>18</v>
      </c>
      <c r="K2691" s="105" t="s">
        <v>120</v>
      </c>
      <c r="L2691" s="126" t="s">
        <v>5660</v>
      </c>
      <c r="M2691" s="200" t="s">
        <v>6659</v>
      </c>
      <c r="N2691" s="127" t="s">
        <v>6576</v>
      </c>
      <c r="O2691" s="104" t="s">
        <v>41</v>
      </c>
      <c r="P2691" s="104" t="s">
        <v>129</v>
      </c>
      <c r="Q2691" s="218" t="s">
        <v>99</v>
      </c>
      <c r="R2691" s="125" t="s">
        <v>94</v>
      </c>
      <c r="S2691" s="125" t="s">
        <v>78</v>
      </c>
      <c r="T2691" s="129" t="s">
        <v>79</v>
      </c>
      <c r="U2691" s="90"/>
    </row>
    <row r="2692" spans="1:21" ht="42.75" x14ac:dyDescent="0.25">
      <c r="A2692" s="124">
        <v>2687</v>
      </c>
      <c r="B2692" s="125" t="s">
        <v>6285</v>
      </c>
      <c r="C2692" s="125" t="s">
        <v>6035</v>
      </c>
      <c r="D2692" s="116">
        <v>46122</v>
      </c>
      <c r="E2692" s="125" t="s">
        <v>90</v>
      </c>
      <c r="F2692" s="90" t="s">
        <v>100</v>
      </c>
      <c r="G2692" s="125" t="s">
        <v>98</v>
      </c>
      <c r="H2692" s="125" t="s">
        <v>96</v>
      </c>
      <c r="I2692" s="297" t="s">
        <v>117</v>
      </c>
      <c r="J2692" s="95" t="s">
        <v>18</v>
      </c>
      <c r="K2692" s="105" t="s">
        <v>121</v>
      </c>
      <c r="L2692" s="126" t="s">
        <v>531</v>
      </c>
      <c r="M2692" s="200" t="s">
        <v>6660</v>
      </c>
      <c r="N2692" s="127" t="s">
        <v>6661</v>
      </c>
      <c r="O2692" s="104" t="s">
        <v>53</v>
      </c>
      <c r="P2692" s="104" t="s">
        <v>136</v>
      </c>
      <c r="Q2692" s="218" t="s">
        <v>93</v>
      </c>
      <c r="R2692" s="125" t="s">
        <v>94</v>
      </c>
      <c r="S2692" s="125" t="s">
        <v>78</v>
      </c>
      <c r="T2692" s="129" t="s">
        <v>79</v>
      </c>
      <c r="U2692" s="90"/>
    </row>
    <row r="2693" spans="1:21" ht="71.25" x14ac:dyDescent="0.25">
      <c r="A2693" s="124">
        <v>2688</v>
      </c>
      <c r="B2693" s="125" t="s">
        <v>6285</v>
      </c>
      <c r="C2693" s="125" t="s">
        <v>6035</v>
      </c>
      <c r="D2693" s="116">
        <v>46122</v>
      </c>
      <c r="E2693" s="125" t="s">
        <v>90</v>
      </c>
      <c r="F2693" s="90" t="s">
        <v>135</v>
      </c>
      <c r="G2693" s="125" t="s">
        <v>98</v>
      </c>
      <c r="H2693" s="125" t="s">
        <v>96</v>
      </c>
      <c r="I2693" s="297" t="s">
        <v>117</v>
      </c>
      <c r="J2693" s="95" t="s">
        <v>18</v>
      </c>
      <c r="K2693" s="105" t="s">
        <v>121</v>
      </c>
      <c r="L2693" s="126" t="s">
        <v>5409</v>
      </c>
      <c r="M2693" s="200" t="s">
        <v>6662</v>
      </c>
      <c r="N2693" s="127" t="s">
        <v>6663</v>
      </c>
      <c r="O2693" s="104" t="s">
        <v>60</v>
      </c>
      <c r="P2693" s="104" t="s">
        <v>131</v>
      </c>
      <c r="Q2693" s="218" t="s">
        <v>93</v>
      </c>
      <c r="R2693" s="90" t="s">
        <v>94</v>
      </c>
      <c r="S2693" s="125" t="s">
        <v>78</v>
      </c>
      <c r="T2693" s="129" t="s">
        <v>79</v>
      </c>
      <c r="U2693" s="90" t="s">
        <v>5415</v>
      </c>
    </row>
    <row r="2694" spans="1:21" ht="42.75" x14ac:dyDescent="0.25">
      <c r="A2694" s="124">
        <v>2689</v>
      </c>
      <c r="B2694" s="125" t="s">
        <v>6285</v>
      </c>
      <c r="C2694" s="125" t="s">
        <v>6035</v>
      </c>
      <c r="D2694" s="116">
        <v>46122</v>
      </c>
      <c r="E2694" s="125" t="s">
        <v>90</v>
      </c>
      <c r="F2694" s="90" t="s">
        <v>135</v>
      </c>
      <c r="G2694" s="125" t="s">
        <v>98</v>
      </c>
      <c r="H2694" s="125" t="s">
        <v>96</v>
      </c>
      <c r="I2694" s="297" t="s">
        <v>117</v>
      </c>
      <c r="J2694" s="95" t="s">
        <v>18</v>
      </c>
      <c r="K2694" s="105" t="s">
        <v>120</v>
      </c>
      <c r="L2694" s="126" t="s">
        <v>5409</v>
      </c>
      <c r="M2694" s="200" t="s">
        <v>6664</v>
      </c>
      <c r="N2694" s="127" t="s">
        <v>6665</v>
      </c>
      <c r="O2694" s="104" t="s">
        <v>60</v>
      </c>
      <c r="P2694" s="104" t="s">
        <v>131</v>
      </c>
      <c r="Q2694" s="218" t="s">
        <v>93</v>
      </c>
      <c r="R2694" s="125" t="s">
        <v>94</v>
      </c>
      <c r="S2694" s="125" t="s">
        <v>78</v>
      </c>
      <c r="T2694" s="129" t="s">
        <v>79</v>
      </c>
      <c r="U2694" s="90"/>
    </row>
    <row r="2695" spans="1:21" ht="36" x14ac:dyDescent="0.25">
      <c r="A2695" s="124">
        <v>2690</v>
      </c>
      <c r="B2695" s="125" t="s">
        <v>6285</v>
      </c>
      <c r="C2695" s="125" t="s">
        <v>6035</v>
      </c>
      <c r="D2695" s="116">
        <v>46122</v>
      </c>
      <c r="E2695" s="125" t="s">
        <v>90</v>
      </c>
      <c r="F2695" s="90" t="s">
        <v>100</v>
      </c>
      <c r="G2695" s="125" t="s">
        <v>95</v>
      </c>
      <c r="H2695" s="125" t="s">
        <v>96</v>
      </c>
      <c r="I2695" s="297" t="s">
        <v>653</v>
      </c>
      <c r="J2695" s="95" t="s">
        <v>18</v>
      </c>
      <c r="K2695" s="105" t="s">
        <v>140</v>
      </c>
      <c r="L2695" s="126" t="s">
        <v>6666</v>
      </c>
      <c r="M2695" s="200" t="s">
        <v>6667</v>
      </c>
      <c r="N2695" s="127" t="s">
        <v>6668</v>
      </c>
      <c r="O2695" s="104" t="s">
        <v>41</v>
      </c>
      <c r="P2695" s="104" t="s">
        <v>129</v>
      </c>
      <c r="Q2695" s="218" t="s">
        <v>99</v>
      </c>
      <c r="R2695" s="125" t="s">
        <v>94</v>
      </c>
      <c r="S2695" s="125" t="s">
        <v>79</v>
      </c>
      <c r="T2695" s="129" t="s">
        <v>79</v>
      </c>
      <c r="U2695" s="90"/>
    </row>
    <row r="2696" spans="1:21" ht="38.25" x14ac:dyDescent="0.25">
      <c r="A2696" s="124">
        <v>2691</v>
      </c>
      <c r="B2696" s="125" t="s">
        <v>6285</v>
      </c>
      <c r="C2696" s="125" t="s">
        <v>6035</v>
      </c>
      <c r="D2696" s="116">
        <v>46122</v>
      </c>
      <c r="E2696" s="125" t="s">
        <v>90</v>
      </c>
      <c r="F2696" s="90" t="s">
        <v>135</v>
      </c>
      <c r="G2696" s="125" t="s">
        <v>95</v>
      </c>
      <c r="H2696" s="125" t="s">
        <v>96</v>
      </c>
      <c r="I2696" s="297" t="s">
        <v>653</v>
      </c>
      <c r="J2696" s="95" t="s">
        <v>18</v>
      </c>
      <c r="K2696" s="105">
        <v>3</v>
      </c>
      <c r="L2696" s="126" t="s">
        <v>3481</v>
      </c>
      <c r="M2696" s="200" t="s">
        <v>6669</v>
      </c>
      <c r="N2696" s="127" t="s">
        <v>6670</v>
      </c>
      <c r="O2696" s="104" t="s">
        <v>3359</v>
      </c>
      <c r="P2696" s="104" t="s">
        <v>130</v>
      </c>
      <c r="Q2696" s="218" t="s">
        <v>93</v>
      </c>
      <c r="R2696" s="125" t="s">
        <v>94</v>
      </c>
      <c r="S2696" s="125" t="s">
        <v>79</v>
      </c>
      <c r="T2696" s="129" t="s">
        <v>79</v>
      </c>
      <c r="U2696" s="90"/>
    </row>
    <row r="2697" spans="1:21" ht="42.75" x14ac:dyDescent="0.25">
      <c r="A2697" s="124">
        <v>2692</v>
      </c>
      <c r="B2697" s="125" t="s">
        <v>6285</v>
      </c>
      <c r="C2697" s="125" t="s">
        <v>6035</v>
      </c>
      <c r="D2697" s="116">
        <v>46122</v>
      </c>
      <c r="E2697" s="125" t="s">
        <v>90</v>
      </c>
      <c r="F2697" s="90" t="s">
        <v>135</v>
      </c>
      <c r="G2697" s="125" t="s">
        <v>98</v>
      </c>
      <c r="H2697" s="125" t="s">
        <v>96</v>
      </c>
      <c r="I2697" s="297" t="s">
        <v>379</v>
      </c>
      <c r="J2697" s="95" t="s">
        <v>18</v>
      </c>
      <c r="K2697" s="105" t="s">
        <v>120</v>
      </c>
      <c r="L2697" s="126" t="s">
        <v>6671</v>
      </c>
      <c r="M2697" s="200" t="s">
        <v>6672</v>
      </c>
      <c r="N2697" s="127" t="s">
        <v>6673</v>
      </c>
      <c r="O2697" s="104" t="s">
        <v>41</v>
      </c>
      <c r="P2697" s="104" t="s">
        <v>129</v>
      </c>
      <c r="Q2697" s="218" t="s">
        <v>99</v>
      </c>
      <c r="R2697" s="125" t="s">
        <v>94</v>
      </c>
      <c r="S2697" s="125" t="s">
        <v>79</v>
      </c>
      <c r="T2697" s="129" t="s">
        <v>79</v>
      </c>
      <c r="U2697" s="90"/>
    </row>
    <row r="2698" spans="1:21" ht="42.75" x14ac:dyDescent="0.25">
      <c r="A2698" s="124">
        <v>2693</v>
      </c>
      <c r="B2698" s="125" t="s">
        <v>6285</v>
      </c>
      <c r="C2698" s="125" t="s">
        <v>6035</v>
      </c>
      <c r="D2698" s="116">
        <v>46122</v>
      </c>
      <c r="E2698" s="125" t="s">
        <v>90</v>
      </c>
      <c r="F2698" s="90" t="s">
        <v>100</v>
      </c>
      <c r="G2698" s="125" t="s">
        <v>95</v>
      </c>
      <c r="H2698" s="125" t="s">
        <v>92</v>
      </c>
      <c r="I2698" s="297" t="s">
        <v>1566</v>
      </c>
      <c r="J2698" s="95" t="s">
        <v>18</v>
      </c>
      <c r="K2698" s="105" t="s">
        <v>120</v>
      </c>
      <c r="L2698" s="126" t="s">
        <v>4104</v>
      </c>
      <c r="M2698" s="200" t="s">
        <v>6674</v>
      </c>
      <c r="N2698" s="127" t="s">
        <v>6675</v>
      </c>
      <c r="O2698" s="104" t="s">
        <v>51</v>
      </c>
      <c r="P2698" s="104" t="s">
        <v>130</v>
      </c>
      <c r="Q2698" s="218" t="s">
        <v>99</v>
      </c>
      <c r="R2698" s="125" t="s">
        <v>94</v>
      </c>
      <c r="S2698" s="125" t="s">
        <v>79</v>
      </c>
      <c r="T2698" s="129" t="s">
        <v>79</v>
      </c>
      <c r="U2698" s="90"/>
    </row>
    <row r="2699" spans="1:21" ht="28.5" x14ac:dyDescent="0.25">
      <c r="A2699" s="124">
        <v>2694</v>
      </c>
      <c r="B2699" s="125" t="s">
        <v>6285</v>
      </c>
      <c r="C2699" s="125" t="s">
        <v>6035</v>
      </c>
      <c r="D2699" s="116">
        <v>46122</v>
      </c>
      <c r="E2699" s="125" t="s">
        <v>90</v>
      </c>
      <c r="F2699" s="90" t="s">
        <v>135</v>
      </c>
      <c r="G2699" s="125" t="s">
        <v>95</v>
      </c>
      <c r="H2699" s="125" t="s">
        <v>92</v>
      </c>
      <c r="I2699" s="297" t="s">
        <v>1566</v>
      </c>
      <c r="J2699" s="95" t="s">
        <v>18</v>
      </c>
      <c r="K2699" s="105" t="s">
        <v>121</v>
      </c>
      <c r="L2699" s="126" t="s">
        <v>454</v>
      </c>
      <c r="M2699" s="200" t="s">
        <v>6676</v>
      </c>
      <c r="N2699" s="127" t="s">
        <v>6677</v>
      </c>
      <c r="O2699" s="104" t="s">
        <v>41</v>
      </c>
      <c r="P2699" s="104" t="s">
        <v>129</v>
      </c>
      <c r="Q2699" s="218" t="s">
        <v>99</v>
      </c>
      <c r="R2699" s="125" t="s">
        <v>94</v>
      </c>
      <c r="S2699" s="125" t="s">
        <v>79</v>
      </c>
      <c r="T2699" s="129" t="s">
        <v>79</v>
      </c>
      <c r="U2699" s="90"/>
    </row>
    <row r="2700" spans="1:21" ht="28.5" x14ac:dyDescent="0.25">
      <c r="A2700" s="124">
        <v>2695</v>
      </c>
      <c r="B2700" s="125" t="s">
        <v>6285</v>
      </c>
      <c r="C2700" s="125" t="s">
        <v>6035</v>
      </c>
      <c r="D2700" s="116">
        <v>46122</v>
      </c>
      <c r="E2700" s="125" t="s">
        <v>90</v>
      </c>
      <c r="F2700" s="90" t="s">
        <v>135</v>
      </c>
      <c r="G2700" s="125" t="s">
        <v>95</v>
      </c>
      <c r="H2700" s="125" t="s">
        <v>92</v>
      </c>
      <c r="I2700" s="297" t="s">
        <v>1566</v>
      </c>
      <c r="J2700" s="95" t="s">
        <v>18</v>
      </c>
      <c r="K2700" s="105" t="s">
        <v>121</v>
      </c>
      <c r="L2700" s="126" t="s">
        <v>534</v>
      </c>
      <c r="M2700" s="200" t="s">
        <v>6678</v>
      </c>
      <c r="N2700" s="127" t="s">
        <v>6679</v>
      </c>
      <c r="O2700" s="104" t="s">
        <v>41</v>
      </c>
      <c r="P2700" s="104" t="s">
        <v>129</v>
      </c>
      <c r="Q2700" s="218" t="s">
        <v>99</v>
      </c>
      <c r="R2700" s="125" t="s">
        <v>94</v>
      </c>
      <c r="S2700" s="125" t="s">
        <v>79</v>
      </c>
      <c r="T2700" s="129" t="s">
        <v>79</v>
      </c>
      <c r="U2700" s="90"/>
    </row>
    <row r="2701" spans="1:21" ht="42.75" x14ac:dyDescent="0.25">
      <c r="A2701" s="124">
        <v>2696</v>
      </c>
      <c r="B2701" s="125" t="s">
        <v>6285</v>
      </c>
      <c r="C2701" s="125" t="s">
        <v>6035</v>
      </c>
      <c r="D2701" s="116">
        <v>46122</v>
      </c>
      <c r="E2701" s="125" t="s">
        <v>90</v>
      </c>
      <c r="F2701" s="90" t="s">
        <v>100</v>
      </c>
      <c r="G2701" s="125" t="s">
        <v>95</v>
      </c>
      <c r="H2701" s="125" t="s">
        <v>92</v>
      </c>
      <c r="I2701" s="297" t="s">
        <v>636</v>
      </c>
      <c r="J2701" s="95" t="s">
        <v>30</v>
      </c>
      <c r="K2701" s="105" t="s">
        <v>139</v>
      </c>
      <c r="L2701" s="126" t="s">
        <v>466</v>
      </c>
      <c r="M2701" s="200" t="s">
        <v>6680</v>
      </c>
      <c r="N2701" s="127" t="s">
        <v>6681</v>
      </c>
      <c r="O2701" s="104" t="s">
        <v>3355</v>
      </c>
      <c r="P2701" s="104" t="s">
        <v>125</v>
      </c>
      <c r="Q2701" s="218" t="s">
        <v>99</v>
      </c>
      <c r="R2701" s="125" t="s">
        <v>94</v>
      </c>
      <c r="S2701" s="125" t="s">
        <v>79</v>
      </c>
      <c r="T2701" s="129" t="s">
        <v>79</v>
      </c>
      <c r="U2701" s="90"/>
    </row>
    <row r="2702" spans="1:21" ht="42.75" x14ac:dyDescent="0.25">
      <c r="A2702" s="124">
        <v>2697</v>
      </c>
      <c r="B2702" s="125" t="s">
        <v>6285</v>
      </c>
      <c r="C2702" s="125" t="s">
        <v>6035</v>
      </c>
      <c r="D2702" s="116">
        <v>46122</v>
      </c>
      <c r="E2702" s="125" t="s">
        <v>90</v>
      </c>
      <c r="F2702" s="90" t="s">
        <v>100</v>
      </c>
      <c r="G2702" s="125" t="s">
        <v>95</v>
      </c>
      <c r="H2702" s="125" t="s">
        <v>92</v>
      </c>
      <c r="I2702" s="297" t="s">
        <v>636</v>
      </c>
      <c r="J2702" s="95" t="s">
        <v>30</v>
      </c>
      <c r="K2702" s="105" t="s">
        <v>139</v>
      </c>
      <c r="L2702" s="126" t="s">
        <v>3148</v>
      </c>
      <c r="M2702" s="200" t="s">
        <v>6682</v>
      </c>
      <c r="N2702" s="127" t="s">
        <v>6683</v>
      </c>
      <c r="O2702" s="104" t="s">
        <v>53</v>
      </c>
      <c r="P2702" s="104" t="s">
        <v>131</v>
      </c>
      <c r="Q2702" s="218" t="s">
        <v>93</v>
      </c>
      <c r="R2702" s="125" t="s">
        <v>94</v>
      </c>
      <c r="S2702" s="125" t="s">
        <v>79</v>
      </c>
      <c r="T2702" s="129" t="s">
        <v>79</v>
      </c>
      <c r="U2702" s="90"/>
    </row>
    <row r="2703" spans="1:21" ht="28.5" x14ac:dyDescent="0.25">
      <c r="A2703" s="124">
        <v>2698</v>
      </c>
      <c r="B2703" s="125" t="s">
        <v>6285</v>
      </c>
      <c r="C2703" s="125" t="s">
        <v>6035</v>
      </c>
      <c r="D2703" s="116">
        <v>46122</v>
      </c>
      <c r="E2703" s="125" t="s">
        <v>90</v>
      </c>
      <c r="F2703" s="90" t="s">
        <v>100</v>
      </c>
      <c r="G2703" s="125" t="s">
        <v>95</v>
      </c>
      <c r="H2703" s="125" t="s">
        <v>92</v>
      </c>
      <c r="I2703" s="297" t="s">
        <v>3226</v>
      </c>
      <c r="J2703" s="95" t="s">
        <v>30</v>
      </c>
      <c r="K2703" s="105">
        <v>5</v>
      </c>
      <c r="L2703" s="126" t="s">
        <v>3055</v>
      </c>
      <c r="M2703" s="200" t="s">
        <v>6684</v>
      </c>
      <c r="N2703" s="127" t="s">
        <v>6685</v>
      </c>
      <c r="O2703" s="104" t="s">
        <v>3358</v>
      </c>
      <c r="P2703" s="104" t="s">
        <v>125</v>
      </c>
      <c r="Q2703" s="218" t="s">
        <v>99</v>
      </c>
      <c r="R2703" s="125" t="s">
        <v>94</v>
      </c>
      <c r="S2703" s="125" t="s">
        <v>79</v>
      </c>
      <c r="T2703" s="129" t="s">
        <v>79</v>
      </c>
      <c r="U2703" s="90"/>
    </row>
    <row r="2704" spans="1:21" ht="28.5" x14ac:dyDescent="0.25">
      <c r="A2704" s="124">
        <v>2699</v>
      </c>
      <c r="B2704" s="125" t="s">
        <v>6285</v>
      </c>
      <c r="C2704" s="125" t="s">
        <v>6035</v>
      </c>
      <c r="D2704" s="116">
        <v>46122</v>
      </c>
      <c r="E2704" s="125" t="s">
        <v>90</v>
      </c>
      <c r="F2704" s="90" t="s">
        <v>100</v>
      </c>
      <c r="G2704" s="125" t="s">
        <v>95</v>
      </c>
      <c r="H2704" s="125" t="s">
        <v>92</v>
      </c>
      <c r="I2704" s="297" t="s">
        <v>3226</v>
      </c>
      <c r="J2704" s="95" t="s">
        <v>30</v>
      </c>
      <c r="K2704" s="105">
        <v>3</v>
      </c>
      <c r="L2704" s="126" t="s">
        <v>3846</v>
      </c>
      <c r="M2704" s="200" t="s">
        <v>6686</v>
      </c>
      <c r="N2704" s="127" t="s">
        <v>6687</v>
      </c>
      <c r="O2704" s="104" t="s">
        <v>41</v>
      </c>
      <c r="P2704" s="104" t="s">
        <v>129</v>
      </c>
      <c r="Q2704" s="218" t="s">
        <v>99</v>
      </c>
      <c r="R2704" s="125" t="s">
        <v>94</v>
      </c>
      <c r="S2704" s="125" t="s">
        <v>79</v>
      </c>
      <c r="T2704" s="129" t="s">
        <v>79</v>
      </c>
      <c r="U2704" s="90"/>
    </row>
    <row r="2705" spans="1:21" ht="28.5" x14ac:dyDescent="0.25">
      <c r="A2705" s="124">
        <v>2700</v>
      </c>
      <c r="B2705" s="125" t="s">
        <v>6285</v>
      </c>
      <c r="C2705" s="125" t="s">
        <v>6035</v>
      </c>
      <c r="D2705" s="116">
        <v>46122</v>
      </c>
      <c r="E2705" s="125" t="s">
        <v>90</v>
      </c>
      <c r="F2705" s="90" t="s">
        <v>100</v>
      </c>
      <c r="G2705" s="125" t="s">
        <v>95</v>
      </c>
      <c r="H2705" s="125" t="s">
        <v>92</v>
      </c>
      <c r="I2705" s="297" t="s">
        <v>3226</v>
      </c>
      <c r="J2705" s="95" t="s">
        <v>30</v>
      </c>
      <c r="K2705" s="105">
        <v>3</v>
      </c>
      <c r="L2705" s="126" t="s">
        <v>4262</v>
      </c>
      <c r="M2705" s="200" t="s">
        <v>6688</v>
      </c>
      <c r="N2705" s="127" t="s">
        <v>6689</v>
      </c>
      <c r="O2705" s="104" t="s">
        <v>41</v>
      </c>
      <c r="P2705" s="104" t="s">
        <v>129</v>
      </c>
      <c r="Q2705" s="218" t="s">
        <v>99</v>
      </c>
      <c r="R2705" s="125" t="s">
        <v>94</v>
      </c>
      <c r="S2705" s="125" t="s">
        <v>79</v>
      </c>
      <c r="T2705" s="129" t="s">
        <v>79</v>
      </c>
      <c r="U2705" s="90"/>
    </row>
    <row r="2706" spans="1:21" ht="42.75" x14ac:dyDescent="0.25">
      <c r="A2706" s="124">
        <v>2701</v>
      </c>
      <c r="B2706" s="125" t="s">
        <v>6285</v>
      </c>
      <c r="C2706" s="125" t="s">
        <v>6035</v>
      </c>
      <c r="D2706" s="116">
        <v>46122</v>
      </c>
      <c r="E2706" s="125" t="s">
        <v>90</v>
      </c>
      <c r="F2706" s="90" t="s">
        <v>135</v>
      </c>
      <c r="G2706" s="125" t="s">
        <v>95</v>
      </c>
      <c r="H2706" s="125" t="s">
        <v>92</v>
      </c>
      <c r="I2706" s="297" t="s">
        <v>3226</v>
      </c>
      <c r="J2706" s="95" t="s">
        <v>30</v>
      </c>
      <c r="K2706" s="105">
        <v>3</v>
      </c>
      <c r="L2706" s="126" t="s">
        <v>1711</v>
      </c>
      <c r="M2706" s="200" t="s">
        <v>6690</v>
      </c>
      <c r="N2706" s="127" t="s">
        <v>6691</v>
      </c>
      <c r="O2706" s="104" t="s">
        <v>68</v>
      </c>
      <c r="P2706" s="104" t="s">
        <v>129</v>
      </c>
      <c r="Q2706" s="218" t="s">
        <v>99</v>
      </c>
      <c r="R2706" s="125" t="s">
        <v>94</v>
      </c>
      <c r="S2706" s="125" t="s">
        <v>79</v>
      </c>
      <c r="T2706" s="129" t="s">
        <v>79</v>
      </c>
      <c r="U2706" s="90"/>
    </row>
    <row r="2707" spans="1:21" ht="28.5" x14ac:dyDescent="0.25">
      <c r="A2707" s="124">
        <v>2702</v>
      </c>
      <c r="B2707" s="125" t="s">
        <v>6285</v>
      </c>
      <c r="C2707" s="125" t="s">
        <v>6035</v>
      </c>
      <c r="D2707" s="116">
        <v>46122</v>
      </c>
      <c r="E2707" s="125" t="s">
        <v>90</v>
      </c>
      <c r="F2707" s="90" t="s">
        <v>100</v>
      </c>
      <c r="G2707" s="125" t="s">
        <v>95</v>
      </c>
      <c r="H2707" s="125" t="s">
        <v>92</v>
      </c>
      <c r="I2707" s="297" t="s">
        <v>640</v>
      </c>
      <c r="J2707" s="95" t="s">
        <v>30</v>
      </c>
      <c r="K2707" s="105">
        <v>1</v>
      </c>
      <c r="L2707" s="126" t="s">
        <v>3189</v>
      </c>
      <c r="M2707" s="200" t="s">
        <v>6692</v>
      </c>
      <c r="N2707" s="127" t="s">
        <v>6693</v>
      </c>
      <c r="O2707" s="104" t="s">
        <v>68</v>
      </c>
      <c r="P2707" s="104" t="s">
        <v>129</v>
      </c>
      <c r="Q2707" s="218" t="s">
        <v>99</v>
      </c>
      <c r="R2707" s="125" t="s">
        <v>94</v>
      </c>
      <c r="S2707" s="125" t="s">
        <v>79</v>
      </c>
      <c r="T2707" s="129" t="s">
        <v>79</v>
      </c>
      <c r="U2707" s="90"/>
    </row>
    <row r="2708" spans="1:21" ht="38.25" x14ac:dyDescent="0.25">
      <c r="A2708" s="124">
        <v>2703</v>
      </c>
      <c r="B2708" s="125" t="s">
        <v>6285</v>
      </c>
      <c r="C2708" s="125" t="s">
        <v>6035</v>
      </c>
      <c r="D2708" s="116">
        <v>46122</v>
      </c>
      <c r="E2708" s="125" t="s">
        <v>90</v>
      </c>
      <c r="F2708" s="90" t="s">
        <v>135</v>
      </c>
      <c r="G2708" s="125" t="s">
        <v>95</v>
      </c>
      <c r="H2708" s="125" t="s">
        <v>92</v>
      </c>
      <c r="I2708" s="297" t="s">
        <v>955</v>
      </c>
      <c r="J2708" s="95" t="s">
        <v>30</v>
      </c>
      <c r="K2708" s="105">
        <v>3</v>
      </c>
      <c r="L2708" s="126" t="s">
        <v>2093</v>
      </c>
      <c r="M2708" s="200" t="s">
        <v>6694</v>
      </c>
      <c r="N2708" s="127" t="s">
        <v>6695</v>
      </c>
      <c r="O2708" s="104" t="s">
        <v>3358</v>
      </c>
      <c r="P2708" s="104" t="s">
        <v>130</v>
      </c>
      <c r="Q2708" s="218" t="s">
        <v>99</v>
      </c>
      <c r="R2708" s="125" t="s">
        <v>94</v>
      </c>
      <c r="S2708" s="125" t="s">
        <v>79</v>
      </c>
      <c r="T2708" s="129" t="s">
        <v>79</v>
      </c>
      <c r="U2708" s="90"/>
    </row>
    <row r="2709" spans="1:21" ht="38.25" x14ac:dyDescent="0.25">
      <c r="A2709" s="124">
        <v>2704</v>
      </c>
      <c r="B2709" s="125" t="s">
        <v>6285</v>
      </c>
      <c r="C2709" s="125" t="s">
        <v>6035</v>
      </c>
      <c r="D2709" s="116">
        <v>46122</v>
      </c>
      <c r="E2709" s="125" t="s">
        <v>90</v>
      </c>
      <c r="F2709" s="90" t="s">
        <v>100</v>
      </c>
      <c r="G2709" s="125" t="s">
        <v>95</v>
      </c>
      <c r="H2709" s="125" t="s">
        <v>92</v>
      </c>
      <c r="I2709" s="297" t="s">
        <v>955</v>
      </c>
      <c r="J2709" s="95" t="s">
        <v>30</v>
      </c>
      <c r="K2709" s="105">
        <v>3</v>
      </c>
      <c r="L2709" s="126" t="s">
        <v>6696</v>
      </c>
      <c r="M2709" s="200" t="s">
        <v>6697</v>
      </c>
      <c r="N2709" s="127" t="s">
        <v>6698</v>
      </c>
      <c r="O2709" s="104" t="s">
        <v>3359</v>
      </c>
      <c r="P2709" s="104" t="s">
        <v>130</v>
      </c>
      <c r="Q2709" s="218" t="s">
        <v>93</v>
      </c>
      <c r="R2709" s="125" t="s">
        <v>94</v>
      </c>
      <c r="S2709" s="125" t="s">
        <v>79</v>
      </c>
      <c r="T2709" s="129" t="s">
        <v>79</v>
      </c>
      <c r="U2709" s="90"/>
    </row>
    <row r="2710" spans="1:21" ht="42.75" x14ac:dyDescent="0.25">
      <c r="A2710" s="124">
        <v>2705</v>
      </c>
      <c r="B2710" s="125" t="s">
        <v>6285</v>
      </c>
      <c r="C2710" s="125" t="s">
        <v>6035</v>
      </c>
      <c r="D2710" s="116">
        <v>46122</v>
      </c>
      <c r="E2710" s="125" t="s">
        <v>90</v>
      </c>
      <c r="F2710" s="90" t="s">
        <v>135</v>
      </c>
      <c r="G2710" s="125" t="s">
        <v>95</v>
      </c>
      <c r="H2710" s="125" t="s">
        <v>92</v>
      </c>
      <c r="I2710" s="297" t="s">
        <v>578</v>
      </c>
      <c r="J2710" s="95" t="s">
        <v>18</v>
      </c>
      <c r="K2710" s="105">
        <v>5</v>
      </c>
      <c r="L2710" s="126" t="s">
        <v>6699</v>
      </c>
      <c r="M2710" s="200" t="s">
        <v>6700</v>
      </c>
      <c r="N2710" s="127" t="s">
        <v>6701</v>
      </c>
      <c r="O2710" s="104" t="s">
        <v>53</v>
      </c>
      <c r="P2710" s="104" t="s">
        <v>131</v>
      </c>
      <c r="Q2710" s="218" t="s">
        <v>93</v>
      </c>
      <c r="R2710" s="90" t="s">
        <v>94</v>
      </c>
      <c r="S2710" s="90" t="s">
        <v>78</v>
      </c>
      <c r="T2710" s="129" t="s">
        <v>954</v>
      </c>
      <c r="U2710" s="95" t="s">
        <v>6802</v>
      </c>
    </row>
    <row r="2711" spans="1:21" ht="28.5" x14ac:dyDescent="0.25">
      <c r="A2711" s="124">
        <v>2706</v>
      </c>
      <c r="B2711" s="125" t="s">
        <v>6285</v>
      </c>
      <c r="C2711" s="125" t="s">
        <v>6035</v>
      </c>
      <c r="D2711" s="116">
        <v>46122</v>
      </c>
      <c r="E2711" s="125" t="s">
        <v>90</v>
      </c>
      <c r="F2711" s="90" t="s">
        <v>135</v>
      </c>
      <c r="G2711" s="125" t="s">
        <v>95</v>
      </c>
      <c r="H2711" s="125" t="s">
        <v>92</v>
      </c>
      <c r="I2711" s="297" t="s">
        <v>578</v>
      </c>
      <c r="J2711" s="95" t="s">
        <v>18</v>
      </c>
      <c r="K2711" s="105">
        <v>1</v>
      </c>
      <c r="L2711" s="126" t="s">
        <v>3931</v>
      </c>
      <c r="M2711" s="200" t="s">
        <v>6702</v>
      </c>
      <c r="N2711" s="127" t="s">
        <v>6703</v>
      </c>
      <c r="O2711" s="104" t="s">
        <v>53</v>
      </c>
      <c r="P2711" s="104" t="s">
        <v>131</v>
      </c>
      <c r="Q2711" s="218" t="s">
        <v>93</v>
      </c>
      <c r="R2711" s="90" t="s">
        <v>94</v>
      </c>
      <c r="S2711" s="125" t="s">
        <v>78</v>
      </c>
      <c r="T2711" s="129" t="s">
        <v>79</v>
      </c>
      <c r="U2711" s="95" t="s">
        <v>6571</v>
      </c>
    </row>
    <row r="2712" spans="1:21" ht="28.5" x14ac:dyDescent="0.25">
      <c r="A2712" s="124">
        <v>2707</v>
      </c>
      <c r="B2712" s="125" t="s">
        <v>6285</v>
      </c>
      <c r="C2712" s="125" t="s">
        <v>6035</v>
      </c>
      <c r="D2712" s="116">
        <v>46122</v>
      </c>
      <c r="E2712" s="125" t="s">
        <v>90</v>
      </c>
      <c r="F2712" s="90" t="s">
        <v>135</v>
      </c>
      <c r="G2712" s="125" t="s">
        <v>95</v>
      </c>
      <c r="H2712" s="125" t="s">
        <v>92</v>
      </c>
      <c r="I2712" s="297" t="s">
        <v>578</v>
      </c>
      <c r="J2712" s="95" t="s">
        <v>18</v>
      </c>
      <c r="K2712" s="105">
        <v>3</v>
      </c>
      <c r="L2712" s="126" t="s">
        <v>5084</v>
      </c>
      <c r="M2712" s="200" t="s">
        <v>6704</v>
      </c>
      <c r="N2712" s="127" t="s">
        <v>6705</v>
      </c>
      <c r="O2712" s="104" t="s">
        <v>53</v>
      </c>
      <c r="P2712" s="104" t="s">
        <v>131</v>
      </c>
      <c r="Q2712" s="218" t="s">
        <v>93</v>
      </c>
      <c r="R2712" s="90" t="s">
        <v>94</v>
      </c>
      <c r="S2712" s="125" t="s">
        <v>78</v>
      </c>
      <c r="T2712" s="129" t="s">
        <v>79</v>
      </c>
      <c r="U2712" s="95" t="s">
        <v>6571</v>
      </c>
    </row>
    <row r="2713" spans="1:21" ht="42.75" x14ac:dyDescent="0.25">
      <c r="A2713" s="124">
        <v>2708</v>
      </c>
      <c r="B2713" s="125" t="s">
        <v>6285</v>
      </c>
      <c r="C2713" s="125" t="s">
        <v>6035</v>
      </c>
      <c r="D2713" s="116">
        <v>46122</v>
      </c>
      <c r="E2713" s="125" t="s">
        <v>90</v>
      </c>
      <c r="F2713" s="90" t="s">
        <v>135</v>
      </c>
      <c r="G2713" s="125" t="s">
        <v>95</v>
      </c>
      <c r="H2713" s="125" t="s">
        <v>92</v>
      </c>
      <c r="I2713" s="297" t="s">
        <v>578</v>
      </c>
      <c r="J2713" s="95" t="s">
        <v>18</v>
      </c>
      <c r="K2713" s="105" t="s">
        <v>121</v>
      </c>
      <c r="L2713" s="126" t="s">
        <v>1177</v>
      </c>
      <c r="M2713" s="200" t="s">
        <v>6706</v>
      </c>
      <c r="N2713" s="127" t="s">
        <v>6707</v>
      </c>
      <c r="O2713" s="104" t="s">
        <v>51</v>
      </c>
      <c r="P2713" s="104" t="s">
        <v>130</v>
      </c>
      <c r="Q2713" s="218" t="s">
        <v>93</v>
      </c>
      <c r="R2713" s="125" t="s">
        <v>94</v>
      </c>
      <c r="S2713" s="125" t="s">
        <v>78</v>
      </c>
      <c r="T2713" s="129" t="s">
        <v>79</v>
      </c>
      <c r="U2713" s="95"/>
    </row>
    <row r="2714" spans="1:21" ht="28.5" x14ac:dyDescent="0.25">
      <c r="A2714" s="124">
        <v>2709</v>
      </c>
      <c r="B2714" s="125" t="s">
        <v>6285</v>
      </c>
      <c r="C2714" s="125" t="s">
        <v>6035</v>
      </c>
      <c r="D2714" s="116">
        <v>46122</v>
      </c>
      <c r="E2714" s="125" t="s">
        <v>90</v>
      </c>
      <c r="F2714" s="90" t="s">
        <v>135</v>
      </c>
      <c r="G2714" s="125" t="s">
        <v>95</v>
      </c>
      <c r="H2714" s="125" t="s">
        <v>92</v>
      </c>
      <c r="I2714" s="297" t="s">
        <v>578</v>
      </c>
      <c r="J2714" s="95" t="s">
        <v>18</v>
      </c>
      <c r="K2714" s="105" t="s">
        <v>121</v>
      </c>
      <c r="L2714" s="126" t="s">
        <v>1177</v>
      </c>
      <c r="M2714" s="200" t="s">
        <v>6708</v>
      </c>
      <c r="N2714" s="127" t="s">
        <v>6709</v>
      </c>
      <c r="O2714" s="104" t="s">
        <v>68</v>
      </c>
      <c r="P2714" s="104" t="s">
        <v>129</v>
      </c>
      <c r="Q2714" s="218" t="s">
        <v>99</v>
      </c>
      <c r="R2714" s="90" t="s">
        <v>94</v>
      </c>
      <c r="S2714" s="125" t="s">
        <v>78</v>
      </c>
      <c r="T2714" s="129" t="s">
        <v>79</v>
      </c>
      <c r="U2714" s="95" t="s">
        <v>6710</v>
      </c>
    </row>
    <row r="2715" spans="1:21" ht="28.5" x14ac:dyDescent="0.25">
      <c r="A2715" s="124">
        <v>2710</v>
      </c>
      <c r="B2715" s="125" t="s">
        <v>6285</v>
      </c>
      <c r="C2715" s="125" t="s">
        <v>6035</v>
      </c>
      <c r="D2715" s="116">
        <v>46122</v>
      </c>
      <c r="E2715" s="125" t="s">
        <v>90</v>
      </c>
      <c r="F2715" s="90" t="s">
        <v>135</v>
      </c>
      <c r="G2715" s="125" t="s">
        <v>95</v>
      </c>
      <c r="H2715" s="125" t="s">
        <v>92</v>
      </c>
      <c r="I2715" s="297" t="s">
        <v>578</v>
      </c>
      <c r="J2715" s="95" t="s">
        <v>18</v>
      </c>
      <c r="K2715" s="105" t="s">
        <v>121</v>
      </c>
      <c r="L2715" s="126" t="s">
        <v>6711</v>
      </c>
      <c r="M2715" s="200" t="s">
        <v>6712</v>
      </c>
      <c r="N2715" s="127" t="s">
        <v>6713</v>
      </c>
      <c r="O2715" s="104" t="s">
        <v>41</v>
      </c>
      <c r="P2715" s="104" t="s">
        <v>129</v>
      </c>
      <c r="Q2715" s="218" t="s">
        <v>99</v>
      </c>
      <c r="R2715" s="90" t="s">
        <v>94</v>
      </c>
      <c r="S2715" s="125" t="s">
        <v>78</v>
      </c>
      <c r="T2715" s="129" t="s">
        <v>79</v>
      </c>
      <c r="U2715" s="95"/>
    </row>
    <row r="2716" spans="1:21" ht="28.5" x14ac:dyDescent="0.25">
      <c r="A2716" s="124">
        <v>2711</v>
      </c>
      <c r="B2716" s="125" t="s">
        <v>6285</v>
      </c>
      <c r="C2716" s="125" t="s">
        <v>6035</v>
      </c>
      <c r="D2716" s="116">
        <v>46122</v>
      </c>
      <c r="E2716" s="125" t="s">
        <v>90</v>
      </c>
      <c r="F2716" s="90" t="s">
        <v>135</v>
      </c>
      <c r="G2716" s="125" t="s">
        <v>95</v>
      </c>
      <c r="H2716" s="125" t="s">
        <v>92</v>
      </c>
      <c r="I2716" s="297" t="s">
        <v>578</v>
      </c>
      <c r="J2716" s="95" t="s">
        <v>18</v>
      </c>
      <c r="K2716" s="105" t="s">
        <v>121</v>
      </c>
      <c r="L2716" s="126" t="s">
        <v>6714</v>
      </c>
      <c r="M2716" s="200" t="s">
        <v>6715</v>
      </c>
      <c r="N2716" s="127" t="s">
        <v>6716</v>
      </c>
      <c r="O2716" s="104" t="s">
        <v>53</v>
      </c>
      <c r="P2716" s="104" t="s">
        <v>131</v>
      </c>
      <c r="Q2716" s="218" t="s">
        <v>93</v>
      </c>
      <c r="R2716" s="125" t="s">
        <v>94</v>
      </c>
      <c r="S2716" s="125" t="s">
        <v>78</v>
      </c>
      <c r="T2716" s="129" t="s">
        <v>79</v>
      </c>
      <c r="U2716" s="95"/>
    </row>
    <row r="2717" spans="1:21" ht="28.5" x14ac:dyDescent="0.25">
      <c r="A2717" s="124">
        <v>2712</v>
      </c>
      <c r="B2717" s="125" t="s">
        <v>6285</v>
      </c>
      <c r="C2717" s="125" t="s">
        <v>6035</v>
      </c>
      <c r="D2717" s="116">
        <v>46122</v>
      </c>
      <c r="E2717" s="125" t="s">
        <v>90</v>
      </c>
      <c r="F2717" s="90" t="s">
        <v>135</v>
      </c>
      <c r="G2717" s="125" t="s">
        <v>95</v>
      </c>
      <c r="H2717" s="125" t="s">
        <v>92</v>
      </c>
      <c r="I2717" s="297" t="s">
        <v>578</v>
      </c>
      <c r="J2717" s="95" t="s">
        <v>18</v>
      </c>
      <c r="K2717" s="105" t="s">
        <v>121</v>
      </c>
      <c r="L2717" s="126" t="s">
        <v>6717</v>
      </c>
      <c r="M2717" s="200" t="s">
        <v>6718</v>
      </c>
      <c r="N2717" s="127" t="s">
        <v>5279</v>
      </c>
      <c r="O2717" s="104" t="s">
        <v>3355</v>
      </c>
      <c r="P2717" s="104" t="s">
        <v>125</v>
      </c>
      <c r="Q2717" s="218" t="s">
        <v>99</v>
      </c>
      <c r="R2717" s="90" t="s">
        <v>94</v>
      </c>
      <c r="S2717" s="125" t="s">
        <v>78</v>
      </c>
      <c r="T2717" s="129" t="s">
        <v>79</v>
      </c>
      <c r="U2717" s="95" t="s">
        <v>6648</v>
      </c>
    </row>
    <row r="2718" spans="1:21" ht="38.25" x14ac:dyDescent="0.25">
      <c r="A2718" s="124">
        <v>2713</v>
      </c>
      <c r="B2718" s="125" t="s">
        <v>6285</v>
      </c>
      <c r="C2718" s="125" t="s">
        <v>6035</v>
      </c>
      <c r="D2718" s="116">
        <v>46122</v>
      </c>
      <c r="E2718" s="125" t="s">
        <v>90</v>
      </c>
      <c r="F2718" s="90" t="s">
        <v>135</v>
      </c>
      <c r="G2718" s="125" t="s">
        <v>95</v>
      </c>
      <c r="H2718" s="125" t="s">
        <v>92</v>
      </c>
      <c r="I2718" s="297" t="s">
        <v>578</v>
      </c>
      <c r="J2718" s="95" t="s">
        <v>18</v>
      </c>
      <c r="K2718" s="105" t="s">
        <v>121</v>
      </c>
      <c r="L2718" s="126" t="s">
        <v>5100</v>
      </c>
      <c r="M2718" s="200" t="s">
        <v>6719</v>
      </c>
      <c r="N2718" s="127" t="s">
        <v>6720</v>
      </c>
      <c r="O2718" s="104" t="s">
        <v>51</v>
      </c>
      <c r="P2718" s="104" t="s">
        <v>130</v>
      </c>
      <c r="Q2718" s="218" t="s">
        <v>93</v>
      </c>
      <c r="R2718" s="125" t="s">
        <v>94</v>
      </c>
      <c r="S2718" s="125" t="s">
        <v>78</v>
      </c>
      <c r="T2718" s="129" t="s">
        <v>79</v>
      </c>
      <c r="U2718" s="90"/>
    </row>
    <row r="2719" spans="1:21" ht="28.5" x14ac:dyDescent="0.25">
      <c r="A2719" s="124">
        <v>2714</v>
      </c>
      <c r="B2719" s="125" t="s">
        <v>6285</v>
      </c>
      <c r="C2719" s="125" t="s">
        <v>6035</v>
      </c>
      <c r="D2719" s="116">
        <v>46122</v>
      </c>
      <c r="E2719" s="125" t="s">
        <v>90</v>
      </c>
      <c r="F2719" s="90" t="s">
        <v>135</v>
      </c>
      <c r="G2719" s="125" t="s">
        <v>95</v>
      </c>
      <c r="H2719" s="125" t="s">
        <v>92</v>
      </c>
      <c r="I2719" s="297" t="s">
        <v>578</v>
      </c>
      <c r="J2719" s="95" t="s">
        <v>18</v>
      </c>
      <c r="K2719" s="105">
        <v>3</v>
      </c>
      <c r="L2719" s="126" t="s">
        <v>665</v>
      </c>
      <c r="M2719" s="200" t="s">
        <v>6721</v>
      </c>
      <c r="N2719" s="127" t="s">
        <v>6722</v>
      </c>
      <c r="O2719" s="104" t="s">
        <v>42</v>
      </c>
      <c r="P2719" s="104" t="s">
        <v>42</v>
      </c>
      <c r="Q2719" s="218" t="s">
        <v>99</v>
      </c>
      <c r="R2719" s="90" t="s">
        <v>94</v>
      </c>
      <c r="S2719" s="125" t="s">
        <v>78</v>
      </c>
      <c r="T2719" s="129" t="s">
        <v>954</v>
      </c>
      <c r="U2719" s="90"/>
    </row>
    <row r="2720" spans="1:21" ht="42.75" x14ac:dyDescent="0.25">
      <c r="A2720" s="124">
        <v>2715</v>
      </c>
      <c r="B2720" s="125" t="s">
        <v>6285</v>
      </c>
      <c r="C2720" s="125" t="s">
        <v>6035</v>
      </c>
      <c r="D2720" s="116">
        <v>46123</v>
      </c>
      <c r="E2720" s="125" t="s">
        <v>90</v>
      </c>
      <c r="F2720" s="90" t="s">
        <v>100</v>
      </c>
      <c r="G2720" s="125" t="s">
        <v>98</v>
      </c>
      <c r="H2720" s="125" t="s">
        <v>96</v>
      </c>
      <c r="I2720" s="297" t="s">
        <v>117</v>
      </c>
      <c r="J2720" s="95" t="s">
        <v>18</v>
      </c>
      <c r="K2720" s="105">
        <v>3</v>
      </c>
      <c r="L2720" s="126" t="s">
        <v>6723</v>
      </c>
      <c r="M2720" s="200" t="s">
        <v>6724</v>
      </c>
      <c r="N2720" s="127" t="s">
        <v>6725</v>
      </c>
      <c r="O2720" s="104" t="s">
        <v>53</v>
      </c>
      <c r="P2720" s="104" t="s">
        <v>130</v>
      </c>
      <c r="Q2720" s="218" t="s">
        <v>93</v>
      </c>
      <c r="R2720" s="125" t="s">
        <v>94</v>
      </c>
      <c r="S2720" s="125" t="s">
        <v>78</v>
      </c>
      <c r="T2720" s="129" t="s">
        <v>79</v>
      </c>
      <c r="U2720" s="90"/>
    </row>
    <row r="2721" spans="1:21" ht="36" x14ac:dyDescent="0.25">
      <c r="A2721" s="124">
        <v>2716</v>
      </c>
      <c r="B2721" s="125" t="s">
        <v>6285</v>
      </c>
      <c r="C2721" s="125" t="s">
        <v>6035</v>
      </c>
      <c r="D2721" s="116">
        <v>46123</v>
      </c>
      <c r="E2721" s="125" t="s">
        <v>90</v>
      </c>
      <c r="F2721" s="90" t="s">
        <v>135</v>
      </c>
      <c r="G2721" s="125" t="s">
        <v>98</v>
      </c>
      <c r="H2721" s="125" t="s">
        <v>96</v>
      </c>
      <c r="I2721" s="297" t="s">
        <v>117</v>
      </c>
      <c r="J2721" s="95" t="s">
        <v>18</v>
      </c>
      <c r="K2721" s="105">
        <v>3</v>
      </c>
      <c r="L2721" s="126" t="s">
        <v>4500</v>
      </c>
      <c r="M2721" s="200" t="s">
        <v>6726</v>
      </c>
      <c r="N2721" s="127" t="s">
        <v>6727</v>
      </c>
      <c r="O2721" s="104" t="s">
        <v>41</v>
      </c>
      <c r="P2721" s="104" t="s">
        <v>129</v>
      </c>
      <c r="Q2721" s="218" t="s">
        <v>99</v>
      </c>
      <c r="R2721" s="90" t="s">
        <v>94</v>
      </c>
      <c r="S2721" s="125" t="s">
        <v>78</v>
      </c>
      <c r="T2721" s="129" t="s">
        <v>79</v>
      </c>
      <c r="U2721" s="90"/>
    </row>
    <row r="2722" spans="1:21" ht="36" x14ac:dyDescent="0.25">
      <c r="A2722" s="124">
        <v>2717</v>
      </c>
      <c r="B2722" s="125" t="s">
        <v>6285</v>
      </c>
      <c r="C2722" s="125" t="s">
        <v>6035</v>
      </c>
      <c r="D2722" s="116">
        <v>46123</v>
      </c>
      <c r="E2722" s="125" t="s">
        <v>90</v>
      </c>
      <c r="F2722" s="90" t="s">
        <v>135</v>
      </c>
      <c r="G2722" s="125" t="s">
        <v>98</v>
      </c>
      <c r="H2722" s="125" t="s">
        <v>96</v>
      </c>
      <c r="I2722" s="297" t="s">
        <v>117</v>
      </c>
      <c r="J2722" s="95" t="s">
        <v>18</v>
      </c>
      <c r="K2722" s="105">
        <v>3</v>
      </c>
      <c r="L2722" s="126" t="s">
        <v>4058</v>
      </c>
      <c r="M2722" s="200" t="s">
        <v>6728</v>
      </c>
      <c r="N2722" s="127" t="s">
        <v>6729</v>
      </c>
      <c r="O2722" s="104" t="s">
        <v>40</v>
      </c>
      <c r="P2722" s="104" t="s">
        <v>129</v>
      </c>
      <c r="Q2722" s="218" t="s">
        <v>99</v>
      </c>
      <c r="R2722" s="125" t="s">
        <v>94</v>
      </c>
      <c r="S2722" s="125" t="s">
        <v>78</v>
      </c>
      <c r="T2722" s="129" t="s">
        <v>79</v>
      </c>
      <c r="U2722" s="90"/>
    </row>
    <row r="2723" spans="1:21" ht="42.75" x14ac:dyDescent="0.25">
      <c r="A2723" s="124">
        <v>2718</v>
      </c>
      <c r="B2723" s="125" t="s">
        <v>6285</v>
      </c>
      <c r="C2723" s="125" t="s">
        <v>6035</v>
      </c>
      <c r="D2723" s="116">
        <v>46123</v>
      </c>
      <c r="E2723" s="125" t="s">
        <v>90</v>
      </c>
      <c r="F2723" s="90" t="s">
        <v>100</v>
      </c>
      <c r="G2723" s="125" t="s">
        <v>98</v>
      </c>
      <c r="H2723" s="125" t="s">
        <v>96</v>
      </c>
      <c r="I2723" s="297" t="s">
        <v>117</v>
      </c>
      <c r="J2723" s="95" t="s">
        <v>18</v>
      </c>
      <c r="K2723" s="105">
        <v>3</v>
      </c>
      <c r="L2723" s="126" t="s">
        <v>5084</v>
      </c>
      <c r="M2723" s="200" t="s">
        <v>6730</v>
      </c>
      <c r="N2723" s="127" t="s">
        <v>6731</v>
      </c>
      <c r="O2723" s="104" t="s">
        <v>53</v>
      </c>
      <c r="P2723" s="104" t="s">
        <v>136</v>
      </c>
      <c r="Q2723" s="218" t="s">
        <v>93</v>
      </c>
      <c r="R2723" s="125" t="s">
        <v>94</v>
      </c>
      <c r="S2723" s="125" t="s">
        <v>78</v>
      </c>
      <c r="T2723" s="129" t="s">
        <v>79</v>
      </c>
      <c r="U2723" s="90"/>
    </row>
    <row r="2724" spans="1:21" ht="36" x14ac:dyDescent="0.25">
      <c r="A2724" s="124">
        <v>2719</v>
      </c>
      <c r="B2724" s="125" t="s">
        <v>6285</v>
      </c>
      <c r="C2724" s="125" t="s">
        <v>6035</v>
      </c>
      <c r="D2724" s="116">
        <v>46123</v>
      </c>
      <c r="E2724" s="125" t="s">
        <v>90</v>
      </c>
      <c r="F2724" s="90" t="s">
        <v>135</v>
      </c>
      <c r="G2724" s="125" t="s">
        <v>98</v>
      </c>
      <c r="H2724" s="125" t="s">
        <v>96</v>
      </c>
      <c r="I2724" s="297" t="s">
        <v>117</v>
      </c>
      <c r="J2724" s="95" t="s">
        <v>18</v>
      </c>
      <c r="K2724" s="105">
        <v>3</v>
      </c>
      <c r="L2724" s="126" t="s">
        <v>1546</v>
      </c>
      <c r="M2724" s="200" t="s">
        <v>6732</v>
      </c>
      <c r="N2724" s="127" t="s">
        <v>6733</v>
      </c>
      <c r="O2724" s="104" t="s">
        <v>42</v>
      </c>
      <c r="P2724" s="104" t="s">
        <v>42</v>
      </c>
      <c r="Q2724" s="218" t="s">
        <v>99</v>
      </c>
      <c r="R2724" s="90" t="s">
        <v>94</v>
      </c>
      <c r="S2724" s="125" t="s">
        <v>78</v>
      </c>
      <c r="T2724" s="129" t="s">
        <v>954</v>
      </c>
      <c r="U2724" s="90"/>
    </row>
    <row r="2725" spans="1:21" ht="36" x14ac:dyDescent="0.25">
      <c r="A2725" s="124">
        <v>2720</v>
      </c>
      <c r="B2725" s="125" t="s">
        <v>6285</v>
      </c>
      <c r="C2725" s="125" t="s">
        <v>6035</v>
      </c>
      <c r="D2725" s="116">
        <v>46123</v>
      </c>
      <c r="E2725" s="125" t="s">
        <v>90</v>
      </c>
      <c r="F2725" s="90" t="s">
        <v>135</v>
      </c>
      <c r="G2725" s="125" t="s">
        <v>98</v>
      </c>
      <c r="H2725" s="125" t="s">
        <v>96</v>
      </c>
      <c r="I2725" s="297" t="s">
        <v>117</v>
      </c>
      <c r="J2725" s="95" t="s">
        <v>18</v>
      </c>
      <c r="K2725" s="105">
        <v>0</v>
      </c>
      <c r="L2725" s="126" t="s">
        <v>3632</v>
      </c>
      <c r="M2725" s="200" t="s">
        <v>6734</v>
      </c>
      <c r="N2725" s="127" t="s">
        <v>6735</v>
      </c>
      <c r="O2725" s="104" t="s">
        <v>3359</v>
      </c>
      <c r="P2725" s="104" t="s">
        <v>131</v>
      </c>
      <c r="Q2725" s="218" t="s">
        <v>93</v>
      </c>
      <c r="R2725" s="90" t="s">
        <v>94</v>
      </c>
      <c r="S2725" s="125" t="s">
        <v>78</v>
      </c>
      <c r="T2725" s="129" t="s">
        <v>79</v>
      </c>
      <c r="U2725" s="90" t="s">
        <v>6881</v>
      </c>
    </row>
    <row r="2726" spans="1:21" ht="28.5" x14ac:dyDescent="0.25">
      <c r="A2726" s="124">
        <v>2721</v>
      </c>
      <c r="B2726" s="125" t="s">
        <v>6285</v>
      </c>
      <c r="C2726" s="125" t="s">
        <v>6035</v>
      </c>
      <c r="D2726" s="116">
        <v>46123</v>
      </c>
      <c r="E2726" s="125" t="s">
        <v>90</v>
      </c>
      <c r="F2726" s="90" t="s">
        <v>100</v>
      </c>
      <c r="G2726" s="125" t="s">
        <v>95</v>
      </c>
      <c r="H2726" s="125" t="s">
        <v>92</v>
      </c>
      <c r="I2726" s="297" t="s">
        <v>640</v>
      </c>
      <c r="J2726" s="95" t="s">
        <v>30</v>
      </c>
      <c r="K2726" s="105">
        <v>1</v>
      </c>
      <c r="L2726" s="126" t="s">
        <v>363</v>
      </c>
      <c r="M2726" s="200" t="s">
        <v>6736</v>
      </c>
      <c r="N2726" s="127" t="s">
        <v>6737</v>
      </c>
      <c r="O2726" s="104" t="s">
        <v>68</v>
      </c>
      <c r="P2726" s="104" t="s">
        <v>129</v>
      </c>
      <c r="Q2726" s="218" t="s">
        <v>99</v>
      </c>
      <c r="R2726" s="125" t="s">
        <v>94</v>
      </c>
      <c r="S2726" s="125" t="s">
        <v>79</v>
      </c>
      <c r="T2726" s="129" t="s">
        <v>79</v>
      </c>
      <c r="U2726" s="90"/>
    </row>
    <row r="2727" spans="1:21" ht="42.75" x14ac:dyDescent="0.25">
      <c r="A2727" s="124">
        <v>2722</v>
      </c>
      <c r="B2727" s="125" t="s">
        <v>6285</v>
      </c>
      <c r="C2727" s="125" t="s">
        <v>6035</v>
      </c>
      <c r="D2727" s="116">
        <v>46123</v>
      </c>
      <c r="E2727" s="125" t="s">
        <v>90</v>
      </c>
      <c r="F2727" s="90" t="s">
        <v>135</v>
      </c>
      <c r="G2727" s="125" t="s">
        <v>95</v>
      </c>
      <c r="H2727" s="125" t="s">
        <v>92</v>
      </c>
      <c r="I2727" s="297" t="s">
        <v>636</v>
      </c>
      <c r="J2727" s="95" t="s">
        <v>30</v>
      </c>
      <c r="K2727" s="105" t="s">
        <v>121</v>
      </c>
      <c r="L2727" s="126" t="s">
        <v>1509</v>
      </c>
      <c r="M2727" s="200" t="s">
        <v>6738</v>
      </c>
      <c r="N2727" s="127" t="s">
        <v>6739</v>
      </c>
      <c r="O2727" s="104" t="s">
        <v>45</v>
      </c>
      <c r="P2727" s="104" t="s">
        <v>45</v>
      </c>
      <c r="Q2727" s="218" t="s">
        <v>6740</v>
      </c>
      <c r="R2727" s="125" t="s">
        <v>94</v>
      </c>
      <c r="S2727" s="125" t="s">
        <v>79</v>
      </c>
      <c r="T2727" s="129" t="s">
        <v>79</v>
      </c>
      <c r="U2727" s="90"/>
    </row>
    <row r="2728" spans="1:21" ht="28.5" x14ac:dyDescent="0.25">
      <c r="A2728" s="124">
        <v>2723</v>
      </c>
      <c r="B2728" s="125" t="s">
        <v>6285</v>
      </c>
      <c r="C2728" s="125" t="s">
        <v>6035</v>
      </c>
      <c r="D2728" s="116">
        <v>46123</v>
      </c>
      <c r="E2728" s="125" t="s">
        <v>90</v>
      </c>
      <c r="F2728" s="90" t="s">
        <v>135</v>
      </c>
      <c r="G2728" s="125" t="s">
        <v>95</v>
      </c>
      <c r="H2728" s="125" t="s">
        <v>92</v>
      </c>
      <c r="I2728" s="297" t="s">
        <v>636</v>
      </c>
      <c r="J2728" s="95" t="s">
        <v>30</v>
      </c>
      <c r="K2728" s="105" t="s">
        <v>121</v>
      </c>
      <c r="L2728" s="126" t="s">
        <v>5908</v>
      </c>
      <c r="M2728" s="200" t="s">
        <v>6741</v>
      </c>
      <c r="N2728" s="127" t="s">
        <v>6742</v>
      </c>
      <c r="O2728" s="104" t="s">
        <v>44</v>
      </c>
      <c r="P2728" s="104" t="s">
        <v>129</v>
      </c>
      <c r="Q2728" s="218" t="s">
        <v>97</v>
      </c>
      <c r="R2728" s="90" t="s">
        <v>94</v>
      </c>
      <c r="S2728" s="125" t="s">
        <v>79</v>
      </c>
      <c r="T2728" s="129" t="s">
        <v>79</v>
      </c>
      <c r="U2728" s="90"/>
    </row>
    <row r="2729" spans="1:21" ht="42.75" x14ac:dyDescent="0.25">
      <c r="A2729" s="124">
        <v>2724</v>
      </c>
      <c r="B2729" s="125" t="s">
        <v>6285</v>
      </c>
      <c r="C2729" s="125" t="s">
        <v>6035</v>
      </c>
      <c r="D2729" s="116">
        <v>46123</v>
      </c>
      <c r="E2729" s="125" t="s">
        <v>90</v>
      </c>
      <c r="F2729" s="90" t="s">
        <v>100</v>
      </c>
      <c r="G2729" s="125" t="s">
        <v>95</v>
      </c>
      <c r="H2729" s="125" t="s">
        <v>92</v>
      </c>
      <c r="I2729" s="297" t="s">
        <v>908</v>
      </c>
      <c r="J2729" s="95" t="s">
        <v>30</v>
      </c>
      <c r="K2729" s="105" t="s">
        <v>140</v>
      </c>
      <c r="L2729" s="126" t="s">
        <v>790</v>
      </c>
      <c r="M2729" s="200" t="s">
        <v>6743</v>
      </c>
      <c r="N2729" s="127" t="s">
        <v>6744</v>
      </c>
      <c r="O2729" s="104" t="s">
        <v>53</v>
      </c>
      <c r="P2729" s="104" t="s">
        <v>129</v>
      </c>
      <c r="Q2729" s="218" t="s">
        <v>99</v>
      </c>
      <c r="R2729" s="125" t="s">
        <v>94</v>
      </c>
      <c r="S2729" s="125" t="s">
        <v>79</v>
      </c>
      <c r="T2729" s="129" t="s">
        <v>79</v>
      </c>
      <c r="U2729" s="90"/>
    </row>
    <row r="2730" spans="1:21" ht="42.75" x14ac:dyDescent="0.25">
      <c r="A2730" s="124">
        <v>2725</v>
      </c>
      <c r="B2730" s="125" t="s">
        <v>6285</v>
      </c>
      <c r="C2730" s="125" t="s">
        <v>6035</v>
      </c>
      <c r="D2730" s="116">
        <v>46123</v>
      </c>
      <c r="E2730" s="125" t="s">
        <v>90</v>
      </c>
      <c r="F2730" s="90" t="s">
        <v>100</v>
      </c>
      <c r="G2730" s="125" t="s">
        <v>95</v>
      </c>
      <c r="H2730" s="125" t="s">
        <v>92</v>
      </c>
      <c r="I2730" s="297" t="s">
        <v>640</v>
      </c>
      <c r="J2730" s="95" t="s">
        <v>30</v>
      </c>
      <c r="K2730" s="105">
        <v>1</v>
      </c>
      <c r="L2730" s="126" t="s">
        <v>384</v>
      </c>
      <c r="M2730" s="200" t="s">
        <v>6745</v>
      </c>
      <c r="N2730" s="127" t="s">
        <v>6746</v>
      </c>
      <c r="O2730" s="104" t="s">
        <v>53</v>
      </c>
      <c r="P2730" s="104" t="s">
        <v>129</v>
      </c>
      <c r="Q2730" s="218" t="s">
        <v>99</v>
      </c>
      <c r="R2730" s="125" t="s">
        <v>94</v>
      </c>
      <c r="S2730" s="125" t="s">
        <v>79</v>
      </c>
      <c r="T2730" s="129" t="s">
        <v>79</v>
      </c>
      <c r="U2730" s="90"/>
    </row>
    <row r="2731" spans="1:21" ht="38.25" x14ac:dyDescent="0.25">
      <c r="A2731" s="124">
        <v>2726</v>
      </c>
      <c r="B2731" s="125" t="s">
        <v>6285</v>
      </c>
      <c r="C2731" s="125" t="s">
        <v>6035</v>
      </c>
      <c r="D2731" s="116">
        <v>46123</v>
      </c>
      <c r="E2731" s="125" t="s">
        <v>90</v>
      </c>
      <c r="F2731" s="90" t="s">
        <v>100</v>
      </c>
      <c r="G2731" s="125" t="s">
        <v>98</v>
      </c>
      <c r="H2731" s="125" t="s">
        <v>96</v>
      </c>
      <c r="I2731" s="297" t="s">
        <v>725</v>
      </c>
      <c r="J2731" s="95" t="s">
        <v>30</v>
      </c>
      <c r="K2731" s="105" t="s">
        <v>121</v>
      </c>
      <c r="L2731" s="126" t="s">
        <v>2096</v>
      </c>
      <c r="M2731" s="200" t="s">
        <v>6747</v>
      </c>
      <c r="N2731" s="127" t="s">
        <v>6748</v>
      </c>
      <c r="O2731" s="104" t="s">
        <v>53</v>
      </c>
      <c r="P2731" s="104" t="s">
        <v>130</v>
      </c>
      <c r="Q2731" s="218" t="s">
        <v>93</v>
      </c>
      <c r="R2731" s="125" t="s">
        <v>94</v>
      </c>
      <c r="S2731" s="125" t="s">
        <v>79</v>
      </c>
      <c r="T2731" s="129" t="s">
        <v>79</v>
      </c>
      <c r="U2731" s="90"/>
    </row>
    <row r="2732" spans="1:21" ht="36" x14ac:dyDescent="0.25">
      <c r="A2732" s="124">
        <v>2727</v>
      </c>
      <c r="B2732" s="125" t="s">
        <v>6285</v>
      </c>
      <c r="C2732" s="125" t="s">
        <v>6035</v>
      </c>
      <c r="D2732" s="116">
        <v>46123</v>
      </c>
      <c r="E2732" s="125" t="s">
        <v>90</v>
      </c>
      <c r="F2732" s="90" t="s">
        <v>135</v>
      </c>
      <c r="G2732" s="125" t="s">
        <v>98</v>
      </c>
      <c r="H2732" s="125" t="s">
        <v>96</v>
      </c>
      <c r="I2732" s="297" t="s">
        <v>725</v>
      </c>
      <c r="J2732" s="95" t="s">
        <v>30</v>
      </c>
      <c r="K2732" s="105" t="s">
        <v>121</v>
      </c>
      <c r="L2732" s="126" t="s">
        <v>6749</v>
      </c>
      <c r="M2732" s="200" t="s">
        <v>6750</v>
      </c>
      <c r="N2732" s="127" t="s">
        <v>6751</v>
      </c>
      <c r="O2732" s="104" t="s">
        <v>68</v>
      </c>
      <c r="P2732" s="104" t="s">
        <v>129</v>
      </c>
      <c r="Q2732" s="218" t="s">
        <v>99</v>
      </c>
      <c r="R2732" s="125" t="s">
        <v>94</v>
      </c>
      <c r="S2732" s="125" t="s">
        <v>79</v>
      </c>
      <c r="T2732" s="129" t="s">
        <v>79</v>
      </c>
      <c r="U2732" s="90"/>
    </row>
    <row r="2733" spans="1:21" ht="36" x14ac:dyDescent="0.25">
      <c r="A2733" s="124">
        <v>2728</v>
      </c>
      <c r="B2733" s="125" t="s">
        <v>6285</v>
      </c>
      <c r="C2733" s="125" t="s">
        <v>6035</v>
      </c>
      <c r="D2733" s="116">
        <v>46123</v>
      </c>
      <c r="E2733" s="125" t="s">
        <v>90</v>
      </c>
      <c r="F2733" s="90" t="s">
        <v>100</v>
      </c>
      <c r="G2733" s="125" t="s">
        <v>98</v>
      </c>
      <c r="H2733" s="125" t="s">
        <v>96</v>
      </c>
      <c r="I2733" s="297" t="s">
        <v>725</v>
      </c>
      <c r="J2733" s="95" t="s">
        <v>30</v>
      </c>
      <c r="K2733" s="105" t="s">
        <v>121</v>
      </c>
      <c r="L2733" s="126" t="s">
        <v>6752</v>
      </c>
      <c r="M2733" s="200" t="s">
        <v>6753</v>
      </c>
      <c r="N2733" s="127" t="s">
        <v>6754</v>
      </c>
      <c r="O2733" s="104" t="s">
        <v>3359</v>
      </c>
      <c r="P2733" s="104" t="s">
        <v>131</v>
      </c>
      <c r="Q2733" s="218" t="s">
        <v>93</v>
      </c>
      <c r="R2733" s="125" t="s">
        <v>94</v>
      </c>
      <c r="S2733" s="125" t="s">
        <v>79</v>
      </c>
      <c r="T2733" s="129" t="s">
        <v>79</v>
      </c>
      <c r="U2733" s="90"/>
    </row>
    <row r="2734" spans="1:21" ht="57" x14ac:dyDescent="0.25">
      <c r="A2734" s="124">
        <v>2729</v>
      </c>
      <c r="B2734" s="125" t="s">
        <v>6285</v>
      </c>
      <c r="C2734" s="125" t="s">
        <v>6035</v>
      </c>
      <c r="D2734" s="116">
        <v>46123</v>
      </c>
      <c r="E2734" s="125" t="s">
        <v>90</v>
      </c>
      <c r="F2734" s="90" t="s">
        <v>135</v>
      </c>
      <c r="G2734" s="125" t="s">
        <v>98</v>
      </c>
      <c r="H2734" s="125" t="s">
        <v>96</v>
      </c>
      <c r="I2734" s="297" t="s">
        <v>725</v>
      </c>
      <c r="J2734" s="95" t="s">
        <v>30</v>
      </c>
      <c r="K2734" s="105" t="s">
        <v>121</v>
      </c>
      <c r="L2734" s="126" t="s">
        <v>248</v>
      </c>
      <c r="M2734" s="200" t="s">
        <v>6755</v>
      </c>
      <c r="N2734" s="127" t="s">
        <v>6756</v>
      </c>
      <c r="O2734" s="104" t="s">
        <v>41</v>
      </c>
      <c r="P2734" s="104" t="s">
        <v>129</v>
      </c>
      <c r="Q2734" s="218" t="s">
        <v>99</v>
      </c>
      <c r="R2734" s="125" t="s">
        <v>94</v>
      </c>
      <c r="S2734" s="125" t="s">
        <v>79</v>
      </c>
      <c r="T2734" s="129" t="s">
        <v>79</v>
      </c>
      <c r="U2734" s="90"/>
    </row>
    <row r="2735" spans="1:21" ht="28.5" x14ac:dyDescent="0.25">
      <c r="A2735" s="124">
        <v>2730</v>
      </c>
      <c r="B2735" s="125" t="s">
        <v>6285</v>
      </c>
      <c r="C2735" s="125" t="s">
        <v>6035</v>
      </c>
      <c r="D2735" s="116">
        <v>46123</v>
      </c>
      <c r="E2735" s="125" t="s">
        <v>90</v>
      </c>
      <c r="F2735" s="90" t="s">
        <v>135</v>
      </c>
      <c r="G2735" s="125" t="s">
        <v>98</v>
      </c>
      <c r="H2735" s="125" t="s">
        <v>96</v>
      </c>
      <c r="I2735" s="297" t="s">
        <v>6757</v>
      </c>
      <c r="J2735" s="95" t="s">
        <v>110</v>
      </c>
      <c r="K2735" s="105">
        <v>0</v>
      </c>
      <c r="L2735" s="126" t="s">
        <v>399</v>
      </c>
      <c r="M2735" s="200" t="s">
        <v>6758</v>
      </c>
      <c r="N2735" s="127" t="s">
        <v>6759</v>
      </c>
      <c r="O2735" s="104" t="s">
        <v>41</v>
      </c>
      <c r="P2735" s="104" t="s">
        <v>129</v>
      </c>
      <c r="Q2735" s="218" t="s">
        <v>99</v>
      </c>
      <c r="R2735" s="125" t="s">
        <v>94</v>
      </c>
      <c r="S2735" s="125" t="s">
        <v>79</v>
      </c>
      <c r="T2735" s="129" t="s">
        <v>79</v>
      </c>
      <c r="U2735" s="90"/>
    </row>
    <row r="2736" spans="1:21" ht="42.75" x14ac:dyDescent="0.25">
      <c r="A2736" s="124">
        <v>2731</v>
      </c>
      <c r="B2736" s="125" t="s">
        <v>6285</v>
      </c>
      <c r="C2736" s="125" t="s">
        <v>6035</v>
      </c>
      <c r="D2736" s="116">
        <v>46123</v>
      </c>
      <c r="E2736" s="125" t="s">
        <v>90</v>
      </c>
      <c r="F2736" s="90" t="s">
        <v>100</v>
      </c>
      <c r="G2736" s="125" t="s">
        <v>98</v>
      </c>
      <c r="H2736" s="125" t="s">
        <v>96</v>
      </c>
      <c r="I2736" s="297" t="s">
        <v>6757</v>
      </c>
      <c r="J2736" s="95" t="s">
        <v>110</v>
      </c>
      <c r="K2736" s="105">
        <v>0</v>
      </c>
      <c r="L2736" s="126" t="s">
        <v>6760</v>
      </c>
      <c r="M2736" s="200" t="s">
        <v>6761</v>
      </c>
      <c r="N2736" s="127" t="s">
        <v>6762</v>
      </c>
      <c r="O2736" s="104" t="s">
        <v>42</v>
      </c>
      <c r="P2736" s="104" t="s">
        <v>42</v>
      </c>
      <c r="Q2736" s="218" t="s">
        <v>99</v>
      </c>
      <c r="R2736" s="125" t="s">
        <v>94</v>
      </c>
      <c r="S2736" s="125" t="s">
        <v>79</v>
      </c>
      <c r="T2736" s="129" t="s">
        <v>79</v>
      </c>
      <c r="U2736" s="90"/>
    </row>
    <row r="2737" spans="1:21" ht="28.5" x14ac:dyDescent="0.25">
      <c r="A2737" s="124">
        <v>2732</v>
      </c>
      <c r="B2737" s="125" t="s">
        <v>6285</v>
      </c>
      <c r="C2737" s="125" t="s">
        <v>6035</v>
      </c>
      <c r="D2737" s="116">
        <v>46123</v>
      </c>
      <c r="E2737" s="125" t="s">
        <v>90</v>
      </c>
      <c r="F2737" s="90" t="s">
        <v>100</v>
      </c>
      <c r="G2737" s="125" t="s">
        <v>98</v>
      </c>
      <c r="H2737" s="125" t="s">
        <v>96</v>
      </c>
      <c r="I2737" s="297" t="s">
        <v>6757</v>
      </c>
      <c r="J2737" s="95" t="s">
        <v>110</v>
      </c>
      <c r="K2737" s="105" t="s">
        <v>139</v>
      </c>
      <c r="L2737" s="126" t="s">
        <v>3875</v>
      </c>
      <c r="M2737" s="200" t="s">
        <v>6763</v>
      </c>
      <c r="N2737" s="127" t="s">
        <v>6764</v>
      </c>
      <c r="O2737" s="104" t="s">
        <v>45</v>
      </c>
      <c r="P2737" s="104" t="s">
        <v>45</v>
      </c>
      <c r="Q2737" s="218" t="s">
        <v>99</v>
      </c>
      <c r="R2737" s="125" t="s">
        <v>94</v>
      </c>
      <c r="S2737" s="125" t="s">
        <v>79</v>
      </c>
      <c r="T2737" s="129" t="s">
        <v>79</v>
      </c>
      <c r="U2737" s="90"/>
    </row>
    <row r="2738" spans="1:21" ht="42.75" x14ac:dyDescent="0.25">
      <c r="A2738" s="124">
        <v>2733</v>
      </c>
      <c r="B2738" s="125" t="s">
        <v>6285</v>
      </c>
      <c r="C2738" s="125" t="s">
        <v>6035</v>
      </c>
      <c r="D2738" s="116">
        <v>46123</v>
      </c>
      <c r="E2738" s="125" t="s">
        <v>90</v>
      </c>
      <c r="F2738" s="90" t="s">
        <v>100</v>
      </c>
      <c r="G2738" s="125" t="s">
        <v>98</v>
      </c>
      <c r="H2738" s="125" t="s">
        <v>96</v>
      </c>
      <c r="I2738" s="297" t="s">
        <v>6757</v>
      </c>
      <c r="J2738" s="95" t="s">
        <v>110</v>
      </c>
      <c r="K2738" s="105" t="s">
        <v>139</v>
      </c>
      <c r="L2738" s="126" t="s">
        <v>437</v>
      </c>
      <c r="M2738" s="200" t="s">
        <v>6765</v>
      </c>
      <c r="N2738" s="127" t="s">
        <v>6766</v>
      </c>
      <c r="O2738" s="104" t="s">
        <v>3359</v>
      </c>
      <c r="P2738" s="104" t="s">
        <v>130</v>
      </c>
      <c r="Q2738" s="218" t="s">
        <v>93</v>
      </c>
      <c r="R2738" s="125" t="s">
        <v>94</v>
      </c>
      <c r="S2738" s="125" t="s">
        <v>79</v>
      </c>
      <c r="T2738" s="129" t="s">
        <v>79</v>
      </c>
      <c r="U2738" s="90"/>
    </row>
    <row r="2739" spans="1:21" ht="28.5" x14ac:dyDescent="0.25">
      <c r="A2739" s="124">
        <v>2734</v>
      </c>
      <c r="B2739" s="125" t="s">
        <v>6285</v>
      </c>
      <c r="C2739" s="125" t="s">
        <v>6035</v>
      </c>
      <c r="D2739" s="116">
        <v>46123</v>
      </c>
      <c r="E2739" s="125" t="s">
        <v>90</v>
      </c>
      <c r="F2739" s="90" t="s">
        <v>135</v>
      </c>
      <c r="G2739" s="125" t="s">
        <v>98</v>
      </c>
      <c r="H2739" s="125" t="s">
        <v>96</v>
      </c>
      <c r="I2739" s="297" t="s">
        <v>6757</v>
      </c>
      <c r="J2739" s="95" t="s">
        <v>110</v>
      </c>
      <c r="K2739" s="105">
        <v>0</v>
      </c>
      <c r="L2739" s="126" t="s">
        <v>1546</v>
      </c>
      <c r="M2739" s="200" t="s">
        <v>6767</v>
      </c>
      <c r="N2739" s="127" t="s">
        <v>6768</v>
      </c>
      <c r="O2739" s="104" t="s">
        <v>3355</v>
      </c>
      <c r="P2739" s="104" t="s">
        <v>125</v>
      </c>
      <c r="Q2739" s="218" t="s">
        <v>99</v>
      </c>
      <c r="R2739" s="125" t="s">
        <v>94</v>
      </c>
      <c r="S2739" s="125" t="s">
        <v>79</v>
      </c>
      <c r="T2739" s="129" t="s">
        <v>79</v>
      </c>
      <c r="U2739" s="90"/>
    </row>
    <row r="2740" spans="1:21" ht="42.75" x14ac:dyDescent="0.25">
      <c r="A2740" s="124">
        <v>2735</v>
      </c>
      <c r="B2740" s="125" t="s">
        <v>6285</v>
      </c>
      <c r="C2740" s="125" t="s">
        <v>6035</v>
      </c>
      <c r="D2740" s="116">
        <v>46123</v>
      </c>
      <c r="E2740" s="125" t="s">
        <v>90</v>
      </c>
      <c r="F2740" s="90" t="s">
        <v>100</v>
      </c>
      <c r="G2740" s="125" t="s">
        <v>98</v>
      </c>
      <c r="H2740" s="125" t="s">
        <v>96</v>
      </c>
      <c r="I2740" s="297" t="s">
        <v>2626</v>
      </c>
      <c r="J2740" s="95" t="s">
        <v>18</v>
      </c>
      <c r="K2740" s="105" t="s">
        <v>120</v>
      </c>
      <c r="L2740" s="126" t="s">
        <v>6769</v>
      </c>
      <c r="M2740" s="200" t="s">
        <v>6770</v>
      </c>
      <c r="N2740" s="127" t="s">
        <v>6771</v>
      </c>
      <c r="O2740" s="104" t="s">
        <v>53</v>
      </c>
      <c r="P2740" s="104" t="s">
        <v>130</v>
      </c>
      <c r="Q2740" s="218" t="s">
        <v>93</v>
      </c>
      <c r="R2740" s="125" t="s">
        <v>94</v>
      </c>
      <c r="S2740" s="125" t="s">
        <v>79</v>
      </c>
      <c r="T2740" s="129" t="s">
        <v>79</v>
      </c>
      <c r="U2740" s="90"/>
    </row>
    <row r="2741" spans="1:21" ht="28.5" x14ac:dyDescent="0.25">
      <c r="A2741" s="124">
        <v>2736</v>
      </c>
      <c r="B2741" s="125" t="s">
        <v>6285</v>
      </c>
      <c r="C2741" s="125" t="s">
        <v>6035</v>
      </c>
      <c r="D2741" s="116">
        <v>46123</v>
      </c>
      <c r="E2741" s="125" t="s">
        <v>90</v>
      </c>
      <c r="F2741" s="90" t="s">
        <v>100</v>
      </c>
      <c r="G2741" s="125" t="s">
        <v>95</v>
      </c>
      <c r="H2741" s="125" t="s">
        <v>92</v>
      </c>
      <c r="I2741" s="297" t="s">
        <v>578</v>
      </c>
      <c r="J2741" s="95" t="s">
        <v>18</v>
      </c>
      <c r="K2741" s="105" t="s">
        <v>120</v>
      </c>
      <c r="L2741" s="126" t="s">
        <v>6593</v>
      </c>
      <c r="M2741" s="200" t="s">
        <v>6772</v>
      </c>
      <c r="N2741" s="127" t="s">
        <v>6773</v>
      </c>
      <c r="O2741" s="104" t="s">
        <v>41</v>
      </c>
      <c r="P2741" s="104" t="s">
        <v>129</v>
      </c>
      <c r="Q2741" s="218" t="s">
        <v>99</v>
      </c>
      <c r="R2741" s="125" t="s">
        <v>94</v>
      </c>
      <c r="S2741" s="125" t="s">
        <v>78</v>
      </c>
      <c r="T2741" s="129" t="s">
        <v>79</v>
      </c>
      <c r="U2741" s="90"/>
    </row>
    <row r="2742" spans="1:21" ht="28.5" x14ac:dyDescent="0.25">
      <c r="A2742" s="124">
        <v>2737</v>
      </c>
      <c r="B2742" s="125" t="s">
        <v>6285</v>
      </c>
      <c r="C2742" s="125" t="s">
        <v>6035</v>
      </c>
      <c r="D2742" s="116">
        <v>46123</v>
      </c>
      <c r="E2742" s="125" t="s">
        <v>90</v>
      </c>
      <c r="F2742" s="90" t="s">
        <v>135</v>
      </c>
      <c r="G2742" s="125" t="s">
        <v>95</v>
      </c>
      <c r="H2742" s="125" t="s">
        <v>92</v>
      </c>
      <c r="I2742" s="297" t="s">
        <v>578</v>
      </c>
      <c r="J2742" s="95" t="s">
        <v>18</v>
      </c>
      <c r="K2742" s="105" t="s">
        <v>120</v>
      </c>
      <c r="L2742" s="126" t="s">
        <v>6774</v>
      </c>
      <c r="M2742" s="200" t="s">
        <v>6775</v>
      </c>
      <c r="N2742" s="127" t="s">
        <v>6776</v>
      </c>
      <c r="O2742" s="104" t="s">
        <v>41</v>
      </c>
      <c r="P2742" s="104" t="s">
        <v>129</v>
      </c>
      <c r="Q2742" s="218" t="s">
        <v>99</v>
      </c>
      <c r="R2742" s="125" t="s">
        <v>94</v>
      </c>
      <c r="S2742" s="125" t="s">
        <v>78</v>
      </c>
      <c r="T2742" s="129" t="s">
        <v>79</v>
      </c>
      <c r="U2742" s="90"/>
    </row>
    <row r="2743" spans="1:21" ht="42.75" x14ac:dyDescent="0.25">
      <c r="A2743" s="124">
        <v>2738</v>
      </c>
      <c r="B2743" s="125" t="s">
        <v>6285</v>
      </c>
      <c r="C2743" s="125" t="s">
        <v>6035</v>
      </c>
      <c r="D2743" s="116">
        <v>46123</v>
      </c>
      <c r="E2743" s="125" t="s">
        <v>90</v>
      </c>
      <c r="F2743" s="90" t="s">
        <v>135</v>
      </c>
      <c r="G2743" s="125" t="s">
        <v>95</v>
      </c>
      <c r="H2743" s="125" t="s">
        <v>92</v>
      </c>
      <c r="I2743" s="297" t="s">
        <v>578</v>
      </c>
      <c r="J2743" s="95" t="s">
        <v>18</v>
      </c>
      <c r="K2743" s="105" t="s">
        <v>120</v>
      </c>
      <c r="L2743" s="126" t="s">
        <v>6777</v>
      </c>
      <c r="M2743" s="200" t="s">
        <v>6778</v>
      </c>
      <c r="N2743" s="127" t="s">
        <v>6779</v>
      </c>
      <c r="O2743" s="104" t="s">
        <v>53</v>
      </c>
      <c r="P2743" s="104" t="s">
        <v>131</v>
      </c>
      <c r="Q2743" s="218" t="s">
        <v>93</v>
      </c>
      <c r="R2743" s="90" t="s">
        <v>94</v>
      </c>
      <c r="S2743" s="125" t="s">
        <v>78</v>
      </c>
      <c r="T2743" s="129" t="s">
        <v>79</v>
      </c>
      <c r="U2743" s="95" t="s">
        <v>6797</v>
      </c>
    </row>
    <row r="2744" spans="1:21" ht="28.5" x14ac:dyDescent="0.25">
      <c r="A2744" s="124">
        <v>2739</v>
      </c>
      <c r="B2744" s="125" t="s">
        <v>6285</v>
      </c>
      <c r="C2744" s="125" t="s">
        <v>6035</v>
      </c>
      <c r="D2744" s="116">
        <v>46123</v>
      </c>
      <c r="E2744" s="125" t="s">
        <v>90</v>
      </c>
      <c r="F2744" s="90" t="s">
        <v>135</v>
      </c>
      <c r="G2744" s="125" t="s">
        <v>95</v>
      </c>
      <c r="H2744" s="125" t="s">
        <v>92</v>
      </c>
      <c r="I2744" s="297" t="s">
        <v>578</v>
      </c>
      <c r="J2744" s="95" t="s">
        <v>18</v>
      </c>
      <c r="K2744" s="105" t="s">
        <v>120</v>
      </c>
      <c r="L2744" s="126" t="s">
        <v>6780</v>
      </c>
      <c r="M2744" s="200" t="s">
        <v>6781</v>
      </c>
      <c r="N2744" s="127" t="s">
        <v>6782</v>
      </c>
      <c r="O2744" s="104" t="s">
        <v>41</v>
      </c>
      <c r="P2744" s="104" t="s">
        <v>129</v>
      </c>
      <c r="Q2744" s="218" t="s">
        <v>99</v>
      </c>
      <c r="R2744" s="90" t="s">
        <v>94</v>
      </c>
      <c r="S2744" s="125" t="s">
        <v>78</v>
      </c>
      <c r="T2744" s="129" t="s">
        <v>79</v>
      </c>
      <c r="U2744" s="95" t="s">
        <v>6798</v>
      </c>
    </row>
    <row r="2745" spans="1:21" ht="28.5" x14ac:dyDescent="0.25">
      <c r="A2745" s="124">
        <v>2740</v>
      </c>
      <c r="B2745" s="125" t="s">
        <v>6285</v>
      </c>
      <c r="C2745" s="125" t="s">
        <v>6035</v>
      </c>
      <c r="D2745" s="116">
        <v>46123</v>
      </c>
      <c r="E2745" s="125" t="s">
        <v>90</v>
      </c>
      <c r="F2745" s="90" t="s">
        <v>100</v>
      </c>
      <c r="G2745" s="125" t="s">
        <v>95</v>
      </c>
      <c r="H2745" s="125" t="s">
        <v>92</v>
      </c>
      <c r="I2745" s="297" t="s">
        <v>578</v>
      </c>
      <c r="J2745" s="95" t="s">
        <v>18</v>
      </c>
      <c r="K2745" s="105" t="s">
        <v>120</v>
      </c>
      <c r="L2745" s="126" t="s">
        <v>2618</v>
      </c>
      <c r="M2745" s="200" t="s">
        <v>6783</v>
      </c>
      <c r="N2745" s="127" t="s">
        <v>6784</v>
      </c>
      <c r="O2745" s="104" t="s">
        <v>41</v>
      </c>
      <c r="P2745" s="104" t="s">
        <v>129</v>
      </c>
      <c r="Q2745" s="218" t="s">
        <v>99</v>
      </c>
      <c r="R2745" s="125" t="s">
        <v>94</v>
      </c>
      <c r="S2745" s="125" t="s">
        <v>78</v>
      </c>
      <c r="T2745" s="129" t="s">
        <v>79</v>
      </c>
      <c r="U2745" s="95"/>
    </row>
    <row r="2746" spans="1:21" ht="38.25" x14ac:dyDescent="0.25">
      <c r="A2746" s="124">
        <v>2741</v>
      </c>
      <c r="B2746" s="125" t="s">
        <v>6285</v>
      </c>
      <c r="C2746" s="125" t="s">
        <v>6035</v>
      </c>
      <c r="D2746" s="116">
        <v>46123</v>
      </c>
      <c r="E2746" s="125" t="s">
        <v>90</v>
      </c>
      <c r="F2746" s="90" t="s">
        <v>135</v>
      </c>
      <c r="G2746" s="125" t="s">
        <v>95</v>
      </c>
      <c r="H2746" s="125" t="s">
        <v>92</v>
      </c>
      <c r="I2746" s="297" t="s">
        <v>578</v>
      </c>
      <c r="J2746" s="95" t="s">
        <v>18</v>
      </c>
      <c r="K2746" s="105" t="s">
        <v>140</v>
      </c>
      <c r="L2746" s="126" t="s">
        <v>6785</v>
      </c>
      <c r="M2746" s="200" t="s">
        <v>6786</v>
      </c>
      <c r="N2746" s="127" t="s">
        <v>6787</v>
      </c>
      <c r="O2746" s="104" t="s">
        <v>51</v>
      </c>
      <c r="P2746" s="104" t="s">
        <v>130</v>
      </c>
      <c r="Q2746" s="218" t="s">
        <v>93</v>
      </c>
      <c r="R2746" s="125" t="s">
        <v>94</v>
      </c>
      <c r="S2746" s="125" t="s">
        <v>78</v>
      </c>
      <c r="T2746" s="129" t="s">
        <v>79</v>
      </c>
      <c r="U2746" s="95"/>
    </row>
    <row r="2747" spans="1:21" ht="57" x14ac:dyDescent="0.25">
      <c r="A2747" s="124">
        <v>2742</v>
      </c>
      <c r="B2747" s="125" t="s">
        <v>6285</v>
      </c>
      <c r="C2747" s="125" t="s">
        <v>6035</v>
      </c>
      <c r="D2747" s="116">
        <v>46123</v>
      </c>
      <c r="E2747" s="125" t="s">
        <v>90</v>
      </c>
      <c r="F2747" s="90" t="s">
        <v>135</v>
      </c>
      <c r="G2747" s="125" t="s">
        <v>95</v>
      </c>
      <c r="H2747" s="125" t="s">
        <v>92</v>
      </c>
      <c r="I2747" s="297" t="s">
        <v>578</v>
      </c>
      <c r="J2747" s="95" t="s">
        <v>18</v>
      </c>
      <c r="K2747" s="105" t="s">
        <v>140</v>
      </c>
      <c r="L2747" s="126" t="s">
        <v>3820</v>
      </c>
      <c r="M2747" s="200" t="s">
        <v>6788</v>
      </c>
      <c r="N2747" s="127" t="s">
        <v>6789</v>
      </c>
      <c r="O2747" s="104" t="s">
        <v>41</v>
      </c>
      <c r="P2747" s="104" t="s">
        <v>129</v>
      </c>
      <c r="Q2747" s="218" t="s">
        <v>99</v>
      </c>
      <c r="R2747" s="90" t="s">
        <v>94</v>
      </c>
      <c r="S2747" s="125" t="s">
        <v>78</v>
      </c>
      <c r="T2747" s="129" t="s">
        <v>79</v>
      </c>
      <c r="U2747" s="95" t="s">
        <v>6648</v>
      </c>
    </row>
    <row r="2748" spans="1:21" ht="28.5" x14ac:dyDescent="0.25">
      <c r="A2748" s="124">
        <v>2743</v>
      </c>
      <c r="B2748" s="125" t="s">
        <v>6285</v>
      </c>
      <c r="C2748" s="125" t="s">
        <v>6035</v>
      </c>
      <c r="D2748" s="116">
        <v>46123</v>
      </c>
      <c r="E2748" s="125" t="s">
        <v>90</v>
      </c>
      <c r="F2748" s="90" t="s">
        <v>135</v>
      </c>
      <c r="G2748" s="125" t="s">
        <v>95</v>
      </c>
      <c r="H2748" s="125" t="s">
        <v>92</v>
      </c>
      <c r="I2748" s="297" t="s">
        <v>578</v>
      </c>
      <c r="J2748" s="95" t="s">
        <v>18</v>
      </c>
      <c r="K2748" s="105" t="s">
        <v>140</v>
      </c>
      <c r="L2748" s="126" t="s">
        <v>6790</v>
      </c>
      <c r="M2748" s="200" t="s">
        <v>6791</v>
      </c>
      <c r="N2748" s="127" t="s">
        <v>6792</v>
      </c>
      <c r="O2748" s="104" t="s">
        <v>41</v>
      </c>
      <c r="P2748" s="104" t="s">
        <v>129</v>
      </c>
      <c r="Q2748" s="218" t="s">
        <v>99</v>
      </c>
      <c r="R2748" s="90" t="s">
        <v>94</v>
      </c>
      <c r="S2748" s="125" t="s">
        <v>78</v>
      </c>
      <c r="T2748" s="129" t="s">
        <v>79</v>
      </c>
      <c r="U2748" s="95" t="s">
        <v>6648</v>
      </c>
    </row>
    <row r="2749" spans="1:21" ht="28.5" x14ac:dyDescent="0.25">
      <c r="A2749" s="124">
        <v>2744</v>
      </c>
      <c r="B2749" s="125" t="s">
        <v>6285</v>
      </c>
      <c r="C2749" s="125" t="s">
        <v>6035</v>
      </c>
      <c r="D2749" s="116">
        <v>46123</v>
      </c>
      <c r="E2749" s="125" t="s">
        <v>90</v>
      </c>
      <c r="F2749" s="90" t="s">
        <v>135</v>
      </c>
      <c r="G2749" s="125" t="s">
        <v>95</v>
      </c>
      <c r="H2749" s="125" t="s">
        <v>92</v>
      </c>
      <c r="I2749" s="297" t="s">
        <v>578</v>
      </c>
      <c r="J2749" s="95" t="s">
        <v>18</v>
      </c>
      <c r="K2749" s="105" t="s">
        <v>120</v>
      </c>
      <c r="L2749" s="126" t="s">
        <v>585</v>
      </c>
      <c r="M2749" s="200" t="s">
        <v>6793</v>
      </c>
      <c r="N2749" s="127" t="s">
        <v>6794</v>
      </c>
      <c r="O2749" s="104" t="s">
        <v>41</v>
      </c>
      <c r="P2749" s="104" t="s">
        <v>129</v>
      </c>
      <c r="Q2749" s="218" t="s">
        <v>99</v>
      </c>
      <c r="R2749" s="125" t="s">
        <v>94</v>
      </c>
      <c r="S2749" s="125" t="s">
        <v>78</v>
      </c>
      <c r="T2749" s="129" t="s">
        <v>79</v>
      </c>
      <c r="U2749" s="90"/>
    </row>
    <row r="2750" spans="1:21" ht="36" x14ac:dyDescent="0.25">
      <c r="A2750" s="124">
        <v>2745</v>
      </c>
      <c r="B2750" s="125" t="s">
        <v>6285</v>
      </c>
      <c r="C2750" s="125" t="s">
        <v>6035</v>
      </c>
      <c r="D2750" s="116">
        <v>46124</v>
      </c>
      <c r="E2750" s="125" t="s">
        <v>90</v>
      </c>
      <c r="F2750" s="90" t="s">
        <v>135</v>
      </c>
      <c r="G2750" s="90" t="s">
        <v>98</v>
      </c>
      <c r="H2750" s="90" t="s">
        <v>96</v>
      </c>
      <c r="I2750" s="297" t="s">
        <v>117</v>
      </c>
      <c r="J2750" s="95" t="s">
        <v>18</v>
      </c>
      <c r="K2750" s="105" t="s">
        <v>122</v>
      </c>
      <c r="L2750" s="95" t="s">
        <v>1318</v>
      </c>
      <c r="M2750" s="91" t="s">
        <v>6803</v>
      </c>
      <c r="N2750" s="91" t="s">
        <v>6576</v>
      </c>
      <c r="O2750" s="104" t="s">
        <v>41</v>
      </c>
      <c r="P2750" s="104" t="s">
        <v>129</v>
      </c>
      <c r="Q2750" s="218" t="s">
        <v>99</v>
      </c>
      <c r="R2750" s="90" t="s">
        <v>94</v>
      </c>
      <c r="S2750" s="90" t="s">
        <v>78</v>
      </c>
      <c r="T2750" s="96" t="s">
        <v>79</v>
      </c>
      <c r="U2750" s="90"/>
    </row>
    <row r="2751" spans="1:21" ht="42.75" x14ac:dyDescent="0.25">
      <c r="A2751" s="124">
        <v>2746</v>
      </c>
      <c r="B2751" s="125" t="s">
        <v>6285</v>
      </c>
      <c r="C2751" s="125" t="s">
        <v>6035</v>
      </c>
      <c r="D2751" s="116">
        <v>46124</v>
      </c>
      <c r="E2751" s="125" t="s">
        <v>90</v>
      </c>
      <c r="F2751" s="90" t="s">
        <v>135</v>
      </c>
      <c r="G2751" s="90" t="s">
        <v>98</v>
      </c>
      <c r="H2751" s="90" t="s">
        <v>96</v>
      </c>
      <c r="I2751" s="297" t="s">
        <v>117</v>
      </c>
      <c r="J2751" s="95" t="s">
        <v>18</v>
      </c>
      <c r="K2751" s="105" t="s">
        <v>139</v>
      </c>
      <c r="L2751" s="95" t="s">
        <v>440</v>
      </c>
      <c r="M2751" s="91" t="s">
        <v>6804</v>
      </c>
      <c r="N2751" s="91" t="s">
        <v>6805</v>
      </c>
      <c r="O2751" s="104" t="s">
        <v>57</v>
      </c>
      <c r="P2751" s="104" t="s">
        <v>130</v>
      </c>
      <c r="Q2751" s="218" t="s">
        <v>93</v>
      </c>
      <c r="R2751" s="90" t="s">
        <v>94</v>
      </c>
      <c r="S2751" s="90" t="s">
        <v>78</v>
      </c>
      <c r="T2751" s="96" t="s">
        <v>79</v>
      </c>
      <c r="U2751" s="90"/>
    </row>
    <row r="2752" spans="1:21" ht="42.75" x14ac:dyDescent="0.25">
      <c r="A2752" s="124">
        <v>2747</v>
      </c>
      <c r="B2752" s="125" t="s">
        <v>6285</v>
      </c>
      <c r="C2752" s="125" t="s">
        <v>6035</v>
      </c>
      <c r="D2752" s="116">
        <v>46124</v>
      </c>
      <c r="E2752" s="125" t="s">
        <v>90</v>
      </c>
      <c r="F2752" s="90" t="s">
        <v>100</v>
      </c>
      <c r="G2752" s="90" t="s">
        <v>98</v>
      </c>
      <c r="H2752" s="90" t="s">
        <v>96</v>
      </c>
      <c r="I2752" s="297" t="s">
        <v>117</v>
      </c>
      <c r="J2752" s="95" t="s">
        <v>18</v>
      </c>
      <c r="K2752" s="105" t="s">
        <v>139</v>
      </c>
      <c r="L2752" s="95" t="s">
        <v>6808</v>
      </c>
      <c r="M2752" s="91" t="s">
        <v>6806</v>
      </c>
      <c r="N2752" s="91" t="s">
        <v>6807</v>
      </c>
      <c r="O2752" s="104" t="s">
        <v>53</v>
      </c>
      <c r="P2752" s="104" t="s">
        <v>125</v>
      </c>
      <c r="Q2752" s="218" t="s">
        <v>93</v>
      </c>
      <c r="R2752" s="90" t="s">
        <v>94</v>
      </c>
      <c r="S2752" s="90" t="s">
        <v>78</v>
      </c>
      <c r="T2752" s="96" t="s">
        <v>79</v>
      </c>
      <c r="U2752" s="90"/>
    </row>
    <row r="2753" spans="1:21" ht="36" x14ac:dyDescent="0.25">
      <c r="A2753" s="124">
        <v>2748</v>
      </c>
      <c r="B2753" s="125" t="s">
        <v>6285</v>
      </c>
      <c r="C2753" s="125" t="s">
        <v>6035</v>
      </c>
      <c r="D2753" s="116">
        <v>46124</v>
      </c>
      <c r="E2753" s="125" t="s">
        <v>90</v>
      </c>
      <c r="F2753" s="90" t="s">
        <v>135</v>
      </c>
      <c r="G2753" s="90" t="s">
        <v>98</v>
      </c>
      <c r="H2753" s="90" t="s">
        <v>96</v>
      </c>
      <c r="I2753" s="297" t="s">
        <v>117</v>
      </c>
      <c r="J2753" s="95" t="s">
        <v>18</v>
      </c>
      <c r="K2753" s="105" t="s">
        <v>139</v>
      </c>
      <c r="L2753" s="95" t="s">
        <v>6815</v>
      </c>
      <c r="M2753" s="91" t="s">
        <v>6809</v>
      </c>
      <c r="N2753" s="91" t="s">
        <v>6813</v>
      </c>
      <c r="O2753" s="104" t="s">
        <v>53</v>
      </c>
      <c r="P2753" s="104" t="s">
        <v>124</v>
      </c>
      <c r="Q2753" s="218" t="s">
        <v>99</v>
      </c>
      <c r="R2753" s="90" t="s">
        <v>94</v>
      </c>
      <c r="S2753" s="90" t="s">
        <v>78</v>
      </c>
      <c r="T2753" s="96" t="s">
        <v>79</v>
      </c>
      <c r="U2753" s="90"/>
    </row>
    <row r="2754" spans="1:21" ht="42.75" x14ac:dyDescent="0.25">
      <c r="A2754" s="124">
        <v>2749</v>
      </c>
      <c r="B2754" s="125" t="s">
        <v>6285</v>
      </c>
      <c r="C2754" s="125" t="s">
        <v>6035</v>
      </c>
      <c r="D2754" s="116">
        <v>46124</v>
      </c>
      <c r="E2754" s="125" t="s">
        <v>90</v>
      </c>
      <c r="F2754" s="90" t="s">
        <v>100</v>
      </c>
      <c r="G2754" s="90" t="s">
        <v>98</v>
      </c>
      <c r="H2754" s="90" t="s">
        <v>96</v>
      </c>
      <c r="I2754" s="297" t="s">
        <v>117</v>
      </c>
      <c r="J2754" s="95" t="s">
        <v>18</v>
      </c>
      <c r="K2754" s="226" t="s">
        <v>139</v>
      </c>
      <c r="L2754" s="95" t="s">
        <v>6815</v>
      </c>
      <c r="M2754" s="91" t="s">
        <v>6810</v>
      </c>
      <c r="N2754" s="91" t="s">
        <v>6812</v>
      </c>
      <c r="O2754" s="104" t="s">
        <v>53</v>
      </c>
      <c r="P2754" s="104" t="s">
        <v>125</v>
      </c>
      <c r="Q2754" s="218" t="s">
        <v>93</v>
      </c>
      <c r="R2754" s="90" t="s">
        <v>94</v>
      </c>
      <c r="S2754" s="90" t="s">
        <v>78</v>
      </c>
      <c r="T2754" s="96" t="s">
        <v>79</v>
      </c>
      <c r="U2754" s="123">
        <v>46125</v>
      </c>
    </row>
    <row r="2755" spans="1:21" ht="36" x14ac:dyDescent="0.25">
      <c r="A2755" s="124">
        <v>2750</v>
      </c>
      <c r="B2755" s="125" t="s">
        <v>6285</v>
      </c>
      <c r="C2755" s="125" t="s">
        <v>6035</v>
      </c>
      <c r="D2755" s="116">
        <v>46124</v>
      </c>
      <c r="E2755" s="125" t="s">
        <v>90</v>
      </c>
      <c r="F2755" s="90" t="s">
        <v>135</v>
      </c>
      <c r="G2755" s="90" t="s">
        <v>98</v>
      </c>
      <c r="H2755" s="90" t="s">
        <v>96</v>
      </c>
      <c r="I2755" s="297" t="s">
        <v>117</v>
      </c>
      <c r="J2755" s="95" t="s">
        <v>18</v>
      </c>
      <c r="K2755" s="226" t="s">
        <v>139</v>
      </c>
      <c r="L2755" s="95" t="s">
        <v>6815</v>
      </c>
      <c r="M2755" s="91" t="s">
        <v>6811</v>
      </c>
      <c r="N2755" s="91" t="s">
        <v>6814</v>
      </c>
      <c r="O2755" s="104" t="s">
        <v>60</v>
      </c>
      <c r="P2755" s="104" t="s">
        <v>131</v>
      </c>
      <c r="Q2755" s="218" t="s">
        <v>99</v>
      </c>
      <c r="R2755" s="90" t="s">
        <v>94</v>
      </c>
      <c r="S2755" s="90" t="s">
        <v>78</v>
      </c>
      <c r="T2755" s="96" t="s">
        <v>79</v>
      </c>
      <c r="U2755" s="90"/>
    </row>
    <row r="2756" spans="1:21" ht="36" x14ac:dyDescent="0.25">
      <c r="A2756" s="124">
        <v>2751</v>
      </c>
      <c r="B2756" s="125" t="s">
        <v>6285</v>
      </c>
      <c r="C2756" s="125" t="s">
        <v>6035</v>
      </c>
      <c r="D2756" s="116">
        <v>46124</v>
      </c>
      <c r="E2756" s="125" t="s">
        <v>90</v>
      </c>
      <c r="F2756" s="90" t="s">
        <v>135</v>
      </c>
      <c r="G2756" s="90" t="s">
        <v>98</v>
      </c>
      <c r="H2756" s="90" t="s">
        <v>96</v>
      </c>
      <c r="I2756" s="297" t="s">
        <v>117</v>
      </c>
      <c r="J2756" s="95" t="s">
        <v>18</v>
      </c>
      <c r="K2756" s="105" t="s">
        <v>122</v>
      </c>
      <c r="L2756" s="95" t="s">
        <v>1318</v>
      </c>
      <c r="M2756" s="91" t="s">
        <v>6816</v>
      </c>
      <c r="N2756" s="91" t="s">
        <v>6817</v>
      </c>
      <c r="O2756" s="104" t="s">
        <v>60</v>
      </c>
      <c r="P2756" s="104" t="s">
        <v>131</v>
      </c>
      <c r="Q2756" s="218" t="s">
        <v>93</v>
      </c>
      <c r="R2756" s="90" t="s">
        <v>94</v>
      </c>
      <c r="S2756" s="90" t="s">
        <v>78</v>
      </c>
      <c r="T2756" s="96" t="s">
        <v>79</v>
      </c>
      <c r="U2756" s="90" t="s">
        <v>5415</v>
      </c>
    </row>
    <row r="2757" spans="1:21" ht="36" x14ac:dyDescent="0.25">
      <c r="A2757" s="124">
        <v>2752</v>
      </c>
      <c r="B2757" s="125" t="s">
        <v>6285</v>
      </c>
      <c r="C2757" s="125" t="s">
        <v>6035</v>
      </c>
      <c r="D2757" s="116">
        <v>46124</v>
      </c>
      <c r="E2757" s="125" t="s">
        <v>90</v>
      </c>
      <c r="F2757" s="90" t="s">
        <v>135</v>
      </c>
      <c r="G2757" s="90" t="s">
        <v>98</v>
      </c>
      <c r="H2757" s="90" t="s">
        <v>96</v>
      </c>
      <c r="I2757" s="297" t="s">
        <v>117</v>
      </c>
      <c r="J2757" s="95" t="s">
        <v>18</v>
      </c>
      <c r="K2757" s="105" t="s">
        <v>139</v>
      </c>
      <c r="L2757" s="95" t="s">
        <v>5409</v>
      </c>
      <c r="M2757" s="91" t="s">
        <v>6818</v>
      </c>
      <c r="N2757" s="91" t="s">
        <v>6819</v>
      </c>
      <c r="O2757" s="196" t="s">
        <v>60</v>
      </c>
      <c r="P2757" s="196" t="s">
        <v>131</v>
      </c>
      <c r="Q2757" s="218" t="s">
        <v>93</v>
      </c>
      <c r="R2757" s="90" t="s">
        <v>94</v>
      </c>
      <c r="S2757" s="90" t="s">
        <v>78</v>
      </c>
      <c r="T2757" s="96" t="s">
        <v>79</v>
      </c>
      <c r="U2757" s="90" t="s">
        <v>5415</v>
      </c>
    </row>
    <row r="2758" spans="1:21" ht="36" x14ac:dyDescent="0.25">
      <c r="A2758" s="124">
        <v>2753</v>
      </c>
      <c r="B2758" s="125" t="s">
        <v>6285</v>
      </c>
      <c r="C2758" s="125" t="s">
        <v>6035</v>
      </c>
      <c r="D2758" s="116">
        <v>46124</v>
      </c>
      <c r="E2758" s="125" t="s">
        <v>90</v>
      </c>
      <c r="F2758" s="90" t="s">
        <v>135</v>
      </c>
      <c r="G2758" s="90" t="s">
        <v>98</v>
      </c>
      <c r="H2758" s="90" t="s">
        <v>96</v>
      </c>
      <c r="I2758" s="297" t="s">
        <v>117</v>
      </c>
      <c r="J2758" s="95" t="s">
        <v>18</v>
      </c>
      <c r="K2758" s="105">
        <v>0</v>
      </c>
      <c r="L2758" s="95" t="s">
        <v>1546</v>
      </c>
      <c r="M2758" s="91" t="s">
        <v>6820</v>
      </c>
      <c r="N2758" s="91" t="s">
        <v>6821</v>
      </c>
      <c r="O2758" s="196" t="s">
        <v>60</v>
      </c>
      <c r="P2758" s="196" t="s">
        <v>131</v>
      </c>
      <c r="Q2758" s="218" t="s">
        <v>93</v>
      </c>
      <c r="R2758" s="90" t="s">
        <v>94</v>
      </c>
      <c r="S2758" s="90" t="s">
        <v>78</v>
      </c>
      <c r="T2758" s="96" t="s">
        <v>79</v>
      </c>
      <c r="U2758" s="90" t="s">
        <v>5415</v>
      </c>
    </row>
    <row r="2759" spans="1:21" ht="42.75" x14ac:dyDescent="0.25">
      <c r="A2759" s="124">
        <v>2754</v>
      </c>
      <c r="B2759" s="125" t="s">
        <v>6285</v>
      </c>
      <c r="C2759" s="125" t="s">
        <v>6035</v>
      </c>
      <c r="D2759" s="116">
        <v>46124</v>
      </c>
      <c r="E2759" s="125" t="s">
        <v>90</v>
      </c>
      <c r="F2759" s="90" t="s">
        <v>135</v>
      </c>
      <c r="G2759" s="125" t="s">
        <v>98</v>
      </c>
      <c r="H2759" s="125" t="s">
        <v>96</v>
      </c>
      <c r="I2759" s="297" t="s">
        <v>653</v>
      </c>
      <c r="J2759" s="95" t="s">
        <v>18</v>
      </c>
      <c r="K2759" s="105">
        <v>3</v>
      </c>
      <c r="L2759" s="126" t="s">
        <v>1744</v>
      </c>
      <c r="M2759" s="200" t="s">
        <v>6822</v>
      </c>
      <c r="N2759" s="127" t="s">
        <v>6823</v>
      </c>
      <c r="O2759" s="104" t="s">
        <v>68</v>
      </c>
      <c r="P2759" s="104" t="s">
        <v>129</v>
      </c>
      <c r="Q2759" s="218" t="s">
        <v>99</v>
      </c>
      <c r="R2759" s="90" t="s">
        <v>94</v>
      </c>
      <c r="S2759" s="125" t="s">
        <v>79</v>
      </c>
      <c r="T2759" s="129" t="s">
        <v>79</v>
      </c>
      <c r="U2759" s="90"/>
    </row>
    <row r="2760" spans="1:21" ht="36" x14ac:dyDescent="0.25">
      <c r="A2760" s="124">
        <v>2755</v>
      </c>
      <c r="B2760" s="125" t="s">
        <v>6285</v>
      </c>
      <c r="C2760" s="125" t="s">
        <v>6035</v>
      </c>
      <c r="D2760" s="116">
        <v>46124</v>
      </c>
      <c r="E2760" s="125" t="s">
        <v>90</v>
      </c>
      <c r="F2760" s="90" t="s">
        <v>100</v>
      </c>
      <c r="G2760" s="125" t="s">
        <v>98</v>
      </c>
      <c r="H2760" s="125" t="s">
        <v>96</v>
      </c>
      <c r="I2760" s="297" t="s">
        <v>653</v>
      </c>
      <c r="J2760" s="95" t="s">
        <v>18</v>
      </c>
      <c r="K2760" s="105">
        <v>3</v>
      </c>
      <c r="L2760" s="126" t="s">
        <v>1711</v>
      </c>
      <c r="M2760" s="200" t="s">
        <v>6824</v>
      </c>
      <c r="N2760" s="127" t="s">
        <v>6825</v>
      </c>
      <c r="O2760" s="104" t="s">
        <v>41</v>
      </c>
      <c r="P2760" s="104" t="s">
        <v>129</v>
      </c>
      <c r="Q2760" s="218" t="s">
        <v>99</v>
      </c>
      <c r="R2760" s="125" t="s">
        <v>94</v>
      </c>
      <c r="S2760" s="125" t="s">
        <v>79</v>
      </c>
      <c r="T2760" s="129" t="s">
        <v>79</v>
      </c>
      <c r="U2760" s="90"/>
    </row>
    <row r="2761" spans="1:21" ht="36" x14ac:dyDescent="0.25">
      <c r="A2761" s="124">
        <v>2756</v>
      </c>
      <c r="B2761" s="125" t="s">
        <v>6285</v>
      </c>
      <c r="C2761" s="125" t="s">
        <v>6035</v>
      </c>
      <c r="D2761" s="116">
        <v>46124</v>
      </c>
      <c r="E2761" s="125" t="s">
        <v>90</v>
      </c>
      <c r="F2761" s="90" t="s">
        <v>135</v>
      </c>
      <c r="G2761" s="125" t="s">
        <v>98</v>
      </c>
      <c r="H2761" s="125" t="s">
        <v>96</v>
      </c>
      <c r="I2761" s="297" t="s">
        <v>653</v>
      </c>
      <c r="J2761" s="95" t="s">
        <v>18</v>
      </c>
      <c r="K2761" s="105">
        <v>3</v>
      </c>
      <c r="L2761" s="126" t="s">
        <v>5804</v>
      </c>
      <c r="M2761" s="200" t="s">
        <v>6826</v>
      </c>
      <c r="N2761" s="127" t="s">
        <v>6827</v>
      </c>
      <c r="O2761" s="104" t="s">
        <v>41</v>
      </c>
      <c r="P2761" s="104" t="s">
        <v>129</v>
      </c>
      <c r="Q2761" s="218" t="s">
        <v>99</v>
      </c>
      <c r="R2761" s="125" t="s">
        <v>94</v>
      </c>
      <c r="S2761" s="125" t="s">
        <v>79</v>
      </c>
      <c r="T2761" s="129" t="s">
        <v>79</v>
      </c>
      <c r="U2761" s="90"/>
    </row>
    <row r="2762" spans="1:21" ht="36" x14ac:dyDescent="0.25">
      <c r="A2762" s="124">
        <v>2757</v>
      </c>
      <c r="B2762" s="125" t="s">
        <v>6285</v>
      </c>
      <c r="C2762" s="125" t="s">
        <v>6035</v>
      </c>
      <c r="D2762" s="116">
        <v>46124</v>
      </c>
      <c r="E2762" s="125" t="s">
        <v>90</v>
      </c>
      <c r="F2762" s="90" t="s">
        <v>100</v>
      </c>
      <c r="G2762" s="125" t="s">
        <v>98</v>
      </c>
      <c r="H2762" s="125" t="s">
        <v>96</v>
      </c>
      <c r="I2762" s="297" t="s">
        <v>653</v>
      </c>
      <c r="J2762" s="95" t="s">
        <v>18</v>
      </c>
      <c r="K2762" s="105">
        <v>3</v>
      </c>
      <c r="L2762" s="126" t="s">
        <v>6828</v>
      </c>
      <c r="M2762" s="200" t="s">
        <v>6829</v>
      </c>
      <c r="N2762" s="127" t="s">
        <v>6830</v>
      </c>
      <c r="O2762" s="104" t="s">
        <v>53</v>
      </c>
      <c r="P2762" s="104" t="s">
        <v>131</v>
      </c>
      <c r="Q2762" s="218" t="s">
        <v>93</v>
      </c>
      <c r="R2762" s="125" t="s">
        <v>94</v>
      </c>
      <c r="S2762" s="125" t="s">
        <v>79</v>
      </c>
      <c r="T2762" s="129" t="s">
        <v>79</v>
      </c>
      <c r="U2762" s="90"/>
    </row>
    <row r="2763" spans="1:21" ht="36" x14ac:dyDescent="0.25">
      <c r="A2763" s="124">
        <v>2758</v>
      </c>
      <c r="B2763" s="125" t="s">
        <v>6285</v>
      </c>
      <c r="C2763" s="125" t="s">
        <v>6035</v>
      </c>
      <c r="D2763" s="116">
        <v>46124</v>
      </c>
      <c r="E2763" s="125" t="s">
        <v>90</v>
      </c>
      <c r="F2763" s="90" t="s">
        <v>135</v>
      </c>
      <c r="G2763" s="125" t="s">
        <v>98</v>
      </c>
      <c r="H2763" s="125" t="s">
        <v>96</v>
      </c>
      <c r="I2763" s="297" t="s">
        <v>653</v>
      </c>
      <c r="J2763" s="95" t="s">
        <v>18</v>
      </c>
      <c r="K2763" s="105">
        <v>3</v>
      </c>
      <c r="L2763" s="126" t="s">
        <v>4888</v>
      </c>
      <c r="M2763" s="200" t="s">
        <v>6831</v>
      </c>
      <c r="N2763" s="127" t="s">
        <v>6832</v>
      </c>
      <c r="O2763" s="104" t="s">
        <v>41</v>
      </c>
      <c r="P2763" s="104" t="s">
        <v>129</v>
      </c>
      <c r="Q2763" s="218" t="s">
        <v>99</v>
      </c>
      <c r="R2763" s="125" t="s">
        <v>94</v>
      </c>
      <c r="S2763" s="125" t="s">
        <v>79</v>
      </c>
      <c r="T2763" s="129" t="s">
        <v>79</v>
      </c>
      <c r="U2763" s="90"/>
    </row>
    <row r="2764" spans="1:21" ht="42.75" x14ac:dyDescent="0.25">
      <c r="A2764" s="124">
        <v>2759</v>
      </c>
      <c r="B2764" s="125" t="s">
        <v>6285</v>
      </c>
      <c r="C2764" s="125" t="s">
        <v>6035</v>
      </c>
      <c r="D2764" s="116">
        <v>46124</v>
      </c>
      <c r="E2764" s="125" t="s">
        <v>90</v>
      </c>
      <c r="F2764" s="90" t="s">
        <v>100</v>
      </c>
      <c r="G2764" s="125" t="s">
        <v>98</v>
      </c>
      <c r="H2764" s="125" t="s">
        <v>96</v>
      </c>
      <c r="I2764" s="297" t="s">
        <v>653</v>
      </c>
      <c r="J2764" s="95" t="s">
        <v>18</v>
      </c>
      <c r="K2764" s="105">
        <v>3</v>
      </c>
      <c r="L2764" s="126" t="s">
        <v>3846</v>
      </c>
      <c r="M2764" s="200" t="s">
        <v>6833</v>
      </c>
      <c r="N2764" s="127" t="s">
        <v>6834</v>
      </c>
      <c r="O2764" s="104" t="s">
        <v>3358</v>
      </c>
      <c r="P2764" s="104" t="s">
        <v>131</v>
      </c>
      <c r="Q2764" s="218" t="s">
        <v>93</v>
      </c>
      <c r="R2764" s="125" t="s">
        <v>94</v>
      </c>
      <c r="S2764" s="125" t="s">
        <v>79</v>
      </c>
      <c r="T2764" s="129" t="s">
        <v>79</v>
      </c>
      <c r="U2764" s="90"/>
    </row>
    <row r="2765" spans="1:21" ht="38.25" x14ac:dyDescent="0.25">
      <c r="A2765" s="124">
        <v>2760</v>
      </c>
      <c r="B2765" s="125" t="s">
        <v>6285</v>
      </c>
      <c r="C2765" s="125" t="s">
        <v>6035</v>
      </c>
      <c r="D2765" s="116">
        <v>46124</v>
      </c>
      <c r="E2765" s="125" t="s">
        <v>90</v>
      </c>
      <c r="F2765" s="90" t="s">
        <v>135</v>
      </c>
      <c r="G2765" s="125" t="s">
        <v>98</v>
      </c>
      <c r="H2765" s="125" t="s">
        <v>96</v>
      </c>
      <c r="I2765" s="297" t="s">
        <v>653</v>
      </c>
      <c r="J2765" s="95" t="s">
        <v>18</v>
      </c>
      <c r="K2765" s="105">
        <v>5</v>
      </c>
      <c r="L2765" s="126" t="s">
        <v>6835</v>
      </c>
      <c r="M2765" s="200" t="s">
        <v>6836</v>
      </c>
      <c r="N2765" s="127" t="s">
        <v>6837</v>
      </c>
      <c r="O2765" s="104" t="s">
        <v>44</v>
      </c>
      <c r="P2765" s="104" t="s">
        <v>130</v>
      </c>
      <c r="Q2765" s="218" t="s">
        <v>93</v>
      </c>
      <c r="R2765" s="125" t="s">
        <v>94</v>
      </c>
      <c r="S2765" s="125" t="s">
        <v>79</v>
      </c>
      <c r="T2765" s="129" t="s">
        <v>79</v>
      </c>
      <c r="U2765" s="90"/>
    </row>
    <row r="2766" spans="1:21" ht="38.25" x14ac:dyDescent="0.25">
      <c r="A2766" s="124">
        <v>2761</v>
      </c>
      <c r="B2766" s="125" t="s">
        <v>6285</v>
      </c>
      <c r="C2766" s="125" t="s">
        <v>6035</v>
      </c>
      <c r="D2766" s="116">
        <v>46124</v>
      </c>
      <c r="E2766" s="125" t="s">
        <v>90</v>
      </c>
      <c r="F2766" s="90" t="s">
        <v>135</v>
      </c>
      <c r="G2766" s="125" t="s">
        <v>95</v>
      </c>
      <c r="H2766" s="125" t="s">
        <v>92</v>
      </c>
      <c r="I2766" s="297" t="s">
        <v>1566</v>
      </c>
      <c r="J2766" s="95" t="s">
        <v>18</v>
      </c>
      <c r="K2766" s="105">
        <v>5</v>
      </c>
      <c r="L2766" s="126" t="s">
        <v>6838</v>
      </c>
      <c r="M2766" s="200" t="s">
        <v>6839</v>
      </c>
      <c r="N2766" s="127" t="s">
        <v>6840</v>
      </c>
      <c r="O2766" s="104" t="s">
        <v>3359</v>
      </c>
      <c r="P2766" s="104" t="s">
        <v>130</v>
      </c>
      <c r="Q2766" s="218" t="s">
        <v>93</v>
      </c>
      <c r="R2766" s="125" t="s">
        <v>94</v>
      </c>
      <c r="S2766" s="125" t="s">
        <v>79</v>
      </c>
      <c r="T2766" s="129" t="s">
        <v>79</v>
      </c>
      <c r="U2766" s="90"/>
    </row>
    <row r="2767" spans="1:21" ht="28.5" x14ac:dyDescent="0.25">
      <c r="A2767" s="124">
        <v>2762</v>
      </c>
      <c r="B2767" s="125" t="s">
        <v>6285</v>
      </c>
      <c r="C2767" s="125" t="s">
        <v>6035</v>
      </c>
      <c r="D2767" s="116">
        <v>46124</v>
      </c>
      <c r="E2767" s="125" t="s">
        <v>90</v>
      </c>
      <c r="F2767" s="90" t="s">
        <v>135</v>
      </c>
      <c r="G2767" s="125" t="s">
        <v>95</v>
      </c>
      <c r="H2767" s="125" t="s">
        <v>92</v>
      </c>
      <c r="I2767" s="297" t="s">
        <v>636</v>
      </c>
      <c r="J2767" s="95" t="s">
        <v>30</v>
      </c>
      <c r="K2767" s="105" t="s">
        <v>121</v>
      </c>
      <c r="L2767" s="126" t="s">
        <v>454</v>
      </c>
      <c r="M2767" s="200" t="s">
        <v>6841</v>
      </c>
      <c r="N2767" s="127" t="s">
        <v>6842</v>
      </c>
      <c r="O2767" s="104" t="s">
        <v>45</v>
      </c>
      <c r="P2767" s="104" t="s">
        <v>45</v>
      </c>
      <c r="Q2767" s="218" t="s">
        <v>99</v>
      </c>
      <c r="R2767" s="125" t="s">
        <v>94</v>
      </c>
      <c r="S2767" s="125" t="s">
        <v>79</v>
      </c>
      <c r="T2767" s="129" t="s">
        <v>79</v>
      </c>
      <c r="U2767" s="90"/>
    </row>
    <row r="2768" spans="1:21" ht="28.5" x14ac:dyDescent="0.25">
      <c r="A2768" s="124">
        <v>2763</v>
      </c>
      <c r="B2768" s="125" t="s">
        <v>6285</v>
      </c>
      <c r="C2768" s="125" t="s">
        <v>6035</v>
      </c>
      <c r="D2768" s="116">
        <v>46124</v>
      </c>
      <c r="E2768" s="125" t="s">
        <v>90</v>
      </c>
      <c r="F2768" s="90" t="s">
        <v>135</v>
      </c>
      <c r="G2768" s="125" t="s">
        <v>95</v>
      </c>
      <c r="H2768" s="125" t="s">
        <v>92</v>
      </c>
      <c r="I2768" s="297" t="s">
        <v>636</v>
      </c>
      <c r="J2768" s="95" t="s">
        <v>30</v>
      </c>
      <c r="K2768" s="105" t="s">
        <v>121</v>
      </c>
      <c r="L2768" s="126" t="s">
        <v>6843</v>
      </c>
      <c r="M2768" s="200" t="s">
        <v>6844</v>
      </c>
      <c r="N2768" s="127" t="s">
        <v>6845</v>
      </c>
      <c r="O2768" s="104" t="s">
        <v>73</v>
      </c>
      <c r="P2768" s="104" t="s">
        <v>124</v>
      </c>
      <c r="Q2768" s="218" t="s">
        <v>99</v>
      </c>
      <c r="R2768" s="125" t="s">
        <v>94</v>
      </c>
      <c r="S2768" s="125" t="s">
        <v>79</v>
      </c>
      <c r="T2768" s="129" t="s">
        <v>79</v>
      </c>
      <c r="U2768" s="90"/>
    </row>
    <row r="2769" spans="1:21" ht="42.75" x14ac:dyDescent="0.25">
      <c r="A2769" s="124">
        <v>2764</v>
      </c>
      <c r="B2769" s="125" t="s">
        <v>6285</v>
      </c>
      <c r="C2769" s="125" t="s">
        <v>6035</v>
      </c>
      <c r="D2769" s="116">
        <v>46124</v>
      </c>
      <c r="E2769" s="125" t="s">
        <v>90</v>
      </c>
      <c r="F2769" s="90" t="s">
        <v>100</v>
      </c>
      <c r="G2769" s="125" t="s">
        <v>98</v>
      </c>
      <c r="H2769" s="125" t="s">
        <v>96</v>
      </c>
      <c r="I2769" s="297" t="s">
        <v>453</v>
      </c>
      <c r="J2769" s="95" t="s">
        <v>110</v>
      </c>
      <c r="K2769" s="105" t="s">
        <v>121</v>
      </c>
      <c r="L2769" s="126" t="s">
        <v>6846</v>
      </c>
      <c r="M2769" s="200" t="s">
        <v>6847</v>
      </c>
      <c r="N2769" s="127" t="s">
        <v>6848</v>
      </c>
      <c r="O2769" s="104" t="s">
        <v>39</v>
      </c>
      <c r="P2769" s="104" t="s">
        <v>131</v>
      </c>
      <c r="Q2769" s="218" t="s">
        <v>99</v>
      </c>
      <c r="R2769" s="125" t="s">
        <v>94</v>
      </c>
      <c r="S2769" s="125" t="s">
        <v>79</v>
      </c>
      <c r="T2769" s="129" t="s">
        <v>79</v>
      </c>
      <c r="U2769" s="90"/>
    </row>
    <row r="2770" spans="1:21" ht="36" x14ac:dyDescent="0.25">
      <c r="A2770" s="124">
        <v>2765</v>
      </c>
      <c r="B2770" s="125" t="s">
        <v>6285</v>
      </c>
      <c r="C2770" s="125" t="s">
        <v>6035</v>
      </c>
      <c r="D2770" s="116">
        <v>46124</v>
      </c>
      <c r="E2770" s="125" t="s">
        <v>90</v>
      </c>
      <c r="F2770" s="90" t="s">
        <v>135</v>
      </c>
      <c r="G2770" s="125" t="s">
        <v>98</v>
      </c>
      <c r="H2770" s="125" t="s">
        <v>96</v>
      </c>
      <c r="I2770" s="297" t="s">
        <v>653</v>
      </c>
      <c r="J2770" s="95" t="s">
        <v>18</v>
      </c>
      <c r="K2770" s="105">
        <v>3</v>
      </c>
      <c r="L2770" s="126" t="s">
        <v>4828</v>
      </c>
      <c r="M2770" s="200" t="s">
        <v>6849</v>
      </c>
      <c r="N2770" s="127" t="s">
        <v>6850</v>
      </c>
      <c r="O2770" s="104" t="s">
        <v>47</v>
      </c>
      <c r="P2770" s="104" t="s">
        <v>131</v>
      </c>
      <c r="Q2770" s="218" t="s">
        <v>93</v>
      </c>
      <c r="R2770" s="125" t="s">
        <v>94</v>
      </c>
      <c r="S2770" s="125" t="s">
        <v>79</v>
      </c>
      <c r="T2770" s="129" t="s">
        <v>79</v>
      </c>
      <c r="U2770" s="90"/>
    </row>
    <row r="2771" spans="1:21" ht="42.75" x14ac:dyDescent="0.25">
      <c r="A2771" s="124">
        <v>2766</v>
      </c>
      <c r="B2771" s="125" t="s">
        <v>6285</v>
      </c>
      <c r="C2771" s="125" t="s">
        <v>6035</v>
      </c>
      <c r="D2771" s="116">
        <v>46124</v>
      </c>
      <c r="E2771" s="125" t="s">
        <v>90</v>
      </c>
      <c r="F2771" s="90" t="s">
        <v>100</v>
      </c>
      <c r="G2771" s="125" t="s">
        <v>98</v>
      </c>
      <c r="H2771" s="125" t="s">
        <v>96</v>
      </c>
      <c r="I2771" s="297" t="s">
        <v>725</v>
      </c>
      <c r="J2771" s="95" t="s">
        <v>30</v>
      </c>
      <c r="K2771" s="105" t="s">
        <v>121</v>
      </c>
      <c r="L2771" s="126" t="s">
        <v>6220</v>
      </c>
      <c r="M2771" s="200" t="s">
        <v>6851</v>
      </c>
      <c r="N2771" s="127" t="s">
        <v>6852</v>
      </c>
      <c r="O2771" s="104" t="s">
        <v>51</v>
      </c>
      <c r="P2771" s="104" t="s">
        <v>130</v>
      </c>
      <c r="Q2771" s="218" t="s">
        <v>93</v>
      </c>
      <c r="R2771" s="125" t="s">
        <v>94</v>
      </c>
      <c r="S2771" s="125" t="s">
        <v>79</v>
      </c>
      <c r="T2771" s="129" t="s">
        <v>79</v>
      </c>
      <c r="U2771" s="90"/>
    </row>
    <row r="2772" spans="1:21" ht="38.25" x14ac:dyDescent="0.25">
      <c r="A2772" s="124">
        <v>2767</v>
      </c>
      <c r="B2772" s="125" t="s">
        <v>6285</v>
      </c>
      <c r="C2772" s="125" t="s">
        <v>6035</v>
      </c>
      <c r="D2772" s="116">
        <v>46124</v>
      </c>
      <c r="E2772" s="125" t="s">
        <v>90</v>
      </c>
      <c r="F2772" s="90" t="s">
        <v>100</v>
      </c>
      <c r="G2772" s="125" t="s">
        <v>98</v>
      </c>
      <c r="H2772" s="125" t="s">
        <v>96</v>
      </c>
      <c r="I2772" s="297" t="s">
        <v>6757</v>
      </c>
      <c r="J2772" s="95" t="s">
        <v>110</v>
      </c>
      <c r="K2772" s="105" t="s">
        <v>139</v>
      </c>
      <c r="L2772" s="126" t="s">
        <v>6064</v>
      </c>
      <c r="M2772" s="200" t="s">
        <v>6853</v>
      </c>
      <c r="N2772" s="127" t="s">
        <v>6854</v>
      </c>
      <c r="O2772" s="104" t="s">
        <v>3359</v>
      </c>
      <c r="P2772" s="104" t="s">
        <v>130</v>
      </c>
      <c r="Q2772" s="218" t="s">
        <v>93</v>
      </c>
      <c r="R2772" s="125" t="s">
        <v>94</v>
      </c>
      <c r="S2772" s="125" t="s">
        <v>79</v>
      </c>
      <c r="T2772" s="129" t="s">
        <v>79</v>
      </c>
      <c r="U2772" s="90"/>
    </row>
    <row r="2773" spans="1:21" ht="42.75" x14ac:dyDescent="0.25">
      <c r="A2773" s="124">
        <v>2768</v>
      </c>
      <c r="B2773" s="125" t="s">
        <v>6285</v>
      </c>
      <c r="C2773" s="125" t="s">
        <v>6035</v>
      </c>
      <c r="D2773" s="116">
        <v>46124</v>
      </c>
      <c r="E2773" s="125" t="s">
        <v>90</v>
      </c>
      <c r="F2773" s="90" t="s">
        <v>135</v>
      </c>
      <c r="G2773" s="125" t="s">
        <v>98</v>
      </c>
      <c r="H2773" s="125" t="s">
        <v>96</v>
      </c>
      <c r="I2773" s="297" t="s">
        <v>653</v>
      </c>
      <c r="J2773" s="95" t="s">
        <v>18</v>
      </c>
      <c r="K2773" s="105">
        <v>3</v>
      </c>
      <c r="L2773" s="126" t="s">
        <v>4623</v>
      </c>
      <c r="M2773" s="200" t="s">
        <v>6855</v>
      </c>
      <c r="N2773" s="127" t="s">
        <v>6856</v>
      </c>
      <c r="O2773" s="104" t="s">
        <v>41</v>
      </c>
      <c r="P2773" s="104" t="s">
        <v>129</v>
      </c>
      <c r="Q2773" s="218" t="s">
        <v>99</v>
      </c>
      <c r="R2773" s="125" t="s">
        <v>94</v>
      </c>
      <c r="S2773" s="125" t="s">
        <v>79</v>
      </c>
      <c r="T2773" s="129" t="s">
        <v>79</v>
      </c>
      <c r="U2773" s="90"/>
    </row>
    <row r="2774" spans="1:21" ht="36" x14ac:dyDescent="0.25">
      <c r="A2774" s="124">
        <v>2769</v>
      </c>
      <c r="B2774" s="125" t="s">
        <v>6285</v>
      </c>
      <c r="C2774" s="125" t="s">
        <v>6035</v>
      </c>
      <c r="D2774" s="116">
        <v>46124</v>
      </c>
      <c r="E2774" s="125" t="s">
        <v>90</v>
      </c>
      <c r="F2774" s="90" t="s">
        <v>135</v>
      </c>
      <c r="G2774" s="125" t="s">
        <v>98</v>
      </c>
      <c r="H2774" s="125" t="s">
        <v>96</v>
      </c>
      <c r="I2774" s="297" t="s">
        <v>4455</v>
      </c>
      <c r="J2774" s="95" t="s">
        <v>209</v>
      </c>
      <c r="K2774" s="105" t="s">
        <v>139</v>
      </c>
      <c r="L2774" s="95" t="s">
        <v>437</v>
      </c>
      <c r="M2774" s="91" t="s">
        <v>6857</v>
      </c>
      <c r="N2774" s="91" t="s">
        <v>6858</v>
      </c>
      <c r="O2774" s="104" t="s">
        <v>42</v>
      </c>
      <c r="P2774" s="104" t="s">
        <v>42</v>
      </c>
      <c r="Q2774" s="218" t="s">
        <v>99</v>
      </c>
      <c r="R2774" s="90" t="s">
        <v>94</v>
      </c>
      <c r="S2774" s="90" t="s">
        <v>78</v>
      </c>
      <c r="T2774" s="96" t="s">
        <v>954</v>
      </c>
      <c r="U2774" s="90"/>
    </row>
    <row r="2775" spans="1:21" ht="42.75" x14ac:dyDescent="0.25">
      <c r="A2775" s="124">
        <v>2770</v>
      </c>
      <c r="B2775" s="125" t="s">
        <v>6285</v>
      </c>
      <c r="C2775" s="125" t="s">
        <v>6035</v>
      </c>
      <c r="D2775" s="116">
        <v>46124</v>
      </c>
      <c r="E2775" s="125" t="s">
        <v>90</v>
      </c>
      <c r="F2775" s="90" t="s">
        <v>100</v>
      </c>
      <c r="G2775" s="90" t="s">
        <v>95</v>
      </c>
      <c r="H2775" s="90" t="s">
        <v>92</v>
      </c>
      <c r="I2775" s="297" t="s">
        <v>578</v>
      </c>
      <c r="J2775" s="95" t="s">
        <v>18</v>
      </c>
      <c r="K2775" s="105">
        <v>5</v>
      </c>
      <c r="L2775" s="95" t="s">
        <v>1445</v>
      </c>
      <c r="M2775" s="91" t="s">
        <v>6859</v>
      </c>
      <c r="N2775" s="91" t="s">
        <v>6860</v>
      </c>
      <c r="O2775" s="104" t="s">
        <v>41</v>
      </c>
      <c r="P2775" s="104" t="s">
        <v>129</v>
      </c>
      <c r="Q2775" s="218" t="s">
        <v>99</v>
      </c>
      <c r="R2775" s="90" t="s">
        <v>94</v>
      </c>
      <c r="S2775" s="90" t="s">
        <v>78</v>
      </c>
      <c r="T2775" s="96" t="s">
        <v>79</v>
      </c>
      <c r="U2775" s="90"/>
    </row>
    <row r="2776" spans="1:21" ht="42.75" x14ac:dyDescent="0.25">
      <c r="A2776" s="124">
        <v>2771</v>
      </c>
      <c r="B2776" s="125" t="s">
        <v>6285</v>
      </c>
      <c r="C2776" s="125" t="s">
        <v>6035</v>
      </c>
      <c r="D2776" s="116">
        <v>46124</v>
      </c>
      <c r="E2776" s="125" t="s">
        <v>90</v>
      </c>
      <c r="F2776" s="90" t="s">
        <v>135</v>
      </c>
      <c r="G2776" s="90" t="s">
        <v>95</v>
      </c>
      <c r="H2776" s="90" t="s">
        <v>92</v>
      </c>
      <c r="I2776" s="297" t="s">
        <v>578</v>
      </c>
      <c r="J2776" s="95" t="s">
        <v>18</v>
      </c>
      <c r="K2776" s="105">
        <v>5</v>
      </c>
      <c r="L2776" s="95" t="s">
        <v>1445</v>
      </c>
      <c r="M2776" s="91" t="s">
        <v>6861</v>
      </c>
      <c r="N2776" s="91" t="s">
        <v>6862</v>
      </c>
      <c r="O2776" s="104" t="s">
        <v>53</v>
      </c>
      <c r="P2776" s="104" t="s">
        <v>129</v>
      </c>
      <c r="Q2776" s="218" t="s">
        <v>99</v>
      </c>
      <c r="R2776" s="90" t="s">
        <v>94</v>
      </c>
      <c r="S2776" s="90" t="s">
        <v>78</v>
      </c>
      <c r="T2776" s="96" t="s">
        <v>79</v>
      </c>
      <c r="U2776" s="90"/>
    </row>
    <row r="2777" spans="1:21" ht="28.5" x14ac:dyDescent="0.25">
      <c r="A2777" s="124">
        <v>2772</v>
      </c>
      <c r="B2777" s="125" t="s">
        <v>6285</v>
      </c>
      <c r="C2777" s="125" t="s">
        <v>6035</v>
      </c>
      <c r="D2777" s="116">
        <v>46124</v>
      </c>
      <c r="E2777" s="125" t="s">
        <v>90</v>
      </c>
      <c r="F2777" s="90" t="s">
        <v>135</v>
      </c>
      <c r="G2777" s="90" t="s">
        <v>95</v>
      </c>
      <c r="H2777" s="90" t="s">
        <v>92</v>
      </c>
      <c r="I2777" s="297" t="s">
        <v>578</v>
      </c>
      <c r="J2777" s="95" t="s">
        <v>18</v>
      </c>
      <c r="K2777" s="105">
        <v>5</v>
      </c>
      <c r="L2777" s="95" t="s">
        <v>6863</v>
      </c>
      <c r="M2777" s="91" t="s">
        <v>6864</v>
      </c>
      <c r="N2777" s="91" t="s">
        <v>6865</v>
      </c>
      <c r="O2777" s="104" t="s">
        <v>3355</v>
      </c>
      <c r="P2777" s="104" t="s">
        <v>125</v>
      </c>
      <c r="Q2777" s="218" t="s">
        <v>93</v>
      </c>
      <c r="R2777" s="90" t="s">
        <v>94</v>
      </c>
      <c r="S2777" s="90" t="s">
        <v>78</v>
      </c>
      <c r="T2777" s="96" t="s">
        <v>79</v>
      </c>
      <c r="U2777" s="90"/>
    </row>
    <row r="2778" spans="1:21" ht="28.5" x14ac:dyDescent="0.25">
      <c r="A2778" s="124">
        <v>2773</v>
      </c>
      <c r="B2778" s="125" t="s">
        <v>6285</v>
      </c>
      <c r="C2778" s="125" t="s">
        <v>6035</v>
      </c>
      <c r="D2778" s="116">
        <v>46124</v>
      </c>
      <c r="E2778" s="125" t="s">
        <v>90</v>
      </c>
      <c r="F2778" s="90" t="s">
        <v>135</v>
      </c>
      <c r="G2778" s="90" t="s">
        <v>95</v>
      </c>
      <c r="H2778" s="90" t="s">
        <v>92</v>
      </c>
      <c r="I2778" s="297" t="s">
        <v>578</v>
      </c>
      <c r="J2778" s="95" t="s">
        <v>18</v>
      </c>
      <c r="K2778" s="105">
        <v>3</v>
      </c>
      <c r="L2778" s="95" t="s">
        <v>6866</v>
      </c>
      <c r="M2778" s="91" t="s">
        <v>6867</v>
      </c>
      <c r="N2778" s="91" t="s">
        <v>6868</v>
      </c>
      <c r="O2778" s="104" t="s">
        <v>53</v>
      </c>
      <c r="P2778" s="104" t="s">
        <v>131</v>
      </c>
      <c r="Q2778" s="218" t="s">
        <v>93</v>
      </c>
      <c r="R2778" s="90" t="s">
        <v>94</v>
      </c>
      <c r="S2778" s="90" t="s">
        <v>78</v>
      </c>
      <c r="T2778" s="96" t="s">
        <v>79</v>
      </c>
      <c r="U2778" s="90"/>
    </row>
    <row r="2779" spans="1:21" ht="28.5" x14ac:dyDescent="0.25">
      <c r="A2779" s="124">
        <v>2774</v>
      </c>
      <c r="B2779" s="125" t="s">
        <v>6285</v>
      </c>
      <c r="C2779" s="125" t="s">
        <v>6035</v>
      </c>
      <c r="D2779" s="116">
        <v>46124</v>
      </c>
      <c r="E2779" s="125" t="s">
        <v>90</v>
      </c>
      <c r="F2779" s="90" t="s">
        <v>135</v>
      </c>
      <c r="G2779" s="90" t="s">
        <v>95</v>
      </c>
      <c r="H2779" s="90" t="s">
        <v>92</v>
      </c>
      <c r="I2779" s="297" t="s">
        <v>578</v>
      </c>
      <c r="J2779" s="95" t="s">
        <v>18</v>
      </c>
      <c r="K2779" s="105">
        <v>0</v>
      </c>
      <c r="L2779" s="95" t="s">
        <v>681</v>
      </c>
      <c r="M2779" s="91" t="s">
        <v>6869</v>
      </c>
      <c r="N2779" s="91" t="s">
        <v>6870</v>
      </c>
      <c r="O2779" s="104" t="s">
        <v>73</v>
      </c>
      <c r="P2779" s="104" t="s">
        <v>124</v>
      </c>
      <c r="Q2779" s="218" t="s">
        <v>99</v>
      </c>
      <c r="R2779" s="90" t="s">
        <v>94</v>
      </c>
      <c r="S2779" s="90" t="s">
        <v>78</v>
      </c>
      <c r="T2779" s="96" t="s">
        <v>79</v>
      </c>
      <c r="U2779" s="90"/>
    </row>
    <row r="2780" spans="1:21" ht="42.75" x14ac:dyDescent="0.25">
      <c r="A2780" s="124">
        <v>2775</v>
      </c>
      <c r="B2780" s="125" t="s">
        <v>6285</v>
      </c>
      <c r="C2780" s="125" t="s">
        <v>6035</v>
      </c>
      <c r="D2780" s="116">
        <v>46124</v>
      </c>
      <c r="E2780" s="125" t="s">
        <v>90</v>
      </c>
      <c r="F2780" s="90" t="s">
        <v>100</v>
      </c>
      <c r="G2780" s="90" t="s">
        <v>95</v>
      </c>
      <c r="H2780" s="90" t="s">
        <v>92</v>
      </c>
      <c r="I2780" s="297" t="s">
        <v>578</v>
      </c>
      <c r="J2780" s="95" t="s">
        <v>18</v>
      </c>
      <c r="K2780" s="105">
        <v>0</v>
      </c>
      <c r="L2780" s="95" t="s">
        <v>6871</v>
      </c>
      <c r="M2780" s="91" t="s">
        <v>6872</v>
      </c>
      <c r="N2780" s="91" t="s">
        <v>6873</v>
      </c>
      <c r="O2780" s="104" t="s">
        <v>53</v>
      </c>
      <c r="P2780" s="104" t="s">
        <v>131</v>
      </c>
      <c r="Q2780" s="218" t="s">
        <v>93</v>
      </c>
      <c r="R2780" s="90" t="s">
        <v>94</v>
      </c>
      <c r="S2780" s="90" t="s">
        <v>78</v>
      </c>
      <c r="T2780" s="96" t="s">
        <v>79</v>
      </c>
      <c r="U2780" s="90"/>
    </row>
    <row r="2781" spans="1:21" ht="42.75" x14ac:dyDescent="0.25">
      <c r="A2781" s="124">
        <v>2776</v>
      </c>
      <c r="B2781" s="125" t="s">
        <v>6285</v>
      </c>
      <c r="C2781" s="125" t="s">
        <v>6035</v>
      </c>
      <c r="D2781" s="116">
        <v>46124</v>
      </c>
      <c r="E2781" s="125" t="s">
        <v>90</v>
      </c>
      <c r="F2781" s="90" t="s">
        <v>135</v>
      </c>
      <c r="G2781" s="90" t="s">
        <v>95</v>
      </c>
      <c r="H2781" s="90" t="s">
        <v>92</v>
      </c>
      <c r="I2781" s="297" t="s">
        <v>578</v>
      </c>
      <c r="J2781" s="95" t="s">
        <v>18</v>
      </c>
      <c r="K2781" s="105">
        <v>0</v>
      </c>
      <c r="L2781" s="95" t="s">
        <v>6874</v>
      </c>
      <c r="M2781" s="91" t="s">
        <v>6875</v>
      </c>
      <c r="N2781" s="91" t="s">
        <v>6876</v>
      </c>
      <c r="O2781" s="104" t="s">
        <v>44</v>
      </c>
      <c r="P2781" s="104" t="s">
        <v>136</v>
      </c>
      <c r="Q2781" s="218" t="s">
        <v>93</v>
      </c>
      <c r="R2781" s="90" t="s">
        <v>94</v>
      </c>
      <c r="S2781" s="90" t="s">
        <v>78</v>
      </c>
      <c r="T2781" s="96" t="s">
        <v>954</v>
      </c>
      <c r="U2781" s="90"/>
    </row>
    <row r="2782" spans="1:21" ht="28.5" x14ac:dyDescent="0.25">
      <c r="A2782" s="124">
        <v>2777</v>
      </c>
      <c r="B2782" s="125" t="s">
        <v>6285</v>
      </c>
      <c r="C2782" s="125" t="s">
        <v>6035</v>
      </c>
      <c r="D2782" s="116">
        <v>46124</v>
      </c>
      <c r="E2782" s="125" t="s">
        <v>90</v>
      </c>
      <c r="F2782" s="90" t="s">
        <v>135</v>
      </c>
      <c r="G2782" s="90" t="s">
        <v>95</v>
      </c>
      <c r="H2782" s="90" t="s">
        <v>92</v>
      </c>
      <c r="I2782" s="297" t="s">
        <v>578</v>
      </c>
      <c r="J2782" s="95" t="s">
        <v>18</v>
      </c>
      <c r="K2782" s="105">
        <v>0</v>
      </c>
      <c r="L2782" s="95" t="s">
        <v>6877</v>
      </c>
      <c r="M2782" s="91" t="s">
        <v>6878</v>
      </c>
      <c r="N2782" s="91" t="s">
        <v>6879</v>
      </c>
      <c r="O2782" s="104" t="s">
        <v>41</v>
      </c>
      <c r="P2782" s="104" t="s">
        <v>129</v>
      </c>
      <c r="Q2782" s="218" t="s">
        <v>99</v>
      </c>
      <c r="R2782" s="90" t="s">
        <v>94</v>
      </c>
      <c r="S2782" s="90" t="s">
        <v>78</v>
      </c>
      <c r="T2782" s="96" t="s">
        <v>79</v>
      </c>
      <c r="U2782" s="90"/>
    </row>
    <row r="2783" spans="1:21" ht="36" x14ac:dyDescent="0.25">
      <c r="A2783" s="124">
        <v>2778</v>
      </c>
      <c r="B2783" s="90" t="s">
        <v>6895</v>
      </c>
      <c r="C2783" s="125" t="s">
        <v>6035</v>
      </c>
      <c r="D2783" s="116">
        <v>46125</v>
      </c>
      <c r="E2783" s="125" t="s">
        <v>90</v>
      </c>
      <c r="F2783" s="90" t="s">
        <v>135</v>
      </c>
      <c r="G2783" s="90" t="s">
        <v>98</v>
      </c>
      <c r="H2783" s="90" t="s">
        <v>96</v>
      </c>
      <c r="I2783" s="297" t="s">
        <v>117</v>
      </c>
      <c r="J2783" s="95" t="s">
        <v>18</v>
      </c>
      <c r="K2783" s="105" t="s">
        <v>120</v>
      </c>
      <c r="L2783" s="95" t="s">
        <v>696</v>
      </c>
      <c r="M2783" s="91" t="s">
        <v>6882</v>
      </c>
      <c r="N2783" s="91" t="s">
        <v>352</v>
      </c>
      <c r="O2783" s="104" t="s">
        <v>44</v>
      </c>
      <c r="P2783" s="104" t="s">
        <v>125</v>
      </c>
      <c r="Q2783" s="218" t="s">
        <v>99</v>
      </c>
      <c r="R2783" s="90" t="s">
        <v>94</v>
      </c>
      <c r="S2783" s="90" t="s">
        <v>78</v>
      </c>
      <c r="T2783" s="96" t="s">
        <v>79</v>
      </c>
      <c r="U2783" s="90"/>
    </row>
    <row r="2784" spans="1:21" ht="36" x14ac:dyDescent="0.25">
      <c r="A2784" s="124">
        <v>2779</v>
      </c>
      <c r="B2784" s="90" t="s">
        <v>6895</v>
      </c>
      <c r="C2784" s="125" t="s">
        <v>6035</v>
      </c>
      <c r="D2784" s="116">
        <v>46125</v>
      </c>
      <c r="E2784" s="125" t="s">
        <v>90</v>
      </c>
      <c r="F2784" s="90" t="s">
        <v>135</v>
      </c>
      <c r="G2784" s="90" t="s">
        <v>98</v>
      </c>
      <c r="H2784" s="90" t="s">
        <v>96</v>
      </c>
      <c r="I2784" s="297" t="s">
        <v>117</v>
      </c>
      <c r="J2784" s="95" t="s">
        <v>18</v>
      </c>
      <c r="K2784" s="105" t="s">
        <v>120</v>
      </c>
      <c r="L2784" s="95" t="s">
        <v>6885</v>
      </c>
      <c r="M2784" s="91" t="s">
        <v>6883</v>
      </c>
      <c r="N2784" s="91" t="s">
        <v>6884</v>
      </c>
      <c r="O2784" s="104" t="s">
        <v>3355</v>
      </c>
      <c r="P2784" s="104" t="s">
        <v>125</v>
      </c>
      <c r="Q2784" s="218" t="s">
        <v>99</v>
      </c>
      <c r="R2784" s="90" t="s">
        <v>94</v>
      </c>
      <c r="S2784" s="90" t="s">
        <v>78</v>
      </c>
      <c r="T2784" s="96" t="s">
        <v>79</v>
      </c>
      <c r="U2784" s="90"/>
    </row>
    <row r="2785" spans="1:21" ht="42.75" x14ac:dyDescent="0.25">
      <c r="A2785" s="124">
        <v>2780</v>
      </c>
      <c r="B2785" s="90" t="s">
        <v>6895</v>
      </c>
      <c r="C2785" s="125" t="s">
        <v>6035</v>
      </c>
      <c r="D2785" s="116">
        <v>46125</v>
      </c>
      <c r="E2785" s="125" t="s">
        <v>90</v>
      </c>
      <c r="F2785" s="90" t="s">
        <v>135</v>
      </c>
      <c r="G2785" s="90" t="s">
        <v>98</v>
      </c>
      <c r="H2785" s="90" t="s">
        <v>96</v>
      </c>
      <c r="I2785" s="297" t="s">
        <v>117</v>
      </c>
      <c r="J2785" s="95" t="s">
        <v>18</v>
      </c>
      <c r="K2785" s="105" t="s">
        <v>121</v>
      </c>
      <c r="L2785" s="95" t="s">
        <v>3934</v>
      </c>
      <c r="M2785" s="91" t="s">
        <v>6886</v>
      </c>
      <c r="N2785" s="91" t="s">
        <v>6887</v>
      </c>
      <c r="O2785" s="104" t="s">
        <v>45</v>
      </c>
      <c r="P2785" s="104" t="s">
        <v>45</v>
      </c>
      <c r="Q2785" s="218" t="s">
        <v>99</v>
      </c>
      <c r="R2785" s="90" t="s">
        <v>94</v>
      </c>
      <c r="S2785" s="90" t="s">
        <v>78</v>
      </c>
      <c r="T2785" s="96" t="s">
        <v>79</v>
      </c>
      <c r="U2785" s="90"/>
    </row>
    <row r="2786" spans="1:21" ht="38.25" x14ac:dyDescent="0.25">
      <c r="A2786" s="124">
        <v>2781</v>
      </c>
      <c r="B2786" s="90" t="s">
        <v>6895</v>
      </c>
      <c r="C2786" s="125" t="s">
        <v>6035</v>
      </c>
      <c r="D2786" s="116">
        <v>46125</v>
      </c>
      <c r="E2786" s="125" t="s">
        <v>90</v>
      </c>
      <c r="F2786" s="90" t="s">
        <v>135</v>
      </c>
      <c r="G2786" s="90" t="s">
        <v>98</v>
      </c>
      <c r="H2786" s="90" t="s">
        <v>96</v>
      </c>
      <c r="I2786" s="297" t="s">
        <v>117</v>
      </c>
      <c r="J2786" s="95" t="s">
        <v>18</v>
      </c>
      <c r="K2786" s="105">
        <v>0</v>
      </c>
      <c r="L2786" s="95" t="s">
        <v>1331</v>
      </c>
      <c r="M2786" s="91" t="s">
        <v>6929</v>
      </c>
      <c r="N2786" s="91" t="s">
        <v>6888</v>
      </c>
      <c r="O2786" s="104" t="s">
        <v>64</v>
      </c>
      <c r="P2786" s="104" t="s">
        <v>130</v>
      </c>
      <c r="Q2786" s="218" t="s">
        <v>93</v>
      </c>
      <c r="R2786" s="90" t="s">
        <v>94</v>
      </c>
      <c r="S2786" s="90" t="s">
        <v>78</v>
      </c>
      <c r="T2786" s="96" t="s">
        <v>78</v>
      </c>
      <c r="U2786" s="123"/>
    </row>
    <row r="2787" spans="1:21" ht="38.25" x14ac:dyDescent="0.25">
      <c r="A2787" s="124">
        <v>2782</v>
      </c>
      <c r="B2787" s="90" t="s">
        <v>6895</v>
      </c>
      <c r="C2787" s="125" t="s">
        <v>6035</v>
      </c>
      <c r="D2787" s="116">
        <v>46125</v>
      </c>
      <c r="E2787" s="125" t="s">
        <v>90</v>
      </c>
      <c r="F2787" s="90" t="s">
        <v>135</v>
      </c>
      <c r="G2787" s="90" t="s">
        <v>98</v>
      </c>
      <c r="H2787" s="90" t="s">
        <v>96</v>
      </c>
      <c r="I2787" s="297" t="s">
        <v>117</v>
      </c>
      <c r="J2787" s="95" t="s">
        <v>18</v>
      </c>
      <c r="K2787" s="105" t="s">
        <v>121</v>
      </c>
      <c r="L2787" s="95" t="s">
        <v>363</v>
      </c>
      <c r="M2787" s="91" t="s">
        <v>6889</v>
      </c>
      <c r="N2787" s="91" t="s">
        <v>6890</v>
      </c>
      <c r="O2787" s="104" t="s">
        <v>3359</v>
      </c>
      <c r="P2787" s="104" t="s">
        <v>130</v>
      </c>
      <c r="Q2787" s="218" t="s">
        <v>93</v>
      </c>
      <c r="R2787" s="90" t="s">
        <v>94</v>
      </c>
      <c r="S2787" s="90" t="s">
        <v>78</v>
      </c>
      <c r="T2787" s="96" t="s">
        <v>79</v>
      </c>
      <c r="U2787" s="90"/>
    </row>
    <row r="2788" spans="1:21" ht="42.75" x14ac:dyDescent="0.25">
      <c r="A2788" s="124">
        <v>2783</v>
      </c>
      <c r="B2788" s="90" t="s">
        <v>6895</v>
      </c>
      <c r="C2788" s="125" t="s">
        <v>6035</v>
      </c>
      <c r="D2788" s="116">
        <v>46125</v>
      </c>
      <c r="E2788" s="125" t="s">
        <v>90</v>
      </c>
      <c r="F2788" s="90" t="s">
        <v>135</v>
      </c>
      <c r="G2788" s="90" t="s">
        <v>98</v>
      </c>
      <c r="H2788" s="90" t="s">
        <v>96</v>
      </c>
      <c r="I2788" s="297" t="s">
        <v>117</v>
      </c>
      <c r="J2788" s="95" t="s">
        <v>18</v>
      </c>
      <c r="K2788" s="105">
        <v>0</v>
      </c>
      <c r="L2788" s="95" t="s">
        <v>399</v>
      </c>
      <c r="M2788" s="91" t="s">
        <v>6891</v>
      </c>
      <c r="N2788" s="91" t="s">
        <v>6892</v>
      </c>
      <c r="O2788" s="104" t="s">
        <v>68</v>
      </c>
      <c r="P2788" s="104" t="s">
        <v>129</v>
      </c>
      <c r="Q2788" s="218" t="s">
        <v>99</v>
      </c>
      <c r="R2788" s="90" t="s">
        <v>94</v>
      </c>
      <c r="S2788" s="90" t="s">
        <v>78</v>
      </c>
      <c r="T2788" s="96" t="s">
        <v>79</v>
      </c>
      <c r="U2788" s="90"/>
    </row>
    <row r="2789" spans="1:21" ht="36" x14ac:dyDescent="0.25">
      <c r="A2789" s="124">
        <v>2784</v>
      </c>
      <c r="B2789" s="90" t="s">
        <v>6895</v>
      </c>
      <c r="C2789" s="125" t="s">
        <v>6035</v>
      </c>
      <c r="D2789" s="116">
        <v>46125</v>
      </c>
      <c r="E2789" s="125" t="s">
        <v>90</v>
      </c>
      <c r="F2789" s="90" t="s">
        <v>135</v>
      </c>
      <c r="G2789" s="90" t="s">
        <v>98</v>
      </c>
      <c r="H2789" s="90" t="s">
        <v>96</v>
      </c>
      <c r="I2789" s="297" t="s">
        <v>117</v>
      </c>
      <c r="J2789" s="95" t="s">
        <v>18</v>
      </c>
      <c r="K2789" s="105">
        <v>0</v>
      </c>
      <c r="L2789" s="95" t="s">
        <v>399</v>
      </c>
      <c r="M2789" s="91" t="s">
        <v>6893</v>
      </c>
      <c r="N2789" s="91" t="s">
        <v>6894</v>
      </c>
      <c r="O2789" s="104" t="s">
        <v>57</v>
      </c>
      <c r="P2789" s="104" t="s">
        <v>124</v>
      </c>
      <c r="Q2789" s="218" t="s">
        <v>99</v>
      </c>
      <c r="R2789" s="90" t="s">
        <v>94</v>
      </c>
      <c r="S2789" s="90" t="s">
        <v>78</v>
      </c>
      <c r="T2789" s="96" t="s">
        <v>79</v>
      </c>
      <c r="U2789" s="90"/>
    </row>
    <row r="2790" spans="1:21" ht="36" x14ac:dyDescent="0.25">
      <c r="A2790" s="124">
        <v>2785</v>
      </c>
      <c r="B2790" s="125" t="s">
        <v>6895</v>
      </c>
      <c r="C2790" s="125" t="s">
        <v>6035</v>
      </c>
      <c r="D2790" s="116">
        <v>46125</v>
      </c>
      <c r="E2790" s="125" t="s">
        <v>90</v>
      </c>
      <c r="F2790" s="90" t="s">
        <v>135</v>
      </c>
      <c r="G2790" s="125" t="s">
        <v>98</v>
      </c>
      <c r="H2790" s="125" t="s">
        <v>96</v>
      </c>
      <c r="I2790" s="297" t="s">
        <v>379</v>
      </c>
      <c r="J2790" s="95" t="s">
        <v>18</v>
      </c>
      <c r="K2790" s="105" t="s">
        <v>120</v>
      </c>
      <c r="L2790" s="126" t="s">
        <v>6896</v>
      </c>
      <c r="M2790" s="200" t="s">
        <v>6897</v>
      </c>
      <c r="N2790" s="127" t="s">
        <v>6898</v>
      </c>
      <c r="O2790" s="104" t="s">
        <v>3355</v>
      </c>
      <c r="P2790" s="104" t="s">
        <v>125</v>
      </c>
      <c r="Q2790" s="218" t="s">
        <v>99</v>
      </c>
      <c r="R2790" s="125" t="s">
        <v>94</v>
      </c>
      <c r="S2790" s="125" t="s">
        <v>79</v>
      </c>
      <c r="T2790" s="129" t="s">
        <v>79</v>
      </c>
      <c r="U2790" s="90"/>
    </row>
    <row r="2791" spans="1:21" ht="42.75" x14ac:dyDescent="0.25">
      <c r="A2791" s="124">
        <v>2786</v>
      </c>
      <c r="B2791" s="125" t="s">
        <v>6895</v>
      </c>
      <c r="C2791" s="125" t="s">
        <v>6035</v>
      </c>
      <c r="D2791" s="116">
        <v>46125</v>
      </c>
      <c r="E2791" s="125" t="s">
        <v>90</v>
      </c>
      <c r="F2791" s="90" t="s">
        <v>100</v>
      </c>
      <c r="G2791" s="125" t="s">
        <v>98</v>
      </c>
      <c r="H2791" s="125" t="s">
        <v>96</v>
      </c>
      <c r="I2791" s="297" t="s">
        <v>379</v>
      </c>
      <c r="J2791" s="95" t="s">
        <v>18</v>
      </c>
      <c r="K2791" s="105" t="s">
        <v>120</v>
      </c>
      <c r="L2791" s="126" t="s">
        <v>6899</v>
      </c>
      <c r="M2791" s="200" t="s">
        <v>6900</v>
      </c>
      <c r="N2791" s="127" t="s">
        <v>6901</v>
      </c>
      <c r="O2791" s="104" t="s">
        <v>53</v>
      </c>
      <c r="P2791" s="104" t="s">
        <v>130</v>
      </c>
      <c r="Q2791" s="218" t="s">
        <v>93</v>
      </c>
      <c r="R2791" s="125" t="s">
        <v>94</v>
      </c>
      <c r="S2791" s="125" t="s">
        <v>79</v>
      </c>
      <c r="T2791" s="129" t="s">
        <v>79</v>
      </c>
      <c r="U2791" s="90"/>
    </row>
    <row r="2792" spans="1:21" ht="38.25" x14ac:dyDescent="0.25">
      <c r="A2792" s="124">
        <v>2787</v>
      </c>
      <c r="B2792" s="125" t="s">
        <v>6895</v>
      </c>
      <c r="C2792" s="125" t="s">
        <v>6035</v>
      </c>
      <c r="D2792" s="116">
        <v>46125</v>
      </c>
      <c r="E2792" s="125" t="s">
        <v>90</v>
      </c>
      <c r="F2792" s="90" t="s">
        <v>100</v>
      </c>
      <c r="G2792" s="125" t="s">
        <v>98</v>
      </c>
      <c r="H2792" s="125" t="s">
        <v>96</v>
      </c>
      <c r="I2792" s="297" t="s">
        <v>725</v>
      </c>
      <c r="J2792" s="95" t="s">
        <v>30</v>
      </c>
      <c r="K2792" s="105" t="s">
        <v>121</v>
      </c>
      <c r="L2792" s="126" t="s">
        <v>5908</v>
      </c>
      <c r="M2792" s="200" t="s">
        <v>6902</v>
      </c>
      <c r="N2792" s="127" t="s">
        <v>6903</v>
      </c>
      <c r="O2792" s="104" t="s">
        <v>58</v>
      </c>
      <c r="P2792" s="104" t="s">
        <v>130</v>
      </c>
      <c r="Q2792" s="218" t="s">
        <v>93</v>
      </c>
      <c r="R2792" s="125" t="s">
        <v>94</v>
      </c>
      <c r="S2792" s="125" t="s">
        <v>79</v>
      </c>
      <c r="T2792" s="129" t="s">
        <v>79</v>
      </c>
      <c r="U2792" s="90"/>
    </row>
    <row r="2793" spans="1:21" ht="38.25" x14ac:dyDescent="0.25">
      <c r="A2793" s="124">
        <v>2788</v>
      </c>
      <c r="B2793" s="125" t="s">
        <v>6895</v>
      </c>
      <c r="C2793" s="125" t="s">
        <v>6035</v>
      </c>
      <c r="D2793" s="116">
        <v>46125</v>
      </c>
      <c r="E2793" s="125" t="s">
        <v>90</v>
      </c>
      <c r="F2793" s="90" t="s">
        <v>100</v>
      </c>
      <c r="G2793" s="125" t="s">
        <v>98</v>
      </c>
      <c r="H2793" s="125" t="s">
        <v>96</v>
      </c>
      <c r="I2793" s="297" t="s">
        <v>653</v>
      </c>
      <c r="J2793" s="95" t="s">
        <v>18</v>
      </c>
      <c r="K2793" s="105">
        <v>3</v>
      </c>
      <c r="L2793" s="126" t="s">
        <v>1711</v>
      </c>
      <c r="M2793" s="200" t="s">
        <v>6904</v>
      </c>
      <c r="N2793" s="127" t="s">
        <v>6905</v>
      </c>
      <c r="O2793" s="104" t="s">
        <v>58</v>
      </c>
      <c r="P2793" s="104" t="s">
        <v>130</v>
      </c>
      <c r="Q2793" s="218" t="s">
        <v>93</v>
      </c>
      <c r="R2793" s="125" t="s">
        <v>94</v>
      </c>
      <c r="S2793" s="125" t="s">
        <v>79</v>
      </c>
      <c r="T2793" s="129" t="s">
        <v>79</v>
      </c>
      <c r="U2793" s="90"/>
    </row>
    <row r="2794" spans="1:21" ht="57" x14ac:dyDescent="0.25">
      <c r="A2794" s="124">
        <v>2789</v>
      </c>
      <c r="B2794" s="125" t="s">
        <v>6895</v>
      </c>
      <c r="C2794" s="125" t="s">
        <v>6035</v>
      </c>
      <c r="D2794" s="116">
        <v>46125</v>
      </c>
      <c r="E2794" s="125" t="s">
        <v>90</v>
      </c>
      <c r="F2794" s="90" t="s">
        <v>135</v>
      </c>
      <c r="G2794" s="125" t="s">
        <v>98</v>
      </c>
      <c r="H2794" s="125" t="s">
        <v>96</v>
      </c>
      <c r="I2794" s="297" t="s">
        <v>653</v>
      </c>
      <c r="J2794" s="95" t="s">
        <v>18</v>
      </c>
      <c r="K2794" s="105">
        <v>3</v>
      </c>
      <c r="L2794" s="126" t="s">
        <v>4623</v>
      </c>
      <c r="M2794" s="200" t="s">
        <v>6906</v>
      </c>
      <c r="N2794" s="127" t="s">
        <v>6907</v>
      </c>
      <c r="O2794" s="104" t="s">
        <v>68</v>
      </c>
      <c r="P2794" s="104" t="s">
        <v>129</v>
      </c>
      <c r="Q2794" s="218" t="s">
        <v>99</v>
      </c>
      <c r="R2794" s="125" t="s">
        <v>94</v>
      </c>
      <c r="S2794" s="125" t="s">
        <v>79</v>
      </c>
      <c r="T2794" s="129" t="s">
        <v>79</v>
      </c>
      <c r="U2794" s="90"/>
    </row>
    <row r="2795" spans="1:21" ht="42.75" x14ac:dyDescent="0.25">
      <c r="A2795" s="124">
        <v>2790</v>
      </c>
      <c r="B2795" s="125" t="s">
        <v>6895</v>
      </c>
      <c r="C2795" s="125" t="s">
        <v>6035</v>
      </c>
      <c r="D2795" s="116">
        <v>46125</v>
      </c>
      <c r="E2795" s="125" t="s">
        <v>90</v>
      </c>
      <c r="F2795" s="90" t="s">
        <v>100</v>
      </c>
      <c r="G2795" s="125" t="s">
        <v>98</v>
      </c>
      <c r="H2795" s="125" t="s">
        <v>96</v>
      </c>
      <c r="I2795" s="297" t="s">
        <v>653</v>
      </c>
      <c r="J2795" s="95" t="s">
        <v>18</v>
      </c>
      <c r="K2795" s="105">
        <v>3</v>
      </c>
      <c r="L2795" s="126" t="s">
        <v>1546</v>
      </c>
      <c r="M2795" s="200" t="s">
        <v>6908</v>
      </c>
      <c r="N2795" s="127" t="s">
        <v>6909</v>
      </c>
      <c r="O2795" s="104" t="s">
        <v>60</v>
      </c>
      <c r="P2795" s="104" t="s">
        <v>131</v>
      </c>
      <c r="Q2795" s="218" t="s">
        <v>93</v>
      </c>
      <c r="R2795" s="125" t="s">
        <v>94</v>
      </c>
      <c r="S2795" s="125" t="s">
        <v>79</v>
      </c>
      <c r="T2795" s="129" t="s">
        <v>79</v>
      </c>
      <c r="U2795" s="90"/>
    </row>
    <row r="2796" spans="1:21" ht="36" x14ac:dyDescent="0.25">
      <c r="A2796" s="124">
        <v>2791</v>
      </c>
      <c r="B2796" s="125" t="s">
        <v>6895</v>
      </c>
      <c r="C2796" s="125" t="s">
        <v>6035</v>
      </c>
      <c r="D2796" s="116">
        <v>46125</v>
      </c>
      <c r="E2796" s="125" t="s">
        <v>90</v>
      </c>
      <c r="F2796" s="90" t="s">
        <v>135</v>
      </c>
      <c r="G2796" s="125" t="s">
        <v>98</v>
      </c>
      <c r="H2796" s="125" t="s">
        <v>96</v>
      </c>
      <c r="I2796" s="297" t="s">
        <v>653</v>
      </c>
      <c r="J2796" s="95" t="s">
        <v>18</v>
      </c>
      <c r="K2796" s="105" t="s">
        <v>121</v>
      </c>
      <c r="L2796" s="126" t="s">
        <v>6910</v>
      </c>
      <c r="M2796" s="200" t="s">
        <v>6911</v>
      </c>
      <c r="N2796" s="127" t="s">
        <v>6912</v>
      </c>
      <c r="O2796" s="104" t="s">
        <v>43</v>
      </c>
      <c r="P2796" s="104" t="s">
        <v>125</v>
      </c>
      <c r="Q2796" s="218" t="s">
        <v>99</v>
      </c>
      <c r="R2796" s="125" t="s">
        <v>94</v>
      </c>
      <c r="S2796" s="125" t="s">
        <v>79</v>
      </c>
      <c r="T2796" s="129" t="s">
        <v>79</v>
      </c>
      <c r="U2796" s="90"/>
    </row>
    <row r="2797" spans="1:21" ht="36" x14ac:dyDescent="0.25">
      <c r="A2797" s="124">
        <v>2792</v>
      </c>
      <c r="B2797" s="125" t="s">
        <v>6895</v>
      </c>
      <c r="C2797" s="125" t="s">
        <v>6035</v>
      </c>
      <c r="D2797" s="116">
        <v>46125</v>
      </c>
      <c r="E2797" s="125" t="s">
        <v>90</v>
      </c>
      <c r="F2797" s="90" t="s">
        <v>135</v>
      </c>
      <c r="G2797" s="125" t="s">
        <v>98</v>
      </c>
      <c r="H2797" s="125" t="s">
        <v>96</v>
      </c>
      <c r="I2797" s="297" t="s">
        <v>653</v>
      </c>
      <c r="J2797" s="95" t="s">
        <v>18</v>
      </c>
      <c r="K2797" s="105" t="s">
        <v>121</v>
      </c>
      <c r="L2797" s="126" t="s">
        <v>5908</v>
      </c>
      <c r="M2797" s="200" t="s">
        <v>6913</v>
      </c>
      <c r="N2797" s="127" t="s">
        <v>6914</v>
      </c>
      <c r="O2797" s="104" t="s">
        <v>44</v>
      </c>
      <c r="P2797" s="104" t="s">
        <v>129</v>
      </c>
      <c r="Q2797" s="218" t="s">
        <v>93</v>
      </c>
      <c r="R2797" s="125" t="s">
        <v>94</v>
      </c>
      <c r="S2797" s="125" t="s">
        <v>79</v>
      </c>
      <c r="T2797" s="129" t="s">
        <v>79</v>
      </c>
      <c r="U2797" s="90"/>
    </row>
    <row r="2798" spans="1:21" ht="42.75" x14ac:dyDescent="0.25">
      <c r="A2798" s="124">
        <v>2793</v>
      </c>
      <c r="B2798" s="125" t="s">
        <v>6895</v>
      </c>
      <c r="C2798" s="125" t="s">
        <v>6035</v>
      </c>
      <c r="D2798" s="116">
        <v>46125</v>
      </c>
      <c r="E2798" s="125" t="s">
        <v>90</v>
      </c>
      <c r="F2798" s="90" t="s">
        <v>100</v>
      </c>
      <c r="G2798" s="125" t="s">
        <v>98</v>
      </c>
      <c r="H2798" s="125" t="s">
        <v>96</v>
      </c>
      <c r="I2798" s="297" t="s">
        <v>653</v>
      </c>
      <c r="J2798" s="95" t="s">
        <v>18</v>
      </c>
      <c r="K2798" s="105" t="s">
        <v>121</v>
      </c>
      <c r="L2798" s="126" t="s">
        <v>5908</v>
      </c>
      <c r="M2798" s="200" t="s">
        <v>6915</v>
      </c>
      <c r="N2798" s="127" t="s">
        <v>6916</v>
      </c>
      <c r="O2798" s="104" t="s">
        <v>53</v>
      </c>
      <c r="P2798" s="104" t="s">
        <v>131</v>
      </c>
      <c r="Q2798" s="218" t="s">
        <v>93</v>
      </c>
      <c r="R2798" s="125" t="s">
        <v>94</v>
      </c>
      <c r="S2798" s="125" t="s">
        <v>79</v>
      </c>
      <c r="T2798" s="129" t="s">
        <v>79</v>
      </c>
      <c r="U2798" s="90"/>
    </row>
    <row r="2799" spans="1:21" ht="28.5" x14ac:dyDescent="0.25">
      <c r="A2799" s="124">
        <v>2794</v>
      </c>
      <c r="B2799" s="125" t="s">
        <v>6895</v>
      </c>
      <c r="C2799" s="125" t="s">
        <v>6035</v>
      </c>
      <c r="D2799" s="116">
        <v>46125</v>
      </c>
      <c r="E2799" s="125" t="s">
        <v>90</v>
      </c>
      <c r="F2799" s="90" t="s">
        <v>100</v>
      </c>
      <c r="G2799" s="125" t="s">
        <v>95</v>
      </c>
      <c r="H2799" s="125" t="s">
        <v>92</v>
      </c>
      <c r="I2799" s="297" t="s">
        <v>1566</v>
      </c>
      <c r="J2799" s="95" t="s">
        <v>18</v>
      </c>
      <c r="K2799" s="105">
        <v>5</v>
      </c>
      <c r="L2799" s="126" t="s">
        <v>2581</v>
      </c>
      <c r="M2799" s="200" t="s">
        <v>6917</v>
      </c>
      <c r="N2799" s="127" t="s">
        <v>6918</v>
      </c>
      <c r="O2799" s="104" t="s">
        <v>41</v>
      </c>
      <c r="P2799" s="104" t="s">
        <v>129</v>
      </c>
      <c r="Q2799" s="218" t="s">
        <v>99</v>
      </c>
      <c r="R2799" s="125" t="s">
        <v>94</v>
      </c>
      <c r="S2799" s="125" t="s">
        <v>79</v>
      </c>
      <c r="T2799" s="129" t="s">
        <v>79</v>
      </c>
      <c r="U2799" s="90"/>
    </row>
    <row r="2800" spans="1:21" ht="28.5" x14ac:dyDescent="0.25">
      <c r="A2800" s="124">
        <v>2795</v>
      </c>
      <c r="B2800" s="125" t="s">
        <v>6895</v>
      </c>
      <c r="C2800" s="125" t="s">
        <v>6035</v>
      </c>
      <c r="D2800" s="116">
        <v>46125</v>
      </c>
      <c r="E2800" s="125" t="s">
        <v>90</v>
      </c>
      <c r="F2800" s="90" t="s">
        <v>100</v>
      </c>
      <c r="G2800" s="125" t="s">
        <v>95</v>
      </c>
      <c r="H2800" s="125" t="s">
        <v>92</v>
      </c>
      <c r="I2800" s="297" t="s">
        <v>1566</v>
      </c>
      <c r="J2800" s="95" t="s">
        <v>18</v>
      </c>
      <c r="K2800" s="105">
        <v>5</v>
      </c>
      <c r="L2800" s="126" t="s">
        <v>6919</v>
      </c>
      <c r="M2800" s="200" t="s">
        <v>6920</v>
      </c>
      <c r="N2800" s="127" t="s">
        <v>6921</v>
      </c>
      <c r="O2800" s="104" t="s">
        <v>34</v>
      </c>
      <c r="P2800" s="104" t="s">
        <v>129</v>
      </c>
      <c r="Q2800" s="218" t="s">
        <v>99</v>
      </c>
      <c r="R2800" s="125" t="s">
        <v>94</v>
      </c>
      <c r="S2800" s="125" t="s">
        <v>79</v>
      </c>
      <c r="T2800" s="129" t="s">
        <v>79</v>
      </c>
      <c r="U2800" s="90"/>
    </row>
    <row r="2801" spans="1:21" ht="28.5" x14ac:dyDescent="0.25">
      <c r="A2801" s="124">
        <v>2796</v>
      </c>
      <c r="B2801" s="125" t="s">
        <v>6895</v>
      </c>
      <c r="C2801" s="125" t="s">
        <v>6035</v>
      </c>
      <c r="D2801" s="116">
        <v>46125</v>
      </c>
      <c r="E2801" s="125" t="s">
        <v>90</v>
      </c>
      <c r="F2801" s="90" t="s">
        <v>135</v>
      </c>
      <c r="G2801" s="125" t="s">
        <v>95</v>
      </c>
      <c r="H2801" s="125" t="s">
        <v>92</v>
      </c>
      <c r="I2801" s="297" t="s">
        <v>1566</v>
      </c>
      <c r="J2801" s="95" t="s">
        <v>18</v>
      </c>
      <c r="K2801" s="105" t="s">
        <v>140</v>
      </c>
      <c r="L2801" s="126" t="s">
        <v>5709</v>
      </c>
      <c r="M2801" s="200" t="s">
        <v>6922</v>
      </c>
      <c r="N2801" s="127" t="s">
        <v>6923</v>
      </c>
      <c r="O2801" s="104" t="s">
        <v>34</v>
      </c>
      <c r="P2801" s="104" t="s">
        <v>129</v>
      </c>
      <c r="Q2801" s="218" t="s">
        <v>99</v>
      </c>
      <c r="R2801" s="125" t="s">
        <v>94</v>
      </c>
      <c r="S2801" s="125" t="s">
        <v>79</v>
      </c>
      <c r="T2801" s="129" t="s">
        <v>79</v>
      </c>
      <c r="U2801" s="90"/>
    </row>
    <row r="2802" spans="1:21" ht="38.25" x14ac:dyDescent="0.25">
      <c r="A2802" s="124">
        <v>2797</v>
      </c>
      <c r="B2802" s="125" t="s">
        <v>6895</v>
      </c>
      <c r="C2802" s="125" t="s">
        <v>6035</v>
      </c>
      <c r="D2802" s="116">
        <v>46125</v>
      </c>
      <c r="E2802" s="125" t="s">
        <v>90</v>
      </c>
      <c r="F2802" s="90" t="s">
        <v>100</v>
      </c>
      <c r="G2802" s="125" t="s">
        <v>98</v>
      </c>
      <c r="H2802" s="125" t="s">
        <v>96</v>
      </c>
      <c r="I2802" s="297" t="s">
        <v>725</v>
      </c>
      <c r="J2802" s="95" t="s">
        <v>30</v>
      </c>
      <c r="K2802" s="105" t="s">
        <v>121</v>
      </c>
      <c r="L2802" s="126" t="s">
        <v>6613</v>
      </c>
      <c r="M2802" s="200" t="s">
        <v>6614</v>
      </c>
      <c r="N2802" s="127" t="s">
        <v>6924</v>
      </c>
      <c r="O2802" s="104" t="s">
        <v>3358</v>
      </c>
      <c r="P2802" s="104" t="s">
        <v>130</v>
      </c>
      <c r="Q2802" s="218" t="s">
        <v>93</v>
      </c>
      <c r="R2802" s="125" t="s">
        <v>94</v>
      </c>
      <c r="S2802" s="125" t="s">
        <v>79</v>
      </c>
      <c r="T2802" s="129" t="s">
        <v>79</v>
      </c>
      <c r="U2802" s="90"/>
    </row>
    <row r="2803" spans="1:21" ht="38.25" x14ac:dyDescent="0.25">
      <c r="A2803" s="124">
        <v>2798</v>
      </c>
      <c r="B2803" s="125" t="s">
        <v>6895</v>
      </c>
      <c r="C2803" s="125" t="s">
        <v>6035</v>
      </c>
      <c r="D2803" s="116">
        <v>46125</v>
      </c>
      <c r="E2803" s="125" t="s">
        <v>90</v>
      </c>
      <c r="F2803" s="90" t="s">
        <v>100</v>
      </c>
      <c r="G2803" s="125" t="s">
        <v>98</v>
      </c>
      <c r="H2803" s="125" t="s">
        <v>96</v>
      </c>
      <c r="I2803" s="297" t="s">
        <v>6930</v>
      </c>
      <c r="J2803" s="95" t="s">
        <v>21</v>
      </c>
      <c r="K2803" s="105" t="s">
        <v>139</v>
      </c>
      <c r="L2803" s="126" t="s">
        <v>6925</v>
      </c>
      <c r="M2803" s="200" t="s">
        <v>6926</v>
      </c>
      <c r="N2803" s="127" t="s">
        <v>6927</v>
      </c>
      <c r="O2803" s="104" t="s">
        <v>3358</v>
      </c>
      <c r="P2803" s="104" t="s">
        <v>130</v>
      </c>
      <c r="Q2803" s="218" t="s">
        <v>93</v>
      </c>
      <c r="R2803" s="125" t="s">
        <v>94</v>
      </c>
      <c r="S2803" s="125" t="s">
        <v>79</v>
      </c>
      <c r="T2803" s="129" t="s">
        <v>79</v>
      </c>
      <c r="U2803" s="90"/>
    </row>
    <row r="2804" spans="1:21" ht="38.25" x14ac:dyDescent="0.25">
      <c r="A2804" s="124">
        <v>2799</v>
      </c>
      <c r="B2804" s="125" t="s">
        <v>6895</v>
      </c>
      <c r="C2804" s="125" t="s">
        <v>6035</v>
      </c>
      <c r="D2804" s="116">
        <v>46125</v>
      </c>
      <c r="E2804" s="125" t="s">
        <v>90</v>
      </c>
      <c r="F2804" s="90" t="s">
        <v>100</v>
      </c>
      <c r="G2804" s="125" t="s">
        <v>98</v>
      </c>
      <c r="H2804" s="125" t="s">
        <v>96</v>
      </c>
      <c r="I2804" s="297" t="s">
        <v>6930</v>
      </c>
      <c r="J2804" s="95" t="s">
        <v>21</v>
      </c>
      <c r="K2804" s="105" t="s">
        <v>140</v>
      </c>
      <c r="L2804" s="126" t="s">
        <v>790</v>
      </c>
      <c r="M2804" s="200" t="s">
        <v>6928</v>
      </c>
      <c r="N2804" s="127" t="s">
        <v>6927</v>
      </c>
      <c r="O2804" s="104" t="s">
        <v>3358</v>
      </c>
      <c r="P2804" s="104" t="s">
        <v>130</v>
      </c>
      <c r="Q2804" s="218" t="s">
        <v>93</v>
      </c>
      <c r="R2804" s="125" t="s">
        <v>94</v>
      </c>
      <c r="S2804" s="125" t="s">
        <v>79</v>
      </c>
      <c r="T2804" s="129" t="s">
        <v>79</v>
      </c>
      <c r="U2804" s="90"/>
    </row>
    <row r="2805" spans="1:21" ht="28.5" x14ac:dyDescent="0.25">
      <c r="A2805" s="124">
        <v>2800</v>
      </c>
      <c r="B2805" s="125" t="s">
        <v>6895</v>
      </c>
      <c r="C2805" s="125" t="s">
        <v>6035</v>
      </c>
      <c r="D2805" s="116">
        <v>46125</v>
      </c>
      <c r="E2805" s="125" t="s">
        <v>90</v>
      </c>
      <c r="F2805" s="90" t="s">
        <v>100</v>
      </c>
      <c r="G2805" s="90" t="s">
        <v>95</v>
      </c>
      <c r="H2805" s="90" t="s">
        <v>92</v>
      </c>
      <c r="I2805" s="297" t="s">
        <v>578</v>
      </c>
      <c r="J2805" s="95" t="s">
        <v>18</v>
      </c>
      <c r="K2805" s="105">
        <v>3</v>
      </c>
      <c r="L2805" s="95" t="s">
        <v>6931</v>
      </c>
      <c r="M2805" s="91" t="s">
        <v>6932</v>
      </c>
      <c r="N2805" s="91" t="s">
        <v>6933</v>
      </c>
      <c r="O2805" s="104" t="s">
        <v>41</v>
      </c>
      <c r="P2805" s="104" t="s">
        <v>129</v>
      </c>
      <c r="Q2805" s="218" t="s">
        <v>99</v>
      </c>
      <c r="R2805" s="90" t="s">
        <v>94</v>
      </c>
      <c r="S2805" s="90" t="s">
        <v>78</v>
      </c>
      <c r="T2805" s="96" t="s">
        <v>79</v>
      </c>
      <c r="U2805" s="90"/>
    </row>
    <row r="2806" spans="1:21" ht="28.5" x14ac:dyDescent="0.25">
      <c r="A2806" s="124">
        <v>2801</v>
      </c>
      <c r="B2806" s="125" t="s">
        <v>6895</v>
      </c>
      <c r="C2806" s="125" t="s">
        <v>6035</v>
      </c>
      <c r="D2806" s="116">
        <v>46125</v>
      </c>
      <c r="E2806" s="125" t="s">
        <v>90</v>
      </c>
      <c r="F2806" s="90" t="s">
        <v>135</v>
      </c>
      <c r="G2806" s="90" t="s">
        <v>95</v>
      </c>
      <c r="H2806" s="90" t="s">
        <v>92</v>
      </c>
      <c r="I2806" s="297" t="s">
        <v>578</v>
      </c>
      <c r="J2806" s="95" t="s">
        <v>18</v>
      </c>
      <c r="K2806" s="105">
        <v>3</v>
      </c>
      <c r="L2806" s="95" t="s">
        <v>5084</v>
      </c>
      <c r="M2806" s="91" t="s">
        <v>6934</v>
      </c>
      <c r="N2806" s="91" t="s">
        <v>6935</v>
      </c>
      <c r="O2806" s="104" t="s">
        <v>49</v>
      </c>
      <c r="P2806" s="104" t="s">
        <v>131</v>
      </c>
      <c r="Q2806" s="218" t="s">
        <v>93</v>
      </c>
      <c r="R2806" s="90" t="s">
        <v>94</v>
      </c>
      <c r="S2806" s="90" t="s">
        <v>78</v>
      </c>
      <c r="T2806" s="96" t="s">
        <v>79</v>
      </c>
      <c r="U2806" s="90"/>
    </row>
    <row r="2807" spans="1:21" ht="28.5" x14ac:dyDescent="0.25">
      <c r="A2807" s="124">
        <v>2802</v>
      </c>
      <c r="B2807" s="125" t="s">
        <v>6895</v>
      </c>
      <c r="C2807" s="125" t="s">
        <v>6035</v>
      </c>
      <c r="D2807" s="116">
        <v>46125</v>
      </c>
      <c r="E2807" s="125" t="s">
        <v>90</v>
      </c>
      <c r="F2807" s="90" t="s">
        <v>135</v>
      </c>
      <c r="G2807" s="90" t="s">
        <v>95</v>
      </c>
      <c r="H2807" s="90" t="s">
        <v>92</v>
      </c>
      <c r="I2807" s="297" t="s">
        <v>578</v>
      </c>
      <c r="J2807" s="95" t="s">
        <v>18</v>
      </c>
      <c r="K2807" s="105">
        <v>3</v>
      </c>
      <c r="L2807" s="95" t="s">
        <v>7021</v>
      </c>
      <c r="M2807" s="91" t="s">
        <v>6936</v>
      </c>
      <c r="N2807" s="91" t="s">
        <v>1128</v>
      </c>
      <c r="O2807" s="104" t="s">
        <v>3355</v>
      </c>
      <c r="P2807" s="104" t="s">
        <v>125</v>
      </c>
      <c r="Q2807" s="218" t="s">
        <v>99</v>
      </c>
      <c r="R2807" s="90" t="s">
        <v>94</v>
      </c>
      <c r="S2807" s="90" t="s">
        <v>78</v>
      </c>
      <c r="T2807" s="96" t="s">
        <v>79</v>
      </c>
      <c r="U2807" s="90"/>
    </row>
    <row r="2808" spans="1:21" ht="28.5" x14ac:dyDescent="0.25">
      <c r="A2808" s="124">
        <v>2803</v>
      </c>
      <c r="B2808" s="125" t="s">
        <v>6895</v>
      </c>
      <c r="C2808" s="125" t="s">
        <v>6035</v>
      </c>
      <c r="D2808" s="116">
        <v>46125</v>
      </c>
      <c r="E2808" s="125" t="s">
        <v>90</v>
      </c>
      <c r="F2808" s="90" t="s">
        <v>135</v>
      </c>
      <c r="G2808" s="90" t="s">
        <v>95</v>
      </c>
      <c r="H2808" s="90" t="s">
        <v>92</v>
      </c>
      <c r="I2808" s="297" t="s">
        <v>578</v>
      </c>
      <c r="J2808" s="95" t="s">
        <v>18</v>
      </c>
      <c r="K2808" s="105">
        <v>0</v>
      </c>
      <c r="L2808" s="95" t="s">
        <v>6937</v>
      </c>
      <c r="M2808" s="91" t="s">
        <v>6938</v>
      </c>
      <c r="N2808" s="91" t="s">
        <v>6939</v>
      </c>
      <c r="O2808" s="104" t="s">
        <v>41</v>
      </c>
      <c r="P2808" s="104" t="s">
        <v>129</v>
      </c>
      <c r="Q2808" s="218" t="s">
        <v>99</v>
      </c>
      <c r="R2808" s="90" t="s">
        <v>94</v>
      </c>
      <c r="S2808" s="90" t="s">
        <v>78</v>
      </c>
      <c r="T2808" s="96" t="s">
        <v>78</v>
      </c>
      <c r="U2808" s="90"/>
    </row>
    <row r="2809" spans="1:21" ht="28.5" x14ac:dyDescent="0.25">
      <c r="A2809" s="124">
        <v>2804</v>
      </c>
      <c r="B2809" s="125" t="s">
        <v>6895</v>
      </c>
      <c r="C2809" s="125" t="s">
        <v>6035</v>
      </c>
      <c r="D2809" s="116">
        <v>46125</v>
      </c>
      <c r="E2809" s="125" t="s">
        <v>90</v>
      </c>
      <c r="F2809" s="90" t="s">
        <v>135</v>
      </c>
      <c r="G2809" s="90" t="s">
        <v>95</v>
      </c>
      <c r="H2809" s="90" t="s">
        <v>92</v>
      </c>
      <c r="I2809" s="297" t="s">
        <v>578</v>
      </c>
      <c r="J2809" s="95" t="s">
        <v>18</v>
      </c>
      <c r="K2809" s="105" t="s">
        <v>121</v>
      </c>
      <c r="L2809" s="95" t="s">
        <v>418</v>
      </c>
      <c r="M2809" s="91" t="s">
        <v>6940</v>
      </c>
      <c r="N2809" s="91" t="s">
        <v>6941</v>
      </c>
      <c r="O2809" s="104" t="s">
        <v>73</v>
      </c>
      <c r="P2809" s="104" t="s">
        <v>124</v>
      </c>
      <c r="Q2809" s="218" t="s">
        <v>99</v>
      </c>
      <c r="R2809" s="90" t="s">
        <v>94</v>
      </c>
      <c r="S2809" s="90" t="s">
        <v>78</v>
      </c>
      <c r="T2809" s="96" t="s">
        <v>954</v>
      </c>
      <c r="U2809" s="90"/>
    </row>
    <row r="2810" spans="1:21" ht="28.5" x14ac:dyDescent="0.25">
      <c r="A2810" s="124">
        <v>2805</v>
      </c>
      <c r="B2810" s="125" t="s">
        <v>6895</v>
      </c>
      <c r="C2810" s="125" t="s">
        <v>6035</v>
      </c>
      <c r="D2810" s="116">
        <v>46125</v>
      </c>
      <c r="E2810" s="125" t="s">
        <v>90</v>
      </c>
      <c r="F2810" s="90" t="s">
        <v>135</v>
      </c>
      <c r="G2810" s="90" t="s">
        <v>95</v>
      </c>
      <c r="H2810" s="90" t="s">
        <v>92</v>
      </c>
      <c r="I2810" s="297" t="s">
        <v>578</v>
      </c>
      <c r="J2810" s="95" t="s">
        <v>18</v>
      </c>
      <c r="K2810" s="226" t="s">
        <v>121</v>
      </c>
      <c r="L2810" s="95" t="s">
        <v>6227</v>
      </c>
      <c r="M2810" s="91" t="s">
        <v>6942</v>
      </c>
      <c r="N2810" s="91" t="s">
        <v>6943</v>
      </c>
      <c r="O2810" s="104" t="s">
        <v>41</v>
      </c>
      <c r="P2810" s="104" t="s">
        <v>129</v>
      </c>
      <c r="Q2810" s="218" t="s">
        <v>99</v>
      </c>
      <c r="R2810" s="90" t="s">
        <v>94</v>
      </c>
      <c r="S2810" s="90" t="s">
        <v>78</v>
      </c>
      <c r="T2810" s="96" t="s">
        <v>79</v>
      </c>
      <c r="U2810" s="90"/>
    </row>
    <row r="2811" spans="1:21" ht="38.25" x14ac:dyDescent="0.25">
      <c r="A2811" s="124">
        <v>2806</v>
      </c>
      <c r="B2811" s="125" t="s">
        <v>6895</v>
      </c>
      <c r="C2811" s="125" t="s">
        <v>6035</v>
      </c>
      <c r="D2811" s="116">
        <v>46125</v>
      </c>
      <c r="E2811" s="125" t="s">
        <v>90</v>
      </c>
      <c r="F2811" s="90" t="s">
        <v>135</v>
      </c>
      <c r="G2811" s="90" t="s">
        <v>95</v>
      </c>
      <c r="H2811" s="90" t="s">
        <v>92</v>
      </c>
      <c r="I2811" s="297" t="s">
        <v>578</v>
      </c>
      <c r="J2811" s="95" t="s">
        <v>18</v>
      </c>
      <c r="K2811" s="226" t="s">
        <v>121</v>
      </c>
      <c r="L2811" s="95" t="s">
        <v>6945</v>
      </c>
      <c r="M2811" s="91" t="s">
        <v>6944</v>
      </c>
      <c r="N2811" s="91" t="s">
        <v>6946</v>
      </c>
      <c r="O2811" s="104" t="s">
        <v>53</v>
      </c>
      <c r="P2811" s="104" t="s">
        <v>130</v>
      </c>
      <c r="Q2811" s="218" t="s">
        <v>93</v>
      </c>
      <c r="R2811" s="90" t="s">
        <v>94</v>
      </c>
      <c r="S2811" s="90" t="s">
        <v>78</v>
      </c>
      <c r="T2811" s="96" t="s">
        <v>79</v>
      </c>
      <c r="U2811" s="90"/>
    </row>
    <row r="2812" spans="1:21" ht="38.25" x14ac:dyDescent="0.25">
      <c r="A2812" s="124">
        <v>2807</v>
      </c>
      <c r="B2812" s="125" t="s">
        <v>6895</v>
      </c>
      <c r="C2812" s="125" t="s">
        <v>6035</v>
      </c>
      <c r="D2812" s="116">
        <v>46125</v>
      </c>
      <c r="E2812" s="125" t="s">
        <v>90</v>
      </c>
      <c r="F2812" s="90" t="s">
        <v>135</v>
      </c>
      <c r="G2812" s="90" t="s">
        <v>95</v>
      </c>
      <c r="H2812" s="90" t="s">
        <v>92</v>
      </c>
      <c r="I2812" s="297" t="s">
        <v>578</v>
      </c>
      <c r="J2812" s="95" t="s">
        <v>18</v>
      </c>
      <c r="K2812" s="226" t="s">
        <v>121</v>
      </c>
      <c r="L2812" s="95" t="s">
        <v>6948</v>
      </c>
      <c r="M2812" s="91" t="s">
        <v>6947</v>
      </c>
      <c r="N2812" s="91" t="s">
        <v>6949</v>
      </c>
      <c r="O2812" s="104" t="s">
        <v>51</v>
      </c>
      <c r="P2812" s="104" t="s">
        <v>130</v>
      </c>
      <c r="Q2812" s="218" t="s">
        <v>93</v>
      </c>
      <c r="R2812" s="90" t="s">
        <v>94</v>
      </c>
      <c r="S2812" s="90" t="s">
        <v>78</v>
      </c>
      <c r="T2812" s="96" t="s">
        <v>79</v>
      </c>
      <c r="U2812" s="90"/>
    </row>
    <row r="2813" spans="1:21" ht="28.5" x14ac:dyDescent="0.25">
      <c r="A2813" s="124">
        <v>2808</v>
      </c>
      <c r="B2813" s="125" t="s">
        <v>6895</v>
      </c>
      <c r="C2813" s="125" t="s">
        <v>6035</v>
      </c>
      <c r="D2813" s="116">
        <v>46125</v>
      </c>
      <c r="E2813" s="125" t="s">
        <v>90</v>
      </c>
      <c r="F2813" s="90" t="s">
        <v>135</v>
      </c>
      <c r="G2813" s="90" t="s">
        <v>95</v>
      </c>
      <c r="H2813" s="90" t="s">
        <v>92</v>
      </c>
      <c r="I2813" s="297" t="s">
        <v>578</v>
      </c>
      <c r="J2813" s="95" t="s">
        <v>18</v>
      </c>
      <c r="K2813" s="226" t="s">
        <v>121</v>
      </c>
      <c r="L2813" s="95" t="s">
        <v>6951</v>
      </c>
      <c r="M2813" s="91" t="s">
        <v>6950</v>
      </c>
      <c r="N2813" s="91" t="s">
        <v>6952</v>
      </c>
      <c r="O2813" s="104" t="s">
        <v>41</v>
      </c>
      <c r="P2813" s="104" t="s">
        <v>129</v>
      </c>
      <c r="Q2813" s="218" t="s">
        <v>99</v>
      </c>
      <c r="R2813" s="90" t="s">
        <v>94</v>
      </c>
      <c r="S2813" s="90" t="s">
        <v>79</v>
      </c>
      <c r="T2813" s="96" t="s">
        <v>78</v>
      </c>
      <c r="U2813" s="90"/>
    </row>
    <row r="2814" spans="1:21" ht="36" x14ac:dyDescent="0.25">
      <c r="A2814" s="124">
        <v>2809</v>
      </c>
      <c r="B2814" s="125" t="s">
        <v>6895</v>
      </c>
      <c r="C2814" s="125" t="s">
        <v>6035</v>
      </c>
      <c r="D2814" s="116">
        <v>46126</v>
      </c>
      <c r="E2814" s="125" t="s">
        <v>90</v>
      </c>
      <c r="F2814" s="90" t="s">
        <v>135</v>
      </c>
      <c r="G2814" s="90" t="s">
        <v>98</v>
      </c>
      <c r="H2814" s="90" t="s">
        <v>96</v>
      </c>
      <c r="I2814" s="297" t="s">
        <v>117</v>
      </c>
      <c r="J2814" s="95" t="s">
        <v>18</v>
      </c>
      <c r="K2814" s="105">
        <v>5</v>
      </c>
      <c r="L2814" s="95" t="s">
        <v>6955</v>
      </c>
      <c r="M2814" s="91" t="s">
        <v>6953</v>
      </c>
      <c r="N2814" s="91" t="s">
        <v>6954</v>
      </c>
      <c r="O2814" s="104" t="s">
        <v>34</v>
      </c>
      <c r="P2814" s="104" t="s">
        <v>131</v>
      </c>
      <c r="Q2814" s="218" t="s">
        <v>93</v>
      </c>
      <c r="R2814" s="90" t="s">
        <v>94</v>
      </c>
      <c r="S2814" s="90" t="s">
        <v>78</v>
      </c>
      <c r="T2814" s="96" t="s">
        <v>79</v>
      </c>
      <c r="U2814" s="90"/>
    </row>
    <row r="2815" spans="1:21" ht="38.25" x14ac:dyDescent="0.25">
      <c r="A2815" s="124">
        <v>2810</v>
      </c>
      <c r="B2815" s="125" t="s">
        <v>6895</v>
      </c>
      <c r="C2815" s="125" t="s">
        <v>6035</v>
      </c>
      <c r="D2815" s="116">
        <v>46126</v>
      </c>
      <c r="E2815" s="125" t="s">
        <v>90</v>
      </c>
      <c r="F2815" s="90" t="s">
        <v>135</v>
      </c>
      <c r="G2815" s="90" t="s">
        <v>98</v>
      </c>
      <c r="H2815" s="90" t="s">
        <v>96</v>
      </c>
      <c r="I2815" s="297" t="s">
        <v>117</v>
      </c>
      <c r="J2815" s="95" t="s">
        <v>18</v>
      </c>
      <c r="K2815" s="105">
        <v>5</v>
      </c>
      <c r="L2815" s="95" t="s">
        <v>1606</v>
      </c>
      <c r="M2815" s="91" t="s">
        <v>6956</v>
      </c>
      <c r="N2815" s="91" t="s">
        <v>521</v>
      </c>
      <c r="O2815" s="104" t="s">
        <v>44</v>
      </c>
      <c r="P2815" s="104" t="s">
        <v>130</v>
      </c>
      <c r="Q2815" s="218" t="s">
        <v>93</v>
      </c>
      <c r="R2815" s="90" t="s">
        <v>94</v>
      </c>
      <c r="S2815" s="90" t="s">
        <v>78</v>
      </c>
      <c r="T2815" s="96" t="s">
        <v>79</v>
      </c>
      <c r="U2815" s="90"/>
    </row>
    <row r="2816" spans="1:21" ht="38.25" x14ac:dyDescent="0.25">
      <c r="A2816" s="124">
        <v>2811</v>
      </c>
      <c r="B2816" s="125" t="s">
        <v>6895</v>
      </c>
      <c r="C2816" s="125" t="s">
        <v>6035</v>
      </c>
      <c r="D2816" s="116">
        <v>46126</v>
      </c>
      <c r="E2816" s="125" t="s">
        <v>90</v>
      </c>
      <c r="F2816" s="90" t="s">
        <v>135</v>
      </c>
      <c r="G2816" s="90" t="s">
        <v>98</v>
      </c>
      <c r="H2816" s="90" t="s">
        <v>96</v>
      </c>
      <c r="I2816" s="297" t="s">
        <v>117</v>
      </c>
      <c r="J2816" s="95" t="s">
        <v>18</v>
      </c>
      <c r="K2816" s="105">
        <v>5</v>
      </c>
      <c r="L2816" s="95" t="s">
        <v>2093</v>
      </c>
      <c r="M2816" s="91" t="s">
        <v>6959</v>
      </c>
      <c r="N2816" s="91" t="s">
        <v>6960</v>
      </c>
      <c r="O2816" s="104" t="s">
        <v>65</v>
      </c>
      <c r="P2816" s="104" t="s">
        <v>130</v>
      </c>
      <c r="Q2816" s="218" t="s">
        <v>93</v>
      </c>
      <c r="R2816" s="90" t="s">
        <v>94</v>
      </c>
      <c r="S2816" s="90" t="s">
        <v>78</v>
      </c>
      <c r="T2816" s="96" t="s">
        <v>79</v>
      </c>
      <c r="U2816" s="90"/>
    </row>
    <row r="2817" spans="1:21" ht="36" x14ac:dyDescent="0.25">
      <c r="A2817" s="124">
        <v>2812</v>
      </c>
      <c r="B2817" s="125" t="s">
        <v>6895</v>
      </c>
      <c r="C2817" s="125" t="s">
        <v>6035</v>
      </c>
      <c r="D2817" s="116">
        <v>46126</v>
      </c>
      <c r="E2817" s="125" t="s">
        <v>90</v>
      </c>
      <c r="F2817" s="90" t="s">
        <v>135</v>
      </c>
      <c r="G2817" s="90" t="s">
        <v>98</v>
      </c>
      <c r="H2817" s="90" t="s">
        <v>96</v>
      </c>
      <c r="I2817" s="297" t="s">
        <v>117</v>
      </c>
      <c r="J2817" s="95" t="s">
        <v>18</v>
      </c>
      <c r="K2817" s="105">
        <v>5</v>
      </c>
      <c r="L2817" s="95" t="s">
        <v>1606</v>
      </c>
      <c r="M2817" s="91" t="s">
        <v>6957</v>
      </c>
      <c r="N2817" s="91" t="s">
        <v>6958</v>
      </c>
      <c r="O2817" s="104" t="s">
        <v>68</v>
      </c>
      <c r="P2817" s="104" t="s">
        <v>129</v>
      </c>
      <c r="Q2817" s="218" t="s">
        <v>99</v>
      </c>
      <c r="R2817" s="90" t="s">
        <v>94</v>
      </c>
      <c r="S2817" s="90" t="s">
        <v>78</v>
      </c>
      <c r="T2817" s="96" t="s">
        <v>79</v>
      </c>
      <c r="U2817" s="90"/>
    </row>
    <row r="2818" spans="1:21" ht="42.75" x14ac:dyDescent="0.25">
      <c r="A2818" s="124">
        <v>2813</v>
      </c>
      <c r="B2818" s="125" t="s">
        <v>6895</v>
      </c>
      <c r="C2818" s="125" t="s">
        <v>6035</v>
      </c>
      <c r="D2818" s="116">
        <v>46126</v>
      </c>
      <c r="E2818" s="125" t="s">
        <v>90</v>
      </c>
      <c r="F2818" s="90" t="s">
        <v>135</v>
      </c>
      <c r="G2818" s="90" t="s">
        <v>98</v>
      </c>
      <c r="H2818" s="90" t="s">
        <v>96</v>
      </c>
      <c r="I2818" s="297" t="s">
        <v>117</v>
      </c>
      <c r="J2818" s="95" t="s">
        <v>18</v>
      </c>
      <c r="K2818" s="105">
        <v>5</v>
      </c>
      <c r="L2818" s="95" t="s">
        <v>6963</v>
      </c>
      <c r="M2818" s="91" t="s">
        <v>6961</v>
      </c>
      <c r="N2818" s="91" t="s">
        <v>6962</v>
      </c>
      <c r="O2818" s="104" t="s">
        <v>45</v>
      </c>
      <c r="P2818" s="104" t="s">
        <v>45</v>
      </c>
      <c r="Q2818" s="218" t="s">
        <v>99</v>
      </c>
      <c r="R2818" s="90" t="s">
        <v>94</v>
      </c>
      <c r="S2818" s="90" t="s">
        <v>78</v>
      </c>
      <c r="T2818" s="96" t="s">
        <v>79</v>
      </c>
      <c r="U2818" s="90"/>
    </row>
    <row r="2819" spans="1:21" ht="38.25" x14ac:dyDescent="0.25">
      <c r="A2819" s="124">
        <v>2814</v>
      </c>
      <c r="B2819" s="125" t="s">
        <v>6895</v>
      </c>
      <c r="C2819" s="125" t="s">
        <v>6035</v>
      </c>
      <c r="D2819" s="116">
        <v>46126</v>
      </c>
      <c r="E2819" s="125" t="s">
        <v>90</v>
      </c>
      <c r="F2819" s="90" t="s">
        <v>135</v>
      </c>
      <c r="G2819" s="90" t="s">
        <v>98</v>
      </c>
      <c r="H2819" s="90" t="s">
        <v>96</v>
      </c>
      <c r="I2819" s="297" t="s">
        <v>117</v>
      </c>
      <c r="J2819" s="95" t="s">
        <v>18</v>
      </c>
      <c r="K2819" s="105">
        <v>5</v>
      </c>
      <c r="L2819" s="95" t="s">
        <v>6966</v>
      </c>
      <c r="M2819" s="91" t="s">
        <v>6964</v>
      </c>
      <c r="N2819" s="91" t="s">
        <v>6965</v>
      </c>
      <c r="O2819" s="104" t="s">
        <v>3359</v>
      </c>
      <c r="P2819" s="104" t="s">
        <v>130</v>
      </c>
      <c r="Q2819" s="218" t="s">
        <v>93</v>
      </c>
      <c r="R2819" s="90" t="s">
        <v>94</v>
      </c>
      <c r="S2819" s="90" t="s">
        <v>78</v>
      </c>
      <c r="T2819" s="96" t="s">
        <v>79</v>
      </c>
      <c r="U2819" s="90"/>
    </row>
    <row r="2820" spans="1:21" ht="36" x14ac:dyDescent="0.25">
      <c r="A2820" s="124">
        <v>2815</v>
      </c>
      <c r="B2820" s="125" t="s">
        <v>6895</v>
      </c>
      <c r="C2820" s="125" t="s">
        <v>6035</v>
      </c>
      <c r="D2820" s="116">
        <v>46126</v>
      </c>
      <c r="E2820" s="125" t="s">
        <v>90</v>
      </c>
      <c r="F2820" s="90" t="s">
        <v>135</v>
      </c>
      <c r="G2820" s="90" t="s">
        <v>98</v>
      </c>
      <c r="H2820" s="90" t="s">
        <v>96</v>
      </c>
      <c r="I2820" s="297" t="s">
        <v>117</v>
      </c>
      <c r="J2820" s="95" t="s">
        <v>18</v>
      </c>
      <c r="K2820" s="105">
        <v>5</v>
      </c>
      <c r="L2820" s="95" t="s">
        <v>2581</v>
      </c>
      <c r="M2820" s="91" t="s">
        <v>6967</v>
      </c>
      <c r="N2820" s="91" t="s">
        <v>6968</v>
      </c>
      <c r="O2820" s="104" t="s">
        <v>51</v>
      </c>
      <c r="P2820" s="104" t="s">
        <v>961</v>
      </c>
      <c r="Q2820" s="218" t="s">
        <v>93</v>
      </c>
      <c r="R2820" s="90" t="s">
        <v>94</v>
      </c>
      <c r="S2820" s="90" t="s">
        <v>78</v>
      </c>
      <c r="T2820" s="96" t="s">
        <v>79</v>
      </c>
      <c r="U2820" s="90"/>
    </row>
    <row r="2821" spans="1:21" ht="57" x14ac:dyDescent="0.25">
      <c r="A2821" s="124">
        <v>2816</v>
      </c>
      <c r="B2821" s="125" t="s">
        <v>6895</v>
      </c>
      <c r="C2821" s="125" t="s">
        <v>6035</v>
      </c>
      <c r="D2821" s="116">
        <v>46126</v>
      </c>
      <c r="E2821" s="125" t="s">
        <v>90</v>
      </c>
      <c r="F2821" s="90" t="s">
        <v>135</v>
      </c>
      <c r="G2821" s="90" t="s">
        <v>98</v>
      </c>
      <c r="H2821" s="90" t="s">
        <v>96</v>
      </c>
      <c r="I2821" s="297" t="s">
        <v>117</v>
      </c>
      <c r="J2821" s="95" t="s">
        <v>18</v>
      </c>
      <c r="K2821" s="105">
        <v>5</v>
      </c>
      <c r="L2821" s="95" t="s">
        <v>5409</v>
      </c>
      <c r="M2821" s="91" t="s">
        <v>6969</v>
      </c>
      <c r="N2821" s="91" t="s">
        <v>6970</v>
      </c>
      <c r="O2821" s="104" t="s">
        <v>60</v>
      </c>
      <c r="P2821" s="104" t="s">
        <v>131</v>
      </c>
      <c r="Q2821" s="218" t="s">
        <v>93</v>
      </c>
      <c r="R2821" s="90" t="s">
        <v>94</v>
      </c>
      <c r="S2821" s="90" t="s">
        <v>78</v>
      </c>
      <c r="T2821" s="96" t="s">
        <v>79</v>
      </c>
      <c r="U2821" s="90"/>
    </row>
    <row r="2822" spans="1:21" ht="36" x14ac:dyDescent="0.25">
      <c r="A2822" s="124">
        <v>2817</v>
      </c>
      <c r="B2822" s="125" t="s">
        <v>6895</v>
      </c>
      <c r="C2822" s="125" t="s">
        <v>6035</v>
      </c>
      <c r="D2822" s="116">
        <v>46126</v>
      </c>
      <c r="E2822" s="125" t="s">
        <v>90</v>
      </c>
      <c r="F2822" s="90" t="s">
        <v>100</v>
      </c>
      <c r="G2822" s="125" t="s">
        <v>98</v>
      </c>
      <c r="H2822" s="125" t="s">
        <v>96</v>
      </c>
      <c r="I2822" s="297" t="s">
        <v>2626</v>
      </c>
      <c r="J2822" s="95" t="s">
        <v>18</v>
      </c>
      <c r="K2822" s="105" t="s">
        <v>140</v>
      </c>
      <c r="L2822" s="126" t="s">
        <v>262</v>
      </c>
      <c r="M2822" s="200" t="s">
        <v>6971</v>
      </c>
      <c r="N2822" s="127" t="s">
        <v>6972</v>
      </c>
      <c r="O2822" s="104" t="s">
        <v>41</v>
      </c>
      <c r="P2822" s="104" t="s">
        <v>129</v>
      </c>
      <c r="Q2822" s="218" t="s">
        <v>99</v>
      </c>
      <c r="R2822" s="125" t="s">
        <v>94</v>
      </c>
      <c r="S2822" s="125" t="s">
        <v>79</v>
      </c>
      <c r="T2822" s="129" t="s">
        <v>79</v>
      </c>
      <c r="U2822" s="90"/>
    </row>
    <row r="2823" spans="1:21" ht="36" x14ac:dyDescent="0.25">
      <c r="A2823" s="124">
        <v>2818</v>
      </c>
      <c r="B2823" s="125" t="s">
        <v>6895</v>
      </c>
      <c r="C2823" s="125" t="s">
        <v>6035</v>
      </c>
      <c r="D2823" s="116">
        <v>46126</v>
      </c>
      <c r="E2823" s="125" t="s">
        <v>90</v>
      </c>
      <c r="F2823" s="90" t="s">
        <v>100</v>
      </c>
      <c r="G2823" s="125" t="s">
        <v>98</v>
      </c>
      <c r="H2823" s="125" t="s">
        <v>96</v>
      </c>
      <c r="I2823" s="297" t="s">
        <v>2626</v>
      </c>
      <c r="J2823" s="95" t="s">
        <v>18</v>
      </c>
      <c r="K2823" s="105" t="s">
        <v>120</v>
      </c>
      <c r="L2823" s="126" t="s">
        <v>6973</v>
      </c>
      <c r="M2823" s="200" t="s">
        <v>6974</v>
      </c>
      <c r="N2823" s="127" t="s">
        <v>6975</v>
      </c>
      <c r="O2823" s="104" t="s">
        <v>3355</v>
      </c>
      <c r="P2823" s="104" t="s">
        <v>125</v>
      </c>
      <c r="Q2823" s="218" t="s">
        <v>99</v>
      </c>
      <c r="R2823" s="125" t="s">
        <v>94</v>
      </c>
      <c r="S2823" s="125" t="s">
        <v>79</v>
      </c>
      <c r="T2823" s="129" t="s">
        <v>79</v>
      </c>
      <c r="U2823" s="90"/>
    </row>
    <row r="2824" spans="1:21" ht="36" x14ac:dyDescent="0.25">
      <c r="A2824" s="124">
        <v>2819</v>
      </c>
      <c r="B2824" s="125" t="s">
        <v>6895</v>
      </c>
      <c r="C2824" s="125" t="s">
        <v>6035</v>
      </c>
      <c r="D2824" s="116">
        <v>46126</v>
      </c>
      <c r="E2824" s="125" t="s">
        <v>90</v>
      </c>
      <c r="F2824" s="90" t="s">
        <v>135</v>
      </c>
      <c r="G2824" s="125" t="s">
        <v>98</v>
      </c>
      <c r="H2824" s="125" t="s">
        <v>96</v>
      </c>
      <c r="I2824" s="297" t="s">
        <v>2626</v>
      </c>
      <c r="J2824" s="95" t="s">
        <v>18</v>
      </c>
      <c r="K2824" s="105" t="s">
        <v>139</v>
      </c>
      <c r="L2824" s="95" t="s">
        <v>1324</v>
      </c>
      <c r="M2824" s="200" t="s">
        <v>6976</v>
      </c>
      <c r="N2824" s="127" t="s">
        <v>6977</v>
      </c>
      <c r="O2824" s="104" t="s">
        <v>68</v>
      </c>
      <c r="P2824" s="104" t="s">
        <v>129</v>
      </c>
      <c r="Q2824" s="218" t="s">
        <v>99</v>
      </c>
      <c r="R2824" s="125" t="s">
        <v>94</v>
      </c>
      <c r="S2824" s="125" t="s">
        <v>79</v>
      </c>
      <c r="T2824" s="129" t="s">
        <v>79</v>
      </c>
      <c r="U2824" s="90"/>
    </row>
    <row r="2825" spans="1:21" ht="38.25" x14ac:dyDescent="0.25">
      <c r="A2825" s="124">
        <v>2820</v>
      </c>
      <c r="B2825" s="125" t="s">
        <v>6895</v>
      </c>
      <c r="C2825" s="125" t="s">
        <v>6035</v>
      </c>
      <c r="D2825" s="116">
        <v>46126</v>
      </c>
      <c r="E2825" s="125" t="s">
        <v>90</v>
      </c>
      <c r="F2825" s="90" t="s">
        <v>100</v>
      </c>
      <c r="G2825" s="125" t="s">
        <v>98</v>
      </c>
      <c r="H2825" s="125" t="s">
        <v>96</v>
      </c>
      <c r="I2825" s="297" t="s">
        <v>2626</v>
      </c>
      <c r="J2825" s="95" t="s">
        <v>18</v>
      </c>
      <c r="K2825" s="105" t="s">
        <v>139</v>
      </c>
      <c r="L2825" s="95" t="s">
        <v>1324</v>
      </c>
      <c r="M2825" s="200" t="s">
        <v>6978</v>
      </c>
      <c r="N2825" s="127" t="s">
        <v>6979</v>
      </c>
      <c r="O2825" s="104" t="s">
        <v>68</v>
      </c>
      <c r="P2825" s="104" t="s">
        <v>130</v>
      </c>
      <c r="Q2825" s="218" t="s">
        <v>93</v>
      </c>
      <c r="R2825" s="125" t="s">
        <v>94</v>
      </c>
      <c r="S2825" s="125" t="s">
        <v>79</v>
      </c>
      <c r="T2825" s="129" t="s">
        <v>79</v>
      </c>
      <c r="U2825" s="90"/>
    </row>
    <row r="2826" spans="1:21" ht="36" x14ac:dyDescent="0.25">
      <c r="A2826" s="124">
        <v>2821</v>
      </c>
      <c r="B2826" s="125" t="s">
        <v>6895</v>
      </c>
      <c r="C2826" s="125" t="s">
        <v>6035</v>
      </c>
      <c r="D2826" s="116">
        <v>46126</v>
      </c>
      <c r="E2826" s="125" t="s">
        <v>90</v>
      </c>
      <c r="F2826" s="90" t="s">
        <v>135</v>
      </c>
      <c r="G2826" s="125" t="s">
        <v>98</v>
      </c>
      <c r="H2826" s="125" t="s">
        <v>96</v>
      </c>
      <c r="I2826" s="297" t="s">
        <v>2626</v>
      </c>
      <c r="J2826" s="95" t="s">
        <v>18</v>
      </c>
      <c r="K2826" s="105" t="s">
        <v>139</v>
      </c>
      <c r="L2826" s="126" t="s">
        <v>6980</v>
      </c>
      <c r="M2826" s="200" t="s">
        <v>6981</v>
      </c>
      <c r="N2826" s="127" t="s">
        <v>6982</v>
      </c>
      <c r="O2826" s="104" t="s">
        <v>73</v>
      </c>
      <c r="P2826" s="104" t="s">
        <v>124</v>
      </c>
      <c r="Q2826" s="218" t="s">
        <v>99</v>
      </c>
      <c r="R2826" s="125" t="s">
        <v>94</v>
      </c>
      <c r="S2826" s="125" t="s">
        <v>79</v>
      </c>
      <c r="T2826" s="129" t="s">
        <v>79</v>
      </c>
      <c r="U2826" s="90"/>
    </row>
    <row r="2827" spans="1:21" ht="42.75" x14ac:dyDescent="0.25">
      <c r="A2827" s="124">
        <v>2822</v>
      </c>
      <c r="B2827" s="125" t="s">
        <v>6895</v>
      </c>
      <c r="C2827" s="125" t="s">
        <v>6035</v>
      </c>
      <c r="D2827" s="116">
        <v>46126</v>
      </c>
      <c r="E2827" s="125" t="s">
        <v>90</v>
      </c>
      <c r="F2827" s="90" t="s">
        <v>100</v>
      </c>
      <c r="G2827" s="125" t="s">
        <v>98</v>
      </c>
      <c r="H2827" s="125" t="s">
        <v>96</v>
      </c>
      <c r="I2827" s="297" t="s">
        <v>2626</v>
      </c>
      <c r="J2827" s="95" t="s">
        <v>18</v>
      </c>
      <c r="K2827" s="105" t="s">
        <v>139</v>
      </c>
      <c r="L2827" s="126" t="s">
        <v>5870</v>
      </c>
      <c r="M2827" s="200" t="s">
        <v>6983</v>
      </c>
      <c r="N2827" s="127" t="s">
        <v>6984</v>
      </c>
      <c r="O2827" s="104" t="s">
        <v>53</v>
      </c>
      <c r="P2827" s="104" t="s">
        <v>129</v>
      </c>
      <c r="Q2827" s="218" t="s">
        <v>99</v>
      </c>
      <c r="R2827" s="125" t="s">
        <v>94</v>
      </c>
      <c r="S2827" s="125" t="s">
        <v>79</v>
      </c>
      <c r="T2827" s="129" t="s">
        <v>79</v>
      </c>
      <c r="U2827" s="90"/>
    </row>
    <row r="2828" spans="1:21" ht="36" x14ac:dyDescent="0.25">
      <c r="A2828" s="124">
        <v>2823</v>
      </c>
      <c r="B2828" s="125" t="s">
        <v>6895</v>
      </c>
      <c r="C2828" s="125" t="s">
        <v>6035</v>
      </c>
      <c r="D2828" s="116">
        <v>46126</v>
      </c>
      <c r="E2828" s="125" t="s">
        <v>90</v>
      </c>
      <c r="F2828" s="90" t="s">
        <v>100</v>
      </c>
      <c r="G2828" s="125" t="s">
        <v>98</v>
      </c>
      <c r="H2828" s="125" t="s">
        <v>96</v>
      </c>
      <c r="I2828" s="297" t="s">
        <v>2626</v>
      </c>
      <c r="J2828" s="95" t="s">
        <v>18</v>
      </c>
      <c r="K2828" s="105" t="s">
        <v>120</v>
      </c>
      <c r="L2828" s="126" t="s">
        <v>1154</v>
      </c>
      <c r="M2828" s="200" t="s">
        <v>6985</v>
      </c>
      <c r="N2828" s="127" t="s">
        <v>6986</v>
      </c>
      <c r="O2828" s="104" t="s">
        <v>68</v>
      </c>
      <c r="P2828" s="104" t="s">
        <v>129</v>
      </c>
      <c r="Q2828" s="218" t="s">
        <v>99</v>
      </c>
      <c r="R2828" s="125" t="s">
        <v>94</v>
      </c>
      <c r="S2828" s="125" t="s">
        <v>79</v>
      </c>
      <c r="T2828" s="129" t="s">
        <v>79</v>
      </c>
      <c r="U2828" s="90"/>
    </row>
    <row r="2829" spans="1:21" ht="38.25" x14ac:dyDescent="0.25">
      <c r="A2829" s="124">
        <v>2824</v>
      </c>
      <c r="B2829" s="125" t="s">
        <v>6895</v>
      </c>
      <c r="C2829" s="125" t="s">
        <v>6035</v>
      </c>
      <c r="D2829" s="116">
        <v>46126</v>
      </c>
      <c r="E2829" s="125" t="s">
        <v>90</v>
      </c>
      <c r="F2829" s="90" t="s">
        <v>100</v>
      </c>
      <c r="G2829" s="125" t="s">
        <v>98</v>
      </c>
      <c r="H2829" s="125" t="s">
        <v>96</v>
      </c>
      <c r="I2829" s="297" t="s">
        <v>2626</v>
      </c>
      <c r="J2829" s="95" t="s">
        <v>18</v>
      </c>
      <c r="K2829" s="105">
        <v>5</v>
      </c>
      <c r="L2829" s="126" t="s">
        <v>2277</v>
      </c>
      <c r="M2829" s="200" t="s">
        <v>6987</v>
      </c>
      <c r="N2829" s="127" t="s">
        <v>6988</v>
      </c>
      <c r="O2829" s="104" t="s">
        <v>3357</v>
      </c>
      <c r="P2829" s="104" t="s">
        <v>130</v>
      </c>
      <c r="Q2829" s="218" t="s">
        <v>93</v>
      </c>
      <c r="R2829" s="125" t="s">
        <v>94</v>
      </c>
      <c r="S2829" s="125" t="s">
        <v>79</v>
      </c>
      <c r="T2829" s="129" t="s">
        <v>79</v>
      </c>
      <c r="U2829" s="90"/>
    </row>
    <row r="2830" spans="1:21" ht="36" x14ac:dyDescent="0.25">
      <c r="A2830" s="124">
        <v>2825</v>
      </c>
      <c r="B2830" s="125" t="s">
        <v>6895</v>
      </c>
      <c r="C2830" s="125" t="s">
        <v>6035</v>
      </c>
      <c r="D2830" s="116">
        <v>46126</v>
      </c>
      <c r="E2830" s="125" t="s">
        <v>90</v>
      </c>
      <c r="F2830" s="90" t="s">
        <v>100</v>
      </c>
      <c r="G2830" s="125" t="s">
        <v>98</v>
      </c>
      <c r="H2830" s="125" t="s">
        <v>96</v>
      </c>
      <c r="I2830" s="297" t="s">
        <v>2626</v>
      </c>
      <c r="J2830" s="95" t="s">
        <v>18</v>
      </c>
      <c r="K2830" s="105">
        <v>5</v>
      </c>
      <c r="L2830" s="126" t="s">
        <v>4099</v>
      </c>
      <c r="M2830" s="200" t="s">
        <v>6989</v>
      </c>
      <c r="N2830" s="127" t="s">
        <v>6990</v>
      </c>
      <c r="O2830" s="104" t="s">
        <v>45</v>
      </c>
      <c r="P2830" s="104" t="s">
        <v>45</v>
      </c>
      <c r="Q2830" s="218" t="s">
        <v>99</v>
      </c>
      <c r="R2830" s="125" t="s">
        <v>94</v>
      </c>
      <c r="S2830" s="125" t="s">
        <v>79</v>
      </c>
      <c r="T2830" s="129" t="s">
        <v>79</v>
      </c>
      <c r="U2830" s="90"/>
    </row>
    <row r="2831" spans="1:21" ht="38.25" x14ac:dyDescent="0.25">
      <c r="A2831" s="124">
        <v>2826</v>
      </c>
      <c r="B2831" s="125" t="s">
        <v>6895</v>
      </c>
      <c r="C2831" s="125" t="s">
        <v>6035</v>
      </c>
      <c r="D2831" s="116">
        <v>46126</v>
      </c>
      <c r="E2831" s="125" t="s">
        <v>90</v>
      </c>
      <c r="F2831" s="90" t="s">
        <v>100</v>
      </c>
      <c r="G2831" s="125" t="s">
        <v>98</v>
      </c>
      <c r="H2831" s="125" t="s">
        <v>96</v>
      </c>
      <c r="I2831" s="297" t="s">
        <v>653</v>
      </c>
      <c r="J2831" s="95" t="s">
        <v>18</v>
      </c>
      <c r="K2831" s="105">
        <v>5</v>
      </c>
      <c r="L2831" s="126" t="s">
        <v>1368</v>
      </c>
      <c r="M2831" s="200" t="s">
        <v>6991</v>
      </c>
      <c r="N2831" s="127" t="s">
        <v>6992</v>
      </c>
      <c r="O2831" s="104" t="s">
        <v>3355</v>
      </c>
      <c r="P2831" s="104" t="s">
        <v>130</v>
      </c>
      <c r="Q2831" s="218" t="s">
        <v>93</v>
      </c>
      <c r="R2831" s="125" t="s">
        <v>94</v>
      </c>
      <c r="S2831" s="125" t="s">
        <v>79</v>
      </c>
      <c r="T2831" s="129" t="s">
        <v>79</v>
      </c>
      <c r="U2831" s="90"/>
    </row>
    <row r="2832" spans="1:21" ht="36" x14ac:dyDescent="0.25">
      <c r="A2832" s="124">
        <v>2827</v>
      </c>
      <c r="B2832" s="125" t="s">
        <v>6895</v>
      </c>
      <c r="C2832" s="125" t="s">
        <v>6035</v>
      </c>
      <c r="D2832" s="116">
        <v>46126</v>
      </c>
      <c r="E2832" s="125" t="s">
        <v>90</v>
      </c>
      <c r="F2832" s="90" t="s">
        <v>135</v>
      </c>
      <c r="G2832" s="125" t="s">
        <v>98</v>
      </c>
      <c r="H2832" s="125" t="s">
        <v>96</v>
      </c>
      <c r="I2832" s="297" t="s">
        <v>653</v>
      </c>
      <c r="J2832" s="95" t="s">
        <v>18</v>
      </c>
      <c r="K2832" s="105">
        <v>5</v>
      </c>
      <c r="L2832" s="126" t="s">
        <v>1368</v>
      </c>
      <c r="M2832" s="200" t="s">
        <v>6993</v>
      </c>
      <c r="N2832" s="127" t="s">
        <v>6994</v>
      </c>
      <c r="O2832" s="104" t="s">
        <v>34</v>
      </c>
      <c r="P2832" s="104" t="s">
        <v>129</v>
      </c>
      <c r="Q2832" s="218" t="s">
        <v>93</v>
      </c>
      <c r="R2832" s="125" t="s">
        <v>94</v>
      </c>
      <c r="S2832" s="125" t="s">
        <v>79</v>
      </c>
      <c r="T2832" s="129" t="s">
        <v>79</v>
      </c>
      <c r="U2832" s="90"/>
    </row>
    <row r="2833" spans="1:21" ht="36" x14ac:dyDescent="0.25">
      <c r="A2833" s="124">
        <v>2828</v>
      </c>
      <c r="B2833" s="125" t="s">
        <v>6895</v>
      </c>
      <c r="C2833" s="125" t="s">
        <v>6035</v>
      </c>
      <c r="D2833" s="116">
        <v>46126</v>
      </c>
      <c r="E2833" s="125" t="s">
        <v>90</v>
      </c>
      <c r="F2833" s="90" t="s">
        <v>135</v>
      </c>
      <c r="G2833" s="125" t="s">
        <v>98</v>
      </c>
      <c r="H2833" s="125" t="s">
        <v>96</v>
      </c>
      <c r="I2833" s="297" t="s">
        <v>653</v>
      </c>
      <c r="J2833" s="95" t="s">
        <v>18</v>
      </c>
      <c r="K2833" s="105">
        <v>5</v>
      </c>
      <c r="L2833" s="126" t="s">
        <v>1645</v>
      </c>
      <c r="M2833" s="200" t="s">
        <v>6995</v>
      </c>
      <c r="N2833" s="127" t="s">
        <v>6996</v>
      </c>
      <c r="O2833" s="104" t="s">
        <v>51</v>
      </c>
      <c r="P2833" s="104" t="s">
        <v>129</v>
      </c>
      <c r="Q2833" s="218" t="s">
        <v>99</v>
      </c>
      <c r="R2833" s="125" t="s">
        <v>94</v>
      </c>
      <c r="S2833" s="125" t="s">
        <v>79</v>
      </c>
      <c r="T2833" s="129" t="s">
        <v>79</v>
      </c>
      <c r="U2833" s="90"/>
    </row>
    <row r="2834" spans="1:21" ht="36" x14ac:dyDescent="0.25">
      <c r="A2834" s="124">
        <v>2829</v>
      </c>
      <c r="B2834" s="125" t="s">
        <v>6895</v>
      </c>
      <c r="C2834" s="125" t="s">
        <v>6035</v>
      </c>
      <c r="D2834" s="116">
        <v>46126</v>
      </c>
      <c r="E2834" s="125" t="s">
        <v>90</v>
      </c>
      <c r="F2834" s="90" t="s">
        <v>100</v>
      </c>
      <c r="G2834" s="125" t="s">
        <v>98</v>
      </c>
      <c r="H2834" s="125" t="s">
        <v>96</v>
      </c>
      <c r="I2834" s="297" t="s">
        <v>653</v>
      </c>
      <c r="J2834" s="95" t="s">
        <v>18</v>
      </c>
      <c r="K2834" s="105">
        <v>5</v>
      </c>
      <c r="L2834" s="126" t="s">
        <v>6997</v>
      </c>
      <c r="M2834" s="200" t="s">
        <v>6998</v>
      </c>
      <c r="N2834" s="127" t="s">
        <v>6999</v>
      </c>
      <c r="O2834" s="104" t="s">
        <v>53</v>
      </c>
      <c r="P2834" s="104" t="s">
        <v>129</v>
      </c>
      <c r="Q2834" s="218" t="s">
        <v>99</v>
      </c>
      <c r="R2834" s="125" t="s">
        <v>94</v>
      </c>
      <c r="S2834" s="125" t="s">
        <v>79</v>
      </c>
      <c r="T2834" s="129" t="s">
        <v>79</v>
      </c>
      <c r="U2834" s="90"/>
    </row>
    <row r="2835" spans="1:21" ht="42.75" x14ac:dyDescent="0.25">
      <c r="A2835" s="124">
        <v>2830</v>
      </c>
      <c r="B2835" s="125" t="s">
        <v>6895</v>
      </c>
      <c r="C2835" s="125" t="s">
        <v>6035</v>
      </c>
      <c r="D2835" s="116">
        <v>46126</v>
      </c>
      <c r="E2835" s="125" t="s">
        <v>90</v>
      </c>
      <c r="F2835" s="90" t="s">
        <v>100</v>
      </c>
      <c r="G2835" s="125" t="s">
        <v>98</v>
      </c>
      <c r="H2835" s="125" t="s">
        <v>96</v>
      </c>
      <c r="I2835" s="297" t="s">
        <v>1566</v>
      </c>
      <c r="J2835" s="95" t="s">
        <v>18</v>
      </c>
      <c r="K2835" s="105" t="s">
        <v>140</v>
      </c>
      <c r="L2835" s="126" t="s">
        <v>7000</v>
      </c>
      <c r="M2835" s="200" t="s">
        <v>7001</v>
      </c>
      <c r="N2835" s="127" t="s">
        <v>7002</v>
      </c>
      <c r="O2835" s="104" t="s">
        <v>53</v>
      </c>
      <c r="P2835" s="104" t="s">
        <v>129</v>
      </c>
      <c r="Q2835" s="218" t="s">
        <v>99</v>
      </c>
      <c r="R2835" s="125" t="s">
        <v>94</v>
      </c>
      <c r="S2835" s="125" t="s">
        <v>79</v>
      </c>
      <c r="T2835" s="129" t="s">
        <v>79</v>
      </c>
      <c r="U2835" s="90"/>
    </row>
    <row r="2836" spans="1:21" ht="28.5" x14ac:dyDescent="0.25">
      <c r="A2836" s="124">
        <v>2831</v>
      </c>
      <c r="B2836" s="125" t="s">
        <v>6895</v>
      </c>
      <c r="C2836" s="125" t="s">
        <v>6035</v>
      </c>
      <c r="D2836" s="116">
        <v>46126</v>
      </c>
      <c r="E2836" s="125" t="s">
        <v>90</v>
      </c>
      <c r="F2836" s="90" t="s">
        <v>100</v>
      </c>
      <c r="G2836" s="125" t="s">
        <v>98</v>
      </c>
      <c r="H2836" s="125" t="s">
        <v>96</v>
      </c>
      <c r="I2836" s="297" t="s">
        <v>1566</v>
      </c>
      <c r="J2836" s="95" t="s">
        <v>18</v>
      </c>
      <c r="K2836" s="105" t="s">
        <v>121</v>
      </c>
      <c r="L2836" s="126" t="s">
        <v>7003</v>
      </c>
      <c r="M2836" s="200" t="s">
        <v>7004</v>
      </c>
      <c r="N2836" s="127" t="s">
        <v>7005</v>
      </c>
      <c r="O2836" s="104" t="s">
        <v>3359</v>
      </c>
      <c r="P2836" s="104" t="s">
        <v>131</v>
      </c>
      <c r="Q2836" s="218" t="s">
        <v>93</v>
      </c>
      <c r="R2836" s="125" t="s">
        <v>94</v>
      </c>
      <c r="S2836" s="125" t="s">
        <v>79</v>
      </c>
      <c r="T2836" s="129" t="s">
        <v>79</v>
      </c>
      <c r="U2836" s="90"/>
    </row>
    <row r="2837" spans="1:21" ht="28.5" x14ac:dyDescent="0.25">
      <c r="A2837" s="124">
        <v>2832</v>
      </c>
      <c r="B2837" s="125" t="s">
        <v>6895</v>
      </c>
      <c r="C2837" s="125" t="s">
        <v>6035</v>
      </c>
      <c r="D2837" s="116">
        <v>46126</v>
      </c>
      <c r="E2837" s="125" t="s">
        <v>90</v>
      </c>
      <c r="F2837" s="90" t="s">
        <v>135</v>
      </c>
      <c r="G2837" s="90" t="s">
        <v>95</v>
      </c>
      <c r="H2837" s="90" t="s">
        <v>92</v>
      </c>
      <c r="I2837" s="297" t="s">
        <v>578</v>
      </c>
      <c r="J2837" s="95" t="s">
        <v>18</v>
      </c>
      <c r="K2837" s="105">
        <v>3</v>
      </c>
      <c r="L2837" s="95" t="s">
        <v>7006</v>
      </c>
      <c r="M2837" s="91" t="s">
        <v>7007</v>
      </c>
      <c r="N2837" s="91" t="s">
        <v>7008</v>
      </c>
      <c r="O2837" s="104" t="s">
        <v>3356</v>
      </c>
      <c r="P2837" s="104" t="s">
        <v>131</v>
      </c>
      <c r="Q2837" s="218" t="s">
        <v>99</v>
      </c>
      <c r="R2837" s="90" t="s">
        <v>94</v>
      </c>
      <c r="S2837" s="90" t="s">
        <v>78</v>
      </c>
      <c r="T2837" s="96" t="s">
        <v>78</v>
      </c>
      <c r="U2837" s="95"/>
    </row>
    <row r="2838" spans="1:21" ht="28.5" x14ac:dyDescent="0.25">
      <c r="A2838" s="124">
        <v>2833</v>
      </c>
      <c r="B2838" s="125" t="s">
        <v>6895</v>
      </c>
      <c r="C2838" s="125" t="s">
        <v>6035</v>
      </c>
      <c r="D2838" s="116">
        <v>46126</v>
      </c>
      <c r="E2838" s="125" t="s">
        <v>90</v>
      </c>
      <c r="F2838" s="90" t="s">
        <v>135</v>
      </c>
      <c r="G2838" s="90" t="s">
        <v>95</v>
      </c>
      <c r="H2838" s="90" t="s">
        <v>92</v>
      </c>
      <c r="I2838" s="297" t="s">
        <v>578</v>
      </c>
      <c r="J2838" s="95" t="s">
        <v>18</v>
      </c>
      <c r="K2838" s="105" t="s">
        <v>120</v>
      </c>
      <c r="L2838" s="95" t="s">
        <v>7090</v>
      </c>
      <c r="M2838" s="91" t="s">
        <v>7009</v>
      </c>
      <c r="N2838" s="91" t="s">
        <v>7063</v>
      </c>
      <c r="O2838" s="104" t="s">
        <v>50</v>
      </c>
      <c r="P2838" s="104" t="s">
        <v>131</v>
      </c>
      <c r="Q2838" s="218" t="s">
        <v>93</v>
      </c>
      <c r="R2838" s="90" t="s">
        <v>94</v>
      </c>
      <c r="S2838" s="90" t="s">
        <v>78</v>
      </c>
      <c r="T2838" s="96" t="s">
        <v>79</v>
      </c>
      <c r="U2838" s="90"/>
    </row>
    <row r="2839" spans="1:21" ht="28.5" x14ac:dyDescent="0.25">
      <c r="A2839" s="124">
        <v>2834</v>
      </c>
      <c r="B2839" s="125" t="s">
        <v>6895</v>
      </c>
      <c r="C2839" s="125" t="s">
        <v>6035</v>
      </c>
      <c r="D2839" s="116">
        <v>46126</v>
      </c>
      <c r="E2839" s="125" t="s">
        <v>90</v>
      </c>
      <c r="F2839" s="90" t="s">
        <v>135</v>
      </c>
      <c r="G2839" s="90" t="s">
        <v>95</v>
      </c>
      <c r="H2839" s="90" t="s">
        <v>92</v>
      </c>
      <c r="I2839" s="297" t="s">
        <v>578</v>
      </c>
      <c r="J2839" s="95" t="s">
        <v>18</v>
      </c>
      <c r="K2839" s="105" t="s">
        <v>120</v>
      </c>
      <c r="L2839" s="95" t="s">
        <v>7010</v>
      </c>
      <c r="M2839" s="91" t="s">
        <v>7011</v>
      </c>
      <c r="N2839" s="91" t="s">
        <v>7012</v>
      </c>
      <c r="O2839" s="104" t="s">
        <v>3355</v>
      </c>
      <c r="P2839" s="104" t="s">
        <v>125</v>
      </c>
      <c r="Q2839" s="218" t="s">
        <v>93</v>
      </c>
      <c r="R2839" s="90" t="s">
        <v>94</v>
      </c>
      <c r="S2839" s="90" t="s">
        <v>78</v>
      </c>
      <c r="T2839" s="96" t="s">
        <v>79</v>
      </c>
      <c r="U2839" s="90"/>
    </row>
    <row r="2840" spans="1:21" ht="38.25" x14ac:dyDescent="0.25">
      <c r="A2840" s="124">
        <v>2835</v>
      </c>
      <c r="B2840" s="125" t="s">
        <v>6895</v>
      </c>
      <c r="C2840" s="125" t="s">
        <v>6035</v>
      </c>
      <c r="D2840" s="116">
        <v>46126</v>
      </c>
      <c r="E2840" s="125" t="s">
        <v>90</v>
      </c>
      <c r="F2840" s="90" t="s">
        <v>135</v>
      </c>
      <c r="G2840" s="90" t="s">
        <v>95</v>
      </c>
      <c r="H2840" s="90" t="s">
        <v>92</v>
      </c>
      <c r="I2840" s="297" t="s">
        <v>578</v>
      </c>
      <c r="J2840" s="95" t="s">
        <v>18</v>
      </c>
      <c r="K2840" s="105" t="s">
        <v>120</v>
      </c>
      <c r="L2840" s="95" t="s">
        <v>7013</v>
      </c>
      <c r="M2840" s="91" t="s">
        <v>7014</v>
      </c>
      <c r="N2840" s="91" t="s">
        <v>7015</v>
      </c>
      <c r="O2840" s="104" t="s">
        <v>51</v>
      </c>
      <c r="P2840" s="104" t="s">
        <v>130</v>
      </c>
      <c r="Q2840" s="218" t="s">
        <v>93</v>
      </c>
      <c r="R2840" s="90" t="s">
        <v>94</v>
      </c>
      <c r="S2840" s="90" t="s">
        <v>78</v>
      </c>
      <c r="T2840" s="96" t="s">
        <v>79</v>
      </c>
      <c r="U2840" s="90"/>
    </row>
    <row r="2841" spans="1:21" ht="38.25" x14ac:dyDescent="0.25">
      <c r="A2841" s="124">
        <v>2836</v>
      </c>
      <c r="B2841" s="125" t="s">
        <v>6895</v>
      </c>
      <c r="C2841" s="125" t="s">
        <v>6035</v>
      </c>
      <c r="D2841" s="116">
        <v>46126</v>
      </c>
      <c r="E2841" s="125" t="s">
        <v>90</v>
      </c>
      <c r="F2841" s="90" t="s">
        <v>135</v>
      </c>
      <c r="G2841" s="90" t="s">
        <v>95</v>
      </c>
      <c r="H2841" s="90" t="s">
        <v>92</v>
      </c>
      <c r="I2841" s="297" t="s">
        <v>578</v>
      </c>
      <c r="J2841" s="95" t="s">
        <v>18</v>
      </c>
      <c r="K2841" s="226" t="s">
        <v>120</v>
      </c>
      <c r="L2841" s="95" t="s">
        <v>1206</v>
      </c>
      <c r="M2841" s="91" t="s">
        <v>7016</v>
      </c>
      <c r="N2841" s="91" t="s">
        <v>7017</v>
      </c>
      <c r="O2841" s="196" t="s">
        <v>51</v>
      </c>
      <c r="P2841" s="104" t="s">
        <v>130</v>
      </c>
      <c r="Q2841" s="218" t="s">
        <v>93</v>
      </c>
      <c r="R2841" s="90" t="s">
        <v>94</v>
      </c>
      <c r="S2841" s="90" t="s">
        <v>78</v>
      </c>
      <c r="T2841" s="96" t="s">
        <v>79</v>
      </c>
      <c r="U2841" s="90"/>
    </row>
    <row r="2842" spans="1:21" ht="28.5" x14ac:dyDescent="0.25">
      <c r="A2842" s="124">
        <v>2837</v>
      </c>
      <c r="B2842" s="125" t="s">
        <v>6895</v>
      </c>
      <c r="C2842" s="125" t="s">
        <v>6035</v>
      </c>
      <c r="D2842" s="116">
        <v>46126</v>
      </c>
      <c r="E2842" s="125" t="s">
        <v>90</v>
      </c>
      <c r="F2842" s="90" t="s">
        <v>135</v>
      </c>
      <c r="G2842" s="90" t="s">
        <v>95</v>
      </c>
      <c r="H2842" s="90" t="s">
        <v>92</v>
      </c>
      <c r="I2842" s="297" t="s">
        <v>578</v>
      </c>
      <c r="J2842" s="95" t="s">
        <v>18</v>
      </c>
      <c r="K2842" s="226" t="s">
        <v>120</v>
      </c>
      <c r="L2842" s="95" t="s">
        <v>7018</v>
      </c>
      <c r="M2842" s="91" t="s">
        <v>7019</v>
      </c>
      <c r="N2842" s="91" t="s">
        <v>7020</v>
      </c>
      <c r="O2842" s="104" t="s">
        <v>41</v>
      </c>
      <c r="P2842" s="104" t="s">
        <v>129</v>
      </c>
      <c r="Q2842" s="218" t="s">
        <v>93</v>
      </c>
      <c r="R2842" s="90" t="s">
        <v>94</v>
      </c>
      <c r="S2842" s="90" t="s">
        <v>78</v>
      </c>
      <c r="T2842" s="96" t="s">
        <v>79</v>
      </c>
      <c r="U2842" s="90"/>
    </row>
    <row r="2843" spans="1:21" ht="42.75" x14ac:dyDescent="0.25">
      <c r="A2843" s="124">
        <v>2838</v>
      </c>
      <c r="B2843" s="125" t="s">
        <v>6895</v>
      </c>
      <c r="C2843" s="125" t="s">
        <v>6035</v>
      </c>
      <c r="D2843" s="116">
        <v>46127</v>
      </c>
      <c r="E2843" s="125" t="s">
        <v>90</v>
      </c>
      <c r="F2843" s="90" t="s">
        <v>135</v>
      </c>
      <c r="G2843" s="90" t="s">
        <v>98</v>
      </c>
      <c r="H2843" s="90" t="s">
        <v>96</v>
      </c>
      <c r="I2843" s="297" t="s">
        <v>117</v>
      </c>
      <c r="J2843" s="95" t="s">
        <v>18</v>
      </c>
      <c r="K2843" s="105" t="s">
        <v>140</v>
      </c>
      <c r="L2843" s="95" t="s">
        <v>537</v>
      </c>
      <c r="M2843" s="91" t="s">
        <v>7023</v>
      </c>
      <c r="N2843" s="91" t="s">
        <v>7024</v>
      </c>
      <c r="O2843" s="104" t="s">
        <v>58</v>
      </c>
      <c r="P2843" s="104" t="s">
        <v>130</v>
      </c>
      <c r="Q2843" s="218" t="s">
        <v>93</v>
      </c>
      <c r="R2843" s="90" t="s">
        <v>94</v>
      </c>
      <c r="S2843" s="90" t="s">
        <v>78</v>
      </c>
      <c r="T2843" s="96" t="s">
        <v>79</v>
      </c>
      <c r="U2843" s="90"/>
    </row>
    <row r="2844" spans="1:21" ht="36" x14ac:dyDescent="0.25">
      <c r="A2844" s="124">
        <v>2839</v>
      </c>
      <c r="B2844" s="125" t="s">
        <v>6895</v>
      </c>
      <c r="C2844" s="125" t="s">
        <v>6035</v>
      </c>
      <c r="D2844" s="116">
        <v>46127</v>
      </c>
      <c r="E2844" s="125" t="s">
        <v>90</v>
      </c>
      <c r="F2844" s="90" t="s">
        <v>135</v>
      </c>
      <c r="G2844" s="90" t="s">
        <v>98</v>
      </c>
      <c r="H2844" s="90" t="s">
        <v>96</v>
      </c>
      <c r="I2844" s="297" t="s">
        <v>117</v>
      </c>
      <c r="J2844" s="95" t="s">
        <v>18</v>
      </c>
      <c r="K2844" s="105" t="s">
        <v>120</v>
      </c>
      <c r="L2844" s="95" t="s">
        <v>2390</v>
      </c>
      <c r="M2844" s="91" t="s">
        <v>7025</v>
      </c>
      <c r="N2844" s="91" t="s">
        <v>7026</v>
      </c>
      <c r="O2844" s="104" t="s">
        <v>34</v>
      </c>
      <c r="P2844" s="104" t="s">
        <v>129</v>
      </c>
      <c r="Q2844" s="218" t="s">
        <v>99</v>
      </c>
      <c r="R2844" s="90" t="s">
        <v>94</v>
      </c>
      <c r="S2844" s="90" t="s">
        <v>78</v>
      </c>
      <c r="T2844" s="96" t="s">
        <v>79</v>
      </c>
      <c r="U2844" s="90"/>
    </row>
    <row r="2845" spans="1:21" ht="42.75" x14ac:dyDescent="0.25">
      <c r="A2845" s="124">
        <v>2840</v>
      </c>
      <c r="B2845" s="125" t="s">
        <v>6895</v>
      </c>
      <c r="C2845" s="125" t="s">
        <v>6035</v>
      </c>
      <c r="D2845" s="116">
        <v>46127</v>
      </c>
      <c r="E2845" s="125" t="s">
        <v>90</v>
      </c>
      <c r="F2845" s="90" t="s">
        <v>100</v>
      </c>
      <c r="G2845" s="90" t="s">
        <v>98</v>
      </c>
      <c r="H2845" s="90" t="s">
        <v>96</v>
      </c>
      <c r="I2845" s="297" t="s">
        <v>117</v>
      </c>
      <c r="J2845" s="95" t="s">
        <v>18</v>
      </c>
      <c r="K2845" s="105" t="s">
        <v>120</v>
      </c>
      <c r="L2845" s="95" t="s">
        <v>6593</v>
      </c>
      <c r="M2845" s="91" t="s">
        <v>7027</v>
      </c>
      <c r="N2845" s="91" t="s">
        <v>7028</v>
      </c>
      <c r="O2845" s="104" t="s">
        <v>68</v>
      </c>
      <c r="P2845" s="104" t="s">
        <v>130</v>
      </c>
      <c r="Q2845" s="218" t="s">
        <v>93</v>
      </c>
      <c r="R2845" s="90" t="s">
        <v>94</v>
      </c>
      <c r="S2845" s="90" t="s">
        <v>78</v>
      </c>
      <c r="T2845" s="96" t="s">
        <v>79</v>
      </c>
      <c r="U2845" s="90"/>
    </row>
    <row r="2846" spans="1:21" ht="42.75" x14ac:dyDescent="0.25">
      <c r="A2846" s="124">
        <v>2841</v>
      </c>
      <c r="B2846" s="125" t="s">
        <v>6895</v>
      </c>
      <c r="C2846" s="125" t="s">
        <v>6035</v>
      </c>
      <c r="D2846" s="116">
        <v>46127</v>
      </c>
      <c r="E2846" s="125" t="s">
        <v>90</v>
      </c>
      <c r="F2846" s="90" t="s">
        <v>100</v>
      </c>
      <c r="G2846" s="90" t="s">
        <v>98</v>
      </c>
      <c r="H2846" s="90" t="s">
        <v>96</v>
      </c>
      <c r="I2846" s="297" t="s">
        <v>117</v>
      </c>
      <c r="J2846" s="95" t="s">
        <v>18</v>
      </c>
      <c r="K2846" s="105" t="s">
        <v>120</v>
      </c>
      <c r="L2846" s="95" t="s">
        <v>3433</v>
      </c>
      <c r="M2846" s="91" t="s">
        <v>7029</v>
      </c>
      <c r="N2846" s="91" t="s">
        <v>7030</v>
      </c>
      <c r="O2846" s="104" t="s">
        <v>3355</v>
      </c>
      <c r="P2846" s="104" t="s">
        <v>125</v>
      </c>
      <c r="Q2846" s="218" t="s">
        <v>99</v>
      </c>
      <c r="R2846" s="90" t="s">
        <v>94</v>
      </c>
      <c r="S2846" s="90" t="s">
        <v>78</v>
      </c>
      <c r="T2846" s="96" t="s">
        <v>79</v>
      </c>
      <c r="U2846" s="90"/>
    </row>
    <row r="2847" spans="1:21" ht="36" x14ac:dyDescent="0.25">
      <c r="A2847" s="124">
        <v>2842</v>
      </c>
      <c r="B2847" s="125" t="s">
        <v>6895</v>
      </c>
      <c r="C2847" s="125" t="s">
        <v>6035</v>
      </c>
      <c r="D2847" s="116">
        <v>46127</v>
      </c>
      <c r="E2847" s="125" t="s">
        <v>90</v>
      </c>
      <c r="F2847" s="90" t="s">
        <v>100</v>
      </c>
      <c r="G2847" s="90" t="s">
        <v>98</v>
      </c>
      <c r="H2847" s="90" t="s">
        <v>96</v>
      </c>
      <c r="I2847" s="297" t="s">
        <v>117</v>
      </c>
      <c r="J2847" s="95" t="s">
        <v>18</v>
      </c>
      <c r="K2847" s="105" t="s">
        <v>120</v>
      </c>
      <c r="L2847" s="95" t="s">
        <v>7010</v>
      </c>
      <c r="M2847" s="91" t="s">
        <v>7031</v>
      </c>
      <c r="N2847" s="91" t="s">
        <v>7032</v>
      </c>
      <c r="O2847" s="104" t="s">
        <v>34</v>
      </c>
      <c r="P2847" s="104" t="s">
        <v>55</v>
      </c>
      <c r="Q2847" s="218" t="s">
        <v>99</v>
      </c>
      <c r="R2847" s="90" t="s">
        <v>94</v>
      </c>
      <c r="S2847" s="90" t="s">
        <v>78</v>
      </c>
      <c r="T2847" s="96" t="s">
        <v>79</v>
      </c>
      <c r="U2847" s="90"/>
    </row>
    <row r="2848" spans="1:21" ht="36" x14ac:dyDescent="0.25">
      <c r="A2848" s="124">
        <v>2843</v>
      </c>
      <c r="B2848" s="125" t="s">
        <v>6895</v>
      </c>
      <c r="C2848" s="125" t="s">
        <v>6035</v>
      </c>
      <c r="D2848" s="116">
        <v>46127</v>
      </c>
      <c r="E2848" s="125" t="s">
        <v>90</v>
      </c>
      <c r="F2848" s="90" t="s">
        <v>100</v>
      </c>
      <c r="G2848" s="125" t="s">
        <v>98</v>
      </c>
      <c r="H2848" s="125" t="s">
        <v>96</v>
      </c>
      <c r="I2848" s="297" t="s">
        <v>725</v>
      </c>
      <c r="J2848" s="95" t="s">
        <v>30</v>
      </c>
      <c r="K2848" s="105" t="s">
        <v>121</v>
      </c>
      <c r="L2848" s="126" t="s">
        <v>7033</v>
      </c>
      <c r="M2848" s="200" t="s">
        <v>7034</v>
      </c>
      <c r="N2848" s="127" t="s">
        <v>7035</v>
      </c>
      <c r="O2848" s="104" t="s">
        <v>53</v>
      </c>
      <c r="P2848" s="104" t="s">
        <v>125</v>
      </c>
      <c r="Q2848" s="218" t="s">
        <v>99</v>
      </c>
      <c r="R2848" s="125" t="s">
        <v>94</v>
      </c>
      <c r="S2848" s="125" t="s">
        <v>79</v>
      </c>
      <c r="T2848" s="129" t="s">
        <v>79</v>
      </c>
      <c r="U2848" s="90"/>
    </row>
    <row r="2849" spans="1:21" ht="36" x14ac:dyDescent="0.25">
      <c r="A2849" s="124">
        <v>2844</v>
      </c>
      <c r="B2849" s="125" t="s">
        <v>6895</v>
      </c>
      <c r="C2849" s="125" t="s">
        <v>6035</v>
      </c>
      <c r="D2849" s="116">
        <v>46127</v>
      </c>
      <c r="E2849" s="125" t="s">
        <v>90</v>
      </c>
      <c r="F2849" s="90" t="s">
        <v>135</v>
      </c>
      <c r="G2849" s="125" t="s">
        <v>98</v>
      </c>
      <c r="H2849" s="125" t="s">
        <v>96</v>
      </c>
      <c r="I2849" s="297" t="s">
        <v>653</v>
      </c>
      <c r="J2849" s="95" t="s">
        <v>18</v>
      </c>
      <c r="K2849" s="105">
        <v>1</v>
      </c>
      <c r="L2849" s="126" t="s">
        <v>504</v>
      </c>
      <c r="M2849" s="200" t="s">
        <v>7036</v>
      </c>
      <c r="N2849" s="127" t="s">
        <v>7037</v>
      </c>
      <c r="O2849" s="104" t="s">
        <v>3355</v>
      </c>
      <c r="P2849" s="104" t="s">
        <v>125</v>
      </c>
      <c r="Q2849" s="218" t="s">
        <v>99</v>
      </c>
      <c r="R2849" s="125" t="s">
        <v>94</v>
      </c>
      <c r="S2849" s="125" t="s">
        <v>79</v>
      </c>
      <c r="T2849" s="129" t="s">
        <v>79</v>
      </c>
      <c r="U2849" s="90"/>
    </row>
    <row r="2850" spans="1:21" ht="38.25" x14ac:dyDescent="0.25">
      <c r="A2850" s="124">
        <v>2845</v>
      </c>
      <c r="B2850" s="125" t="s">
        <v>6895</v>
      </c>
      <c r="C2850" s="125" t="s">
        <v>6035</v>
      </c>
      <c r="D2850" s="116">
        <v>46127</v>
      </c>
      <c r="E2850" s="125" t="s">
        <v>90</v>
      </c>
      <c r="F2850" s="90" t="s">
        <v>100</v>
      </c>
      <c r="G2850" s="125" t="s">
        <v>98</v>
      </c>
      <c r="H2850" s="125" t="s">
        <v>96</v>
      </c>
      <c r="I2850" s="297" t="s">
        <v>653</v>
      </c>
      <c r="J2850" s="95" t="s">
        <v>18</v>
      </c>
      <c r="K2850" s="105">
        <v>1</v>
      </c>
      <c r="L2850" s="126" t="s">
        <v>913</v>
      </c>
      <c r="M2850" s="200" t="s">
        <v>7038</v>
      </c>
      <c r="N2850" s="127" t="s">
        <v>7039</v>
      </c>
      <c r="O2850" s="104" t="s">
        <v>53</v>
      </c>
      <c r="P2850" s="104" t="s">
        <v>130</v>
      </c>
      <c r="Q2850" s="218" t="s">
        <v>93</v>
      </c>
      <c r="R2850" s="125" t="s">
        <v>94</v>
      </c>
      <c r="S2850" s="125" t="s">
        <v>79</v>
      </c>
      <c r="T2850" s="129" t="s">
        <v>79</v>
      </c>
      <c r="U2850" s="90"/>
    </row>
    <row r="2851" spans="1:21" ht="36" x14ac:dyDescent="0.25">
      <c r="A2851" s="124">
        <v>2846</v>
      </c>
      <c r="B2851" s="125" t="s">
        <v>6895</v>
      </c>
      <c r="C2851" s="125" t="s">
        <v>6035</v>
      </c>
      <c r="D2851" s="116">
        <v>46127</v>
      </c>
      <c r="E2851" s="125" t="s">
        <v>90</v>
      </c>
      <c r="F2851" s="90" t="s">
        <v>100</v>
      </c>
      <c r="G2851" s="125" t="s">
        <v>98</v>
      </c>
      <c r="H2851" s="125" t="s">
        <v>96</v>
      </c>
      <c r="I2851" s="297" t="s">
        <v>653</v>
      </c>
      <c r="J2851" s="95" t="s">
        <v>18</v>
      </c>
      <c r="K2851" s="105">
        <v>1</v>
      </c>
      <c r="L2851" s="126" t="s">
        <v>913</v>
      </c>
      <c r="M2851" s="200" t="s">
        <v>7040</v>
      </c>
      <c r="N2851" s="127" t="s">
        <v>7041</v>
      </c>
      <c r="O2851" s="104" t="s">
        <v>68</v>
      </c>
      <c r="P2851" s="104" t="s">
        <v>129</v>
      </c>
      <c r="Q2851" s="218" t="s">
        <v>99</v>
      </c>
      <c r="R2851" s="125" t="s">
        <v>94</v>
      </c>
      <c r="S2851" s="125" t="s">
        <v>79</v>
      </c>
      <c r="T2851" s="129" t="s">
        <v>79</v>
      </c>
      <c r="U2851" s="90"/>
    </row>
    <row r="2852" spans="1:21" ht="38.25" x14ac:dyDescent="0.25">
      <c r="A2852" s="124">
        <v>2847</v>
      </c>
      <c r="B2852" s="125" t="s">
        <v>6895</v>
      </c>
      <c r="C2852" s="125" t="s">
        <v>6035</v>
      </c>
      <c r="D2852" s="116">
        <v>46127</v>
      </c>
      <c r="E2852" s="125" t="s">
        <v>90</v>
      </c>
      <c r="F2852" s="90" t="s">
        <v>100</v>
      </c>
      <c r="G2852" s="125" t="s">
        <v>98</v>
      </c>
      <c r="H2852" s="125" t="s">
        <v>96</v>
      </c>
      <c r="I2852" s="297" t="s">
        <v>7042</v>
      </c>
      <c r="J2852" s="95" t="s">
        <v>29</v>
      </c>
      <c r="K2852" s="105">
        <v>0</v>
      </c>
      <c r="L2852" s="126" t="s">
        <v>7043</v>
      </c>
      <c r="M2852" s="200" t="s">
        <v>7044</v>
      </c>
      <c r="N2852" s="127" t="s">
        <v>7045</v>
      </c>
      <c r="O2852" s="104" t="s">
        <v>3358</v>
      </c>
      <c r="P2852" s="104" t="s">
        <v>130</v>
      </c>
      <c r="Q2852" s="218" t="s">
        <v>93</v>
      </c>
      <c r="R2852" s="125" t="s">
        <v>94</v>
      </c>
      <c r="S2852" s="125" t="s">
        <v>79</v>
      </c>
      <c r="T2852" s="129" t="s">
        <v>79</v>
      </c>
      <c r="U2852" s="90"/>
    </row>
    <row r="2853" spans="1:21" ht="38.25" x14ac:dyDescent="0.25">
      <c r="A2853" s="124">
        <v>2848</v>
      </c>
      <c r="B2853" s="125" t="s">
        <v>6895</v>
      </c>
      <c r="C2853" s="125" t="s">
        <v>6035</v>
      </c>
      <c r="D2853" s="116">
        <v>46127</v>
      </c>
      <c r="E2853" s="125" t="s">
        <v>90</v>
      </c>
      <c r="F2853" s="90" t="s">
        <v>100</v>
      </c>
      <c r="G2853" s="125" t="s">
        <v>98</v>
      </c>
      <c r="H2853" s="125" t="s">
        <v>96</v>
      </c>
      <c r="I2853" s="297" t="s">
        <v>7042</v>
      </c>
      <c r="J2853" s="95" t="s">
        <v>29</v>
      </c>
      <c r="K2853" s="105">
        <v>0</v>
      </c>
      <c r="L2853" s="126" t="s">
        <v>7043</v>
      </c>
      <c r="M2853" s="200" t="s">
        <v>7046</v>
      </c>
      <c r="N2853" s="127" t="s">
        <v>7045</v>
      </c>
      <c r="O2853" s="104" t="s">
        <v>3358</v>
      </c>
      <c r="P2853" s="104" t="s">
        <v>130</v>
      </c>
      <c r="Q2853" s="218" t="s">
        <v>93</v>
      </c>
      <c r="R2853" s="125" t="s">
        <v>94</v>
      </c>
      <c r="S2853" s="125" t="s">
        <v>79</v>
      </c>
      <c r="T2853" s="129" t="s">
        <v>79</v>
      </c>
      <c r="U2853" s="90"/>
    </row>
    <row r="2854" spans="1:21" ht="38.25" x14ac:dyDescent="0.25">
      <c r="A2854" s="124">
        <v>2849</v>
      </c>
      <c r="B2854" s="125" t="s">
        <v>6895</v>
      </c>
      <c r="C2854" s="125" t="s">
        <v>6035</v>
      </c>
      <c r="D2854" s="116">
        <v>46127</v>
      </c>
      <c r="E2854" s="125" t="s">
        <v>90</v>
      </c>
      <c r="F2854" s="90" t="s">
        <v>135</v>
      </c>
      <c r="G2854" s="125" t="s">
        <v>98</v>
      </c>
      <c r="H2854" s="125" t="s">
        <v>96</v>
      </c>
      <c r="I2854" s="297" t="s">
        <v>7047</v>
      </c>
      <c r="J2854" s="95" t="s">
        <v>21</v>
      </c>
      <c r="K2854" s="105">
        <v>0</v>
      </c>
      <c r="L2854" s="126" t="s">
        <v>7048</v>
      </c>
      <c r="M2854" s="200" t="s">
        <v>7049</v>
      </c>
      <c r="N2854" s="127" t="s">
        <v>6287</v>
      </c>
      <c r="O2854" s="104" t="s">
        <v>3359</v>
      </c>
      <c r="P2854" s="104" t="s">
        <v>130</v>
      </c>
      <c r="Q2854" s="218" t="s">
        <v>93</v>
      </c>
      <c r="R2854" s="90" t="s">
        <v>94</v>
      </c>
      <c r="S2854" s="125" t="s">
        <v>79</v>
      </c>
      <c r="T2854" s="129" t="s">
        <v>79</v>
      </c>
      <c r="U2854" s="90"/>
    </row>
    <row r="2855" spans="1:21" ht="42.75" x14ac:dyDescent="0.25">
      <c r="A2855" s="124">
        <v>2850</v>
      </c>
      <c r="B2855" s="125" t="s">
        <v>6895</v>
      </c>
      <c r="C2855" s="125" t="s">
        <v>6035</v>
      </c>
      <c r="D2855" s="116">
        <v>46127</v>
      </c>
      <c r="E2855" s="125" t="s">
        <v>90</v>
      </c>
      <c r="F2855" s="90" t="s">
        <v>135</v>
      </c>
      <c r="G2855" s="125" t="s">
        <v>98</v>
      </c>
      <c r="H2855" s="125" t="s">
        <v>96</v>
      </c>
      <c r="I2855" s="297" t="s">
        <v>7047</v>
      </c>
      <c r="J2855" s="95" t="s">
        <v>21</v>
      </c>
      <c r="K2855" s="105" t="s">
        <v>139</v>
      </c>
      <c r="L2855" s="126" t="s">
        <v>323</v>
      </c>
      <c r="M2855" s="200" t="s">
        <v>7050</v>
      </c>
      <c r="N2855" s="127" t="s">
        <v>7051</v>
      </c>
      <c r="O2855" s="104" t="s">
        <v>3357</v>
      </c>
      <c r="P2855" s="104" t="s">
        <v>131</v>
      </c>
      <c r="Q2855" s="218" t="s">
        <v>93</v>
      </c>
      <c r="R2855" s="90" t="s">
        <v>94</v>
      </c>
      <c r="S2855" s="125" t="s">
        <v>79</v>
      </c>
      <c r="T2855" s="129" t="s">
        <v>79</v>
      </c>
      <c r="U2855" s="90"/>
    </row>
    <row r="2856" spans="1:21" ht="36" x14ac:dyDescent="0.25">
      <c r="A2856" s="124">
        <v>2851</v>
      </c>
      <c r="B2856" s="125" t="s">
        <v>6895</v>
      </c>
      <c r="C2856" s="125" t="s">
        <v>6035</v>
      </c>
      <c r="D2856" s="116">
        <v>46127</v>
      </c>
      <c r="E2856" s="125" t="s">
        <v>90</v>
      </c>
      <c r="F2856" s="90" t="s">
        <v>135</v>
      </c>
      <c r="G2856" s="125" t="s">
        <v>98</v>
      </c>
      <c r="H2856" s="125" t="s">
        <v>96</v>
      </c>
      <c r="I2856" s="297" t="s">
        <v>7047</v>
      </c>
      <c r="J2856" s="95" t="s">
        <v>21</v>
      </c>
      <c r="K2856" s="105" t="s">
        <v>139</v>
      </c>
      <c r="L2856" s="126" t="s">
        <v>7052</v>
      </c>
      <c r="M2856" s="200" t="s">
        <v>7053</v>
      </c>
      <c r="N2856" s="127" t="s">
        <v>7054</v>
      </c>
      <c r="O2856" s="247" t="s">
        <v>58</v>
      </c>
      <c r="P2856" s="104" t="s">
        <v>131</v>
      </c>
      <c r="Q2856" s="218" t="s">
        <v>93</v>
      </c>
      <c r="R2856" s="90" t="s">
        <v>94</v>
      </c>
      <c r="S2856" s="125" t="s">
        <v>79</v>
      </c>
      <c r="T2856" s="96" t="s">
        <v>78</v>
      </c>
      <c r="U2856" s="90"/>
    </row>
    <row r="2857" spans="1:21" ht="36" x14ac:dyDescent="0.25">
      <c r="A2857" s="124">
        <v>2852</v>
      </c>
      <c r="B2857" s="125" t="s">
        <v>6895</v>
      </c>
      <c r="C2857" s="125" t="s">
        <v>6035</v>
      </c>
      <c r="D2857" s="116">
        <v>46127</v>
      </c>
      <c r="E2857" s="125" t="s">
        <v>90</v>
      </c>
      <c r="F2857" s="90" t="s">
        <v>135</v>
      </c>
      <c r="G2857" s="125" t="s">
        <v>98</v>
      </c>
      <c r="H2857" s="125" t="s">
        <v>96</v>
      </c>
      <c r="I2857" s="297" t="s">
        <v>653</v>
      </c>
      <c r="J2857" s="95" t="s">
        <v>18</v>
      </c>
      <c r="K2857" s="105">
        <v>1</v>
      </c>
      <c r="L2857" s="126" t="s">
        <v>7055</v>
      </c>
      <c r="M2857" s="200" t="s">
        <v>7056</v>
      </c>
      <c r="N2857" s="127" t="s">
        <v>7057</v>
      </c>
      <c r="O2857" s="104" t="s">
        <v>41</v>
      </c>
      <c r="P2857" s="104" t="s">
        <v>129</v>
      </c>
      <c r="Q2857" s="218" t="s">
        <v>99</v>
      </c>
      <c r="R2857" s="90" t="s">
        <v>94</v>
      </c>
      <c r="S2857" s="125" t="s">
        <v>79</v>
      </c>
      <c r="T2857" s="129" t="s">
        <v>79</v>
      </c>
      <c r="U2857" s="90"/>
    </row>
    <row r="2858" spans="1:21" ht="42.75" x14ac:dyDescent="0.25">
      <c r="A2858" s="124">
        <v>2853</v>
      </c>
      <c r="B2858" s="125" t="s">
        <v>6895</v>
      </c>
      <c r="C2858" s="125" t="s">
        <v>6035</v>
      </c>
      <c r="D2858" s="116">
        <v>46127</v>
      </c>
      <c r="E2858" s="125" t="s">
        <v>90</v>
      </c>
      <c r="F2858" s="90" t="s">
        <v>135</v>
      </c>
      <c r="G2858" s="125" t="s">
        <v>98</v>
      </c>
      <c r="H2858" s="125" t="s">
        <v>96</v>
      </c>
      <c r="I2858" s="297" t="s">
        <v>653</v>
      </c>
      <c r="J2858" s="95" t="s">
        <v>18</v>
      </c>
      <c r="K2858" s="105">
        <v>1</v>
      </c>
      <c r="L2858" s="126" t="s">
        <v>6247</v>
      </c>
      <c r="M2858" s="200" t="s">
        <v>7058</v>
      </c>
      <c r="N2858" s="127" t="s">
        <v>7059</v>
      </c>
      <c r="O2858" s="104" t="s">
        <v>68</v>
      </c>
      <c r="P2858" s="104" t="s">
        <v>129</v>
      </c>
      <c r="Q2858" s="218" t="s">
        <v>99</v>
      </c>
      <c r="R2858" s="90" t="s">
        <v>94</v>
      </c>
      <c r="S2858" s="125" t="s">
        <v>79</v>
      </c>
      <c r="T2858" s="129" t="s">
        <v>79</v>
      </c>
      <c r="U2858" s="90"/>
    </row>
    <row r="2859" spans="1:21" ht="42.75" x14ac:dyDescent="0.25">
      <c r="A2859" s="124">
        <v>2854</v>
      </c>
      <c r="B2859" s="125" t="s">
        <v>6895</v>
      </c>
      <c r="C2859" s="125" t="s">
        <v>6035</v>
      </c>
      <c r="D2859" s="116">
        <v>46127</v>
      </c>
      <c r="E2859" s="125" t="s">
        <v>90</v>
      </c>
      <c r="F2859" s="90" t="s">
        <v>135</v>
      </c>
      <c r="G2859" s="125" t="s">
        <v>98</v>
      </c>
      <c r="H2859" s="125" t="s">
        <v>96</v>
      </c>
      <c r="I2859" s="297" t="s">
        <v>653</v>
      </c>
      <c r="J2859" s="95" t="s">
        <v>18</v>
      </c>
      <c r="K2859" s="105">
        <v>3</v>
      </c>
      <c r="L2859" s="126" t="s">
        <v>7060</v>
      </c>
      <c r="M2859" s="200" t="s">
        <v>7061</v>
      </c>
      <c r="N2859" s="127" t="s">
        <v>7062</v>
      </c>
      <c r="O2859" s="104" t="s">
        <v>57</v>
      </c>
      <c r="P2859" s="104" t="s">
        <v>124</v>
      </c>
      <c r="Q2859" s="218" t="s">
        <v>99</v>
      </c>
      <c r="R2859" s="90" t="s">
        <v>94</v>
      </c>
      <c r="S2859" s="125" t="s">
        <v>79</v>
      </c>
      <c r="T2859" s="129" t="s">
        <v>79</v>
      </c>
      <c r="U2859" s="90"/>
    </row>
    <row r="2860" spans="1:21" ht="28.5" x14ac:dyDescent="0.25">
      <c r="A2860" s="124">
        <v>2855</v>
      </c>
      <c r="B2860" s="125" t="s">
        <v>6895</v>
      </c>
      <c r="C2860" s="125" t="s">
        <v>6035</v>
      </c>
      <c r="D2860" s="116">
        <v>46127</v>
      </c>
      <c r="E2860" s="125" t="s">
        <v>90</v>
      </c>
      <c r="F2860" s="90" t="s">
        <v>135</v>
      </c>
      <c r="G2860" s="90" t="s">
        <v>95</v>
      </c>
      <c r="H2860" s="90" t="s">
        <v>92</v>
      </c>
      <c r="I2860" s="297" t="s">
        <v>578</v>
      </c>
      <c r="J2860" s="95" t="s">
        <v>18</v>
      </c>
      <c r="K2860" s="105">
        <v>0</v>
      </c>
      <c r="L2860" s="95" t="s">
        <v>7064</v>
      </c>
      <c r="M2860" s="91" t="s">
        <v>7065</v>
      </c>
      <c r="N2860" s="91" t="s">
        <v>7066</v>
      </c>
      <c r="O2860" s="104" t="s">
        <v>68</v>
      </c>
      <c r="P2860" s="104" t="s">
        <v>129</v>
      </c>
      <c r="Q2860" s="218" t="s">
        <v>99</v>
      </c>
      <c r="R2860" s="90" t="s">
        <v>94</v>
      </c>
      <c r="S2860" s="90" t="s">
        <v>78</v>
      </c>
      <c r="T2860" s="96" t="s">
        <v>79</v>
      </c>
      <c r="U2860" s="90"/>
    </row>
    <row r="2861" spans="1:21" ht="42.75" x14ac:dyDescent="0.25">
      <c r="A2861" s="124">
        <v>2856</v>
      </c>
      <c r="B2861" s="125" t="s">
        <v>6895</v>
      </c>
      <c r="C2861" s="125" t="s">
        <v>6035</v>
      </c>
      <c r="D2861" s="116">
        <v>46127</v>
      </c>
      <c r="E2861" s="125" t="s">
        <v>90</v>
      </c>
      <c r="F2861" s="90" t="s">
        <v>135</v>
      </c>
      <c r="G2861" s="90" t="s">
        <v>95</v>
      </c>
      <c r="H2861" s="90" t="s">
        <v>92</v>
      </c>
      <c r="I2861" s="297" t="s">
        <v>578</v>
      </c>
      <c r="J2861" s="95" t="s">
        <v>18</v>
      </c>
      <c r="K2861" s="105" t="s">
        <v>122</v>
      </c>
      <c r="L2861" s="95" t="s">
        <v>3538</v>
      </c>
      <c r="M2861" s="91" t="s">
        <v>7067</v>
      </c>
      <c r="N2861" s="91" t="s">
        <v>7068</v>
      </c>
      <c r="O2861" s="104" t="s">
        <v>53</v>
      </c>
      <c r="P2861" s="104" t="s">
        <v>131</v>
      </c>
      <c r="Q2861" s="218" t="s">
        <v>93</v>
      </c>
      <c r="R2861" s="90" t="s">
        <v>94</v>
      </c>
      <c r="S2861" s="90" t="s">
        <v>78</v>
      </c>
      <c r="T2861" s="96" t="s">
        <v>79</v>
      </c>
      <c r="U2861" s="90"/>
    </row>
    <row r="2862" spans="1:21" ht="38.25" x14ac:dyDescent="0.25">
      <c r="A2862" s="124">
        <v>2857</v>
      </c>
      <c r="B2862" s="125" t="s">
        <v>6895</v>
      </c>
      <c r="C2862" s="125" t="s">
        <v>6035</v>
      </c>
      <c r="D2862" s="116">
        <v>46127</v>
      </c>
      <c r="E2862" s="125" t="s">
        <v>90</v>
      </c>
      <c r="F2862" s="90" t="s">
        <v>135</v>
      </c>
      <c r="G2862" s="90" t="s">
        <v>95</v>
      </c>
      <c r="H2862" s="90" t="s">
        <v>92</v>
      </c>
      <c r="I2862" s="297" t="s">
        <v>578</v>
      </c>
      <c r="J2862" s="95" t="s">
        <v>18</v>
      </c>
      <c r="K2862" s="226" t="s">
        <v>122</v>
      </c>
      <c r="L2862" s="95" t="s">
        <v>3538</v>
      </c>
      <c r="M2862" s="91" t="s">
        <v>7069</v>
      </c>
      <c r="N2862" s="91" t="s">
        <v>7070</v>
      </c>
      <c r="O2862" s="104" t="s">
        <v>44</v>
      </c>
      <c r="P2862" s="104" t="s">
        <v>130</v>
      </c>
      <c r="Q2862" s="218" t="s">
        <v>93</v>
      </c>
      <c r="R2862" s="90" t="s">
        <v>94</v>
      </c>
      <c r="S2862" s="90" t="s">
        <v>78</v>
      </c>
      <c r="T2862" s="96" t="s">
        <v>79</v>
      </c>
      <c r="U2862" s="90"/>
    </row>
    <row r="2863" spans="1:21" ht="42.75" x14ac:dyDescent="0.25">
      <c r="A2863" s="124">
        <v>2858</v>
      </c>
      <c r="B2863" s="125" t="s">
        <v>6895</v>
      </c>
      <c r="C2863" s="125" t="s">
        <v>6035</v>
      </c>
      <c r="D2863" s="116">
        <v>46127</v>
      </c>
      <c r="E2863" s="125" t="s">
        <v>90</v>
      </c>
      <c r="F2863" s="90" t="s">
        <v>135</v>
      </c>
      <c r="G2863" s="90" t="s">
        <v>95</v>
      </c>
      <c r="H2863" s="90" t="s">
        <v>92</v>
      </c>
      <c r="I2863" s="297" t="s">
        <v>578</v>
      </c>
      <c r="J2863" s="95" t="s">
        <v>18</v>
      </c>
      <c r="K2863" s="105" t="s">
        <v>122</v>
      </c>
      <c r="L2863" s="95" t="s">
        <v>3538</v>
      </c>
      <c r="M2863" s="91" t="s">
        <v>7071</v>
      </c>
      <c r="N2863" s="91" t="s">
        <v>7072</v>
      </c>
      <c r="O2863" s="104" t="s">
        <v>51</v>
      </c>
      <c r="P2863" s="104" t="s">
        <v>130</v>
      </c>
      <c r="Q2863" s="218" t="s">
        <v>93</v>
      </c>
      <c r="R2863" s="90" t="s">
        <v>94</v>
      </c>
      <c r="S2863" s="90" t="s">
        <v>78</v>
      </c>
      <c r="T2863" s="96" t="s">
        <v>954</v>
      </c>
      <c r="U2863" s="90"/>
    </row>
    <row r="2864" spans="1:21" ht="28.5" x14ac:dyDescent="0.25">
      <c r="A2864" s="124">
        <v>2859</v>
      </c>
      <c r="B2864" s="125" t="s">
        <v>6895</v>
      </c>
      <c r="C2864" s="125" t="s">
        <v>6035</v>
      </c>
      <c r="D2864" s="116">
        <v>46127</v>
      </c>
      <c r="E2864" s="125" t="s">
        <v>90</v>
      </c>
      <c r="F2864" s="90" t="s">
        <v>135</v>
      </c>
      <c r="G2864" s="90" t="s">
        <v>95</v>
      </c>
      <c r="H2864" s="90" t="s">
        <v>92</v>
      </c>
      <c r="I2864" s="297" t="s">
        <v>578</v>
      </c>
      <c r="J2864" s="95" t="s">
        <v>18</v>
      </c>
      <c r="K2864" s="105" t="s">
        <v>139</v>
      </c>
      <c r="L2864" s="95" t="s">
        <v>7073</v>
      </c>
      <c r="M2864" s="91" t="s">
        <v>7074</v>
      </c>
      <c r="N2864" s="91" t="s">
        <v>7075</v>
      </c>
      <c r="O2864" s="104" t="s">
        <v>73</v>
      </c>
      <c r="P2864" s="104" t="s">
        <v>124</v>
      </c>
      <c r="Q2864" s="218" t="s">
        <v>99</v>
      </c>
      <c r="R2864" s="90" t="s">
        <v>94</v>
      </c>
      <c r="S2864" s="90" t="s">
        <v>78</v>
      </c>
      <c r="T2864" s="96" t="s">
        <v>79</v>
      </c>
      <c r="U2864" s="90"/>
    </row>
    <row r="2865" spans="1:21" ht="28.5" x14ac:dyDescent="0.25">
      <c r="A2865" s="124">
        <v>2860</v>
      </c>
      <c r="B2865" s="125" t="s">
        <v>6895</v>
      </c>
      <c r="C2865" s="125" t="s">
        <v>6035</v>
      </c>
      <c r="D2865" s="116">
        <v>46127</v>
      </c>
      <c r="E2865" s="125" t="s">
        <v>90</v>
      </c>
      <c r="F2865" s="90" t="s">
        <v>135</v>
      </c>
      <c r="G2865" s="90" t="s">
        <v>95</v>
      </c>
      <c r="H2865" s="90" t="s">
        <v>92</v>
      </c>
      <c r="I2865" s="297" t="s">
        <v>578</v>
      </c>
      <c r="J2865" s="95" t="s">
        <v>18</v>
      </c>
      <c r="K2865" s="226" t="s">
        <v>139</v>
      </c>
      <c r="L2865" s="95" t="s">
        <v>7076</v>
      </c>
      <c r="M2865" s="91" t="s">
        <v>7077</v>
      </c>
      <c r="N2865" s="91" t="s">
        <v>7078</v>
      </c>
      <c r="O2865" s="104" t="s">
        <v>45</v>
      </c>
      <c r="P2865" s="104" t="s">
        <v>45</v>
      </c>
      <c r="Q2865" s="218" t="s">
        <v>99</v>
      </c>
      <c r="R2865" s="90" t="s">
        <v>94</v>
      </c>
      <c r="S2865" s="90" t="s">
        <v>78</v>
      </c>
      <c r="T2865" s="96" t="s">
        <v>79</v>
      </c>
      <c r="U2865" s="90"/>
    </row>
    <row r="2866" spans="1:21" ht="42.75" x14ac:dyDescent="0.25">
      <c r="A2866" s="124">
        <v>2861</v>
      </c>
      <c r="B2866" s="125" t="s">
        <v>6895</v>
      </c>
      <c r="C2866" s="125" t="s">
        <v>6035</v>
      </c>
      <c r="D2866" s="116">
        <v>46127</v>
      </c>
      <c r="E2866" s="125" t="s">
        <v>90</v>
      </c>
      <c r="F2866" s="90" t="s">
        <v>100</v>
      </c>
      <c r="G2866" s="90" t="s">
        <v>95</v>
      </c>
      <c r="H2866" s="90" t="s">
        <v>92</v>
      </c>
      <c r="I2866" s="297" t="s">
        <v>578</v>
      </c>
      <c r="J2866" s="95" t="s">
        <v>18</v>
      </c>
      <c r="K2866" s="105" t="s">
        <v>139</v>
      </c>
      <c r="L2866" s="95" t="s">
        <v>7079</v>
      </c>
      <c r="M2866" s="91" t="s">
        <v>7080</v>
      </c>
      <c r="N2866" s="91" t="s">
        <v>7081</v>
      </c>
      <c r="O2866" s="104" t="s">
        <v>53</v>
      </c>
      <c r="P2866" s="104" t="s">
        <v>136</v>
      </c>
      <c r="Q2866" s="218" t="s">
        <v>93</v>
      </c>
      <c r="R2866" s="90" t="s">
        <v>94</v>
      </c>
      <c r="S2866" s="90" t="s">
        <v>78</v>
      </c>
      <c r="T2866" s="96" t="s">
        <v>79</v>
      </c>
      <c r="U2866" s="90"/>
    </row>
    <row r="2867" spans="1:21" ht="42.75" x14ac:dyDescent="0.25">
      <c r="A2867" s="124">
        <v>2862</v>
      </c>
      <c r="B2867" s="125" t="s">
        <v>6895</v>
      </c>
      <c r="C2867" s="125" t="s">
        <v>6035</v>
      </c>
      <c r="D2867" s="116">
        <v>46127</v>
      </c>
      <c r="E2867" s="125" t="s">
        <v>90</v>
      </c>
      <c r="F2867" s="90" t="s">
        <v>100</v>
      </c>
      <c r="G2867" s="90" t="s">
        <v>95</v>
      </c>
      <c r="H2867" s="90" t="s">
        <v>92</v>
      </c>
      <c r="I2867" s="297" t="s">
        <v>578</v>
      </c>
      <c r="J2867" s="95" t="s">
        <v>18</v>
      </c>
      <c r="K2867" s="226" t="s">
        <v>139</v>
      </c>
      <c r="L2867" s="95" t="s">
        <v>4847</v>
      </c>
      <c r="M2867" s="91" t="s">
        <v>7082</v>
      </c>
      <c r="N2867" s="91" t="s">
        <v>7083</v>
      </c>
      <c r="O2867" s="104" t="s">
        <v>53</v>
      </c>
      <c r="P2867" s="104" t="s">
        <v>131</v>
      </c>
      <c r="Q2867" s="218" t="s">
        <v>93</v>
      </c>
      <c r="R2867" s="90" t="s">
        <v>94</v>
      </c>
      <c r="S2867" s="90" t="s">
        <v>78</v>
      </c>
      <c r="T2867" s="96" t="s">
        <v>79</v>
      </c>
      <c r="U2867" s="90"/>
    </row>
    <row r="2868" spans="1:21" ht="38.25" x14ac:dyDescent="0.25">
      <c r="A2868" s="124">
        <v>2863</v>
      </c>
      <c r="B2868" s="125" t="s">
        <v>6895</v>
      </c>
      <c r="C2868" s="125" t="s">
        <v>6035</v>
      </c>
      <c r="D2868" s="116">
        <v>46127</v>
      </c>
      <c r="E2868" s="125" t="s">
        <v>90</v>
      </c>
      <c r="F2868" s="90" t="s">
        <v>135</v>
      </c>
      <c r="G2868" s="90" t="s">
        <v>95</v>
      </c>
      <c r="H2868" s="90" t="s">
        <v>92</v>
      </c>
      <c r="I2868" s="297" t="s">
        <v>578</v>
      </c>
      <c r="J2868" s="95" t="s">
        <v>18</v>
      </c>
      <c r="K2868" s="226" t="s">
        <v>139</v>
      </c>
      <c r="L2868" s="95" t="s">
        <v>5257</v>
      </c>
      <c r="M2868" s="91" t="s">
        <v>7084</v>
      </c>
      <c r="N2868" s="91" t="s">
        <v>7085</v>
      </c>
      <c r="O2868" s="104" t="s">
        <v>53</v>
      </c>
      <c r="P2868" s="104" t="s">
        <v>130</v>
      </c>
      <c r="Q2868" s="218" t="s">
        <v>93</v>
      </c>
      <c r="R2868" s="90" t="s">
        <v>94</v>
      </c>
      <c r="S2868" s="90" t="s">
        <v>78</v>
      </c>
      <c r="T2868" s="96" t="s">
        <v>79</v>
      </c>
      <c r="U2868" s="90"/>
    </row>
    <row r="2869" spans="1:21" ht="38.25" x14ac:dyDescent="0.25">
      <c r="A2869" s="124">
        <v>2864</v>
      </c>
      <c r="B2869" s="125" t="s">
        <v>6895</v>
      </c>
      <c r="C2869" s="125" t="s">
        <v>6035</v>
      </c>
      <c r="D2869" s="116">
        <v>46127</v>
      </c>
      <c r="E2869" s="125" t="s">
        <v>90</v>
      </c>
      <c r="F2869" s="90" t="s">
        <v>135</v>
      </c>
      <c r="G2869" s="90" t="s">
        <v>95</v>
      </c>
      <c r="H2869" s="90" t="s">
        <v>92</v>
      </c>
      <c r="I2869" s="297" t="s">
        <v>578</v>
      </c>
      <c r="J2869" s="95" t="s">
        <v>18</v>
      </c>
      <c r="K2869" s="105" t="s">
        <v>139</v>
      </c>
      <c r="L2869" s="95" t="s">
        <v>6815</v>
      </c>
      <c r="M2869" s="91" t="s">
        <v>7086</v>
      </c>
      <c r="N2869" s="91" t="s">
        <v>7087</v>
      </c>
      <c r="O2869" s="104" t="s">
        <v>53</v>
      </c>
      <c r="P2869" s="104" t="s">
        <v>130</v>
      </c>
      <c r="Q2869" s="218" t="s">
        <v>93</v>
      </c>
      <c r="R2869" s="90" t="s">
        <v>94</v>
      </c>
      <c r="S2869" s="90" t="s">
        <v>78</v>
      </c>
      <c r="T2869" s="96" t="s">
        <v>79</v>
      </c>
      <c r="U2869" s="90"/>
    </row>
    <row r="2870" spans="1:21" ht="28.5" x14ac:dyDescent="0.25">
      <c r="A2870" s="124">
        <v>2865</v>
      </c>
      <c r="B2870" s="125" t="s">
        <v>6895</v>
      </c>
      <c r="C2870" s="125" t="s">
        <v>6035</v>
      </c>
      <c r="D2870" s="116">
        <v>46127</v>
      </c>
      <c r="E2870" s="125" t="s">
        <v>90</v>
      </c>
      <c r="F2870" s="90" t="s">
        <v>100</v>
      </c>
      <c r="G2870" s="90" t="s">
        <v>95</v>
      </c>
      <c r="H2870" s="90" t="s">
        <v>92</v>
      </c>
      <c r="I2870" s="297" t="s">
        <v>578</v>
      </c>
      <c r="J2870" s="95" t="s">
        <v>18</v>
      </c>
      <c r="K2870" s="226" t="s">
        <v>139</v>
      </c>
      <c r="L2870" s="95" t="s">
        <v>6815</v>
      </c>
      <c r="M2870" s="91" t="s">
        <v>7089</v>
      </c>
      <c r="N2870" s="91" t="s">
        <v>7088</v>
      </c>
      <c r="O2870" s="104" t="s">
        <v>53</v>
      </c>
      <c r="P2870" s="104" t="s">
        <v>125</v>
      </c>
      <c r="Q2870" s="218" t="s">
        <v>99</v>
      </c>
      <c r="R2870" s="90" t="s">
        <v>94</v>
      </c>
      <c r="S2870" s="90" t="s">
        <v>78</v>
      </c>
      <c r="T2870" s="96" t="s">
        <v>79</v>
      </c>
      <c r="U2870" s="90"/>
    </row>
    <row r="2871" spans="1:21" ht="42.75" x14ac:dyDescent="0.25">
      <c r="A2871" s="124">
        <v>2866</v>
      </c>
      <c r="B2871" s="125" t="s">
        <v>6895</v>
      </c>
      <c r="C2871" s="90" t="s">
        <v>6035</v>
      </c>
      <c r="D2871" s="116">
        <v>46128</v>
      </c>
      <c r="E2871" s="90" t="s">
        <v>90</v>
      </c>
      <c r="F2871" s="143" t="s">
        <v>135</v>
      </c>
      <c r="G2871" s="90" t="s">
        <v>91</v>
      </c>
      <c r="H2871" s="90" t="s">
        <v>92</v>
      </c>
      <c r="I2871" s="297" t="s">
        <v>133</v>
      </c>
      <c r="J2871" s="95" t="s">
        <v>18</v>
      </c>
      <c r="K2871" s="105">
        <v>3</v>
      </c>
      <c r="L2871" s="95" t="s">
        <v>7093</v>
      </c>
      <c r="M2871" s="200" t="s">
        <v>7092</v>
      </c>
      <c r="N2871" s="127" t="s">
        <v>7094</v>
      </c>
      <c r="O2871" s="104" t="s">
        <v>73</v>
      </c>
      <c r="P2871" s="104" t="s">
        <v>124</v>
      </c>
      <c r="Q2871" s="218" t="s">
        <v>93</v>
      </c>
      <c r="R2871" s="90" t="s">
        <v>94</v>
      </c>
      <c r="S2871" s="90" t="s">
        <v>78</v>
      </c>
      <c r="T2871" s="96" t="s">
        <v>79</v>
      </c>
      <c r="U2871" s="90"/>
    </row>
    <row r="2872" spans="1:21" ht="28.5" x14ac:dyDescent="0.25">
      <c r="A2872" s="124">
        <v>2867</v>
      </c>
      <c r="B2872" s="125" t="s">
        <v>6895</v>
      </c>
      <c r="C2872" s="125" t="s">
        <v>6035</v>
      </c>
      <c r="D2872" s="116">
        <v>46128</v>
      </c>
      <c r="E2872" s="90" t="s">
        <v>90</v>
      </c>
      <c r="F2872" s="143" t="s">
        <v>135</v>
      </c>
      <c r="G2872" s="90" t="s">
        <v>91</v>
      </c>
      <c r="H2872" s="90" t="s">
        <v>92</v>
      </c>
      <c r="I2872" s="297" t="s">
        <v>133</v>
      </c>
      <c r="J2872" s="95" t="s">
        <v>18</v>
      </c>
      <c r="K2872" s="105">
        <v>3</v>
      </c>
      <c r="L2872" s="95" t="s">
        <v>4297</v>
      </c>
      <c r="M2872" s="200" t="s">
        <v>7095</v>
      </c>
      <c r="N2872" s="127" t="s">
        <v>7096</v>
      </c>
      <c r="O2872" s="104" t="s">
        <v>3355</v>
      </c>
      <c r="P2872" s="104" t="s">
        <v>125</v>
      </c>
      <c r="Q2872" s="218" t="s">
        <v>93</v>
      </c>
      <c r="R2872" s="90" t="s">
        <v>94</v>
      </c>
      <c r="S2872" s="90" t="s">
        <v>78</v>
      </c>
      <c r="T2872" s="96" t="s">
        <v>79</v>
      </c>
      <c r="U2872" s="90"/>
    </row>
    <row r="2873" spans="1:21" ht="28.5" x14ac:dyDescent="0.25">
      <c r="A2873" s="124">
        <v>2868</v>
      </c>
      <c r="B2873" s="125" t="s">
        <v>6895</v>
      </c>
      <c r="C2873" s="125" t="s">
        <v>6035</v>
      </c>
      <c r="D2873" s="116">
        <v>46128</v>
      </c>
      <c r="E2873" s="90" t="s">
        <v>90</v>
      </c>
      <c r="F2873" s="143" t="s">
        <v>135</v>
      </c>
      <c r="G2873" s="90" t="s">
        <v>91</v>
      </c>
      <c r="H2873" s="90" t="s">
        <v>92</v>
      </c>
      <c r="I2873" s="297" t="s">
        <v>133</v>
      </c>
      <c r="J2873" s="95" t="s">
        <v>18</v>
      </c>
      <c r="K2873" s="105" t="s">
        <v>121</v>
      </c>
      <c r="L2873" s="95" t="s">
        <v>645</v>
      </c>
      <c r="M2873" s="200" t="s">
        <v>7097</v>
      </c>
      <c r="N2873" s="127" t="s">
        <v>7098</v>
      </c>
      <c r="O2873" s="104" t="s">
        <v>71</v>
      </c>
      <c r="P2873" s="104" t="s">
        <v>136</v>
      </c>
      <c r="Q2873" s="218" t="s">
        <v>93</v>
      </c>
      <c r="R2873" s="90" t="s">
        <v>94</v>
      </c>
      <c r="S2873" s="90" t="s">
        <v>78</v>
      </c>
      <c r="T2873" s="96" t="s">
        <v>79</v>
      </c>
      <c r="U2873" s="90"/>
    </row>
    <row r="2874" spans="1:21" ht="28.5" x14ac:dyDescent="0.25">
      <c r="A2874" s="124">
        <v>2869</v>
      </c>
      <c r="B2874" s="125" t="s">
        <v>6895</v>
      </c>
      <c r="C2874" s="125" t="s">
        <v>6035</v>
      </c>
      <c r="D2874" s="116">
        <v>46128</v>
      </c>
      <c r="E2874" s="90" t="s">
        <v>90</v>
      </c>
      <c r="F2874" s="143" t="s">
        <v>135</v>
      </c>
      <c r="G2874" s="90" t="s">
        <v>91</v>
      </c>
      <c r="H2874" s="90" t="s">
        <v>92</v>
      </c>
      <c r="I2874" s="297" t="s">
        <v>133</v>
      </c>
      <c r="J2874" s="95" t="s">
        <v>18</v>
      </c>
      <c r="K2874" s="105" t="s">
        <v>121</v>
      </c>
      <c r="L2874" s="95" t="s">
        <v>652</v>
      </c>
      <c r="M2874" s="91" t="s">
        <v>7099</v>
      </c>
      <c r="N2874" s="91" t="s">
        <v>6166</v>
      </c>
      <c r="O2874" s="104" t="s">
        <v>3356</v>
      </c>
      <c r="P2874" s="104" t="s">
        <v>131</v>
      </c>
      <c r="Q2874" s="218" t="s">
        <v>93</v>
      </c>
      <c r="R2874" s="90" t="s">
        <v>94</v>
      </c>
      <c r="S2874" s="90" t="s">
        <v>78</v>
      </c>
      <c r="T2874" s="96" t="s">
        <v>79</v>
      </c>
      <c r="U2874" s="90"/>
    </row>
    <row r="2875" spans="1:21" ht="71.25" x14ac:dyDescent="0.25">
      <c r="A2875" s="124">
        <v>2870</v>
      </c>
      <c r="B2875" s="125" t="s">
        <v>6895</v>
      </c>
      <c r="C2875" s="125" t="s">
        <v>6035</v>
      </c>
      <c r="D2875" s="116">
        <v>46128</v>
      </c>
      <c r="E2875" s="125" t="s">
        <v>90</v>
      </c>
      <c r="F2875" s="143" t="s">
        <v>100</v>
      </c>
      <c r="G2875" s="125" t="s">
        <v>98</v>
      </c>
      <c r="H2875" s="125" t="s">
        <v>96</v>
      </c>
      <c r="I2875" s="297" t="s">
        <v>653</v>
      </c>
      <c r="J2875" s="95" t="s">
        <v>18</v>
      </c>
      <c r="K2875" s="105">
        <v>5</v>
      </c>
      <c r="L2875" s="126" t="s">
        <v>7100</v>
      </c>
      <c r="M2875" s="200" t="s">
        <v>7101</v>
      </c>
      <c r="N2875" s="127" t="s">
        <v>7102</v>
      </c>
      <c r="O2875" s="104" t="s">
        <v>3359</v>
      </c>
      <c r="P2875" s="104" t="s">
        <v>130</v>
      </c>
      <c r="Q2875" s="218" t="s">
        <v>93</v>
      </c>
      <c r="R2875" s="125" t="s">
        <v>94</v>
      </c>
      <c r="S2875" s="125" t="s">
        <v>79</v>
      </c>
      <c r="T2875" s="129" t="s">
        <v>79</v>
      </c>
      <c r="U2875" s="90"/>
    </row>
    <row r="2876" spans="1:21" ht="42.75" x14ac:dyDescent="0.25">
      <c r="A2876" s="124">
        <v>2871</v>
      </c>
      <c r="B2876" s="125" t="s">
        <v>6895</v>
      </c>
      <c r="C2876" s="125" t="s">
        <v>6035</v>
      </c>
      <c r="D2876" s="116">
        <v>46128</v>
      </c>
      <c r="E2876" s="125" t="s">
        <v>90</v>
      </c>
      <c r="F2876" s="143" t="s">
        <v>135</v>
      </c>
      <c r="G2876" s="125" t="s">
        <v>98</v>
      </c>
      <c r="H2876" s="125" t="s">
        <v>96</v>
      </c>
      <c r="I2876" s="297" t="s">
        <v>653</v>
      </c>
      <c r="J2876" s="95" t="s">
        <v>18</v>
      </c>
      <c r="K2876" s="105">
        <v>5</v>
      </c>
      <c r="L2876" s="126" t="s">
        <v>1075</v>
      </c>
      <c r="M2876" s="200" t="s">
        <v>7103</v>
      </c>
      <c r="N2876" s="127" t="s">
        <v>7104</v>
      </c>
      <c r="O2876" s="104" t="s">
        <v>41</v>
      </c>
      <c r="P2876" s="104" t="s">
        <v>129</v>
      </c>
      <c r="Q2876" s="218" t="s">
        <v>99</v>
      </c>
      <c r="R2876" s="125" t="s">
        <v>94</v>
      </c>
      <c r="S2876" s="125" t="s">
        <v>79</v>
      </c>
      <c r="T2876" s="129" t="s">
        <v>79</v>
      </c>
      <c r="U2876" s="90"/>
    </row>
    <row r="2877" spans="1:21" ht="42.75" x14ac:dyDescent="0.25">
      <c r="A2877" s="124">
        <v>2872</v>
      </c>
      <c r="B2877" s="125" t="s">
        <v>6895</v>
      </c>
      <c r="C2877" s="125" t="s">
        <v>6035</v>
      </c>
      <c r="D2877" s="116">
        <v>46128</v>
      </c>
      <c r="E2877" s="125" t="s">
        <v>90</v>
      </c>
      <c r="F2877" s="143" t="s">
        <v>135</v>
      </c>
      <c r="G2877" s="125" t="s">
        <v>98</v>
      </c>
      <c r="H2877" s="125" t="s">
        <v>96</v>
      </c>
      <c r="I2877" s="297" t="s">
        <v>653</v>
      </c>
      <c r="J2877" s="95" t="s">
        <v>18</v>
      </c>
      <c r="K2877" s="105">
        <v>5</v>
      </c>
      <c r="L2877" s="126" t="s">
        <v>1606</v>
      </c>
      <c r="M2877" s="200" t="s">
        <v>7105</v>
      </c>
      <c r="N2877" s="127" t="s">
        <v>7106</v>
      </c>
      <c r="O2877" s="104" t="s">
        <v>44</v>
      </c>
      <c r="P2877" s="104" t="s">
        <v>130</v>
      </c>
      <c r="Q2877" s="218" t="s">
        <v>93</v>
      </c>
      <c r="R2877" s="125" t="s">
        <v>94</v>
      </c>
      <c r="S2877" s="125" t="s">
        <v>79</v>
      </c>
      <c r="T2877" s="129" t="s">
        <v>79</v>
      </c>
      <c r="U2877" s="90"/>
    </row>
    <row r="2878" spans="1:21" ht="71.25" x14ac:dyDescent="0.25">
      <c r="A2878" s="124">
        <v>2873</v>
      </c>
      <c r="B2878" s="125" t="s">
        <v>6895</v>
      </c>
      <c r="C2878" s="125" t="s">
        <v>6035</v>
      </c>
      <c r="D2878" s="116">
        <v>46128</v>
      </c>
      <c r="E2878" s="125" t="s">
        <v>90</v>
      </c>
      <c r="F2878" s="143" t="s">
        <v>100</v>
      </c>
      <c r="G2878" s="125" t="s">
        <v>98</v>
      </c>
      <c r="H2878" s="125" t="s">
        <v>96</v>
      </c>
      <c r="I2878" s="297" t="s">
        <v>653</v>
      </c>
      <c r="J2878" s="95" t="s">
        <v>18</v>
      </c>
      <c r="K2878" s="105">
        <v>5</v>
      </c>
      <c r="L2878" s="126" t="s">
        <v>7107</v>
      </c>
      <c r="M2878" s="200" t="s">
        <v>7108</v>
      </c>
      <c r="N2878" s="127" t="s">
        <v>7109</v>
      </c>
      <c r="O2878" s="104" t="s">
        <v>53</v>
      </c>
      <c r="P2878" s="104" t="s">
        <v>130</v>
      </c>
      <c r="Q2878" s="218" t="s">
        <v>93</v>
      </c>
      <c r="R2878" s="125" t="s">
        <v>94</v>
      </c>
      <c r="S2878" s="125" t="s">
        <v>79</v>
      </c>
      <c r="T2878" s="129" t="s">
        <v>79</v>
      </c>
      <c r="U2878" s="90"/>
    </row>
    <row r="2879" spans="1:21" ht="38.25" x14ac:dyDescent="0.25">
      <c r="A2879" s="124">
        <v>2874</v>
      </c>
      <c r="B2879" s="125" t="s">
        <v>6895</v>
      </c>
      <c r="C2879" s="125" t="s">
        <v>6035</v>
      </c>
      <c r="D2879" s="116">
        <v>46128</v>
      </c>
      <c r="E2879" s="125" t="s">
        <v>90</v>
      </c>
      <c r="F2879" s="143" t="s">
        <v>100</v>
      </c>
      <c r="G2879" s="125" t="s">
        <v>98</v>
      </c>
      <c r="H2879" s="125" t="s">
        <v>96</v>
      </c>
      <c r="I2879" s="297" t="s">
        <v>653</v>
      </c>
      <c r="J2879" s="95" t="s">
        <v>18</v>
      </c>
      <c r="K2879" s="105">
        <v>5</v>
      </c>
      <c r="L2879" s="126" t="s">
        <v>7110</v>
      </c>
      <c r="M2879" s="200" t="s">
        <v>7111</v>
      </c>
      <c r="N2879" s="127" t="s">
        <v>7112</v>
      </c>
      <c r="O2879" s="104" t="s">
        <v>3359</v>
      </c>
      <c r="P2879" s="104" t="s">
        <v>130</v>
      </c>
      <c r="Q2879" s="218" t="s">
        <v>93</v>
      </c>
      <c r="R2879" s="125" t="s">
        <v>94</v>
      </c>
      <c r="S2879" s="125" t="s">
        <v>79</v>
      </c>
      <c r="T2879" s="129" t="s">
        <v>79</v>
      </c>
      <c r="U2879" s="90"/>
    </row>
    <row r="2880" spans="1:21" ht="57" x14ac:dyDescent="0.25">
      <c r="A2880" s="124">
        <v>2875</v>
      </c>
      <c r="B2880" s="125" t="s">
        <v>6895</v>
      </c>
      <c r="C2880" s="125" t="s">
        <v>6035</v>
      </c>
      <c r="D2880" s="116">
        <v>46128</v>
      </c>
      <c r="E2880" s="125" t="s">
        <v>90</v>
      </c>
      <c r="F2880" s="143" t="s">
        <v>100</v>
      </c>
      <c r="G2880" s="125" t="s">
        <v>98</v>
      </c>
      <c r="H2880" s="125" t="s">
        <v>96</v>
      </c>
      <c r="I2880" s="297" t="s">
        <v>653</v>
      </c>
      <c r="J2880" s="95" t="s">
        <v>18</v>
      </c>
      <c r="K2880" s="105" t="s">
        <v>120</v>
      </c>
      <c r="L2880" s="126" t="s">
        <v>2846</v>
      </c>
      <c r="M2880" s="200" t="s">
        <v>7113</v>
      </c>
      <c r="N2880" s="127" t="s">
        <v>7114</v>
      </c>
      <c r="O2880" s="104" t="s">
        <v>3358</v>
      </c>
      <c r="P2880" s="104" t="s">
        <v>130</v>
      </c>
      <c r="Q2880" s="218" t="s">
        <v>99</v>
      </c>
      <c r="R2880" s="125" t="s">
        <v>94</v>
      </c>
      <c r="S2880" s="125" t="s">
        <v>79</v>
      </c>
      <c r="T2880" s="129" t="s">
        <v>79</v>
      </c>
      <c r="U2880" s="90"/>
    </row>
    <row r="2881" spans="1:21" ht="42.75" x14ac:dyDescent="0.25">
      <c r="A2881" s="124">
        <v>2876</v>
      </c>
      <c r="B2881" s="125" t="s">
        <v>6895</v>
      </c>
      <c r="C2881" s="125" t="s">
        <v>6035</v>
      </c>
      <c r="D2881" s="116">
        <v>46128</v>
      </c>
      <c r="E2881" s="125" t="s">
        <v>90</v>
      </c>
      <c r="F2881" s="143" t="s">
        <v>135</v>
      </c>
      <c r="G2881" s="125" t="s">
        <v>98</v>
      </c>
      <c r="H2881" s="125" t="s">
        <v>96</v>
      </c>
      <c r="I2881" s="297" t="s">
        <v>653</v>
      </c>
      <c r="J2881" s="95" t="s">
        <v>18</v>
      </c>
      <c r="K2881" s="105" t="s">
        <v>120</v>
      </c>
      <c r="L2881" s="126" t="s">
        <v>7115</v>
      </c>
      <c r="M2881" s="200" t="s">
        <v>7116</v>
      </c>
      <c r="N2881" s="127" t="s">
        <v>7117</v>
      </c>
      <c r="O2881" s="104" t="s">
        <v>3355</v>
      </c>
      <c r="P2881" s="104" t="s">
        <v>125</v>
      </c>
      <c r="Q2881" s="218" t="s">
        <v>99</v>
      </c>
      <c r="R2881" s="125" t="s">
        <v>94</v>
      </c>
      <c r="S2881" s="125" t="s">
        <v>79</v>
      </c>
      <c r="T2881" s="129" t="s">
        <v>79</v>
      </c>
      <c r="U2881" s="90"/>
    </row>
    <row r="2882" spans="1:21" ht="38.25" x14ac:dyDescent="0.25">
      <c r="A2882" s="124">
        <v>2877</v>
      </c>
      <c r="B2882" s="125" t="s">
        <v>6895</v>
      </c>
      <c r="C2882" s="125" t="s">
        <v>6035</v>
      </c>
      <c r="D2882" s="116">
        <v>46128</v>
      </c>
      <c r="E2882" s="125" t="s">
        <v>90</v>
      </c>
      <c r="F2882" s="143" t="s">
        <v>135</v>
      </c>
      <c r="G2882" s="125" t="s">
        <v>98</v>
      </c>
      <c r="H2882" s="125" t="s">
        <v>96</v>
      </c>
      <c r="I2882" s="297" t="s">
        <v>653</v>
      </c>
      <c r="J2882" s="95" t="s">
        <v>18</v>
      </c>
      <c r="K2882" s="105" t="s">
        <v>120</v>
      </c>
      <c r="L2882" s="126" t="s">
        <v>4292</v>
      </c>
      <c r="M2882" s="200" t="s">
        <v>7118</v>
      </c>
      <c r="N2882" s="127" t="s">
        <v>7119</v>
      </c>
      <c r="O2882" s="104" t="s">
        <v>65</v>
      </c>
      <c r="P2882" s="104" t="s">
        <v>130</v>
      </c>
      <c r="Q2882" s="218" t="s">
        <v>93</v>
      </c>
      <c r="R2882" s="125" t="s">
        <v>94</v>
      </c>
      <c r="S2882" s="125" t="s">
        <v>79</v>
      </c>
      <c r="T2882" s="129" t="s">
        <v>79</v>
      </c>
      <c r="U2882" s="90"/>
    </row>
    <row r="2883" spans="1:21" ht="38.25" x14ac:dyDescent="0.25">
      <c r="A2883" s="124">
        <v>2878</v>
      </c>
      <c r="B2883" s="125" t="s">
        <v>6895</v>
      </c>
      <c r="C2883" s="125" t="s">
        <v>6035</v>
      </c>
      <c r="D2883" s="116">
        <v>46128</v>
      </c>
      <c r="E2883" s="125" t="s">
        <v>90</v>
      </c>
      <c r="F2883" s="143" t="s">
        <v>100</v>
      </c>
      <c r="G2883" s="125" t="s">
        <v>98</v>
      </c>
      <c r="H2883" s="125" t="s">
        <v>96</v>
      </c>
      <c r="I2883" s="297" t="s">
        <v>653</v>
      </c>
      <c r="J2883" s="95" t="s">
        <v>18</v>
      </c>
      <c r="K2883" s="105" t="s">
        <v>120</v>
      </c>
      <c r="L2883" s="126" t="s">
        <v>1434</v>
      </c>
      <c r="M2883" s="200" t="s">
        <v>7120</v>
      </c>
      <c r="N2883" s="127" t="s">
        <v>7121</v>
      </c>
      <c r="O2883" s="104" t="s">
        <v>3359</v>
      </c>
      <c r="P2883" s="104" t="s">
        <v>130</v>
      </c>
      <c r="Q2883" s="218" t="s">
        <v>93</v>
      </c>
      <c r="R2883" s="125" t="s">
        <v>94</v>
      </c>
      <c r="S2883" s="125" t="s">
        <v>79</v>
      </c>
      <c r="T2883" s="129" t="s">
        <v>79</v>
      </c>
      <c r="U2883" s="90"/>
    </row>
    <row r="2884" spans="1:21" ht="28.5" x14ac:dyDescent="0.25">
      <c r="A2884" s="124">
        <v>2879</v>
      </c>
      <c r="B2884" s="125" t="s">
        <v>6895</v>
      </c>
      <c r="C2884" s="125" t="s">
        <v>6035</v>
      </c>
      <c r="D2884" s="116">
        <v>46128</v>
      </c>
      <c r="E2884" s="125" t="s">
        <v>90</v>
      </c>
      <c r="F2884" s="143" t="s">
        <v>135</v>
      </c>
      <c r="G2884" s="125" t="s">
        <v>98</v>
      </c>
      <c r="H2884" s="125" t="s">
        <v>96</v>
      </c>
      <c r="I2884" s="297" t="s">
        <v>6757</v>
      </c>
      <c r="J2884" s="95" t="s">
        <v>19</v>
      </c>
      <c r="K2884" s="105">
        <v>0</v>
      </c>
      <c r="L2884" s="126" t="s">
        <v>399</v>
      </c>
      <c r="M2884" s="200" t="s">
        <v>7122</v>
      </c>
      <c r="N2884" s="127" t="s">
        <v>7123</v>
      </c>
      <c r="O2884" s="104" t="s">
        <v>41</v>
      </c>
      <c r="P2884" s="104" t="s">
        <v>129</v>
      </c>
      <c r="Q2884" s="218" t="s">
        <v>99</v>
      </c>
      <c r="R2884" s="125" t="s">
        <v>94</v>
      </c>
      <c r="S2884" s="125" t="s">
        <v>79</v>
      </c>
      <c r="T2884" s="129" t="s">
        <v>79</v>
      </c>
      <c r="U2884" s="90"/>
    </row>
    <row r="2885" spans="1:21" ht="42.75" x14ac:dyDescent="0.25">
      <c r="A2885" s="124">
        <v>2880</v>
      </c>
      <c r="B2885" s="125" t="s">
        <v>6895</v>
      </c>
      <c r="C2885" s="125" t="s">
        <v>6035</v>
      </c>
      <c r="D2885" s="116">
        <v>46128</v>
      </c>
      <c r="E2885" s="125" t="s">
        <v>90</v>
      </c>
      <c r="F2885" s="143" t="s">
        <v>135</v>
      </c>
      <c r="G2885" s="125" t="s">
        <v>98</v>
      </c>
      <c r="H2885" s="125" t="s">
        <v>96</v>
      </c>
      <c r="I2885" s="297" t="s">
        <v>6757</v>
      </c>
      <c r="J2885" s="95" t="s">
        <v>19</v>
      </c>
      <c r="K2885" s="105" t="s">
        <v>139</v>
      </c>
      <c r="L2885" s="126" t="s">
        <v>7124</v>
      </c>
      <c r="M2885" s="200" t="s">
        <v>7125</v>
      </c>
      <c r="N2885" s="127" t="s">
        <v>7126</v>
      </c>
      <c r="O2885" s="104" t="s">
        <v>42</v>
      </c>
      <c r="P2885" s="104" t="s">
        <v>42</v>
      </c>
      <c r="Q2885" s="218" t="s">
        <v>99</v>
      </c>
      <c r="R2885" s="125" t="s">
        <v>94</v>
      </c>
      <c r="S2885" s="125" t="s">
        <v>79</v>
      </c>
      <c r="T2885" s="129" t="s">
        <v>79</v>
      </c>
      <c r="U2885" s="90"/>
    </row>
    <row r="2886" spans="1:21" ht="38.25" x14ac:dyDescent="0.25">
      <c r="A2886" s="124">
        <v>2881</v>
      </c>
      <c r="B2886" s="125" t="s">
        <v>6895</v>
      </c>
      <c r="C2886" s="125" t="s">
        <v>6035</v>
      </c>
      <c r="D2886" s="116">
        <v>46128</v>
      </c>
      <c r="E2886" s="125" t="s">
        <v>90</v>
      </c>
      <c r="F2886" s="143" t="s">
        <v>100</v>
      </c>
      <c r="G2886" s="125" t="s">
        <v>98</v>
      </c>
      <c r="H2886" s="125" t="s">
        <v>96</v>
      </c>
      <c r="I2886" s="297" t="s">
        <v>6757</v>
      </c>
      <c r="J2886" s="95" t="s">
        <v>19</v>
      </c>
      <c r="K2886" s="105" t="s">
        <v>122</v>
      </c>
      <c r="L2886" s="126" t="s">
        <v>549</v>
      </c>
      <c r="M2886" s="200" t="s">
        <v>7127</v>
      </c>
      <c r="N2886" s="127" t="s">
        <v>7128</v>
      </c>
      <c r="O2886" s="104" t="s">
        <v>3359</v>
      </c>
      <c r="P2886" s="104" t="s">
        <v>130</v>
      </c>
      <c r="Q2886" s="218" t="s">
        <v>93</v>
      </c>
      <c r="R2886" s="125" t="s">
        <v>94</v>
      </c>
      <c r="S2886" s="125" t="s">
        <v>79</v>
      </c>
      <c r="T2886" s="129" t="s">
        <v>79</v>
      </c>
      <c r="U2886" s="90"/>
    </row>
    <row r="2887" spans="1:21" ht="28.5" x14ac:dyDescent="0.25">
      <c r="A2887" s="124">
        <v>2882</v>
      </c>
      <c r="B2887" s="125" t="s">
        <v>6895</v>
      </c>
      <c r="C2887" s="125" t="s">
        <v>6035</v>
      </c>
      <c r="D2887" s="116">
        <v>46128</v>
      </c>
      <c r="E2887" s="125" t="s">
        <v>90</v>
      </c>
      <c r="F2887" s="143" t="s">
        <v>100</v>
      </c>
      <c r="G2887" s="125" t="s">
        <v>98</v>
      </c>
      <c r="H2887" s="125" t="s">
        <v>96</v>
      </c>
      <c r="I2887" s="297" t="s">
        <v>6757</v>
      </c>
      <c r="J2887" s="95" t="s">
        <v>19</v>
      </c>
      <c r="K2887" s="105" t="s">
        <v>139</v>
      </c>
      <c r="L2887" s="126" t="s">
        <v>323</v>
      </c>
      <c r="M2887" s="200" t="s">
        <v>7129</v>
      </c>
      <c r="N2887" s="127" t="s">
        <v>7130</v>
      </c>
      <c r="O2887" s="104" t="s">
        <v>45</v>
      </c>
      <c r="P2887" s="104" t="s">
        <v>45</v>
      </c>
      <c r="Q2887" s="218" t="s">
        <v>99</v>
      </c>
      <c r="R2887" s="125" t="s">
        <v>94</v>
      </c>
      <c r="S2887" s="125" t="s">
        <v>79</v>
      </c>
      <c r="T2887" s="129" t="s">
        <v>79</v>
      </c>
      <c r="U2887" s="90"/>
    </row>
    <row r="2888" spans="1:21" ht="28.5" x14ac:dyDescent="0.25">
      <c r="A2888" s="124">
        <v>2883</v>
      </c>
      <c r="B2888" s="125" t="s">
        <v>6895</v>
      </c>
      <c r="C2888" s="125" t="s">
        <v>6035</v>
      </c>
      <c r="D2888" s="116">
        <v>46128</v>
      </c>
      <c r="E2888" s="125" t="s">
        <v>90</v>
      </c>
      <c r="F2888" s="143" t="s">
        <v>100</v>
      </c>
      <c r="G2888" s="125" t="s">
        <v>98</v>
      </c>
      <c r="H2888" s="125" t="s">
        <v>96</v>
      </c>
      <c r="I2888" s="297" t="s">
        <v>6757</v>
      </c>
      <c r="J2888" s="95" t="s">
        <v>19</v>
      </c>
      <c r="K2888" s="105" t="s">
        <v>139</v>
      </c>
      <c r="L2888" s="126" t="s">
        <v>2433</v>
      </c>
      <c r="M2888" s="200" t="s">
        <v>7131</v>
      </c>
      <c r="N2888" s="127" t="s">
        <v>7132</v>
      </c>
      <c r="O2888" s="104" t="s">
        <v>45</v>
      </c>
      <c r="P2888" s="104" t="s">
        <v>45</v>
      </c>
      <c r="Q2888" s="218" t="s">
        <v>99</v>
      </c>
      <c r="R2888" s="125" t="s">
        <v>94</v>
      </c>
      <c r="S2888" s="125" t="s">
        <v>79</v>
      </c>
      <c r="T2888" s="129" t="s">
        <v>79</v>
      </c>
      <c r="U2888" s="90"/>
    </row>
    <row r="2889" spans="1:21" ht="38.25" x14ac:dyDescent="0.25">
      <c r="A2889" s="124">
        <v>2884</v>
      </c>
      <c r="B2889" s="125" t="s">
        <v>6895</v>
      </c>
      <c r="C2889" s="125" t="s">
        <v>6035</v>
      </c>
      <c r="D2889" s="116">
        <v>46128</v>
      </c>
      <c r="E2889" s="125" t="s">
        <v>90</v>
      </c>
      <c r="F2889" s="143" t="s">
        <v>100</v>
      </c>
      <c r="G2889" s="125" t="s">
        <v>98</v>
      </c>
      <c r="H2889" s="125" t="s">
        <v>96</v>
      </c>
      <c r="I2889" s="297" t="s">
        <v>725</v>
      </c>
      <c r="J2889" s="95" t="s">
        <v>30</v>
      </c>
      <c r="K2889" s="105" t="s">
        <v>121</v>
      </c>
      <c r="L2889" s="126" t="s">
        <v>7133</v>
      </c>
      <c r="M2889" s="200" t="s">
        <v>7134</v>
      </c>
      <c r="N2889" s="91" t="s">
        <v>7135</v>
      </c>
      <c r="O2889" s="104" t="s">
        <v>3358</v>
      </c>
      <c r="P2889" s="104" t="s">
        <v>130</v>
      </c>
      <c r="Q2889" s="218" t="s">
        <v>93</v>
      </c>
      <c r="R2889" s="125" t="s">
        <v>94</v>
      </c>
      <c r="S2889" s="125" t="s">
        <v>79</v>
      </c>
      <c r="T2889" s="129" t="s">
        <v>79</v>
      </c>
      <c r="U2889" s="90"/>
    </row>
    <row r="2890" spans="1:21" ht="28.5" x14ac:dyDescent="0.25">
      <c r="A2890" s="124">
        <v>2885</v>
      </c>
      <c r="B2890" s="125" t="s">
        <v>6895</v>
      </c>
      <c r="C2890" s="125" t="s">
        <v>6035</v>
      </c>
      <c r="D2890" s="238">
        <v>46129</v>
      </c>
      <c r="E2890" s="90" t="s">
        <v>90</v>
      </c>
      <c r="F2890" s="143" t="s">
        <v>135</v>
      </c>
      <c r="G2890" s="90" t="s">
        <v>95</v>
      </c>
      <c r="H2890" s="90" t="s">
        <v>96</v>
      </c>
      <c r="I2890" s="297" t="s">
        <v>578</v>
      </c>
      <c r="J2890" s="95" t="s">
        <v>18</v>
      </c>
      <c r="K2890" s="105">
        <v>5</v>
      </c>
      <c r="L2890" s="95" t="s">
        <v>3390</v>
      </c>
      <c r="M2890" s="91" t="s">
        <v>7136</v>
      </c>
      <c r="N2890" s="91" t="s">
        <v>7137</v>
      </c>
      <c r="O2890" s="104" t="s">
        <v>53</v>
      </c>
      <c r="P2890" s="104" t="s">
        <v>131</v>
      </c>
      <c r="Q2890" s="218" t="s">
        <v>93</v>
      </c>
      <c r="R2890" s="90" t="s">
        <v>94</v>
      </c>
      <c r="S2890" s="90" t="s">
        <v>78</v>
      </c>
      <c r="T2890" s="96" t="s">
        <v>954</v>
      </c>
      <c r="U2890" s="90"/>
    </row>
    <row r="2891" spans="1:21" ht="38.25" x14ac:dyDescent="0.25">
      <c r="A2891" s="124">
        <v>2886</v>
      </c>
      <c r="B2891" s="125" t="s">
        <v>6895</v>
      </c>
      <c r="C2891" s="125" t="s">
        <v>6035</v>
      </c>
      <c r="D2891" s="238">
        <v>46129</v>
      </c>
      <c r="E2891" s="90" t="s">
        <v>90</v>
      </c>
      <c r="F2891" s="143" t="s">
        <v>135</v>
      </c>
      <c r="G2891" s="90" t="s">
        <v>95</v>
      </c>
      <c r="H2891" s="90" t="s">
        <v>96</v>
      </c>
      <c r="I2891" s="297" t="s">
        <v>578</v>
      </c>
      <c r="J2891" s="95" t="s">
        <v>18</v>
      </c>
      <c r="K2891" s="105">
        <v>5</v>
      </c>
      <c r="L2891" s="95" t="s">
        <v>7138</v>
      </c>
      <c r="M2891" s="91" t="s">
        <v>7139</v>
      </c>
      <c r="N2891" s="91" t="s">
        <v>7140</v>
      </c>
      <c r="O2891" s="104" t="s">
        <v>51</v>
      </c>
      <c r="P2891" s="104" t="s">
        <v>130</v>
      </c>
      <c r="Q2891" s="218" t="s">
        <v>93</v>
      </c>
      <c r="R2891" s="90" t="s">
        <v>94</v>
      </c>
      <c r="S2891" s="90" t="s">
        <v>78</v>
      </c>
      <c r="T2891" s="96" t="s">
        <v>79</v>
      </c>
      <c r="U2891" s="90"/>
    </row>
    <row r="2892" spans="1:21" ht="28.5" x14ac:dyDescent="0.25">
      <c r="A2892" s="124">
        <v>2887</v>
      </c>
      <c r="B2892" s="125" t="s">
        <v>6895</v>
      </c>
      <c r="C2892" s="125" t="s">
        <v>6035</v>
      </c>
      <c r="D2892" s="238">
        <v>46129</v>
      </c>
      <c r="E2892" s="90" t="s">
        <v>90</v>
      </c>
      <c r="F2892" s="143" t="s">
        <v>135</v>
      </c>
      <c r="G2892" s="90" t="s">
        <v>95</v>
      </c>
      <c r="H2892" s="90" t="s">
        <v>96</v>
      </c>
      <c r="I2892" s="297" t="s">
        <v>578</v>
      </c>
      <c r="J2892" s="95" t="s">
        <v>18</v>
      </c>
      <c r="K2892" s="105">
        <v>3</v>
      </c>
      <c r="L2892" s="95" t="s">
        <v>7141</v>
      </c>
      <c r="M2892" s="91" t="s">
        <v>7142</v>
      </c>
      <c r="N2892" s="91" t="s">
        <v>7143</v>
      </c>
      <c r="O2892" s="104" t="s">
        <v>3357</v>
      </c>
      <c r="P2892" s="104" t="s">
        <v>131</v>
      </c>
      <c r="Q2892" s="218" t="s">
        <v>93</v>
      </c>
      <c r="R2892" s="90" t="s">
        <v>94</v>
      </c>
      <c r="S2892" s="90" t="s">
        <v>78</v>
      </c>
      <c r="T2892" s="96" t="s">
        <v>79</v>
      </c>
      <c r="U2892" s="90"/>
    </row>
    <row r="2893" spans="1:21" ht="28.5" x14ac:dyDescent="0.25">
      <c r="A2893" s="124">
        <v>2888</v>
      </c>
      <c r="B2893" s="125" t="s">
        <v>6895</v>
      </c>
      <c r="C2893" s="125" t="s">
        <v>6035</v>
      </c>
      <c r="D2893" s="238">
        <v>46129</v>
      </c>
      <c r="E2893" s="90" t="s">
        <v>90</v>
      </c>
      <c r="F2893" s="143" t="s">
        <v>135</v>
      </c>
      <c r="G2893" s="90" t="s">
        <v>95</v>
      </c>
      <c r="H2893" s="90" t="s">
        <v>96</v>
      </c>
      <c r="I2893" s="297" t="s">
        <v>578</v>
      </c>
      <c r="J2893" s="95" t="s">
        <v>18</v>
      </c>
      <c r="K2893" s="105">
        <v>3</v>
      </c>
      <c r="L2893" s="95" t="s">
        <v>5421</v>
      </c>
      <c r="M2893" s="91" t="s">
        <v>7144</v>
      </c>
      <c r="N2893" s="91" t="s">
        <v>7145</v>
      </c>
      <c r="O2893" s="104" t="s">
        <v>73</v>
      </c>
      <c r="P2893" s="104" t="s">
        <v>124</v>
      </c>
      <c r="Q2893" s="218" t="s">
        <v>93</v>
      </c>
      <c r="R2893" s="90" t="s">
        <v>94</v>
      </c>
      <c r="S2893" s="90" t="s">
        <v>78</v>
      </c>
      <c r="T2893" s="96" t="s">
        <v>79</v>
      </c>
      <c r="U2893" s="90"/>
    </row>
    <row r="2894" spans="1:21" ht="28.5" x14ac:dyDescent="0.25">
      <c r="A2894" s="124">
        <v>2889</v>
      </c>
      <c r="B2894" s="125" t="s">
        <v>6895</v>
      </c>
      <c r="C2894" s="125" t="s">
        <v>6035</v>
      </c>
      <c r="D2894" s="238">
        <v>46129</v>
      </c>
      <c r="E2894" s="90" t="s">
        <v>90</v>
      </c>
      <c r="F2894" s="143" t="s">
        <v>135</v>
      </c>
      <c r="G2894" s="90" t="s">
        <v>95</v>
      </c>
      <c r="H2894" s="90" t="s">
        <v>96</v>
      </c>
      <c r="I2894" s="297" t="s">
        <v>578</v>
      </c>
      <c r="J2894" s="95" t="s">
        <v>18</v>
      </c>
      <c r="K2894" s="105">
        <v>5</v>
      </c>
      <c r="L2894" s="95" t="s">
        <v>2713</v>
      </c>
      <c r="M2894" s="91" t="s">
        <v>7146</v>
      </c>
      <c r="N2894" s="91" t="s">
        <v>7147</v>
      </c>
      <c r="O2894" s="104" t="s">
        <v>41</v>
      </c>
      <c r="P2894" s="104" t="s">
        <v>129</v>
      </c>
      <c r="Q2894" s="218" t="s">
        <v>93</v>
      </c>
      <c r="R2894" s="90" t="s">
        <v>94</v>
      </c>
      <c r="S2894" s="90" t="s">
        <v>78</v>
      </c>
      <c r="T2894" s="96" t="s">
        <v>79</v>
      </c>
      <c r="U2894" s="90"/>
    </row>
    <row r="2895" spans="1:21" ht="42.75" x14ac:dyDescent="0.25">
      <c r="A2895" s="124">
        <v>2890</v>
      </c>
      <c r="B2895" s="125" t="s">
        <v>6895</v>
      </c>
      <c r="C2895" s="125" t="s">
        <v>6035</v>
      </c>
      <c r="D2895" s="238">
        <v>46129</v>
      </c>
      <c r="E2895" s="90" t="s">
        <v>90</v>
      </c>
      <c r="F2895" s="143" t="s">
        <v>100</v>
      </c>
      <c r="G2895" s="90" t="s">
        <v>95</v>
      </c>
      <c r="H2895" s="90" t="s">
        <v>96</v>
      </c>
      <c r="I2895" s="297" t="s">
        <v>578</v>
      </c>
      <c r="J2895" s="95" t="s">
        <v>18</v>
      </c>
      <c r="K2895" s="105">
        <v>5</v>
      </c>
      <c r="L2895" s="95" t="s">
        <v>2713</v>
      </c>
      <c r="M2895" s="91" t="s">
        <v>7148</v>
      </c>
      <c r="N2895" s="91" t="s">
        <v>7149</v>
      </c>
      <c r="O2895" s="104" t="s">
        <v>53</v>
      </c>
      <c r="P2895" s="104" t="s">
        <v>129</v>
      </c>
      <c r="Q2895" s="218" t="s">
        <v>99</v>
      </c>
      <c r="R2895" s="90" t="s">
        <v>94</v>
      </c>
      <c r="S2895" s="90" t="s">
        <v>78</v>
      </c>
      <c r="T2895" s="96" t="s">
        <v>79</v>
      </c>
      <c r="U2895" s="90"/>
    </row>
    <row r="2896" spans="1:21" ht="28.5" x14ac:dyDescent="0.25">
      <c r="A2896" s="124">
        <v>2891</v>
      </c>
      <c r="B2896" s="125" t="s">
        <v>6895</v>
      </c>
      <c r="C2896" s="125" t="s">
        <v>6035</v>
      </c>
      <c r="D2896" s="238">
        <v>46129</v>
      </c>
      <c r="E2896" s="90" t="s">
        <v>90</v>
      </c>
      <c r="F2896" s="143" t="s">
        <v>135</v>
      </c>
      <c r="G2896" s="90" t="s">
        <v>95</v>
      </c>
      <c r="H2896" s="90" t="s">
        <v>96</v>
      </c>
      <c r="I2896" s="297" t="s">
        <v>578</v>
      </c>
      <c r="J2896" s="95" t="s">
        <v>18</v>
      </c>
      <c r="K2896" s="105">
        <v>5</v>
      </c>
      <c r="L2896" s="95" t="s">
        <v>7150</v>
      </c>
      <c r="M2896" s="91" t="s">
        <v>7151</v>
      </c>
      <c r="N2896" s="91" t="s">
        <v>7152</v>
      </c>
      <c r="O2896" s="104" t="s">
        <v>3357</v>
      </c>
      <c r="P2896" s="104" t="s">
        <v>131</v>
      </c>
      <c r="Q2896" s="218" t="s">
        <v>93</v>
      </c>
      <c r="R2896" s="90" t="s">
        <v>94</v>
      </c>
      <c r="S2896" s="90" t="s">
        <v>78</v>
      </c>
      <c r="T2896" s="96" t="s">
        <v>79</v>
      </c>
      <c r="U2896" s="90"/>
    </row>
    <row r="2897" spans="1:21" ht="38.25" x14ac:dyDescent="0.25">
      <c r="A2897" s="124">
        <v>2892</v>
      </c>
      <c r="B2897" s="125" t="s">
        <v>6895</v>
      </c>
      <c r="C2897" s="125" t="s">
        <v>6035</v>
      </c>
      <c r="D2897" s="238">
        <v>46129</v>
      </c>
      <c r="E2897" s="90" t="s">
        <v>90</v>
      </c>
      <c r="F2897" s="143" t="s">
        <v>135</v>
      </c>
      <c r="G2897" s="90" t="s">
        <v>91</v>
      </c>
      <c r="H2897" s="90" t="s">
        <v>92</v>
      </c>
      <c r="I2897" s="297" t="s">
        <v>264</v>
      </c>
      <c r="J2897" s="95" t="s">
        <v>18</v>
      </c>
      <c r="K2897" s="226" t="s">
        <v>122</v>
      </c>
      <c r="L2897" s="95" t="s">
        <v>5626</v>
      </c>
      <c r="M2897" s="91" t="s">
        <v>7153</v>
      </c>
      <c r="N2897" s="91" t="s">
        <v>7154</v>
      </c>
      <c r="O2897" s="196" t="s">
        <v>3356</v>
      </c>
      <c r="P2897" s="196" t="s">
        <v>130</v>
      </c>
      <c r="Q2897" s="218" t="s">
        <v>93</v>
      </c>
      <c r="R2897" s="90" t="s">
        <v>94</v>
      </c>
      <c r="S2897" s="90" t="s">
        <v>79</v>
      </c>
      <c r="T2897" s="96" t="s">
        <v>79</v>
      </c>
      <c r="U2897" s="90"/>
    </row>
    <row r="2898" spans="1:21" ht="38.25" x14ac:dyDescent="0.25">
      <c r="A2898" s="124">
        <v>2893</v>
      </c>
      <c r="B2898" s="125" t="s">
        <v>6895</v>
      </c>
      <c r="C2898" s="125" t="s">
        <v>6035</v>
      </c>
      <c r="D2898" s="238">
        <v>46129</v>
      </c>
      <c r="E2898" s="90" t="s">
        <v>90</v>
      </c>
      <c r="F2898" s="143" t="s">
        <v>135</v>
      </c>
      <c r="G2898" s="90" t="s">
        <v>91</v>
      </c>
      <c r="H2898" s="90" t="s">
        <v>92</v>
      </c>
      <c r="I2898" s="297" t="s">
        <v>264</v>
      </c>
      <c r="J2898" s="95" t="s">
        <v>18</v>
      </c>
      <c r="K2898" s="226" t="s">
        <v>122</v>
      </c>
      <c r="L2898" s="95" t="s">
        <v>450</v>
      </c>
      <c r="M2898" s="91" t="s">
        <v>7155</v>
      </c>
      <c r="N2898" s="91" t="s">
        <v>7156</v>
      </c>
      <c r="O2898" s="196" t="s">
        <v>51</v>
      </c>
      <c r="P2898" s="196" t="s">
        <v>130</v>
      </c>
      <c r="Q2898" s="218" t="s">
        <v>93</v>
      </c>
      <c r="R2898" s="90" t="s">
        <v>94</v>
      </c>
      <c r="S2898" s="90" t="s">
        <v>79</v>
      </c>
      <c r="T2898" s="96" t="s">
        <v>79</v>
      </c>
      <c r="U2898" s="90"/>
    </row>
    <row r="2899" spans="1:21" ht="42.75" x14ac:dyDescent="0.25">
      <c r="A2899" s="124">
        <v>2894</v>
      </c>
      <c r="B2899" s="125" t="s">
        <v>6895</v>
      </c>
      <c r="C2899" s="125" t="s">
        <v>6035</v>
      </c>
      <c r="D2899" s="238">
        <v>46129</v>
      </c>
      <c r="E2899" s="90" t="s">
        <v>90</v>
      </c>
      <c r="F2899" s="143" t="s">
        <v>100</v>
      </c>
      <c r="G2899" s="90" t="s">
        <v>91</v>
      </c>
      <c r="H2899" s="90" t="s">
        <v>92</v>
      </c>
      <c r="I2899" s="297" t="s">
        <v>264</v>
      </c>
      <c r="J2899" s="95" t="s">
        <v>18</v>
      </c>
      <c r="K2899" s="226" t="s">
        <v>120</v>
      </c>
      <c r="L2899" s="95" t="s">
        <v>6108</v>
      </c>
      <c r="M2899" s="91" t="s">
        <v>7157</v>
      </c>
      <c r="N2899" s="91" t="s">
        <v>7158</v>
      </c>
      <c r="O2899" s="196" t="s">
        <v>53</v>
      </c>
      <c r="P2899" s="196" t="s">
        <v>131</v>
      </c>
      <c r="Q2899" s="218" t="s">
        <v>93</v>
      </c>
      <c r="R2899" s="90" t="s">
        <v>94</v>
      </c>
      <c r="S2899" s="90" t="s">
        <v>79</v>
      </c>
      <c r="T2899" s="96" t="s">
        <v>79</v>
      </c>
      <c r="U2899" s="90"/>
    </row>
    <row r="2900" spans="1:21" ht="28.5" x14ac:dyDescent="0.25">
      <c r="A2900" s="124">
        <v>2895</v>
      </c>
      <c r="B2900" s="125" t="s">
        <v>6895</v>
      </c>
      <c r="C2900" s="125" t="s">
        <v>6035</v>
      </c>
      <c r="D2900" s="238">
        <v>46129</v>
      </c>
      <c r="E2900" s="90" t="s">
        <v>90</v>
      </c>
      <c r="F2900" s="143" t="s">
        <v>100</v>
      </c>
      <c r="G2900" s="90" t="s">
        <v>91</v>
      </c>
      <c r="H2900" s="90" t="s">
        <v>92</v>
      </c>
      <c r="I2900" s="297" t="s">
        <v>393</v>
      </c>
      <c r="J2900" s="95" t="s">
        <v>30</v>
      </c>
      <c r="K2900" s="226" t="s">
        <v>120</v>
      </c>
      <c r="L2900" s="95" t="s">
        <v>5893</v>
      </c>
      <c r="M2900" s="91" t="s">
        <v>7159</v>
      </c>
      <c r="N2900" s="91" t="s">
        <v>7160</v>
      </c>
      <c r="O2900" s="196" t="s">
        <v>41</v>
      </c>
      <c r="P2900" s="196" t="s">
        <v>129</v>
      </c>
      <c r="Q2900" s="218" t="s">
        <v>99</v>
      </c>
      <c r="R2900" s="90" t="s">
        <v>94</v>
      </c>
      <c r="S2900" s="90" t="s">
        <v>79</v>
      </c>
      <c r="T2900" s="96" t="s">
        <v>79</v>
      </c>
      <c r="U2900" s="90"/>
    </row>
    <row r="2901" spans="1:21" ht="28.5" x14ac:dyDescent="0.25">
      <c r="A2901" s="124">
        <v>2896</v>
      </c>
      <c r="B2901" s="125" t="s">
        <v>6895</v>
      </c>
      <c r="C2901" s="125" t="s">
        <v>6035</v>
      </c>
      <c r="D2901" s="238">
        <v>46129</v>
      </c>
      <c r="E2901" s="90" t="s">
        <v>90</v>
      </c>
      <c r="F2901" s="143" t="s">
        <v>135</v>
      </c>
      <c r="G2901" s="90" t="s">
        <v>91</v>
      </c>
      <c r="H2901" s="90" t="s">
        <v>92</v>
      </c>
      <c r="I2901" s="297" t="s">
        <v>393</v>
      </c>
      <c r="J2901" s="95" t="s">
        <v>30</v>
      </c>
      <c r="K2901" s="226" t="s">
        <v>120</v>
      </c>
      <c r="L2901" s="95" t="s">
        <v>7161</v>
      </c>
      <c r="M2901" s="91" t="s">
        <v>7162</v>
      </c>
      <c r="N2901" s="91" t="s">
        <v>7163</v>
      </c>
      <c r="O2901" s="196" t="s">
        <v>45</v>
      </c>
      <c r="P2901" s="196" t="s">
        <v>45</v>
      </c>
      <c r="Q2901" s="218" t="s">
        <v>99</v>
      </c>
      <c r="R2901" s="90" t="s">
        <v>94</v>
      </c>
      <c r="S2901" s="90" t="s">
        <v>79</v>
      </c>
      <c r="T2901" s="96" t="s">
        <v>79</v>
      </c>
      <c r="U2901" s="90"/>
    </row>
    <row r="2902" spans="1:21" ht="42.75" x14ac:dyDescent="0.25">
      <c r="A2902" s="124">
        <v>2897</v>
      </c>
      <c r="B2902" s="125" t="s">
        <v>6895</v>
      </c>
      <c r="C2902" s="125" t="s">
        <v>6035</v>
      </c>
      <c r="D2902" s="238">
        <v>46129</v>
      </c>
      <c r="E2902" s="90" t="s">
        <v>90</v>
      </c>
      <c r="F2902" s="143" t="s">
        <v>135</v>
      </c>
      <c r="G2902" s="90" t="s">
        <v>91</v>
      </c>
      <c r="H2902" s="90" t="s">
        <v>92</v>
      </c>
      <c r="I2902" s="297" t="s">
        <v>393</v>
      </c>
      <c r="J2902" s="95" t="s">
        <v>30</v>
      </c>
      <c r="K2902" s="226" t="s">
        <v>120</v>
      </c>
      <c r="L2902" s="95" t="s">
        <v>5893</v>
      </c>
      <c r="M2902" s="91" t="s">
        <v>7164</v>
      </c>
      <c r="N2902" s="91" t="s">
        <v>7165</v>
      </c>
      <c r="O2902" s="196" t="s">
        <v>41</v>
      </c>
      <c r="P2902" s="196" t="s">
        <v>129</v>
      </c>
      <c r="Q2902" s="218" t="s">
        <v>99</v>
      </c>
      <c r="R2902" s="90" t="s">
        <v>94</v>
      </c>
      <c r="S2902" s="90" t="s">
        <v>79</v>
      </c>
      <c r="T2902" s="96" t="s">
        <v>79</v>
      </c>
      <c r="U2902" s="90"/>
    </row>
    <row r="2903" spans="1:21" ht="42.75" x14ac:dyDescent="0.25">
      <c r="A2903" s="124">
        <v>2898</v>
      </c>
      <c r="B2903" s="125" t="s">
        <v>6895</v>
      </c>
      <c r="C2903" s="125" t="s">
        <v>6035</v>
      </c>
      <c r="D2903" s="238">
        <v>46129</v>
      </c>
      <c r="E2903" s="90" t="s">
        <v>90</v>
      </c>
      <c r="F2903" s="143" t="s">
        <v>100</v>
      </c>
      <c r="G2903" s="90" t="s">
        <v>91</v>
      </c>
      <c r="H2903" s="90" t="s">
        <v>92</v>
      </c>
      <c r="I2903" s="297" t="s">
        <v>393</v>
      </c>
      <c r="J2903" s="95" t="s">
        <v>30</v>
      </c>
      <c r="K2903" s="226">
        <v>3</v>
      </c>
      <c r="L2903" s="95" t="s">
        <v>7166</v>
      </c>
      <c r="M2903" s="91" t="s">
        <v>7167</v>
      </c>
      <c r="N2903" s="91" t="s">
        <v>7168</v>
      </c>
      <c r="O2903" s="196" t="s">
        <v>66</v>
      </c>
      <c r="P2903" s="196" t="s">
        <v>131</v>
      </c>
      <c r="Q2903" s="218" t="s">
        <v>93</v>
      </c>
      <c r="R2903" s="90" t="s">
        <v>94</v>
      </c>
      <c r="S2903" s="90" t="s">
        <v>79</v>
      </c>
      <c r="T2903" s="96" t="s">
        <v>79</v>
      </c>
      <c r="U2903" s="90"/>
    </row>
    <row r="2904" spans="1:21" ht="24" x14ac:dyDescent="0.25">
      <c r="A2904" s="124">
        <v>2899</v>
      </c>
      <c r="B2904" s="125" t="s">
        <v>6895</v>
      </c>
      <c r="C2904" s="125" t="s">
        <v>6035</v>
      </c>
      <c r="D2904" s="238">
        <v>46129</v>
      </c>
      <c r="E2904" s="90" t="s">
        <v>90</v>
      </c>
      <c r="F2904" s="143" t="s">
        <v>135</v>
      </c>
      <c r="G2904" s="90" t="s">
        <v>91</v>
      </c>
      <c r="H2904" s="90" t="s">
        <v>92</v>
      </c>
      <c r="I2904" s="297" t="s">
        <v>7169</v>
      </c>
      <c r="J2904" s="95" t="s">
        <v>27</v>
      </c>
      <c r="K2904" s="226" t="s">
        <v>120</v>
      </c>
      <c r="L2904" s="95" t="s">
        <v>242</v>
      </c>
      <c r="M2904" s="91" t="s">
        <v>7170</v>
      </c>
      <c r="N2904" s="91" t="s">
        <v>7171</v>
      </c>
      <c r="O2904" s="196" t="s">
        <v>45</v>
      </c>
      <c r="P2904" s="196" t="s">
        <v>45</v>
      </c>
      <c r="Q2904" s="218" t="s">
        <v>99</v>
      </c>
      <c r="R2904" s="90" t="s">
        <v>94</v>
      </c>
      <c r="S2904" s="90" t="s">
        <v>79</v>
      </c>
      <c r="T2904" s="96" t="s">
        <v>79</v>
      </c>
      <c r="U2904" s="90"/>
    </row>
    <row r="2905" spans="1:21" ht="38.25" x14ac:dyDescent="0.25">
      <c r="A2905" s="124">
        <v>2900</v>
      </c>
      <c r="B2905" s="125" t="s">
        <v>6895</v>
      </c>
      <c r="C2905" s="125" t="s">
        <v>6035</v>
      </c>
      <c r="D2905" s="238">
        <v>46129</v>
      </c>
      <c r="E2905" s="90" t="s">
        <v>90</v>
      </c>
      <c r="F2905" s="143" t="s">
        <v>135</v>
      </c>
      <c r="G2905" s="90" t="s">
        <v>91</v>
      </c>
      <c r="H2905" s="90" t="s">
        <v>92</v>
      </c>
      <c r="I2905" s="297" t="s">
        <v>7172</v>
      </c>
      <c r="J2905" s="95" t="s">
        <v>28</v>
      </c>
      <c r="K2905" s="226" t="s">
        <v>120</v>
      </c>
      <c r="L2905" s="95" t="s">
        <v>5890</v>
      </c>
      <c r="M2905" s="91" t="s">
        <v>7173</v>
      </c>
      <c r="N2905" s="91" t="s">
        <v>7174</v>
      </c>
      <c r="O2905" s="196" t="s">
        <v>51</v>
      </c>
      <c r="P2905" s="196" t="s">
        <v>130</v>
      </c>
      <c r="Q2905" s="218" t="s">
        <v>93</v>
      </c>
      <c r="R2905" s="90" t="s">
        <v>94</v>
      </c>
      <c r="S2905" s="90" t="s">
        <v>79</v>
      </c>
      <c r="T2905" s="96" t="s">
        <v>79</v>
      </c>
      <c r="U2905" s="90"/>
    </row>
    <row r="2906" spans="1:21" ht="38.25" x14ac:dyDescent="0.25">
      <c r="A2906" s="124">
        <v>2901</v>
      </c>
      <c r="B2906" s="125" t="s">
        <v>6895</v>
      </c>
      <c r="C2906" s="125" t="s">
        <v>6035</v>
      </c>
      <c r="D2906" s="238">
        <v>46129</v>
      </c>
      <c r="E2906" s="90" t="s">
        <v>90</v>
      </c>
      <c r="F2906" s="143" t="s">
        <v>135</v>
      </c>
      <c r="G2906" s="90" t="s">
        <v>91</v>
      </c>
      <c r="H2906" s="90" t="s">
        <v>92</v>
      </c>
      <c r="I2906" s="297" t="s">
        <v>7175</v>
      </c>
      <c r="J2906" s="95" t="s">
        <v>27</v>
      </c>
      <c r="K2906" s="226" t="s">
        <v>120</v>
      </c>
      <c r="L2906" s="95" t="s">
        <v>390</v>
      </c>
      <c r="M2906" s="91" t="s">
        <v>7176</v>
      </c>
      <c r="N2906" s="91" t="s">
        <v>7177</v>
      </c>
      <c r="O2906" s="196" t="s">
        <v>51</v>
      </c>
      <c r="P2906" s="196" t="s">
        <v>130</v>
      </c>
      <c r="Q2906" s="218" t="s">
        <v>93</v>
      </c>
      <c r="R2906" s="90" t="s">
        <v>94</v>
      </c>
      <c r="S2906" s="90" t="s">
        <v>79</v>
      </c>
      <c r="T2906" s="96" t="s">
        <v>79</v>
      </c>
      <c r="U2906" s="90"/>
    </row>
    <row r="2907" spans="1:21" ht="38.25" x14ac:dyDescent="0.25">
      <c r="A2907" s="124">
        <v>2902</v>
      </c>
      <c r="B2907" s="125" t="s">
        <v>6895</v>
      </c>
      <c r="C2907" s="125" t="s">
        <v>6035</v>
      </c>
      <c r="D2907" s="238">
        <v>46129</v>
      </c>
      <c r="E2907" s="90" t="s">
        <v>90</v>
      </c>
      <c r="F2907" s="143" t="s">
        <v>135</v>
      </c>
      <c r="G2907" s="90" t="s">
        <v>91</v>
      </c>
      <c r="H2907" s="90" t="s">
        <v>92</v>
      </c>
      <c r="I2907" s="297" t="s">
        <v>7178</v>
      </c>
      <c r="J2907" s="95" t="s">
        <v>28</v>
      </c>
      <c r="K2907" s="226" t="s">
        <v>120</v>
      </c>
      <c r="L2907" s="95" t="s">
        <v>543</v>
      </c>
      <c r="M2907" s="91" t="s">
        <v>7179</v>
      </c>
      <c r="N2907" s="91" t="s">
        <v>7180</v>
      </c>
      <c r="O2907" s="196" t="s">
        <v>51</v>
      </c>
      <c r="P2907" s="196" t="s">
        <v>130</v>
      </c>
      <c r="Q2907" s="218" t="s">
        <v>93</v>
      </c>
      <c r="R2907" s="90" t="s">
        <v>94</v>
      </c>
      <c r="S2907" s="90" t="s">
        <v>79</v>
      </c>
      <c r="T2907" s="96" t="s">
        <v>79</v>
      </c>
      <c r="U2907" s="90"/>
    </row>
    <row r="2908" spans="1:21" ht="42.75" x14ac:dyDescent="0.25">
      <c r="A2908" s="124">
        <v>2903</v>
      </c>
      <c r="B2908" s="125" t="s">
        <v>6895</v>
      </c>
      <c r="C2908" s="125" t="s">
        <v>6035</v>
      </c>
      <c r="D2908" s="238">
        <v>46129</v>
      </c>
      <c r="E2908" s="90" t="s">
        <v>90</v>
      </c>
      <c r="F2908" s="143" t="s">
        <v>100</v>
      </c>
      <c r="G2908" s="90" t="s">
        <v>91</v>
      </c>
      <c r="H2908" s="90" t="s">
        <v>92</v>
      </c>
      <c r="I2908" s="297" t="s">
        <v>3616</v>
      </c>
      <c r="J2908" s="95" t="s">
        <v>19</v>
      </c>
      <c r="K2908" s="226">
        <v>5</v>
      </c>
      <c r="L2908" s="95" t="s">
        <v>7181</v>
      </c>
      <c r="M2908" s="91" t="s">
        <v>7182</v>
      </c>
      <c r="N2908" s="91" t="s">
        <v>7183</v>
      </c>
      <c r="O2908" s="196" t="s">
        <v>53</v>
      </c>
      <c r="P2908" s="196" t="s">
        <v>130</v>
      </c>
      <c r="Q2908" s="218" t="s">
        <v>99</v>
      </c>
      <c r="R2908" s="90" t="s">
        <v>94</v>
      </c>
      <c r="S2908" s="90" t="s">
        <v>79</v>
      </c>
      <c r="T2908" s="96" t="s">
        <v>79</v>
      </c>
      <c r="U2908" s="90"/>
    </row>
    <row r="2909" spans="1:21" ht="42.75" x14ac:dyDescent="0.25">
      <c r="A2909" s="124">
        <v>2904</v>
      </c>
      <c r="B2909" s="125" t="s">
        <v>6895</v>
      </c>
      <c r="C2909" s="125" t="s">
        <v>6035</v>
      </c>
      <c r="D2909" s="238">
        <v>46129</v>
      </c>
      <c r="E2909" s="90" t="s">
        <v>90</v>
      </c>
      <c r="F2909" s="143" t="s">
        <v>100</v>
      </c>
      <c r="G2909" s="90" t="s">
        <v>91</v>
      </c>
      <c r="H2909" s="90" t="s">
        <v>92</v>
      </c>
      <c r="I2909" s="297" t="s">
        <v>3616</v>
      </c>
      <c r="J2909" s="95" t="s">
        <v>19</v>
      </c>
      <c r="K2909" s="226">
        <v>3</v>
      </c>
      <c r="L2909" s="95" t="s">
        <v>1711</v>
      </c>
      <c r="M2909" s="91" t="s">
        <v>7184</v>
      </c>
      <c r="N2909" s="91" t="s">
        <v>7185</v>
      </c>
      <c r="O2909" s="196" t="s">
        <v>51</v>
      </c>
      <c r="P2909" s="196" t="s">
        <v>130</v>
      </c>
      <c r="Q2909" s="218" t="s">
        <v>93</v>
      </c>
      <c r="R2909" s="90" t="s">
        <v>94</v>
      </c>
      <c r="S2909" s="90" t="s">
        <v>79</v>
      </c>
      <c r="T2909" s="96" t="s">
        <v>79</v>
      </c>
      <c r="U2909" s="90"/>
    </row>
    <row r="2910" spans="1:21" ht="28.5" x14ac:dyDescent="0.25">
      <c r="A2910" s="124">
        <v>2905</v>
      </c>
      <c r="B2910" s="125" t="s">
        <v>6895</v>
      </c>
      <c r="C2910" s="125" t="s">
        <v>6035</v>
      </c>
      <c r="D2910" s="238">
        <v>46129</v>
      </c>
      <c r="E2910" s="90" t="s">
        <v>90</v>
      </c>
      <c r="F2910" s="143" t="s">
        <v>135</v>
      </c>
      <c r="G2910" s="90" t="s">
        <v>91</v>
      </c>
      <c r="H2910" s="90" t="s">
        <v>92</v>
      </c>
      <c r="I2910" s="297" t="s">
        <v>3616</v>
      </c>
      <c r="J2910" s="95" t="s">
        <v>110</v>
      </c>
      <c r="K2910" s="226">
        <v>5</v>
      </c>
      <c r="L2910" s="95" t="s">
        <v>1645</v>
      </c>
      <c r="M2910" s="91" t="s">
        <v>7186</v>
      </c>
      <c r="N2910" s="91" t="s">
        <v>7187</v>
      </c>
      <c r="O2910" s="196" t="s">
        <v>41</v>
      </c>
      <c r="P2910" s="196" t="s">
        <v>129</v>
      </c>
      <c r="Q2910" s="218" t="s">
        <v>99</v>
      </c>
      <c r="R2910" s="90" t="s">
        <v>94</v>
      </c>
      <c r="S2910" s="90" t="s">
        <v>79</v>
      </c>
      <c r="T2910" s="96" t="s">
        <v>79</v>
      </c>
      <c r="U2910" s="90"/>
    </row>
    <row r="2911" spans="1:21" ht="38.25" x14ac:dyDescent="0.25">
      <c r="A2911" s="124">
        <v>2906</v>
      </c>
      <c r="B2911" s="125" t="s">
        <v>6895</v>
      </c>
      <c r="C2911" s="125" t="s">
        <v>6035</v>
      </c>
      <c r="D2911" s="238">
        <v>46129</v>
      </c>
      <c r="E2911" s="90" t="s">
        <v>90</v>
      </c>
      <c r="F2911" s="143" t="s">
        <v>135</v>
      </c>
      <c r="G2911" s="90" t="s">
        <v>91</v>
      </c>
      <c r="H2911" s="90" t="s">
        <v>92</v>
      </c>
      <c r="I2911" s="297" t="s">
        <v>3616</v>
      </c>
      <c r="J2911" s="95" t="s">
        <v>110</v>
      </c>
      <c r="K2911" s="226">
        <v>3</v>
      </c>
      <c r="L2911" s="95" t="s">
        <v>7188</v>
      </c>
      <c r="M2911" s="91" t="s">
        <v>7189</v>
      </c>
      <c r="N2911" s="91" t="s">
        <v>7190</v>
      </c>
      <c r="O2911" s="196" t="s">
        <v>51</v>
      </c>
      <c r="P2911" s="196" t="s">
        <v>130</v>
      </c>
      <c r="Q2911" s="218" t="s">
        <v>93</v>
      </c>
      <c r="R2911" s="90" t="s">
        <v>94</v>
      </c>
      <c r="S2911" s="90" t="s">
        <v>79</v>
      </c>
      <c r="T2911" s="96" t="s">
        <v>79</v>
      </c>
      <c r="U2911" s="90"/>
    </row>
    <row r="2912" spans="1:21" ht="28.5" x14ac:dyDescent="0.25">
      <c r="A2912" s="124">
        <v>2907</v>
      </c>
      <c r="B2912" s="125" t="s">
        <v>6895</v>
      </c>
      <c r="C2912" s="125" t="s">
        <v>6035</v>
      </c>
      <c r="D2912" s="238">
        <v>46129</v>
      </c>
      <c r="E2912" s="90" t="s">
        <v>90</v>
      </c>
      <c r="F2912" s="143" t="s">
        <v>135</v>
      </c>
      <c r="G2912" s="90" t="s">
        <v>91</v>
      </c>
      <c r="H2912" s="90" t="s">
        <v>92</v>
      </c>
      <c r="I2912" s="297" t="s">
        <v>133</v>
      </c>
      <c r="J2912" s="95" t="s">
        <v>18</v>
      </c>
      <c r="K2912" s="226" t="s">
        <v>139</v>
      </c>
      <c r="L2912" s="95" t="s">
        <v>7191</v>
      </c>
      <c r="M2912" s="91" t="s">
        <v>7194</v>
      </c>
      <c r="N2912" s="91" t="s">
        <v>7195</v>
      </c>
      <c r="O2912" s="196" t="s">
        <v>68</v>
      </c>
      <c r="P2912" s="196" t="s">
        <v>129</v>
      </c>
      <c r="Q2912" s="218" t="s">
        <v>99</v>
      </c>
      <c r="R2912" s="90" t="s">
        <v>94</v>
      </c>
      <c r="S2912" s="90" t="s">
        <v>78</v>
      </c>
      <c r="T2912" s="96" t="s">
        <v>79</v>
      </c>
      <c r="U2912" s="90"/>
    </row>
    <row r="2913" spans="1:21" ht="28.5" x14ac:dyDescent="0.25">
      <c r="A2913" s="124">
        <v>2908</v>
      </c>
      <c r="B2913" s="125" t="s">
        <v>6895</v>
      </c>
      <c r="C2913" s="125" t="s">
        <v>6035</v>
      </c>
      <c r="D2913" s="238">
        <v>46129</v>
      </c>
      <c r="E2913" s="90" t="s">
        <v>90</v>
      </c>
      <c r="F2913" s="143" t="s">
        <v>135</v>
      </c>
      <c r="G2913" s="90" t="s">
        <v>91</v>
      </c>
      <c r="H2913" s="90" t="s">
        <v>92</v>
      </c>
      <c r="I2913" s="297" t="s">
        <v>133</v>
      </c>
      <c r="J2913" s="95" t="s">
        <v>18</v>
      </c>
      <c r="K2913" s="226" t="s">
        <v>139</v>
      </c>
      <c r="L2913" s="95" t="s">
        <v>7192</v>
      </c>
      <c r="M2913" s="91" t="s">
        <v>7196</v>
      </c>
      <c r="N2913" s="91" t="s">
        <v>7197</v>
      </c>
      <c r="O2913" s="196" t="s">
        <v>68</v>
      </c>
      <c r="P2913" s="196" t="s">
        <v>129</v>
      </c>
      <c r="Q2913" s="218" t="s">
        <v>99</v>
      </c>
      <c r="R2913" s="90" t="s">
        <v>94</v>
      </c>
      <c r="S2913" s="90" t="s">
        <v>78</v>
      </c>
      <c r="T2913" s="96" t="s">
        <v>79</v>
      </c>
      <c r="U2913" s="90"/>
    </row>
    <row r="2914" spans="1:21" ht="28.5" x14ac:dyDescent="0.25">
      <c r="A2914" s="124">
        <v>2909</v>
      </c>
      <c r="B2914" s="125" t="s">
        <v>6895</v>
      </c>
      <c r="C2914" s="125" t="s">
        <v>6035</v>
      </c>
      <c r="D2914" s="238">
        <v>46129</v>
      </c>
      <c r="E2914" s="90" t="s">
        <v>90</v>
      </c>
      <c r="F2914" s="143" t="s">
        <v>135</v>
      </c>
      <c r="G2914" s="90" t="s">
        <v>91</v>
      </c>
      <c r="H2914" s="90" t="s">
        <v>92</v>
      </c>
      <c r="I2914" s="297" t="s">
        <v>133</v>
      </c>
      <c r="J2914" s="95" t="s">
        <v>18</v>
      </c>
      <c r="K2914" s="105" t="s">
        <v>139</v>
      </c>
      <c r="L2914" s="95" t="s">
        <v>7193</v>
      </c>
      <c r="M2914" s="200" t="s">
        <v>7198</v>
      </c>
      <c r="N2914" s="91" t="s">
        <v>7199</v>
      </c>
      <c r="O2914" s="104" t="s">
        <v>57</v>
      </c>
      <c r="P2914" s="104" t="s">
        <v>124</v>
      </c>
      <c r="Q2914" s="218" t="s">
        <v>99</v>
      </c>
      <c r="R2914" s="90" t="s">
        <v>94</v>
      </c>
      <c r="S2914" s="90" t="s">
        <v>78</v>
      </c>
      <c r="T2914" s="96" t="s">
        <v>79</v>
      </c>
      <c r="U2914" s="90"/>
    </row>
    <row r="2915" spans="1:21" ht="28.5" x14ac:dyDescent="0.25">
      <c r="A2915" s="124">
        <v>2910</v>
      </c>
      <c r="B2915" s="125" t="s">
        <v>6895</v>
      </c>
      <c r="C2915" s="125" t="s">
        <v>6035</v>
      </c>
      <c r="D2915" s="238">
        <v>46129</v>
      </c>
      <c r="E2915" s="90" t="s">
        <v>90</v>
      </c>
      <c r="F2915" s="143" t="s">
        <v>100</v>
      </c>
      <c r="G2915" s="90" t="s">
        <v>91</v>
      </c>
      <c r="H2915" s="90" t="s">
        <v>92</v>
      </c>
      <c r="I2915" s="297" t="s">
        <v>133</v>
      </c>
      <c r="J2915" s="95" t="s">
        <v>18</v>
      </c>
      <c r="K2915" s="105" t="s">
        <v>139</v>
      </c>
      <c r="L2915" s="95" t="s">
        <v>7193</v>
      </c>
      <c r="M2915" s="200" t="s">
        <v>7200</v>
      </c>
      <c r="N2915" s="127" t="s">
        <v>7201</v>
      </c>
      <c r="O2915" s="104" t="s">
        <v>73</v>
      </c>
      <c r="P2915" s="104" t="s">
        <v>124</v>
      </c>
      <c r="Q2915" s="218" t="s">
        <v>99</v>
      </c>
      <c r="R2915" s="90" t="s">
        <v>94</v>
      </c>
      <c r="S2915" s="90" t="s">
        <v>78</v>
      </c>
      <c r="T2915" s="96" t="s">
        <v>79</v>
      </c>
      <c r="U2915" s="90"/>
    </row>
    <row r="2916" spans="1:21" ht="28.5" x14ac:dyDescent="0.25">
      <c r="A2916" s="124">
        <v>2911</v>
      </c>
      <c r="B2916" s="125" t="s">
        <v>6895</v>
      </c>
      <c r="C2916" s="125" t="s">
        <v>6035</v>
      </c>
      <c r="D2916" s="238">
        <v>46129</v>
      </c>
      <c r="E2916" s="90" t="s">
        <v>90</v>
      </c>
      <c r="F2916" s="143" t="s">
        <v>135</v>
      </c>
      <c r="G2916" s="90" t="s">
        <v>91</v>
      </c>
      <c r="H2916" s="90" t="s">
        <v>92</v>
      </c>
      <c r="I2916" s="297" t="s">
        <v>133</v>
      </c>
      <c r="J2916" s="95" t="s">
        <v>18</v>
      </c>
      <c r="K2916" s="105" t="s">
        <v>139</v>
      </c>
      <c r="L2916" s="95" t="s">
        <v>7193</v>
      </c>
      <c r="M2916" s="200" t="s">
        <v>7202</v>
      </c>
      <c r="N2916" s="127" t="s">
        <v>7203</v>
      </c>
      <c r="O2916" s="104" t="s">
        <v>68</v>
      </c>
      <c r="P2916" s="104" t="s">
        <v>129</v>
      </c>
      <c r="Q2916" s="218" t="s">
        <v>99</v>
      </c>
      <c r="R2916" s="90" t="s">
        <v>94</v>
      </c>
      <c r="S2916" s="90" t="s">
        <v>78</v>
      </c>
      <c r="T2916" s="96" t="s">
        <v>79</v>
      </c>
      <c r="U2916" s="90"/>
    </row>
    <row r="2917" spans="1:21" ht="28.5" x14ac:dyDescent="0.25">
      <c r="A2917" s="124">
        <v>2912</v>
      </c>
      <c r="B2917" s="125" t="s">
        <v>6895</v>
      </c>
      <c r="C2917" s="125" t="s">
        <v>6035</v>
      </c>
      <c r="D2917" s="238">
        <v>46129</v>
      </c>
      <c r="E2917" s="90" t="s">
        <v>90</v>
      </c>
      <c r="F2917" s="143" t="s">
        <v>135</v>
      </c>
      <c r="G2917" s="90" t="s">
        <v>91</v>
      </c>
      <c r="H2917" s="90" t="s">
        <v>92</v>
      </c>
      <c r="I2917" s="297" t="s">
        <v>133</v>
      </c>
      <c r="J2917" s="95" t="s">
        <v>18</v>
      </c>
      <c r="K2917" s="105" t="s">
        <v>139</v>
      </c>
      <c r="L2917" s="95" t="s">
        <v>6980</v>
      </c>
      <c r="M2917" s="200" t="s">
        <v>7205</v>
      </c>
      <c r="N2917" s="127" t="s">
        <v>7206</v>
      </c>
      <c r="O2917" s="196" t="s">
        <v>73</v>
      </c>
      <c r="P2917" s="104" t="s">
        <v>124</v>
      </c>
      <c r="Q2917" s="218" t="s">
        <v>99</v>
      </c>
      <c r="R2917" s="90" t="s">
        <v>94</v>
      </c>
      <c r="S2917" s="90" t="s">
        <v>78</v>
      </c>
      <c r="T2917" s="96" t="s">
        <v>79</v>
      </c>
      <c r="U2917" s="90"/>
    </row>
    <row r="2918" spans="1:21" ht="28.5" x14ac:dyDescent="0.25">
      <c r="A2918" s="124">
        <v>2913</v>
      </c>
      <c r="B2918" s="125" t="s">
        <v>6895</v>
      </c>
      <c r="C2918" s="125" t="s">
        <v>6035</v>
      </c>
      <c r="D2918" s="238">
        <v>46129</v>
      </c>
      <c r="E2918" s="90" t="s">
        <v>90</v>
      </c>
      <c r="F2918" s="143" t="s">
        <v>135</v>
      </c>
      <c r="G2918" s="90" t="s">
        <v>91</v>
      </c>
      <c r="H2918" s="90" t="s">
        <v>92</v>
      </c>
      <c r="I2918" s="297" t="s">
        <v>133</v>
      </c>
      <c r="J2918" s="95" t="s">
        <v>18</v>
      </c>
      <c r="K2918" s="105" t="s">
        <v>139</v>
      </c>
      <c r="L2918" s="95" t="s">
        <v>6980</v>
      </c>
      <c r="M2918" s="200" t="s">
        <v>7204</v>
      </c>
      <c r="N2918" s="91" t="s">
        <v>1579</v>
      </c>
      <c r="O2918" s="104" t="s">
        <v>3355</v>
      </c>
      <c r="P2918" s="104" t="s">
        <v>125</v>
      </c>
      <c r="Q2918" s="218" t="s">
        <v>99</v>
      </c>
      <c r="R2918" s="90" t="s">
        <v>94</v>
      </c>
      <c r="S2918" s="90" t="s">
        <v>78</v>
      </c>
      <c r="T2918" s="96" t="s">
        <v>79</v>
      </c>
      <c r="U2918" s="90"/>
    </row>
    <row r="2919" spans="1:21" ht="38.25" x14ac:dyDescent="0.25">
      <c r="A2919" s="124">
        <v>2914</v>
      </c>
      <c r="B2919" s="125" t="s">
        <v>6895</v>
      </c>
      <c r="C2919" s="125" t="s">
        <v>6035</v>
      </c>
      <c r="D2919" s="238">
        <v>46129</v>
      </c>
      <c r="E2919" s="90" t="s">
        <v>90</v>
      </c>
      <c r="F2919" s="143" t="s">
        <v>135</v>
      </c>
      <c r="G2919" s="90" t="s">
        <v>91</v>
      </c>
      <c r="H2919" s="90" t="s">
        <v>92</v>
      </c>
      <c r="I2919" s="297" t="s">
        <v>133</v>
      </c>
      <c r="J2919" s="95" t="s">
        <v>18</v>
      </c>
      <c r="K2919" s="105" t="s">
        <v>122</v>
      </c>
      <c r="L2919" s="95" t="s">
        <v>7207</v>
      </c>
      <c r="M2919" s="200" t="s">
        <v>7208</v>
      </c>
      <c r="N2919" s="127" t="s">
        <v>7209</v>
      </c>
      <c r="O2919" s="104" t="s">
        <v>3359</v>
      </c>
      <c r="P2919" s="104" t="s">
        <v>130</v>
      </c>
      <c r="Q2919" s="218" t="s">
        <v>93</v>
      </c>
      <c r="R2919" s="90" t="s">
        <v>94</v>
      </c>
      <c r="S2919" s="90" t="s">
        <v>78</v>
      </c>
      <c r="T2919" s="96" t="s">
        <v>79</v>
      </c>
      <c r="U2919" s="90"/>
    </row>
    <row r="2920" spans="1:21" ht="28.5" x14ac:dyDescent="0.25">
      <c r="A2920" s="242">
        <v>2915</v>
      </c>
      <c r="B2920" s="243" t="s">
        <v>6895</v>
      </c>
      <c r="C2920" s="243" t="s">
        <v>6035</v>
      </c>
      <c r="D2920" s="246">
        <v>46129</v>
      </c>
      <c r="E2920" s="90" t="s">
        <v>90</v>
      </c>
      <c r="F2920" s="143" t="s">
        <v>135</v>
      </c>
      <c r="G2920" s="90" t="s">
        <v>91</v>
      </c>
      <c r="H2920" s="90" t="s">
        <v>92</v>
      </c>
      <c r="I2920" s="297" t="s">
        <v>133</v>
      </c>
      <c r="J2920" s="95" t="s">
        <v>18</v>
      </c>
      <c r="K2920" s="244" t="s">
        <v>120</v>
      </c>
      <c r="L2920" s="89" t="s">
        <v>696</v>
      </c>
      <c r="M2920" s="239" t="s">
        <v>7210</v>
      </c>
      <c r="N2920" s="239" t="s">
        <v>7211</v>
      </c>
      <c r="O2920" s="196" t="s">
        <v>41</v>
      </c>
      <c r="P2920" s="196" t="s">
        <v>129</v>
      </c>
      <c r="Q2920" s="218" t="s">
        <v>93</v>
      </c>
      <c r="R2920" s="243" t="s">
        <v>94</v>
      </c>
      <c r="S2920" s="90" t="s">
        <v>78</v>
      </c>
      <c r="T2920" s="245" t="s">
        <v>79</v>
      </c>
      <c r="U2920" s="90"/>
    </row>
    <row r="2921" spans="1:21" ht="42.75" x14ac:dyDescent="0.25">
      <c r="A2921" s="124">
        <v>2916</v>
      </c>
      <c r="B2921" s="125" t="s">
        <v>6895</v>
      </c>
      <c r="C2921" s="125" t="s">
        <v>6035</v>
      </c>
      <c r="D2921" s="238">
        <v>46130</v>
      </c>
      <c r="E2921" s="90" t="s">
        <v>90</v>
      </c>
      <c r="F2921" s="143" t="s">
        <v>100</v>
      </c>
      <c r="G2921" s="90" t="s">
        <v>91</v>
      </c>
      <c r="H2921" s="90" t="s">
        <v>92</v>
      </c>
      <c r="I2921" s="297" t="s">
        <v>1566</v>
      </c>
      <c r="J2921" s="95" t="s">
        <v>18</v>
      </c>
      <c r="K2921" s="226" t="s">
        <v>121</v>
      </c>
      <c r="L2921" s="95" t="s">
        <v>6220</v>
      </c>
      <c r="M2921" s="200" t="s">
        <v>7212</v>
      </c>
      <c r="N2921" s="127" t="s">
        <v>7213</v>
      </c>
      <c r="O2921" s="196" t="s">
        <v>41</v>
      </c>
      <c r="P2921" s="196" t="s">
        <v>129</v>
      </c>
      <c r="Q2921" s="218" t="s">
        <v>99</v>
      </c>
      <c r="R2921" s="90" t="s">
        <v>94</v>
      </c>
      <c r="S2921" s="90" t="s">
        <v>79</v>
      </c>
      <c r="T2921" s="96" t="s">
        <v>79</v>
      </c>
      <c r="U2921" s="90"/>
    </row>
    <row r="2922" spans="1:21" ht="38.25" x14ac:dyDescent="0.25">
      <c r="A2922" s="124">
        <v>2917</v>
      </c>
      <c r="B2922" s="125" t="s">
        <v>6895</v>
      </c>
      <c r="C2922" s="125" t="s">
        <v>6035</v>
      </c>
      <c r="D2922" s="238">
        <v>46130</v>
      </c>
      <c r="E2922" s="90" t="s">
        <v>90</v>
      </c>
      <c r="F2922" s="143" t="s">
        <v>135</v>
      </c>
      <c r="G2922" s="90" t="s">
        <v>91</v>
      </c>
      <c r="H2922" s="90" t="s">
        <v>92</v>
      </c>
      <c r="I2922" s="297" t="s">
        <v>264</v>
      </c>
      <c r="J2922" s="95" t="s">
        <v>18</v>
      </c>
      <c r="K2922" s="226">
        <v>3</v>
      </c>
      <c r="L2922" s="95" t="s">
        <v>3846</v>
      </c>
      <c r="M2922" s="200" t="s">
        <v>7214</v>
      </c>
      <c r="N2922" s="127" t="s">
        <v>7215</v>
      </c>
      <c r="O2922" s="196" t="s">
        <v>51</v>
      </c>
      <c r="P2922" s="196" t="s">
        <v>130</v>
      </c>
      <c r="Q2922" s="218" t="s">
        <v>93</v>
      </c>
      <c r="R2922" s="90" t="s">
        <v>94</v>
      </c>
      <c r="S2922" s="90" t="s">
        <v>79</v>
      </c>
      <c r="T2922" s="96" t="s">
        <v>79</v>
      </c>
      <c r="U2922" s="90"/>
    </row>
    <row r="2923" spans="1:21" ht="36" x14ac:dyDescent="0.25">
      <c r="A2923" s="124">
        <v>2918</v>
      </c>
      <c r="B2923" s="125" t="s">
        <v>6895</v>
      </c>
      <c r="C2923" s="125" t="s">
        <v>6035</v>
      </c>
      <c r="D2923" s="238">
        <v>46130</v>
      </c>
      <c r="E2923" s="90" t="s">
        <v>90</v>
      </c>
      <c r="F2923" s="143" t="s">
        <v>135</v>
      </c>
      <c r="G2923" s="90" t="s">
        <v>91</v>
      </c>
      <c r="H2923" s="90" t="s">
        <v>92</v>
      </c>
      <c r="I2923" s="297" t="s">
        <v>264</v>
      </c>
      <c r="J2923" s="95" t="s">
        <v>18</v>
      </c>
      <c r="K2923" s="226">
        <v>3</v>
      </c>
      <c r="L2923" s="95" t="s">
        <v>4297</v>
      </c>
      <c r="M2923" s="200" t="s">
        <v>7216</v>
      </c>
      <c r="N2923" s="127" t="s">
        <v>7217</v>
      </c>
      <c r="O2923" s="196" t="s">
        <v>3355</v>
      </c>
      <c r="P2923" s="196" t="s">
        <v>125</v>
      </c>
      <c r="Q2923" s="218" t="s">
        <v>99</v>
      </c>
      <c r="R2923" s="90" t="s">
        <v>94</v>
      </c>
      <c r="S2923" s="90" t="s">
        <v>79</v>
      </c>
      <c r="T2923" s="96" t="s">
        <v>79</v>
      </c>
      <c r="U2923" s="90"/>
    </row>
    <row r="2924" spans="1:21" ht="36" x14ac:dyDescent="0.25">
      <c r="A2924" s="124">
        <v>2919</v>
      </c>
      <c r="B2924" s="125" t="s">
        <v>6895</v>
      </c>
      <c r="C2924" s="125" t="s">
        <v>6035</v>
      </c>
      <c r="D2924" s="238">
        <v>46130</v>
      </c>
      <c r="E2924" s="90" t="s">
        <v>90</v>
      </c>
      <c r="F2924" s="143" t="s">
        <v>135</v>
      </c>
      <c r="G2924" s="90" t="s">
        <v>91</v>
      </c>
      <c r="H2924" s="90" t="s">
        <v>92</v>
      </c>
      <c r="I2924" s="297" t="s">
        <v>264</v>
      </c>
      <c r="J2924" s="95" t="s">
        <v>18</v>
      </c>
      <c r="K2924" s="226">
        <v>3</v>
      </c>
      <c r="L2924" s="95" t="s">
        <v>1744</v>
      </c>
      <c r="M2924" s="200" t="s">
        <v>7218</v>
      </c>
      <c r="N2924" s="127" t="s">
        <v>7219</v>
      </c>
      <c r="O2924" s="196" t="s">
        <v>3355</v>
      </c>
      <c r="P2924" s="196" t="s">
        <v>125</v>
      </c>
      <c r="Q2924" s="218" t="s">
        <v>99</v>
      </c>
      <c r="R2924" s="90" t="s">
        <v>94</v>
      </c>
      <c r="S2924" s="90" t="s">
        <v>79</v>
      </c>
      <c r="T2924" s="96" t="s">
        <v>79</v>
      </c>
      <c r="U2924" s="90"/>
    </row>
    <row r="2925" spans="1:21" ht="36" x14ac:dyDescent="0.25">
      <c r="A2925" s="124">
        <v>2920</v>
      </c>
      <c r="B2925" s="125" t="s">
        <v>6895</v>
      </c>
      <c r="C2925" s="125" t="s">
        <v>6035</v>
      </c>
      <c r="D2925" s="238">
        <v>46130</v>
      </c>
      <c r="E2925" s="90" t="s">
        <v>90</v>
      </c>
      <c r="F2925" s="143" t="s">
        <v>135</v>
      </c>
      <c r="G2925" s="90" t="s">
        <v>91</v>
      </c>
      <c r="H2925" s="90" t="s">
        <v>92</v>
      </c>
      <c r="I2925" s="297" t="s">
        <v>264</v>
      </c>
      <c r="J2925" s="95" t="s">
        <v>18</v>
      </c>
      <c r="K2925" s="226">
        <v>3</v>
      </c>
      <c r="L2925" s="95" t="s">
        <v>1711</v>
      </c>
      <c r="M2925" s="200" t="s">
        <v>7220</v>
      </c>
      <c r="N2925" s="127" t="s">
        <v>7221</v>
      </c>
      <c r="O2925" s="196" t="s">
        <v>68</v>
      </c>
      <c r="P2925" s="196" t="s">
        <v>129</v>
      </c>
      <c r="Q2925" s="218" t="s">
        <v>99</v>
      </c>
      <c r="R2925" s="90" t="s">
        <v>94</v>
      </c>
      <c r="S2925" s="90" t="s">
        <v>79</v>
      </c>
      <c r="T2925" s="96" t="s">
        <v>79</v>
      </c>
      <c r="U2925" s="90"/>
    </row>
    <row r="2926" spans="1:21" ht="36" x14ac:dyDescent="0.25">
      <c r="A2926" s="124">
        <v>2921</v>
      </c>
      <c r="B2926" s="125" t="s">
        <v>6895</v>
      </c>
      <c r="C2926" s="125" t="s">
        <v>6035</v>
      </c>
      <c r="D2926" s="238">
        <v>46130</v>
      </c>
      <c r="E2926" s="90" t="s">
        <v>90</v>
      </c>
      <c r="F2926" s="143" t="s">
        <v>135</v>
      </c>
      <c r="G2926" s="90" t="s">
        <v>91</v>
      </c>
      <c r="H2926" s="90" t="s">
        <v>92</v>
      </c>
      <c r="I2926" s="297" t="s">
        <v>264</v>
      </c>
      <c r="J2926" s="95" t="s">
        <v>18</v>
      </c>
      <c r="K2926" s="226">
        <v>3</v>
      </c>
      <c r="L2926" s="95" t="s">
        <v>1711</v>
      </c>
      <c r="M2926" s="200" t="s">
        <v>7222</v>
      </c>
      <c r="N2926" s="127" t="s">
        <v>7223</v>
      </c>
      <c r="O2926" s="196" t="s">
        <v>41</v>
      </c>
      <c r="P2926" s="196" t="s">
        <v>129</v>
      </c>
      <c r="Q2926" s="218" t="s">
        <v>99</v>
      </c>
      <c r="R2926" s="90" t="s">
        <v>94</v>
      </c>
      <c r="S2926" s="90" t="s">
        <v>79</v>
      </c>
      <c r="T2926" s="96" t="s">
        <v>79</v>
      </c>
      <c r="U2926" s="90"/>
    </row>
    <row r="2927" spans="1:21" ht="42.75" x14ac:dyDescent="0.25">
      <c r="A2927" s="124">
        <v>2922</v>
      </c>
      <c r="B2927" s="125" t="s">
        <v>6895</v>
      </c>
      <c r="C2927" s="125" t="s">
        <v>6035</v>
      </c>
      <c r="D2927" s="238">
        <v>46130</v>
      </c>
      <c r="E2927" s="90" t="s">
        <v>90</v>
      </c>
      <c r="F2927" s="143" t="s">
        <v>100</v>
      </c>
      <c r="G2927" s="90" t="s">
        <v>95</v>
      </c>
      <c r="H2927" s="90" t="s">
        <v>96</v>
      </c>
      <c r="I2927" s="297" t="s">
        <v>3226</v>
      </c>
      <c r="J2927" s="95" t="s">
        <v>30</v>
      </c>
      <c r="K2927" s="226">
        <v>3</v>
      </c>
      <c r="L2927" s="95" t="s">
        <v>3846</v>
      </c>
      <c r="M2927" s="200" t="s">
        <v>7224</v>
      </c>
      <c r="N2927" s="127" t="s">
        <v>7225</v>
      </c>
      <c r="O2927" s="196" t="s">
        <v>53</v>
      </c>
      <c r="P2927" s="196" t="s">
        <v>129</v>
      </c>
      <c r="Q2927" s="218" t="s">
        <v>99</v>
      </c>
      <c r="R2927" s="90" t="s">
        <v>94</v>
      </c>
      <c r="S2927" s="90" t="s">
        <v>79</v>
      </c>
      <c r="T2927" s="96" t="s">
        <v>79</v>
      </c>
      <c r="U2927" s="90"/>
    </row>
    <row r="2928" spans="1:21" ht="42.75" x14ac:dyDescent="0.25">
      <c r="A2928" s="124">
        <v>2923</v>
      </c>
      <c r="B2928" s="125" t="s">
        <v>6895</v>
      </c>
      <c r="C2928" s="125" t="s">
        <v>6035</v>
      </c>
      <c r="D2928" s="238">
        <v>46130</v>
      </c>
      <c r="E2928" s="90" t="s">
        <v>90</v>
      </c>
      <c r="F2928" s="143" t="s">
        <v>100</v>
      </c>
      <c r="G2928" s="90" t="s">
        <v>95</v>
      </c>
      <c r="H2928" s="90" t="s">
        <v>96</v>
      </c>
      <c r="I2928" s="297" t="s">
        <v>3226</v>
      </c>
      <c r="J2928" s="95" t="s">
        <v>30</v>
      </c>
      <c r="K2928" s="226">
        <v>3</v>
      </c>
      <c r="L2928" s="95" t="s">
        <v>1711</v>
      </c>
      <c r="M2928" s="200" t="s">
        <v>7226</v>
      </c>
      <c r="N2928" s="127" t="s">
        <v>7227</v>
      </c>
      <c r="O2928" s="196" t="s">
        <v>53</v>
      </c>
      <c r="P2928" s="196" t="s">
        <v>129</v>
      </c>
      <c r="Q2928" s="218" t="s">
        <v>99</v>
      </c>
      <c r="R2928" s="90" t="s">
        <v>94</v>
      </c>
      <c r="S2928" s="90" t="s">
        <v>79</v>
      </c>
      <c r="T2928" s="96" t="s">
        <v>79</v>
      </c>
      <c r="U2928" s="90"/>
    </row>
    <row r="2929" spans="1:21" ht="42.75" x14ac:dyDescent="0.25">
      <c r="A2929" s="124">
        <v>2924</v>
      </c>
      <c r="B2929" s="125" t="s">
        <v>6895</v>
      </c>
      <c r="C2929" s="125" t="s">
        <v>6035</v>
      </c>
      <c r="D2929" s="238">
        <v>46130</v>
      </c>
      <c r="E2929" s="90" t="s">
        <v>90</v>
      </c>
      <c r="F2929" s="143" t="s">
        <v>100</v>
      </c>
      <c r="G2929" s="90" t="s">
        <v>95</v>
      </c>
      <c r="H2929" s="90" t="s">
        <v>96</v>
      </c>
      <c r="I2929" s="297" t="s">
        <v>3226</v>
      </c>
      <c r="J2929" s="95" t="s">
        <v>30</v>
      </c>
      <c r="K2929" s="226">
        <v>5</v>
      </c>
      <c r="L2929" s="95" t="s">
        <v>2093</v>
      </c>
      <c r="M2929" s="200" t="s">
        <v>7228</v>
      </c>
      <c r="N2929" s="127" t="s">
        <v>7229</v>
      </c>
      <c r="O2929" s="196" t="s">
        <v>53</v>
      </c>
      <c r="P2929" s="196" t="s">
        <v>129</v>
      </c>
      <c r="Q2929" s="218" t="s">
        <v>99</v>
      </c>
      <c r="R2929" s="90" t="s">
        <v>94</v>
      </c>
      <c r="S2929" s="90" t="s">
        <v>79</v>
      </c>
      <c r="T2929" s="96" t="s">
        <v>79</v>
      </c>
      <c r="U2929" s="90"/>
    </row>
    <row r="2930" spans="1:21" ht="42.75" x14ac:dyDescent="0.25">
      <c r="A2930" s="124">
        <v>2925</v>
      </c>
      <c r="B2930" s="125" t="s">
        <v>6895</v>
      </c>
      <c r="C2930" s="125" t="s">
        <v>6035</v>
      </c>
      <c r="D2930" s="238">
        <v>46130</v>
      </c>
      <c r="E2930" s="90" t="s">
        <v>90</v>
      </c>
      <c r="F2930" s="143" t="s">
        <v>100</v>
      </c>
      <c r="G2930" s="90" t="s">
        <v>95</v>
      </c>
      <c r="H2930" s="90" t="s">
        <v>96</v>
      </c>
      <c r="I2930" s="297" t="s">
        <v>3226</v>
      </c>
      <c r="J2930" s="95" t="s">
        <v>30</v>
      </c>
      <c r="K2930" s="226">
        <v>5</v>
      </c>
      <c r="L2930" s="95" t="s">
        <v>1075</v>
      </c>
      <c r="M2930" s="200" t="s">
        <v>7230</v>
      </c>
      <c r="N2930" s="127" t="s">
        <v>7231</v>
      </c>
      <c r="O2930" s="196" t="s">
        <v>53</v>
      </c>
      <c r="P2930" s="196" t="s">
        <v>136</v>
      </c>
      <c r="Q2930" s="218" t="s">
        <v>99</v>
      </c>
      <c r="R2930" s="90" t="s">
        <v>94</v>
      </c>
      <c r="S2930" s="90" t="s">
        <v>79</v>
      </c>
      <c r="T2930" s="96" t="s">
        <v>79</v>
      </c>
      <c r="U2930" s="90"/>
    </row>
    <row r="2931" spans="1:21" ht="28.5" x14ac:dyDescent="0.25">
      <c r="A2931" s="124">
        <v>2926</v>
      </c>
      <c r="B2931" s="125" t="s">
        <v>6895</v>
      </c>
      <c r="C2931" s="125" t="s">
        <v>6035</v>
      </c>
      <c r="D2931" s="238">
        <v>46130</v>
      </c>
      <c r="E2931" s="90" t="s">
        <v>90</v>
      </c>
      <c r="F2931" s="143" t="s">
        <v>100</v>
      </c>
      <c r="G2931" s="90" t="s">
        <v>91</v>
      </c>
      <c r="H2931" s="90" t="s">
        <v>92</v>
      </c>
      <c r="I2931" s="297" t="s">
        <v>393</v>
      </c>
      <c r="J2931" s="95" t="s">
        <v>30</v>
      </c>
      <c r="K2931" s="226" t="s">
        <v>120</v>
      </c>
      <c r="L2931" s="95" t="s">
        <v>896</v>
      </c>
      <c r="M2931" s="200" t="s">
        <v>7232</v>
      </c>
      <c r="N2931" s="127" t="s">
        <v>7233</v>
      </c>
      <c r="O2931" s="196" t="s">
        <v>73</v>
      </c>
      <c r="P2931" s="196" t="s">
        <v>124</v>
      </c>
      <c r="Q2931" s="218" t="s">
        <v>99</v>
      </c>
      <c r="R2931" s="90" t="s">
        <v>94</v>
      </c>
      <c r="S2931" s="90" t="s">
        <v>79</v>
      </c>
      <c r="T2931" s="96" t="s">
        <v>79</v>
      </c>
      <c r="U2931" s="90"/>
    </row>
    <row r="2932" spans="1:21" ht="42.75" x14ac:dyDescent="0.25">
      <c r="A2932" s="124">
        <v>2927</v>
      </c>
      <c r="B2932" s="125" t="s">
        <v>6895</v>
      </c>
      <c r="C2932" s="125" t="s">
        <v>6035</v>
      </c>
      <c r="D2932" s="238">
        <v>46130</v>
      </c>
      <c r="E2932" s="90" t="s">
        <v>90</v>
      </c>
      <c r="F2932" s="143" t="s">
        <v>100</v>
      </c>
      <c r="G2932" s="90" t="s">
        <v>95</v>
      </c>
      <c r="H2932" s="90" t="s">
        <v>96</v>
      </c>
      <c r="I2932" s="297" t="s">
        <v>1566</v>
      </c>
      <c r="J2932" s="95" t="s">
        <v>18</v>
      </c>
      <c r="K2932" s="226" t="s">
        <v>121</v>
      </c>
      <c r="L2932" s="95" t="s">
        <v>5908</v>
      </c>
      <c r="M2932" s="200" t="s">
        <v>7234</v>
      </c>
      <c r="N2932" s="127" t="s">
        <v>7235</v>
      </c>
      <c r="O2932" s="196" t="s">
        <v>61</v>
      </c>
      <c r="P2932" s="196" t="s">
        <v>130</v>
      </c>
      <c r="Q2932" s="218" t="s">
        <v>93</v>
      </c>
      <c r="R2932" s="90" t="s">
        <v>94</v>
      </c>
      <c r="S2932" s="90" t="s">
        <v>79</v>
      </c>
      <c r="T2932" s="96" t="s">
        <v>79</v>
      </c>
      <c r="U2932" s="90"/>
    </row>
    <row r="2933" spans="1:21" ht="28.5" x14ac:dyDescent="0.25">
      <c r="A2933" s="124">
        <v>2928</v>
      </c>
      <c r="B2933" s="125" t="s">
        <v>6895</v>
      </c>
      <c r="C2933" s="125" t="s">
        <v>6035</v>
      </c>
      <c r="D2933" s="238">
        <v>46130</v>
      </c>
      <c r="E2933" s="90" t="s">
        <v>90</v>
      </c>
      <c r="F2933" s="143" t="s">
        <v>135</v>
      </c>
      <c r="G2933" s="90" t="s">
        <v>91</v>
      </c>
      <c r="H2933" s="90" t="s">
        <v>92</v>
      </c>
      <c r="I2933" s="297" t="s">
        <v>3616</v>
      </c>
      <c r="J2933" s="95" t="s">
        <v>19</v>
      </c>
      <c r="K2933" s="226">
        <v>3</v>
      </c>
      <c r="L2933" s="95" t="s">
        <v>4114</v>
      </c>
      <c r="M2933" s="200" t="s">
        <v>7236</v>
      </c>
      <c r="N2933" s="127" t="s">
        <v>7237</v>
      </c>
      <c r="O2933" s="196" t="s">
        <v>3355</v>
      </c>
      <c r="P2933" s="196" t="s">
        <v>125</v>
      </c>
      <c r="Q2933" s="218" t="s">
        <v>99</v>
      </c>
      <c r="R2933" s="90" t="s">
        <v>94</v>
      </c>
      <c r="S2933" s="90" t="s">
        <v>79</v>
      </c>
      <c r="T2933" s="96" t="s">
        <v>79</v>
      </c>
      <c r="U2933" s="90"/>
    </row>
    <row r="2934" spans="1:21" ht="42.75" x14ac:dyDescent="0.25">
      <c r="A2934" s="124">
        <v>2929</v>
      </c>
      <c r="B2934" s="125" t="s">
        <v>6895</v>
      </c>
      <c r="C2934" s="125" t="s">
        <v>6035</v>
      </c>
      <c r="D2934" s="238">
        <v>46130</v>
      </c>
      <c r="E2934" s="90" t="s">
        <v>90</v>
      </c>
      <c r="F2934" s="143" t="s">
        <v>135</v>
      </c>
      <c r="G2934" s="90" t="s">
        <v>95</v>
      </c>
      <c r="H2934" s="90" t="s">
        <v>96</v>
      </c>
      <c r="I2934" s="297" t="s">
        <v>1566</v>
      </c>
      <c r="J2934" s="95" t="s">
        <v>18</v>
      </c>
      <c r="K2934" s="226" t="s">
        <v>140</v>
      </c>
      <c r="L2934" s="95" t="s">
        <v>1212</v>
      </c>
      <c r="M2934" s="200" t="s">
        <v>7238</v>
      </c>
      <c r="N2934" s="127" t="s">
        <v>7239</v>
      </c>
      <c r="O2934" s="247" t="s">
        <v>53</v>
      </c>
      <c r="P2934" s="196" t="s">
        <v>130</v>
      </c>
      <c r="Q2934" s="218" t="s">
        <v>93</v>
      </c>
      <c r="R2934" s="90" t="s">
        <v>94</v>
      </c>
      <c r="S2934" s="90" t="s">
        <v>79</v>
      </c>
      <c r="T2934" s="96" t="s">
        <v>78</v>
      </c>
      <c r="U2934" s="90" t="s">
        <v>90</v>
      </c>
    </row>
    <row r="2935" spans="1:21" ht="28.5" x14ac:dyDescent="0.25">
      <c r="A2935" s="124">
        <v>2930</v>
      </c>
      <c r="B2935" s="125" t="s">
        <v>6895</v>
      </c>
      <c r="C2935" s="125" t="s">
        <v>6035</v>
      </c>
      <c r="D2935" s="238">
        <v>46130</v>
      </c>
      <c r="E2935" s="90" t="s">
        <v>90</v>
      </c>
      <c r="F2935" s="143" t="s">
        <v>135</v>
      </c>
      <c r="G2935" s="90" t="s">
        <v>95</v>
      </c>
      <c r="H2935" s="90" t="s">
        <v>96</v>
      </c>
      <c r="I2935" s="297" t="s">
        <v>1566</v>
      </c>
      <c r="J2935" s="95" t="s">
        <v>18</v>
      </c>
      <c r="K2935" s="226">
        <v>3</v>
      </c>
      <c r="L2935" s="95" t="s">
        <v>7240</v>
      </c>
      <c r="M2935" s="200" t="s">
        <v>7241</v>
      </c>
      <c r="N2935" s="127" t="s">
        <v>7242</v>
      </c>
      <c r="O2935" s="247" t="s">
        <v>50</v>
      </c>
      <c r="P2935" s="247" t="s">
        <v>136</v>
      </c>
      <c r="Q2935" s="218" t="s">
        <v>93</v>
      </c>
      <c r="R2935" s="90" t="s">
        <v>94</v>
      </c>
      <c r="S2935" s="90" t="s">
        <v>79</v>
      </c>
      <c r="T2935" s="96" t="s">
        <v>78</v>
      </c>
      <c r="U2935" s="90" t="s">
        <v>8033</v>
      </c>
    </row>
    <row r="2936" spans="1:21" ht="36" x14ac:dyDescent="0.25">
      <c r="A2936" s="124">
        <v>2931</v>
      </c>
      <c r="B2936" s="125" t="s">
        <v>6895</v>
      </c>
      <c r="C2936" s="125" t="s">
        <v>6035</v>
      </c>
      <c r="D2936" s="238">
        <v>46130</v>
      </c>
      <c r="E2936" s="90" t="s">
        <v>90</v>
      </c>
      <c r="F2936" s="143" t="s">
        <v>135</v>
      </c>
      <c r="G2936" s="90" t="s">
        <v>95</v>
      </c>
      <c r="H2936" s="90" t="s">
        <v>96</v>
      </c>
      <c r="I2936" s="297" t="s">
        <v>1211</v>
      </c>
      <c r="J2936" s="95" t="s">
        <v>17</v>
      </c>
      <c r="K2936" s="105">
        <v>5</v>
      </c>
      <c r="L2936" s="95" t="s">
        <v>2713</v>
      </c>
      <c r="M2936" s="91" t="s">
        <v>7243</v>
      </c>
      <c r="N2936" s="91" t="s">
        <v>7244</v>
      </c>
      <c r="O2936" s="104" t="s">
        <v>41</v>
      </c>
      <c r="P2936" s="104" t="s">
        <v>129</v>
      </c>
      <c r="Q2936" s="218" t="s">
        <v>99</v>
      </c>
      <c r="R2936" s="90" t="s">
        <v>94</v>
      </c>
      <c r="S2936" s="90" t="s">
        <v>78</v>
      </c>
      <c r="T2936" s="96" t="s">
        <v>79</v>
      </c>
      <c r="U2936" s="90"/>
    </row>
    <row r="2937" spans="1:21" ht="36" x14ac:dyDescent="0.25">
      <c r="A2937" s="124">
        <v>2932</v>
      </c>
      <c r="B2937" s="125" t="s">
        <v>6895</v>
      </c>
      <c r="C2937" s="125" t="s">
        <v>6035</v>
      </c>
      <c r="D2937" s="238">
        <v>46130</v>
      </c>
      <c r="E2937" s="90" t="s">
        <v>90</v>
      </c>
      <c r="F2937" s="143" t="s">
        <v>135</v>
      </c>
      <c r="G2937" s="90" t="s">
        <v>95</v>
      </c>
      <c r="H2937" s="90" t="s">
        <v>96</v>
      </c>
      <c r="I2937" s="297" t="s">
        <v>1211</v>
      </c>
      <c r="J2937" s="95" t="s">
        <v>17</v>
      </c>
      <c r="K2937" s="105">
        <v>3</v>
      </c>
      <c r="L2937" s="95" t="s">
        <v>7245</v>
      </c>
      <c r="M2937" s="91" t="s">
        <v>7246</v>
      </c>
      <c r="N2937" s="91" t="s">
        <v>7247</v>
      </c>
      <c r="O2937" s="104" t="s">
        <v>3356</v>
      </c>
      <c r="P2937" s="104" t="s">
        <v>131</v>
      </c>
      <c r="Q2937" s="218" t="s">
        <v>93</v>
      </c>
      <c r="R2937" s="90" t="s">
        <v>94</v>
      </c>
      <c r="S2937" s="90" t="s">
        <v>78</v>
      </c>
      <c r="T2937" s="96" t="s">
        <v>79</v>
      </c>
      <c r="U2937" s="90"/>
    </row>
    <row r="2938" spans="1:21" ht="36" x14ac:dyDescent="0.25">
      <c r="A2938" s="124">
        <v>2933</v>
      </c>
      <c r="B2938" s="125" t="s">
        <v>6895</v>
      </c>
      <c r="C2938" s="125" t="s">
        <v>6035</v>
      </c>
      <c r="D2938" s="238">
        <v>46130</v>
      </c>
      <c r="E2938" s="90" t="s">
        <v>90</v>
      </c>
      <c r="F2938" s="143" t="s">
        <v>135</v>
      </c>
      <c r="G2938" s="90" t="s">
        <v>95</v>
      </c>
      <c r="H2938" s="90" t="s">
        <v>96</v>
      </c>
      <c r="I2938" s="297" t="s">
        <v>1211</v>
      </c>
      <c r="J2938" s="95" t="s">
        <v>17</v>
      </c>
      <c r="K2938" s="105">
        <v>3</v>
      </c>
      <c r="L2938" s="95" t="s">
        <v>7248</v>
      </c>
      <c r="M2938" s="91" t="s">
        <v>7249</v>
      </c>
      <c r="N2938" s="91" t="s">
        <v>7250</v>
      </c>
      <c r="O2938" s="104" t="s">
        <v>50</v>
      </c>
      <c r="P2938" s="104" t="s">
        <v>131</v>
      </c>
      <c r="Q2938" s="218" t="s">
        <v>93</v>
      </c>
      <c r="R2938" s="90" t="s">
        <v>94</v>
      </c>
      <c r="S2938" s="90" t="s">
        <v>78</v>
      </c>
      <c r="T2938" s="96" t="s">
        <v>79</v>
      </c>
      <c r="U2938" s="90"/>
    </row>
    <row r="2939" spans="1:21" ht="42.75" x14ac:dyDescent="0.25">
      <c r="A2939" s="124">
        <v>2934</v>
      </c>
      <c r="B2939" s="125" t="s">
        <v>6895</v>
      </c>
      <c r="C2939" s="125" t="s">
        <v>6035</v>
      </c>
      <c r="D2939" s="238">
        <v>46130</v>
      </c>
      <c r="E2939" s="90" t="s">
        <v>90</v>
      </c>
      <c r="F2939" s="143" t="s">
        <v>135</v>
      </c>
      <c r="G2939" s="90" t="s">
        <v>95</v>
      </c>
      <c r="H2939" s="90" t="s">
        <v>96</v>
      </c>
      <c r="I2939" s="297" t="s">
        <v>1211</v>
      </c>
      <c r="J2939" s="95" t="s">
        <v>17</v>
      </c>
      <c r="K2939" s="105">
        <v>3</v>
      </c>
      <c r="L2939" s="95" t="s">
        <v>3087</v>
      </c>
      <c r="M2939" s="91" t="s">
        <v>7251</v>
      </c>
      <c r="N2939" s="91" t="s">
        <v>7252</v>
      </c>
      <c r="O2939" s="104" t="s">
        <v>42</v>
      </c>
      <c r="P2939" s="104" t="s">
        <v>42</v>
      </c>
      <c r="Q2939" s="218" t="s">
        <v>99</v>
      </c>
      <c r="R2939" s="90" t="s">
        <v>94</v>
      </c>
      <c r="S2939" s="90" t="s">
        <v>78</v>
      </c>
      <c r="T2939" s="96" t="s">
        <v>79</v>
      </c>
      <c r="U2939" s="90"/>
    </row>
    <row r="2940" spans="1:21" ht="28.5" x14ac:dyDescent="0.25">
      <c r="A2940" s="124">
        <v>2935</v>
      </c>
      <c r="B2940" s="125" t="s">
        <v>6895</v>
      </c>
      <c r="C2940" s="125" t="s">
        <v>6035</v>
      </c>
      <c r="D2940" s="238">
        <v>46130</v>
      </c>
      <c r="E2940" s="90" t="s">
        <v>90</v>
      </c>
      <c r="F2940" s="143" t="s">
        <v>135</v>
      </c>
      <c r="G2940" s="90" t="s">
        <v>95</v>
      </c>
      <c r="H2940" s="90" t="s">
        <v>96</v>
      </c>
      <c r="I2940" s="297" t="s">
        <v>578</v>
      </c>
      <c r="J2940" s="95" t="s">
        <v>18</v>
      </c>
      <c r="K2940" s="105">
        <v>3</v>
      </c>
      <c r="L2940" s="95" t="s">
        <v>7253</v>
      </c>
      <c r="M2940" s="91" t="s">
        <v>7254</v>
      </c>
      <c r="N2940" s="91" t="s">
        <v>7255</v>
      </c>
      <c r="O2940" s="104" t="s">
        <v>3355</v>
      </c>
      <c r="P2940" s="104" t="s">
        <v>131</v>
      </c>
      <c r="Q2940" s="218" t="s">
        <v>99</v>
      </c>
      <c r="R2940" s="90" t="s">
        <v>94</v>
      </c>
      <c r="S2940" s="90" t="s">
        <v>78</v>
      </c>
      <c r="T2940" s="96" t="s">
        <v>79</v>
      </c>
      <c r="U2940" s="90"/>
    </row>
    <row r="2941" spans="1:21" ht="42.75" x14ac:dyDescent="0.25">
      <c r="A2941" s="124">
        <v>2936</v>
      </c>
      <c r="B2941" s="125" t="s">
        <v>6895</v>
      </c>
      <c r="C2941" s="125" t="s">
        <v>6035</v>
      </c>
      <c r="D2941" s="238">
        <v>46130</v>
      </c>
      <c r="E2941" s="90" t="s">
        <v>90</v>
      </c>
      <c r="F2941" s="143" t="s">
        <v>135</v>
      </c>
      <c r="G2941" s="90" t="s">
        <v>95</v>
      </c>
      <c r="H2941" s="90" t="s">
        <v>96</v>
      </c>
      <c r="I2941" s="297" t="s">
        <v>578</v>
      </c>
      <c r="J2941" s="95" t="s">
        <v>18</v>
      </c>
      <c r="K2941" s="105">
        <v>3</v>
      </c>
      <c r="L2941" s="95" t="s">
        <v>7256</v>
      </c>
      <c r="M2941" s="91" t="s">
        <v>7257</v>
      </c>
      <c r="N2941" s="91" t="s">
        <v>7258</v>
      </c>
      <c r="O2941" s="104" t="s">
        <v>41</v>
      </c>
      <c r="P2941" s="104" t="s">
        <v>129</v>
      </c>
      <c r="Q2941" s="218" t="s">
        <v>99</v>
      </c>
      <c r="R2941" s="90" t="s">
        <v>94</v>
      </c>
      <c r="S2941" s="90" t="s">
        <v>78</v>
      </c>
      <c r="T2941" s="96" t="s">
        <v>79</v>
      </c>
      <c r="U2941" s="90"/>
    </row>
    <row r="2942" spans="1:21" ht="28.5" x14ac:dyDescent="0.25">
      <c r="A2942" s="124">
        <v>2937</v>
      </c>
      <c r="B2942" s="125" t="s">
        <v>6895</v>
      </c>
      <c r="C2942" s="125" t="s">
        <v>6035</v>
      </c>
      <c r="D2942" s="238">
        <v>46130</v>
      </c>
      <c r="E2942" s="90" t="s">
        <v>90</v>
      </c>
      <c r="F2942" s="143" t="s">
        <v>100</v>
      </c>
      <c r="G2942" s="90" t="s">
        <v>95</v>
      </c>
      <c r="H2942" s="90" t="s">
        <v>96</v>
      </c>
      <c r="I2942" s="297" t="s">
        <v>578</v>
      </c>
      <c r="J2942" s="95" t="s">
        <v>18</v>
      </c>
      <c r="K2942" s="105">
        <v>3</v>
      </c>
      <c r="L2942" s="95" t="s">
        <v>4916</v>
      </c>
      <c r="M2942" s="91" t="s">
        <v>7260</v>
      </c>
      <c r="N2942" s="91" t="s">
        <v>7259</v>
      </c>
      <c r="O2942" s="104" t="s">
        <v>41</v>
      </c>
      <c r="P2942" s="104" t="s">
        <v>129</v>
      </c>
      <c r="Q2942" s="218" t="s">
        <v>99</v>
      </c>
      <c r="R2942" s="90" t="s">
        <v>94</v>
      </c>
      <c r="S2942" s="90" t="s">
        <v>78</v>
      </c>
      <c r="T2942" s="96" t="s">
        <v>79</v>
      </c>
      <c r="U2942" s="90"/>
    </row>
    <row r="2943" spans="1:21" ht="28.5" x14ac:dyDescent="0.25">
      <c r="A2943" s="124">
        <v>2938</v>
      </c>
      <c r="B2943" s="125" t="s">
        <v>6895</v>
      </c>
      <c r="C2943" s="125" t="s">
        <v>6035</v>
      </c>
      <c r="D2943" s="238">
        <v>46130</v>
      </c>
      <c r="E2943" s="90" t="s">
        <v>90</v>
      </c>
      <c r="F2943" s="143" t="s">
        <v>135</v>
      </c>
      <c r="G2943" s="90" t="s">
        <v>95</v>
      </c>
      <c r="H2943" s="90" t="s">
        <v>96</v>
      </c>
      <c r="I2943" s="297" t="s">
        <v>578</v>
      </c>
      <c r="J2943" s="95" t="s">
        <v>18</v>
      </c>
      <c r="K2943" s="105" t="s">
        <v>122</v>
      </c>
      <c r="L2943" s="95" t="s">
        <v>3538</v>
      </c>
      <c r="M2943" s="91" t="s">
        <v>7261</v>
      </c>
      <c r="N2943" s="91" t="s">
        <v>1382</v>
      </c>
      <c r="O2943" s="104" t="s">
        <v>53</v>
      </c>
      <c r="P2943" s="104" t="s">
        <v>125</v>
      </c>
      <c r="Q2943" s="218" t="s">
        <v>99</v>
      </c>
      <c r="R2943" s="90" t="s">
        <v>94</v>
      </c>
      <c r="S2943" s="90" t="s">
        <v>78</v>
      </c>
      <c r="T2943" s="96" t="s">
        <v>79</v>
      </c>
      <c r="U2943" s="90"/>
    </row>
    <row r="2944" spans="1:21" ht="38.25" x14ac:dyDescent="0.25">
      <c r="A2944" s="124">
        <v>2939</v>
      </c>
      <c r="B2944" s="125" t="s">
        <v>6895</v>
      </c>
      <c r="C2944" s="125" t="s">
        <v>6035</v>
      </c>
      <c r="D2944" s="238">
        <v>46130</v>
      </c>
      <c r="E2944" s="90" t="s">
        <v>90</v>
      </c>
      <c r="F2944" s="143" t="s">
        <v>135</v>
      </c>
      <c r="G2944" s="90" t="s">
        <v>95</v>
      </c>
      <c r="H2944" s="90" t="s">
        <v>96</v>
      </c>
      <c r="I2944" s="297" t="s">
        <v>578</v>
      </c>
      <c r="J2944" s="95" t="s">
        <v>18</v>
      </c>
      <c r="K2944" s="226" t="s">
        <v>122</v>
      </c>
      <c r="L2944" s="95" t="s">
        <v>2940</v>
      </c>
      <c r="M2944" s="91" t="s">
        <v>7263</v>
      </c>
      <c r="N2944" s="91" t="s">
        <v>7262</v>
      </c>
      <c r="O2944" s="104" t="s">
        <v>51</v>
      </c>
      <c r="P2944" s="104" t="s">
        <v>130</v>
      </c>
      <c r="Q2944" s="218" t="s">
        <v>93</v>
      </c>
      <c r="R2944" s="90" t="s">
        <v>94</v>
      </c>
      <c r="S2944" s="90" t="s">
        <v>78</v>
      </c>
      <c r="T2944" s="96" t="s">
        <v>79</v>
      </c>
      <c r="U2944" s="90"/>
    </row>
    <row r="2945" spans="1:21" ht="28.5" x14ac:dyDescent="0.25">
      <c r="A2945" s="124">
        <v>2940</v>
      </c>
      <c r="B2945" s="125" t="s">
        <v>6895</v>
      </c>
      <c r="C2945" s="125" t="s">
        <v>6035</v>
      </c>
      <c r="D2945" s="238">
        <v>46130</v>
      </c>
      <c r="E2945" s="90" t="s">
        <v>90</v>
      </c>
      <c r="F2945" s="143" t="s">
        <v>135</v>
      </c>
      <c r="G2945" s="90" t="s">
        <v>95</v>
      </c>
      <c r="H2945" s="90" t="s">
        <v>96</v>
      </c>
      <c r="I2945" s="297" t="s">
        <v>578</v>
      </c>
      <c r="J2945" s="95" t="s">
        <v>18</v>
      </c>
      <c r="K2945" s="105" t="s">
        <v>139</v>
      </c>
      <c r="L2945" s="95" t="s">
        <v>1549</v>
      </c>
      <c r="M2945" s="91" t="s">
        <v>7264</v>
      </c>
      <c r="N2945" s="91" t="s">
        <v>7265</v>
      </c>
      <c r="O2945" s="104" t="s">
        <v>42</v>
      </c>
      <c r="P2945" s="104" t="s">
        <v>42</v>
      </c>
      <c r="Q2945" s="218" t="s">
        <v>99</v>
      </c>
      <c r="R2945" s="90" t="s">
        <v>94</v>
      </c>
      <c r="S2945" s="90" t="s">
        <v>78</v>
      </c>
      <c r="T2945" s="96" t="s">
        <v>79</v>
      </c>
      <c r="U2945" s="90"/>
    </row>
    <row r="2946" spans="1:21" ht="28.5" x14ac:dyDescent="0.25">
      <c r="A2946" s="124">
        <v>2941</v>
      </c>
      <c r="B2946" s="125" t="s">
        <v>6895</v>
      </c>
      <c r="C2946" s="125" t="s">
        <v>6035</v>
      </c>
      <c r="D2946" s="238">
        <v>46130</v>
      </c>
      <c r="E2946" s="90" t="s">
        <v>90</v>
      </c>
      <c r="F2946" s="143" t="s">
        <v>100</v>
      </c>
      <c r="G2946" s="90" t="s">
        <v>95</v>
      </c>
      <c r="H2946" s="90" t="s">
        <v>96</v>
      </c>
      <c r="I2946" s="297" t="s">
        <v>578</v>
      </c>
      <c r="J2946" s="95" t="s">
        <v>18</v>
      </c>
      <c r="K2946" s="226" t="s">
        <v>122</v>
      </c>
      <c r="L2946" s="95" t="s">
        <v>3538</v>
      </c>
      <c r="M2946" s="91" t="s">
        <v>7266</v>
      </c>
      <c r="N2946" s="91" t="s">
        <v>7267</v>
      </c>
      <c r="O2946" s="104" t="s">
        <v>3355</v>
      </c>
      <c r="P2946" s="104" t="s">
        <v>125</v>
      </c>
      <c r="Q2946" s="218" t="s">
        <v>93</v>
      </c>
      <c r="R2946" s="90" t="s">
        <v>94</v>
      </c>
      <c r="S2946" s="90" t="s">
        <v>78</v>
      </c>
      <c r="T2946" s="96" t="s">
        <v>79</v>
      </c>
      <c r="U2946" s="90"/>
    </row>
    <row r="2947" spans="1:21" ht="30" x14ac:dyDescent="0.25">
      <c r="A2947" s="242">
        <v>2942</v>
      </c>
      <c r="B2947" s="243" t="s">
        <v>6895</v>
      </c>
      <c r="C2947" s="243" t="s">
        <v>6035</v>
      </c>
      <c r="D2947" s="246">
        <v>46130</v>
      </c>
      <c r="E2947" s="90" t="s">
        <v>90</v>
      </c>
      <c r="F2947" s="143" t="s">
        <v>135</v>
      </c>
      <c r="G2947" s="90" t="s">
        <v>91</v>
      </c>
      <c r="H2947" s="90" t="s">
        <v>92</v>
      </c>
      <c r="I2947" s="297" t="s">
        <v>133</v>
      </c>
      <c r="J2947" s="95" t="s">
        <v>18</v>
      </c>
      <c r="K2947" s="244">
        <v>4</v>
      </c>
      <c r="L2947" s="89" t="s">
        <v>2186</v>
      </c>
      <c r="M2947" s="239" t="s">
        <v>7269</v>
      </c>
      <c r="N2947" s="239" t="s">
        <v>7268</v>
      </c>
      <c r="O2947" s="104" t="s">
        <v>53</v>
      </c>
      <c r="P2947" s="104" t="s">
        <v>131</v>
      </c>
      <c r="Q2947" s="218" t="s">
        <v>93</v>
      </c>
      <c r="R2947" s="243" t="s">
        <v>94</v>
      </c>
      <c r="S2947" s="90" t="s">
        <v>78</v>
      </c>
      <c r="T2947" s="245" t="s">
        <v>79</v>
      </c>
      <c r="U2947" s="90"/>
    </row>
    <row r="2948" spans="1:21" ht="28.5" x14ac:dyDescent="0.25">
      <c r="A2948" s="124">
        <v>2943</v>
      </c>
      <c r="B2948" s="125" t="s">
        <v>6895</v>
      </c>
      <c r="C2948" s="125" t="s">
        <v>6035</v>
      </c>
      <c r="D2948" s="238">
        <v>46130</v>
      </c>
      <c r="E2948" s="90" t="s">
        <v>90</v>
      </c>
      <c r="F2948" s="143" t="s">
        <v>135</v>
      </c>
      <c r="G2948" s="90" t="s">
        <v>91</v>
      </c>
      <c r="H2948" s="90" t="s">
        <v>92</v>
      </c>
      <c r="I2948" s="297" t="s">
        <v>133</v>
      </c>
      <c r="J2948" s="95" t="s">
        <v>18</v>
      </c>
      <c r="K2948" s="105">
        <v>4</v>
      </c>
      <c r="L2948" s="95" t="s">
        <v>7270</v>
      </c>
      <c r="M2948" s="200" t="s">
        <v>7271</v>
      </c>
      <c r="N2948" s="127" t="s">
        <v>7211</v>
      </c>
      <c r="O2948" s="104" t="s">
        <v>41</v>
      </c>
      <c r="P2948" s="104" t="s">
        <v>129</v>
      </c>
      <c r="Q2948" s="218" t="s">
        <v>99</v>
      </c>
      <c r="R2948" s="90" t="s">
        <v>94</v>
      </c>
      <c r="S2948" s="90" t="s">
        <v>78</v>
      </c>
      <c r="T2948" s="96" t="s">
        <v>79</v>
      </c>
      <c r="U2948" s="90"/>
    </row>
    <row r="2949" spans="1:21" ht="28.5" x14ac:dyDescent="0.25">
      <c r="A2949" s="124">
        <v>2944</v>
      </c>
      <c r="B2949" s="125" t="s">
        <v>6895</v>
      </c>
      <c r="C2949" s="125" t="s">
        <v>6035</v>
      </c>
      <c r="D2949" s="238">
        <v>46130</v>
      </c>
      <c r="E2949" s="90" t="s">
        <v>90</v>
      </c>
      <c r="F2949" s="143" t="s">
        <v>135</v>
      </c>
      <c r="G2949" s="90" t="s">
        <v>91</v>
      </c>
      <c r="H2949" s="90" t="s">
        <v>92</v>
      </c>
      <c r="I2949" s="297" t="s">
        <v>133</v>
      </c>
      <c r="J2949" s="95" t="s">
        <v>18</v>
      </c>
      <c r="K2949" s="105">
        <v>3</v>
      </c>
      <c r="L2949" s="95" t="s">
        <v>7055</v>
      </c>
      <c r="M2949" s="200" t="s">
        <v>7272</v>
      </c>
      <c r="N2949" s="127" t="s">
        <v>7273</v>
      </c>
      <c r="O2949" s="104" t="s">
        <v>55</v>
      </c>
      <c r="P2949" s="104" t="s">
        <v>55</v>
      </c>
      <c r="Q2949" s="218" t="s">
        <v>93</v>
      </c>
      <c r="R2949" s="90" t="s">
        <v>94</v>
      </c>
      <c r="S2949" s="90" t="s">
        <v>78</v>
      </c>
      <c r="T2949" s="96" t="s">
        <v>954</v>
      </c>
      <c r="U2949" s="90"/>
    </row>
    <row r="2950" spans="1:21" ht="30" x14ac:dyDescent="0.25">
      <c r="A2950" s="242">
        <v>2945</v>
      </c>
      <c r="B2950" s="243" t="s">
        <v>6895</v>
      </c>
      <c r="C2950" s="243" t="s">
        <v>6035</v>
      </c>
      <c r="D2950" s="246">
        <v>46130</v>
      </c>
      <c r="E2950" s="90" t="s">
        <v>90</v>
      </c>
      <c r="F2950" s="143" t="s">
        <v>135</v>
      </c>
      <c r="G2950" s="90" t="s">
        <v>91</v>
      </c>
      <c r="H2950" s="90" t="s">
        <v>92</v>
      </c>
      <c r="I2950" s="297" t="s">
        <v>133</v>
      </c>
      <c r="J2950" s="95" t="s">
        <v>18</v>
      </c>
      <c r="K2950" s="244">
        <v>3</v>
      </c>
      <c r="L2950" s="89" t="s">
        <v>4257</v>
      </c>
      <c r="M2950" s="239" t="s">
        <v>7275</v>
      </c>
      <c r="N2950" s="239" t="s">
        <v>7274</v>
      </c>
      <c r="O2950" s="104" t="s">
        <v>59</v>
      </c>
      <c r="P2950" s="104" t="s">
        <v>136</v>
      </c>
      <c r="Q2950" s="218" t="s">
        <v>93</v>
      </c>
      <c r="R2950" s="243" t="s">
        <v>94</v>
      </c>
      <c r="S2950" s="90" t="s">
        <v>78</v>
      </c>
      <c r="T2950" s="245" t="s">
        <v>79</v>
      </c>
      <c r="U2950" s="90" t="s">
        <v>7947</v>
      </c>
    </row>
    <row r="2951" spans="1:21" ht="71.25" x14ac:dyDescent="0.25">
      <c r="A2951" s="124">
        <v>2946</v>
      </c>
      <c r="B2951" s="90" t="s">
        <v>6895</v>
      </c>
      <c r="C2951" s="125" t="s">
        <v>6035</v>
      </c>
      <c r="D2951" s="238">
        <v>46130</v>
      </c>
      <c r="E2951" s="90" t="s">
        <v>90</v>
      </c>
      <c r="F2951" s="143" t="s">
        <v>135</v>
      </c>
      <c r="G2951" s="90" t="s">
        <v>91</v>
      </c>
      <c r="H2951" s="90" t="s">
        <v>96</v>
      </c>
      <c r="I2951" s="297" t="s">
        <v>7276</v>
      </c>
      <c r="J2951" s="95" t="s">
        <v>209</v>
      </c>
      <c r="K2951" s="105">
        <v>5</v>
      </c>
      <c r="L2951" s="95" t="s">
        <v>2581</v>
      </c>
      <c r="M2951" s="91" t="s">
        <v>7277</v>
      </c>
      <c r="N2951" s="91" t="s">
        <v>7278</v>
      </c>
      <c r="O2951" s="104" t="s">
        <v>41</v>
      </c>
      <c r="P2951" s="104" t="s">
        <v>129</v>
      </c>
      <c r="Q2951" s="218" t="s">
        <v>99</v>
      </c>
      <c r="R2951" s="90" t="s">
        <v>94</v>
      </c>
      <c r="S2951" s="90" t="s">
        <v>78</v>
      </c>
      <c r="T2951" s="96" t="s">
        <v>79</v>
      </c>
      <c r="U2951" s="90"/>
    </row>
    <row r="2952" spans="1:21" ht="36" x14ac:dyDescent="0.25">
      <c r="A2952" s="124">
        <v>2947</v>
      </c>
      <c r="B2952" s="90" t="s">
        <v>7333</v>
      </c>
      <c r="C2952" s="125" t="s">
        <v>6035</v>
      </c>
      <c r="D2952" s="238">
        <v>46131</v>
      </c>
      <c r="E2952" s="90" t="s">
        <v>90</v>
      </c>
      <c r="F2952" s="143" t="s">
        <v>135</v>
      </c>
      <c r="G2952" s="90" t="s">
        <v>91</v>
      </c>
      <c r="H2952" s="90" t="s">
        <v>92</v>
      </c>
      <c r="I2952" s="297" t="s">
        <v>264</v>
      </c>
      <c r="J2952" s="95" t="s">
        <v>18</v>
      </c>
      <c r="K2952" s="226" t="s">
        <v>139</v>
      </c>
      <c r="L2952" s="95" t="s">
        <v>440</v>
      </c>
      <c r="M2952" s="200" t="s">
        <v>7279</v>
      </c>
      <c r="N2952" s="127" t="s">
        <v>7280</v>
      </c>
      <c r="O2952" s="196" t="s">
        <v>57</v>
      </c>
      <c r="P2952" s="196" t="s">
        <v>124</v>
      </c>
      <c r="Q2952" s="218" t="s">
        <v>99</v>
      </c>
      <c r="R2952" s="90" t="s">
        <v>94</v>
      </c>
      <c r="S2952" s="90" t="s">
        <v>79</v>
      </c>
      <c r="T2952" s="96" t="s">
        <v>79</v>
      </c>
      <c r="U2952" s="90"/>
    </row>
    <row r="2953" spans="1:21" ht="36" x14ac:dyDescent="0.25">
      <c r="A2953" s="124">
        <v>2948</v>
      </c>
      <c r="B2953" s="90" t="s">
        <v>7333</v>
      </c>
      <c r="C2953" s="125" t="s">
        <v>6035</v>
      </c>
      <c r="D2953" s="238">
        <v>46131</v>
      </c>
      <c r="E2953" s="90" t="s">
        <v>90</v>
      </c>
      <c r="F2953" s="143" t="s">
        <v>135</v>
      </c>
      <c r="G2953" s="90" t="s">
        <v>91</v>
      </c>
      <c r="H2953" s="90" t="s">
        <v>92</v>
      </c>
      <c r="I2953" s="297" t="s">
        <v>264</v>
      </c>
      <c r="J2953" s="95" t="s">
        <v>18</v>
      </c>
      <c r="K2953" s="226" t="s">
        <v>139</v>
      </c>
      <c r="L2953" s="95" t="s">
        <v>1546</v>
      </c>
      <c r="M2953" s="200" t="s">
        <v>7281</v>
      </c>
      <c r="N2953" s="127" t="s">
        <v>7282</v>
      </c>
      <c r="O2953" s="196" t="s">
        <v>64</v>
      </c>
      <c r="P2953" s="196" t="s">
        <v>131</v>
      </c>
      <c r="Q2953" s="218" t="s">
        <v>97</v>
      </c>
      <c r="R2953" s="90" t="s">
        <v>94</v>
      </c>
      <c r="S2953" s="90" t="s">
        <v>79</v>
      </c>
      <c r="T2953" s="96" t="s">
        <v>79</v>
      </c>
      <c r="U2953" s="90"/>
    </row>
    <row r="2954" spans="1:21" ht="42.75" x14ac:dyDescent="0.25">
      <c r="A2954" s="124">
        <v>2949</v>
      </c>
      <c r="B2954" s="90" t="s">
        <v>7333</v>
      </c>
      <c r="C2954" s="125" t="s">
        <v>6035</v>
      </c>
      <c r="D2954" s="238">
        <v>46131</v>
      </c>
      <c r="E2954" s="90" t="s">
        <v>90</v>
      </c>
      <c r="F2954" s="143" t="s">
        <v>100</v>
      </c>
      <c r="G2954" s="90" t="s">
        <v>91</v>
      </c>
      <c r="H2954" s="90" t="s">
        <v>92</v>
      </c>
      <c r="I2954" s="297" t="s">
        <v>264</v>
      </c>
      <c r="J2954" s="95" t="s">
        <v>18</v>
      </c>
      <c r="K2954" s="226" t="s">
        <v>120</v>
      </c>
      <c r="L2954" s="95" t="s">
        <v>255</v>
      </c>
      <c r="M2954" s="200" t="s">
        <v>7283</v>
      </c>
      <c r="N2954" s="127" t="s">
        <v>7284</v>
      </c>
      <c r="O2954" s="196" t="s">
        <v>53</v>
      </c>
      <c r="P2954" s="196" t="s">
        <v>131</v>
      </c>
      <c r="Q2954" s="218" t="s">
        <v>93</v>
      </c>
      <c r="R2954" s="90" t="s">
        <v>94</v>
      </c>
      <c r="S2954" s="90" t="s">
        <v>79</v>
      </c>
      <c r="T2954" s="96" t="s">
        <v>79</v>
      </c>
      <c r="U2954" s="90"/>
    </row>
    <row r="2955" spans="1:21" ht="36" x14ac:dyDescent="0.25">
      <c r="A2955" s="124">
        <v>2950</v>
      </c>
      <c r="B2955" s="90" t="s">
        <v>7333</v>
      </c>
      <c r="C2955" s="125" t="s">
        <v>6035</v>
      </c>
      <c r="D2955" s="238">
        <v>46131</v>
      </c>
      <c r="E2955" s="90" t="s">
        <v>90</v>
      </c>
      <c r="F2955" s="143" t="s">
        <v>135</v>
      </c>
      <c r="G2955" s="90" t="s">
        <v>91</v>
      </c>
      <c r="H2955" s="90" t="s">
        <v>92</v>
      </c>
      <c r="I2955" s="297" t="s">
        <v>264</v>
      </c>
      <c r="J2955" s="95" t="s">
        <v>18</v>
      </c>
      <c r="K2955" s="226" t="s">
        <v>120</v>
      </c>
      <c r="L2955" s="95" t="s">
        <v>7285</v>
      </c>
      <c r="M2955" s="200" t="s">
        <v>7286</v>
      </c>
      <c r="N2955" s="127" t="s">
        <v>1267</v>
      </c>
      <c r="O2955" s="196" t="s">
        <v>3359</v>
      </c>
      <c r="P2955" s="196" t="s">
        <v>131</v>
      </c>
      <c r="Q2955" s="218" t="s">
        <v>93</v>
      </c>
      <c r="R2955" s="90" t="s">
        <v>94</v>
      </c>
      <c r="S2955" s="90" t="s">
        <v>79</v>
      </c>
      <c r="T2955" s="96" t="s">
        <v>79</v>
      </c>
      <c r="U2955" s="90"/>
    </row>
    <row r="2956" spans="1:21" ht="36" x14ac:dyDescent="0.25">
      <c r="A2956" s="124">
        <v>2951</v>
      </c>
      <c r="B2956" s="90" t="s">
        <v>7333</v>
      </c>
      <c r="C2956" s="125" t="s">
        <v>6035</v>
      </c>
      <c r="D2956" s="238">
        <v>46131</v>
      </c>
      <c r="E2956" s="90" t="s">
        <v>90</v>
      </c>
      <c r="F2956" s="143" t="s">
        <v>100</v>
      </c>
      <c r="G2956" s="90" t="s">
        <v>95</v>
      </c>
      <c r="H2956" s="90" t="s">
        <v>96</v>
      </c>
      <c r="I2956" s="297" t="s">
        <v>908</v>
      </c>
      <c r="J2956" s="95" t="s">
        <v>30</v>
      </c>
      <c r="K2956" s="226" t="s">
        <v>140</v>
      </c>
      <c r="L2956" s="95" t="s">
        <v>7287</v>
      </c>
      <c r="M2956" s="200" t="s">
        <v>7288</v>
      </c>
      <c r="N2956" s="127" t="s">
        <v>7289</v>
      </c>
      <c r="O2956" s="196" t="s">
        <v>53</v>
      </c>
      <c r="P2956" s="196" t="s">
        <v>124</v>
      </c>
      <c r="Q2956" s="218" t="s">
        <v>99</v>
      </c>
      <c r="R2956" s="90" t="s">
        <v>94</v>
      </c>
      <c r="S2956" s="90" t="s">
        <v>79</v>
      </c>
      <c r="T2956" s="96" t="s">
        <v>79</v>
      </c>
      <c r="U2956" s="90"/>
    </row>
    <row r="2957" spans="1:21" ht="42.75" x14ac:dyDescent="0.25">
      <c r="A2957" s="124">
        <v>2952</v>
      </c>
      <c r="B2957" s="90" t="s">
        <v>7333</v>
      </c>
      <c r="C2957" s="125" t="s">
        <v>6035</v>
      </c>
      <c r="D2957" s="238">
        <v>46131</v>
      </c>
      <c r="E2957" s="90" t="s">
        <v>90</v>
      </c>
      <c r="F2957" s="143" t="s">
        <v>100</v>
      </c>
      <c r="G2957" s="90" t="s">
        <v>91</v>
      </c>
      <c r="H2957" s="90" t="s">
        <v>92</v>
      </c>
      <c r="I2957" s="297" t="s">
        <v>3616</v>
      </c>
      <c r="J2957" s="95" t="s">
        <v>19</v>
      </c>
      <c r="K2957" s="226">
        <v>5</v>
      </c>
      <c r="L2957" s="95" t="s">
        <v>1148</v>
      </c>
      <c r="M2957" s="200" t="s">
        <v>7290</v>
      </c>
      <c r="N2957" s="127" t="s">
        <v>7291</v>
      </c>
      <c r="O2957" s="196" t="s">
        <v>53</v>
      </c>
      <c r="P2957" s="196" t="s">
        <v>131</v>
      </c>
      <c r="Q2957" s="218" t="s">
        <v>93</v>
      </c>
      <c r="R2957" s="90" t="s">
        <v>94</v>
      </c>
      <c r="S2957" s="90" t="s">
        <v>79</v>
      </c>
      <c r="T2957" s="96" t="s">
        <v>79</v>
      </c>
      <c r="U2957" s="90"/>
    </row>
    <row r="2958" spans="1:21" ht="28.5" x14ac:dyDescent="0.25">
      <c r="A2958" s="124">
        <v>2953</v>
      </c>
      <c r="B2958" s="90" t="s">
        <v>7333</v>
      </c>
      <c r="C2958" s="125" t="s">
        <v>6035</v>
      </c>
      <c r="D2958" s="238">
        <v>46131</v>
      </c>
      <c r="E2958" s="90" t="s">
        <v>90</v>
      </c>
      <c r="F2958" s="143" t="s">
        <v>135</v>
      </c>
      <c r="G2958" s="90" t="s">
        <v>91</v>
      </c>
      <c r="H2958" s="90" t="s">
        <v>92</v>
      </c>
      <c r="I2958" s="297" t="s">
        <v>3616</v>
      </c>
      <c r="J2958" s="95" t="s">
        <v>19</v>
      </c>
      <c r="K2958" s="226">
        <v>3</v>
      </c>
      <c r="L2958" s="95" t="s">
        <v>5250</v>
      </c>
      <c r="M2958" s="200" t="s">
        <v>7292</v>
      </c>
      <c r="N2958" s="127" t="s">
        <v>7293</v>
      </c>
      <c r="O2958" s="196" t="s">
        <v>47</v>
      </c>
      <c r="P2958" s="196" t="s">
        <v>131</v>
      </c>
      <c r="Q2958" s="218" t="s">
        <v>93</v>
      </c>
      <c r="R2958" s="90" t="s">
        <v>94</v>
      </c>
      <c r="S2958" s="90" t="s">
        <v>79</v>
      </c>
      <c r="T2958" s="96" t="s">
        <v>79</v>
      </c>
      <c r="U2958" s="90"/>
    </row>
    <row r="2959" spans="1:21" ht="28.5" x14ac:dyDescent="0.25">
      <c r="A2959" s="124">
        <v>2954</v>
      </c>
      <c r="B2959" s="90" t="s">
        <v>7333</v>
      </c>
      <c r="C2959" s="125" t="s">
        <v>6035</v>
      </c>
      <c r="D2959" s="238">
        <v>46131</v>
      </c>
      <c r="E2959" s="90" t="s">
        <v>90</v>
      </c>
      <c r="F2959" s="143" t="s">
        <v>135</v>
      </c>
      <c r="G2959" s="90" t="s">
        <v>91</v>
      </c>
      <c r="H2959" s="90" t="s">
        <v>92</v>
      </c>
      <c r="I2959" s="297" t="s">
        <v>3616</v>
      </c>
      <c r="J2959" s="95" t="s">
        <v>19</v>
      </c>
      <c r="K2959" s="226">
        <v>5</v>
      </c>
      <c r="L2959" s="95" t="s">
        <v>1606</v>
      </c>
      <c r="M2959" s="200" t="s">
        <v>7294</v>
      </c>
      <c r="N2959" s="127" t="s">
        <v>7295</v>
      </c>
      <c r="O2959" s="196" t="s">
        <v>41</v>
      </c>
      <c r="P2959" s="196" t="s">
        <v>129</v>
      </c>
      <c r="Q2959" s="218" t="s">
        <v>99</v>
      </c>
      <c r="R2959" s="90" t="s">
        <v>94</v>
      </c>
      <c r="S2959" s="90" t="s">
        <v>79</v>
      </c>
      <c r="T2959" s="96" t="s">
        <v>79</v>
      </c>
      <c r="U2959" s="90"/>
    </row>
    <row r="2960" spans="1:21" ht="28.5" x14ac:dyDescent="0.25">
      <c r="A2960" s="124">
        <v>2955</v>
      </c>
      <c r="B2960" s="90" t="s">
        <v>7333</v>
      </c>
      <c r="C2960" s="125" t="s">
        <v>6035</v>
      </c>
      <c r="D2960" s="238">
        <v>46131</v>
      </c>
      <c r="E2960" s="90" t="s">
        <v>90</v>
      </c>
      <c r="F2960" s="143" t="s">
        <v>135</v>
      </c>
      <c r="G2960" s="90" t="s">
        <v>91</v>
      </c>
      <c r="H2960" s="90" t="s">
        <v>92</v>
      </c>
      <c r="I2960" s="297" t="s">
        <v>3616</v>
      </c>
      <c r="J2960" s="95" t="s">
        <v>19</v>
      </c>
      <c r="K2960" s="226">
        <v>5</v>
      </c>
      <c r="L2960" s="95" t="s">
        <v>7296</v>
      </c>
      <c r="M2960" s="200" t="s">
        <v>7297</v>
      </c>
      <c r="N2960" s="127" t="s">
        <v>282</v>
      </c>
      <c r="O2960" s="196" t="s">
        <v>3355</v>
      </c>
      <c r="P2960" s="196" t="s">
        <v>125</v>
      </c>
      <c r="Q2960" s="218" t="s">
        <v>99</v>
      </c>
      <c r="R2960" s="90" t="s">
        <v>94</v>
      </c>
      <c r="S2960" s="90" t="s">
        <v>79</v>
      </c>
      <c r="T2960" s="96" t="s">
        <v>79</v>
      </c>
      <c r="U2960" s="90"/>
    </row>
    <row r="2961" spans="1:21" ht="38.25" x14ac:dyDescent="0.25">
      <c r="A2961" s="124">
        <v>2956</v>
      </c>
      <c r="B2961" s="90" t="s">
        <v>7333</v>
      </c>
      <c r="C2961" s="125" t="s">
        <v>6035</v>
      </c>
      <c r="D2961" s="238">
        <v>46131</v>
      </c>
      <c r="E2961" s="90" t="s">
        <v>90</v>
      </c>
      <c r="F2961" s="143" t="s">
        <v>135</v>
      </c>
      <c r="G2961" s="90" t="s">
        <v>91</v>
      </c>
      <c r="H2961" s="90" t="s">
        <v>92</v>
      </c>
      <c r="I2961" s="297" t="s">
        <v>3616</v>
      </c>
      <c r="J2961" s="95" t="s">
        <v>19</v>
      </c>
      <c r="K2961" s="226">
        <v>5</v>
      </c>
      <c r="L2961" s="95" t="s">
        <v>572</v>
      </c>
      <c r="M2961" s="200" t="s">
        <v>7298</v>
      </c>
      <c r="N2961" s="127" t="s">
        <v>7299</v>
      </c>
      <c r="O2961" s="196" t="s">
        <v>51</v>
      </c>
      <c r="P2961" s="196" t="s">
        <v>130</v>
      </c>
      <c r="Q2961" s="218" t="s">
        <v>93</v>
      </c>
      <c r="R2961" s="90" t="s">
        <v>94</v>
      </c>
      <c r="S2961" s="90" t="s">
        <v>79</v>
      </c>
      <c r="T2961" s="96" t="s">
        <v>79</v>
      </c>
      <c r="U2961" s="90"/>
    </row>
    <row r="2962" spans="1:21" ht="28.5" x14ac:dyDescent="0.25">
      <c r="A2962" s="124">
        <v>2957</v>
      </c>
      <c r="B2962" s="90" t="s">
        <v>7333</v>
      </c>
      <c r="C2962" s="125" t="s">
        <v>6035</v>
      </c>
      <c r="D2962" s="238">
        <v>46131</v>
      </c>
      <c r="E2962" s="90" t="s">
        <v>90</v>
      </c>
      <c r="F2962" s="143" t="s">
        <v>100</v>
      </c>
      <c r="G2962" s="90" t="s">
        <v>91</v>
      </c>
      <c r="H2962" s="90" t="s">
        <v>92</v>
      </c>
      <c r="I2962" s="297" t="s">
        <v>7300</v>
      </c>
      <c r="J2962" s="95" t="s">
        <v>154</v>
      </c>
      <c r="K2962" s="226" t="s">
        <v>139</v>
      </c>
      <c r="L2962" s="95" t="s">
        <v>7301</v>
      </c>
      <c r="M2962" s="200" t="s">
        <v>7302</v>
      </c>
      <c r="N2962" s="127" t="s">
        <v>7303</v>
      </c>
      <c r="O2962" s="196" t="s">
        <v>3358</v>
      </c>
      <c r="P2962" s="196" t="s">
        <v>131</v>
      </c>
      <c r="Q2962" s="218" t="s">
        <v>97</v>
      </c>
      <c r="R2962" s="90" t="s">
        <v>94</v>
      </c>
      <c r="S2962" s="90" t="s">
        <v>79</v>
      </c>
      <c r="T2962" s="96" t="s">
        <v>79</v>
      </c>
      <c r="U2962" s="90"/>
    </row>
    <row r="2963" spans="1:21" ht="28.5" x14ac:dyDescent="0.25">
      <c r="A2963" s="124">
        <v>2958</v>
      </c>
      <c r="B2963" s="90" t="s">
        <v>7333</v>
      </c>
      <c r="C2963" s="125" t="s">
        <v>6035</v>
      </c>
      <c r="D2963" s="238">
        <v>46131</v>
      </c>
      <c r="E2963" s="90" t="s">
        <v>90</v>
      </c>
      <c r="F2963" s="143" t="s">
        <v>100</v>
      </c>
      <c r="G2963" s="90" t="s">
        <v>91</v>
      </c>
      <c r="H2963" s="90" t="s">
        <v>92</v>
      </c>
      <c r="I2963" s="297" t="s">
        <v>7300</v>
      </c>
      <c r="J2963" s="95" t="s">
        <v>154</v>
      </c>
      <c r="K2963" s="226" t="s">
        <v>139</v>
      </c>
      <c r="L2963" s="95" t="s">
        <v>1133</v>
      </c>
      <c r="M2963" s="200" t="s">
        <v>7304</v>
      </c>
      <c r="N2963" s="127" t="s">
        <v>7305</v>
      </c>
      <c r="O2963" s="196" t="s">
        <v>3358</v>
      </c>
      <c r="P2963" s="196" t="s">
        <v>131</v>
      </c>
      <c r="Q2963" s="218" t="s">
        <v>97</v>
      </c>
      <c r="R2963" s="90" t="s">
        <v>94</v>
      </c>
      <c r="S2963" s="90" t="s">
        <v>79</v>
      </c>
      <c r="T2963" s="96" t="s">
        <v>79</v>
      </c>
      <c r="U2963" s="90"/>
    </row>
    <row r="2964" spans="1:21" ht="38.25" x14ac:dyDescent="0.25">
      <c r="A2964" s="124">
        <v>2959</v>
      </c>
      <c r="B2964" s="90" t="s">
        <v>7333</v>
      </c>
      <c r="C2964" s="125" t="s">
        <v>6035</v>
      </c>
      <c r="D2964" s="238">
        <v>46131</v>
      </c>
      <c r="E2964" s="90" t="s">
        <v>90</v>
      </c>
      <c r="F2964" s="143" t="s">
        <v>100</v>
      </c>
      <c r="G2964" s="90" t="s">
        <v>91</v>
      </c>
      <c r="H2964" s="90" t="s">
        <v>92</v>
      </c>
      <c r="I2964" s="297" t="s">
        <v>254</v>
      </c>
      <c r="J2964" s="95" t="s">
        <v>30</v>
      </c>
      <c r="K2964" s="226">
        <v>1</v>
      </c>
      <c r="L2964" s="95" t="s">
        <v>7306</v>
      </c>
      <c r="M2964" s="200" t="s">
        <v>7307</v>
      </c>
      <c r="N2964" s="127" t="s">
        <v>7308</v>
      </c>
      <c r="O2964" s="196" t="s">
        <v>53</v>
      </c>
      <c r="P2964" s="196" t="s">
        <v>130</v>
      </c>
      <c r="Q2964" s="218" t="s">
        <v>93</v>
      </c>
      <c r="R2964" s="90" t="s">
        <v>94</v>
      </c>
      <c r="S2964" s="90" t="s">
        <v>79</v>
      </c>
      <c r="T2964" s="96" t="s">
        <v>79</v>
      </c>
      <c r="U2964" s="90"/>
    </row>
    <row r="2965" spans="1:21" ht="36" x14ac:dyDescent="0.25">
      <c r="A2965" s="124">
        <v>2960</v>
      </c>
      <c r="B2965" s="90" t="s">
        <v>7333</v>
      </c>
      <c r="C2965" s="125" t="s">
        <v>6035</v>
      </c>
      <c r="D2965" s="238">
        <v>46131</v>
      </c>
      <c r="E2965" s="90" t="s">
        <v>90</v>
      </c>
      <c r="F2965" s="143" t="s">
        <v>100</v>
      </c>
      <c r="G2965" s="90" t="s">
        <v>91</v>
      </c>
      <c r="H2965" s="90" t="s">
        <v>92</v>
      </c>
      <c r="I2965" s="297" t="s">
        <v>254</v>
      </c>
      <c r="J2965" s="95" t="s">
        <v>30</v>
      </c>
      <c r="K2965" s="226">
        <v>1</v>
      </c>
      <c r="L2965" s="95" t="s">
        <v>3189</v>
      </c>
      <c r="M2965" s="200" t="s">
        <v>7309</v>
      </c>
      <c r="N2965" s="127" t="s">
        <v>7310</v>
      </c>
      <c r="O2965" s="196" t="s">
        <v>3358</v>
      </c>
      <c r="P2965" s="196" t="s">
        <v>131</v>
      </c>
      <c r="Q2965" s="218" t="s">
        <v>97</v>
      </c>
      <c r="R2965" s="90" t="s">
        <v>94</v>
      </c>
      <c r="S2965" s="90" t="s">
        <v>79</v>
      </c>
      <c r="T2965" s="96" t="s">
        <v>79</v>
      </c>
      <c r="U2965" s="90"/>
    </row>
    <row r="2966" spans="1:21" ht="36" x14ac:dyDescent="0.25">
      <c r="A2966" s="124">
        <v>2961</v>
      </c>
      <c r="B2966" s="90" t="s">
        <v>7333</v>
      </c>
      <c r="C2966" s="125" t="s">
        <v>6035</v>
      </c>
      <c r="D2966" s="238">
        <v>46131</v>
      </c>
      <c r="E2966" s="90" t="s">
        <v>90</v>
      </c>
      <c r="F2966" s="143" t="s">
        <v>100</v>
      </c>
      <c r="G2966" s="90" t="s">
        <v>91</v>
      </c>
      <c r="H2966" s="90" t="s">
        <v>92</v>
      </c>
      <c r="I2966" s="297" t="s">
        <v>254</v>
      </c>
      <c r="J2966" s="95" t="s">
        <v>30</v>
      </c>
      <c r="K2966" s="226">
        <v>1</v>
      </c>
      <c r="L2966" s="95" t="s">
        <v>363</v>
      </c>
      <c r="M2966" s="200" t="s">
        <v>7311</v>
      </c>
      <c r="N2966" s="127" t="s">
        <v>7312</v>
      </c>
      <c r="O2966" s="196" t="s">
        <v>43</v>
      </c>
      <c r="P2966" s="196" t="s">
        <v>131</v>
      </c>
      <c r="Q2966" s="218" t="s">
        <v>97</v>
      </c>
      <c r="R2966" s="90" t="s">
        <v>94</v>
      </c>
      <c r="S2966" s="90" t="s">
        <v>79</v>
      </c>
      <c r="T2966" s="96" t="s">
        <v>79</v>
      </c>
      <c r="U2966" s="90"/>
    </row>
    <row r="2967" spans="1:21" ht="57" x14ac:dyDescent="0.25">
      <c r="A2967" s="124">
        <v>2962</v>
      </c>
      <c r="B2967" s="90" t="s">
        <v>7333</v>
      </c>
      <c r="C2967" s="125" t="s">
        <v>6035</v>
      </c>
      <c r="D2967" s="238">
        <v>46131</v>
      </c>
      <c r="E2967" s="90" t="s">
        <v>90</v>
      </c>
      <c r="F2967" s="143" t="s">
        <v>100</v>
      </c>
      <c r="G2967" s="90" t="s">
        <v>91</v>
      </c>
      <c r="H2967" s="90" t="s">
        <v>92</v>
      </c>
      <c r="I2967" s="297" t="s">
        <v>552</v>
      </c>
      <c r="J2967" s="95" t="s">
        <v>553</v>
      </c>
      <c r="K2967" s="226" t="s">
        <v>139</v>
      </c>
      <c r="L2967" s="95" t="s">
        <v>7191</v>
      </c>
      <c r="M2967" s="200" t="s">
        <v>7313</v>
      </c>
      <c r="N2967" s="127" t="s">
        <v>7314</v>
      </c>
      <c r="O2967" s="196" t="s">
        <v>41</v>
      </c>
      <c r="P2967" s="196" t="s">
        <v>129</v>
      </c>
      <c r="Q2967" s="218" t="s">
        <v>99</v>
      </c>
      <c r="R2967" s="90" t="s">
        <v>94</v>
      </c>
      <c r="S2967" s="90" t="s">
        <v>79</v>
      </c>
      <c r="T2967" s="96" t="s">
        <v>79</v>
      </c>
      <c r="U2967" s="90"/>
    </row>
    <row r="2968" spans="1:21" ht="30" x14ac:dyDescent="0.25">
      <c r="A2968" s="242">
        <v>2963</v>
      </c>
      <c r="B2968" s="243" t="s">
        <v>7333</v>
      </c>
      <c r="C2968" s="243" t="s">
        <v>6035</v>
      </c>
      <c r="D2968" s="246">
        <v>46131</v>
      </c>
      <c r="E2968" s="90" t="s">
        <v>90</v>
      </c>
      <c r="F2968" s="143" t="s">
        <v>135</v>
      </c>
      <c r="G2968" s="90" t="s">
        <v>95</v>
      </c>
      <c r="H2968" s="90" t="s">
        <v>96</v>
      </c>
      <c r="I2968" s="297" t="s">
        <v>578</v>
      </c>
      <c r="J2968" s="95" t="s">
        <v>18</v>
      </c>
      <c r="K2968" s="244">
        <v>0</v>
      </c>
      <c r="L2968" s="89" t="s">
        <v>7315</v>
      </c>
      <c r="M2968" s="239" t="s">
        <v>7316</v>
      </c>
      <c r="N2968" s="239" t="s">
        <v>7317</v>
      </c>
      <c r="O2968" s="196" t="s">
        <v>42</v>
      </c>
      <c r="P2968" s="196" t="s">
        <v>42</v>
      </c>
      <c r="Q2968" s="218" t="s">
        <v>99</v>
      </c>
      <c r="R2968" s="243" t="s">
        <v>94</v>
      </c>
      <c r="S2968" s="90" t="s">
        <v>78</v>
      </c>
      <c r="T2968" s="245" t="s">
        <v>79</v>
      </c>
      <c r="U2968" s="90"/>
    </row>
    <row r="2969" spans="1:21" ht="28.5" x14ac:dyDescent="0.25">
      <c r="A2969" s="124">
        <v>2964</v>
      </c>
      <c r="B2969" s="90" t="s">
        <v>7333</v>
      </c>
      <c r="C2969" s="125" t="s">
        <v>6035</v>
      </c>
      <c r="D2969" s="238">
        <v>46131</v>
      </c>
      <c r="E2969" s="90" t="s">
        <v>90</v>
      </c>
      <c r="F2969" s="143" t="s">
        <v>100</v>
      </c>
      <c r="G2969" s="90" t="s">
        <v>95</v>
      </c>
      <c r="H2969" s="90" t="s">
        <v>96</v>
      </c>
      <c r="I2969" s="297" t="s">
        <v>578</v>
      </c>
      <c r="J2969" s="95" t="s">
        <v>18</v>
      </c>
      <c r="K2969" s="105">
        <v>0</v>
      </c>
      <c r="L2969" s="95" t="s">
        <v>7315</v>
      </c>
      <c r="M2969" s="91" t="s">
        <v>7318</v>
      </c>
      <c r="N2969" s="91" t="s">
        <v>7319</v>
      </c>
      <c r="O2969" s="104" t="s">
        <v>41</v>
      </c>
      <c r="P2969" s="104" t="s">
        <v>129</v>
      </c>
      <c r="Q2969" s="218" t="s">
        <v>99</v>
      </c>
      <c r="R2969" s="90" t="s">
        <v>94</v>
      </c>
      <c r="S2969" s="90" t="s">
        <v>78</v>
      </c>
      <c r="T2969" s="96" t="s">
        <v>79</v>
      </c>
      <c r="U2969" s="90"/>
    </row>
    <row r="2970" spans="1:21" ht="42.75" x14ac:dyDescent="0.25">
      <c r="A2970" s="124">
        <v>2965</v>
      </c>
      <c r="B2970" s="90" t="s">
        <v>7333</v>
      </c>
      <c r="C2970" s="125" t="s">
        <v>6035</v>
      </c>
      <c r="D2970" s="238">
        <v>46131</v>
      </c>
      <c r="E2970" s="90" t="s">
        <v>90</v>
      </c>
      <c r="F2970" s="143" t="s">
        <v>135</v>
      </c>
      <c r="G2970" s="90" t="s">
        <v>95</v>
      </c>
      <c r="H2970" s="90" t="s">
        <v>96</v>
      </c>
      <c r="I2970" s="297" t="s">
        <v>578</v>
      </c>
      <c r="J2970" s="95" t="s">
        <v>18</v>
      </c>
      <c r="K2970" s="105">
        <v>0</v>
      </c>
      <c r="L2970" s="95" t="s">
        <v>681</v>
      </c>
      <c r="M2970" s="91" t="s">
        <v>7320</v>
      </c>
      <c r="N2970" s="91" t="s">
        <v>7321</v>
      </c>
      <c r="O2970" s="104" t="s">
        <v>73</v>
      </c>
      <c r="P2970" s="104" t="s">
        <v>124</v>
      </c>
      <c r="Q2970" s="218" t="s">
        <v>99</v>
      </c>
      <c r="R2970" s="90" t="s">
        <v>94</v>
      </c>
      <c r="S2970" s="90" t="s">
        <v>78</v>
      </c>
      <c r="T2970" s="96" t="s">
        <v>79</v>
      </c>
      <c r="U2970" s="90"/>
    </row>
    <row r="2971" spans="1:21" ht="42.75" x14ac:dyDescent="0.25">
      <c r="A2971" s="124">
        <v>2966</v>
      </c>
      <c r="B2971" s="90" t="s">
        <v>7333</v>
      </c>
      <c r="C2971" s="125" t="s">
        <v>6035</v>
      </c>
      <c r="D2971" s="238">
        <v>46131</v>
      </c>
      <c r="E2971" s="90" t="s">
        <v>90</v>
      </c>
      <c r="F2971" s="143" t="s">
        <v>135</v>
      </c>
      <c r="G2971" s="90" t="s">
        <v>95</v>
      </c>
      <c r="H2971" s="90" t="s">
        <v>96</v>
      </c>
      <c r="I2971" s="297" t="s">
        <v>578</v>
      </c>
      <c r="J2971" s="95" t="s">
        <v>18</v>
      </c>
      <c r="K2971" s="105">
        <v>0</v>
      </c>
      <c r="L2971" s="95" t="s">
        <v>681</v>
      </c>
      <c r="M2971" s="91" t="s">
        <v>7322</v>
      </c>
      <c r="N2971" s="91" t="s">
        <v>7323</v>
      </c>
      <c r="O2971" s="104" t="s">
        <v>73</v>
      </c>
      <c r="P2971" s="104" t="s">
        <v>124</v>
      </c>
      <c r="Q2971" s="218" t="s">
        <v>99</v>
      </c>
      <c r="R2971" s="90" t="s">
        <v>94</v>
      </c>
      <c r="S2971" s="90" t="s">
        <v>78</v>
      </c>
      <c r="T2971" s="96" t="s">
        <v>79</v>
      </c>
      <c r="U2971" s="90"/>
    </row>
    <row r="2972" spans="1:21" ht="60" x14ac:dyDescent="0.25">
      <c r="A2972" s="242">
        <v>2967</v>
      </c>
      <c r="B2972" s="243" t="s">
        <v>7333</v>
      </c>
      <c r="C2972" s="243" t="s">
        <v>6035</v>
      </c>
      <c r="D2972" s="238">
        <v>46131</v>
      </c>
      <c r="E2972" s="90" t="s">
        <v>90</v>
      </c>
      <c r="F2972" s="143" t="s">
        <v>100</v>
      </c>
      <c r="G2972" s="90" t="s">
        <v>95</v>
      </c>
      <c r="H2972" s="90" t="s">
        <v>96</v>
      </c>
      <c r="I2972" s="297" t="s">
        <v>578</v>
      </c>
      <c r="J2972" s="95" t="s">
        <v>18</v>
      </c>
      <c r="K2972" s="244">
        <v>0</v>
      </c>
      <c r="L2972" s="89" t="s">
        <v>1460</v>
      </c>
      <c r="M2972" s="239" t="s">
        <v>7324</v>
      </c>
      <c r="N2972" s="239" t="s">
        <v>7325</v>
      </c>
      <c r="O2972" s="104" t="s">
        <v>53</v>
      </c>
      <c r="P2972" s="104" t="s">
        <v>131</v>
      </c>
      <c r="Q2972" s="218" t="s">
        <v>99</v>
      </c>
      <c r="R2972" s="243" t="s">
        <v>94</v>
      </c>
      <c r="S2972" s="90" t="s">
        <v>78</v>
      </c>
      <c r="T2972" s="245" t="s">
        <v>79</v>
      </c>
      <c r="U2972" s="90" t="s">
        <v>7581</v>
      </c>
    </row>
    <row r="2973" spans="1:21" ht="45" x14ac:dyDescent="0.25">
      <c r="A2973" s="242">
        <v>2968</v>
      </c>
      <c r="B2973" s="243" t="s">
        <v>7333</v>
      </c>
      <c r="C2973" s="243" t="s">
        <v>6035</v>
      </c>
      <c r="D2973" s="238">
        <v>46131</v>
      </c>
      <c r="E2973" s="90" t="s">
        <v>90</v>
      </c>
      <c r="F2973" s="143" t="s">
        <v>100</v>
      </c>
      <c r="G2973" s="90" t="s">
        <v>91</v>
      </c>
      <c r="H2973" s="90" t="s">
        <v>96</v>
      </c>
      <c r="I2973" s="297" t="s">
        <v>7326</v>
      </c>
      <c r="J2973" s="95" t="s">
        <v>6800</v>
      </c>
      <c r="K2973" s="244">
        <v>0</v>
      </c>
      <c r="L2973" s="89" t="s">
        <v>90</v>
      </c>
      <c r="M2973" s="239" t="s">
        <v>7327</v>
      </c>
      <c r="N2973" s="239" t="s">
        <v>7328</v>
      </c>
      <c r="O2973" s="104" t="s">
        <v>64</v>
      </c>
      <c r="P2973" s="104" t="s">
        <v>131</v>
      </c>
      <c r="Q2973" s="218" t="s">
        <v>93</v>
      </c>
      <c r="R2973" s="243" t="s">
        <v>94</v>
      </c>
      <c r="S2973" s="125" t="s">
        <v>78</v>
      </c>
      <c r="T2973" s="245" t="s">
        <v>79</v>
      </c>
      <c r="U2973" s="90"/>
    </row>
    <row r="2974" spans="1:21" ht="100.5" customHeight="1" x14ac:dyDescent="0.25">
      <c r="A2974" s="124">
        <v>2969</v>
      </c>
      <c r="B2974" s="90" t="s">
        <v>7333</v>
      </c>
      <c r="C2974" s="125" t="s">
        <v>6035</v>
      </c>
      <c r="D2974" s="238">
        <v>46131</v>
      </c>
      <c r="E2974" s="90" t="s">
        <v>90</v>
      </c>
      <c r="F2974" s="143" t="s">
        <v>100</v>
      </c>
      <c r="G2974" s="90" t="s">
        <v>91</v>
      </c>
      <c r="H2974" s="90" t="s">
        <v>96</v>
      </c>
      <c r="I2974" s="297" t="s">
        <v>7326</v>
      </c>
      <c r="J2974" s="95" t="s">
        <v>6800</v>
      </c>
      <c r="K2974" s="105">
        <v>5</v>
      </c>
      <c r="L2974" s="126" t="s">
        <v>7329</v>
      </c>
      <c r="M2974" s="91" t="s">
        <v>7345</v>
      </c>
      <c r="N2974" s="127" t="s">
        <v>7330</v>
      </c>
      <c r="O2974" s="104" t="s">
        <v>60</v>
      </c>
      <c r="P2974" s="104" t="s">
        <v>131</v>
      </c>
      <c r="Q2974" s="218" t="s">
        <v>93</v>
      </c>
      <c r="R2974" s="90" t="s">
        <v>94</v>
      </c>
      <c r="S2974" s="125" t="s">
        <v>78</v>
      </c>
      <c r="T2974" s="96" t="s">
        <v>954</v>
      </c>
      <c r="U2974" s="90"/>
    </row>
    <row r="2975" spans="1:21" ht="36" x14ac:dyDescent="0.25">
      <c r="A2975" s="242">
        <v>2970</v>
      </c>
      <c r="B2975" s="243" t="s">
        <v>7333</v>
      </c>
      <c r="C2975" s="243" t="s">
        <v>6035</v>
      </c>
      <c r="D2975" s="238">
        <v>46131</v>
      </c>
      <c r="E2975" s="90" t="s">
        <v>90</v>
      </c>
      <c r="F2975" s="143" t="s">
        <v>100</v>
      </c>
      <c r="G2975" s="90" t="s">
        <v>91</v>
      </c>
      <c r="H2975" s="90" t="s">
        <v>96</v>
      </c>
      <c r="I2975" s="297" t="s">
        <v>7326</v>
      </c>
      <c r="J2975" s="95" t="s">
        <v>6800</v>
      </c>
      <c r="K2975" s="244">
        <v>0</v>
      </c>
      <c r="L2975" s="89" t="s">
        <v>1677</v>
      </c>
      <c r="M2975" s="239" t="s">
        <v>7331</v>
      </c>
      <c r="N2975" s="239" t="s">
        <v>7332</v>
      </c>
      <c r="O2975" s="104" t="s">
        <v>60</v>
      </c>
      <c r="P2975" s="104" t="s">
        <v>131</v>
      </c>
      <c r="Q2975" s="218" t="s">
        <v>93</v>
      </c>
      <c r="R2975" s="243" t="s">
        <v>94</v>
      </c>
      <c r="S2975" s="125" t="s">
        <v>78</v>
      </c>
      <c r="T2975" s="245" t="s">
        <v>79</v>
      </c>
      <c r="U2975" s="90"/>
    </row>
    <row r="2976" spans="1:21" ht="28.5" x14ac:dyDescent="0.25">
      <c r="A2976" s="124">
        <v>2971</v>
      </c>
      <c r="B2976" s="90" t="s">
        <v>7333</v>
      </c>
      <c r="C2976" s="125" t="s">
        <v>6035</v>
      </c>
      <c r="D2976" s="238">
        <v>46131</v>
      </c>
      <c r="E2976" s="90" t="s">
        <v>90</v>
      </c>
      <c r="F2976" s="143" t="s">
        <v>135</v>
      </c>
      <c r="G2976" s="90" t="s">
        <v>91</v>
      </c>
      <c r="H2976" s="90" t="s">
        <v>92</v>
      </c>
      <c r="I2976" s="297" t="s">
        <v>133</v>
      </c>
      <c r="J2976" s="95" t="s">
        <v>18</v>
      </c>
      <c r="K2976" s="105" t="s">
        <v>139</v>
      </c>
      <c r="L2976" s="95" t="s">
        <v>6531</v>
      </c>
      <c r="M2976" s="200" t="s">
        <v>7334</v>
      </c>
      <c r="N2976" s="127" t="s">
        <v>7340</v>
      </c>
      <c r="O2976" s="104" t="s">
        <v>57</v>
      </c>
      <c r="P2976" s="104" t="s">
        <v>124</v>
      </c>
      <c r="Q2976" s="218" t="s">
        <v>99</v>
      </c>
      <c r="R2976" s="90" t="s">
        <v>94</v>
      </c>
      <c r="S2976" s="90" t="s">
        <v>78</v>
      </c>
      <c r="T2976" s="96" t="s">
        <v>79</v>
      </c>
      <c r="U2976" s="90"/>
    </row>
    <row r="2977" spans="1:21" ht="28.5" x14ac:dyDescent="0.25">
      <c r="A2977" s="124">
        <v>2972</v>
      </c>
      <c r="B2977" s="90" t="s">
        <v>7333</v>
      </c>
      <c r="C2977" s="125" t="s">
        <v>6035</v>
      </c>
      <c r="D2977" s="238">
        <v>46131</v>
      </c>
      <c r="E2977" s="90" t="s">
        <v>90</v>
      </c>
      <c r="F2977" s="143" t="s">
        <v>135</v>
      </c>
      <c r="G2977" s="90" t="s">
        <v>91</v>
      </c>
      <c r="H2977" s="90" t="s">
        <v>92</v>
      </c>
      <c r="I2977" s="297" t="s">
        <v>133</v>
      </c>
      <c r="J2977" s="95" t="s">
        <v>18</v>
      </c>
      <c r="K2977" s="105" t="s">
        <v>139</v>
      </c>
      <c r="L2977" s="95" t="s">
        <v>2418</v>
      </c>
      <c r="M2977" s="91" t="s">
        <v>7343</v>
      </c>
      <c r="N2977" s="91" t="s">
        <v>7344</v>
      </c>
      <c r="O2977" s="196" t="s">
        <v>57</v>
      </c>
      <c r="P2977" s="196" t="s">
        <v>124</v>
      </c>
      <c r="Q2977" s="218" t="s">
        <v>99</v>
      </c>
      <c r="R2977" s="90" t="s">
        <v>94</v>
      </c>
      <c r="S2977" s="90" t="s">
        <v>78</v>
      </c>
      <c r="T2977" s="96" t="s">
        <v>79</v>
      </c>
      <c r="U2977" s="90"/>
    </row>
    <row r="2978" spans="1:21" ht="28.5" x14ac:dyDescent="0.25">
      <c r="A2978" s="124">
        <v>2973</v>
      </c>
      <c r="B2978" s="90" t="s">
        <v>7333</v>
      </c>
      <c r="C2978" s="125" t="s">
        <v>6035</v>
      </c>
      <c r="D2978" s="238">
        <v>46131</v>
      </c>
      <c r="E2978" s="90" t="s">
        <v>90</v>
      </c>
      <c r="F2978" s="143" t="s">
        <v>135</v>
      </c>
      <c r="G2978" s="90" t="s">
        <v>91</v>
      </c>
      <c r="H2978" s="90" t="s">
        <v>92</v>
      </c>
      <c r="I2978" s="297" t="s">
        <v>133</v>
      </c>
      <c r="J2978" s="95" t="s">
        <v>18</v>
      </c>
      <c r="K2978" s="105" t="s">
        <v>139</v>
      </c>
      <c r="L2978" s="95" t="s">
        <v>7335</v>
      </c>
      <c r="M2978" s="91" t="s">
        <v>7341</v>
      </c>
      <c r="N2978" s="91" t="s">
        <v>7342</v>
      </c>
      <c r="O2978" s="104" t="s">
        <v>73</v>
      </c>
      <c r="P2978" s="104" t="s">
        <v>124</v>
      </c>
      <c r="Q2978" s="218" t="s">
        <v>99</v>
      </c>
      <c r="R2978" s="90" t="s">
        <v>94</v>
      </c>
      <c r="S2978" s="90" t="s">
        <v>78</v>
      </c>
      <c r="T2978" s="96" t="s">
        <v>79</v>
      </c>
      <c r="U2978" s="90"/>
    </row>
    <row r="2979" spans="1:21" ht="28.5" x14ac:dyDescent="0.25">
      <c r="A2979" s="124">
        <v>2974</v>
      </c>
      <c r="B2979" s="90" t="s">
        <v>7333</v>
      </c>
      <c r="C2979" s="125" t="s">
        <v>6035</v>
      </c>
      <c r="D2979" s="238">
        <v>46131</v>
      </c>
      <c r="E2979" s="90" t="s">
        <v>90</v>
      </c>
      <c r="F2979" s="143" t="s">
        <v>135</v>
      </c>
      <c r="G2979" s="90" t="s">
        <v>91</v>
      </c>
      <c r="H2979" s="90" t="s">
        <v>92</v>
      </c>
      <c r="I2979" s="297" t="s">
        <v>133</v>
      </c>
      <c r="J2979" s="95" t="s">
        <v>18</v>
      </c>
      <c r="K2979" s="105" t="s">
        <v>140</v>
      </c>
      <c r="L2979" s="95" t="s">
        <v>7336</v>
      </c>
      <c r="M2979" s="91" t="s">
        <v>7337</v>
      </c>
      <c r="N2979" s="127" t="s">
        <v>1610</v>
      </c>
      <c r="O2979" s="104" t="s">
        <v>53</v>
      </c>
      <c r="P2979" s="104" t="s">
        <v>131</v>
      </c>
      <c r="Q2979" s="218" t="s">
        <v>93</v>
      </c>
      <c r="R2979" s="90" t="s">
        <v>94</v>
      </c>
      <c r="S2979" s="90" t="s">
        <v>78</v>
      </c>
      <c r="T2979" s="96" t="s">
        <v>79</v>
      </c>
      <c r="U2979" s="90"/>
    </row>
    <row r="2980" spans="1:21" ht="38.25" x14ac:dyDescent="0.25">
      <c r="A2980" s="124">
        <v>2975</v>
      </c>
      <c r="B2980" s="90" t="s">
        <v>7333</v>
      </c>
      <c r="C2980" s="125" t="s">
        <v>6035</v>
      </c>
      <c r="D2980" s="238">
        <v>46131</v>
      </c>
      <c r="E2980" s="90" t="s">
        <v>90</v>
      </c>
      <c r="F2980" s="143" t="s">
        <v>100</v>
      </c>
      <c r="G2980" s="90" t="s">
        <v>91</v>
      </c>
      <c r="H2980" s="90" t="s">
        <v>92</v>
      </c>
      <c r="I2980" s="297" t="s">
        <v>133</v>
      </c>
      <c r="J2980" s="95" t="s">
        <v>18</v>
      </c>
      <c r="K2980" s="105" t="s">
        <v>140</v>
      </c>
      <c r="L2980" s="95" t="s">
        <v>145</v>
      </c>
      <c r="M2980" s="91" t="s">
        <v>7338</v>
      </c>
      <c r="N2980" s="91" t="s">
        <v>7339</v>
      </c>
      <c r="O2980" s="104" t="s">
        <v>3356</v>
      </c>
      <c r="P2980" s="104" t="s">
        <v>130</v>
      </c>
      <c r="Q2980" s="218" t="s">
        <v>93</v>
      </c>
      <c r="R2980" s="90" t="s">
        <v>94</v>
      </c>
      <c r="S2980" s="90" t="s">
        <v>78</v>
      </c>
      <c r="T2980" s="96" t="s">
        <v>79</v>
      </c>
      <c r="U2980" s="90"/>
    </row>
    <row r="2981" spans="1:21" ht="36" x14ac:dyDescent="0.25">
      <c r="A2981" s="124">
        <v>2976</v>
      </c>
      <c r="B2981" s="90" t="s">
        <v>7333</v>
      </c>
      <c r="C2981" s="125" t="s">
        <v>6035</v>
      </c>
      <c r="D2981" s="238">
        <v>46132</v>
      </c>
      <c r="E2981" s="90" t="s">
        <v>90</v>
      </c>
      <c r="F2981" s="143" t="s">
        <v>100</v>
      </c>
      <c r="G2981" s="90" t="s">
        <v>91</v>
      </c>
      <c r="H2981" s="90" t="s">
        <v>92</v>
      </c>
      <c r="I2981" s="297" t="s">
        <v>264</v>
      </c>
      <c r="J2981" s="95" t="s">
        <v>18</v>
      </c>
      <c r="K2981" s="226">
        <v>5</v>
      </c>
      <c r="L2981" s="95" t="s">
        <v>2581</v>
      </c>
      <c r="M2981" s="91" t="s">
        <v>7346</v>
      </c>
      <c r="N2981" s="91" t="s">
        <v>7347</v>
      </c>
      <c r="O2981" s="196" t="s">
        <v>3358</v>
      </c>
      <c r="P2981" s="196" t="s">
        <v>125</v>
      </c>
      <c r="Q2981" s="218" t="s">
        <v>99</v>
      </c>
      <c r="R2981" s="90" t="s">
        <v>94</v>
      </c>
      <c r="S2981" s="90" t="s">
        <v>79</v>
      </c>
      <c r="T2981" s="96" t="s">
        <v>79</v>
      </c>
      <c r="U2981" s="90"/>
    </row>
    <row r="2982" spans="1:21" ht="28.5" x14ac:dyDescent="0.25">
      <c r="A2982" s="124">
        <v>2977</v>
      </c>
      <c r="B2982" s="90" t="s">
        <v>7333</v>
      </c>
      <c r="C2982" s="125" t="s">
        <v>6035</v>
      </c>
      <c r="D2982" s="238">
        <v>46132</v>
      </c>
      <c r="E2982" s="90" t="s">
        <v>90</v>
      </c>
      <c r="F2982" s="143" t="s">
        <v>100</v>
      </c>
      <c r="G2982" s="90" t="s">
        <v>95</v>
      </c>
      <c r="H2982" s="90" t="s">
        <v>96</v>
      </c>
      <c r="I2982" s="297" t="s">
        <v>1566</v>
      </c>
      <c r="J2982" s="95" t="s">
        <v>18</v>
      </c>
      <c r="K2982" s="226" t="s">
        <v>120</v>
      </c>
      <c r="L2982" s="95" t="s">
        <v>6108</v>
      </c>
      <c r="M2982" s="91" t="s">
        <v>7348</v>
      </c>
      <c r="N2982" s="91" t="s">
        <v>7349</v>
      </c>
      <c r="O2982" s="196" t="s">
        <v>53</v>
      </c>
      <c r="P2982" s="196" t="s">
        <v>131</v>
      </c>
      <c r="Q2982" s="218" t="s">
        <v>93</v>
      </c>
      <c r="R2982" s="90" t="s">
        <v>94</v>
      </c>
      <c r="S2982" s="90" t="s">
        <v>79</v>
      </c>
      <c r="T2982" s="96" t="s">
        <v>79</v>
      </c>
      <c r="U2982" s="90"/>
    </row>
    <row r="2983" spans="1:21" ht="28.5" x14ac:dyDescent="0.25">
      <c r="A2983" s="124">
        <v>2978</v>
      </c>
      <c r="B2983" s="90" t="s">
        <v>7333</v>
      </c>
      <c r="C2983" s="125" t="s">
        <v>6035</v>
      </c>
      <c r="D2983" s="238">
        <v>46132</v>
      </c>
      <c r="E2983" s="90" t="s">
        <v>90</v>
      </c>
      <c r="F2983" s="143" t="s">
        <v>135</v>
      </c>
      <c r="G2983" s="90" t="s">
        <v>95</v>
      </c>
      <c r="H2983" s="90" t="s">
        <v>96</v>
      </c>
      <c r="I2983" s="297" t="s">
        <v>1566</v>
      </c>
      <c r="J2983" s="95" t="s">
        <v>18</v>
      </c>
      <c r="K2983" s="226" t="s">
        <v>122</v>
      </c>
      <c r="L2983" s="95" t="s">
        <v>1212</v>
      </c>
      <c r="M2983" s="91" t="s">
        <v>7350</v>
      </c>
      <c r="N2983" s="91" t="s">
        <v>7351</v>
      </c>
      <c r="O2983" s="196" t="s">
        <v>3359</v>
      </c>
      <c r="P2983" s="196" t="s">
        <v>131</v>
      </c>
      <c r="Q2983" s="218" t="s">
        <v>93</v>
      </c>
      <c r="R2983" s="90" t="s">
        <v>94</v>
      </c>
      <c r="S2983" s="90" t="s">
        <v>79</v>
      </c>
      <c r="T2983" s="96" t="s">
        <v>79</v>
      </c>
      <c r="U2983" s="90"/>
    </row>
    <row r="2984" spans="1:21" ht="28.5" x14ac:dyDescent="0.25">
      <c r="A2984" s="124">
        <v>2979</v>
      </c>
      <c r="B2984" s="90" t="s">
        <v>7333</v>
      </c>
      <c r="C2984" s="125" t="s">
        <v>6035</v>
      </c>
      <c r="D2984" s="238">
        <v>46132</v>
      </c>
      <c r="E2984" s="90" t="s">
        <v>90</v>
      </c>
      <c r="F2984" s="143" t="s">
        <v>135</v>
      </c>
      <c r="G2984" s="90" t="s">
        <v>91</v>
      </c>
      <c r="H2984" s="90" t="s">
        <v>92</v>
      </c>
      <c r="I2984" s="297" t="s">
        <v>393</v>
      </c>
      <c r="J2984" s="95" t="s">
        <v>30</v>
      </c>
      <c r="K2984" s="226" t="s">
        <v>120</v>
      </c>
      <c r="L2984" s="95" t="s">
        <v>493</v>
      </c>
      <c r="M2984" s="91" t="s">
        <v>7352</v>
      </c>
      <c r="N2984" s="91" t="s">
        <v>7353</v>
      </c>
      <c r="O2984" s="196" t="s">
        <v>42</v>
      </c>
      <c r="P2984" s="196" t="s">
        <v>42</v>
      </c>
      <c r="Q2984" s="218" t="s">
        <v>99</v>
      </c>
      <c r="R2984" s="90" t="s">
        <v>94</v>
      </c>
      <c r="S2984" s="90" t="s">
        <v>79</v>
      </c>
      <c r="T2984" s="96" t="s">
        <v>954</v>
      </c>
      <c r="U2984" s="90"/>
    </row>
    <row r="2985" spans="1:21" ht="42.75" x14ac:dyDescent="0.25">
      <c r="A2985" s="124">
        <v>2980</v>
      </c>
      <c r="B2985" s="90" t="s">
        <v>7333</v>
      </c>
      <c r="C2985" s="125" t="s">
        <v>6035</v>
      </c>
      <c r="D2985" s="238">
        <v>46132</v>
      </c>
      <c r="E2985" s="90" t="s">
        <v>90</v>
      </c>
      <c r="F2985" s="143" t="s">
        <v>100</v>
      </c>
      <c r="G2985" s="90" t="s">
        <v>91</v>
      </c>
      <c r="H2985" s="90" t="s">
        <v>92</v>
      </c>
      <c r="I2985" s="297" t="s">
        <v>393</v>
      </c>
      <c r="J2985" s="95" t="s">
        <v>30</v>
      </c>
      <c r="K2985" s="226" t="s">
        <v>120</v>
      </c>
      <c r="L2985" s="95" t="s">
        <v>3670</v>
      </c>
      <c r="M2985" s="91" t="s">
        <v>7354</v>
      </c>
      <c r="N2985" s="91" t="s">
        <v>7355</v>
      </c>
      <c r="O2985" s="196" t="s">
        <v>53</v>
      </c>
      <c r="P2985" s="196" t="s">
        <v>131</v>
      </c>
      <c r="Q2985" s="218" t="s">
        <v>93</v>
      </c>
      <c r="R2985" s="90" t="s">
        <v>94</v>
      </c>
      <c r="S2985" s="90" t="s">
        <v>79</v>
      </c>
      <c r="T2985" s="96" t="s">
        <v>79</v>
      </c>
      <c r="U2985" s="90"/>
    </row>
    <row r="2986" spans="1:21" ht="36" x14ac:dyDescent="0.25">
      <c r="A2986" s="124">
        <v>2981</v>
      </c>
      <c r="B2986" s="90" t="s">
        <v>7333</v>
      </c>
      <c r="C2986" s="125" t="s">
        <v>6035</v>
      </c>
      <c r="D2986" s="238">
        <v>46132</v>
      </c>
      <c r="E2986" s="90" t="s">
        <v>90</v>
      </c>
      <c r="F2986" s="143" t="s">
        <v>135</v>
      </c>
      <c r="G2986" s="90" t="s">
        <v>95</v>
      </c>
      <c r="H2986" s="90" t="s">
        <v>96</v>
      </c>
      <c r="I2986" s="297" t="s">
        <v>908</v>
      </c>
      <c r="J2986" s="95" t="s">
        <v>30</v>
      </c>
      <c r="K2986" s="226" t="s">
        <v>140</v>
      </c>
      <c r="L2986" s="95" t="s">
        <v>537</v>
      </c>
      <c r="M2986" s="91" t="s">
        <v>7356</v>
      </c>
      <c r="N2986" s="91" t="s">
        <v>7357</v>
      </c>
      <c r="O2986" s="196" t="s">
        <v>57</v>
      </c>
      <c r="P2986" s="196" t="s">
        <v>124</v>
      </c>
      <c r="Q2986" s="218" t="s">
        <v>99</v>
      </c>
      <c r="R2986" s="90" t="s">
        <v>94</v>
      </c>
      <c r="S2986" s="90" t="s">
        <v>79</v>
      </c>
      <c r="T2986" s="96" t="s">
        <v>79</v>
      </c>
      <c r="U2986" s="90"/>
    </row>
    <row r="2987" spans="1:21" ht="36" x14ac:dyDescent="0.25">
      <c r="A2987" s="124">
        <v>2982</v>
      </c>
      <c r="B2987" s="90" t="s">
        <v>7333</v>
      </c>
      <c r="C2987" s="125" t="s">
        <v>6035</v>
      </c>
      <c r="D2987" s="238">
        <v>46132</v>
      </c>
      <c r="E2987" s="90" t="s">
        <v>90</v>
      </c>
      <c r="F2987" s="143" t="s">
        <v>135</v>
      </c>
      <c r="G2987" s="90" t="s">
        <v>95</v>
      </c>
      <c r="H2987" s="90" t="s">
        <v>96</v>
      </c>
      <c r="I2987" s="297" t="s">
        <v>908</v>
      </c>
      <c r="J2987" s="95" t="s">
        <v>30</v>
      </c>
      <c r="K2987" s="226" t="s">
        <v>140</v>
      </c>
      <c r="L2987" s="95" t="s">
        <v>7358</v>
      </c>
      <c r="M2987" s="91" t="s">
        <v>7359</v>
      </c>
      <c r="N2987" s="91" t="s">
        <v>7360</v>
      </c>
      <c r="O2987" s="196" t="s">
        <v>41</v>
      </c>
      <c r="P2987" s="196" t="s">
        <v>129</v>
      </c>
      <c r="Q2987" s="218" t="s">
        <v>99</v>
      </c>
      <c r="R2987" s="90" t="s">
        <v>94</v>
      </c>
      <c r="S2987" s="90" t="s">
        <v>79</v>
      </c>
      <c r="T2987" s="96" t="s">
        <v>79</v>
      </c>
      <c r="U2987" s="90"/>
    </row>
    <row r="2988" spans="1:21" ht="36" x14ac:dyDescent="0.25">
      <c r="A2988" s="124">
        <v>2983</v>
      </c>
      <c r="B2988" s="90" t="s">
        <v>7333</v>
      </c>
      <c r="C2988" s="125" t="s">
        <v>6035</v>
      </c>
      <c r="D2988" s="238">
        <v>46132</v>
      </c>
      <c r="E2988" s="90" t="s">
        <v>90</v>
      </c>
      <c r="F2988" s="143" t="s">
        <v>135</v>
      </c>
      <c r="G2988" s="90" t="s">
        <v>91</v>
      </c>
      <c r="H2988" s="90" t="s">
        <v>92</v>
      </c>
      <c r="I2988" s="297" t="s">
        <v>254</v>
      </c>
      <c r="J2988" s="95" t="s">
        <v>30</v>
      </c>
      <c r="K2988" s="226">
        <v>1</v>
      </c>
      <c r="L2988" s="95" t="s">
        <v>7361</v>
      </c>
      <c r="M2988" s="91" t="s">
        <v>7362</v>
      </c>
      <c r="N2988" s="91" t="s">
        <v>7363</v>
      </c>
      <c r="O2988" s="196" t="s">
        <v>41</v>
      </c>
      <c r="P2988" s="196" t="s">
        <v>129</v>
      </c>
      <c r="Q2988" s="218" t="s">
        <v>99</v>
      </c>
      <c r="R2988" s="90" t="s">
        <v>94</v>
      </c>
      <c r="S2988" s="90" t="s">
        <v>79</v>
      </c>
      <c r="T2988" s="96" t="s">
        <v>79</v>
      </c>
      <c r="U2988" s="90"/>
    </row>
    <row r="2989" spans="1:21" ht="36" x14ac:dyDescent="0.25">
      <c r="A2989" s="124">
        <v>2984</v>
      </c>
      <c r="B2989" s="90" t="s">
        <v>7333</v>
      </c>
      <c r="C2989" s="125" t="s">
        <v>6035</v>
      </c>
      <c r="D2989" s="238">
        <v>46132</v>
      </c>
      <c r="E2989" s="90" t="s">
        <v>90</v>
      </c>
      <c r="F2989" s="143" t="s">
        <v>135</v>
      </c>
      <c r="G2989" s="90" t="s">
        <v>91</v>
      </c>
      <c r="H2989" s="90" t="s">
        <v>92</v>
      </c>
      <c r="I2989" s="297" t="s">
        <v>254</v>
      </c>
      <c r="J2989" s="95" t="s">
        <v>30</v>
      </c>
      <c r="K2989" s="226">
        <v>1</v>
      </c>
      <c r="L2989" s="95" t="s">
        <v>7364</v>
      </c>
      <c r="M2989" s="91" t="s">
        <v>7365</v>
      </c>
      <c r="N2989" s="91" t="s">
        <v>7366</v>
      </c>
      <c r="O2989" s="196" t="s">
        <v>45</v>
      </c>
      <c r="P2989" s="196" t="s">
        <v>45</v>
      </c>
      <c r="Q2989" s="218" t="s">
        <v>93</v>
      </c>
      <c r="R2989" s="90" t="s">
        <v>94</v>
      </c>
      <c r="S2989" s="90" t="s">
        <v>79</v>
      </c>
      <c r="T2989" s="96" t="s">
        <v>79</v>
      </c>
      <c r="U2989" s="90"/>
    </row>
    <row r="2990" spans="1:21" ht="36" x14ac:dyDescent="0.25">
      <c r="A2990" s="124">
        <v>2985</v>
      </c>
      <c r="B2990" s="90" t="s">
        <v>7333</v>
      </c>
      <c r="C2990" s="125" t="s">
        <v>6035</v>
      </c>
      <c r="D2990" s="238">
        <v>46132</v>
      </c>
      <c r="E2990" s="90" t="s">
        <v>90</v>
      </c>
      <c r="F2990" s="143" t="s">
        <v>100</v>
      </c>
      <c r="G2990" s="90" t="s">
        <v>91</v>
      </c>
      <c r="H2990" s="90" t="s">
        <v>92</v>
      </c>
      <c r="I2990" s="297" t="s">
        <v>254</v>
      </c>
      <c r="J2990" s="95" t="s">
        <v>30</v>
      </c>
      <c r="K2990" s="241">
        <v>1</v>
      </c>
      <c r="L2990" s="95" t="s">
        <v>2218</v>
      </c>
      <c r="M2990" s="91" t="s">
        <v>7367</v>
      </c>
      <c r="N2990" s="91" t="s">
        <v>7368</v>
      </c>
      <c r="O2990" s="240" t="s">
        <v>3359</v>
      </c>
      <c r="P2990" s="240" t="s">
        <v>131</v>
      </c>
      <c r="Q2990" s="218" t="s">
        <v>93</v>
      </c>
      <c r="R2990" s="90" t="s">
        <v>94</v>
      </c>
      <c r="S2990" s="90" t="s">
        <v>79</v>
      </c>
      <c r="T2990" s="96" t="s">
        <v>79</v>
      </c>
      <c r="U2990" s="90"/>
    </row>
    <row r="2991" spans="1:21" ht="38.25" x14ac:dyDescent="0.25">
      <c r="A2991" s="124">
        <v>2986</v>
      </c>
      <c r="B2991" s="90" t="s">
        <v>7333</v>
      </c>
      <c r="C2991" s="125" t="s">
        <v>6035</v>
      </c>
      <c r="D2991" s="238">
        <v>46132</v>
      </c>
      <c r="E2991" s="90" t="s">
        <v>90</v>
      </c>
      <c r="F2991" s="143" t="s">
        <v>135</v>
      </c>
      <c r="G2991" s="90" t="s">
        <v>91</v>
      </c>
      <c r="H2991" s="90" t="s">
        <v>92</v>
      </c>
      <c r="I2991" s="297" t="s">
        <v>465</v>
      </c>
      <c r="J2991" s="95" t="s">
        <v>30</v>
      </c>
      <c r="K2991" s="241" t="s">
        <v>121</v>
      </c>
      <c r="L2991" s="95" t="s">
        <v>7369</v>
      </c>
      <c r="M2991" s="91" t="s">
        <v>7370</v>
      </c>
      <c r="N2991" s="91" t="s">
        <v>7371</v>
      </c>
      <c r="O2991" s="240" t="s">
        <v>61</v>
      </c>
      <c r="P2991" s="240" t="s">
        <v>130</v>
      </c>
      <c r="Q2991" s="218" t="s">
        <v>93</v>
      </c>
      <c r="R2991" s="90" t="s">
        <v>94</v>
      </c>
      <c r="S2991" s="90" t="s">
        <v>79</v>
      </c>
      <c r="T2991" s="96" t="s">
        <v>79</v>
      </c>
      <c r="U2991" s="90"/>
    </row>
    <row r="2992" spans="1:21" ht="28.5" x14ac:dyDescent="0.25">
      <c r="A2992" s="124">
        <v>2987</v>
      </c>
      <c r="B2992" s="90" t="s">
        <v>7333</v>
      </c>
      <c r="C2992" s="125" t="s">
        <v>6035</v>
      </c>
      <c r="D2992" s="238">
        <v>46132</v>
      </c>
      <c r="E2992" s="90" t="s">
        <v>90</v>
      </c>
      <c r="F2992" s="143" t="s">
        <v>135</v>
      </c>
      <c r="G2992" s="90" t="s">
        <v>91</v>
      </c>
      <c r="H2992" s="90" t="s">
        <v>92</v>
      </c>
      <c r="I2992" s="297" t="s">
        <v>465</v>
      </c>
      <c r="J2992" s="95" t="s">
        <v>30</v>
      </c>
      <c r="K2992" s="241" t="s">
        <v>121</v>
      </c>
      <c r="L2992" s="95" t="s">
        <v>7372</v>
      </c>
      <c r="M2992" s="91" t="s">
        <v>7373</v>
      </c>
      <c r="N2992" s="91" t="s">
        <v>7374</v>
      </c>
      <c r="O2992" s="240" t="s">
        <v>45</v>
      </c>
      <c r="P2992" s="240" t="s">
        <v>45</v>
      </c>
      <c r="Q2992" s="218" t="s">
        <v>99</v>
      </c>
      <c r="R2992" s="90" t="s">
        <v>94</v>
      </c>
      <c r="S2992" s="90" t="s">
        <v>79</v>
      </c>
      <c r="T2992" s="96" t="s">
        <v>79</v>
      </c>
      <c r="U2992" s="90"/>
    </row>
    <row r="2993" spans="1:21" ht="38.25" x14ac:dyDescent="0.25">
      <c r="A2993" s="124">
        <v>2988</v>
      </c>
      <c r="B2993" s="90" t="s">
        <v>7333</v>
      </c>
      <c r="C2993" s="125" t="s">
        <v>6035</v>
      </c>
      <c r="D2993" s="238">
        <v>46132</v>
      </c>
      <c r="E2993" s="90" t="s">
        <v>90</v>
      </c>
      <c r="F2993" s="143" t="s">
        <v>135</v>
      </c>
      <c r="G2993" s="90" t="s">
        <v>91</v>
      </c>
      <c r="H2993" s="90" t="s">
        <v>92</v>
      </c>
      <c r="I2993" s="297" t="s">
        <v>443</v>
      </c>
      <c r="J2993" s="95" t="s">
        <v>30</v>
      </c>
      <c r="K2993" s="241">
        <v>0</v>
      </c>
      <c r="L2993" s="95" t="s">
        <v>7375</v>
      </c>
      <c r="M2993" s="91" t="s">
        <v>7376</v>
      </c>
      <c r="N2993" s="91" t="s">
        <v>7377</v>
      </c>
      <c r="O2993" s="240" t="s">
        <v>51</v>
      </c>
      <c r="P2993" s="240" t="s">
        <v>130</v>
      </c>
      <c r="Q2993" s="218" t="s">
        <v>93</v>
      </c>
      <c r="R2993" s="90" t="s">
        <v>94</v>
      </c>
      <c r="S2993" s="90" t="s">
        <v>79</v>
      </c>
      <c r="T2993" s="96" t="s">
        <v>79</v>
      </c>
      <c r="U2993" s="90"/>
    </row>
    <row r="2994" spans="1:21" ht="28.5" x14ac:dyDescent="0.25">
      <c r="A2994" s="124">
        <v>2989</v>
      </c>
      <c r="B2994" s="90" t="s">
        <v>7333</v>
      </c>
      <c r="C2994" s="125" t="s">
        <v>6035</v>
      </c>
      <c r="D2994" s="238">
        <v>46132</v>
      </c>
      <c r="E2994" s="90" t="s">
        <v>90</v>
      </c>
      <c r="F2994" s="143" t="s">
        <v>135</v>
      </c>
      <c r="G2994" s="90" t="s">
        <v>91</v>
      </c>
      <c r="H2994" s="90" t="s">
        <v>92</v>
      </c>
      <c r="I2994" s="297" t="s">
        <v>393</v>
      </c>
      <c r="J2994" s="95" t="s">
        <v>30</v>
      </c>
      <c r="K2994" s="241" t="s">
        <v>120</v>
      </c>
      <c r="L2994" s="95" t="s">
        <v>1434</v>
      </c>
      <c r="M2994" s="91" t="s">
        <v>7378</v>
      </c>
      <c r="N2994" s="91" t="s">
        <v>7379</v>
      </c>
      <c r="O2994" s="240" t="s">
        <v>36</v>
      </c>
      <c r="P2994" s="240" t="s">
        <v>131</v>
      </c>
      <c r="Q2994" s="218" t="s">
        <v>99</v>
      </c>
      <c r="R2994" s="90" t="s">
        <v>94</v>
      </c>
      <c r="S2994" s="90" t="s">
        <v>79</v>
      </c>
      <c r="T2994" s="96" t="s">
        <v>79</v>
      </c>
      <c r="U2994" s="90"/>
    </row>
    <row r="2995" spans="1:21" ht="24" x14ac:dyDescent="0.25">
      <c r="A2995" s="124">
        <v>2990</v>
      </c>
      <c r="B2995" s="90" t="s">
        <v>7333</v>
      </c>
      <c r="C2995" s="125" t="s">
        <v>6035</v>
      </c>
      <c r="D2995" s="238">
        <v>46132</v>
      </c>
      <c r="E2995" s="90" t="s">
        <v>90</v>
      </c>
      <c r="F2995" s="143" t="s">
        <v>135</v>
      </c>
      <c r="G2995" s="90" t="s">
        <v>91</v>
      </c>
      <c r="H2995" s="90" t="s">
        <v>92</v>
      </c>
      <c r="I2995" s="297" t="s">
        <v>393</v>
      </c>
      <c r="J2995" s="95" t="s">
        <v>30</v>
      </c>
      <c r="K2995" s="241" t="s">
        <v>120</v>
      </c>
      <c r="L2995" s="95" t="s">
        <v>7380</v>
      </c>
      <c r="M2995" s="91" t="s">
        <v>7381</v>
      </c>
      <c r="N2995" s="91" t="s">
        <v>7382</v>
      </c>
      <c r="O2995" s="240" t="s">
        <v>3355</v>
      </c>
      <c r="P2995" s="240" t="s">
        <v>125</v>
      </c>
      <c r="Q2995" s="218" t="s">
        <v>99</v>
      </c>
      <c r="R2995" s="90" t="s">
        <v>94</v>
      </c>
      <c r="S2995" s="90" t="s">
        <v>79</v>
      </c>
      <c r="T2995" s="96" t="s">
        <v>79</v>
      </c>
      <c r="U2995" s="90"/>
    </row>
    <row r="2996" spans="1:21" ht="42.75" x14ac:dyDescent="0.25">
      <c r="A2996" s="124">
        <v>2991</v>
      </c>
      <c r="B2996" s="90" t="s">
        <v>7333</v>
      </c>
      <c r="C2996" s="125" t="s">
        <v>6035</v>
      </c>
      <c r="D2996" s="238">
        <v>46132</v>
      </c>
      <c r="E2996" s="90" t="s">
        <v>90</v>
      </c>
      <c r="F2996" s="143" t="s">
        <v>135</v>
      </c>
      <c r="G2996" s="90" t="s">
        <v>95</v>
      </c>
      <c r="H2996" s="90" t="s">
        <v>96</v>
      </c>
      <c r="I2996" s="297" t="s">
        <v>578</v>
      </c>
      <c r="J2996" s="95" t="s">
        <v>18</v>
      </c>
      <c r="K2996" s="241">
        <v>0</v>
      </c>
      <c r="L2996" s="95" t="s">
        <v>7383</v>
      </c>
      <c r="M2996" s="91" t="s">
        <v>7384</v>
      </c>
      <c r="N2996" s="91" t="s">
        <v>7386</v>
      </c>
      <c r="O2996" s="240" t="s">
        <v>73</v>
      </c>
      <c r="P2996" s="240" t="s">
        <v>124</v>
      </c>
      <c r="Q2996" s="218" t="s">
        <v>99</v>
      </c>
      <c r="R2996" s="90" t="s">
        <v>94</v>
      </c>
      <c r="S2996" s="90" t="s">
        <v>78</v>
      </c>
      <c r="T2996" s="96" t="s">
        <v>954</v>
      </c>
      <c r="U2996" s="90"/>
    </row>
    <row r="2997" spans="1:21" ht="42.75" x14ac:dyDescent="0.25">
      <c r="A2997" s="124">
        <v>2992</v>
      </c>
      <c r="B2997" s="90" t="s">
        <v>7333</v>
      </c>
      <c r="C2997" s="125" t="s">
        <v>6035</v>
      </c>
      <c r="D2997" s="238">
        <v>46132</v>
      </c>
      <c r="E2997" s="90" t="s">
        <v>90</v>
      </c>
      <c r="F2997" s="143" t="s">
        <v>135</v>
      </c>
      <c r="G2997" s="90" t="s">
        <v>95</v>
      </c>
      <c r="H2997" s="90" t="s">
        <v>96</v>
      </c>
      <c r="I2997" s="297" t="s">
        <v>578</v>
      </c>
      <c r="J2997" s="95" t="s">
        <v>18</v>
      </c>
      <c r="K2997" s="241">
        <v>0</v>
      </c>
      <c r="L2997" s="95" t="s">
        <v>7383</v>
      </c>
      <c r="M2997" s="91" t="s">
        <v>7385</v>
      </c>
      <c r="N2997" s="91" t="s">
        <v>7386</v>
      </c>
      <c r="O2997" s="240" t="s">
        <v>73</v>
      </c>
      <c r="P2997" s="240" t="s">
        <v>124</v>
      </c>
      <c r="Q2997" s="218" t="s">
        <v>99</v>
      </c>
      <c r="R2997" s="90" t="s">
        <v>94</v>
      </c>
      <c r="S2997" s="90" t="s">
        <v>78</v>
      </c>
      <c r="T2997" s="96" t="s">
        <v>79</v>
      </c>
      <c r="U2997" s="90" t="s">
        <v>7580</v>
      </c>
    </row>
    <row r="2998" spans="1:21" ht="42.75" x14ac:dyDescent="0.25">
      <c r="A2998" s="124">
        <v>2993</v>
      </c>
      <c r="B2998" s="90" t="s">
        <v>7333</v>
      </c>
      <c r="C2998" s="125" t="s">
        <v>6035</v>
      </c>
      <c r="D2998" s="238">
        <v>46132</v>
      </c>
      <c r="E2998" s="90" t="s">
        <v>90</v>
      </c>
      <c r="F2998" s="143" t="s">
        <v>135</v>
      </c>
      <c r="G2998" s="90" t="s">
        <v>95</v>
      </c>
      <c r="H2998" s="90" t="s">
        <v>96</v>
      </c>
      <c r="I2998" s="297" t="s">
        <v>578</v>
      </c>
      <c r="J2998" s="95" t="s">
        <v>18</v>
      </c>
      <c r="K2998" s="241">
        <v>0</v>
      </c>
      <c r="L2998" s="95" t="s">
        <v>7383</v>
      </c>
      <c r="M2998" s="91" t="s">
        <v>7387</v>
      </c>
      <c r="N2998" s="91" t="s">
        <v>7386</v>
      </c>
      <c r="O2998" s="240" t="s">
        <v>73</v>
      </c>
      <c r="P2998" s="240" t="s">
        <v>124</v>
      </c>
      <c r="Q2998" s="218" t="s">
        <v>93</v>
      </c>
      <c r="R2998" s="90" t="s">
        <v>94</v>
      </c>
      <c r="S2998" s="90" t="s">
        <v>78</v>
      </c>
      <c r="T2998" s="96" t="s">
        <v>79</v>
      </c>
      <c r="U2998" s="237" t="s">
        <v>7638</v>
      </c>
    </row>
    <row r="2999" spans="1:21" ht="28.5" x14ac:dyDescent="0.25">
      <c r="A2999" s="124">
        <v>2994</v>
      </c>
      <c r="B2999" s="90" t="s">
        <v>7333</v>
      </c>
      <c r="C2999" s="125" t="s">
        <v>6035</v>
      </c>
      <c r="D2999" s="238">
        <v>46132</v>
      </c>
      <c r="E2999" s="90" t="s">
        <v>90</v>
      </c>
      <c r="F2999" s="143" t="s">
        <v>135</v>
      </c>
      <c r="G2999" s="90" t="s">
        <v>95</v>
      </c>
      <c r="H2999" s="90" t="s">
        <v>96</v>
      </c>
      <c r="I2999" s="297" t="s">
        <v>578</v>
      </c>
      <c r="J2999" s="95" t="s">
        <v>18</v>
      </c>
      <c r="K2999" s="241" t="s">
        <v>121</v>
      </c>
      <c r="L2999" s="95" t="s">
        <v>5593</v>
      </c>
      <c r="M2999" s="91" t="s">
        <v>7388</v>
      </c>
      <c r="N2999" s="91" t="s">
        <v>7389</v>
      </c>
      <c r="O2999" s="240" t="s">
        <v>3355</v>
      </c>
      <c r="P2999" s="240" t="s">
        <v>131</v>
      </c>
      <c r="Q2999" s="218" t="s">
        <v>93</v>
      </c>
      <c r="R2999" s="90" t="s">
        <v>94</v>
      </c>
      <c r="S2999" s="90" t="s">
        <v>78</v>
      </c>
      <c r="T2999" s="96" t="s">
        <v>79</v>
      </c>
      <c r="U2999" s="90"/>
    </row>
    <row r="3000" spans="1:21" ht="28.5" x14ac:dyDescent="0.25">
      <c r="A3000" s="124">
        <v>2995</v>
      </c>
      <c r="B3000" s="90" t="s">
        <v>7333</v>
      </c>
      <c r="C3000" s="125" t="s">
        <v>6035</v>
      </c>
      <c r="D3000" s="238">
        <v>46132</v>
      </c>
      <c r="E3000" s="90" t="s">
        <v>90</v>
      </c>
      <c r="F3000" s="143" t="s">
        <v>135</v>
      </c>
      <c r="G3000" s="90" t="s">
        <v>95</v>
      </c>
      <c r="H3000" s="90" t="s">
        <v>96</v>
      </c>
      <c r="I3000" s="297" t="s">
        <v>578</v>
      </c>
      <c r="J3000" s="95" t="s">
        <v>18</v>
      </c>
      <c r="K3000" s="241" t="s">
        <v>121</v>
      </c>
      <c r="L3000" s="95" t="s">
        <v>7390</v>
      </c>
      <c r="M3000" s="91" t="s">
        <v>7391</v>
      </c>
      <c r="N3000" s="91" t="s">
        <v>7392</v>
      </c>
      <c r="O3000" s="240" t="s">
        <v>53</v>
      </c>
      <c r="P3000" s="240" t="s">
        <v>129</v>
      </c>
      <c r="Q3000" s="218" t="s">
        <v>99</v>
      </c>
      <c r="R3000" s="90" t="s">
        <v>94</v>
      </c>
      <c r="S3000" s="90" t="s">
        <v>78</v>
      </c>
      <c r="T3000" s="96" t="s">
        <v>79</v>
      </c>
      <c r="U3000" s="90"/>
    </row>
    <row r="3001" spans="1:21" ht="28.5" x14ac:dyDescent="0.25">
      <c r="A3001" s="124">
        <v>2996</v>
      </c>
      <c r="B3001" s="90" t="s">
        <v>7333</v>
      </c>
      <c r="C3001" s="125" t="s">
        <v>6035</v>
      </c>
      <c r="D3001" s="238">
        <v>46132</v>
      </c>
      <c r="E3001" s="90" t="s">
        <v>90</v>
      </c>
      <c r="F3001" s="143" t="s">
        <v>135</v>
      </c>
      <c r="G3001" s="90" t="s">
        <v>95</v>
      </c>
      <c r="H3001" s="90" t="s">
        <v>96</v>
      </c>
      <c r="I3001" s="297" t="s">
        <v>578</v>
      </c>
      <c r="J3001" s="95" t="s">
        <v>18</v>
      </c>
      <c r="K3001" s="241" t="s">
        <v>121</v>
      </c>
      <c r="L3001" s="95" t="s">
        <v>7393</v>
      </c>
      <c r="M3001" s="91" t="s">
        <v>7394</v>
      </c>
      <c r="N3001" s="91" t="s">
        <v>7395</v>
      </c>
      <c r="O3001" s="240" t="s">
        <v>41</v>
      </c>
      <c r="P3001" s="240" t="s">
        <v>129</v>
      </c>
      <c r="Q3001" s="218" t="s">
        <v>99</v>
      </c>
      <c r="R3001" s="90" t="s">
        <v>94</v>
      </c>
      <c r="S3001" s="90" t="s">
        <v>78</v>
      </c>
      <c r="T3001" s="96" t="s">
        <v>79</v>
      </c>
      <c r="U3001" s="90"/>
    </row>
    <row r="3002" spans="1:21" ht="28.5" x14ac:dyDescent="0.25">
      <c r="A3002" s="124">
        <v>2997</v>
      </c>
      <c r="B3002" s="90" t="s">
        <v>7333</v>
      </c>
      <c r="C3002" s="125" t="s">
        <v>6035</v>
      </c>
      <c r="D3002" s="238">
        <v>46132</v>
      </c>
      <c r="E3002" s="90" t="s">
        <v>90</v>
      </c>
      <c r="F3002" s="143" t="s">
        <v>135</v>
      </c>
      <c r="G3002" s="90" t="s">
        <v>95</v>
      </c>
      <c r="H3002" s="90" t="s">
        <v>96</v>
      </c>
      <c r="I3002" s="297" t="s">
        <v>578</v>
      </c>
      <c r="J3002" s="95" t="s">
        <v>18</v>
      </c>
      <c r="K3002" s="241" t="s">
        <v>121</v>
      </c>
      <c r="L3002" s="95" t="s">
        <v>2798</v>
      </c>
      <c r="M3002" s="91" t="s">
        <v>7396</v>
      </c>
      <c r="N3002" s="91" t="s">
        <v>7397</v>
      </c>
      <c r="O3002" s="240" t="s">
        <v>42</v>
      </c>
      <c r="P3002" s="240" t="s">
        <v>42</v>
      </c>
      <c r="Q3002" s="218" t="s">
        <v>99</v>
      </c>
      <c r="R3002" s="90" t="s">
        <v>94</v>
      </c>
      <c r="S3002" s="90" t="s">
        <v>78</v>
      </c>
      <c r="T3002" s="96" t="s">
        <v>954</v>
      </c>
      <c r="U3002" s="90"/>
    </row>
    <row r="3003" spans="1:21" ht="28.5" x14ac:dyDescent="0.25">
      <c r="A3003" s="124">
        <v>2998</v>
      </c>
      <c r="B3003" s="90" t="s">
        <v>7333</v>
      </c>
      <c r="C3003" s="125" t="s">
        <v>6035</v>
      </c>
      <c r="D3003" s="238">
        <v>46132</v>
      </c>
      <c r="E3003" s="90" t="s">
        <v>90</v>
      </c>
      <c r="F3003" s="143" t="s">
        <v>135</v>
      </c>
      <c r="G3003" s="90" t="s">
        <v>95</v>
      </c>
      <c r="H3003" s="90" t="s">
        <v>96</v>
      </c>
      <c r="I3003" s="297" t="s">
        <v>578</v>
      </c>
      <c r="J3003" s="95" t="s">
        <v>18</v>
      </c>
      <c r="K3003" s="241" t="s">
        <v>121</v>
      </c>
      <c r="L3003" s="95" t="s">
        <v>7399</v>
      </c>
      <c r="M3003" s="91" t="s">
        <v>7398</v>
      </c>
      <c r="N3003" s="91" t="s">
        <v>7400</v>
      </c>
      <c r="O3003" s="240" t="s">
        <v>64</v>
      </c>
      <c r="P3003" s="240" t="s">
        <v>131</v>
      </c>
      <c r="Q3003" s="218" t="s">
        <v>93</v>
      </c>
      <c r="R3003" s="90" t="s">
        <v>94</v>
      </c>
      <c r="S3003" s="90" t="s">
        <v>78</v>
      </c>
      <c r="T3003" s="96" t="s">
        <v>79</v>
      </c>
      <c r="U3003" s="90"/>
    </row>
    <row r="3004" spans="1:21" ht="28.5" x14ac:dyDescent="0.25">
      <c r="A3004" s="124">
        <v>2999</v>
      </c>
      <c r="B3004" s="90" t="s">
        <v>7333</v>
      </c>
      <c r="C3004" s="125" t="s">
        <v>6035</v>
      </c>
      <c r="D3004" s="238">
        <v>46132</v>
      </c>
      <c r="E3004" s="90" t="s">
        <v>90</v>
      </c>
      <c r="F3004" s="143" t="s">
        <v>135</v>
      </c>
      <c r="G3004" s="90" t="s">
        <v>91</v>
      </c>
      <c r="H3004" s="90" t="s">
        <v>92</v>
      </c>
      <c r="I3004" s="297" t="s">
        <v>133</v>
      </c>
      <c r="J3004" s="95" t="s">
        <v>18</v>
      </c>
      <c r="K3004" s="241">
        <v>0</v>
      </c>
      <c r="L3004" s="95" t="s">
        <v>7410</v>
      </c>
      <c r="M3004" s="91" t="s">
        <v>7411</v>
      </c>
      <c r="N3004" s="91" t="s">
        <v>7412</v>
      </c>
      <c r="O3004" s="240" t="s">
        <v>57</v>
      </c>
      <c r="P3004" s="240" t="s">
        <v>124</v>
      </c>
      <c r="Q3004" s="218" t="s">
        <v>93</v>
      </c>
      <c r="R3004" s="90" t="s">
        <v>94</v>
      </c>
      <c r="S3004" s="90" t="s">
        <v>78</v>
      </c>
      <c r="T3004" s="96" t="s">
        <v>79</v>
      </c>
      <c r="U3004" s="90"/>
    </row>
    <row r="3005" spans="1:21" ht="38.25" x14ac:dyDescent="0.25">
      <c r="A3005" s="124">
        <v>3000</v>
      </c>
      <c r="B3005" s="90" t="s">
        <v>7333</v>
      </c>
      <c r="C3005" s="125" t="s">
        <v>6035</v>
      </c>
      <c r="D3005" s="238">
        <v>46132</v>
      </c>
      <c r="E3005" s="90" t="s">
        <v>90</v>
      </c>
      <c r="F3005" s="143" t="s">
        <v>135</v>
      </c>
      <c r="G3005" s="90" t="s">
        <v>91</v>
      </c>
      <c r="H3005" s="90" t="s">
        <v>92</v>
      </c>
      <c r="I3005" s="297" t="s">
        <v>133</v>
      </c>
      <c r="J3005" s="95" t="s">
        <v>18</v>
      </c>
      <c r="K3005" s="241" t="s">
        <v>121</v>
      </c>
      <c r="L3005" s="95" t="s">
        <v>2224</v>
      </c>
      <c r="M3005" s="91" t="s">
        <v>7408</v>
      </c>
      <c r="N3005" s="91" t="s">
        <v>7409</v>
      </c>
      <c r="O3005" s="240" t="s">
        <v>50</v>
      </c>
      <c r="P3005" s="240" t="s">
        <v>130</v>
      </c>
      <c r="Q3005" s="218" t="s">
        <v>93</v>
      </c>
      <c r="R3005" s="90" t="s">
        <v>94</v>
      </c>
      <c r="S3005" s="90" t="s">
        <v>78</v>
      </c>
      <c r="T3005" s="96" t="s">
        <v>79</v>
      </c>
      <c r="U3005" s="90"/>
    </row>
    <row r="3006" spans="1:21" ht="42.75" x14ac:dyDescent="0.25">
      <c r="A3006" s="124">
        <v>3001</v>
      </c>
      <c r="B3006" s="90" t="s">
        <v>7333</v>
      </c>
      <c r="C3006" s="125" t="s">
        <v>6035</v>
      </c>
      <c r="D3006" s="238">
        <v>46132</v>
      </c>
      <c r="E3006" s="90" t="s">
        <v>90</v>
      </c>
      <c r="F3006" s="143" t="s">
        <v>135</v>
      </c>
      <c r="G3006" s="90" t="s">
        <v>91</v>
      </c>
      <c r="H3006" s="90" t="s">
        <v>92</v>
      </c>
      <c r="I3006" s="297" t="s">
        <v>133</v>
      </c>
      <c r="J3006" s="95" t="s">
        <v>18</v>
      </c>
      <c r="K3006" s="241" t="s">
        <v>121</v>
      </c>
      <c r="L3006" s="95" t="s">
        <v>454</v>
      </c>
      <c r="M3006" s="91" t="s">
        <v>7406</v>
      </c>
      <c r="N3006" s="91" t="s">
        <v>7407</v>
      </c>
      <c r="O3006" s="240" t="s">
        <v>40</v>
      </c>
      <c r="P3006" s="240" t="s">
        <v>125</v>
      </c>
      <c r="Q3006" s="218" t="s">
        <v>99</v>
      </c>
      <c r="R3006" s="90" t="s">
        <v>94</v>
      </c>
      <c r="S3006" s="90" t="s">
        <v>78</v>
      </c>
      <c r="T3006" s="96" t="s">
        <v>79</v>
      </c>
      <c r="U3006" s="90"/>
    </row>
    <row r="3007" spans="1:21" ht="28.5" x14ac:dyDescent="0.25">
      <c r="A3007" s="124">
        <v>3002</v>
      </c>
      <c r="B3007" s="90" t="s">
        <v>7333</v>
      </c>
      <c r="C3007" s="125" t="s">
        <v>6035</v>
      </c>
      <c r="D3007" s="238">
        <v>46132</v>
      </c>
      <c r="E3007" s="90" t="s">
        <v>90</v>
      </c>
      <c r="F3007" s="143" t="s">
        <v>100</v>
      </c>
      <c r="G3007" s="90" t="s">
        <v>91</v>
      </c>
      <c r="H3007" s="90" t="s">
        <v>92</v>
      </c>
      <c r="I3007" s="297" t="s">
        <v>133</v>
      </c>
      <c r="J3007" s="95" t="s">
        <v>18</v>
      </c>
      <c r="K3007" s="241" t="s">
        <v>121</v>
      </c>
      <c r="L3007" s="95" t="s">
        <v>367</v>
      </c>
      <c r="M3007" s="91" t="s">
        <v>7405</v>
      </c>
      <c r="N3007" s="91" t="s">
        <v>7404</v>
      </c>
      <c r="O3007" s="240" t="s">
        <v>40</v>
      </c>
      <c r="P3007" s="240" t="s">
        <v>129</v>
      </c>
      <c r="Q3007" s="218" t="s">
        <v>99</v>
      </c>
      <c r="R3007" s="90" t="s">
        <v>94</v>
      </c>
      <c r="S3007" s="90" t="s">
        <v>78</v>
      </c>
      <c r="T3007" s="96" t="s">
        <v>79</v>
      </c>
      <c r="U3007" s="90"/>
    </row>
    <row r="3008" spans="1:21" ht="28.5" x14ac:dyDescent="0.25">
      <c r="A3008" s="124">
        <v>3003</v>
      </c>
      <c r="B3008" s="90" t="s">
        <v>7333</v>
      </c>
      <c r="C3008" s="125" t="s">
        <v>6035</v>
      </c>
      <c r="D3008" s="238">
        <v>46132</v>
      </c>
      <c r="E3008" s="90" t="s">
        <v>90</v>
      </c>
      <c r="F3008" s="143" t="s">
        <v>135</v>
      </c>
      <c r="G3008" s="90" t="s">
        <v>91</v>
      </c>
      <c r="H3008" s="90" t="s">
        <v>92</v>
      </c>
      <c r="I3008" s="297" t="s">
        <v>133</v>
      </c>
      <c r="J3008" s="95" t="s">
        <v>18</v>
      </c>
      <c r="K3008" s="241" t="s">
        <v>140</v>
      </c>
      <c r="L3008" s="95" t="s">
        <v>7401</v>
      </c>
      <c r="M3008" s="91" t="s">
        <v>7402</v>
      </c>
      <c r="N3008" s="91" t="s">
        <v>7403</v>
      </c>
      <c r="O3008" s="240" t="s">
        <v>52</v>
      </c>
      <c r="P3008" s="240" t="s">
        <v>42</v>
      </c>
      <c r="Q3008" s="218" t="s">
        <v>93</v>
      </c>
      <c r="R3008" s="90" t="s">
        <v>94</v>
      </c>
      <c r="S3008" s="90" t="s">
        <v>78</v>
      </c>
      <c r="T3008" s="96" t="s">
        <v>954</v>
      </c>
      <c r="U3008" s="90"/>
    </row>
    <row r="3009" spans="1:21" ht="36" x14ac:dyDescent="0.25">
      <c r="A3009" s="124">
        <v>3004</v>
      </c>
      <c r="B3009" s="90" t="s">
        <v>7333</v>
      </c>
      <c r="C3009" s="125" t="s">
        <v>6035</v>
      </c>
      <c r="D3009" s="238">
        <v>46133</v>
      </c>
      <c r="E3009" s="90" t="s">
        <v>90</v>
      </c>
      <c r="F3009" s="143" t="s">
        <v>100</v>
      </c>
      <c r="G3009" s="90" t="s">
        <v>91</v>
      </c>
      <c r="H3009" s="90" t="s">
        <v>92</v>
      </c>
      <c r="I3009" s="297" t="s">
        <v>264</v>
      </c>
      <c r="J3009" s="95" t="s">
        <v>18</v>
      </c>
      <c r="K3009" s="241" t="s">
        <v>120</v>
      </c>
      <c r="L3009" s="95" t="s">
        <v>7413</v>
      </c>
      <c r="M3009" s="91" t="s">
        <v>7414</v>
      </c>
      <c r="N3009" s="91" t="s">
        <v>7415</v>
      </c>
      <c r="O3009" s="240" t="s">
        <v>58</v>
      </c>
      <c r="P3009" s="240" t="s">
        <v>136</v>
      </c>
      <c r="Q3009" s="218" t="s">
        <v>99</v>
      </c>
      <c r="R3009" s="90" t="s">
        <v>94</v>
      </c>
      <c r="S3009" s="90" t="s">
        <v>79</v>
      </c>
      <c r="T3009" s="96" t="s">
        <v>79</v>
      </c>
      <c r="U3009" s="90"/>
    </row>
    <row r="3010" spans="1:21" ht="36" x14ac:dyDescent="0.25">
      <c r="A3010" s="124">
        <v>3005</v>
      </c>
      <c r="B3010" s="90" t="s">
        <v>7333</v>
      </c>
      <c r="C3010" s="125" t="s">
        <v>6035</v>
      </c>
      <c r="D3010" s="238">
        <v>46133</v>
      </c>
      <c r="E3010" s="90" t="s">
        <v>90</v>
      </c>
      <c r="F3010" s="143" t="s">
        <v>135</v>
      </c>
      <c r="G3010" s="90" t="s">
        <v>91</v>
      </c>
      <c r="H3010" s="90" t="s">
        <v>92</v>
      </c>
      <c r="I3010" s="297" t="s">
        <v>264</v>
      </c>
      <c r="J3010" s="95" t="s">
        <v>18</v>
      </c>
      <c r="K3010" s="241" t="s">
        <v>120</v>
      </c>
      <c r="L3010" s="95" t="s">
        <v>1417</v>
      </c>
      <c r="M3010" s="91" t="s">
        <v>7416</v>
      </c>
      <c r="N3010" s="91" t="s">
        <v>7417</v>
      </c>
      <c r="O3010" s="240" t="s">
        <v>41</v>
      </c>
      <c r="P3010" s="240" t="s">
        <v>129</v>
      </c>
      <c r="Q3010" s="218" t="s">
        <v>99</v>
      </c>
      <c r="R3010" s="90" t="s">
        <v>94</v>
      </c>
      <c r="S3010" s="90" t="s">
        <v>79</v>
      </c>
      <c r="T3010" s="96" t="s">
        <v>79</v>
      </c>
      <c r="U3010" s="90"/>
    </row>
    <row r="3011" spans="1:21" ht="42.75" x14ac:dyDescent="0.25">
      <c r="A3011" s="124">
        <v>3006</v>
      </c>
      <c r="B3011" s="90" t="s">
        <v>7333</v>
      </c>
      <c r="C3011" s="125" t="s">
        <v>6035</v>
      </c>
      <c r="D3011" s="238">
        <v>46133</v>
      </c>
      <c r="E3011" s="90" t="s">
        <v>90</v>
      </c>
      <c r="F3011" s="143" t="s">
        <v>100</v>
      </c>
      <c r="G3011" s="90" t="s">
        <v>91</v>
      </c>
      <c r="H3011" s="90" t="s">
        <v>92</v>
      </c>
      <c r="I3011" s="297" t="s">
        <v>264</v>
      </c>
      <c r="J3011" s="95" t="s">
        <v>18</v>
      </c>
      <c r="K3011" s="241" t="s">
        <v>120</v>
      </c>
      <c r="L3011" s="95" t="s">
        <v>4104</v>
      </c>
      <c r="M3011" s="91" t="s">
        <v>7418</v>
      </c>
      <c r="N3011" s="91" t="s">
        <v>7419</v>
      </c>
      <c r="O3011" s="240" t="s">
        <v>56</v>
      </c>
      <c r="P3011" s="240" t="s">
        <v>130</v>
      </c>
      <c r="Q3011" s="218" t="s">
        <v>93</v>
      </c>
      <c r="R3011" s="90" t="s">
        <v>94</v>
      </c>
      <c r="S3011" s="90" t="s">
        <v>79</v>
      </c>
      <c r="T3011" s="96" t="s">
        <v>79</v>
      </c>
      <c r="U3011" s="90"/>
    </row>
    <row r="3012" spans="1:21" ht="36" x14ac:dyDescent="0.25">
      <c r="A3012" s="124">
        <v>3007</v>
      </c>
      <c r="B3012" s="90" t="s">
        <v>7333</v>
      </c>
      <c r="C3012" s="125" t="s">
        <v>6035</v>
      </c>
      <c r="D3012" s="238">
        <v>46133</v>
      </c>
      <c r="E3012" s="90" t="s">
        <v>90</v>
      </c>
      <c r="F3012" s="143" t="s">
        <v>100</v>
      </c>
      <c r="G3012" s="90" t="s">
        <v>91</v>
      </c>
      <c r="H3012" s="90" t="s">
        <v>92</v>
      </c>
      <c r="I3012" s="297" t="s">
        <v>264</v>
      </c>
      <c r="J3012" s="95" t="s">
        <v>18</v>
      </c>
      <c r="K3012" s="241" t="s">
        <v>120</v>
      </c>
      <c r="L3012" s="95" t="s">
        <v>543</v>
      </c>
      <c r="M3012" s="91" t="s">
        <v>7420</v>
      </c>
      <c r="N3012" s="91" t="s">
        <v>7421</v>
      </c>
      <c r="O3012" s="240" t="s">
        <v>53</v>
      </c>
      <c r="P3012" s="240" t="s">
        <v>131</v>
      </c>
      <c r="Q3012" s="218" t="s">
        <v>93</v>
      </c>
      <c r="R3012" s="90" t="s">
        <v>94</v>
      </c>
      <c r="S3012" s="90" t="s">
        <v>79</v>
      </c>
      <c r="T3012" s="96" t="s">
        <v>79</v>
      </c>
      <c r="U3012" s="90"/>
    </row>
    <row r="3013" spans="1:21" ht="36" x14ac:dyDescent="0.25">
      <c r="A3013" s="124">
        <v>3008</v>
      </c>
      <c r="B3013" s="90" t="s">
        <v>7333</v>
      </c>
      <c r="C3013" s="125" t="s">
        <v>6035</v>
      </c>
      <c r="D3013" s="238">
        <v>46133</v>
      </c>
      <c r="E3013" s="90" t="s">
        <v>90</v>
      </c>
      <c r="F3013" s="143" t="s">
        <v>100</v>
      </c>
      <c r="G3013" s="90" t="s">
        <v>91</v>
      </c>
      <c r="H3013" s="90" t="s">
        <v>92</v>
      </c>
      <c r="I3013" s="297" t="s">
        <v>264</v>
      </c>
      <c r="J3013" s="95" t="s">
        <v>18</v>
      </c>
      <c r="K3013" s="241" t="s">
        <v>121</v>
      </c>
      <c r="L3013" s="95" t="s">
        <v>534</v>
      </c>
      <c r="M3013" s="91" t="s">
        <v>7422</v>
      </c>
      <c r="N3013" s="91" t="s">
        <v>7423</v>
      </c>
      <c r="O3013" s="240" t="s">
        <v>3355</v>
      </c>
      <c r="P3013" s="240" t="s">
        <v>125</v>
      </c>
      <c r="Q3013" s="218" t="s">
        <v>99</v>
      </c>
      <c r="R3013" s="90" t="s">
        <v>94</v>
      </c>
      <c r="S3013" s="90" t="s">
        <v>79</v>
      </c>
      <c r="T3013" s="96" t="s">
        <v>79</v>
      </c>
      <c r="U3013" s="90"/>
    </row>
    <row r="3014" spans="1:21" ht="38.25" x14ac:dyDescent="0.25">
      <c r="A3014" s="124">
        <v>3009</v>
      </c>
      <c r="B3014" s="90" t="s">
        <v>7333</v>
      </c>
      <c r="C3014" s="125" t="s">
        <v>6035</v>
      </c>
      <c r="D3014" s="238">
        <v>46133</v>
      </c>
      <c r="E3014" s="90" t="s">
        <v>90</v>
      </c>
      <c r="F3014" s="143" t="s">
        <v>100</v>
      </c>
      <c r="G3014" s="90" t="s">
        <v>95</v>
      </c>
      <c r="H3014" s="90" t="s">
        <v>96</v>
      </c>
      <c r="I3014" s="297" t="s">
        <v>1566</v>
      </c>
      <c r="J3014" s="95" t="s">
        <v>18</v>
      </c>
      <c r="K3014" s="241" t="s">
        <v>140</v>
      </c>
      <c r="L3014" s="95" t="s">
        <v>5779</v>
      </c>
      <c r="M3014" s="91" t="s">
        <v>7424</v>
      </c>
      <c r="N3014" s="91" t="s">
        <v>7425</v>
      </c>
      <c r="O3014" s="240" t="s">
        <v>51</v>
      </c>
      <c r="P3014" s="240" t="s">
        <v>130</v>
      </c>
      <c r="Q3014" s="218" t="s">
        <v>93</v>
      </c>
      <c r="R3014" s="90" t="s">
        <v>94</v>
      </c>
      <c r="S3014" s="90" t="s">
        <v>79</v>
      </c>
      <c r="T3014" s="96" t="s">
        <v>79</v>
      </c>
      <c r="U3014" s="90"/>
    </row>
    <row r="3015" spans="1:21" ht="38.25" x14ac:dyDescent="0.25">
      <c r="A3015" s="124">
        <v>3010</v>
      </c>
      <c r="B3015" s="90" t="s">
        <v>7333</v>
      </c>
      <c r="C3015" s="125" t="s">
        <v>6035</v>
      </c>
      <c r="D3015" s="238">
        <v>46133</v>
      </c>
      <c r="E3015" s="90" t="s">
        <v>90</v>
      </c>
      <c r="F3015" s="143" t="s">
        <v>135</v>
      </c>
      <c r="G3015" s="90" t="s">
        <v>95</v>
      </c>
      <c r="H3015" s="90" t="s">
        <v>96</v>
      </c>
      <c r="I3015" s="297" t="s">
        <v>1566</v>
      </c>
      <c r="J3015" s="95" t="s">
        <v>18</v>
      </c>
      <c r="K3015" s="241" t="s">
        <v>121</v>
      </c>
      <c r="L3015" s="95" t="s">
        <v>7426</v>
      </c>
      <c r="M3015" s="91" t="s">
        <v>7427</v>
      </c>
      <c r="N3015" s="91" t="s">
        <v>7428</v>
      </c>
      <c r="O3015" s="240" t="s">
        <v>66</v>
      </c>
      <c r="P3015" s="240" t="s">
        <v>130</v>
      </c>
      <c r="Q3015" s="218" t="s">
        <v>93</v>
      </c>
      <c r="R3015" s="90" t="s">
        <v>94</v>
      </c>
      <c r="S3015" s="90" t="s">
        <v>79</v>
      </c>
      <c r="T3015" s="96" t="s">
        <v>79</v>
      </c>
      <c r="U3015" s="90"/>
    </row>
    <row r="3016" spans="1:21" ht="38.25" x14ac:dyDescent="0.25">
      <c r="A3016" s="124">
        <v>3011</v>
      </c>
      <c r="B3016" s="90" t="s">
        <v>7333</v>
      </c>
      <c r="C3016" s="125" t="s">
        <v>6035</v>
      </c>
      <c r="D3016" s="238">
        <v>46133</v>
      </c>
      <c r="E3016" s="90" t="s">
        <v>90</v>
      </c>
      <c r="F3016" s="143" t="s">
        <v>135</v>
      </c>
      <c r="G3016" s="90" t="s">
        <v>95</v>
      </c>
      <c r="H3016" s="90" t="s">
        <v>96</v>
      </c>
      <c r="I3016" s="297" t="s">
        <v>1566</v>
      </c>
      <c r="J3016" s="95" t="s">
        <v>18</v>
      </c>
      <c r="K3016" s="241" t="s">
        <v>120</v>
      </c>
      <c r="L3016" s="95" t="s">
        <v>7426</v>
      </c>
      <c r="M3016" s="91" t="s">
        <v>7427</v>
      </c>
      <c r="N3016" s="91" t="s">
        <v>7428</v>
      </c>
      <c r="O3016" s="240" t="s">
        <v>66</v>
      </c>
      <c r="P3016" s="240" t="s">
        <v>130</v>
      </c>
      <c r="Q3016" s="218" t="s">
        <v>93</v>
      </c>
      <c r="R3016" s="90" t="s">
        <v>94</v>
      </c>
      <c r="S3016" s="90" t="s">
        <v>79</v>
      </c>
      <c r="T3016" s="96" t="s">
        <v>79</v>
      </c>
      <c r="U3016" s="90"/>
    </row>
    <row r="3017" spans="1:21" ht="28.5" x14ac:dyDescent="0.25">
      <c r="A3017" s="124">
        <v>3012</v>
      </c>
      <c r="B3017" s="90" t="s">
        <v>7333</v>
      </c>
      <c r="C3017" s="125" t="s">
        <v>6035</v>
      </c>
      <c r="D3017" s="238">
        <v>46133</v>
      </c>
      <c r="E3017" s="90" t="s">
        <v>90</v>
      </c>
      <c r="F3017" s="143" t="s">
        <v>135</v>
      </c>
      <c r="G3017" s="90" t="s">
        <v>95</v>
      </c>
      <c r="H3017" s="90" t="s">
        <v>96</v>
      </c>
      <c r="I3017" s="297" t="s">
        <v>1566</v>
      </c>
      <c r="J3017" s="95" t="s">
        <v>18</v>
      </c>
      <c r="K3017" s="241" t="s">
        <v>121</v>
      </c>
      <c r="L3017" s="95" t="s">
        <v>531</v>
      </c>
      <c r="M3017" s="91" t="s">
        <v>7429</v>
      </c>
      <c r="N3017" s="91" t="s">
        <v>7430</v>
      </c>
      <c r="O3017" s="240" t="s">
        <v>42</v>
      </c>
      <c r="P3017" s="240" t="s">
        <v>42</v>
      </c>
      <c r="Q3017" s="218" t="s">
        <v>99</v>
      </c>
      <c r="R3017" s="90" t="s">
        <v>94</v>
      </c>
      <c r="S3017" s="90" t="s">
        <v>79</v>
      </c>
      <c r="T3017" s="96" t="s">
        <v>79</v>
      </c>
      <c r="U3017" s="90"/>
    </row>
    <row r="3018" spans="1:21" ht="28.5" x14ac:dyDescent="0.25">
      <c r="A3018" s="124">
        <v>3013</v>
      </c>
      <c r="B3018" s="90" t="s">
        <v>7333</v>
      </c>
      <c r="C3018" s="125" t="s">
        <v>6035</v>
      </c>
      <c r="D3018" s="238">
        <v>46133</v>
      </c>
      <c r="E3018" s="90" t="s">
        <v>90</v>
      </c>
      <c r="F3018" s="143" t="s">
        <v>135</v>
      </c>
      <c r="G3018" s="90" t="s">
        <v>91</v>
      </c>
      <c r="H3018" s="90" t="s">
        <v>92</v>
      </c>
      <c r="I3018" s="297" t="s">
        <v>465</v>
      </c>
      <c r="J3018" s="95" t="s">
        <v>18</v>
      </c>
      <c r="K3018" s="241" t="s">
        <v>121</v>
      </c>
      <c r="L3018" s="95" t="s">
        <v>2267</v>
      </c>
      <c r="M3018" s="91" t="s">
        <v>2080</v>
      </c>
      <c r="N3018" s="91" t="s">
        <v>7431</v>
      </c>
      <c r="O3018" s="240" t="s">
        <v>41</v>
      </c>
      <c r="P3018" s="240" t="s">
        <v>129</v>
      </c>
      <c r="Q3018" s="218" t="s">
        <v>99</v>
      </c>
      <c r="R3018" s="90" t="s">
        <v>94</v>
      </c>
      <c r="S3018" s="90" t="s">
        <v>79</v>
      </c>
      <c r="T3018" s="96" t="s">
        <v>79</v>
      </c>
      <c r="U3018" s="90"/>
    </row>
    <row r="3019" spans="1:21" ht="28.5" x14ac:dyDescent="0.25">
      <c r="A3019" s="124">
        <v>3014</v>
      </c>
      <c r="B3019" s="90" t="s">
        <v>7333</v>
      </c>
      <c r="C3019" s="125" t="s">
        <v>6035</v>
      </c>
      <c r="D3019" s="238">
        <v>46133</v>
      </c>
      <c r="E3019" s="90" t="s">
        <v>90</v>
      </c>
      <c r="F3019" s="143" t="s">
        <v>135</v>
      </c>
      <c r="G3019" s="90" t="s">
        <v>91</v>
      </c>
      <c r="H3019" s="90" t="s">
        <v>92</v>
      </c>
      <c r="I3019" s="297" t="s">
        <v>393</v>
      </c>
      <c r="J3019" s="95" t="s">
        <v>30</v>
      </c>
      <c r="K3019" s="241" t="s">
        <v>120</v>
      </c>
      <c r="L3019" s="95" t="s">
        <v>896</v>
      </c>
      <c r="M3019" s="91" t="s">
        <v>7432</v>
      </c>
      <c r="N3019" s="91" t="s">
        <v>7433</v>
      </c>
      <c r="O3019" s="240" t="s">
        <v>68</v>
      </c>
      <c r="P3019" s="240" t="s">
        <v>129</v>
      </c>
      <c r="Q3019" s="218" t="s">
        <v>99</v>
      </c>
      <c r="R3019" s="90" t="s">
        <v>94</v>
      </c>
      <c r="S3019" s="90" t="s">
        <v>79</v>
      </c>
      <c r="T3019" s="96" t="s">
        <v>79</v>
      </c>
      <c r="U3019" s="90"/>
    </row>
    <row r="3020" spans="1:21" ht="28.5" x14ac:dyDescent="0.25">
      <c r="A3020" s="124">
        <v>3015</v>
      </c>
      <c r="B3020" s="90" t="s">
        <v>7333</v>
      </c>
      <c r="C3020" s="125" t="s">
        <v>6035</v>
      </c>
      <c r="D3020" s="238">
        <v>46133</v>
      </c>
      <c r="E3020" s="90" t="s">
        <v>90</v>
      </c>
      <c r="F3020" s="143" t="s">
        <v>135</v>
      </c>
      <c r="G3020" s="90" t="s">
        <v>91</v>
      </c>
      <c r="H3020" s="90" t="s">
        <v>92</v>
      </c>
      <c r="I3020" s="297" t="s">
        <v>3616</v>
      </c>
      <c r="J3020" s="95" t="s">
        <v>19</v>
      </c>
      <c r="K3020" s="241">
        <v>5</v>
      </c>
      <c r="L3020" s="95" t="s">
        <v>877</v>
      </c>
      <c r="M3020" s="91" t="s">
        <v>7434</v>
      </c>
      <c r="N3020" s="91" t="s">
        <v>7435</v>
      </c>
      <c r="O3020" s="240" t="s">
        <v>3359</v>
      </c>
      <c r="P3020" s="240" t="s">
        <v>131</v>
      </c>
      <c r="Q3020" s="218" t="s">
        <v>93</v>
      </c>
      <c r="R3020" s="90" t="s">
        <v>94</v>
      </c>
      <c r="S3020" s="90" t="s">
        <v>79</v>
      </c>
      <c r="T3020" s="96" t="s">
        <v>79</v>
      </c>
      <c r="U3020" s="90"/>
    </row>
    <row r="3021" spans="1:21" ht="57" x14ac:dyDescent="0.25">
      <c r="A3021" s="124">
        <v>3016</v>
      </c>
      <c r="B3021" s="90" t="s">
        <v>7333</v>
      </c>
      <c r="C3021" s="125" t="s">
        <v>6035</v>
      </c>
      <c r="D3021" s="238">
        <v>46133</v>
      </c>
      <c r="E3021" s="90" t="s">
        <v>90</v>
      </c>
      <c r="F3021" s="143" t="s">
        <v>100</v>
      </c>
      <c r="G3021" s="90" t="s">
        <v>91</v>
      </c>
      <c r="H3021" s="90" t="s">
        <v>92</v>
      </c>
      <c r="I3021" s="297" t="s">
        <v>901</v>
      </c>
      <c r="J3021" s="95" t="s">
        <v>19</v>
      </c>
      <c r="K3021" s="241" t="s">
        <v>120</v>
      </c>
      <c r="L3021" s="95" t="s">
        <v>896</v>
      </c>
      <c r="M3021" s="91" t="s">
        <v>7436</v>
      </c>
      <c r="N3021" s="91" t="s">
        <v>7437</v>
      </c>
      <c r="O3021" s="240" t="s">
        <v>3359</v>
      </c>
      <c r="P3021" s="240" t="s">
        <v>131</v>
      </c>
      <c r="Q3021" s="218" t="s">
        <v>93</v>
      </c>
      <c r="R3021" s="90" t="s">
        <v>94</v>
      </c>
      <c r="S3021" s="90" t="s">
        <v>79</v>
      </c>
      <c r="T3021" s="96" t="s">
        <v>79</v>
      </c>
      <c r="U3021" s="90"/>
    </row>
    <row r="3022" spans="1:21" ht="38.25" x14ac:dyDescent="0.25">
      <c r="A3022" s="124">
        <v>3017</v>
      </c>
      <c r="B3022" s="90" t="s">
        <v>7333</v>
      </c>
      <c r="C3022" s="125" t="s">
        <v>6035</v>
      </c>
      <c r="D3022" s="238">
        <v>46133</v>
      </c>
      <c r="E3022" s="90" t="s">
        <v>90</v>
      </c>
      <c r="F3022" s="143" t="s">
        <v>100</v>
      </c>
      <c r="G3022" s="90" t="s">
        <v>91</v>
      </c>
      <c r="H3022" s="90" t="s">
        <v>92</v>
      </c>
      <c r="I3022" s="297" t="s">
        <v>901</v>
      </c>
      <c r="J3022" s="95" t="s">
        <v>19</v>
      </c>
      <c r="K3022" s="241" t="s">
        <v>120</v>
      </c>
      <c r="L3022" s="95" t="s">
        <v>1154</v>
      </c>
      <c r="M3022" s="91" t="s">
        <v>7438</v>
      </c>
      <c r="N3022" s="91" t="s">
        <v>7439</v>
      </c>
      <c r="O3022" s="240" t="s">
        <v>51</v>
      </c>
      <c r="P3022" s="240" t="s">
        <v>130</v>
      </c>
      <c r="Q3022" s="218" t="s">
        <v>93</v>
      </c>
      <c r="R3022" s="90" t="s">
        <v>94</v>
      </c>
      <c r="S3022" s="90" t="s">
        <v>79</v>
      </c>
      <c r="T3022" s="96" t="s">
        <v>79</v>
      </c>
      <c r="U3022" s="90"/>
    </row>
    <row r="3023" spans="1:21" ht="36" x14ac:dyDescent="0.25">
      <c r="A3023" s="124">
        <v>3018</v>
      </c>
      <c r="B3023" s="90" t="s">
        <v>7333</v>
      </c>
      <c r="C3023" s="125" t="s">
        <v>6035</v>
      </c>
      <c r="D3023" s="238">
        <v>46133</v>
      </c>
      <c r="E3023" s="90" t="s">
        <v>90</v>
      </c>
      <c r="F3023" s="143" t="s">
        <v>100</v>
      </c>
      <c r="G3023" s="90" t="s">
        <v>91</v>
      </c>
      <c r="H3023" s="90" t="s">
        <v>92</v>
      </c>
      <c r="I3023" s="297" t="s">
        <v>901</v>
      </c>
      <c r="J3023" s="95" t="s">
        <v>19</v>
      </c>
      <c r="K3023" s="241" t="s">
        <v>121</v>
      </c>
      <c r="L3023" s="95" t="s">
        <v>652</v>
      </c>
      <c r="M3023" s="91" t="s">
        <v>7440</v>
      </c>
      <c r="N3023" s="91" t="s">
        <v>7441</v>
      </c>
      <c r="O3023" s="240" t="s">
        <v>73</v>
      </c>
      <c r="P3023" s="240" t="s">
        <v>124</v>
      </c>
      <c r="Q3023" s="218" t="s">
        <v>99</v>
      </c>
      <c r="R3023" s="90" t="s">
        <v>94</v>
      </c>
      <c r="S3023" s="90" t="s">
        <v>79</v>
      </c>
      <c r="T3023" s="96" t="s">
        <v>79</v>
      </c>
      <c r="U3023" s="90"/>
    </row>
    <row r="3024" spans="1:21" ht="42.75" x14ac:dyDescent="0.25">
      <c r="A3024" s="124">
        <v>3019</v>
      </c>
      <c r="B3024" s="90" t="s">
        <v>7333</v>
      </c>
      <c r="C3024" s="125" t="s">
        <v>6035</v>
      </c>
      <c r="D3024" s="238">
        <v>46133</v>
      </c>
      <c r="E3024" s="90" t="s">
        <v>90</v>
      </c>
      <c r="F3024" s="143" t="s">
        <v>135</v>
      </c>
      <c r="G3024" s="90" t="s">
        <v>95</v>
      </c>
      <c r="H3024" s="90" t="s">
        <v>96</v>
      </c>
      <c r="I3024" s="297" t="s">
        <v>578</v>
      </c>
      <c r="J3024" s="95" t="s">
        <v>18</v>
      </c>
      <c r="K3024" s="241">
        <v>0</v>
      </c>
      <c r="L3024" s="95" t="s">
        <v>681</v>
      </c>
      <c r="M3024" s="91" t="s">
        <v>7442</v>
      </c>
      <c r="N3024" s="91" t="s">
        <v>7443</v>
      </c>
      <c r="O3024" s="240" t="s">
        <v>73</v>
      </c>
      <c r="P3024" s="240" t="s">
        <v>124</v>
      </c>
      <c r="Q3024" s="218" t="s">
        <v>99</v>
      </c>
      <c r="R3024" s="90" t="s">
        <v>94</v>
      </c>
      <c r="S3024" s="90" t="s">
        <v>78</v>
      </c>
      <c r="T3024" s="96" t="s">
        <v>79</v>
      </c>
      <c r="U3024" s="90"/>
    </row>
    <row r="3025" spans="1:21" ht="28.5" x14ac:dyDescent="0.25">
      <c r="A3025" s="124">
        <v>3020</v>
      </c>
      <c r="B3025" s="90" t="s">
        <v>7333</v>
      </c>
      <c r="C3025" s="125" t="s">
        <v>6035</v>
      </c>
      <c r="D3025" s="238">
        <v>46133</v>
      </c>
      <c r="E3025" s="90" t="s">
        <v>90</v>
      </c>
      <c r="F3025" s="143" t="s">
        <v>100</v>
      </c>
      <c r="G3025" s="90" t="s">
        <v>95</v>
      </c>
      <c r="H3025" s="90" t="s">
        <v>96</v>
      </c>
      <c r="I3025" s="297" t="s">
        <v>578</v>
      </c>
      <c r="J3025" s="95" t="s">
        <v>18</v>
      </c>
      <c r="K3025" s="241" t="s">
        <v>139</v>
      </c>
      <c r="L3025" s="95" t="s">
        <v>437</v>
      </c>
      <c r="M3025" s="91" t="s">
        <v>7444</v>
      </c>
      <c r="N3025" s="91" t="s">
        <v>1402</v>
      </c>
      <c r="O3025" s="240" t="s">
        <v>45</v>
      </c>
      <c r="P3025" s="240" t="s">
        <v>45</v>
      </c>
      <c r="Q3025" s="218" t="s">
        <v>99</v>
      </c>
      <c r="R3025" s="90" t="s">
        <v>94</v>
      </c>
      <c r="S3025" s="90" t="s">
        <v>78</v>
      </c>
      <c r="T3025" s="96" t="s">
        <v>79</v>
      </c>
      <c r="U3025" s="90"/>
    </row>
    <row r="3026" spans="1:21" ht="42.75" x14ac:dyDescent="0.25">
      <c r="A3026" s="124">
        <v>3021</v>
      </c>
      <c r="B3026" s="90" t="s">
        <v>7333</v>
      </c>
      <c r="C3026" s="125" t="s">
        <v>6035</v>
      </c>
      <c r="D3026" s="238">
        <v>46133</v>
      </c>
      <c r="E3026" s="90" t="s">
        <v>90</v>
      </c>
      <c r="F3026" s="143" t="s">
        <v>100</v>
      </c>
      <c r="G3026" s="90" t="s">
        <v>95</v>
      </c>
      <c r="H3026" s="90" t="s">
        <v>96</v>
      </c>
      <c r="I3026" s="297" t="s">
        <v>578</v>
      </c>
      <c r="J3026" s="95" t="s">
        <v>18</v>
      </c>
      <c r="K3026" s="241" t="s">
        <v>139</v>
      </c>
      <c r="L3026" s="95" t="s">
        <v>7445</v>
      </c>
      <c r="M3026" s="91" t="s">
        <v>7446</v>
      </c>
      <c r="N3026" s="91" t="s">
        <v>7447</v>
      </c>
      <c r="O3026" s="240" t="s">
        <v>43</v>
      </c>
      <c r="P3026" s="240" t="s">
        <v>131</v>
      </c>
      <c r="Q3026" s="218" t="s">
        <v>93</v>
      </c>
      <c r="R3026" s="90" t="s">
        <v>94</v>
      </c>
      <c r="S3026" s="90" t="s">
        <v>78</v>
      </c>
      <c r="T3026" s="96" t="s">
        <v>79</v>
      </c>
      <c r="U3026" s="90"/>
    </row>
    <row r="3027" spans="1:21" ht="28.5" x14ac:dyDescent="0.25">
      <c r="A3027" s="124">
        <v>3022</v>
      </c>
      <c r="B3027" s="90" t="s">
        <v>7333</v>
      </c>
      <c r="C3027" s="125" t="s">
        <v>6035</v>
      </c>
      <c r="D3027" s="238">
        <v>46133</v>
      </c>
      <c r="E3027" s="90" t="s">
        <v>90</v>
      </c>
      <c r="F3027" s="143" t="s">
        <v>135</v>
      </c>
      <c r="G3027" s="90" t="s">
        <v>95</v>
      </c>
      <c r="H3027" s="90" t="s">
        <v>96</v>
      </c>
      <c r="I3027" s="297" t="s">
        <v>578</v>
      </c>
      <c r="J3027" s="95" t="s">
        <v>18</v>
      </c>
      <c r="K3027" s="241" t="s">
        <v>120</v>
      </c>
      <c r="L3027" s="95" t="s">
        <v>7448</v>
      </c>
      <c r="M3027" s="91" t="s">
        <v>7449</v>
      </c>
      <c r="N3027" s="91" t="s">
        <v>7450</v>
      </c>
      <c r="O3027" s="240" t="s">
        <v>34</v>
      </c>
      <c r="P3027" s="240" t="s">
        <v>129</v>
      </c>
      <c r="Q3027" s="218" t="s">
        <v>93</v>
      </c>
      <c r="R3027" s="90" t="s">
        <v>94</v>
      </c>
      <c r="S3027" s="90" t="s">
        <v>78</v>
      </c>
      <c r="T3027" s="96" t="s">
        <v>79</v>
      </c>
      <c r="U3027" s="90"/>
    </row>
    <row r="3028" spans="1:21" ht="42.75" x14ac:dyDescent="0.25">
      <c r="A3028" s="124">
        <v>3023</v>
      </c>
      <c r="B3028" s="90" t="s">
        <v>7333</v>
      </c>
      <c r="C3028" s="125" t="s">
        <v>6035</v>
      </c>
      <c r="D3028" s="238">
        <v>46133</v>
      </c>
      <c r="E3028" s="90" t="s">
        <v>90</v>
      </c>
      <c r="F3028" s="143" t="s">
        <v>135</v>
      </c>
      <c r="G3028" s="90" t="s">
        <v>95</v>
      </c>
      <c r="H3028" s="90" t="s">
        <v>96</v>
      </c>
      <c r="I3028" s="297" t="s">
        <v>578</v>
      </c>
      <c r="J3028" s="95" t="s">
        <v>18</v>
      </c>
      <c r="K3028" s="241" t="s">
        <v>120</v>
      </c>
      <c r="L3028" s="95" t="s">
        <v>6593</v>
      </c>
      <c r="M3028" s="91" t="s">
        <v>7451</v>
      </c>
      <c r="N3028" s="91" t="s">
        <v>7493</v>
      </c>
      <c r="O3028" s="240" t="s">
        <v>68</v>
      </c>
      <c r="P3028" s="240" t="s">
        <v>129</v>
      </c>
      <c r="Q3028" s="218" t="s">
        <v>99</v>
      </c>
      <c r="R3028" s="90" t="s">
        <v>94</v>
      </c>
      <c r="S3028" s="90" t="s">
        <v>78</v>
      </c>
      <c r="T3028" s="96" t="s">
        <v>79</v>
      </c>
      <c r="U3028" s="90"/>
    </row>
    <row r="3029" spans="1:21" ht="36" x14ac:dyDescent="0.25">
      <c r="A3029" s="124">
        <v>3024</v>
      </c>
      <c r="B3029" s="90" t="s">
        <v>7333</v>
      </c>
      <c r="C3029" s="125" t="s">
        <v>6035</v>
      </c>
      <c r="D3029" s="238">
        <v>46133</v>
      </c>
      <c r="E3029" s="90" t="s">
        <v>90</v>
      </c>
      <c r="F3029" s="143" t="s">
        <v>135</v>
      </c>
      <c r="G3029" s="90" t="s">
        <v>95</v>
      </c>
      <c r="H3029" s="90" t="s">
        <v>96</v>
      </c>
      <c r="I3029" s="297" t="s">
        <v>7326</v>
      </c>
      <c r="J3029" s="95" t="s">
        <v>6800</v>
      </c>
      <c r="K3029" s="241" t="s">
        <v>122</v>
      </c>
      <c r="L3029" s="95" t="s">
        <v>7453</v>
      </c>
      <c r="M3029" s="91" t="s">
        <v>7452</v>
      </c>
      <c r="N3029" s="91" t="s">
        <v>7454</v>
      </c>
      <c r="O3029" s="240" t="s">
        <v>53</v>
      </c>
      <c r="P3029" s="240" t="s">
        <v>131</v>
      </c>
      <c r="Q3029" s="218" t="s">
        <v>93</v>
      </c>
      <c r="R3029" s="90" t="s">
        <v>94</v>
      </c>
      <c r="S3029" s="90" t="s">
        <v>78</v>
      </c>
      <c r="T3029" s="96" t="s">
        <v>79</v>
      </c>
      <c r="U3029" s="90"/>
    </row>
    <row r="3030" spans="1:21" ht="36" x14ac:dyDescent="0.25">
      <c r="A3030" s="124">
        <v>3025</v>
      </c>
      <c r="B3030" s="90" t="s">
        <v>7333</v>
      </c>
      <c r="C3030" s="125" t="s">
        <v>6035</v>
      </c>
      <c r="D3030" s="238">
        <v>46133</v>
      </c>
      <c r="E3030" s="90" t="s">
        <v>90</v>
      </c>
      <c r="F3030" s="143" t="s">
        <v>135</v>
      </c>
      <c r="G3030" s="90" t="s">
        <v>95</v>
      </c>
      <c r="H3030" s="90" t="s">
        <v>96</v>
      </c>
      <c r="I3030" s="297" t="s">
        <v>7326</v>
      </c>
      <c r="J3030" s="95" t="s">
        <v>6800</v>
      </c>
      <c r="K3030" s="241" t="s">
        <v>139</v>
      </c>
      <c r="L3030" s="95" t="s">
        <v>7457</v>
      </c>
      <c r="M3030" s="91" t="s">
        <v>7455</v>
      </c>
      <c r="N3030" s="91" t="s">
        <v>7456</v>
      </c>
      <c r="O3030" s="240" t="s">
        <v>3359</v>
      </c>
      <c r="P3030" s="240" t="s">
        <v>131</v>
      </c>
      <c r="Q3030" s="218" t="s">
        <v>93</v>
      </c>
      <c r="R3030" s="90" t="s">
        <v>94</v>
      </c>
      <c r="S3030" s="90" t="s">
        <v>78</v>
      </c>
      <c r="T3030" s="96" t="s">
        <v>79</v>
      </c>
      <c r="U3030" s="90"/>
    </row>
    <row r="3031" spans="1:21" ht="36" x14ac:dyDescent="0.25">
      <c r="A3031" s="124">
        <v>3026</v>
      </c>
      <c r="B3031" s="90" t="s">
        <v>7333</v>
      </c>
      <c r="C3031" s="125" t="s">
        <v>6035</v>
      </c>
      <c r="D3031" s="238">
        <v>46133</v>
      </c>
      <c r="E3031" s="90" t="s">
        <v>90</v>
      </c>
      <c r="F3031" s="143" t="s">
        <v>135</v>
      </c>
      <c r="G3031" s="90" t="s">
        <v>91</v>
      </c>
      <c r="H3031" s="90" t="s">
        <v>96</v>
      </c>
      <c r="I3031" s="297" t="s">
        <v>7458</v>
      </c>
      <c r="J3031" s="95" t="s">
        <v>210</v>
      </c>
      <c r="K3031" s="241">
        <v>0</v>
      </c>
      <c r="L3031" s="95" t="s">
        <v>6877</v>
      </c>
      <c r="M3031" s="91" t="s">
        <v>7459</v>
      </c>
      <c r="N3031" s="91" t="s">
        <v>7460</v>
      </c>
      <c r="O3031" s="240" t="s">
        <v>68</v>
      </c>
      <c r="P3031" s="240" t="s">
        <v>129</v>
      </c>
      <c r="Q3031" s="218" t="s">
        <v>99</v>
      </c>
      <c r="R3031" s="90" t="s">
        <v>94</v>
      </c>
      <c r="S3031" s="90" t="s">
        <v>78</v>
      </c>
      <c r="T3031" s="96" t="s">
        <v>7461</v>
      </c>
      <c r="U3031" s="90"/>
    </row>
    <row r="3032" spans="1:21" ht="36" x14ac:dyDescent="0.25">
      <c r="A3032" s="124">
        <v>3027</v>
      </c>
      <c r="B3032" s="90" t="s">
        <v>7333</v>
      </c>
      <c r="C3032" s="125" t="s">
        <v>6035</v>
      </c>
      <c r="D3032" s="238">
        <v>46133</v>
      </c>
      <c r="E3032" s="90" t="s">
        <v>90</v>
      </c>
      <c r="F3032" s="143" t="s">
        <v>135</v>
      </c>
      <c r="G3032" s="90" t="s">
        <v>91</v>
      </c>
      <c r="H3032" s="90" t="s">
        <v>96</v>
      </c>
      <c r="I3032" s="297" t="s">
        <v>7458</v>
      </c>
      <c r="J3032" s="95" t="s">
        <v>210</v>
      </c>
      <c r="K3032" s="241">
        <v>0</v>
      </c>
      <c r="L3032" s="95" t="s">
        <v>6092</v>
      </c>
      <c r="M3032" s="91" t="s">
        <v>7465</v>
      </c>
      <c r="N3032" s="91" t="s">
        <v>7464</v>
      </c>
      <c r="O3032" s="240" t="s">
        <v>68</v>
      </c>
      <c r="P3032" s="240" t="s">
        <v>129</v>
      </c>
      <c r="Q3032" s="218" t="s">
        <v>93</v>
      </c>
      <c r="R3032" s="90" t="s">
        <v>94</v>
      </c>
      <c r="S3032" s="90" t="s">
        <v>78</v>
      </c>
      <c r="T3032" s="96" t="s">
        <v>78</v>
      </c>
      <c r="U3032" s="90"/>
    </row>
    <row r="3033" spans="1:21" ht="42.75" x14ac:dyDescent="0.25">
      <c r="A3033" s="124">
        <v>3028</v>
      </c>
      <c r="B3033" s="90" t="s">
        <v>7333</v>
      </c>
      <c r="C3033" s="125" t="s">
        <v>6035</v>
      </c>
      <c r="D3033" s="238">
        <v>46133</v>
      </c>
      <c r="E3033" s="90" t="s">
        <v>90</v>
      </c>
      <c r="F3033" s="143" t="s">
        <v>100</v>
      </c>
      <c r="G3033" s="90" t="s">
        <v>91</v>
      </c>
      <c r="H3033" s="90" t="s">
        <v>96</v>
      </c>
      <c r="I3033" s="297" t="s">
        <v>7458</v>
      </c>
      <c r="J3033" s="95" t="s">
        <v>210</v>
      </c>
      <c r="K3033" s="241">
        <v>1</v>
      </c>
      <c r="L3033" s="95" t="s">
        <v>384</v>
      </c>
      <c r="M3033" s="91" t="s">
        <v>7462</v>
      </c>
      <c r="N3033" s="91" t="s">
        <v>7463</v>
      </c>
      <c r="O3033" s="240" t="s">
        <v>41</v>
      </c>
      <c r="P3033" s="240" t="s">
        <v>129</v>
      </c>
      <c r="Q3033" s="218" t="s">
        <v>99</v>
      </c>
      <c r="R3033" s="90" t="s">
        <v>94</v>
      </c>
      <c r="S3033" s="90" t="s">
        <v>78</v>
      </c>
      <c r="T3033" s="96" t="s">
        <v>78</v>
      </c>
      <c r="U3033" s="90"/>
    </row>
    <row r="3034" spans="1:21" ht="36" x14ac:dyDescent="0.25">
      <c r="A3034" s="124">
        <v>3029</v>
      </c>
      <c r="B3034" s="90" t="s">
        <v>7333</v>
      </c>
      <c r="C3034" s="125" t="s">
        <v>6035</v>
      </c>
      <c r="D3034" s="238">
        <v>46133</v>
      </c>
      <c r="E3034" s="90" t="s">
        <v>90</v>
      </c>
      <c r="F3034" s="143" t="s">
        <v>100</v>
      </c>
      <c r="G3034" s="90" t="s">
        <v>91</v>
      </c>
      <c r="H3034" s="90" t="s">
        <v>96</v>
      </c>
      <c r="I3034" s="297" t="s">
        <v>7458</v>
      </c>
      <c r="J3034" s="95" t="s">
        <v>210</v>
      </c>
      <c r="K3034" s="241">
        <v>1</v>
      </c>
      <c r="L3034" s="95" t="s">
        <v>384</v>
      </c>
      <c r="M3034" s="91" t="s">
        <v>7466</v>
      </c>
      <c r="N3034" s="91" t="s">
        <v>7467</v>
      </c>
      <c r="O3034" s="240" t="s">
        <v>41</v>
      </c>
      <c r="P3034" s="240" t="s">
        <v>129</v>
      </c>
      <c r="Q3034" s="218" t="s">
        <v>99</v>
      </c>
      <c r="R3034" s="90" t="s">
        <v>94</v>
      </c>
      <c r="S3034" s="90" t="s">
        <v>78</v>
      </c>
      <c r="T3034" s="96" t="s">
        <v>78</v>
      </c>
      <c r="U3034" s="90"/>
    </row>
    <row r="3035" spans="1:21" ht="28.5" x14ac:dyDescent="0.25">
      <c r="A3035" s="124">
        <v>3030</v>
      </c>
      <c r="B3035" s="90" t="s">
        <v>7333</v>
      </c>
      <c r="C3035" s="125" t="s">
        <v>6035</v>
      </c>
      <c r="D3035" s="238">
        <v>46133</v>
      </c>
      <c r="E3035" s="90" t="s">
        <v>90</v>
      </c>
      <c r="F3035" s="143" t="s">
        <v>100</v>
      </c>
      <c r="G3035" s="90" t="s">
        <v>91</v>
      </c>
      <c r="H3035" s="90" t="s">
        <v>92</v>
      </c>
      <c r="I3035" s="297" t="s">
        <v>133</v>
      </c>
      <c r="J3035" s="95" t="s">
        <v>18</v>
      </c>
      <c r="K3035" s="241">
        <v>5</v>
      </c>
      <c r="L3035" s="95" t="s">
        <v>1470</v>
      </c>
      <c r="M3035" s="91" t="s">
        <v>7476</v>
      </c>
      <c r="N3035" s="91" t="s">
        <v>7477</v>
      </c>
      <c r="O3035" s="240" t="s">
        <v>41</v>
      </c>
      <c r="P3035" s="240" t="s">
        <v>129</v>
      </c>
      <c r="Q3035" s="218" t="s">
        <v>99</v>
      </c>
      <c r="R3035" s="90" t="s">
        <v>94</v>
      </c>
      <c r="S3035" s="90" t="s">
        <v>78</v>
      </c>
      <c r="T3035" s="96" t="s">
        <v>79</v>
      </c>
      <c r="U3035" s="90"/>
    </row>
    <row r="3036" spans="1:21" ht="42.75" x14ac:dyDescent="0.25">
      <c r="A3036" s="124">
        <v>3031</v>
      </c>
      <c r="B3036" s="90" t="s">
        <v>7333</v>
      </c>
      <c r="C3036" s="125" t="s">
        <v>6035</v>
      </c>
      <c r="D3036" s="238">
        <v>46133</v>
      </c>
      <c r="E3036" s="90" t="s">
        <v>90</v>
      </c>
      <c r="F3036" s="143" t="s">
        <v>100</v>
      </c>
      <c r="G3036" s="90" t="s">
        <v>91</v>
      </c>
      <c r="H3036" s="90" t="s">
        <v>92</v>
      </c>
      <c r="I3036" s="297" t="s">
        <v>133</v>
      </c>
      <c r="J3036" s="95" t="s">
        <v>18</v>
      </c>
      <c r="K3036" s="241">
        <v>3</v>
      </c>
      <c r="L3036" s="95" t="s">
        <v>7474</v>
      </c>
      <c r="M3036" s="91" t="s">
        <v>7473</v>
      </c>
      <c r="N3036" s="91" t="s">
        <v>7475</v>
      </c>
      <c r="O3036" s="240" t="s">
        <v>55</v>
      </c>
      <c r="P3036" s="240" t="s">
        <v>55</v>
      </c>
      <c r="Q3036" s="218" t="s">
        <v>93</v>
      </c>
      <c r="R3036" s="90" t="s">
        <v>94</v>
      </c>
      <c r="S3036" s="90" t="s">
        <v>78</v>
      </c>
      <c r="T3036" s="96" t="s">
        <v>79</v>
      </c>
      <c r="U3036" s="90"/>
    </row>
    <row r="3037" spans="1:21" ht="38.25" x14ac:dyDescent="0.25">
      <c r="A3037" s="124">
        <v>3032</v>
      </c>
      <c r="B3037" s="90" t="s">
        <v>7333</v>
      </c>
      <c r="C3037" s="125" t="s">
        <v>6035</v>
      </c>
      <c r="D3037" s="238">
        <v>46133</v>
      </c>
      <c r="E3037" s="90" t="s">
        <v>90</v>
      </c>
      <c r="F3037" s="143" t="s">
        <v>100</v>
      </c>
      <c r="G3037" s="90" t="s">
        <v>91</v>
      </c>
      <c r="H3037" s="90" t="s">
        <v>92</v>
      </c>
      <c r="I3037" s="297" t="s">
        <v>133</v>
      </c>
      <c r="J3037" s="95" t="s">
        <v>18</v>
      </c>
      <c r="K3037" s="241">
        <v>3</v>
      </c>
      <c r="L3037" s="95" t="s">
        <v>1472</v>
      </c>
      <c r="M3037" s="91" t="s">
        <v>7471</v>
      </c>
      <c r="N3037" s="91" t="s">
        <v>7472</v>
      </c>
      <c r="O3037" s="240" t="s">
        <v>58</v>
      </c>
      <c r="P3037" s="240" t="s">
        <v>130</v>
      </c>
      <c r="Q3037" s="218" t="s">
        <v>93</v>
      </c>
      <c r="R3037" s="90" t="s">
        <v>94</v>
      </c>
      <c r="S3037" s="90" t="s">
        <v>78</v>
      </c>
      <c r="T3037" s="96" t="s">
        <v>79</v>
      </c>
      <c r="U3037" s="90"/>
    </row>
    <row r="3038" spans="1:21" ht="42.75" x14ac:dyDescent="0.25">
      <c r="A3038" s="124">
        <v>3033</v>
      </c>
      <c r="B3038" s="90" t="s">
        <v>7333</v>
      </c>
      <c r="C3038" s="125" t="s">
        <v>6035</v>
      </c>
      <c r="D3038" s="238">
        <v>46133</v>
      </c>
      <c r="E3038" s="90" t="s">
        <v>90</v>
      </c>
      <c r="F3038" s="143" t="s">
        <v>100</v>
      </c>
      <c r="G3038" s="90" t="s">
        <v>91</v>
      </c>
      <c r="H3038" s="90" t="s">
        <v>92</v>
      </c>
      <c r="I3038" s="297" t="s">
        <v>133</v>
      </c>
      <c r="J3038" s="95" t="s">
        <v>18</v>
      </c>
      <c r="K3038" s="241">
        <v>3</v>
      </c>
      <c r="L3038" s="95" t="s">
        <v>7468</v>
      </c>
      <c r="M3038" s="91" t="s">
        <v>7469</v>
      </c>
      <c r="N3038" s="91" t="s">
        <v>7470</v>
      </c>
      <c r="O3038" s="240" t="s">
        <v>50</v>
      </c>
      <c r="P3038" s="240" t="s">
        <v>130</v>
      </c>
      <c r="Q3038" s="218" t="s">
        <v>93</v>
      </c>
      <c r="R3038" s="90" t="s">
        <v>94</v>
      </c>
      <c r="S3038" s="90" t="s">
        <v>78</v>
      </c>
      <c r="T3038" s="96" t="s">
        <v>79</v>
      </c>
      <c r="U3038" s="90"/>
    </row>
    <row r="3039" spans="1:21" ht="28.5" x14ac:dyDescent="0.25">
      <c r="A3039" s="124">
        <v>3034</v>
      </c>
      <c r="B3039" s="90" t="s">
        <v>7333</v>
      </c>
      <c r="C3039" s="125" t="s">
        <v>6035</v>
      </c>
      <c r="D3039" s="238">
        <v>46134</v>
      </c>
      <c r="E3039" s="90" t="s">
        <v>90</v>
      </c>
      <c r="F3039" s="143" t="s">
        <v>135</v>
      </c>
      <c r="G3039" s="90" t="s">
        <v>95</v>
      </c>
      <c r="H3039" s="90" t="s">
        <v>96</v>
      </c>
      <c r="I3039" s="297" t="s">
        <v>578</v>
      </c>
      <c r="J3039" s="95" t="s">
        <v>18</v>
      </c>
      <c r="K3039" s="241">
        <v>3</v>
      </c>
      <c r="L3039" s="95" t="s">
        <v>7478</v>
      </c>
      <c r="M3039" s="91" t="s">
        <v>7479</v>
      </c>
      <c r="N3039" s="91" t="s">
        <v>7480</v>
      </c>
      <c r="O3039" s="240" t="s">
        <v>3355</v>
      </c>
      <c r="P3039" s="240" t="s">
        <v>125</v>
      </c>
      <c r="Q3039" s="218" t="s">
        <v>99</v>
      </c>
      <c r="R3039" s="90" t="s">
        <v>94</v>
      </c>
      <c r="S3039" s="90" t="s">
        <v>78</v>
      </c>
      <c r="T3039" s="96" t="s">
        <v>79</v>
      </c>
      <c r="U3039" s="90"/>
    </row>
    <row r="3040" spans="1:21" ht="28.5" x14ac:dyDescent="0.25">
      <c r="A3040" s="124">
        <v>3035</v>
      </c>
      <c r="B3040" s="90" t="s">
        <v>7333</v>
      </c>
      <c r="C3040" s="125" t="s">
        <v>6035</v>
      </c>
      <c r="D3040" s="238">
        <v>46134</v>
      </c>
      <c r="E3040" s="90" t="s">
        <v>90</v>
      </c>
      <c r="F3040" s="143" t="s">
        <v>135</v>
      </c>
      <c r="G3040" s="90" t="s">
        <v>95</v>
      </c>
      <c r="H3040" s="90" t="s">
        <v>96</v>
      </c>
      <c r="I3040" s="297" t="s">
        <v>578</v>
      </c>
      <c r="J3040" s="95" t="s">
        <v>18</v>
      </c>
      <c r="K3040" s="241">
        <v>3</v>
      </c>
      <c r="L3040" s="95" t="s">
        <v>4537</v>
      </c>
      <c r="M3040" s="91" t="s">
        <v>7481</v>
      </c>
      <c r="N3040" s="91" t="s">
        <v>7482</v>
      </c>
      <c r="O3040" s="240" t="s">
        <v>51</v>
      </c>
      <c r="P3040" s="240" t="s">
        <v>129</v>
      </c>
      <c r="Q3040" s="218" t="s">
        <v>93</v>
      </c>
      <c r="R3040" s="90" t="s">
        <v>94</v>
      </c>
      <c r="S3040" s="90" t="s">
        <v>78</v>
      </c>
      <c r="T3040" s="96" t="s">
        <v>79</v>
      </c>
      <c r="U3040" s="90"/>
    </row>
    <row r="3041" spans="1:21" ht="28.5" x14ac:dyDescent="0.25">
      <c r="A3041" s="124">
        <v>3036</v>
      </c>
      <c r="B3041" s="90" t="s">
        <v>7333</v>
      </c>
      <c r="C3041" s="125" t="s">
        <v>6035</v>
      </c>
      <c r="D3041" s="238">
        <v>46134</v>
      </c>
      <c r="E3041" s="90" t="s">
        <v>90</v>
      </c>
      <c r="F3041" s="143" t="s">
        <v>135</v>
      </c>
      <c r="G3041" s="90" t="s">
        <v>95</v>
      </c>
      <c r="H3041" s="90" t="s">
        <v>96</v>
      </c>
      <c r="I3041" s="297" t="s">
        <v>578</v>
      </c>
      <c r="J3041" s="95" t="s">
        <v>18</v>
      </c>
      <c r="K3041" s="241">
        <v>3</v>
      </c>
      <c r="L3041" s="95" t="s">
        <v>7483</v>
      </c>
      <c r="M3041" s="91" t="s">
        <v>7484</v>
      </c>
      <c r="N3041" s="91" t="s">
        <v>7485</v>
      </c>
      <c r="O3041" s="240" t="s">
        <v>55</v>
      </c>
      <c r="P3041" s="240" t="s">
        <v>55</v>
      </c>
      <c r="Q3041" s="218" t="s">
        <v>99</v>
      </c>
      <c r="R3041" s="90" t="s">
        <v>94</v>
      </c>
      <c r="S3041" s="90" t="s">
        <v>78</v>
      </c>
      <c r="T3041" s="96" t="s">
        <v>79</v>
      </c>
      <c r="U3041" s="90"/>
    </row>
    <row r="3042" spans="1:21" ht="54" customHeight="1" x14ac:dyDescent="0.25">
      <c r="A3042" s="124">
        <v>3037</v>
      </c>
      <c r="B3042" s="90" t="s">
        <v>7333</v>
      </c>
      <c r="C3042" s="125" t="s">
        <v>6035</v>
      </c>
      <c r="D3042" s="238">
        <v>46134</v>
      </c>
      <c r="E3042" s="90" t="s">
        <v>90</v>
      </c>
      <c r="F3042" s="143" t="s">
        <v>135</v>
      </c>
      <c r="G3042" s="90" t="s">
        <v>95</v>
      </c>
      <c r="H3042" s="90" t="s">
        <v>96</v>
      </c>
      <c r="I3042" s="297" t="s">
        <v>578</v>
      </c>
      <c r="J3042" s="95" t="s">
        <v>18</v>
      </c>
      <c r="K3042" s="241">
        <v>0</v>
      </c>
      <c r="L3042" s="95" t="s">
        <v>7486</v>
      </c>
      <c r="M3042" s="91" t="s">
        <v>7487</v>
      </c>
      <c r="N3042" s="91" t="s">
        <v>7488</v>
      </c>
      <c r="O3042" s="240" t="s">
        <v>58</v>
      </c>
      <c r="P3042" s="240" t="s">
        <v>45</v>
      </c>
      <c r="Q3042" s="218" t="s">
        <v>93</v>
      </c>
      <c r="R3042" s="90" t="s">
        <v>94</v>
      </c>
      <c r="S3042" s="90" t="s">
        <v>78</v>
      </c>
      <c r="T3042" s="96" t="s">
        <v>78</v>
      </c>
      <c r="U3042" s="90" t="s">
        <v>7639</v>
      </c>
    </row>
    <row r="3043" spans="1:21" ht="42.75" x14ac:dyDescent="0.25">
      <c r="A3043" s="124">
        <v>3038</v>
      </c>
      <c r="B3043" s="90" t="s">
        <v>7333</v>
      </c>
      <c r="C3043" s="125" t="s">
        <v>6035</v>
      </c>
      <c r="D3043" s="238">
        <v>46134</v>
      </c>
      <c r="E3043" s="90" t="s">
        <v>90</v>
      </c>
      <c r="F3043" s="143" t="s">
        <v>135</v>
      </c>
      <c r="G3043" s="90" t="s">
        <v>95</v>
      </c>
      <c r="H3043" s="90" t="s">
        <v>96</v>
      </c>
      <c r="I3043" s="297" t="s">
        <v>578</v>
      </c>
      <c r="J3043" s="95" t="s">
        <v>18</v>
      </c>
      <c r="K3043" s="241">
        <v>0</v>
      </c>
      <c r="L3043" s="95" t="s">
        <v>2868</v>
      </c>
      <c r="M3043" s="91" t="s">
        <v>7489</v>
      </c>
      <c r="N3043" s="91" t="s">
        <v>7490</v>
      </c>
      <c r="O3043" s="240" t="s">
        <v>42</v>
      </c>
      <c r="P3043" s="240" t="s">
        <v>42</v>
      </c>
      <c r="Q3043" s="218" t="s">
        <v>99</v>
      </c>
      <c r="R3043" s="90" t="s">
        <v>94</v>
      </c>
      <c r="S3043" s="90" t="s">
        <v>78</v>
      </c>
      <c r="T3043" s="96" t="s">
        <v>954</v>
      </c>
      <c r="U3043" s="90"/>
    </row>
    <row r="3044" spans="1:21" ht="42.75" x14ac:dyDescent="0.25">
      <c r="A3044" s="124">
        <v>3039</v>
      </c>
      <c r="B3044" s="90" t="s">
        <v>7333</v>
      </c>
      <c r="C3044" s="125" t="s">
        <v>6035</v>
      </c>
      <c r="D3044" s="238">
        <v>46134</v>
      </c>
      <c r="E3044" s="90" t="s">
        <v>90</v>
      </c>
      <c r="F3044" s="143" t="s">
        <v>135</v>
      </c>
      <c r="G3044" s="90" t="s">
        <v>95</v>
      </c>
      <c r="H3044" s="90" t="s">
        <v>96</v>
      </c>
      <c r="I3044" s="297" t="s">
        <v>578</v>
      </c>
      <c r="J3044" s="95" t="s">
        <v>18</v>
      </c>
      <c r="K3044" s="241">
        <v>0</v>
      </c>
      <c r="L3044" s="95" t="s">
        <v>3461</v>
      </c>
      <c r="M3044" s="91" t="s">
        <v>7491</v>
      </c>
      <c r="N3044" s="91" t="s">
        <v>7492</v>
      </c>
      <c r="O3044" s="240" t="s">
        <v>53</v>
      </c>
      <c r="P3044" s="240" t="s">
        <v>131</v>
      </c>
      <c r="Q3044" s="218" t="s">
        <v>93</v>
      </c>
      <c r="R3044" s="90" t="s">
        <v>94</v>
      </c>
      <c r="S3044" s="90" t="s">
        <v>78</v>
      </c>
      <c r="T3044" s="96" t="s">
        <v>78</v>
      </c>
      <c r="U3044" s="90"/>
    </row>
    <row r="3045" spans="1:21" ht="28.5" x14ac:dyDescent="0.25">
      <c r="A3045" s="124">
        <v>3040</v>
      </c>
      <c r="B3045" s="90" t="s">
        <v>7333</v>
      </c>
      <c r="C3045" s="125" t="s">
        <v>6035</v>
      </c>
      <c r="D3045" s="238">
        <v>46134</v>
      </c>
      <c r="E3045" s="90" t="s">
        <v>90</v>
      </c>
      <c r="F3045" s="143" t="s">
        <v>135</v>
      </c>
      <c r="G3045" s="90" t="s">
        <v>95</v>
      </c>
      <c r="H3045" s="90" t="s">
        <v>96</v>
      </c>
      <c r="I3045" s="297" t="s">
        <v>1566</v>
      </c>
      <c r="J3045" s="95" t="s">
        <v>18</v>
      </c>
      <c r="K3045" s="241" t="s">
        <v>139</v>
      </c>
      <c r="L3045" s="95" t="s">
        <v>7192</v>
      </c>
      <c r="M3045" s="91" t="s">
        <v>7494</v>
      </c>
      <c r="N3045" s="91" t="s">
        <v>7495</v>
      </c>
      <c r="O3045" s="240" t="s">
        <v>57</v>
      </c>
      <c r="P3045" s="240" t="s">
        <v>124</v>
      </c>
      <c r="Q3045" s="218" t="s">
        <v>99</v>
      </c>
      <c r="R3045" s="90" t="s">
        <v>94</v>
      </c>
      <c r="S3045" s="90" t="s">
        <v>79</v>
      </c>
      <c r="T3045" s="96" t="s">
        <v>79</v>
      </c>
      <c r="U3045" s="90"/>
    </row>
    <row r="3046" spans="1:21" ht="57" x14ac:dyDescent="0.25">
      <c r="A3046" s="124">
        <v>3041</v>
      </c>
      <c r="B3046" s="90" t="s">
        <v>7333</v>
      </c>
      <c r="C3046" s="125" t="s">
        <v>6035</v>
      </c>
      <c r="D3046" s="238">
        <v>46134</v>
      </c>
      <c r="E3046" s="90" t="s">
        <v>90</v>
      </c>
      <c r="F3046" s="143" t="s">
        <v>135</v>
      </c>
      <c r="G3046" s="90" t="s">
        <v>91</v>
      </c>
      <c r="H3046" s="90" t="s">
        <v>92</v>
      </c>
      <c r="I3046" s="297" t="s">
        <v>264</v>
      </c>
      <c r="J3046" s="95" t="s">
        <v>18</v>
      </c>
      <c r="K3046" s="241" t="s">
        <v>139</v>
      </c>
      <c r="L3046" s="95" t="s">
        <v>1324</v>
      </c>
      <c r="M3046" s="91" t="s">
        <v>7496</v>
      </c>
      <c r="N3046" s="91" t="s">
        <v>7497</v>
      </c>
      <c r="O3046" s="240" t="s">
        <v>73</v>
      </c>
      <c r="P3046" s="240" t="s">
        <v>124</v>
      </c>
      <c r="Q3046" s="218" t="s">
        <v>99</v>
      </c>
      <c r="R3046" s="90" t="s">
        <v>94</v>
      </c>
      <c r="S3046" s="90" t="s">
        <v>79</v>
      </c>
      <c r="T3046" s="96" t="s">
        <v>78</v>
      </c>
      <c r="U3046" s="90"/>
    </row>
    <row r="3047" spans="1:21" ht="36" x14ac:dyDescent="0.25">
      <c r="A3047" s="124">
        <v>3042</v>
      </c>
      <c r="B3047" s="90" t="s">
        <v>7333</v>
      </c>
      <c r="C3047" s="125" t="s">
        <v>6035</v>
      </c>
      <c r="D3047" s="238">
        <v>46134</v>
      </c>
      <c r="E3047" s="90" t="s">
        <v>90</v>
      </c>
      <c r="F3047" s="143" t="s">
        <v>135</v>
      </c>
      <c r="G3047" s="90" t="s">
        <v>91</v>
      </c>
      <c r="H3047" s="90" t="s">
        <v>92</v>
      </c>
      <c r="I3047" s="297" t="s">
        <v>264</v>
      </c>
      <c r="J3047" s="95" t="s">
        <v>18</v>
      </c>
      <c r="K3047" s="241" t="s">
        <v>122</v>
      </c>
      <c r="L3047" s="95" t="s">
        <v>549</v>
      </c>
      <c r="M3047" s="91" t="s">
        <v>7498</v>
      </c>
      <c r="N3047" s="91" t="s">
        <v>7499</v>
      </c>
      <c r="O3047" s="240" t="s">
        <v>42</v>
      </c>
      <c r="P3047" s="240" t="s">
        <v>42</v>
      </c>
      <c r="Q3047" s="218" t="s">
        <v>99</v>
      </c>
      <c r="R3047" s="90" t="s">
        <v>94</v>
      </c>
      <c r="S3047" s="90" t="s">
        <v>79</v>
      </c>
      <c r="T3047" s="96" t="s">
        <v>954</v>
      </c>
      <c r="U3047" s="90"/>
    </row>
    <row r="3048" spans="1:21" ht="42.75" x14ac:dyDescent="0.25">
      <c r="A3048" s="124">
        <v>3043</v>
      </c>
      <c r="B3048" s="90" t="s">
        <v>7333</v>
      </c>
      <c r="C3048" s="125" t="s">
        <v>6035</v>
      </c>
      <c r="D3048" s="238">
        <v>46134</v>
      </c>
      <c r="E3048" s="90" t="s">
        <v>90</v>
      </c>
      <c r="F3048" s="143" t="s">
        <v>100</v>
      </c>
      <c r="G3048" s="90" t="s">
        <v>91</v>
      </c>
      <c r="H3048" s="90" t="s">
        <v>92</v>
      </c>
      <c r="I3048" s="297" t="s">
        <v>264</v>
      </c>
      <c r="J3048" s="95" t="s">
        <v>18</v>
      </c>
      <c r="K3048" s="241" t="s">
        <v>120</v>
      </c>
      <c r="L3048" s="95" t="s">
        <v>5132</v>
      </c>
      <c r="M3048" s="91" t="s">
        <v>7500</v>
      </c>
      <c r="N3048" s="91" t="s">
        <v>7501</v>
      </c>
      <c r="O3048" s="240" t="s">
        <v>3358</v>
      </c>
      <c r="P3048" s="240" t="s">
        <v>131</v>
      </c>
      <c r="Q3048" s="218" t="s">
        <v>93</v>
      </c>
      <c r="R3048" s="90" t="s">
        <v>94</v>
      </c>
      <c r="S3048" s="90" t="s">
        <v>79</v>
      </c>
      <c r="T3048" s="96" t="s">
        <v>79</v>
      </c>
      <c r="U3048" s="90"/>
    </row>
    <row r="3049" spans="1:21" ht="28.5" x14ac:dyDescent="0.25">
      <c r="A3049" s="124">
        <v>3044</v>
      </c>
      <c r="B3049" s="90" t="s">
        <v>7333</v>
      </c>
      <c r="C3049" s="125" t="s">
        <v>6035</v>
      </c>
      <c r="D3049" s="238">
        <v>46134</v>
      </c>
      <c r="E3049" s="90" t="s">
        <v>90</v>
      </c>
      <c r="F3049" s="143" t="s">
        <v>135</v>
      </c>
      <c r="G3049" s="90" t="s">
        <v>95</v>
      </c>
      <c r="H3049" s="90" t="s">
        <v>96</v>
      </c>
      <c r="I3049" s="297" t="s">
        <v>3226</v>
      </c>
      <c r="J3049" s="95" t="s">
        <v>30</v>
      </c>
      <c r="K3049" s="241">
        <v>3</v>
      </c>
      <c r="L3049" s="95" t="s">
        <v>3274</v>
      </c>
      <c r="M3049" s="91" t="s">
        <v>7502</v>
      </c>
      <c r="N3049" s="91" t="s">
        <v>7503</v>
      </c>
      <c r="O3049" s="240" t="s">
        <v>36</v>
      </c>
      <c r="P3049" s="240" t="s">
        <v>131</v>
      </c>
      <c r="Q3049" s="218" t="s">
        <v>93</v>
      </c>
      <c r="R3049" s="90" t="s">
        <v>94</v>
      </c>
      <c r="S3049" s="90" t="s">
        <v>79</v>
      </c>
      <c r="T3049" s="96" t="s">
        <v>79</v>
      </c>
      <c r="U3049" s="90"/>
    </row>
    <row r="3050" spans="1:21" ht="28.5" x14ac:dyDescent="0.25">
      <c r="A3050" s="124">
        <v>3045</v>
      </c>
      <c r="B3050" s="90" t="s">
        <v>7333</v>
      </c>
      <c r="C3050" s="125" t="s">
        <v>6035</v>
      </c>
      <c r="D3050" s="238">
        <v>46134</v>
      </c>
      <c r="E3050" s="90" t="s">
        <v>90</v>
      </c>
      <c r="F3050" s="143" t="s">
        <v>135</v>
      </c>
      <c r="G3050" s="90" t="s">
        <v>95</v>
      </c>
      <c r="H3050" s="90" t="s">
        <v>96</v>
      </c>
      <c r="I3050" s="297" t="s">
        <v>3226</v>
      </c>
      <c r="J3050" s="95" t="s">
        <v>30</v>
      </c>
      <c r="K3050" s="241">
        <v>3</v>
      </c>
      <c r="L3050" s="95" t="s">
        <v>1744</v>
      </c>
      <c r="M3050" s="91" t="s">
        <v>7504</v>
      </c>
      <c r="N3050" s="91" t="s">
        <v>7505</v>
      </c>
      <c r="O3050" s="240" t="s">
        <v>68</v>
      </c>
      <c r="P3050" s="240" t="s">
        <v>129</v>
      </c>
      <c r="Q3050" s="218" t="s">
        <v>99</v>
      </c>
      <c r="R3050" s="90" t="s">
        <v>94</v>
      </c>
      <c r="S3050" s="90" t="s">
        <v>79</v>
      </c>
      <c r="T3050" s="96" t="s">
        <v>79</v>
      </c>
      <c r="U3050" s="90"/>
    </row>
    <row r="3051" spans="1:21" ht="42.75" x14ac:dyDescent="0.25">
      <c r="A3051" s="124">
        <v>3046</v>
      </c>
      <c r="B3051" s="90" t="s">
        <v>7333</v>
      </c>
      <c r="C3051" s="125" t="s">
        <v>6035</v>
      </c>
      <c r="D3051" s="238">
        <v>46134</v>
      </c>
      <c r="E3051" s="90" t="s">
        <v>90</v>
      </c>
      <c r="F3051" s="143" t="s">
        <v>100</v>
      </c>
      <c r="G3051" s="90" t="s">
        <v>95</v>
      </c>
      <c r="H3051" s="90" t="s">
        <v>96</v>
      </c>
      <c r="I3051" s="297" t="s">
        <v>3226</v>
      </c>
      <c r="J3051" s="95" t="s">
        <v>30</v>
      </c>
      <c r="K3051" s="241" t="s">
        <v>121</v>
      </c>
      <c r="L3051" s="95" t="s">
        <v>6843</v>
      </c>
      <c r="M3051" s="91" t="s">
        <v>7506</v>
      </c>
      <c r="N3051" s="91" t="s">
        <v>7507</v>
      </c>
      <c r="O3051" s="240" t="s">
        <v>53</v>
      </c>
      <c r="P3051" s="240" t="s">
        <v>136</v>
      </c>
      <c r="Q3051" s="218" t="s">
        <v>93</v>
      </c>
      <c r="R3051" s="90" t="s">
        <v>94</v>
      </c>
      <c r="S3051" s="90" t="s">
        <v>79</v>
      </c>
      <c r="T3051" s="96" t="s">
        <v>79</v>
      </c>
      <c r="U3051" s="90"/>
    </row>
    <row r="3052" spans="1:21" ht="42.75" x14ac:dyDescent="0.25">
      <c r="A3052" s="124">
        <v>3047</v>
      </c>
      <c r="B3052" s="90" t="s">
        <v>7333</v>
      </c>
      <c r="C3052" s="125" t="s">
        <v>6035</v>
      </c>
      <c r="D3052" s="238">
        <v>46134</v>
      </c>
      <c r="E3052" s="90" t="s">
        <v>90</v>
      </c>
      <c r="F3052" s="143" t="s">
        <v>100</v>
      </c>
      <c r="G3052" s="90" t="s">
        <v>95</v>
      </c>
      <c r="H3052" s="90" t="s">
        <v>96</v>
      </c>
      <c r="I3052" s="297" t="s">
        <v>4378</v>
      </c>
      <c r="J3052" s="95" t="s">
        <v>12</v>
      </c>
      <c r="K3052" s="241" t="s">
        <v>120</v>
      </c>
      <c r="L3052" s="95" t="s">
        <v>896</v>
      </c>
      <c r="M3052" s="91" t="s">
        <v>7508</v>
      </c>
      <c r="N3052" s="91" t="s">
        <v>7509</v>
      </c>
      <c r="O3052" s="240" t="s">
        <v>53</v>
      </c>
      <c r="P3052" s="240" t="s">
        <v>131</v>
      </c>
      <c r="Q3052" s="218" t="s">
        <v>93</v>
      </c>
      <c r="R3052" s="90" t="s">
        <v>94</v>
      </c>
      <c r="S3052" s="90" t="s">
        <v>79</v>
      </c>
      <c r="T3052" s="96" t="s">
        <v>79</v>
      </c>
      <c r="U3052" s="90"/>
    </row>
    <row r="3053" spans="1:21" ht="36" x14ac:dyDescent="0.25">
      <c r="A3053" s="124">
        <v>3048</v>
      </c>
      <c r="B3053" s="90" t="s">
        <v>7333</v>
      </c>
      <c r="C3053" s="125" t="s">
        <v>6035</v>
      </c>
      <c r="D3053" s="238">
        <v>46134</v>
      </c>
      <c r="E3053" s="90" t="s">
        <v>90</v>
      </c>
      <c r="F3053" s="143" t="s">
        <v>100</v>
      </c>
      <c r="G3053" s="90" t="s">
        <v>95</v>
      </c>
      <c r="H3053" s="90" t="s">
        <v>96</v>
      </c>
      <c r="I3053" s="297" t="s">
        <v>4378</v>
      </c>
      <c r="J3053" s="95" t="s">
        <v>12</v>
      </c>
      <c r="K3053" s="241" t="s">
        <v>121</v>
      </c>
      <c r="L3053" s="95" t="s">
        <v>249</v>
      </c>
      <c r="M3053" s="91" t="s">
        <v>7510</v>
      </c>
      <c r="N3053" s="91" t="s">
        <v>7511</v>
      </c>
      <c r="O3053" s="240" t="s">
        <v>53</v>
      </c>
      <c r="P3053" s="240" t="s">
        <v>45</v>
      </c>
      <c r="Q3053" s="218" t="s">
        <v>93</v>
      </c>
      <c r="R3053" s="90" t="s">
        <v>94</v>
      </c>
      <c r="S3053" s="90" t="s">
        <v>79</v>
      </c>
      <c r="T3053" s="96" t="s">
        <v>79</v>
      </c>
      <c r="U3053" s="90"/>
    </row>
    <row r="3054" spans="1:21" ht="28.5" x14ac:dyDescent="0.25">
      <c r="A3054" s="124">
        <v>3049</v>
      </c>
      <c r="B3054" s="90" t="s">
        <v>7333</v>
      </c>
      <c r="C3054" s="125" t="s">
        <v>6035</v>
      </c>
      <c r="D3054" s="238">
        <v>46134</v>
      </c>
      <c r="E3054" s="90" t="s">
        <v>90</v>
      </c>
      <c r="F3054" s="143" t="s">
        <v>100</v>
      </c>
      <c r="G3054" s="90" t="s">
        <v>95</v>
      </c>
      <c r="H3054" s="90" t="s">
        <v>96</v>
      </c>
      <c r="I3054" s="297" t="s">
        <v>636</v>
      </c>
      <c r="J3054" s="95" t="s">
        <v>30</v>
      </c>
      <c r="K3054" s="241" t="s">
        <v>121</v>
      </c>
      <c r="L3054" s="95" t="s">
        <v>4407</v>
      </c>
      <c r="M3054" s="91" t="s">
        <v>7512</v>
      </c>
      <c r="N3054" s="91" t="s">
        <v>7513</v>
      </c>
      <c r="O3054" s="240" t="s">
        <v>3355</v>
      </c>
      <c r="P3054" s="240" t="s">
        <v>125</v>
      </c>
      <c r="Q3054" s="218" t="s">
        <v>99</v>
      </c>
      <c r="R3054" s="90" t="s">
        <v>94</v>
      </c>
      <c r="S3054" s="90" t="s">
        <v>79</v>
      </c>
      <c r="T3054" s="96" t="s">
        <v>79</v>
      </c>
      <c r="U3054" s="90"/>
    </row>
    <row r="3055" spans="1:21" ht="28.5" x14ac:dyDescent="0.25">
      <c r="A3055" s="124">
        <v>3050</v>
      </c>
      <c r="B3055" s="90" t="s">
        <v>7333</v>
      </c>
      <c r="C3055" s="125" t="s">
        <v>6035</v>
      </c>
      <c r="D3055" s="238">
        <v>46134</v>
      </c>
      <c r="E3055" s="90" t="s">
        <v>90</v>
      </c>
      <c r="F3055" s="143" t="s">
        <v>100</v>
      </c>
      <c r="G3055" s="90" t="s">
        <v>95</v>
      </c>
      <c r="H3055" s="90" t="s">
        <v>96</v>
      </c>
      <c r="I3055" s="297" t="s">
        <v>636</v>
      </c>
      <c r="J3055" s="95" t="s">
        <v>30</v>
      </c>
      <c r="K3055" s="241" t="s">
        <v>121</v>
      </c>
      <c r="L3055" s="95" t="s">
        <v>248</v>
      </c>
      <c r="M3055" s="91" t="s">
        <v>7514</v>
      </c>
      <c r="N3055" s="91" t="s">
        <v>7515</v>
      </c>
      <c r="O3055" s="240" t="s">
        <v>3358</v>
      </c>
      <c r="P3055" s="240" t="s">
        <v>131</v>
      </c>
      <c r="Q3055" s="218" t="s">
        <v>93</v>
      </c>
      <c r="R3055" s="90" t="s">
        <v>94</v>
      </c>
      <c r="S3055" s="90" t="s">
        <v>79</v>
      </c>
      <c r="T3055" s="96" t="s">
        <v>79</v>
      </c>
      <c r="U3055" s="90"/>
    </row>
    <row r="3056" spans="1:21" ht="42.75" x14ac:dyDescent="0.25">
      <c r="A3056" s="124">
        <v>3051</v>
      </c>
      <c r="B3056" s="90" t="s">
        <v>7333</v>
      </c>
      <c r="C3056" s="125" t="s">
        <v>6035</v>
      </c>
      <c r="D3056" s="238">
        <v>46134</v>
      </c>
      <c r="E3056" s="90" t="s">
        <v>90</v>
      </c>
      <c r="F3056" s="143" t="s">
        <v>100</v>
      </c>
      <c r="G3056" s="90" t="s">
        <v>91</v>
      </c>
      <c r="H3056" s="90" t="s">
        <v>92</v>
      </c>
      <c r="I3056" s="297" t="s">
        <v>393</v>
      </c>
      <c r="J3056" s="95" t="s">
        <v>30</v>
      </c>
      <c r="K3056" s="241" t="s">
        <v>120</v>
      </c>
      <c r="L3056" s="95" t="s">
        <v>3670</v>
      </c>
      <c r="M3056" s="91" t="s">
        <v>7516</v>
      </c>
      <c r="N3056" s="91" t="s">
        <v>7355</v>
      </c>
      <c r="O3056" s="240" t="s">
        <v>53</v>
      </c>
      <c r="P3056" s="240" t="s">
        <v>125</v>
      </c>
      <c r="Q3056" s="218" t="s">
        <v>93</v>
      </c>
      <c r="R3056" s="90" t="s">
        <v>94</v>
      </c>
      <c r="S3056" s="90" t="s">
        <v>79</v>
      </c>
      <c r="T3056" s="96" t="s">
        <v>79</v>
      </c>
      <c r="U3056" s="90"/>
    </row>
    <row r="3057" spans="1:21" ht="25.5" x14ac:dyDescent="0.25">
      <c r="A3057" s="124">
        <v>3052</v>
      </c>
      <c r="B3057" s="90" t="s">
        <v>7333</v>
      </c>
      <c r="C3057" s="125" t="s">
        <v>6035</v>
      </c>
      <c r="D3057" s="238">
        <v>46134</v>
      </c>
      <c r="E3057" s="90" t="s">
        <v>90</v>
      </c>
      <c r="F3057" s="143" t="s">
        <v>100</v>
      </c>
      <c r="G3057" s="90" t="s">
        <v>91</v>
      </c>
      <c r="H3057" s="90" t="s">
        <v>92</v>
      </c>
      <c r="I3057" s="297" t="s">
        <v>393</v>
      </c>
      <c r="J3057" s="95" t="s">
        <v>30</v>
      </c>
      <c r="K3057" s="241" t="s">
        <v>120</v>
      </c>
      <c r="L3057" s="95" t="s">
        <v>1945</v>
      </c>
      <c r="M3057" s="91" t="s">
        <v>7517</v>
      </c>
      <c r="N3057" s="91" t="s">
        <v>5938</v>
      </c>
      <c r="O3057" s="240" t="s">
        <v>66</v>
      </c>
      <c r="P3057" s="240" t="s">
        <v>131</v>
      </c>
      <c r="Q3057" s="218" t="s">
        <v>93</v>
      </c>
      <c r="R3057" s="90" t="s">
        <v>94</v>
      </c>
      <c r="S3057" s="90" t="s">
        <v>79</v>
      </c>
      <c r="T3057" s="96" t="s">
        <v>79</v>
      </c>
      <c r="U3057" s="90"/>
    </row>
    <row r="3058" spans="1:21" ht="28.5" x14ac:dyDescent="0.25">
      <c r="A3058" s="124">
        <v>3053</v>
      </c>
      <c r="B3058" s="90" t="s">
        <v>7333</v>
      </c>
      <c r="C3058" s="125" t="s">
        <v>6035</v>
      </c>
      <c r="D3058" s="238">
        <v>46134</v>
      </c>
      <c r="E3058" s="90" t="s">
        <v>90</v>
      </c>
      <c r="F3058" s="143" t="s">
        <v>100</v>
      </c>
      <c r="G3058" s="90" t="s">
        <v>91</v>
      </c>
      <c r="H3058" s="90" t="s">
        <v>92</v>
      </c>
      <c r="I3058" s="297" t="s">
        <v>393</v>
      </c>
      <c r="J3058" s="95" t="s">
        <v>30</v>
      </c>
      <c r="K3058" s="241" t="s">
        <v>120</v>
      </c>
      <c r="L3058" s="95" t="s">
        <v>1434</v>
      </c>
      <c r="M3058" s="91" t="s">
        <v>7518</v>
      </c>
      <c r="N3058" s="91" t="s">
        <v>7519</v>
      </c>
      <c r="O3058" s="240" t="s">
        <v>3359</v>
      </c>
      <c r="P3058" s="240" t="s">
        <v>131</v>
      </c>
      <c r="Q3058" s="218" t="s">
        <v>93</v>
      </c>
      <c r="R3058" s="90" t="s">
        <v>94</v>
      </c>
      <c r="S3058" s="90" t="s">
        <v>79</v>
      </c>
      <c r="T3058" s="96" t="s">
        <v>79</v>
      </c>
      <c r="U3058" s="90"/>
    </row>
    <row r="3059" spans="1:21" ht="42.75" x14ac:dyDescent="0.25">
      <c r="A3059" s="124">
        <v>3054</v>
      </c>
      <c r="B3059" s="90" t="s">
        <v>7333</v>
      </c>
      <c r="C3059" s="125" t="s">
        <v>6035</v>
      </c>
      <c r="D3059" s="238">
        <v>46134</v>
      </c>
      <c r="E3059" s="90" t="s">
        <v>90</v>
      </c>
      <c r="F3059" s="143" t="s">
        <v>135</v>
      </c>
      <c r="G3059" s="90" t="s">
        <v>91</v>
      </c>
      <c r="H3059" s="90" t="s">
        <v>92</v>
      </c>
      <c r="I3059" s="297" t="s">
        <v>133</v>
      </c>
      <c r="J3059" s="95" t="s">
        <v>18</v>
      </c>
      <c r="K3059" s="241">
        <v>1</v>
      </c>
      <c r="L3059" s="95" t="s">
        <v>1600</v>
      </c>
      <c r="M3059" s="91" t="s">
        <v>7522</v>
      </c>
      <c r="N3059" s="91" t="s">
        <v>7523</v>
      </c>
      <c r="O3059" s="240" t="s">
        <v>41</v>
      </c>
      <c r="P3059" s="240" t="s">
        <v>129</v>
      </c>
      <c r="Q3059" s="218" t="s">
        <v>99</v>
      </c>
      <c r="R3059" s="90" t="s">
        <v>94</v>
      </c>
      <c r="S3059" s="90" t="s">
        <v>78</v>
      </c>
      <c r="T3059" s="96" t="s">
        <v>79</v>
      </c>
      <c r="U3059" s="90"/>
    </row>
    <row r="3060" spans="1:21" ht="28.5" x14ac:dyDescent="0.25">
      <c r="A3060" s="124">
        <v>3055</v>
      </c>
      <c r="B3060" s="90" t="s">
        <v>7333</v>
      </c>
      <c r="C3060" s="125" t="s">
        <v>6035</v>
      </c>
      <c r="D3060" s="238">
        <v>46134</v>
      </c>
      <c r="E3060" s="90" t="s">
        <v>90</v>
      </c>
      <c r="F3060" s="143" t="s">
        <v>100</v>
      </c>
      <c r="G3060" s="90" t="s">
        <v>91</v>
      </c>
      <c r="H3060" s="90" t="s">
        <v>92</v>
      </c>
      <c r="I3060" s="297" t="s">
        <v>133</v>
      </c>
      <c r="J3060" s="95" t="s">
        <v>18</v>
      </c>
      <c r="K3060" s="241" t="s">
        <v>120</v>
      </c>
      <c r="L3060" s="95" t="s">
        <v>7525</v>
      </c>
      <c r="M3060" s="91" t="s">
        <v>7524</v>
      </c>
      <c r="N3060" s="91" t="s">
        <v>5118</v>
      </c>
      <c r="O3060" s="240" t="s">
        <v>3356</v>
      </c>
      <c r="P3060" s="240" t="s">
        <v>136</v>
      </c>
      <c r="Q3060" s="218" t="s">
        <v>93</v>
      </c>
      <c r="R3060" s="90" t="s">
        <v>94</v>
      </c>
      <c r="S3060" s="90" t="s">
        <v>78</v>
      </c>
      <c r="T3060" s="96" t="s">
        <v>79</v>
      </c>
      <c r="U3060" s="90"/>
    </row>
    <row r="3061" spans="1:21" ht="28.5" x14ac:dyDescent="0.25">
      <c r="A3061" s="124">
        <v>3056</v>
      </c>
      <c r="B3061" s="90" t="s">
        <v>7333</v>
      </c>
      <c r="C3061" s="125" t="s">
        <v>6035</v>
      </c>
      <c r="D3061" s="238">
        <v>46134</v>
      </c>
      <c r="E3061" s="90" t="s">
        <v>90</v>
      </c>
      <c r="F3061" s="143" t="s">
        <v>135</v>
      </c>
      <c r="G3061" s="90" t="s">
        <v>91</v>
      </c>
      <c r="H3061" s="90" t="s">
        <v>92</v>
      </c>
      <c r="I3061" s="297" t="s">
        <v>133</v>
      </c>
      <c r="J3061" s="95" t="s">
        <v>18</v>
      </c>
      <c r="K3061" s="241" t="s">
        <v>120</v>
      </c>
      <c r="L3061" s="95" t="s">
        <v>2979</v>
      </c>
      <c r="M3061" s="91" t="s">
        <v>7521</v>
      </c>
      <c r="N3061" s="91" t="s">
        <v>7520</v>
      </c>
      <c r="O3061" s="240" t="s">
        <v>50</v>
      </c>
      <c r="P3061" s="240" t="s">
        <v>136</v>
      </c>
      <c r="Q3061" s="218" t="s">
        <v>93</v>
      </c>
      <c r="R3061" s="90" t="s">
        <v>94</v>
      </c>
      <c r="S3061" s="90" t="s">
        <v>78</v>
      </c>
      <c r="T3061" s="96" t="s">
        <v>79</v>
      </c>
      <c r="U3061" s="90"/>
    </row>
    <row r="3062" spans="1:21" ht="36" x14ac:dyDescent="0.25">
      <c r="A3062" s="124">
        <v>3057</v>
      </c>
      <c r="B3062" s="90" t="s">
        <v>7333</v>
      </c>
      <c r="C3062" s="125" t="s">
        <v>6035</v>
      </c>
      <c r="D3062" s="238">
        <v>46135</v>
      </c>
      <c r="E3062" s="90" t="s">
        <v>90</v>
      </c>
      <c r="F3062" s="143" t="s">
        <v>100</v>
      </c>
      <c r="G3062" s="90" t="s">
        <v>91</v>
      </c>
      <c r="H3062" s="90" t="s">
        <v>92</v>
      </c>
      <c r="I3062" s="297" t="s">
        <v>264</v>
      </c>
      <c r="J3062" s="95" t="s">
        <v>18</v>
      </c>
      <c r="K3062" s="241">
        <v>3</v>
      </c>
      <c r="L3062" s="95" t="s">
        <v>6610</v>
      </c>
      <c r="M3062" s="91" t="s">
        <v>7526</v>
      </c>
      <c r="N3062" s="91" t="s">
        <v>6054</v>
      </c>
      <c r="O3062" s="240" t="s">
        <v>45</v>
      </c>
      <c r="P3062" s="240" t="s">
        <v>45</v>
      </c>
      <c r="Q3062" s="218" t="s">
        <v>99</v>
      </c>
      <c r="R3062" s="90" t="s">
        <v>94</v>
      </c>
      <c r="S3062" s="90" t="s">
        <v>79</v>
      </c>
      <c r="T3062" s="96" t="s">
        <v>79</v>
      </c>
      <c r="U3062" s="90"/>
    </row>
    <row r="3063" spans="1:21" ht="36" x14ac:dyDescent="0.25">
      <c r="A3063" s="124">
        <v>3058</v>
      </c>
      <c r="B3063" s="90" t="s">
        <v>7333</v>
      </c>
      <c r="C3063" s="125" t="s">
        <v>6035</v>
      </c>
      <c r="D3063" s="238">
        <v>46135</v>
      </c>
      <c r="E3063" s="90" t="s">
        <v>90</v>
      </c>
      <c r="F3063" s="143" t="s">
        <v>135</v>
      </c>
      <c r="G3063" s="90" t="s">
        <v>91</v>
      </c>
      <c r="H3063" s="90" t="s">
        <v>92</v>
      </c>
      <c r="I3063" s="297" t="s">
        <v>264</v>
      </c>
      <c r="J3063" s="95" t="s">
        <v>18</v>
      </c>
      <c r="K3063" s="241">
        <v>3</v>
      </c>
      <c r="L3063" s="95" t="s">
        <v>4286</v>
      </c>
      <c r="M3063" s="91" t="s">
        <v>7527</v>
      </c>
      <c r="N3063" s="91" t="s">
        <v>7528</v>
      </c>
      <c r="O3063" s="240" t="s">
        <v>3355</v>
      </c>
      <c r="P3063" s="240" t="s">
        <v>125</v>
      </c>
      <c r="Q3063" s="218" t="s">
        <v>99</v>
      </c>
      <c r="R3063" s="90" t="s">
        <v>94</v>
      </c>
      <c r="S3063" s="90" t="s">
        <v>79</v>
      </c>
      <c r="T3063" s="96" t="s">
        <v>79</v>
      </c>
      <c r="U3063" s="90"/>
    </row>
    <row r="3064" spans="1:21" ht="36" x14ac:dyDescent="0.25">
      <c r="A3064" s="124">
        <v>3059</v>
      </c>
      <c r="B3064" s="90" t="s">
        <v>7333</v>
      </c>
      <c r="C3064" s="125" t="s">
        <v>6035</v>
      </c>
      <c r="D3064" s="238">
        <v>46135</v>
      </c>
      <c r="E3064" s="90" t="s">
        <v>90</v>
      </c>
      <c r="F3064" s="143" t="s">
        <v>135</v>
      </c>
      <c r="G3064" s="90" t="s">
        <v>91</v>
      </c>
      <c r="H3064" s="90" t="s">
        <v>92</v>
      </c>
      <c r="I3064" s="297" t="s">
        <v>264</v>
      </c>
      <c r="J3064" s="95" t="s">
        <v>18</v>
      </c>
      <c r="K3064" s="241" t="s">
        <v>121</v>
      </c>
      <c r="L3064" s="95" t="s">
        <v>7529</v>
      </c>
      <c r="M3064" s="91" t="s">
        <v>7530</v>
      </c>
      <c r="N3064" s="91" t="s">
        <v>7531</v>
      </c>
      <c r="O3064" s="240" t="s">
        <v>3355</v>
      </c>
      <c r="P3064" s="240" t="s">
        <v>125</v>
      </c>
      <c r="Q3064" s="218" t="s">
        <v>99</v>
      </c>
      <c r="R3064" s="90" t="s">
        <v>94</v>
      </c>
      <c r="S3064" s="90" t="s">
        <v>79</v>
      </c>
      <c r="T3064" s="96" t="s">
        <v>79</v>
      </c>
      <c r="U3064" s="90"/>
    </row>
    <row r="3065" spans="1:21" ht="42.75" x14ac:dyDescent="0.25">
      <c r="A3065" s="124">
        <v>3060</v>
      </c>
      <c r="B3065" s="90" t="s">
        <v>7333</v>
      </c>
      <c r="C3065" s="125" t="s">
        <v>6035</v>
      </c>
      <c r="D3065" s="238">
        <v>46135</v>
      </c>
      <c r="E3065" s="90" t="s">
        <v>90</v>
      </c>
      <c r="F3065" s="143" t="s">
        <v>100</v>
      </c>
      <c r="G3065" s="90" t="s">
        <v>91</v>
      </c>
      <c r="H3065" s="90" t="s">
        <v>92</v>
      </c>
      <c r="I3065" s="297" t="s">
        <v>264</v>
      </c>
      <c r="J3065" s="95" t="s">
        <v>18</v>
      </c>
      <c r="K3065" s="241" t="s">
        <v>120</v>
      </c>
      <c r="L3065" s="95" t="s">
        <v>5132</v>
      </c>
      <c r="M3065" s="91" t="s">
        <v>7532</v>
      </c>
      <c r="N3065" s="91" t="s">
        <v>7533</v>
      </c>
      <c r="O3065" s="240" t="s">
        <v>3358</v>
      </c>
      <c r="P3065" s="240" t="s">
        <v>131</v>
      </c>
      <c r="Q3065" s="218" t="s">
        <v>93</v>
      </c>
      <c r="R3065" s="90" t="s">
        <v>94</v>
      </c>
      <c r="S3065" s="90" t="s">
        <v>79</v>
      </c>
      <c r="T3065" s="96" t="s">
        <v>79</v>
      </c>
      <c r="U3065" s="90"/>
    </row>
    <row r="3066" spans="1:21" ht="42.75" x14ac:dyDescent="0.25">
      <c r="A3066" s="124">
        <v>3061</v>
      </c>
      <c r="B3066" s="90" t="s">
        <v>7333</v>
      </c>
      <c r="C3066" s="125" t="s">
        <v>6035</v>
      </c>
      <c r="D3066" s="238">
        <v>46135</v>
      </c>
      <c r="E3066" s="90" t="s">
        <v>90</v>
      </c>
      <c r="F3066" s="143" t="s">
        <v>100</v>
      </c>
      <c r="G3066" s="90" t="s">
        <v>95</v>
      </c>
      <c r="H3066" s="90" t="s">
        <v>96</v>
      </c>
      <c r="I3066" s="297" t="s">
        <v>1566</v>
      </c>
      <c r="J3066" s="95" t="s">
        <v>18</v>
      </c>
      <c r="K3066" s="241" t="s">
        <v>120</v>
      </c>
      <c r="L3066" s="95" t="s">
        <v>7534</v>
      </c>
      <c r="M3066" s="91" t="s">
        <v>7535</v>
      </c>
      <c r="N3066" s="91" t="s">
        <v>7536</v>
      </c>
      <c r="O3066" s="240" t="s">
        <v>68</v>
      </c>
      <c r="P3066" s="240" t="s">
        <v>129</v>
      </c>
      <c r="Q3066" s="218" t="s">
        <v>99</v>
      </c>
      <c r="R3066" s="90" t="s">
        <v>94</v>
      </c>
      <c r="S3066" s="90" t="s">
        <v>79</v>
      </c>
      <c r="T3066" s="96" t="s">
        <v>79</v>
      </c>
      <c r="U3066" s="90"/>
    </row>
    <row r="3067" spans="1:21" ht="28.5" x14ac:dyDescent="0.25">
      <c r="A3067" s="124">
        <v>3062</v>
      </c>
      <c r="B3067" s="90" t="s">
        <v>7333</v>
      </c>
      <c r="C3067" s="125" t="s">
        <v>6035</v>
      </c>
      <c r="D3067" s="238">
        <v>46135</v>
      </c>
      <c r="E3067" s="90" t="s">
        <v>90</v>
      </c>
      <c r="F3067" s="143" t="s">
        <v>135</v>
      </c>
      <c r="G3067" s="90" t="s">
        <v>95</v>
      </c>
      <c r="H3067" s="90" t="s">
        <v>96</v>
      </c>
      <c r="I3067" s="297" t="s">
        <v>1566</v>
      </c>
      <c r="J3067" s="95" t="s">
        <v>18</v>
      </c>
      <c r="K3067" s="241" t="s">
        <v>120</v>
      </c>
      <c r="L3067" s="95" t="s">
        <v>7537</v>
      </c>
      <c r="M3067" s="91" t="s">
        <v>7538</v>
      </c>
      <c r="N3067" s="91" t="s">
        <v>7539</v>
      </c>
      <c r="O3067" s="240" t="s">
        <v>42</v>
      </c>
      <c r="P3067" s="240" t="s">
        <v>42</v>
      </c>
      <c r="Q3067" s="218" t="s">
        <v>99</v>
      </c>
      <c r="R3067" s="90" t="s">
        <v>94</v>
      </c>
      <c r="S3067" s="90" t="s">
        <v>79</v>
      </c>
      <c r="T3067" s="96" t="s">
        <v>79</v>
      </c>
      <c r="U3067" s="90"/>
    </row>
    <row r="3068" spans="1:21" ht="28.5" x14ac:dyDescent="0.25">
      <c r="A3068" s="124">
        <v>3063</v>
      </c>
      <c r="B3068" s="90" t="s">
        <v>7333</v>
      </c>
      <c r="C3068" s="125" t="s">
        <v>6035</v>
      </c>
      <c r="D3068" s="238">
        <v>46135</v>
      </c>
      <c r="E3068" s="90" t="s">
        <v>90</v>
      </c>
      <c r="F3068" s="143" t="s">
        <v>135</v>
      </c>
      <c r="G3068" s="90" t="s">
        <v>95</v>
      </c>
      <c r="H3068" s="90" t="s">
        <v>96</v>
      </c>
      <c r="I3068" s="297" t="s">
        <v>1566</v>
      </c>
      <c r="J3068" s="95" t="s">
        <v>18</v>
      </c>
      <c r="K3068" s="241" t="s">
        <v>120</v>
      </c>
      <c r="L3068" s="95" t="s">
        <v>1434</v>
      </c>
      <c r="M3068" s="91" t="s">
        <v>7540</v>
      </c>
      <c r="N3068" s="91" t="s">
        <v>7541</v>
      </c>
      <c r="O3068" s="240" t="s">
        <v>3359</v>
      </c>
      <c r="P3068" s="240" t="s">
        <v>131</v>
      </c>
      <c r="Q3068" s="218" t="s">
        <v>93</v>
      </c>
      <c r="R3068" s="90" t="s">
        <v>94</v>
      </c>
      <c r="S3068" s="90" t="s">
        <v>79</v>
      </c>
      <c r="T3068" s="96" t="s">
        <v>79</v>
      </c>
      <c r="U3068" s="90"/>
    </row>
    <row r="3069" spans="1:21" ht="28.5" x14ac:dyDescent="0.25">
      <c r="A3069" s="124">
        <v>3064</v>
      </c>
      <c r="B3069" s="90" t="s">
        <v>7333</v>
      </c>
      <c r="C3069" s="125" t="s">
        <v>6035</v>
      </c>
      <c r="D3069" s="238">
        <v>46135</v>
      </c>
      <c r="E3069" s="90" t="s">
        <v>90</v>
      </c>
      <c r="F3069" s="143" t="s">
        <v>135</v>
      </c>
      <c r="G3069" s="90" t="s">
        <v>91</v>
      </c>
      <c r="H3069" s="90" t="s">
        <v>92</v>
      </c>
      <c r="I3069" s="297" t="s">
        <v>7542</v>
      </c>
      <c r="J3069" s="95" t="s">
        <v>27</v>
      </c>
      <c r="K3069" s="241" t="s">
        <v>120</v>
      </c>
      <c r="L3069" s="95" t="s">
        <v>3591</v>
      </c>
      <c r="M3069" s="91" t="s">
        <v>7543</v>
      </c>
      <c r="N3069" s="91" t="s">
        <v>7544</v>
      </c>
      <c r="O3069" s="240" t="s">
        <v>41</v>
      </c>
      <c r="P3069" s="240" t="s">
        <v>129</v>
      </c>
      <c r="Q3069" s="218" t="s">
        <v>99</v>
      </c>
      <c r="R3069" s="90" t="s">
        <v>94</v>
      </c>
      <c r="S3069" s="90" t="s">
        <v>79</v>
      </c>
      <c r="T3069" s="96" t="s">
        <v>79</v>
      </c>
      <c r="U3069" s="90"/>
    </row>
    <row r="3070" spans="1:21" ht="38.25" x14ac:dyDescent="0.25">
      <c r="A3070" s="124">
        <v>3065</v>
      </c>
      <c r="B3070" s="90" t="s">
        <v>7333</v>
      </c>
      <c r="C3070" s="125" t="s">
        <v>6035</v>
      </c>
      <c r="D3070" s="238">
        <v>46135</v>
      </c>
      <c r="E3070" s="90" t="s">
        <v>90</v>
      </c>
      <c r="F3070" s="143" t="s">
        <v>135</v>
      </c>
      <c r="G3070" s="90" t="s">
        <v>91</v>
      </c>
      <c r="H3070" s="90" t="s">
        <v>92</v>
      </c>
      <c r="I3070" s="297" t="s">
        <v>7545</v>
      </c>
      <c r="J3070" s="95" t="s">
        <v>88</v>
      </c>
      <c r="K3070" s="241" t="s">
        <v>120</v>
      </c>
      <c r="L3070" s="95" t="s">
        <v>625</v>
      </c>
      <c r="M3070" s="91" t="s">
        <v>7546</v>
      </c>
      <c r="N3070" s="91" t="s">
        <v>7547</v>
      </c>
      <c r="O3070" s="240" t="s">
        <v>51</v>
      </c>
      <c r="P3070" s="240" t="s">
        <v>130</v>
      </c>
      <c r="Q3070" s="218" t="s">
        <v>93</v>
      </c>
      <c r="R3070" s="90" t="s">
        <v>94</v>
      </c>
      <c r="S3070" s="90" t="s">
        <v>79</v>
      </c>
      <c r="T3070" s="96" t="s">
        <v>79</v>
      </c>
      <c r="U3070" s="90"/>
    </row>
    <row r="3071" spans="1:21" ht="28.5" x14ac:dyDescent="0.25">
      <c r="A3071" s="124">
        <v>3066</v>
      </c>
      <c r="B3071" s="90" t="s">
        <v>7333</v>
      </c>
      <c r="C3071" s="125" t="s">
        <v>6035</v>
      </c>
      <c r="D3071" s="238">
        <v>46135</v>
      </c>
      <c r="E3071" s="90" t="s">
        <v>90</v>
      </c>
      <c r="F3071" s="143" t="s">
        <v>100</v>
      </c>
      <c r="G3071" s="90" t="s">
        <v>91</v>
      </c>
      <c r="H3071" s="90" t="s">
        <v>92</v>
      </c>
      <c r="I3071" s="297" t="s">
        <v>393</v>
      </c>
      <c r="J3071" s="95" t="s">
        <v>30</v>
      </c>
      <c r="K3071" s="241" t="s">
        <v>120</v>
      </c>
      <c r="L3071" s="95" t="s">
        <v>1215</v>
      </c>
      <c r="M3071" s="91" t="s">
        <v>7548</v>
      </c>
      <c r="N3071" s="91" t="s">
        <v>7549</v>
      </c>
      <c r="O3071" s="240" t="s">
        <v>3358</v>
      </c>
      <c r="P3071" s="240" t="s">
        <v>131</v>
      </c>
      <c r="Q3071" s="218" t="s">
        <v>93</v>
      </c>
      <c r="R3071" s="90" t="s">
        <v>94</v>
      </c>
      <c r="S3071" s="90" t="s">
        <v>79</v>
      </c>
      <c r="T3071" s="96" t="s">
        <v>79</v>
      </c>
      <c r="U3071" s="90"/>
    </row>
    <row r="3072" spans="1:21" ht="28.5" x14ac:dyDescent="0.25">
      <c r="A3072" s="124">
        <v>3067</v>
      </c>
      <c r="B3072" s="90" t="s">
        <v>7333</v>
      </c>
      <c r="C3072" s="125" t="s">
        <v>6035</v>
      </c>
      <c r="D3072" s="238">
        <v>46135</v>
      </c>
      <c r="E3072" s="90" t="s">
        <v>90</v>
      </c>
      <c r="F3072" s="143" t="s">
        <v>100</v>
      </c>
      <c r="G3072" s="90" t="s">
        <v>95</v>
      </c>
      <c r="H3072" s="90" t="s">
        <v>96</v>
      </c>
      <c r="I3072" s="297" t="s">
        <v>1566</v>
      </c>
      <c r="J3072" s="95" t="s">
        <v>18</v>
      </c>
      <c r="K3072" s="241" t="s">
        <v>120</v>
      </c>
      <c r="L3072" s="95" t="s">
        <v>7550</v>
      </c>
      <c r="M3072" s="91" t="s">
        <v>7551</v>
      </c>
      <c r="N3072" s="91" t="s">
        <v>7552</v>
      </c>
      <c r="O3072" s="240" t="s">
        <v>3358</v>
      </c>
      <c r="P3072" s="240" t="s">
        <v>131</v>
      </c>
      <c r="Q3072" s="218" t="s">
        <v>93</v>
      </c>
      <c r="R3072" s="90" t="s">
        <v>94</v>
      </c>
      <c r="S3072" s="90" t="s">
        <v>79</v>
      </c>
      <c r="T3072" s="96" t="s">
        <v>79</v>
      </c>
      <c r="U3072" s="90"/>
    </row>
    <row r="3073" spans="1:21" ht="36" x14ac:dyDescent="0.25">
      <c r="A3073" s="124">
        <v>3068</v>
      </c>
      <c r="B3073" s="90" t="s">
        <v>7333</v>
      </c>
      <c r="C3073" s="125" t="s">
        <v>6035</v>
      </c>
      <c r="D3073" s="238">
        <v>46135</v>
      </c>
      <c r="E3073" s="90" t="s">
        <v>90</v>
      </c>
      <c r="F3073" s="143" t="s">
        <v>100</v>
      </c>
      <c r="G3073" s="90" t="s">
        <v>95</v>
      </c>
      <c r="H3073" s="90" t="s">
        <v>96</v>
      </c>
      <c r="I3073" s="297" t="s">
        <v>7553</v>
      </c>
      <c r="J3073" s="95" t="s">
        <v>30</v>
      </c>
      <c r="K3073" s="241" t="s">
        <v>140</v>
      </c>
      <c r="L3073" s="95" t="s">
        <v>7306</v>
      </c>
      <c r="M3073" s="91" t="s">
        <v>7554</v>
      </c>
      <c r="N3073" s="91" t="s">
        <v>7555</v>
      </c>
      <c r="O3073" s="240" t="s">
        <v>3358</v>
      </c>
      <c r="P3073" s="240" t="s">
        <v>131</v>
      </c>
      <c r="Q3073" s="218" t="s">
        <v>93</v>
      </c>
      <c r="R3073" s="90" t="s">
        <v>94</v>
      </c>
      <c r="S3073" s="90" t="s">
        <v>79</v>
      </c>
      <c r="T3073" s="96" t="s">
        <v>79</v>
      </c>
      <c r="U3073" s="90"/>
    </row>
    <row r="3074" spans="1:21" ht="36" x14ac:dyDescent="0.25">
      <c r="A3074" s="124">
        <v>3069</v>
      </c>
      <c r="B3074" s="90" t="s">
        <v>7333</v>
      </c>
      <c r="C3074" s="125" t="s">
        <v>6035</v>
      </c>
      <c r="D3074" s="238">
        <v>46135</v>
      </c>
      <c r="E3074" s="90" t="s">
        <v>90</v>
      </c>
      <c r="F3074" s="143" t="s">
        <v>135</v>
      </c>
      <c r="G3074" s="90" t="s">
        <v>95</v>
      </c>
      <c r="H3074" s="90" t="s">
        <v>96</v>
      </c>
      <c r="I3074" s="297" t="s">
        <v>7553</v>
      </c>
      <c r="J3074" s="95" t="s">
        <v>30</v>
      </c>
      <c r="K3074" s="241" t="s">
        <v>140</v>
      </c>
      <c r="L3074" s="95" t="s">
        <v>7306</v>
      </c>
      <c r="M3074" s="91" t="s">
        <v>7556</v>
      </c>
      <c r="N3074" s="91" t="s">
        <v>7557</v>
      </c>
      <c r="O3074" s="240" t="s">
        <v>51</v>
      </c>
      <c r="P3074" s="240" t="s">
        <v>136</v>
      </c>
      <c r="Q3074" s="218" t="s">
        <v>93</v>
      </c>
      <c r="R3074" s="90" t="s">
        <v>94</v>
      </c>
      <c r="S3074" s="90" t="s">
        <v>79</v>
      </c>
      <c r="T3074" s="96" t="s">
        <v>79</v>
      </c>
      <c r="U3074" s="90"/>
    </row>
    <row r="3075" spans="1:21" ht="36" x14ac:dyDescent="0.25">
      <c r="A3075" s="124">
        <v>3070</v>
      </c>
      <c r="B3075" s="90" t="s">
        <v>7333</v>
      </c>
      <c r="C3075" s="125" t="s">
        <v>6035</v>
      </c>
      <c r="D3075" s="238">
        <v>46135</v>
      </c>
      <c r="E3075" s="90" t="s">
        <v>90</v>
      </c>
      <c r="F3075" s="143" t="s">
        <v>135</v>
      </c>
      <c r="G3075" s="90" t="s">
        <v>95</v>
      </c>
      <c r="H3075" s="90" t="s">
        <v>96</v>
      </c>
      <c r="I3075" s="297" t="s">
        <v>908</v>
      </c>
      <c r="J3075" s="95" t="s">
        <v>30</v>
      </c>
      <c r="K3075" s="241" t="s">
        <v>140</v>
      </c>
      <c r="L3075" s="95" t="s">
        <v>6980</v>
      </c>
      <c r="M3075" s="91" t="s">
        <v>7558</v>
      </c>
      <c r="N3075" s="91" t="s">
        <v>7559</v>
      </c>
      <c r="O3075" s="240" t="s">
        <v>66</v>
      </c>
      <c r="P3075" s="240" t="s">
        <v>131</v>
      </c>
      <c r="Q3075" s="218" t="s">
        <v>93</v>
      </c>
      <c r="R3075" s="90" t="s">
        <v>94</v>
      </c>
      <c r="S3075" s="90" t="s">
        <v>79</v>
      </c>
      <c r="T3075" s="96" t="s">
        <v>79</v>
      </c>
      <c r="U3075" s="90"/>
    </row>
    <row r="3076" spans="1:21" ht="36" x14ac:dyDescent="0.25">
      <c r="A3076" s="124">
        <v>3071</v>
      </c>
      <c r="B3076" s="90" t="s">
        <v>7333</v>
      </c>
      <c r="C3076" s="125" t="s">
        <v>6035</v>
      </c>
      <c r="D3076" s="238">
        <v>46135</v>
      </c>
      <c r="E3076" s="90" t="s">
        <v>90</v>
      </c>
      <c r="F3076" s="143" t="s">
        <v>135</v>
      </c>
      <c r="G3076" s="90" t="s">
        <v>95</v>
      </c>
      <c r="H3076" s="90" t="s">
        <v>96</v>
      </c>
      <c r="I3076" s="297" t="s">
        <v>908</v>
      </c>
      <c r="J3076" s="95" t="s">
        <v>30</v>
      </c>
      <c r="K3076" s="241" t="s">
        <v>140</v>
      </c>
      <c r="L3076" s="95" t="s">
        <v>537</v>
      </c>
      <c r="M3076" s="91" t="s">
        <v>7560</v>
      </c>
      <c r="N3076" s="91" t="s">
        <v>7561</v>
      </c>
      <c r="O3076" s="240" t="s">
        <v>57</v>
      </c>
      <c r="P3076" s="240" t="s">
        <v>124</v>
      </c>
      <c r="Q3076" s="218" t="s">
        <v>99</v>
      </c>
      <c r="R3076" s="90" t="s">
        <v>94</v>
      </c>
      <c r="S3076" s="90" t="s">
        <v>79</v>
      </c>
      <c r="T3076" s="96" t="s">
        <v>79</v>
      </c>
      <c r="U3076" s="90"/>
    </row>
    <row r="3077" spans="1:21" ht="28.5" x14ac:dyDescent="0.25">
      <c r="A3077" s="124">
        <v>3072</v>
      </c>
      <c r="B3077" s="90" t="s">
        <v>7333</v>
      </c>
      <c r="C3077" s="125" t="s">
        <v>6035</v>
      </c>
      <c r="D3077" s="238">
        <v>46135</v>
      </c>
      <c r="E3077" s="90" t="s">
        <v>90</v>
      </c>
      <c r="F3077" s="143" t="s">
        <v>135</v>
      </c>
      <c r="G3077" s="90" t="s">
        <v>95</v>
      </c>
      <c r="H3077" s="90" t="s">
        <v>96</v>
      </c>
      <c r="I3077" s="297" t="s">
        <v>578</v>
      </c>
      <c r="J3077" s="95" t="s">
        <v>18</v>
      </c>
      <c r="K3077" s="241" t="s">
        <v>121</v>
      </c>
      <c r="L3077" s="95" t="s">
        <v>7133</v>
      </c>
      <c r="M3077" s="91" t="s">
        <v>7562</v>
      </c>
      <c r="N3077" s="91" t="s">
        <v>7563</v>
      </c>
      <c r="O3077" s="240" t="s">
        <v>41</v>
      </c>
      <c r="P3077" s="240" t="s">
        <v>129</v>
      </c>
      <c r="Q3077" s="218" t="s">
        <v>99</v>
      </c>
      <c r="R3077" s="90" t="s">
        <v>94</v>
      </c>
      <c r="S3077" s="90" t="s">
        <v>78</v>
      </c>
      <c r="T3077" s="96" t="s">
        <v>79</v>
      </c>
      <c r="U3077" s="90"/>
    </row>
    <row r="3078" spans="1:21" ht="38.25" x14ac:dyDescent="0.25">
      <c r="A3078" s="124">
        <v>3073</v>
      </c>
      <c r="B3078" s="90" t="s">
        <v>7333</v>
      </c>
      <c r="C3078" s="125" t="s">
        <v>6035</v>
      </c>
      <c r="D3078" s="238">
        <v>46135</v>
      </c>
      <c r="E3078" s="90" t="s">
        <v>90</v>
      </c>
      <c r="F3078" s="143" t="s">
        <v>135</v>
      </c>
      <c r="G3078" s="90" t="s">
        <v>95</v>
      </c>
      <c r="H3078" s="90" t="s">
        <v>96</v>
      </c>
      <c r="I3078" s="297" t="s">
        <v>578</v>
      </c>
      <c r="J3078" s="95" t="s">
        <v>18</v>
      </c>
      <c r="K3078" s="241" t="s">
        <v>121</v>
      </c>
      <c r="L3078" s="95" t="s">
        <v>7564</v>
      </c>
      <c r="M3078" s="91" t="s">
        <v>7565</v>
      </c>
      <c r="N3078" s="91" t="s">
        <v>7566</v>
      </c>
      <c r="O3078" s="240" t="s">
        <v>51</v>
      </c>
      <c r="P3078" s="240" t="s">
        <v>130</v>
      </c>
      <c r="Q3078" s="218" t="s">
        <v>93</v>
      </c>
      <c r="R3078" s="90" t="s">
        <v>94</v>
      </c>
      <c r="S3078" s="90" t="s">
        <v>78</v>
      </c>
      <c r="T3078" s="96" t="s">
        <v>79</v>
      </c>
      <c r="U3078" s="90"/>
    </row>
    <row r="3079" spans="1:21" ht="42.75" x14ac:dyDescent="0.25">
      <c r="A3079" s="124">
        <v>3074</v>
      </c>
      <c r="B3079" s="90" t="s">
        <v>7333</v>
      </c>
      <c r="C3079" s="125" t="s">
        <v>6035</v>
      </c>
      <c r="D3079" s="238">
        <v>46135</v>
      </c>
      <c r="E3079" s="90" t="s">
        <v>90</v>
      </c>
      <c r="F3079" s="143" t="s">
        <v>100</v>
      </c>
      <c r="G3079" s="90" t="s">
        <v>95</v>
      </c>
      <c r="H3079" s="90" t="s">
        <v>96</v>
      </c>
      <c r="I3079" s="297" t="s">
        <v>578</v>
      </c>
      <c r="J3079" s="95" t="s">
        <v>18</v>
      </c>
      <c r="K3079" s="241" t="s">
        <v>121</v>
      </c>
      <c r="L3079" s="95" t="s">
        <v>5905</v>
      </c>
      <c r="M3079" s="91" t="s">
        <v>7567</v>
      </c>
      <c r="N3079" s="91" t="s">
        <v>7568</v>
      </c>
      <c r="O3079" s="240" t="s">
        <v>41</v>
      </c>
      <c r="P3079" s="240" t="s">
        <v>129</v>
      </c>
      <c r="Q3079" s="218" t="s">
        <v>99</v>
      </c>
      <c r="R3079" s="90" t="s">
        <v>94</v>
      </c>
      <c r="S3079" s="90" t="s">
        <v>78</v>
      </c>
      <c r="T3079" s="96" t="s">
        <v>79</v>
      </c>
      <c r="U3079" s="90"/>
    </row>
    <row r="3080" spans="1:21" ht="42.75" x14ac:dyDescent="0.25">
      <c r="A3080" s="124">
        <v>3075</v>
      </c>
      <c r="B3080" s="90" t="s">
        <v>7333</v>
      </c>
      <c r="C3080" s="125" t="s">
        <v>6035</v>
      </c>
      <c r="D3080" s="238">
        <v>46135</v>
      </c>
      <c r="E3080" s="90" t="s">
        <v>90</v>
      </c>
      <c r="F3080" s="143" t="s">
        <v>100</v>
      </c>
      <c r="G3080" s="90" t="s">
        <v>95</v>
      </c>
      <c r="H3080" s="90" t="s">
        <v>96</v>
      </c>
      <c r="I3080" s="297" t="s">
        <v>578</v>
      </c>
      <c r="J3080" s="95" t="s">
        <v>18</v>
      </c>
      <c r="K3080" s="241" t="s">
        <v>121</v>
      </c>
      <c r="L3080" s="95" t="s">
        <v>7571</v>
      </c>
      <c r="M3080" s="91" t="s">
        <v>7569</v>
      </c>
      <c r="N3080" s="91" t="s">
        <v>7570</v>
      </c>
      <c r="O3080" s="240" t="s">
        <v>41</v>
      </c>
      <c r="P3080" s="240" t="s">
        <v>129</v>
      </c>
      <c r="Q3080" s="218" t="s">
        <v>99</v>
      </c>
      <c r="R3080" s="90" t="s">
        <v>94</v>
      </c>
      <c r="S3080" s="90" t="s">
        <v>78</v>
      </c>
      <c r="T3080" s="96" t="s">
        <v>79</v>
      </c>
      <c r="U3080" s="90"/>
    </row>
    <row r="3081" spans="1:21" ht="28.5" x14ac:dyDescent="0.25">
      <c r="A3081" s="124">
        <v>3076</v>
      </c>
      <c r="B3081" s="90" t="s">
        <v>7333</v>
      </c>
      <c r="C3081" s="125" t="s">
        <v>6035</v>
      </c>
      <c r="D3081" s="238">
        <v>46135</v>
      </c>
      <c r="E3081" s="90" t="s">
        <v>90</v>
      </c>
      <c r="F3081" s="143" t="s">
        <v>100</v>
      </c>
      <c r="G3081" s="90" t="s">
        <v>95</v>
      </c>
      <c r="H3081" s="90" t="s">
        <v>96</v>
      </c>
      <c r="I3081" s="297" t="s">
        <v>578</v>
      </c>
      <c r="J3081" s="95" t="s">
        <v>18</v>
      </c>
      <c r="K3081" s="241" t="s">
        <v>121</v>
      </c>
      <c r="L3081" s="95" t="s">
        <v>7572</v>
      </c>
      <c r="M3081" s="91" t="s">
        <v>7573</v>
      </c>
      <c r="N3081" s="91" t="s">
        <v>7574</v>
      </c>
      <c r="O3081" s="240" t="s">
        <v>41</v>
      </c>
      <c r="P3081" s="240" t="s">
        <v>129</v>
      </c>
      <c r="Q3081" s="218" t="s">
        <v>99</v>
      </c>
      <c r="R3081" s="90" t="s">
        <v>94</v>
      </c>
      <c r="S3081" s="90" t="s">
        <v>78</v>
      </c>
      <c r="T3081" s="96" t="s">
        <v>79</v>
      </c>
      <c r="U3081" s="90"/>
    </row>
    <row r="3082" spans="1:21" ht="28.5" x14ac:dyDescent="0.25">
      <c r="A3082" s="124">
        <v>3077</v>
      </c>
      <c r="B3082" s="90" t="s">
        <v>7333</v>
      </c>
      <c r="C3082" s="125" t="s">
        <v>6035</v>
      </c>
      <c r="D3082" s="238">
        <v>46135</v>
      </c>
      <c r="E3082" s="90" t="s">
        <v>90</v>
      </c>
      <c r="F3082" s="143" t="s">
        <v>100</v>
      </c>
      <c r="G3082" s="90" t="s">
        <v>95</v>
      </c>
      <c r="H3082" s="90" t="s">
        <v>96</v>
      </c>
      <c r="I3082" s="297" t="s">
        <v>578</v>
      </c>
      <c r="J3082" s="95" t="s">
        <v>18</v>
      </c>
      <c r="K3082" s="241" t="s">
        <v>121</v>
      </c>
      <c r="L3082" s="95" t="s">
        <v>7575</v>
      </c>
      <c r="M3082" s="91" t="s">
        <v>7576</v>
      </c>
      <c r="N3082" s="91" t="s">
        <v>7577</v>
      </c>
      <c r="O3082" s="240" t="s">
        <v>41</v>
      </c>
      <c r="P3082" s="240" t="s">
        <v>129</v>
      </c>
      <c r="Q3082" s="218" t="s">
        <v>99</v>
      </c>
      <c r="R3082" s="90" t="s">
        <v>94</v>
      </c>
      <c r="S3082" s="90" t="s">
        <v>78</v>
      </c>
      <c r="T3082" s="96" t="s">
        <v>79</v>
      </c>
      <c r="U3082" s="90"/>
    </row>
    <row r="3083" spans="1:21" ht="28.5" x14ac:dyDescent="0.25">
      <c r="A3083" s="124">
        <v>3078</v>
      </c>
      <c r="B3083" s="90" t="s">
        <v>7333</v>
      </c>
      <c r="C3083" s="125" t="s">
        <v>6035</v>
      </c>
      <c r="D3083" s="238">
        <v>46135</v>
      </c>
      <c r="E3083" s="90" t="s">
        <v>90</v>
      </c>
      <c r="F3083" s="143" t="s">
        <v>135</v>
      </c>
      <c r="G3083" s="90" t="s">
        <v>95</v>
      </c>
      <c r="H3083" s="90" t="s">
        <v>96</v>
      </c>
      <c r="I3083" s="297" t="s">
        <v>578</v>
      </c>
      <c r="J3083" s="95" t="s">
        <v>18</v>
      </c>
      <c r="K3083" s="241">
        <v>0</v>
      </c>
      <c r="L3083" s="95" t="s">
        <v>1898</v>
      </c>
      <c r="M3083" s="91" t="s">
        <v>7578</v>
      </c>
      <c r="N3083" s="91" t="s">
        <v>7579</v>
      </c>
      <c r="O3083" s="240" t="s">
        <v>42</v>
      </c>
      <c r="P3083" s="240" t="s">
        <v>42</v>
      </c>
      <c r="Q3083" s="218" t="s">
        <v>93</v>
      </c>
      <c r="R3083" s="90" t="s">
        <v>94</v>
      </c>
      <c r="S3083" s="90" t="s">
        <v>78</v>
      </c>
      <c r="T3083" s="96" t="s">
        <v>954</v>
      </c>
      <c r="U3083" s="90"/>
    </row>
    <row r="3084" spans="1:21" ht="28.5" x14ac:dyDescent="0.25">
      <c r="A3084" s="124">
        <v>3079</v>
      </c>
      <c r="B3084" s="90" t="s">
        <v>7333</v>
      </c>
      <c r="C3084" s="125" t="s">
        <v>6035</v>
      </c>
      <c r="D3084" s="238">
        <v>46135</v>
      </c>
      <c r="E3084" s="90" t="s">
        <v>90</v>
      </c>
      <c r="F3084" s="143" t="s">
        <v>135</v>
      </c>
      <c r="G3084" s="90" t="s">
        <v>91</v>
      </c>
      <c r="H3084" s="90" t="s">
        <v>92</v>
      </c>
      <c r="I3084" s="297" t="s">
        <v>133</v>
      </c>
      <c r="J3084" s="95" t="s">
        <v>18</v>
      </c>
      <c r="K3084" s="241">
        <v>0</v>
      </c>
      <c r="L3084" s="95" t="s">
        <v>2299</v>
      </c>
      <c r="M3084" s="91" t="s">
        <v>7589</v>
      </c>
      <c r="N3084" s="91" t="s">
        <v>7590</v>
      </c>
      <c r="O3084" s="240" t="s">
        <v>41</v>
      </c>
      <c r="P3084" s="240" t="s">
        <v>129</v>
      </c>
      <c r="Q3084" s="218" t="s">
        <v>99</v>
      </c>
      <c r="R3084" s="90" t="s">
        <v>94</v>
      </c>
      <c r="S3084" s="90" t="s">
        <v>78</v>
      </c>
      <c r="T3084" s="96" t="s">
        <v>79</v>
      </c>
      <c r="U3084" s="90"/>
    </row>
    <row r="3085" spans="1:21" ht="28.5" x14ac:dyDescent="0.25">
      <c r="A3085" s="124">
        <v>3080</v>
      </c>
      <c r="B3085" s="90" t="s">
        <v>7333</v>
      </c>
      <c r="C3085" s="125" t="s">
        <v>6035</v>
      </c>
      <c r="D3085" s="238">
        <v>46135</v>
      </c>
      <c r="E3085" s="90" t="s">
        <v>90</v>
      </c>
      <c r="F3085" s="143" t="s">
        <v>100</v>
      </c>
      <c r="G3085" s="90" t="s">
        <v>91</v>
      </c>
      <c r="H3085" s="90" t="s">
        <v>92</v>
      </c>
      <c r="I3085" s="297" t="s">
        <v>133</v>
      </c>
      <c r="J3085" s="95" t="s">
        <v>18</v>
      </c>
      <c r="K3085" s="241">
        <v>0</v>
      </c>
      <c r="L3085" s="95" t="s">
        <v>460</v>
      </c>
      <c r="M3085" s="91" t="s">
        <v>7584</v>
      </c>
      <c r="N3085" s="91" t="s">
        <v>7585</v>
      </c>
      <c r="O3085" s="240" t="s">
        <v>3355</v>
      </c>
      <c r="P3085" s="240" t="s">
        <v>125</v>
      </c>
      <c r="Q3085" s="218" t="s">
        <v>99</v>
      </c>
      <c r="R3085" s="90" t="s">
        <v>94</v>
      </c>
      <c r="S3085" s="90" t="s">
        <v>78</v>
      </c>
      <c r="T3085" s="96" t="s">
        <v>79</v>
      </c>
      <c r="U3085" s="90"/>
    </row>
    <row r="3086" spans="1:21" ht="28.5" x14ac:dyDescent="0.25">
      <c r="A3086" s="124">
        <v>3081</v>
      </c>
      <c r="B3086" s="90" t="s">
        <v>7333</v>
      </c>
      <c r="C3086" s="125" t="s">
        <v>6035</v>
      </c>
      <c r="D3086" s="238">
        <v>46135</v>
      </c>
      <c r="E3086" s="90" t="s">
        <v>90</v>
      </c>
      <c r="F3086" s="143" t="s">
        <v>135</v>
      </c>
      <c r="G3086" s="90" t="s">
        <v>91</v>
      </c>
      <c r="H3086" s="90" t="s">
        <v>92</v>
      </c>
      <c r="I3086" s="297" t="s">
        <v>133</v>
      </c>
      <c r="J3086" s="95" t="s">
        <v>18</v>
      </c>
      <c r="K3086" s="241">
        <v>0</v>
      </c>
      <c r="L3086" s="95" t="s">
        <v>2794</v>
      </c>
      <c r="M3086" s="91" t="s">
        <v>7582</v>
      </c>
      <c r="N3086" s="91" t="s">
        <v>7583</v>
      </c>
      <c r="O3086" s="240" t="s">
        <v>43</v>
      </c>
      <c r="P3086" s="240" t="s">
        <v>131</v>
      </c>
      <c r="Q3086" s="218" t="s">
        <v>93</v>
      </c>
      <c r="R3086" s="90" t="s">
        <v>94</v>
      </c>
      <c r="S3086" s="90" t="s">
        <v>78</v>
      </c>
      <c r="T3086" s="96" t="s">
        <v>79</v>
      </c>
      <c r="U3086" s="90"/>
    </row>
    <row r="3087" spans="1:21" ht="28.5" x14ac:dyDescent="0.25">
      <c r="A3087" s="124">
        <v>3082</v>
      </c>
      <c r="B3087" s="90" t="s">
        <v>7333</v>
      </c>
      <c r="C3087" s="125" t="s">
        <v>6035</v>
      </c>
      <c r="D3087" s="238">
        <v>46135</v>
      </c>
      <c r="E3087" s="90" t="s">
        <v>90</v>
      </c>
      <c r="F3087" s="143" t="s">
        <v>100</v>
      </c>
      <c r="G3087" s="90" t="s">
        <v>91</v>
      </c>
      <c r="H3087" s="90" t="s">
        <v>92</v>
      </c>
      <c r="I3087" s="297" t="s">
        <v>133</v>
      </c>
      <c r="J3087" s="95" t="s">
        <v>18</v>
      </c>
      <c r="K3087" s="241">
        <v>0</v>
      </c>
      <c r="L3087" s="95" t="s">
        <v>7586</v>
      </c>
      <c r="M3087" s="91" t="s">
        <v>7588</v>
      </c>
      <c r="N3087" s="91" t="s">
        <v>7587</v>
      </c>
      <c r="O3087" s="240" t="s">
        <v>68</v>
      </c>
      <c r="P3087" s="240" t="s">
        <v>129</v>
      </c>
      <c r="Q3087" s="218" t="s">
        <v>99</v>
      </c>
      <c r="R3087" s="90" t="s">
        <v>94</v>
      </c>
      <c r="S3087" s="90" t="s">
        <v>78</v>
      </c>
      <c r="T3087" s="96" t="s">
        <v>79</v>
      </c>
      <c r="U3087" s="90"/>
    </row>
    <row r="3088" spans="1:21" ht="28.5" x14ac:dyDescent="0.25">
      <c r="A3088" s="124">
        <v>3083</v>
      </c>
      <c r="B3088" s="90" t="s">
        <v>7333</v>
      </c>
      <c r="C3088" s="125" t="s">
        <v>6035</v>
      </c>
      <c r="D3088" s="238">
        <v>46136</v>
      </c>
      <c r="E3088" s="90" t="s">
        <v>90</v>
      </c>
      <c r="F3088" s="143" t="s">
        <v>135</v>
      </c>
      <c r="G3088" s="90" t="s">
        <v>95</v>
      </c>
      <c r="H3088" s="90" t="s">
        <v>96</v>
      </c>
      <c r="I3088" s="297" t="s">
        <v>1566</v>
      </c>
      <c r="J3088" s="95" t="s">
        <v>18</v>
      </c>
      <c r="K3088" s="241" t="s">
        <v>122</v>
      </c>
      <c r="L3088" s="95" t="s">
        <v>549</v>
      </c>
      <c r="M3088" s="91" t="s">
        <v>7591</v>
      </c>
      <c r="N3088" s="91" t="s">
        <v>7592</v>
      </c>
      <c r="O3088" s="240" t="s">
        <v>3355</v>
      </c>
      <c r="P3088" s="240" t="s">
        <v>125</v>
      </c>
      <c r="Q3088" s="218" t="s">
        <v>99</v>
      </c>
      <c r="R3088" s="90" t="s">
        <v>94</v>
      </c>
      <c r="S3088" s="90" t="s">
        <v>79</v>
      </c>
      <c r="T3088" s="96" t="s">
        <v>79</v>
      </c>
      <c r="U3088" s="90"/>
    </row>
    <row r="3089" spans="1:21" ht="38.25" x14ac:dyDescent="0.25">
      <c r="A3089" s="124">
        <v>3084</v>
      </c>
      <c r="B3089" s="90" t="s">
        <v>7333</v>
      </c>
      <c r="C3089" s="125" t="s">
        <v>6035</v>
      </c>
      <c r="D3089" s="238">
        <v>46136</v>
      </c>
      <c r="E3089" s="90" t="s">
        <v>90</v>
      </c>
      <c r="F3089" s="143" t="s">
        <v>135</v>
      </c>
      <c r="G3089" s="90" t="s">
        <v>95</v>
      </c>
      <c r="H3089" s="90" t="s">
        <v>96</v>
      </c>
      <c r="I3089" s="297" t="s">
        <v>1566</v>
      </c>
      <c r="J3089" s="95" t="s">
        <v>18</v>
      </c>
      <c r="K3089" s="241" t="s">
        <v>140</v>
      </c>
      <c r="L3089" s="95" t="s">
        <v>7593</v>
      </c>
      <c r="M3089" s="91" t="s">
        <v>7594</v>
      </c>
      <c r="N3089" s="91" t="s">
        <v>7595</v>
      </c>
      <c r="O3089" s="240" t="s">
        <v>58</v>
      </c>
      <c r="P3089" s="240" t="s">
        <v>130</v>
      </c>
      <c r="Q3089" s="218" t="s">
        <v>93</v>
      </c>
      <c r="R3089" s="90" t="s">
        <v>94</v>
      </c>
      <c r="S3089" s="90" t="s">
        <v>79</v>
      </c>
      <c r="T3089" s="96" t="s">
        <v>79</v>
      </c>
      <c r="U3089" s="90"/>
    </row>
    <row r="3090" spans="1:21" ht="28.5" x14ac:dyDescent="0.25">
      <c r="A3090" s="124">
        <v>3085</v>
      </c>
      <c r="B3090" s="90" t="s">
        <v>7333</v>
      </c>
      <c r="C3090" s="125" t="s">
        <v>6035</v>
      </c>
      <c r="D3090" s="238">
        <v>46136</v>
      </c>
      <c r="E3090" s="90" t="s">
        <v>90</v>
      </c>
      <c r="F3090" s="143" t="s">
        <v>135</v>
      </c>
      <c r="G3090" s="90" t="s">
        <v>95</v>
      </c>
      <c r="H3090" s="90" t="s">
        <v>96</v>
      </c>
      <c r="I3090" s="297" t="s">
        <v>1566</v>
      </c>
      <c r="J3090" s="95" t="s">
        <v>18</v>
      </c>
      <c r="K3090" s="241">
        <v>5</v>
      </c>
      <c r="L3090" s="95" t="s">
        <v>7596</v>
      </c>
      <c r="M3090" s="91" t="s">
        <v>7597</v>
      </c>
      <c r="N3090" s="91" t="s">
        <v>7598</v>
      </c>
      <c r="O3090" s="240" t="s">
        <v>3359</v>
      </c>
      <c r="P3090" s="240" t="s">
        <v>131</v>
      </c>
      <c r="Q3090" s="218" t="s">
        <v>99</v>
      </c>
      <c r="R3090" s="90" t="s">
        <v>94</v>
      </c>
      <c r="S3090" s="90" t="s">
        <v>79</v>
      </c>
      <c r="T3090" s="96" t="s">
        <v>79</v>
      </c>
      <c r="U3090" s="90"/>
    </row>
    <row r="3091" spans="1:21" ht="28.5" x14ac:dyDescent="0.25">
      <c r="A3091" s="124">
        <v>3086</v>
      </c>
      <c r="B3091" s="90" t="s">
        <v>7333</v>
      </c>
      <c r="C3091" s="125" t="s">
        <v>6035</v>
      </c>
      <c r="D3091" s="238">
        <v>46136</v>
      </c>
      <c r="E3091" s="90" t="s">
        <v>90</v>
      </c>
      <c r="F3091" s="143" t="s">
        <v>100</v>
      </c>
      <c r="G3091" s="90" t="s">
        <v>95</v>
      </c>
      <c r="H3091" s="90" t="s">
        <v>96</v>
      </c>
      <c r="I3091" s="297" t="s">
        <v>1566</v>
      </c>
      <c r="J3091" s="95" t="s">
        <v>18</v>
      </c>
      <c r="K3091" s="241">
        <v>5</v>
      </c>
      <c r="L3091" s="95" t="s">
        <v>7596</v>
      </c>
      <c r="M3091" s="91" t="s">
        <v>7599</v>
      </c>
      <c r="N3091" s="91" t="s">
        <v>7600</v>
      </c>
      <c r="O3091" s="240" t="s">
        <v>53</v>
      </c>
      <c r="P3091" s="240" t="s">
        <v>131</v>
      </c>
      <c r="Q3091" s="218" t="s">
        <v>93</v>
      </c>
      <c r="R3091" s="90" t="s">
        <v>94</v>
      </c>
      <c r="S3091" s="90" t="s">
        <v>79</v>
      </c>
      <c r="T3091" s="96" t="s">
        <v>79</v>
      </c>
      <c r="U3091" s="90"/>
    </row>
    <row r="3092" spans="1:21" ht="42.75" x14ac:dyDescent="0.25">
      <c r="A3092" s="124">
        <v>3087</v>
      </c>
      <c r="B3092" s="90" t="s">
        <v>7333</v>
      </c>
      <c r="C3092" s="125" t="s">
        <v>6035</v>
      </c>
      <c r="D3092" s="238">
        <v>46136</v>
      </c>
      <c r="E3092" s="90" t="s">
        <v>90</v>
      </c>
      <c r="F3092" s="143" t="s">
        <v>135</v>
      </c>
      <c r="G3092" s="90" t="s">
        <v>95</v>
      </c>
      <c r="H3092" s="90" t="s">
        <v>96</v>
      </c>
      <c r="I3092" s="297" t="s">
        <v>1566</v>
      </c>
      <c r="J3092" s="95" t="s">
        <v>18</v>
      </c>
      <c r="K3092" s="241">
        <v>5</v>
      </c>
      <c r="L3092" s="95" t="s">
        <v>2581</v>
      </c>
      <c r="M3092" s="91" t="s">
        <v>7601</v>
      </c>
      <c r="N3092" s="91" t="s">
        <v>7602</v>
      </c>
      <c r="O3092" s="240" t="s">
        <v>41</v>
      </c>
      <c r="P3092" s="240" t="s">
        <v>129</v>
      </c>
      <c r="Q3092" s="218" t="s">
        <v>99</v>
      </c>
      <c r="R3092" s="90" t="s">
        <v>94</v>
      </c>
      <c r="S3092" s="90" t="s">
        <v>79</v>
      </c>
      <c r="T3092" s="96" t="s">
        <v>78</v>
      </c>
      <c r="U3092" s="90"/>
    </row>
    <row r="3093" spans="1:21" ht="42.75" x14ac:dyDescent="0.25">
      <c r="A3093" s="124">
        <v>3088</v>
      </c>
      <c r="B3093" s="90" t="s">
        <v>7333</v>
      </c>
      <c r="C3093" s="125" t="s">
        <v>6035</v>
      </c>
      <c r="D3093" s="238">
        <v>46136</v>
      </c>
      <c r="E3093" s="90" t="s">
        <v>90</v>
      </c>
      <c r="F3093" s="143" t="s">
        <v>100</v>
      </c>
      <c r="G3093" s="90" t="s">
        <v>95</v>
      </c>
      <c r="H3093" s="90" t="s">
        <v>96</v>
      </c>
      <c r="I3093" s="297" t="s">
        <v>7603</v>
      </c>
      <c r="J3093" s="95" t="s">
        <v>152</v>
      </c>
      <c r="K3093" s="241" t="s">
        <v>139</v>
      </c>
      <c r="L3093" s="95" t="s">
        <v>323</v>
      </c>
      <c r="M3093" s="91" t="s">
        <v>7604</v>
      </c>
      <c r="N3093" s="91" t="s">
        <v>7605</v>
      </c>
      <c r="O3093" s="240" t="s">
        <v>43</v>
      </c>
      <c r="P3093" s="240" t="s">
        <v>131</v>
      </c>
      <c r="Q3093" s="218" t="s">
        <v>97</v>
      </c>
      <c r="R3093" s="90" t="s">
        <v>94</v>
      </c>
      <c r="S3093" s="90" t="s">
        <v>79</v>
      </c>
      <c r="T3093" s="96" t="s">
        <v>79</v>
      </c>
      <c r="U3093" s="90"/>
    </row>
    <row r="3094" spans="1:21" ht="42.75" x14ac:dyDescent="0.25">
      <c r="A3094" s="124">
        <v>3089</v>
      </c>
      <c r="B3094" s="90" t="s">
        <v>7333</v>
      </c>
      <c r="C3094" s="125" t="s">
        <v>6035</v>
      </c>
      <c r="D3094" s="238">
        <v>46136</v>
      </c>
      <c r="E3094" s="90" t="s">
        <v>90</v>
      </c>
      <c r="F3094" s="143" t="s">
        <v>100</v>
      </c>
      <c r="G3094" s="90" t="s">
        <v>95</v>
      </c>
      <c r="H3094" s="90" t="s">
        <v>96</v>
      </c>
      <c r="I3094" s="297" t="s">
        <v>7603</v>
      </c>
      <c r="J3094" s="95" t="s">
        <v>152</v>
      </c>
      <c r="K3094" s="241">
        <v>0</v>
      </c>
      <c r="L3094" s="95" t="s">
        <v>2794</v>
      </c>
      <c r="M3094" s="91" t="s">
        <v>7606</v>
      </c>
      <c r="N3094" s="91" t="s">
        <v>7607</v>
      </c>
      <c r="O3094" s="240" t="s">
        <v>53</v>
      </c>
      <c r="P3094" s="240" t="s">
        <v>131</v>
      </c>
      <c r="Q3094" s="218" t="s">
        <v>93</v>
      </c>
      <c r="R3094" s="90" t="s">
        <v>94</v>
      </c>
      <c r="S3094" s="90" t="s">
        <v>79</v>
      </c>
      <c r="T3094" s="96" t="s">
        <v>79</v>
      </c>
      <c r="U3094" s="90"/>
    </row>
    <row r="3095" spans="1:21" ht="42.75" x14ac:dyDescent="0.25">
      <c r="A3095" s="124">
        <v>3090</v>
      </c>
      <c r="B3095" s="90" t="s">
        <v>7333</v>
      </c>
      <c r="C3095" s="125" t="s">
        <v>6035</v>
      </c>
      <c r="D3095" s="238">
        <v>46136</v>
      </c>
      <c r="E3095" s="90" t="s">
        <v>90</v>
      </c>
      <c r="F3095" s="143" t="s">
        <v>100</v>
      </c>
      <c r="G3095" s="90" t="s">
        <v>95</v>
      </c>
      <c r="H3095" s="90" t="s">
        <v>96</v>
      </c>
      <c r="I3095" s="297" t="s">
        <v>7603</v>
      </c>
      <c r="J3095" s="95" t="s">
        <v>152</v>
      </c>
      <c r="K3095" s="241" t="s">
        <v>139</v>
      </c>
      <c r="L3095" s="95" t="s">
        <v>6980</v>
      </c>
      <c r="M3095" s="91" t="s">
        <v>7608</v>
      </c>
      <c r="N3095" s="91" t="s">
        <v>7609</v>
      </c>
      <c r="O3095" s="240" t="s">
        <v>53</v>
      </c>
      <c r="P3095" s="240" t="s">
        <v>131</v>
      </c>
      <c r="Q3095" s="218" t="s">
        <v>93</v>
      </c>
      <c r="R3095" s="90" t="s">
        <v>94</v>
      </c>
      <c r="S3095" s="90" t="s">
        <v>79</v>
      </c>
      <c r="T3095" s="96" t="s">
        <v>79</v>
      </c>
      <c r="U3095" s="90"/>
    </row>
    <row r="3096" spans="1:21" ht="42.75" x14ac:dyDescent="0.25">
      <c r="A3096" s="124">
        <v>3091</v>
      </c>
      <c r="B3096" s="90" t="s">
        <v>7333</v>
      </c>
      <c r="C3096" s="125" t="s">
        <v>6035</v>
      </c>
      <c r="D3096" s="238">
        <v>46136</v>
      </c>
      <c r="E3096" s="90" t="s">
        <v>90</v>
      </c>
      <c r="F3096" s="143" t="s">
        <v>100</v>
      </c>
      <c r="G3096" s="90" t="s">
        <v>95</v>
      </c>
      <c r="H3096" s="90" t="s">
        <v>96</v>
      </c>
      <c r="I3096" s="297" t="s">
        <v>7603</v>
      </c>
      <c r="J3096" s="95" t="s">
        <v>152</v>
      </c>
      <c r="K3096" s="241" t="s">
        <v>122</v>
      </c>
      <c r="L3096" s="95" t="s">
        <v>549</v>
      </c>
      <c r="M3096" s="91" t="s">
        <v>7610</v>
      </c>
      <c r="N3096" s="91" t="s">
        <v>7611</v>
      </c>
      <c r="O3096" s="240" t="s">
        <v>57</v>
      </c>
      <c r="P3096" s="240" t="s">
        <v>124</v>
      </c>
      <c r="Q3096" s="218" t="s">
        <v>99</v>
      </c>
      <c r="R3096" s="90" t="s">
        <v>94</v>
      </c>
      <c r="S3096" s="90" t="s">
        <v>79</v>
      </c>
      <c r="T3096" s="96" t="s">
        <v>79</v>
      </c>
      <c r="U3096" s="90"/>
    </row>
    <row r="3097" spans="1:21" ht="28.5" x14ac:dyDescent="0.25">
      <c r="A3097" s="124">
        <v>3092</v>
      </c>
      <c r="B3097" s="90" t="s">
        <v>7333</v>
      </c>
      <c r="C3097" s="125" t="s">
        <v>6035</v>
      </c>
      <c r="D3097" s="238">
        <v>46136</v>
      </c>
      <c r="E3097" s="90" t="s">
        <v>90</v>
      </c>
      <c r="F3097" s="143" t="s">
        <v>100</v>
      </c>
      <c r="G3097" s="90" t="s">
        <v>91</v>
      </c>
      <c r="H3097" s="90" t="s">
        <v>92</v>
      </c>
      <c r="I3097" s="297" t="s">
        <v>465</v>
      </c>
      <c r="J3097" s="95" t="s">
        <v>30</v>
      </c>
      <c r="K3097" s="241" t="s">
        <v>121</v>
      </c>
      <c r="L3097" s="95" t="s">
        <v>534</v>
      </c>
      <c r="M3097" s="91" t="s">
        <v>7612</v>
      </c>
      <c r="N3097" s="91" t="s">
        <v>7613</v>
      </c>
      <c r="O3097" s="240" t="s">
        <v>43</v>
      </c>
      <c r="P3097" s="240" t="s">
        <v>131</v>
      </c>
      <c r="Q3097" s="218" t="s">
        <v>93</v>
      </c>
      <c r="R3097" s="90" t="s">
        <v>94</v>
      </c>
      <c r="S3097" s="90" t="s">
        <v>79</v>
      </c>
      <c r="T3097" s="96" t="s">
        <v>79</v>
      </c>
      <c r="U3097" s="90"/>
    </row>
    <row r="3098" spans="1:21" ht="28.5" x14ac:dyDescent="0.25">
      <c r="A3098" s="124">
        <v>3093</v>
      </c>
      <c r="B3098" s="90" t="s">
        <v>7333</v>
      </c>
      <c r="C3098" s="125" t="s">
        <v>6035</v>
      </c>
      <c r="D3098" s="238">
        <v>46136</v>
      </c>
      <c r="E3098" s="90" t="s">
        <v>90</v>
      </c>
      <c r="F3098" s="143" t="s">
        <v>100</v>
      </c>
      <c r="G3098" s="90" t="s">
        <v>91</v>
      </c>
      <c r="H3098" s="90" t="s">
        <v>92</v>
      </c>
      <c r="I3098" s="297" t="s">
        <v>465</v>
      </c>
      <c r="J3098" s="95" t="s">
        <v>30</v>
      </c>
      <c r="K3098" s="241" t="s">
        <v>121</v>
      </c>
      <c r="L3098" s="95" t="s">
        <v>309</v>
      </c>
      <c r="M3098" s="91" t="s">
        <v>7614</v>
      </c>
      <c r="N3098" s="91" t="s">
        <v>7615</v>
      </c>
      <c r="O3098" s="240" t="s">
        <v>53</v>
      </c>
      <c r="P3098" s="240" t="s">
        <v>129</v>
      </c>
      <c r="Q3098" s="218" t="s">
        <v>99</v>
      </c>
      <c r="R3098" s="90" t="s">
        <v>94</v>
      </c>
      <c r="S3098" s="90" t="s">
        <v>79</v>
      </c>
      <c r="T3098" s="96" t="s">
        <v>79</v>
      </c>
      <c r="U3098" s="90"/>
    </row>
    <row r="3099" spans="1:21" ht="28.5" x14ac:dyDescent="0.25">
      <c r="A3099" s="124">
        <v>3094</v>
      </c>
      <c r="B3099" s="90" t="s">
        <v>7333</v>
      </c>
      <c r="C3099" s="125" t="s">
        <v>6035</v>
      </c>
      <c r="D3099" s="238">
        <v>46136</v>
      </c>
      <c r="E3099" s="90" t="s">
        <v>90</v>
      </c>
      <c r="F3099" s="143" t="s">
        <v>100</v>
      </c>
      <c r="G3099" s="90" t="s">
        <v>91</v>
      </c>
      <c r="H3099" s="90" t="s">
        <v>92</v>
      </c>
      <c r="I3099" s="297" t="s">
        <v>465</v>
      </c>
      <c r="J3099" s="95" t="s">
        <v>30</v>
      </c>
      <c r="K3099" s="241" t="s">
        <v>121</v>
      </c>
      <c r="L3099" s="95" t="s">
        <v>466</v>
      </c>
      <c r="M3099" s="91" t="s">
        <v>7616</v>
      </c>
      <c r="N3099" s="91" t="s">
        <v>7617</v>
      </c>
      <c r="O3099" s="240" t="s">
        <v>43</v>
      </c>
      <c r="P3099" s="240" t="s">
        <v>131</v>
      </c>
      <c r="Q3099" s="218" t="s">
        <v>93</v>
      </c>
      <c r="R3099" s="90" t="s">
        <v>94</v>
      </c>
      <c r="S3099" s="90" t="s">
        <v>79</v>
      </c>
      <c r="T3099" s="96" t="s">
        <v>79</v>
      </c>
      <c r="U3099" s="90"/>
    </row>
    <row r="3100" spans="1:21" ht="24" x14ac:dyDescent="0.25">
      <c r="A3100" s="124">
        <v>3095</v>
      </c>
      <c r="B3100" s="90" t="s">
        <v>7333</v>
      </c>
      <c r="C3100" s="125" t="s">
        <v>6035</v>
      </c>
      <c r="D3100" s="238">
        <v>46136</v>
      </c>
      <c r="E3100" s="90" t="s">
        <v>90</v>
      </c>
      <c r="F3100" s="143" t="s">
        <v>135</v>
      </c>
      <c r="G3100" s="90" t="s">
        <v>91</v>
      </c>
      <c r="H3100" s="90" t="s">
        <v>92</v>
      </c>
      <c r="I3100" s="297" t="s">
        <v>465</v>
      </c>
      <c r="J3100" s="95" t="s">
        <v>30</v>
      </c>
      <c r="K3100" s="241" t="s">
        <v>121</v>
      </c>
      <c r="L3100" s="95" t="s">
        <v>4407</v>
      </c>
      <c r="M3100" s="91" t="s">
        <v>7618</v>
      </c>
      <c r="N3100" s="91" t="s">
        <v>142</v>
      </c>
      <c r="O3100" s="240" t="s">
        <v>45</v>
      </c>
      <c r="P3100" s="240" t="s">
        <v>45</v>
      </c>
      <c r="Q3100" s="218" t="s">
        <v>99</v>
      </c>
      <c r="R3100" s="90" t="s">
        <v>94</v>
      </c>
      <c r="S3100" s="90" t="s">
        <v>79</v>
      </c>
      <c r="T3100" s="96" t="s">
        <v>79</v>
      </c>
      <c r="U3100" s="90"/>
    </row>
    <row r="3101" spans="1:21" ht="28.5" x14ac:dyDescent="0.25">
      <c r="A3101" s="124">
        <v>3096</v>
      </c>
      <c r="B3101" s="90" t="s">
        <v>7333</v>
      </c>
      <c r="C3101" s="125" t="s">
        <v>6035</v>
      </c>
      <c r="D3101" s="238">
        <v>46136</v>
      </c>
      <c r="E3101" s="90" t="s">
        <v>90</v>
      </c>
      <c r="F3101" s="143" t="s">
        <v>135</v>
      </c>
      <c r="G3101" s="90" t="s">
        <v>91</v>
      </c>
      <c r="H3101" s="90" t="s">
        <v>92</v>
      </c>
      <c r="I3101" s="297" t="s">
        <v>465</v>
      </c>
      <c r="J3101" s="95" t="s">
        <v>30</v>
      </c>
      <c r="K3101" s="241" t="s">
        <v>121</v>
      </c>
      <c r="L3101" s="95" t="s">
        <v>4407</v>
      </c>
      <c r="M3101" s="91" t="s">
        <v>7619</v>
      </c>
      <c r="N3101" s="91" t="s">
        <v>7620</v>
      </c>
      <c r="O3101" s="240" t="s">
        <v>3359</v>
      </c>
      <c r="P3101" s="240" t="s">
        <v>131</v>
      </c>
      <c r="Q3101" s="218" t="s">
        <v>93</v>
      </c>
      <c r="R3101" s="90" t="s">
        <v>94</v>
      </c>
      <c r="S3101" s="90" t="s">
        <v>79</v>
      </c>
      <c r="T3101" s="96" t="s">
        <v>79</v>
      </c>
      <c r="U3101" s="90"/>
    </row>
    <row r="3102" spans="1:21" ht="24" x14ac:dyDescent="0.25">
      <c r="A3102" s="124">
        <v>3097</v>
      </c>
      <c r="B3102" s="90" t="s">
        <v>7333</v>
      </c>
      <c r="C3102" s="125" t="s">
        <v>6035</v>
      </c>
      <c r="D3102" s="238">
        <v>46136</v>
      </c>
      <c r="E3102" s="90" t="s">
        <v>90</v>
      </c>
      <c r="F3102" s="143" t="s">
        <v>135</v>
      </c>
      <c r="G3102" s="90" t="s">
        <v>91</v>
      </c>
      <c r="H3102" s="90" t="s">
        <v>92</v>
      </c>
      <c r="I3102" s="297" t="s">
        <v>393</v>
      </c>
      <c r="J3102" s="95" t="s">
        <v>30</v>
      </c>
      <c r="K3102" s="241" t="s">
        <v>120</v>
      </c>
      <c r="L3102" s="95" t="s">
        <v>1434</v>
      </c>
      <c r="M3102" s="91" t="s">
        <v>7621</v>
      </c>
      <c r="N3102" s="91" t="s">
        <v>7622</v>
      </c>
      <c r="O3102" s="240" t="s">
        <v>3359</v>
      </c>
      <c r="P3102" s="240" t="s">
        <v>131</v>
      </c>
      <c r="Q3102" s="218" t="s">
        <v>93</v>
      </c>
      <c r="R3102" s="90" t="s">
        <v>94</v>
      </c>
      <c r="S3102" s="90" t="s">
        <v>79</v>
      </c>
      <c r="T3102" s="96" t="s">
        <v>79</v>
      </c>
      <c r="U3102" s="90"/>
    </row>
    <row r="3103" spans="1:21" ht="28.5" x14ac:dyDescent="0.25">
      <c r="A3103" s="124">
        <v>3098</v>
      </c>
      <c r="B3103" s="90" t="s">
        <v>7333</v>
      </c>
      <c r="C3103" s="125" t="s">
        <v>6035</v>
      </c>
      <c r="D3103" s="238">
        <v>46136</v>
      </c>
      <c r="E3103" s="90" t="s">
        <v>90</v>
      </c>
      <c r="F3103" s="143" t="s">
        <v>135</v>
      </c>
      <c r="G3103" s="90" t="s">
        <v>95</v>
      </c>
      <c r="H3103" s="90" t="s">
        <v>96</v>
      </c>
      <c r="I3103" s="297" t="s">
        <v>578</v>
      </c>
      <c r="J3103" s="95" t="s">
        <v>18</v>
      </c>
      <c r="K3103" s="241">
        <v>0</v>
      </c>
      <c r="L3103" s="95" t="s">
        <v>7315</v>
      </c>
      <c r="M3103" s="91" t="s">
        <v>7623</v>
      </c>
      <c r="N3103" s="91" t="s">
        <v>7624</v>
      </c>
      <c r="O3103" s="240" t="s">
        <v>41</v>
      </c>
      <c r="P3103" s="240" t="s">
        <v>129</v>
      </c>
      <c r="Q3103" s="218" t="s">
        <v>99</v>
      </c>
      <c r="R3103" s="90" t="s">
        <v>94</v>
      </c>
      <c r="S3103" s="90" t="s">
        <v>78</v>
      </c>
      <c r="T3103" s="96" t="s">
        <v>79</v>
      </c>
      <c r="U3103" s="90"/>
    </row>
    <row r="3104" spans="1:21" ht="42.75" x14ac:dyDescent="0.25">
      <c r="A3104" s="124">
        <v>3099</v>
      </c>
      <c r="B3104" s="90" t="s">
        <v>7333</v>
      </c>
      <c r="C3104" s="125" t="s">
        <v>6035</v>
      </c>
      <c r="D3104" s="238">
        <v>46136</v>
      </c>
      <c r="E3104" s="90" t="s">
        <v>90</v>
      </c>
      <c r="F3104" s="143" t="s">
        <v>135</v>
      </c>
      <c r="G3104" s="90" t="s">
        <v>95</v>
      </c>
      <c r="H3104" s="90" t="s">
        <v>96</v>
      </c>
      <c r="I3104" s="297" t="s">
        <v>578</v>
      </c>
      <c r="J3104" s="95" t="s">
        <v>18</v>
      </c>
      <c r="K3104" s="105">
        <v>0</v>
      </c>
      <c r="L3104" s="95" t="s">
        <v>681</v>
      </c>
      <c r="M3104" s="91" t="s">
        <v>7625</v>
      </c>
      <c r="N3104" s="91" t="s">
        <v>7626</v>
      </c>
      <c r="O3104" s="104" t="s">
        <v>73</v>
      </c>
      <c r="P3104" s="104" t="s">
        <v>124</v>
      </c>
      <c r="Q3104" s="218" t="s">
        <v>99</v>
      </c>
      <c r="R3104" s="90" t="s">
        <v>94</v>
      </c>
      <c r="S3104" s="90" t="s">
        <v>78</v>
      </c>
      <c r="T3104" s="96" t="s">
        <v>79</v>
      </c>
      <c r="U3104" s="90" t="s">
        <v>7947</v>
      </c>
    </row>
    <row r="3105" spans="1:21" ht="42.75" x14ac:dyDescent="0.25">
      <c r="A3105" s="124">
        <v>3100</v>
      </c>
      <c r="B3105" s="90" t="s">
        <v>7333</v>
      </c>
      <c r="C3105" s="125" t="s">
        <v>6035</v>
      </c>
      <c r="D3105" s="238">
        <v>46136</v>
      </c>
      <c r="E3105" s="90" t="s">
        <v>90</v>
      </c>
      <c r="F3105" s="143" t="s">
        <v>135</v>
      </c>
      <c r="G3105" s="90" t="s">
        <v>95</v>
      </c>
      <c r="H3105" s="90" t="s">
        <v>96</v>
      </c>
      <c r="I3105" s="297" t="s">
        <v>578</v>
      </c>
      <c r="J3105" s="95" t="s">
        <v>18</v>
      </c>
      <c r="K3105" s="105">
        <v>0</v>
      </c>
      <c r="L3105" s="95" t="s">
        <v>7627</v>
      </c>
      <c r="M3105" s="91" t="s">
        <v>7628</v>
      </c>
      <c r="N3105" s="91" t="s">
        <v>7629</v>
      </c>
      <c r="O3105" s="104" t="s">
        <v>42</v>
      </c>
      <c r="P3105" s="104" t="s">
        <v>42</v>
      </c>
      <c r="Q3105" s="218" t="s">
        <v>99</v>
      </c>
      <c r="R3105" s="90" t="s">
        <v>94</v>
      </c>
      <c r="S3105" s="90" t="s">
        <v>78</v>
      </c>
      <c r="T3105" s="96" t="s">
        <v>954</v>
      </c>
      <c r="U3105" s="90"/>
    </row>
    <row r="3106" spans="1:21" ht="38.25" x14ac:dyDescent="0.25">
      <c r="A3106" s="124">
        <v>3101</v>
      </c>
      <c r="B3106" s="90" t="s">
        <v>7333</v>
      </c>
      <c r="C3106" s="125" t="s">
        <v>6035</v>
      </c>
      <c r="D3106" s="238">
        <v>46136</v>
      </c>
      <c r="E3106" s="90" t="s">
        <v>90</v>
      </c>
      <c r="F3106" s="143" t="s">
        <v>135</v>
      </c>
      <c r="G3106" s="90" t="s">
        <v>95</v>
      </c>
      <c r="H3106" s="90" t="s">
        <v>96</v>
      </c>
      <c r="I3106" s="297" t="s">
        <v>578</v>
      </c>
      <c r="J3106" s="95" t="s">
        <v>18</v>
      </c>
      <c r="K3106" s="105" t="s">
        <v>120</v>
      </c>
      <c r="L3106" s="95" t="s">
        <v>3116</v>
      </c>
      <c r="M3106" s="91" t="s">
        <v>7630</v>
      </c>
      <c r="N3106" s="91" t="s">
        <v>7631</v>
      </c>
      <c r="O3106" s="104" t="s">
        <v>51</v>
      </c>
      <c r="P3106" s="104" t="s">
        <v>130</v>
      </c>
      <c r="Q3106" s="218" t="s">
        <v>93</v>
      </c>
      <c r="R3106" s="90" t="s">
        <v>94</v>
      </c>
      <c r="S3106" s="90" t="s">
        <v>78</v>
      </c>
      <c r="T3106" s="96" t="s">
        <v>79</v>
      </c>
      <c r="U3106" s="90"/>
    </row>
    <row r="3107" spans="1:21" ht="28.5" x14ac:dyDescent="0.25">
      <c r="A3107" s="124">
        <v>3102</v>
      </c>
      <c r="B3107" s="90" t="s">
        <v>7333</v>
      </c>
      <c r="C3107" s="125" t="s">
        <v>6035</v>
      </c>
      <c r="D3107" s="238">
        <v>46136</v>
      </c>
      <c r="E3107" s="90" t="s">
        <v>90</v>
      </c>
      <c r="F3107" s="143" t="s">
        <v>135</v>
      </c>
      <c r="G3107" s="90" t="s">
        <v>95</v>
      </c>
      <c r="H3107" s="90" t="s">
        <v>96</v>
      </c>
      <c r="I3107" s="297" t="s">
        <v>578</v>
      </c>
      <c r="J3107" s="95" t="s">
        <v>18</v>
      </c>
      <c r="K3107" s="241" t="s">
        <v>120</v>
      </c>
      <c r="L3107" s="95" t="s">
        <v>7632</v>
      </c>
      <c r="M3107" s="91" t="s">
        <v>7633</v>
      </c>
      <c r="N3107" s="91" t="s">
        <v>7634</v>
      </c>
      <c r="O3107" s="104" t="s">
        <v>41</v>
      </c>
      <c r="P3107" s="104" t="s">
        <v>129</v>
      </c>
      <c r="Q3107" s="218" t="s">
        <v>99</v>
      </c>
      <c r="R3107" s="90" t="s">
        <v>94</v>
      </c>
      <c r="S3107" s="90" t="s">
        <v>78</v>
      </c>
      <c r="T3107" s="96" t="s">
        <v>79</v>
      </c>
      <c r="U3107" s="90"/>
    </row>
    <row r="3108" spans="1:21" ht="28.5" x14ac:dyDescent="0.25">
      <c r="A3108" s="124">
        <v>3103</v>
      </c>
      <c r="B3108" s="90" t="s">
        <v>7333</v>
      </c>
      <c r="C3108" s="125" t="s">
        <v>6035</v>
      </c>
      <c r="D3108" s="238">
        <v>46136</v>
      </c>
      <c r="E3108" s="90" t="s">
        <v>90</v>
      </c>
      <c r="F3108" s="143" t="s">
        <v>135</v>
      </c>
      <c r="G3108" s="90" t="s">
        <v>95</v>
      </c>
      <c r="H3108" s="90" t="s">
        <v>96</v>
      </c>
      <c r="I3108" s="297" t="s">
        <v>578</v>
      </c>
      <c r="J3108" s="95" t="s">
        <v>18</v>
      </c>
      <c r="K3108" s="241" t="s">
        <v>120</v>
      </c>
      <c r="L3108" s="95" t="s">
        <v>7635</v>
      </c>
      <c r="M3108" s="91" t="s">
        <v>7636</v>
      </c>
      <c r="N3108" s="91" t="s">
        <v>7637</v>
      </c>
      <c r="O3108" s="104" t="s">
        <v>41</v>
      </c>
      <c r="P3108" s="104" t="s">
        <v>129</v>
      </c>
      <c r="Q3108" s="218" t="s">
        <v>99</v>
      </c>
      <c r="R3108" s="90" t="s">
        <v>94</v>
      </c>
      <c r="S3108" s="90" t="s">
        <v>78</v>
      </c>
      <c r="T3108" s="96" t="s">
        <v>79</v>
      </c>
      <c r="U3108" s="90"/>
    </row>
    <row r="3109" spans="1:21" ht="28.5" x14ac:dyDescent="0.25">
      <c r="A3109" s="124">
        <v>3104</v>
      </c>
      <c r="B3109" s="90" t="s">
        <v>7333</v>
      </c>
      <c r="C3109" s="90" t="s">
        <v>6035</v>
      </c>
      <c r="D3109" s="238">
        <v>46136</v>
      </c>
      <c r="E3109" s="90" t="s">
        <v>90</v>
      </c>
      <c r="F3109" s="143" t="s">
        <v>135</v>
      </c>
      <c r="G3109" s="90" t="s">
        <v>91</v>
      </c>
      <c r="H3109" s="90" t="s">
        <v>92</v>
      </c>
      <c r="I3109" s="297" t="s">
        <v>133</v>
      </c>
      <c r="J3109" s="95" t="s">
        <v>18</v>
      </c>
      <c r="K3109" s="105" t="s">
        <v>122</v>
      </c>
      <c r="L3109" s="95" t="s">
        <v>7643</v>
      </c>
      <c r="M3109" s="200" t="s">
        <v>7640</v>
      </c>
      <c r="N3109" s="127" t="s">
        <v>5588</v>
      </c>
      <c r="O3109" s="104" t="s">
        <v>42</v>
      </c>
      <c r="P3109" s="104" t="s">
        <v>42</v>
      </c>
      <c r="Q3109" s="218" t="s">
        <v>99</v>
      </c>
      <c r="R3109" s="90" t="s">
        <v>94</v>
      </c>
      <c r="S3109" s="90" t="s">
        <v>78</v>
      </c>
      <c r="T3109" s="96" t="s">
        <v>954</v>
      </c>
      <c r="U3109" s="90"/>
    </row>
    <row r="3110" spans="1:21" ht="28.5" x14ac:dyDescent="0.25">
      <c r="A3110" s="124">
        <v>3105</v>
      </c>
      <c r="B3110" s="90" t="s">
        <v>7333</v>
      </c>
      <c r="C3110" s="90" t="s">
        <v>6035</v>
      </c>
      <c r="D3110" s="238">
        <v>46136</v>
      </c>
      <c r="E3110" s="90" t="s">
        <v>90</v>
      </c>
      <c r="F3110" s="143" t="s">
        <v>135</v>
      </c>
      <c r="G3110" s="90" t="s">
        <v>91</v>
      </c>
      <c r="H3110" s="90" t="s">
        <v>92</v>
      </c>
      <c r="I3110" s="297" t="s">
        <v>133</v>
      </c>
      <c r="J3110" s="95" t="s">
        <v>18</v>
      </c>
      <c r="K3110" s="105" t="s">
        <v>122</v>
      </c>
      <c r="L3110" s="95" t="s">
        <v>7643</v>
      </c>
      <c r="M3110" s="200" t="s">
        <v>7641</v>
      </c>
      <c r="N3110" s="127" t="s">
        <v>7642</v>
      </c>
      <c r="O3110" s="104" t="s">
        <v>53</v>
      </c>
      <c r="P3110" s="104" t="s">
        <v>131</v>
      </c>
      <c r="Q3110" s="218" t="s">
        <v>93</v>
      </c>
      <c r="R3110" s="90" t="s">
        <v>94</v>
      </c>
      <c r="S3110" s="90" t="s">
        <v>78</v>
      </c>
      <c r="T3110" s="96" t="s">
        <v>78</v>
      </c>
      <c r="U3110" s="90"/>
    </row>
    <row r="3111" spans="1:21" ht="28.5" x14ac:dyDescent="0.25">
      <c r="A3111" s="124">
        <v>3106</v>
      </c>
      <c r="B3111" s="90" t="s">
        <v>7333</v>
      </c>
      <c r="C3111" s="90" t="s">
        <v>6035</v>
      </c>
      <c r="D3111" s="238">
        <v>46136</v>
      </c>
      <c r="E3111" s="90" t="s">
        <v>90</v>
      </c>
      <c r="F3111" s="143" t="s">
        <v>135</v>
      </c>
      <c r="G3111" s="90" t="s">
        <v>91</v>
      </c>
      <c r="H3111" s="90" t="s">
        <v>92</v>
      </c>
      <c r="I3111" s="297" t="s">
        <v>133</v>
      </c>
      <c r="J3111" s="95" t="s">
        <v>18</v>
      </c>
      <c r="K3111" s="105" t="s">
        <v>122</v>
      </c>
      <c r="L3111" s="95" t="s">
        <v>7643</v>
      </c>
      <c r="M3111" s="200" t="s">
        <v>7644</v>
      </c>
      <c r="N3111" s="127" t="s">
        <v>7645</v>
      </c>
      <c r="O3111" s="104" t="s">
        <v>53</v>
      </c>
      <c r="P3111" s="104" t="s">
        <v>131</v>
      </c>
      <c r="Q3111" s="218" t="s">
        <v>93</v>
      </c>
      <c r="R3111" s="90" t="s">
        <v>94</v>
      </c>
      <c r="S3111" s="90" t="s">
        <v>78</v>
      </c>
      <c r="T3111" s="96" t="s">
        <v>78</v>
      </c>
      <c r="U3111" s="90" t="s">
        <v>8034</v>
      </c>
    </row>
    <row r="3112" spans="1:21" ht="28.5" x14ac:dyDescent="0.25">
      <c r="A3112" s="124">
        <v>3107</v>
      </c>
      <c r="B3112" s="90" t="s">
        <v>7333</v>
      </c>
      <c r="C3112" s="90" t="s">
        <v>6035</v>
      </c>
      <c r="D3112" s="238">
        <v>46136</v>
      </c>
      <c r="E3112" s="90" t="s">
        <v>90</v>
      </c>
      <c r="F3112" s="143" t="s">
        <v>135</v>
      </c>
      <c r="G3112" s="90" t="s">
        <v>91</v>
      </c>
      <c r="H3112" s="90" t="s">
        <v>92</v>
      </c>
      <c r="I3112" s="297" t="s">
        <v>133</v>
      </c>
      <c r="J3112" s="95" t="s">
        <v>18</v>
      </c>
      <c r="K3112" s="105" t="s">
        <v>122</v>
      </c>
      <c r="L3112" s="95" t="s">
        <v>561</v>
      </c>
      <c r="M3112" s="200" t="s">
        <v>7647</v>
      </c>
      <c r="N3112" s="127" t="s">
        <v>7648</v>
      </c>
      <c r="O3112" s="104" t="s">
        <v>3356</v>
      </c>
      <c r="P3112" s="104" t="s">
        <v>131</v>
      </c>
      <c r="Q3112" s="218" t="s">
        <v>93</v>
      </c>
      <c r="R3112" s="90" t="s">
        <v>94</v>
      </c>
      <c r="S3112" s="90" t="s">
        <v>78</v>
      </c>
      <c r="T3112" s="96" t="s">
        <v>79</v>
      </c>
      <c r="U3112" s="90"/>
    </row>
    <row r="3113" spans="1:21" ht="28.5" x14ac:dyDescent="0.25">
      <c r="A3113" s="124">
        <v>3108</v>
      </c>
      <c r="B3113" s="90" t="s">
        <v>7333</v>
      </c>
      <c r="C3113" s="90" t="s">
        <v>6035</v>
      </c>
      <c r="D3113" s="238">
        <v>46136</v>
      </c>
      <c r="E3113" s="90" t="s">
        <v>90</v>
      </c>
      <c r="F3113" s="143" t="s">
        <v>135</v>
      </c>
      <c r="G3113" s="90" t="s">
        <v>91</v>
      </c>
      <c r="H3113" s="90" t="s">
        <v>92</v>
      </c>
      <c r="I3113" s="297" t="s">
        <v>133</v>
      </c>
      <c r="J3113" s="95" t="s">
        <v>18</v>
      </c>
      <c r="K3113" s="105" t="s">
        <v>121</v>
      </c>
      <c r="L3113" s="95" t="s">
        <v>7649</v>
      </c>
      <c r="M3113" s="200" t="s">
        <v>7646</v>
      </c>
      <c r="N3113" s="127" t="s">
        <v>7650</v>
      </c>
      <c r="O3113" s="104" t="s">
        <v>36</v>
      </c>
      <c r="P3113" s="104" t="s">
        <v>136</v>
      </c>
      <c r="Q3113" s="218" t="s">
        <v>93</v>
      </c>
      <c r="R3113" s="90" t="s">
        <v>94</v>
      </c>
      <c r="S3113" s="90" t="s">
        <v>78</v>
      </c>
      <c r="T3113" s="96" t="s">
        <v>79</v>
      </c>
      <c r="U3113" s="250">
        <v>0.5</v>
      </c>
    </row>
    <row r="3114" spans="1:21" ht="28.5" x14ac:dyDescent="0.25">
      <c r="A3114" s="124">
        <v>3109</v>
      </c>
      <c r="B3114" s="125" t="s">
        <v>7333</v>
      </c>
      <c r="C3114" s="90" t="s">
        <v>6035</v>
      </c>
      <c r="D3114" s="238">
        <v>46136</v>
      </c>
      <c r="E3114" s="90" t="s">
        <v>90</v>
      </c>
      <c r="F3114" s="143" t="s">
        <v>135</v>
      </c>
      <c r="G3114" s="90" t="s">
        <v>91</v>
      </c>
      <c r="H3114" s="125" t="s">
        <v>92</v>
      </c>
      <c r="I3114" s="297" t="s">
        <v>133</v>
      </c>
      <c r="J3114" s="95" t="s">
        <v>18</v>
      </c>
      <c r="K3114" s="105" t="s">
        <v>121</v>
      </c>
      <c r="L3114" s="95" t="s">
        <v>2224</v>
      </c>
      <c r="M3114" s="200" t="s">
        <v>7647</v>
      </c>
      <c r="N3114" s="127" t="s">
        <v>7648</v>
      </c>
      <c r="O3114" s="104" t="s">
        <v>3356</v>
      </c>
      <c r="P3114" s="104" t="s">
        <v>131</v>
      </c>
      <c r="Q3114" s="218" t="s">
        <v>93</v>
      </c>
      <c r="R3114" s="90" t="s">
        <v>94</v>
      </c>
      <c r="S3114" s="90" t="s">
        <v>78</v>
      </c>
      <c r="T3114" s="96" t="s">
        <v>79</v>
      </c>
      <c r="U3114" s="90"/>
    </row>
    <row r="3115" spans="1:21" ht="28.5" x14ac:dyDescent="0.25">
      <c r="A3115" s="124">
        <v>3110</v>
      </c>
      <c r="B3115" s="125" t="s">
        <v>7333</v>
      </c>
      <c r="C3115" s="125" t="s">
        <v>6035</v>
      </c>
      <c r="D3115" s="238">
        <v>46136</v>
      </c>
      <c r="E3115" s="125" t="s">
        <v>90</v>
      </c>
      <c r="F3115" s="143" t="s">
        <v>135</v>
      </c>
      <c r="G3115" s="90" t="s">
        <v>91</v>
      </c>
      <c r="H3115" s="90" t="s">
        <v>92</v>
      </c>
      <c r="I3115" s="297" t="s">
        <v>133</v>
      </c>
      <c r="J3115" s="95" t="s">
        <v>18</v>
      </c>
      <c r="K3115" s="241" t="s">
        <v>122</v>
      </c>
      <c r="L3115" s="95" t="s">
        <v>7651</v>
      </c>
      <c r="M3115" s="200" t="s">
        <v>7652</v>
      </c>
      <c r="N3115" s="91" t="s">
        <v>7653</v>
      </c>
      <c r="O3115" s="104" t="s">
        <v>41</v>
      </c>
      <c r="P3115" s="104" t="s">
        <v>129</v>
      </c>
      <c r="Q3115" s="218" t="s">
        <v>99</v>
      </c>
      <c r="R3115" s="90" t="s">
        <v>94</v>
      </c>
      <c r="S3115" s="90" t="s">
        <v>78</v>
      </c>
      <c r="T3115" s="96" t="s">
        <v>79</v>
      </c>
      <c r="U3115" s="90"/>
    </row>
    <row r="3116" spans="1:21" ht="28.5" x14ac:dyDescent="0.25">
      <c r="A3116" s="124">
        <v>3111</v>
      </c>
      <c r="B3116" s="125" t="s">
        <v>7333</v>
      </c>
      <c r="C3116" s="125" t="s">
        <v>6035</v>
      </c>
      <c r="D3116" s="238">
        <v>46137</v>
      </c>
      <c r="E3116" s="90" t="s">
        <v>90</v>
      </c>
      <c r="F3116" s="143" t="s">
        <v>135</v>
      </c>
      <c r="G3116" s="90" t="s">
        <v>95</v>
      </c>
      <c r="H3116" s="90" t="s">
        <v>96</v>
      </c>
      <c r="I3116" s="297" t="s">
        <v>578</v>
      </c>
      <c r="J3116" s="95" t="s">
        <v>18</v>
      </c>
      <c r="K3116" s="241" t="s">
        <v>122</v>
      </c>
      <c r="L3116" s="95" t="s">
        <v>7654</v>
      </c>
      <c r="M3116" s="91" t="s">
        <v>7656</v>
      </c>
      <c r="N3116" s="91" t="s">
        <v>7655</v>
      </c>
      <c r="O3116" s="104" t="s">
        <v>42</v>
      </c>
      <c r="P3116" s="104" t="s">
        <v>42</v>
      </c>
      <c r="Q3116" s="218" t="s">
        <v>99</v>
      </c>
      <c r="R3116" s="90" t="s">
        <v>94</v>
      </c>
      <c r="S3116" s="90" t="s">
        <v>78</v>
      </c>
      <c r="T3116" s="96" t="s">
        <v>79</v>
      </c>
      <c r="U3116" s="90"/>
    </row>
    <row r="3117" spans="1:21" ht="42.75" x14ac:dyDescent="0.25">
      <c r="A3117" s="124">
        <v>3112</v>
      </c>
      <c r="B3117" s="125" t="s">
        <v>7333</v>
      </c>
      <c r="C3117" s="125" t="s">
        <v>6035</v>
      </c>
      <c r="D3117" s="238">
        <v>46137</v>
      </c>
      <c r="E3117" s="90" t="s">
        <v>90</v>
      </c>
      <c r="F3117" s="143" t="s">
        <v>135</v>
      </c>
      <c r="G3117" s="90" t="s">
        <v>95</v>
      </c>
      <c r="H3117" s="90" t="s">
        <v>96</v>
      </c>
      <c r="I3117" s="297" t="s">
        <v>578</v>
      </c>
      <c r="J3117" s="95" t="s">
        <v>18</v>
      </c>
      <c r="K3117" s="241" t="s">
        <v>122</v>
      </c>
      <c r="L3117" s="95" t="s">
        <v>934</v>
      </c>
      <c r="M3117" s="91" t="s">
        <v>7657</v>
      </c>
      <c r="N3117" s="91" t="s">
        <v>7658</v>
      </c>
      <c r="O3117" s="104" t="s">
        <v>53</v>
      </c>
      <c r="P3117" s="104" t="s">
        <v>124</v>
      </c>
      <c r="Q3117" s="218" t="s">
        <v>93</v>
      </c>
      <c r="R3117" s="90" t="s">
        <v>94</v>
      </c>
      <c r="S3117" s="90" t="s">
        <v>78</v>
      </c>
      <c r="T3117" s="96" t="s">
        <v>79</v>
      </c>
      <c r="U3117" s="90"/>
    </row>
    <row r="3118" spans="1:21" ht="28.5" x14ac:dyDescent="0.25">
      <c r="A3118" s="124">
        <v>3113</v>
      </c>
      <c r="B3118" s="125" t="s">
        <v>7333</v>
      </c>
      <c r="C3118" s="125" t="s">
        <v>6035</v>
      </c>
      <c r="D3118" s="238">
        <v>46137</v>
      </c>
      <c r="E3118" s="90" t="s">
        <v>90</v>
      </c>
      <c r="F3118" s="143" t="s">
        <v>135</v>
      </c>
      <c r="G3118" s="90" t="s">
        <v>95</v>
      </c>
      <c r="H3118" s="90" t="s">
        <v>96</v>
      </c>
      <c r="I3118" s="297" t="s">
        <v>578</v>
      </c>
      <c r="J3118" s="95" t="s">
        <v>18</v>
      </c>
      <c r="K3118" s="105" t="s">
        <v>139</v>
      </c>
      <c r="L3118" s="95" t="s">
        <v>7659</v>
      </c>
      <c r="M3118" s="91" t="s">
        <v>7660</v>
      </c>
      <c r="N3118" s="91" t="s">
        <v>7661</v>
      </c>
      <c r="O3118" s="104" t="s">
        <v>53</v>
      </c>
      <c r="P3118" s="104" t="s">
        <v>125</v>
      </c>
      <c r="Q3118" s="218" t="s">
        <v>93</v>
      </c>
      <c r="R3118" s="90" t="s">
        <v>94</v>
      </c>
      <c r="S3118" s="90" t="s">
        <v>78</v>
      </c>
      <c r="T3118" s="96" t="s">
        <v>79</v>
      </c>
      <c r="U3118" s="90"/>
    </row>
    <row r="3119" spans="1:21" ht="28.5" x14ac:dyDescent="0.25">
      <c r="A3119" s="124">
        <v>3114</v>
      </c>
      <c r="B3119" s="125" t="s">
        <v>7333</v>
      </c>
      <c r="C3119" s="125" t="s">
        <v>6035</v>
      </c>
      <c r="D3119" s="238">
        <v>46137</v>
      </c>
      <c r="E3119" s="90" t="s">
        <v>90</v>
      </c>
      <c r="F3119" s="143" t="s">
        <v>135</v>
      </c>
      <c r="G3119" s="90" t="s">
        <v>95</v>
      </c>
      <c r="H3119" s="90" t="s">
        <v>96</v>
      </c>
      <c r="I3119" s="297" t="s">
        <v>578</v>
      </c>
      <c r="J3119" s="95" t="s">
        <v>18</v>
      </c>
      <c r="K3119" s="105" t="s">
        <v>122</v>
      </c>
      <c r="L3119" s="95" t="s">
        <v>6643</v>
      </c>
      <c r="M3119" s="91" t="s">
        <v>7662</v>
      </c>
      <c r="N3119" s="91" t="s">
        <v>7663</v>
      </c>
      <c r="O3119" s="104" t="s">
        <v>53</v>
      </c>
      <c r="P3119" s="104" t="s">
        <v>42</v>
      </c>
      <c r="Q3119" s="218" t="s">
        <v>93</v>
      </c>
      <c r="R3119" s="90" t="s">
        <v>94</v>
      </c>
      <c r="S3119" s="90" t="s">
        <v>78</v>
      </c>
      <c r="T3119" s="96" t="s">
        <v>954</v>
      </c>
      <c r="U3119" s="90"/>
    </row>
    <row r="3120" spans="1:21" ht="28.5" x14ac:dyDescent="0.25">
      <c r="A3120" s="124">
        <v>3115</v>
      </c>
      <c r="B3120" s="125" t="s">
        <v>7333</v>
      </c>
      <c r="C3120" s="125" t="s">
        <v>6035</v>
      </c>
      <c r="D3120" s="238">
        <v>46137</v>
      </c>
      <c r="E3120" s="90" t="s">
        <v>90</v>
      </c>
      <c r="F3120" s="143" t="s">
        <v>135</v>
      </c>
      <c r="G3120" s="90" t="s">
        <v>95</v>
      </c>
      <c r="H3120" s="90" t="s">
        <v>96</v>
      </c>
      <c r="I3120" s="297" t="s">
        <v>578</v>
      </c>
      <c r="J3120" s="95" t="s">
        <v>18</v>
      </c>
      <c r="K3120" s="241" t="s">
        <v>122</v>
      </c>
      <c r="L3120" s="95" t="s">
        <v>7664</v>
      </c>
      <c r="M3120" s="91" t="s">
        <v>7665</v>
      </c>
      <c r="N3120" s="91" t="s">
        <v>7666</v>
      </c>
      <c r="O3120" s="104" t="s">
        <v>73</v>
      </c>
      <c r="P3120" s="104" t="s">
        <v>124</v>
      </c>
      <c r="Q3120" s="218" t="s">
        <v>99</v>
      </c>
      <c r="R3120" s="90" t="s">
        <v>94</v>
      </c>
      <c r="S3120" s="90" t="s">
        <v>78</v>
      </c>
      <c r="T3120" s="96" t="s">
        <v>79</v>
      </c>
      <c r="U3120" s="90"/>
    </row>
    <row r="3121" spans="1:21" ht="28.5" x14ac:dyDescent="0.25">
      <c r="A3121" s="124">
        <v>3116</v>
      </c>
      <c r="B3121" s="125" t="s">
        <v>7333</v>
      </c>
      <c r="C3121" s="125" t="s">
        <v>6035</v>
      </c>
      <c r="D3121" s="238">
        <v>46137</v>
      </c>
      <c r="E3121" s="90" t="s">
        <v>90</v>
      </c>
      <c r="F3121" s="143" t="s">
        <v>135</v>
      </c>
      <c r="G3121" s="90" t="s">
        <v>95</v>
      </c>
      <c r="H3121" s="90" t="s">
        <v>96</v>
      </c>
      <c r="I3121" s="297" t="s">
        <v>578</v>
      </c>
      <c r="J3121" s="95" t="s">
        <v>18</v>
      </c>
      <c r="K3121" s="105">
        <v>0</v>
      </c>
      <c r="L3121" s="95" t="s">
        <v>681</v>
      </c>
      <c r="M3121" s="91" t="s">
        <v>7667</v>
      </c>
      <c r="N3121" s="91" t="s">
        <v>7668</v>
      </c>
      <c r="O3121" s="104" t="s">
        <v>41</v>
      </c>
      <c r="P3121" s="104" t="s">
        <v>129</v>
      </c>
      <c r="Q3121" s="218" t="s">
        <v>99</v>
      </c>
      <c r="R3121" s="90" t="s">
        <v>94</v>
      </c>
      <c r="S3121" s="90" t="s">
        <v>78</v>
      </c>
      <c r="T3121" s="96" t="s">
        <v>79</v>
      </c>
      <c r="U3121" s="90"/>
    </row>
    <row r="3122" spans="1:21" ht="42.75" x14ac:dyDescent="0.25">
      <c r="A3122" s="124">
        <v>3117</v>
      </c>
      <c r="B3122" s="125" t="s">
        <v>7333</v>
      </c>
      <c r="C3122" s="125" t="s">
        <v>6035</v>
      </c>
      <c r="D3122" s="238">
        <v>46137</v>
      </c>
      <c r="E3122" s="90" t="s">
        <v>90</v>
      </c>
      <c r="F3122" s="143" t="s">
        <v>135</v>
      </c>
      <c r="G3122" s="90" t="s">
        <v>95</v>
      </c>
      <c r="H3122" s="90" t="s">
        <v>96</v>
      </c>
      <c r="I3122" s="297" t="s">
        <v>578</v>
      </c>
      <c r="J3122" s="95" t="s">
        <v>18</v>
      </c>
      <c r="K3122" s="105">
        <v>0</v>
      </c>
      <c r="L3122" s="95" t="s">
        <v>681</v>
      </c>
      <c r="M3122" s="91" t="s">
        <v>7669</v>
      </c>
      <c r="N3122" s="91" t="s">
        <v>7321</v>
      </c>
      <c r="O3122" s="104" t="s">
        <v>73</v>
      </c>
      <c r="P3122" s="104" t="s">
        <v>124</v>
      </c>
      <c r="Q3122" s="218" t="s">
        <v>99</v>
      </c>
      <c r="R3122" s="90" t="s">
        <v>94</v>
      </c>
      <c r="S3122" s="90" t="s">
        <v>78</v>
      </c>
      <c r="T3122" s="96" t="s">
        <v>79</v>
      </c>
      <c r="U3122" s="90"/>
    </row>
    <row r="3123" spans="1:21" ht="38.25" x14ac:dyDescent="0.25">
      <c r="A3123" s="124">
        <v>3118</v>
      </c>
      <c r="B3123" s="90" t="s">
        <v>7333</v>
      </c>
      <c r="C3123" s="125" t="s">
        <v>6035</v>
      </c>
      <c r="D3123" s="238">
        <v>46137</v>
      </c>
      <c r="E3123" s="90" t="s">
        <v>90</v>
      </c>
      <c r="F3123" s="143" t="s">
        <v>135</v>
      </c>
      <c r="G3123" s="90" t="s">
        <v>91</v>
      </c>
      <c r="H3123" s="90" t="s">
        <v>92</v>
      </c>
      <c r="I3123" s="297" t="s">
        <v>264</v>
      </c>
      <c r="J3123" s="95" t="s">
        <v>18</v>
      </c>
      <c r="K3123" s="248" t="s">
        <v>139</v>
      </c>
      <c r="L3123" s="95" t="s">
        <v>7670</v>
      </c>
      <c r="M3123" s="91" t="s">
        <v>7671</v>
      </c>
      <c r="N3123" s="91" t="s">
        <v>7672</v>
      </c>
      <c r="O3123" s="247" t="s">
        <v>51</v>
      </c>
      <c r="P3123" s="247" t="s">
        <v>130</v>
      </c>
      <c r="Q3123" s="218" t="s">
        <v>93</v>
      </c>
      <c r="R3123" s="90" t="s">
        <v>94</v>
      </c>
      <c r="S3123" s="90" t="s">
        <v>79</v>
      </c>
      <c r="T3123" s="96" t="s">
        <v>79</v>
      </c>
      <c r="U3123" s="90"/>
    </row>
    <row r="3124" spans="1:21" ht="42.75" x14ac:dyDescent="0.25">
      <c r="A3124" s="124">
        <v>3119</v>
      </c>
      <c r="B3124" s="90" t="s">
        <v>7333</v>
      </c>
      <c r="C3124" s="125" t="s">
        <v>6035</v>
      </c>
      <c r="D3124" s="238">
        <v>46137</v>
      </c>
      <c r="E3124" s="90" t="s">
        <v>90</v>
      </c>
      <c r="F3124" s="143" t="s">
        <v>135</v>
      </c>
      <c r="G3124" s="90" t="s">
        <v>91</v>
      </c>
      <c r="H3124" s="90" t="s">
        <v>92</v>
      </c>
      <c r="I3124" s="297" t="s">
        <v>264</v>
      </c>
      <c r="J3124" s="95" t="s">
        <v>18</v>
      </c>
      <c r="K3124" s="248" t="s">
        <v>139</v>
      </c>
      <c r="L3124" s="95" t="s">
        <v>1324</v>
      </c>
      <c r="M3124" s="91" t="s">
        <v>7673</v>
      </c>
      <c r="N3124" s="91" t="s">
        <v>7674</v>
      </c>
      <c r="O3124" s="247" t="s">
        <v>58</v>
      </c>
      <c r="P3124" s="247" t="s">
        <v>131</v>
      </c>
      <c r="Q3124" s="218" t="s">
        <v>93</v>
      </c>
      <c r="R3124" s="90" t="s">
        <v>94</v>
      </c>
      <c r="S3124" s="90" t="s">
        <v>79</v>
      </c>
      <c r="T3124" s="96" t="s">
        <v>78</v>
      </c>
      <c r="U3124" s="90" t="s">
        <v>8035</v>
      </c>
    </row>
    <row r="3125" spans="1:21" ht="36" x14ac:dyDescent="0.25">
      <c r="A3125" s="124">
        <v>3120</v>
      </c>
      <c r="B3125" s="90" t="s">
        <v>7333</v>
      </c>
      <c r="C3125" s="125" t="s">
        <v>6035</v>
      </c>
      <c r="D3125" s="238">
        <v>46137</v>
      </c>
      <c r="E3125" s="90" t="s">
        <v>90</v>
      </c>
      <c r="F3125" s="143" t="s">
        <v>100</v>
      </c>
      <c r="G3125" s="90" t="s">
        <v>91</v>
      </c>
      <c r="H3125" s="90" t="s">
        <v>92</v>
      </c>
      <c r="I3125" s="297" t="s">
        <v>264</v>
      </c>
      <c r="J3125" s="95" t="s">
        <v>18</v>
      </c>
      <c r="K3125" s="248" t="s">
        <v>121</v>
      </c>
      <c r="L3125" s="95" t="s">
        <v>3512</v>
      </c>
      <c r="M3125" s="91" t="s">
        <v>7675</v>
      </c>
      <c r="N3125" s="91" t="s">
        <v>7676</v>
      </c>
      <c r="O3125" s="247" t="s">
        <v>3359</v>
      </c>
      <c r="P3125" s="247" t="s">
        <v>131</v>
      </c>
      <c r="Q3125" s="218" t="s">
        <v>93</v>
      </c>
      <c r="R3125" s="90" t="s">
        <v>94</v>
      </c>
      <c r="S3125" s="90" t="s">
        <v>79</v>
      </c>
      <c r="T3125" s="96" t="s">
        <v>79</v>
      </c>
      <c r="U3125" s="90"/>
    </row>
    <row r="3126" spans="1:21" ht="36" x14ac:dyDescent="0.25">
      <c r="A3126" s="124">
        <v>3121</v>
      </c>
      <c r="B3126" s="90" t="s">
        <v>7333</v>
      </c>
      <c r="C3126" s="125" t="s">
        <v>6035</v>
      </c>
      <c r="D3126" s="238">
        <v>46137</v>
      </c>
      <c r="E3126" s="90" t="s">
        <v>90</v>
      </c>
      <c r="F3126" s="143" t="s">
        <v>100</v>
      </c>
      <c r="G3126" s="90" t="s">
        <v>91</v>
      </c>
      <c r="H3126" s="90" t="s">
        <v>92</v>
      </c>
      <c r="I3126" s="297" t="s">
        <v>264</v>
      </c>
      <c r="J3126" s="95" t="s">
        <v>18</v>
      </c>
      <c r="K3126" s="248" t="s">
        <v>121</v>
      </c>
      <c r="L3126" s="95" t="s">
        <v>5943</v>
      </c>
      <c r="M3126" s="91" t="s">
        <v>7677</v>
      </c>
      <c r="N3126" s="91" t="s">
        <v>7678</v>
      </c>
      <c r="O3126" s="247" t="s">
        <v>53</v>
      </c>
      <c r="P3126" s="247" t="s">
        <v>131</v>
      </c>
      <c r="Q3126" s="218" t="s">
        <v>93</v>
      </c>
      <c r="R3126" s="90" t="s">
        <v>94</v>
      </c>
      <c r="S3126" s="90" t="s">
        <v>79</v>
      </c>
      <c r="T3126" s="96" t="s">
        <v>79</v>
      </c>
      <c r="U3126" s="90"/>
    </row>
    <row r="3127" spans="1:21" ht="36" x14ac:dyDescent="0.25">
      <c r="A3127" s="124">
        <v>3122</v>
      </c>
      <c r="B3127" s="90" t="s">
        <v>7333</v>
      </c>
      <c r="C3127" s="125" t="s">
        <v>6035</v>
      </c>
      <c r="D3127" s="238">
        <v>46137</v>
      </c>
      <c r="E3127" s="90" t="s">
        <v>90</v>
      </c>
      <c r="F3127" s="143" t="s">
        <v>135</v>
      </c>
      <c r="G3127" s="90" t="s">
        <v>91</v>
      </c>
      <c r="H3127" s="90" t="s">
        <v>92</v>
      </c>
      <c r="I3127" s="297" t="s">
        <v>264</v>
      </c>
      <c r="J3127" s="95" t="s">
        <v>18</v>
      </c>
      <c r="K3127" s="248" t="s">
        <v>121</v>
      </c>
      <c r="L3127" s="95" t="s">
        <v>7679</v>
      </c>
      <c r="M3127" s="91" t="s">
        <v>7680</v>
      </c>
      <c r="N3127" s="91" t="s">
        <v>7681</v>
      </c>
      <c r="O3127" s="247" t="s">
        <v>3355</v>
      </c>
      <c r="P3127" s="247" t="s">
        <v>125</v>
      </c>
      <c r="Q3127" s="218" t="s">
        <v>99</v>
      </c>
      <c r="R3127" s="90" t="s">
        <v>94</v>
      </c>
      <c r="S3127" s="90" t="s">
        <v>79</v>
      </c>
      <c r="T3127" s="96" t="s">
        <v>79</v>
      </c>
      <c r="U3127" s="90"/>
    </row>
    <row r="3128" spans="1:21" ht="42.75" x14ac:dyDescent="0.25">
      <c r="A3128" s="124">
        <v>3123</v>
      </c>
      <c r="B3128" s="90" t="s">
        <v>7333</v>
      </c>
      <c r="C3128" s="125" t="s">
        <v>6035</v>
      </c>
      <c r="D3128" s="238">
        <v>46137</v>
      </c>
      <c r="E3128" s="90" t="s">
        <v>90</v>
      </c>
      <c r="F3128" s="143" t="s">
        <v>100</v>
      </c>
      <c r="G3128" s="90" t="s">
        <v>95</v>
      </c>
      <c r="H3128" s="90" t="s">
        <v>96</v>
      </c>
      <c r="I3128" s="297" t="s">
        <v>1566</v>
      </c>
      <c r="J3128" s="95" t="s">
        <v>18</v>
      </c>
      <c r="K3128" s="248" t="s">
        <v>120</v>
      </c>
      <c r="L3128" s="95" t="s">
        <v>5893</v>
      </c>
      <c r="M3128" s="91" t="s">
        <v>7682</v>
      </c>
      <c r="N3128" s="91" t="s">
        <v>7683</v>
      </c>
      <c r="O3128" s="247" t="s">
        <v>41</v>
      </c>
      <c r="P3128" s="247" t="s">
        <v>129</v>
      </c>
      <c r="Q3128" s="218" t="s">
        <v>99</v>
      </c>
      <c r="R3128" s="90" t="s">
        <v>94</v>
      </c>
      <c r="S3128" s="90" t="s">
        <v>79</v>
      </c>
      <c r="T3128" s="96" t="s">
        <v>79</v>
      </c>
      <c r="U3128" s="90"/>
    </row>
    <row r="3129" spans="1:21" ht="42.75" x14ac:dyDescent="0.25">
      <c r="A3129" s="124">
        <v>3124</v>
      </c>
      <c r="B3129" s="90" t="s">
        <v>7333</v>
      </c>
      <c r="C3129" s="125" t="s">
        <v>6035</v>
      </c>
      <c r="D3129" s="238">
        <v>46137</v>
      </c>
      <c r="E3129" s="90" t="s">
        <v>90</v>
      </c>
      <c r="F3129" s="143" t="s">
        <v>100</v>
      </c>
      <c r="G3129" s="90" t="s">
        <v>95</v>
      </c>
      <c r="H3129" s="90" t="s">
        <v>96</v>
      </c>
      <c r="I3129" s="297" t="s">
        <v>1566</v>
      </c>
      <c r="J3129" s="95" t="s">
        <v>18</v>
      </c>
      <c r="K3129" s="248">
        <v>1</v>
      </c>
      <c r="L3129" s="95" t="s">
        <v>1659</v>
      </c>
      <c r="M3129" s="91" t="s">
        <v>7684</v>
      </c>
      <c r="N3129" s="91" t="s">
        <v>7685</v>
      </c>
      <c r="O3129" s="247" t="s">
        <v>53</v>
      </c>
      <c r="P3129" s="247" t="s">
        <v>131</v>
      </c>
      <c r="Q3129" s="218" t="s">
        <v>99</v>
      </c>
      <c r="R3129" s="90" t="s">
        <v>94</v>
      </c>
      <c r="S3129" s="90" t="s">
        <v>79</v>
      </c>
      <c r="T3129" s="96" t="s">
        <v>79</v>
      </c>
      <c r="U3129" s="90"/>
    </row>
    <row r="3130" spans="1:21" ht="28.5" x14ac:dyDescent="0.25">
      <c r="A3130" s="124">
        <v>3125</v>
      </c>
      <c r="B3130" s="90" t="s">
        <v>7333</v>
      </c>
      <c r="C3130" s="125" t="s">
        <v>6035</v>
      </c>
      <c r="D3130" s="238">
        <v>46137</v>
      </c>
      <c r="E3130" s="90" t="s">
        <v>90</v>
      </c>
      <c r="F3130" s="143" t="s">
        <v>100</v>
      </c>
      <c r="G3130" s="90" t="s">
        <v>3428</v>
      </c>
      <c r="H3130" s="90" t="s">
        <v>92</v>
      </c>
      <c r="I3130" s="297" t="s">
        <v>393</v>
      </c>
      <c r="J3130" s="95" t="s">
        <v>30</v>
      </c>
      <c r="K3130" s="248" t="s">
        <v>120</v>
      </c>
      <c r="L3130" s="95" t="s">
        <v>7686</v>
      </c>
      <c r="M3130" s="91" t="s">
        <v>7687</v>
      </c>
      <c r="N3130" s="91" t="s">
        <v>7688</v>
      </c>
      <c r="O3130" s="247" t="s">
        <v>3359</v>
      </c>
      <c r="P3130" s="247" t="s">
        <v>131</v>
      </c>
      <c r="Q3130" s="218" t="s">
        <v>93</v>
      </c>
      <c r="R3130" s="90" t="s">
        <v>94</v>
      </c>
      <c r="S3130" s="90" t="s">
        <v>79</v>
      </c>
      <c r="T3130" s="96" t="s">
        <v>79</v>
      </c>
      <c r="U3130" s="90"/>
    </row>
    <row r="3131" spans="1:21" ht="36" x14ac:dyDescent="0.25">
      <c r="A3131" s="124">
        <v>3126</v>
      </c>
      <c r="B3131" s="90" t="s">
        <v>7333</v>
      </c>
      <c r="C3131" s="125" t="s">
        <v>6035</v>
      </c>
      <c r="D3131" s="238">
        <v>46137</v>
      </c>
      <c r="E3131" s="90" t="s">
        <v>90</v>
      </c>
      <c r="F3131" s="143" t="s">
        <v>135</v>
      </c>
      <c r="G3131" s="90" t="s">
        <v>95</v>
      </c>
      <c r="H3131" s="90" t="s">
        <v>96</v>
      </c>
      <c r="I3131" s="297" t="s">
        <v>908</v>
      </c>
      <c r="J3131" s="95" t="s">
        <v>30</v>
      </c>
      <c r="K3131" s="248" t="s">
        <v>140</v>
      </c>
      <c r="L3131" s="95" t="s">
        <v>6649</v>
      </c>
      <c r="M3131" s="91" t="s">
        <v>7689</v>
      </c>
      <c r="N3131" s="91" t="s">
        <v>2257</v>
      </c>
      <c r="O3131" s="247" t="s">
        <v>57</v>
      </c>
      <c r="P3131" s="247" t="s">
        <v>124</v>
      </c>
      <c r="Q3131" s="218" t="s">
        <v>99</v>
      </c>
      <c r="R3131" s="90" t="s">
        <v>94</v>
      </c>
      <c r="S3131" s="90" t="s">
        <v>79</v>
      </c>
      <c r="T3131" s="96" t="s">
        <v>79</v>
      </c>
      <c r="U3131" s="90"/>
    </row>
    <row r="3132" spans="1:21" ht="36" x14ac:dyDescent="0.25">
      <c r="A3132" s="124">
        <v>3127</v>
      </c>
      <c r="B3132" s="90" t="s">
        <v>7333</v>
      </c>
      <c r="C3132" s="125" t="s">
        <v>6035</v>
      </c>
      <c r="D3132" s="238">
        <v>46137</v>
      </c>
      <c r="E3132" s="90" t="s">
        <v>90</v>
      </c>
      <c r="F3132" s="143" t="s">
        <v>135</v>
      </c>
      <c r="G3132" s="90" t="s">
        <v>95</v>
      </c>
      <c r="H3132" s="90" t="s">
        <v>96</v>
      </c>
      <c r="I3132" s="297" t="s">
        <v>908</v>
      </c>
      <c r="J3132" s="95" t="s">
        <v>30</v>
      </c>
      <c r="K3132" s="248">
        <v>1</v>
      </c>
      <c r="L3132" s="95" t="s">
        <v>7690</v>
      </c>
      <c r="M3132" s="91" t="s">
        <v>7691</v>
      </c>
      <c r="N3132" s="91" t="s">
        <v>7692</v>
      </c>
      <c r="O3132" s="247" t="s">
        <v>3355</v>
      </c>
      <c r="P3132" s="247" t="s">
        <v>125</v>
      </c>
      <c r="Q3132" s="218" t="s">
        <v>99</v>
      </c>
      <c r="R3132" s="90" t="s">
        <v>94</v>
      </c>
      <c r="S3132" s="90" t="s">
        <v>79</v>
      </c>
      <c r="T3132" s="96" t="s">
        <v>79</v>
      </c>
      <c r="U3132" s="90"/>
    </row>
    <row r="3133" spans="1:21" ht="24" x14ac:dyDescent="0.25">
      <c r="A3133" s="124">
        <v>3128</v>
      </c>
      <c r="B3133" s="90" t="s">
        <v>7333</v>
      </c>
      <c r="C3133" s="125" t="s">
        <v>6035</v>
      </c>
      <c r="D3133" s="238">
        <v>46137</v>
      </c>
      <c r="E3133" s="90" t="s">
        <v>90</v>
      </c>
      <c r="F3133" s="143" t="s">
        <v>135</v>
      </c>
      <c r="G3133" s="90" t="s">
        <v>95</v>
      </c>
      <c r="H3133" s="90" t="s">
        <v>96</v>
      </c>
      <c r="I3133" s="297" t="s">
        <v>636</v>
      </c>
      <c r="J3133" s="95" t="s">
        <v>30</v>
      </c>
      <c r="K3133" s="248" t="s">
        <v>121</v>
      </c>
      <c r="L3133" s="95" t="s">
        <v>1059</v>
      </c>
      <c r="M3133" s="91" t="s">
        <v>7693</v>
      </c>
      <c r="N3133" s="91" t="s">
        <v>7694</v>
      </c>
      <c r="O3133" s="247" t="s">
        <v>68</v>
      </c>
      <c r="P3133" s="247" t="s">
        <v>129</v>
      </c>
      <c r="Q3133" s="218" t="s">
        <v>99</v>
      </c>
      <c r="R3133" s="90" t="s">
        <v>94</v>
      </c>
      <c r="S3133" s="90" t="s">
        <v>79</v>
      </c>
      <c r="T3133" s="96" t="s">
        <v>79</v>
      </c>
      <c r="U3133" s="90"/>
    </row>
    <row r="3134" spans="1:21" ht="24" x14ac:dyDescent="0.25">
      <c r="A3134" s="124">
        <v>3129</v>
      </c>
      <c r="B3134" s="90" t="s">
        <v>7333</v>
      </c>
      <c r="C3134" s="125" t="s">
        <v>6035</v>
      </c>
      <c r="D3134" s="238">
        <v>46137</v>
      </c>
      <c r="E3134" s="90" t="s">
        <v>90</v>
      </c>
      <c r="F3134" s="143" t="s">
        <v>100</v>
      </c>
      <c r="G3134" s="90" t="s">
        <v>91</v>
      </c>
      <c r="H3134" s="90" t="s">
        <v>92</v>
      </c>
      <c r="I3134" s="297" t="s">
        <v>393</v>
      </c>
      <c r="J3134" s="95" t="s">
        <v>30</v>
      </c>
      <c r="K3134" s="248" t="s">
        <v>120</v>
      </c>
      <c r="L3134" s="95" t="s">
        <v>493</v>
      </c>
      <c r="M3134" s="91" t="s">
        <v>7695</v>
      </c>
      <c r="N3134" s="91" t="s">
        <v>306</v>
      </c>
      <c r="O3134" s="247" t="s">
        <v>3359</v>
      </c>
      <c r="P3134" s="247" t="s">
        <v>131</v>
      </c>
      <c r="Q3134" s="218" t="s">
        <v>93</v>
      </c>
      <c r="R3134" s="90" t="s">
        <v>94</v>
      </c>
      <c r="S3134" s="90" t="s">
        <v>79</v>
      </c>
      <c r="T3134" s="96" t="s">
        <v>79</v>
      </c>
      <c r="U3134" s="90"/>
    </row>
    <row r="3135" spans="1:21" ht="42.75" x14ac:dyDescent="0.25">
      <c r="A3135" s="124">
        <v>3130</v>
      </c>
      <c r="B3135" s="90" t="s">
        <v>7333</v>
      </c>
      <c r="C3135" s="125" t="s">
        <v>6035</v>
      </c>
      <c r="D3135" s="238">
        <v>46137</v>
      </c>
      <c r="E3135" s="90" t="s">
        <v>90</v>
      </c>
      <c r="F3135" s="143" t="s">
        <v>100</v>
      </c>
      <c r="G3135" s="90" t="s">
        <v>95</v>
      </c>
      <c r="H3135" s="90" t="s">
        <v>96</v>
      </c>
      <c r="I3135" s="297" t="s">
        <v>901</v>
      </c>
      <c r="J3135" s="95" t="s">
        <v>19</v>
      </c>
      <c r="K3135" s="248" t="s">
        <v>120</v>
      </c>
      <c r="L3135" s="95" t="s">
        <v>896</v>
      </c>
      <c r="M3135" s="91" t="s">
        <v>7696</v>
      </c>
      <c r="N3135" s="91" t="s">
        <v>7437</v>
      </c>
      <c r="O3135" s="247" t="s">
        <v>3359</v>
      </c>
      <c r="P3135" s="247" t="s">
        <v>131</v>
      </c>
      <c r="Q3135" s="218" t="s">
        <v>93</v>
      </c>
      <c r="R3135" s="90" t="s">
        <v>94</v>
      </c>
      <c r="S3135" s="90" t="s">
        <v>79</v>
      </c>
      <c r="T3135" s="96" t="s">
        <v>79</v>
      </c>
      <c r="U3135" s="90"/>
    </row>
    <row r="3136" spans="1:21" ht="38.25" x14ac:dyDescent="0.25">
      <c r="A3136" s="124">
        <v>3131</v>
      </c>
      <c r="B3136" s="90" t="s">
        <v>7333</v>
      </c>
      <c r="C3136" s="125" t="s">
        <v>6035</v>
      </c>
      <c r="D3136" s="238">
        <v>46137</v>
      </c>
      <c r="E3136" s="90" t="s">
        <v>90</v>
      </c>
      <c r="F3136" s="143" t="s">
        <v>100</v>
      </c>
      <c r="G3136" s="90" t="s">
        <v>95</v>
      </c>
      <c r="H3136" s="90" t="s">
        <v>96</v>
      </c>
      <c r="I3136" s="297" t="s">
        <v>901</v>
      </c>
      <c r="J3136" s="95" t="s">
        <v>19</v>
      </c>
      <c r="K3136" s="248" t="s">
        <v>120</v>
      </c>
      <c r="L3136" s="95" t="s">
        <v>1154</v>
      </c>
      <c r="M3136" s="91" t="s">
        <v>7697</v>
      </c>
      <c r="N3136" s="91" t="s">
        <v>7439</v>
      </c>
      <c r="O3136" s="247" t="s">
        <v>51</v>
      </c>
      <c r="P3136" s="247" t="s">
        <v>130</v>
      </c>
      <c r="Q3136" s="218" t="s">
        <v>93</v>
      </c>
      <c r="R3136" s="90" t="s">
        <v>94</v>
      </c>
      <c r="S3136" s="90" t="s">
        <v>79</v>
      </c>
      <c r="T3136" s="96" t="s">
        <v>79</v>
      </c>
      <c r="U3136" s="90"/>
    </row>
    <row r="3137" spans="1:21" ht="28.5" x14ac:dyDescent="0.25">
      <c r="A3137" s="124">
        <v>3132</v>
      </c>
      <c r="B3137" s="90" t="s">
        <v>7333</v>
      </c>
      <c r="C3137" s="125" t="s">
        <v>6035</v>
      </c>
      <c r="D3137" s="238">
        <v>46137</v>
      </c>
      <c r="E3137" s="90" t="s">
        <v>90</v>
      </c>
      <c r="F3137" s="143" t="s">
        <v>135</v>
      </c>
      <c r="G3137" s="90" t="s">
        <v>91</v>
      </c>
      <c r="H3137" s="90" t="s">
        <v>92</v>
      </c>
      <c r="I3137" s="297" t="s">
        <v>133</v>
      </c>
      <c r="J3137" s="95" t="s">
        <v>18</v>
      </c>
      <c r="K3137" s="248">
        <v>5</v>
      </c>
      <c r="L3137" s="95" t="s">
        <v>1261</v>
      </c>
      <c r="M3137" s="91" t="s">
        <v>7700</v>
      </c>
      <c r="N3137" s="91" t="s">
        <v>7701</v>
      </c>
      <c r="O3137" s="247" t="s">
        <v>40</v>
      </c>
      <c r="P3137" s="247" t="s">
        <v>129</v>
      </c>
      <c r="Q3137" s="218" t="s">
        <v>93</v>
      </c>
      <c r="R3137" s="90" t="s">
        <v>94</v>
      </c>
      <c r="S3137" s="90" t="s">
        <v>78</v>
      </c>
      <c r="T3137" s="96" t="s">
        <v>79</v>
      </c>
      <c r="U3137" s="90"/>
    </row>
    <row r="3138" spans="1:21" ht="28.5" x14ac:dyDescent="0.25">
      <c r="A3138" s="124">
        <v>3133</v>
      </c>
      <c r="B3138" s="90" t="s">
        <v>7333</v>
      </c>
      <c r="C3138" s="125" t="s">
        <v>6035</v>
      </c>
      <c r="D3138" s="238">
        <v>46137</v>
      </c>
      <c r="E3138" s="90" t="s">
        <v>90</v>
      </c>
      <c r="F3138" s="143" t="s">
        <v>135</v>
      </c>
      <c r="G3138" s="90" t="s">
        <v>91</v>
      </c>
      <c r="H3138" s="90" t="s">
        <v>92</v>
      </c>
      <c r="I3138" s="297" t="s">
        <v>133</v>
      </c>
      <c r="J3138" s="95" t="s">
        <v>18</v>
      </c>
      <c r="K3138" s="248">
        <v>5</v>
      </c>
      <c r="L3138" s="95" t="s">
        <v>1376</v>
      </c>
      <c r="M3138" s="91" t="s">
        <v>7702</v>
      </c>
      <c r="N3138" s="91" t="s">
        <v>7703</v>
      </c>
      <c r="O3138" s="247" t="s">
        <v>3355</v>
      </c>
      <c r="P3138" s="247" t="s">
        <v>125</v>
      </c>
      <c r="Q3138" s="218" t="s">
        <v>93</v>
      </c>
      <c r="R3138" s="90" t="s">
        <v>94</v>
      </c>
      <c r="S3138" s="90" t="s">
        <v>78</v>
      </c>
      <c r="T3138" s="96" t="s">
        <v>79</v>
      </c>
      <c r="U3138" s="90"/>
    </row>
    <row r="3139" spans="1:21" ht="28.5" x14ac:dyDescent="0.25">
      <c r="A3139" s="124">
        <v>3134</v>
      </c>
      <c r="B3139" s="90" t="s">
        <v>7333</v>
      </c>
      <c r="C3139" s="125" t="s">
        <v>6035</v>
      </c>
      <c r="D3139" s="238">
        <v>46137</v>
      </c>
      <c r="E3139" s="90" t="s">
        <v>90</v>
      </c>
      <c r="F3139" s="143" t="s">
        <v>135</v>
      </c>
      <c r="G3139" s="90" t="s">
        <v>91</v>
      </c>
      <c r="H3139" s="90" t="s">
        <v>92</v>
      </c>
      <c r="I3139" s="297" t="s">
        <v>133</v>
      </c>
      <c r="J3139" s="95" t="s">
        <v>18</v>
      </c>
      <c r="K3139" s="248">
        <v>3</v>
      </c>
      <c r="L3139" s="95" t="s">
        <v>4114</v>
      </c>
      <c r="M3139" s="91" t="s">
        <v>7698</v>
      </c>
      <c r="N3139" s="91" t="s">
        <v>7699</v>
      </c>
      <c r="O3139" s="247" t="s">
        <v>3355</v>
      </c>
      <c r="P3139" s="247" t="s">
        <v>125</v>
      </c>
      <c r="Q3139" s="218" t="s">
        <v>93</v>
      </c>
      <c r="R3139" s="90" t="s">
        <v>94</v>
      </c>
      <c r="S3139" s="90" t="s">
        <v>78</v>
      </c>
      <c r="T3139" s="96" t="s">
        <v>79</v>
      </c>
      <c r="U3139" s="90"/>
    </row>
    <row r="3140" spans="1:21" ht="28.5" x14ac:dyDescent="0.25">
      <c r="A3140" s="124">
        <v>3135</v>
      </c>
      <c r="B3140" s="90" t="s">
        <v>7704</v>
      </c>
      <c r="C3140" s="125" t="s">
        <v>6035</v>
      </c>
      <c r="D3140" s="238">
        <v>46138</v>
      </c>
      <c r="E3140" s="90" t="s">
        <v>90</v>
      </c>
      <c r="F3140" s="143" t="s">
        <v>100</v>
      </c>
      <c r="G3140" s="90" t="s">
        <v>95</v>
      </c>
      <c r="H3140" s="90" t="s">
        <v>96</v>
      </c>
      <c r="I3140" s="297" t="s">
        <v>1566</v>
      </c>
      <c r="J3140" s="95" t="s">
        <v>18</v>
      </c>
      <c r="K3140" s="248" t="s">
        <v>120</v>
      </c>
      <c r="L3140" s="95" t="s">
        <v>384</v>
      </c>
      <c r="M3140" s="91" t="s">
        <v>7705</v>
      </c>
      <c r="N3140" s="91" t="s">
        <v>7706</v>
      </c>
      <c r="O3140" s="247" t="s">
        <v>53</v>
      </c>
      <c r="P3140" s="247" t="s">
        <v>131</v>
      </c>
      <c r="Q3140" s="218" t="s">
        <v>93</v>
      </c>
      <c r="R3140" s="90" t="s">
        <v>94</v>
      </c>
      <c r="S3140" s="90" t="s">
        <v>79</v>
      </c>
      <c r="T3140" s="96" t="s">
        <v>79</v>
      </c>
      <c r="U3140" s="90"/>
    </row>
    <row r="3141" spans="1:21" ht="28.5" x14ac:dyDescent="0.25">
      <c r="A3141" s="124">
        <v>3136</v>
      </c>
      <c r="B3141" s="125" t="s">
        <v>7704</v>
      </c>
      <c r="C3141" s="125" t="s">
        <v>6035</v>
      </c>
      <c r="D3141" s="238">
        <v>46138</v>
      </c>
      <c r="E3141" s="90" t="s">
        <v>90</v>
      </c>
      <c r="F3141" s="143" t="s">
        <v>135</v>
      </c>
      <c r="G3141" s="90" t="s">
        <v>95</v>
      </c>
      <c r="H3141" s="90" t="s">
        <v>96</v>
      </c>
      <c r="I3141" s="297" t="s">
        <v>1566</v>
      </c>
      <c r="J3141" s="95" t="s">
        <v>18</v>
      </c>
      <c r="K3141" s="248">
        <v>3</v>
      </c>
      <c r="L3141" s="95" t="s">
        <v>7707</v>
      </c>
      <c r="M3141" s="91" t="s">
        <v>7878</v>
      </c>
      <c r="N3141" s="91" t="s">
        <v>7708</v>
      </c>
      <c r="O3141" s="247" t="s">
        <v>60</v>
      </c>
      <c r="P3141" s="247" t="s">
        <v>136</v>
      </c>
      <c r="Q3141" s="218" t="s">
        <v>99</v>
      </c>
      <c r="R3141" s="90" t="s">
        <v>94</v>
      </c>
      <c r="S3141" s="90" t="s">
        <v>79</v>
      </c>
      <c r="T3141" s="96" t="s">
        <v>78</v>
      </c>
      <c r="U3141" s="90" t="s">
        <v>8033</v>
      </c>
    </row>
    <row r="3142" spans="1:21" ht="28.5" x14ac:dyDescent="0.25">
      <c r="A3142" s="124">
        <v>3137</v>
      </c>
      <c r="B3142" s="125" t="s">
        <v>7704</v>
      </c>
      <c r="C3142" s="125" t="s">
        <v>6035</v>
      </c>
      <c r="D3142" s="238">
        <v>46138</v>
      </c>
      <c r="E3142" s="90" t="s">
        <v>90</v>
      </c>
      <c r="F3142" s="143" t="s">
        <v>135</v>
      </c>
      <c r="G3142" s="90" t="s">
        <v>95</v>
      </c>
      <c r="H3142" s="90" t="s">
        <v>96</v>
      </c>
      <c r="I3142" s="297" t="s">
        <v>1566</v>
      </c>
      <c r="J3142" s="95" t="s">
        <v>18</v>
      </c>
      <c r="K3142" s="248">
        <v>1</v>
      </c>
      <c r="L3142" s="95" t="s">
        <v>7709</v>
      </c>
      <c r="M3142" s="91" t="s">
        <v>7710</v>
      </c>
      <c r="N3142" s="91" t="s">
        <v>2083</v>
      </c>
      <c r="O3142" s="247" t="s">
        <v>41</v>
      </c>
      <c r="P3142" s="247" t="s">
        <v>129</v>
      </c>
      <c r="Q3142" s="218" t="s">
        <v>99</v>
      </c>
      <c r="R3142" s="90" t="s">
        <v>94</v>
      </c>
      <c r="S3142" s="90" t="s">
        <v>79</v>
      </c>
      <c r="T3142" s="96" t="s">
        <v>79</v>
      </c>
      <c r="U3142" s="90"/>
    </row>
    <row r="3143" spans="1:21" ht="42.75" x14ac:dyDescent="0.25">
      <c r="A3143" s="124">
        <v>3138</v>
      </c>
      <c r="B3143" s="125" t="s">
        <v>7704</v>
      </c>
      <c r="C3143" s="125" t="s">
        <v>6035</v>
      </c>
      <c r="D3143" s="238">
        <v>46138</v>
      </c>
      <c r="E3143" s="90" t="s">
        <v>90</v>
      </c>
      <c r="F3143" s="143" t="s">
        <v>100</v>
      </c>
      <c r="G3143" s="90" t="s">
        <v>95</v>
      </c>
      <c r="H3143" s="90" t="s">
        <v>96</v>
      </c>
      <c r="I3143" s="297" t="s">
        <v>1566</v>
      </c>
      <c r="J3143" s="95" t="s">
        <v>18</v>
      </c>
      <c r="K3143" s="248" t="s">
        <v>121</v>
      </c>
      <c r="L3143" s="95" t="s">
        <v>993</v>
      </c>
      <c r="M3143" s="91" t="s">
        <v>7711</v>
      </c>
      <c r="N3143" s="91" t="s">
        <v>7712</v>
      </c>
      <c r="O3143" s="247" t="s">
        <v>41</v>
      </c>
      <c r="P3143" s="247" t="s">
        <v>129</v>
      </c>
      <c r="Q3143" s="218" t="s">
        <v>99</v>
      </c>
      <c r="R3143" s="90" t="s">
        <v>94</v>
      </c>
      <c r="S3143" s="90" t="s">
        <v>79</v>
      </c>
      <c r="T3143" s="96" t="s">
        <v>79</v>
      </c>
      <c r="U3143" s="90"/>
    </row>
    <row r="3144" spans="1:21" ht="42.75" x14ac:dyDescent="0.25">
      <c r="A3144" s="124">
        <v>3139</v>
      </c>
      <c r="B3144" s="125" t="s">
        <v>7704</v>
      </c>
      <c r="C3144" s="125" t="s">
        <v>6035</v>
      </c>
      <c r="D3144" s="238">
        <v>46138</v>
      </c>
      <c r="E3144" s="125" t="s">
        <v>90</v>
      </c>
      <c r="F3144" s="143" t="s">
        <v>100</v>
      </c>
      <c r="G3144" s="125" t="s">
        <v>98</v>
      </c>
      <c r="H3144" s="125" t="s">
        <v>96</v>
      </c>
      <c r="I3144" s="297" t="s">
        <v>1566</v>
      </c>
      <c r="J3144" s="95" t="s">
        <v>18</v>
      </c>
      <c r="K3144" s="105" t="s">
        <v>121</v>
      </c>
      <c r="L3144" s="126" t="s">
        <v>4407</v>
      </c>
      <c r="M3144" s="200" t="s">
        <v>7713</v>
      </c>
      <c r="N3144" s="127" t="s">
        <v>7714</v>
      </c>
      <c r="O3144" s="104" t="s">
        <v>41</v>
      </c>
      <c r="P3144" s="104" t="s">
        <v>129</v>
      </c>
      <c r="Q3144" s="218" t="s">
        <v>99</v>
      </c>
      <c r="R3144" s="125" t="s">
        <v>94</v>
      </c>
      <c r="S3144" s="125" t="s">
        <v>79</v>
      </c>
      <c r="T3144" s="129" t="s">
        <v>79</v>
      </c>
      <c r="U3144" s="90"/>
    </row>
    <row r="3145" spans="1:21" ht="42.75" x14ac:dyDescent="0.25">
      <c r="A3145" s="124">
        <v>3140</v>
      </c>
      <c r="B3145" s="125" t="s">
        <v>7704</v>
      </c>
      <c r="C3145" s="125" t="s">
        <v>6035</v>
      </c>
      <c r="D3145" s="238">
        <v>46138</v>
      </c>
      <c r="E3145" s="125" t="s">
        <v>90</v>
      </c>
      <c r="F3145" s="143" t="s">
        <v>100</v>
      </c>
      <c r="G3145" s="125" t="s">
        <v>91</v>
      </c>
      <c r="H3145" s="125" t="s">
        <v>92</v>
      </c>
      <c r="I3145" s="297" t="s">
        <v>264</v>
      </c>
      <c r="J3145" s="95" t="s">
        <v>18</v>
      </c>
      <c r="K3145" s="105" t="s">
        <v>120</v>
      </c>
      <c r="L3145" s="126" t="s">
        <v>7715</v>
      </c>
      <c r="M3145" s="200" t="s">
        <v>7716</v>
      </c>
      <c r="N3145" s="127" t="s">
        <v>7717</v>
      </c>
      <c r="O3145" s="104" t="s">
        <v>53</v>
      </c>
      <c r="P3145" s="104" t="s">
        <v>129</v>
      </c>
      <c r="Q3145" s="218" t="s">
        <v>99</v>
      </c>
      <c r="R3145" s="125" t="s">
        <v>94</v>
      </c>
      <c r="S3145" s="125" t="s">
        <v>79</v>
      </c>
      <c r="T3145" s="129" t="s">
        <v>79</v>
      </c>
      <c r="U3145" s="90"/>
    </row>
    <row r="3146" spans="1:21" ht="36" x14ac:dyDescent="0.25">
      <c r="A3146" s="124">
        <v>3141</v>
      </c>
      <c r="B3146" s="125" t="s">
        <v>7704</v>
      </c>
      <c r="C3146" s="125" t="s">
        <v>6035</v>
      </c>
      <c r="D3146" s="238">
        <v>46138</v>
      </c>
      <c r="E3146" s="125" t="s">
        <v>90</v>
      </c>
      <c r="F3146" s="143" t="s">
        <v>135</v>
      </c>
      <c r="G3146" s="125" t="s">
        <v>91</v>
      </c>
      <c r="H3146" s="125" t="s">
        <v>92</v>
      </c>
      <c r="I3146" s="297" t="s">
        <v>264</v>
      </c>
      <c r="J3146" s="95" t="s">
        <v>18</v>
      </c>
      <c r="K3146" s="105" t="s">
        <v>121</v>
      </c>
      <c r="L3146" s="126" t="s">
        <v>531</v>
      </c>
      <c r="M3146" s="200" t="s">
        <v>7718</v>
      </c>
      <c r="N3146" s="127" t="s">
        <v>7719</v>
      </c>
      <c r="O3146" s="104" t="s">
        <v>57</v>
      </c>
      <c r="P3146" s="104" t="s">
        <v>124</v>
      </c>
      <c r="Q3146" s="218" t="s">
        <v>99</v>
      </c>
      <c r="R3146" s="125" t="s">
        <v>94</v>
      </c>
      <c r="S3146" s="125" t="s">
        <v>79</v>
      </c>
      <c r="T3146" s="129" t="s">
        <v>79</v>
      </c>
      <c r="U3146" s="90"/>
    </row>
    <row r="3147" spans="1:21" ht="38.25" x14ac:dyDescent="0.25">
      <c r="A3147" s="124">
        <v>3142</v>
      </c>
      <c r="B3147" s="125" t="s">
        <v>7704</v>
      </c>
      <c r="C3147" s="125" t="s">
        <v>6035</v>
      </c>
      <c r="D3147" s="238">
        <v>46138</v>
      </c>
      <c r="E3147" s="125" t="s">
        <v>90</v>
      </c>
      <c r="F3147" s="143" t="s">
        <v>135</v>
      </c>
      <c r="G3147" s="125" t="s">
        <v>91</v>
      </c>
      <c r="H3147" s="125" t="s">
        <v>92</v>
      </c>
      <c r="I3147" s="297" t="s">
        <v>264</v>
      </c>
      <c r="J3147" s="95" t="s">
        <v>18</v>
      </c>
      <c r="K3147" s="105" t="s">
        <v>121</v>
      </c>
      <c r="L3147" s="126" t="s">
        <v>531</v>
      </c>
      <c r="M3147" s="200" t="s">
        <v>7720</v>
      </c>
      <c r="N3147" s="127" t="s">
        <v>7721</v>
      </c>
      <c r="O3147" s="104" t="s">
        <v>3356</v>
      </c>
      <c r="P3147" s="104" t="s">
        <v>130</v>
      </c>
      <c r="Q3147" s="218" t="s">
        <v>93</v>
      </c>
      <c r="R3147" s="125" t="s">
        <v>94</v>
      </c>
      <c r="S3147" s="125" t="s">
        <v>79</v>
      </c>
      <c r="T3147" s="129" t="s">
        <v>79</v>
      </c>
      <c r="U3147" s="90"/>
    </row>
    <row r="3148" spans="1:21" ht="38.25" x14ac:dyDescent="0.25">
      <c r="A3148" s="124">
        <v>3143</v>
      </c>
      <c r="B3148" s="125" t="s">
        <v>7704</v>
      </c>
      <c r="C3148" s="125" t="s">
        <v>6035</v>
      </c>
      <c r="D3148" s="238">
        <v>46138</v>
      </c>
      <c r="E3148" s="125" t="s">
        <v>90</v>
      </c>
      <c r="F3148" s="143" t="s">
        <v>100</v>
      </c>
      <c r="G3148" s="125" t="s">
        <v>91</v>
      </c>
      <c r="H3148" s="125" t="s">
        <v>92</v>
      </c>
      <c r="I3148" s="297" t="s">
        <v>264</v>
      </c>
      <c r="J3148" s="95" t="s">
        <v>18</v>
      </c>
      <c r="K3148" s="105" t="s">
        <v>120</v>
      </c>
      <c r="L3148" s="126" t="s">
        <v>3670</v>
      </c>
      <c r="M3148" s="200" t="s">
        <v>7722</v>
      </c>
      <c r="N3148" s="127" t="s">
        <v>7723</v>
      </c>
      <c r="O3148" s="104" t="s">
        <v>53</v>
      </c>
      <c r="P3148" s="104" t="s">
        <v>130</v>
      </c>
      <c r="Q3148" s="218" t="s">
        <v>93</v>
      </c>
      <c r="R3148" s="125" t="s">
        <v>94</v>
      </c>
      <c r="S3148" s="125" t="s">
        <v>79</v>
      </c>
      <c r="T3148" s="129" t="s">
        <v>79</v>
      </c>
      <c r="U3148" s="90"/>
    </row>
    <row r="3149" spans="1:21" ht="42.75" x14ac:dyDescent="0.25">
      <c r="A3149" s="124">
        <v>3144</v>
      </c>
      <c r="B3149" s="125" t="s">
        <v>7704</v>
      </c>
      <c r="C3149" s="125" t="s">
        <v>6035</v>
      </c>
      <c r="D3149" s="238">
        <v>46138</v>
      </c>
      <c r="E3149" s="125" t="s">
        <v>90</v>
      </c>
      <c r="F3149" s="143" t="s">
        <v>100</v>
      </c>
      <c r="G3149" s="125" t="s">
        <v>91</v>
      </c>
      <c r="H3149" s="125" t="s">
        <v>92</v>
      </c>
      <c r="I3149" s="297" t="s">
        <v>264</v>
      </c>
      <c r="J3149" s="95" t="s">
        <v>18</v>
      </c>
      <c r="K3149" s="105" t="s">
        <v>120</v>
      </c>
      <c r="L3149" s="126" t="s">
        <v>5890</v>
      </c>
      <c r="M3149" s="200" t="s">
        <v>7724</v>
      </c>
      <c r="N3149" s="127" t="s">
        <v>7725</v>
      </c>
      <c r="O3149" s="104" t="s">
        <v>51</v>
      </c>
      <c r="P3149" s="104" t="s">
        <v>130</v>
      </c>
      <c r="Q3149" s="218" t="s">
        <v>93</v>
      </c>
      <c r="R3149" s="125" t="s">
        <v>94</v>
      </c>
      <c r="S3149" s="125" t="s">
        <v>79</v>
      </c>
      <c r="T3149" s="129" t="s">
        <v>79</v>
      </c>
      <c r="U3149" s="90"/>
    </row>
    <row r="3150" spans="1:21" ht="36" x14ac:dyDescent="0.25">
      <c r="A3150" s="124">
        <v>3145</v>
      </c>
      <c r="B3150" s="125" t="s">
        <v>7704</v>
      </c>
      <c r="C3150" s="125" t="s">
        <v>6035</v>
      </c>
      <c r="D3150" s="238">
        <v>46138</v>
      </c>
      <c r="E3150" s="125" t="s">
        <v>90</v>
      </c>
      <c r="F3150" s="143" t="s">
        <v>100</v>
      </c>
      <c r="G3150" s="125" t="s">
        <v>91</v>
      </c>
      <c r="H3150" s="125" t="s">
        <v>92</v>
      </c>
      <c r="I3150" s="297" t="s">
        <v>264</v>
      </c>
      <c r="J3150" s="95" t="s">
        <v>18</v>
      </c>
      <c r="K3150" s="105" t="s">
        <v>120</v>
      </c>
      <c r="L3150" s="126" t="s">
        <v>3433</v>
      </c>
      <c r="M3150" s="200" t="s">
        <v>7726</v>
      </c>
      <c r="N3150" s="127" t="s">
        <v>7727</v>
      </c>
      <c r="O3150" s="104" t="s">
        <v>53</v>
      </c>
      <c r="P3150" s="104" t="s">
        <v>131</v>
      </c>
      <c r="Q3150" s="218" t="s">
        <v>93</v>
      </c>
      <c r="R3150" s="125" t="s">
        <v>94</v>
      </c>
      <c r="S3150" s="125" t="s">
        <v>79</v>
      </c>
      <c r="T3150" s="129" t="s">
        <v>79</v>
      </c>
      <c r="U3150" s="90"/>
    </row>
    <row r="3151" spans="1:21" ht="28.5" x14ac:dyDescent="0.25">
      <c r="A3151" s="124">
        <v>3146</v>
      </c>
      <c r="B3151" s="125" t="s">
        <v>7704</v>
      </c>
      <c r="C3151" s="125" t="s">
        <v>6035</v>
      </c>
      <c r="D3151" s="238">
        <v>46138</v>
      </c>
      <c r="E3151" s="125" t="s">
        <v>90</v>
      </c>
      <c r="F3151" s="143" t="s">
        <v>100</v>
      </c>
      <c r="G3151" s="125" t="s">
        <v>91</v>
      </c>
      <c r="H3151" s="125" t="s">
        <v>92</v>
      </c>
      <c r="I3151" s="297" t="s">
        <v>3616</v>
      </c>
      <c r="J3151" s="95" t="s">
        <v>19</v>
      </c>
      <c r="K3151" s="105">
        <v>5</v>
      </c>
      <c r="L3151" s="126" t="s">
        <v>1449</v>
      </c>
      <c r="M3151" s="200" t="s">
        <v>7728</v>
      </c>
      <c r="N3151" s="127" t="s">
        <v>7729</v>
      </c>
      <c r="O3151" s="104" t="s">
        <v>3355</v>
      </c>
      <c r="P3151" s="104" t="s">
        <v>125</v>
      </c>
      <c r="Q3151" s="218" t="s">
        <v>99</v>
      </c>
      <c r="R3151" s="125" t="s">
        <v>94</v>
      </c>
      <c r="S3151" s="125" t="s">
        <v>79</v>
      </c>
      <c r="T3151" s="129" t="s">
        <v>79</v>
      </c>
      <c r="U3151" s="90"/>
    </row>
    <row r="3152" spans="1:21" ht="28.5" x14ac:dyDescent="0.25">
      <c r="A3152" s="124">
        <v>3147</v>
      </c>
      <c r="B3152" s="125" t="s">
        <v>7704</v>
      </c>
      <c r="C3152" s="125" t="s">
        <v>6035</v>
      </c>
      <c r="D3152" s="238">
        <v>46138</v>
      </c>
      <c r="E3152" s="125" t="s">
        <v>90</v>
      </c>
      <c r="F3152" s="143" t="s">
        <v>100</v>
      </c>
      <c r="G3152" s="125" t="s">
        <v>91</v>
      </c>
      <c r="H3152" s="125" t="s">
        <v>92</v>
      </c>
      <c r="I3152" s="297" t="s">
        <v>3616</v>
      </c>
      <c r="J3152" s="95" t="s">
        <v>19</v>
      </c>
      <c r="K3152" s="105">
        <v>5</v>
      </c>
      <c r="L3152" s="126" t="s">
        <v>2093</v>
      </c>
      <c r="M3152" s="200" t="s">
        <v>7730</v>
      </c>
      <c r="N3152" s="127" t="s">
        <v>7731</v>
      </c>
      <c r="O3152" s="104" t="s">
        <v>53</v>
      </c>
      <c r="P3152" s="104" t="s">
        <v>131</v>
      </c>
      <c r="Q3152" s="218" t="s">
        <v>93</v>
      </c>
      <c r="R3152" s="125" t="s">
        <v>94</v>
      </c>
      <c r="S3152" s="125" t="s">
        <v>79</v>
      </c>
      <c r="T3152" s="129" t="s">
        <v>79</v>
      </c>
      <c r="U3152" s="90"/>
    </row>
    <row r="3153" spans="1:21" ht="42.75" x14ac:dyDescent="0.25">
      <c r="A3153" s="124">
        <v>3148</v>
      </c>
      <c r="B3153" s="125" t="s">
        <v>7704</v>
      </c>
      <c r="C3153" s="125" t="s">
        <v>6035</v>
      </c>
      <c r="D3153" s="238">
        <v>46138</v>
      </c>
      <c r="E3153" s="125" t="s">
        <v>90</v>
      </c>
      <c r="F3153" s="143" t="s">
        <v>100</v>
      </c>
      <c r="G3153" s="125" t="s">
        <v>91</v>
      </c>
      <c r="H3153" s="125" t="s">
        <v>92</v>
      </c>
      <c r="I3153" s="297" t="s">
        <v>3616</v>
      </c>
      <c r="J3153" s="95" t="s">
        <v>19</v>
      </c>
      <c r="K3153" s="105">
        <v>3</v>
      </c>
      <c r="L3153" s="126" t="s">
        <v>5804</v>
      </c>
      <c r="M3153" s="200" t="s">
        <v>7732</v>
      </c>
      <c r="N3153" s="127" t="s">
        <v>7733</v>
      </c>
      <c r="O3153" s="104" t="s">
        <v>66</v>
      </c>
      <c r="P3153" s="104" t="s">
        <v>131</v>
      </c>
      <c r="Q3153" s="218" t="s">
        <v>93</v>
      </c>
      <c r="R3153" s="125" t="s">
        <v>94</v>
      </c>
      <c r="S3153" s="125" t="s">
        <v>79</v>
      </c>
      <c r="T3153" s="129" t="s">
        <v>79</v>
      </c>
      <c r="U3153" s="90"/>
    </row>
    <row r="3154" spans="1:21" ht="28.5" x14ac:dyDescent="0.25">
      <c r="A3154" s="124">
        <v>3149</v>
      </c>
      <c r="B3154" s="125" t="s">
        <v>7704</v>
      </c>
      <c r="C3154" s="125" t="s">
        <v>6035</v>
      </c>
      <c r="D3154" s="238">
        <v>46138</v>
      </c>
      <c r="E3154" s="125" t="s">
        <v>90</v>
      </c>
      <c r="F3154" s="143" t="s">
        <v>100</v>
      </c>
      <c r="G3154" s="125" t="s">
        <v>91</v>
      </c>
      <c r="H3154" s="125" t="s">
        <v>92</v>
      </c>
      <c r="I3154" s="297" t="s">
        <v>393</v>
      </c>
      <c r="J3154" s="95" t="s">
        <v>30</v>
      </c>
      <c r="K3154" s="105" t="s">
        <v>120</v>
      </c>
      <c r="L3154" s="126" t="s">
        <v>543</v>
      </c>
      <c r="M3154" s="200" t="s">
        <v>7734</v>
      </c>
      <c r="N3154" s="127" t="s">
        <v>7735</v>
      </c>
      <c r="O3154" s="104" t="s">
        <v>53</v>
      </c>
      <c r="P3154" s="104" t="s">
        <v>129</v>
      </c>
      <c r="Q3154" s="218" t="s">
        <v>99</v>
      </c>
      <c r="R3154" s="125" t="s">
        <v>94</v>
      </c>
      <c r="S3154" s="125" t="s">
        <v>79</v>
      </c>
      <c r="T3154" s="129" t="s">
        <v>79</v>
      </c>
      <c r="U3154" s="90"/>
    </row>
    <row r="3155" spans="1:21" ht="42.75" x14ac:dyDescent="0.25">
      <c r="A3155" s="124">
        <v>3150</v>
      </c>
      <c r="B3155" s="125" t="s">
        <v>7704</v>
      </c>
      <c r="C3155" s="125" t="s">
        <v>6035</v>
      </c>
      <c r="D3155" s="238">
        <v>46138</v>
      </c>
      <c r="E3155" s="125" t="s">
        <v>90</v>
      </c>
      <c r="F3155" s="143" t="s">
        <v>135</v>
      </c>
      <c r="G3155" s="90" t="s">
        <v>98</v>
      </c>
      <c r="H3155" s="125" t="s">
        <v>92</v>
      </c>
      <c r="I3155" s="297" t="s">
        <v>117</v>
      </c>
      <c r="J3155" s="95" t="s">
        <v>18</v>
      </c>
      <c r="K3155" s="105">
        <v>0</v>
      </c>
      <c r="L3155" s="95" t="s">
        <v>4027</v>
      </c>
      <c r="M3155" s="91" t="s">
        <v>7736</v>
      </c>
      <c r="N3155" s="91" t="s">
        <v>7737</v>
      </c>
      <c r="O3155" s="104" t="s">
        <v>45</v>
      </c>
      <c r="P3155" s="104" t="s">
        <v>45</v>
      </c>
      <c r="Q3155" s="218" t="s">
        <v>99</v>
      </c>
      <c r="R3155" s="90" t="s">
        <v>94</v>
      </c>
      <c r="S3155" s="90" t="s">
        <v>78</v>
      </c>
      <c r="T3155" s="96" t="s">
        <v>79</v>
      </c>
      <c r="U3155" s="90"/>
    </row>
    <row r="3156" spans="1:21" ht="36" x14ac:dyDescent="0.25">
      <c r="A3156" s="124">
        <v>3151</v>
      </c>
      <c r="B3156" s="125" t="s">
        <v>7704</v>
      </c>
      <c r="C3156" s="125" t="s">
        <v>6035</v>
      </c>
      <c r="D3156" s="238">
        <v>46138</v>
      </c>
      <c r="E3156" s="125" t="s">
        <v>90</v>
      </c>
      <c r="F3156" s="143" t="s">
        <v>135</v>
      </c>
      <c r="G3156" s="90" t="s">
        <v>98</v>
      </c>
      <c r="H3156" s="125" t="s">
        <v>92</v>
      </c>
      <c r="I3156" s="297" t="s">
        <v>117</v>
      </c>
      <c r="J3156" s="95" t="s">
        <v>18</v>
      </c>
      <c r="K3156" s="105">
        <v>0</v>
      </c>
      <c r="L3156" s="95" t="s">
        <v>7739</v>
      </c>
      <c r="M3156" s="91" t="s">
        <v>7746</v>
      </c>
      <c r="N3156" s="91" t="s">
        <v>7738</v>
      </c>
      <c r="O3156" s="104" t="s">
        <v>68</v>
      </c>
      <c r="P3156" s="104" t="s">
        <v>129</v>
      </c>
      <c r="Q3156" s="218" t="s">
        <v>99</v>
      </c>
      <c r="R3156" s="90" t="s">
        <v>94</v>
      </c>
      <c r="S3156" s="90" t="s">
        <v>78</v>
      </c>
      <c r="T3156" s="96" t="s">
        <v>79</v>
      </c>
      <c r="U3156" s="90"/>
    </row>
    <row r="3157" spans="1:21" ht="36" x14ac:dyDescent="0.25">
      <c r="A3157" s="124">
        <v>3152</v>
      </c>
      <c r="B3157" s="125" t="s">
        <v>7704</v>
      </c>
      <c r="C3157" s="125" t="s">
        <v>6035</v>
      </c>
      <c r="D3157" s="238">
        <v>46138</v>
      </c>
      <c r="E3157" s="125" t="s">
        <v>90</v>
      </c>
      <c r="F3157" s="143" t="s">
        <v>135</v>
      </c>
      <c r="G3157" s="90" t="s">
        <v>98</v>
      </c>
      <c r="H3157" s="125" t="s">
        <v>92</v>
      </c>
      <c r="I3157" s="297" t="s">
        <v>117</v>
      </c>
      <c r="J3157" s="95" t="s">
        <v>18</v>
      </c>
      <c r="K3157" s="105">
        <v>0</v>
      </c>
      <c r="L3157" s="95" t="s">
        <v>4027</v>
      </c>
      <c r="M3157" s="91" t="s">
        <v>7740</v>
      </c>
      <c r="N3157" s="91" t="s">
        <v>521</v>
      </c>
      <c r="O3157" s="104" t="s">
        <v>44</v>
      </c>
      <c r="P3157" s="104" t="s">
        <v>129</v>
      </c>
      <c r="Q3157" s="218" t="s">
        <v>93</v>
      </c>
      <c r="R3157" s="90" t="s">
        <v>94</v>
      </c>
      <c r="S3157" s="90" t="s">
        <v>78</v>
      </c>
      <c r="T3157" s="96" t="s">
        <v>79</v>
      </c>
      <c r="U3157" s="90"/>
    </row>
    <row r="3158" spans="1:21" ht="36" x14ac:dyDescent="0.25">
      <c r="A3158" s="124">
        <v>3153</v>
      </c>
      <c r="B3158" s="125" t="s">
        <v>7704</v>
      </c>
      <c r="C3158" s="125" t="s">
        <v>6035</v>
      </c>
      <c r="D3158" s="238">
        <v>46138</v>
      </c>
      <c r="E3158" s="125" t="s">
        <v>90</v>
      </c>
      <c r="F3158" s="143" t="s">
        <v>135</v>
      </c>
      <c r="G3158" s="90" t="s">
        <v>98</v>
      </c>
      <c r="H3158" s="125" t="s">
        <v>92</v>
      </c>
      <c r="I3158" s="297" t="s">
        <v>117</v>
      </c>
      <c r="J3158" s="95" t="s">
        <v>18</v>
      </c>
      <c r="K3158" s="105">
        <v>0</v>
      </c>
      <c r="L3158" s="95" t="s">
        <v>6092</v>
      </c>
      <c r="M3158" s="91" t="s">
        <v>7804</v>
      </c>
      <c r="N3158" s="91" t="s">
        <v>7741</v>
      </c>
      <c r="O3158" s="104" t="s">
        <v>68</v>
      </c>
      <c r="P3158" s="104" t="s">
        <v>129</v>
      </c>
      <c r="Q3158" s="218" t="s">
        <v>99</v>
      </c>
      <c r="R3158" s="90" t="s">
        <v>94</v>
      </c>
      <c r="S3158" s="90" t="s">
        <v>78</v>
      </c>
      <c r="T3158" s="96" t="s">
        <v>79</v>
      </c>
      <c r="U3158" s="90"/>
    </row>
    <row r="3159" spans="1:21" ht="36" x14ac:dyDescent="0.25">
      <c r="A3159" s="124">
        <v>3154</v>
      </c>
      <c r="B3159" s="125" t="s">
        <v>7704</v>
      </c>
      <c r="C3159" s="125" t="s">
        <v>6035</v>
      </c>
      <c r="D3159" s="238">
        <v>46138</v>
      </c>
      <c r="E3159" s="125" t="s">
        <v>90</v>
      </c>
      <c r="F3159" s="143" t="s">
        <v>100</v>
      </c>
      <c r="G3159" s="90" t="s">
        <v>98</v>
      </c>
      <c r="H3159" s="125" t="s">
        <v>92</v>
      </c>
      <c r="I3159" s="297" t="s">
        <v>117</v>
      </c>
      <c r="J3159" s="95" t="s">
        <v>18</v>
      </c>
      <c r="K3159" s="105" t="s">
        <v>121</v>
      </c>
      <c r="L3159" s="95" t="s">
        <v>363</v>
      </c>
      <c r="M3159" s="91" t="s">
        <v>7742</v>
      </c>
      <c r="N3159" s="91" t="s">
        <v>7743</v>
      </c>
      <c r="O3159" s="104" t="s">
        <v>45</v>
      </c>
      <c r="P3159" s="104" t="s">
        <v>45</v>
      </c>
      <c r="Q3159" s="218" t="s">
        <v>99</v>
      </c>
      <c r="R3159" s="90" t="s">
        <v>94</v>
      </c>
      <c r="S3159" s="90" t="s">
        <v>78</v>
      </c>
      <c r="T3159" s="96" t="s">
        <v>79</v>
      </c>
      <c r="U3159" s="90"/>
    </row>
    <row r="3160" spans="1:21" ht="61.5" customHeight="1" x14ac:dyDescent="0.25">
      <c r="A3160" s="124">
        <v>3155</v>
      </c>
      <c r="B3160" s="125" t="s">
        <v>7704</v>
      </c>
      <c r="C3160" s="125" t="s">
        <v>6035</v>
      </c>
      <c r="D3160" s="238">
        <v>46138</v>
      </c>
      <c r="E3160" s="125" t="s">
        <v>90</v>
      </c>
      <c r="F3160" s="143" t="s">
        <v>100</v>
      </c>
      <c r="G3160" s="90" t="s">
        <v>98</v>
      </c>
      <c r="H3160" s="125" t="s">
        <v>92</v>
      </c>
      <c r="I3160" s="297" t="s">
        <v>117</v>
      </c>
      <c r="J3160" s="95" t="s">
        <v>18</v>
      </c>
      <c r="K3160" s="105" t="s">
        <v>120</v>
      </c>
      <c r="L3160" s="95" t="s">
        <v>5890</v>
      </c>
      <c r="M3160" s="91" t="s">
        <v>7744</v>
      </c>
      <c r="N3160" s="91" t="s">
        <v>7745</v>
      </c>
      <c r="O3160" s="104" t="s">
        <v>45</v>
      </c>
      <c r="P3160" s="104" t="s">
        <v>45</v>
      </c>
      <c r="Q3160" s="218" t="s">
        <v>99</v>
      </c>
      <c r="R3160" s="90" t="s">
        <v>94</v>
      </c>
      <c r="S3160" s="90" t="s">
        <v>78</v>
      </c>
      <c r="T3160" s="96" t="s">
        <v>79</v>
      </c>
      <c r="U3160" s="90"/>
    </row>
    <row r="3161" spans="1:21" ht="28.5" x14ac:dyDescent="0.25">
      <c r="A3161" s="124">
        <v>3156</v>
      </c>
      <c r="B3161" s="125" t="s">
        <v>7704</v>
      </c>
      <c r="C3161" s="125" t="s">
        <v>6035</v>
      </c>
      <c r="D3161" s="238">
        <v>46139</v>
      </c>
      <c r="E3161" s="125" t="s">
        <v>90</v>
      </c>
      <c r="F3161" s="143" t="s">
        <v>135</v>
      </c>
      <c r="G3161" s="90" t="s">
        <v>91</v>
      </c>
      <c r="H3161" s="90" t="s">
        <v>96</v>
      </c>
      <c r="I3161" s="297" t="s">
        <v>133</v>
      </c>
      <c r="J3161" s="95" t="s">
        <v>18</v>
      </c>
      <c r="K3161" s="105" t="s">
        <v>122</v>
      </c>
      <c r="L3161" s="95" t="s">
        <v>7643</v>
      </c>
      <c r="M3161" s="200" t="s">
        <v>7747</v>
      </c>
      <c r="N3161" s="127" t="s">
        <v>7748</v>
      </c>
      <c r="O3161" s="104" t="s">
        <v>42</v>
      </c>
      <c r="P3161" s="104" t="s">
        <v>42</v>
      </c>
      <c r="Q3161" s="218" t="s">
        <v>99</v>
      </c>
      <c r="R3161" s="90" t="s">
        <v>94</v>
      </c>
      <c r="S3161" s="90" t="s">
        <v>78</v>
      </c>
      <c r="T3161" s="96" t="s">
        <v>954</v>
      </c>
      <c r="U3161" s="90"/>
    </row>
    <row r="3162" spans="1:21" ht="28.5" x14ac:dyDescent="0.25">
      <c r="A3162" s="124">
        <v>3157</v>
      </c>
      <c r="B3162" s="125" t="s">
        <v>7704</v>
      </c>
      <c r="C3162" s="125" t="s">
        <v>6035</v>
      </c>
      <c r="D3162" s="238">
        <v>46139</v>
      </c>
      <c r="E3162" s="125" t="s">
        <v>90</v>
      </c>
      <c r="F3162" s="143" t="s">
        <v>100</v>
      </c>
      <c r="G3162" s="90" t="s">
        <v>91</v>
      </c>
      <c r="H3162" s="90" t="s">
        <v>96</v>
      </c>
      <c r="I3162" s="297" t="s">
        <v>133</v>
      </c>
      <c r="J3162" s="95" t="s">
        <v>18</v>
      </c>
      <c r="K3162" s="105" t="s">
        <v>122</v>
      </c>
      <c r="L3162" s="95" t="s">
        <v>256</v>
      </c>
      <c r="M3162" s="200" t="s">
        <v>7749</v>
      </c>
      <c r="N3162" s="127" t="s">
        <v>7750</v>
      </c>
      <c r="O3162" s="104" t="s">
        <v>41</v>
      </c>
      <c r="P3162" s="104" t="s">
        <v>129</v>
      </c>
      <c r="Q3162" s="218" t="s">
        <v>99</v>
      </c>
      <c r="R3162" s="90" t="s">
        <v>94</v>
      </c>
      <c r="S3162" s="90" t="s">
        <v>78</v>
      </c>
      <c r="T3162" s="96" t="s">
        <v>79</v>
      </c>
      <c r="U3162" s="90"/>
    </row>
    <row r="3163" spans="1:21" ht="28.5" x14ac:dyDescent="0.25">
      <c r="A3163" s="124">
        <v>3158</v>
      </c>
      <c r="B3163" s="125" t="s">
        <v>7704</v>
      </c>
      <c r="C3163" s="125" t="s">
        <v>6035</v>
      </c>
      <c r="D3163" s="238">
        <v>46139</v>
      </c>
      <c r="E3163" s="125" t="s">
        <v>90</v>
      </c>
      <c r="F3163" s="143" t="s">
        <v>135</v>
      </c>
      <c r="G3163" s="90" t="s">
        <v>91</v>
      </c>
      <c r="H3163" s="90" t="s">
        <v>96</v>
      </c>
      <c r="I3163" s="297" t="s">
        <v>133</v>
      </c>
      <c r="J3163" s="95" t="s">
        <v>18</v>
      </c>
      <c r="K3163" s="105" t="s">
        <v>122</v>
      </c>
      <c r="L3163" s="95" t="s">
        <v>7643</v>
      </c>
      <c r="M3163" s="200" t="s">
        <v>7751</v>
      </c>
      <c r="N3163" s="127" t="s">
        <v>7752</v>
      </c>
      <c r="O3163" s="104" t="s">
        <v>69</v>
      </c>
      <c r="P3163" s="104" t="s">
        <v>131</v>
      </c>
      <c r="Q3163" s="218" t="s">
        <v>99</v>
      </c>
      <c r="R3163" s="90" t="s">
        <v>94</v>
      </c>
      <c r="S3163" s="90" t="s">
        <v>78</v>
      </c>
      <c r="T3163" s="96" t="s">
        <v>79</v>
      </c>
      <c r="U3163" s="90"/>
    </row>
    <row r="3164" spans="1:21" ht="42.75" x14ac:dyDescent="0.25">
      <c r="A3164" s="124">
        <v>3159</v>
      </c>
      <c r="B3164" s="125" t="s">
        <v>7704</v>
      </c>
      <c r="C3164" s="125" t="s">
        <v>6035</v>
      </c>
      <c r="D3164" s="238">
        <v>46139</v>
      </c>
      <c r="E3164" s="125" t="s">
        <v>90</v>
      </c>
      <c r="F3164" s="143" t="s">
        <v>100</v>
      </c>
      <c r="G3164" s="90" t="s">
        <v>91</v>
      </c>
      <c r="H3164" s="90" t="s">
        <v>96</v>
      </c>
      <c r="I3164" s="297" t="s">
        <v>133</v>
      </c>
      <c r="J3164" s="95" t="s">
        <v>18</v>
      </c>
      <c r="K3164" s="105" t="s">
        <v>122</v>
      </c>
      <c r="L3164" s="95" t="s">
        <v>561</v>
      </c>
      <c r="M3164" s="200" t="s">
        <v>7753</v>
      </c>
      <c r="N3164" s="91" t="s">
        <v>7754</v>
      </c>
      <c r="O3164" s="104" t="s">
        <v>53</v>
      </c>
      <c r="P3164" s="104" t="s">
        <v>125</v>
      </c>
      <c r="Q3164" s="218" t="s">
        <v>93</v>
      </c>
      <c r="R3164" s="90" t="s">
        <v>94</v>
      </c>
      <c r="S3164" s="90" t="s">
        <v>78</v>
      </c>
      <c r="T3164" s="96" t="s">
        <v>79</v>
      </c>
      <c r="U3164" s="90"/>
    </row>
    <row r="3165" spans="1:21" ht="38.25" x14ac:dyDescent="0.25">
      <c r="A3165" s="124">
        <v>3160</v>
      </c>
      <c r="B3165" s="125" t="s">
        <v>7704</v>
      </c>
      <c r="C3165" s="125" t="s">
        <v>6035</v>
      </c>
      <c r="D3165" s="238">
        <v>46139</v>
      </c>
      <c r="E3165" s="125" t="s">
        <v>90</v>
      </c>
      <c r="F3165" s="143" t="s">
        <v>135</v>
      </c>
      <c r="G3165" s="90" t="s">
        <v>91</v>
      </c>
      <c r="H3165" s="90" t="s">
        <v>96</v>
      </c>
      <c r="I3165" s="297" t="s">
        <v>133</v>
      </c>
      <c r="J3165" s="95" t="s">
        <v>18</v>
      </c>
      <c r="K3165" s="105" t="s">
        <v>122</v>
      </c>
      <c r="L3165" s="95" t="s">
        <v>7643</v>
      </c>
      <c r="M3165" s="200" t="s">
        <v>7755</v>
      </c>
      <c r="N3165" s="127" t="s">
        <v>7756</v>
      </c>
      <c r="O3165" s="104" t="s">
        <v>51</v>
      </c>
      <c r="P3165" s="104" t="s">
        <v>130</v>
      </c>
      <c r="Q3165" s="218" t="s">
        <v>93</v>
      </c>
      <c r="R3165" s="90" t="s">
        <v>94</v>
      </c>
      <c r="S3165" s="90" t="s">
        <v>78</v>
      </c>
      <c r="T3165" s="96" t="s">
        <v>79</v>
      </c>
      <c r="U3165" s="90"/>
    </row>
    <row r="3166" spans="1:21" ht="42.75" x14ac:dyDescent="0.25">
      <c r="A3166" s="124">
        <v>3161</v>
      </c>
      <c r="B3166" s="125" t="s">
        <v>7704</v>
      </c>
      <c r="C3166" s="125" t="s">
        <v>6035</v>
      </c>
      <c r="D3166" s="238">
        <v>46139</v>
      </c>
      <c r="E3166" s="90" t="s">
        <v>90</v>
      </c>
      <c r="F3166" s="143" t="s">
        <v>135</v>
      </c>
      <c r="G3166" s="90" t="s">
        <v>91</v>
      </c>
      <c r="H3166" s="90" t="s">
        <v>7771</v>
      </c>
      <c r="I3166" s="297" t="s">
        <v>133</v>
      </c>
      <c r="J3166" s="95" t="s">
        <v>18</v>
      </c>
      <c r="K3166" s="105">
        <v>0</v>
      </c>
      <c r="L3166" s="95" t="s">
        <v>1677</v>
      </c>
      <c r="M3166" s="200" t="s">
        <v>7757</v>
      </c>
      <c r="N3166" s="127" t="s">
        <v>7758</v>
      </c>
      <c r="O3166" s="104" t="s">
        <v>66</v>
      </c>
      <c r="P3166" s="104" t="s">
        <v>136</v>
      </c>
      <c r="Q3166" s="218" t="s">
        <v>93</v>
      </c>
      <c r="R3166" s="90" t="s">
        <v>94</v>
      </c>
      <c r="S3166" s="90" t="s">
        <v>78</v>
      </c>
      <c r="T3166" s="96" t="s">
        <v>78</v>
      </c>
      <c r="U3166" s="90" t="s">
        <v>8036</v>
      </c>
    </row>
    <row r="3167" spans="1:21" ht="71.25" x14ac:dyDescent="0.25">
      <c r="A3167" s="124">
        <v>3162</v>
      </c>
      <c r="B3167" s="125" t="s">
        <v>7704</v>
      </c>
      <c r="C3167" s="125" t="s">
        <v>6035</v>
      </c>
      <c r="D3167" s="238">
        <v>46139</v>
      </c>
      <c r="E3167" s="125" t="s">
        <v>90</v>
      </c>
      <c r="F3167" s="143" t="s">
        <v>135</v>
      </c>
      <c r="G3167" s="125" t="s">
        <v>98</v>
      </c>
      <c r="H3167" s="125" t="s">
        <v>5376</v>
      </c>
      <c r="I3167" s="297" t="s">
        <v>4398</v>
      </c>
      <c r="J3167" s="95" t="s">
        <v>17</v>
      </c>
      <c r="K3167" s="105" t="s">
        <v>122</v>
      </c>
      <c r="L3167" s="126" t="s">
        <v>7759</v>
      </c>
      <c r="M3167" s="200" t="s">
        <v>7760</v>
      </c>
      <c r="N3167" s="127" t="s">
        <v>7761</v>
      </c>
      <c r="O3167" s="104" t="s">
        <v>3356</v>
      </c>
      <c r="P3167" s="104" t="s">
        <v>42</v>
      </c>
      <c r="Q3167" s="218" t="s">
        <v>99</v>
      </c>
      <c r="R3167" s="90" t="s">
        <v>94</v>
      </c>
      <c r="S3167" s="125" t="s">
        <v>954</v>
      </c>
      <c r="T3167" s="129" t="s">
        <v>79</v>
      </c>
      <c r="U3167" s="90"/>
    </row>
    <row r="3168" spans="1:21" ht="85.5" x14ac:dyDescent="0.25">
      <c r="A3168" s="124">
        <v>3163</v>
      </c>
      <c r="B3168" s="125" t="s">
        <v>7704</v>
      </c>
      <c r="C3168" s="125" t="s">
        <v>6035</v>
      </c>
      <c r="D3168" s="238">
        <v>46139</v>
      </c>
      <c r="E3168" s="125" t="s">
        <v>90</v>
      </c>
      <c r="F3168" s="143" t="s">
        <v>135</v>
      </c>
      <c r="G3168" s="125" t="s">
        <v>98</v>
      </c>
      <c r="H3168" s="125" t="s">
        <v>5376</v>
      </c>
      <c r="I3168" s="297" t="s">
        <v>5377</v>
      </c>
      <c r="J3168" s="95" t="s">
        <v>17</v>
      </c>
      <c r="K3168" s="105">
        <v>-5</v>
      </c>
      <c r="L3168" s="95" t="s">
        <v>7772</v>
      </c>
      <c r="M3168" s="200" t="s">
        <v>7762</v>
      </c>
      <c r="N3168" s="127" t="s">
        <v>7763</v>
      </c>
      <c r="O3168" s="104" t="s">
        <v>42</v>
      </c>
      <c r="P3168" s="104" t="s">
        <v>42</v>
      </c>
      <c r="Q3168" s="218" t="s">
        <v>99</v>
      </c>
      <c r="R3168" s="90" t="s">
        <v>94</v>
      </c>
      <c r="S3168" s="125" t="s">
        <v>954</v>
      </c>
      <c r="T3168" s="129" t="s">
        <v>79</v>
      </c>
      <c r="U3168" s="90"/>
    </row>
    <row r="3169" spans="1:21" ht="71.25" x14ac:dyDescent="0.25">
      <c r="A3169" s="124">
        <v>3164</v>
      </c>
      <c r="B3169" s="125" t="s">
        <v>7704</v>
      </c>
      <c r="C3169" s="125" t="s">
        <v>6035</v>
      </c>
      <c r="D3169" s="238">
        <v>46139</v>
      </c>
      <c r="E3169" s="125" t="s">
        <v>90</v>
      </c>
      <c r="F3169" s="143" t="s">
        <v>135</v>
      </c>
      <c r="G3169" s="125" t="s">
        <v>98</v>
      </c>
      <c r="H3169" s="125" t="s">
        <v>5376</v>
      </c>
      <c r="I3169" s="297" t="s">
        <v>4398</v>
      </c>
      <c r="J3169" s="95" t="s">
        <v>17</v>
      </c>
      <c r="K3169" s="105">
        <v>0</v>
      </c>
      <c r="L3169" s="126" t="s">
        <v>126</v>
      </c>
      <c r="M3169" s="200" t="s">
        <v>7764</v>
      </c>
      <c r="N3169" s="127" t="s">
        <v>7765</v>
      </c>
      <c r="O3169" s="104" t="s">
        <v>71</v>
      </c>
      <c r="P3169" s="104" t="s">
        <v>136</v>
      </c>
      <c r="Q3169" s="218" t="s">
        <v>93</v>
      </c>
      <c r="R3169" s="90" t="s">
        <v>94</v>
      </c>
      <c r="S3169" s="125" t="s">
        <v>954</v>
      </c>
      <c r="T3169" s="129" t="s">
        <v>79</v>
      </c>
      <c r="U3169" s="90" t="s">
        <v>8226</v>
      </c>
    </row>
    <row r="3170" spans="1:21" ht="57" x14ac:dyDescent="0.25">
      <c r="A3170" s="124">
        <v>3165</v>
      </c>
      <c r="B3170" s="125" t="s">
        <v>7704</v>
      </c>
      <c r="C3170" s="125" t="s">
        <v>6035</v>
      </c>
      <c r="D3170" s="238">
        <v>46139</v>
      </c>
      <c r="E3170" s="125" t="s">
        <v>90</v>
      </c>
      <c r="F3170" s="143" t="s">
        <v>100</v>
      </c>
      <c r="G3170" s="125" t="s">
        <v>98</v>
      </c>
      <c r="H3170" s="125" t="s">
        <v>5376</v>
      </c>
      <c r="I3170" s="297" t="s">
        <v>7766</v>
      </c>
      <c r="J3170" s="95" t="s">
        <v>17</v>
      </c>
      <c r="K3170" s="105" t="s">
        <v>108</v>
      </c>
      <c r="L3170" s="126" t="s">
        <v>1524</v>
      </c>
      <c r="M3170" s="200" t="s">
        <v>7767</v>
      </c>
      <c r="N3170" s="127" t="s">
        <v>7768</v>
      </c>
      <c r="O3170" s="104" t="s">
        <v>66</v>
      </c>
      <c r="P3170" s="104" t="s">
        <v>136</v>
      </c>
      <c r="Q3170" s="218" t="s">
        <v>93</v>
      </c>
      <c r="R3170" s="90" t="s">
        <v>94</v>
      </c>
      <c r="S3170" s="125" t="s">
        <v>954</v>
      </c>
      <c r="T3170" s="129" t="s">
        <v>954</v>
      </c>
      <c r="U3170" s="90"/>
    </row>
    <row r="3171" spans="1:21" ht="71.25" x14ac:dyDescent="0.25">
      <c r="A3171" s="124">
        <v>3166</v>
      </c>
      <c r="B3171" s="125" t="s">
        <v>7704</v>
      </c>
      <c r="C3171" s="125" t="s">
        <v>6035</v>
      </c>
      <c r="D3171" s="238">
        <v>46139</v>
      </c>
      <c r="E3171" s="125" t="s">
        <v>90</v>
      </c>
      <c r="F3171" s="143" t="s">
        <v>100</v>
      </c>
      <c r="G3171" s="125" t="s">
        <v>98</v>
      </c>
      <c r="H3171" s="125" t="s">
        <v>5376</v>
      </c>
      <c r="I3171" s="297" t="s">
        <v>4394</v>
      </c>
      <c r="J3171" s="95" t="s">
        <v>17</v>
      </c>
      <c r="K3171" s="105" t="s">
        <v>108</v>
      </c>
      <c r="L3171" s="126" t="s">
        <v>3411</v>
      </c>
      <c r="M3171" s="200" t="s">
        <v>7769</v>
      </c>
      <c r="N3171" s="127" t="s">
        <v>7770</v>
      </c>
      <c r="O3171" s="104" t="s">
        <v>66</v>
      </c>
      <c r="P3171" s="104" t="s">
        <v>136</v>
      </c>
      <c r="Q3171" s="218" t="s">
        <v>93</v>
      </c>
      <c r="R3171" s="90" t="s">
        <v>94</v>
      </c>
      <c r="S3171" s="125" t="s">
        <v>954</v>
      </c>
      <c r="T3171" s="129" t="s">
        <v>954</v>
      </c>
      <c r="U3171" s="90"/>
    </row>
    <row r="3172" spans="1:21" ht="28.5" x14ac:dyDescent="0.25">
      <c r="A3172" s="124">
        <v>3167</v>
      </c>
      <c r="B3172" s="125" t="s">
        <v>7704</v>
      </c>
      <c r="C3172" s="125" t="s">
        <v>6035</v>
      </c>
      <c r="D3172" s="238">
        <v>46139</v>
      </c>
      <c r="E3172" s="125" t="s">
        <v>90</v>
      </c>
      <c r="F3172" s="143" t="s">
        <v>100</v>
      </c>
      <c r="G3172" s="125" t="s">
        <v>95</v>
      </c>
      <c r="H3172" s="125" t="s">
        <v>96</v>
      </c>
      <c r="I3172" s="297" t="s">
        <v>1566</v>
      </c>
      <c r="J3172" s="95" t="s">
        <v>18</v>
      </c>
      <c r="K3172" s="105">
        <v>3</v>
      </c>
      <c r="L3172" s="126" t="s">
        <v>6838</v>
      </c>
      <c r="M3172" s="200" t="s">
        <v>7773</v>
      </c>
      <c r="N3172" s="127" t="s">
        <v>7774</v>
      </c>
      <c r="O3172" s="104" t="s">
        <v>59</v>
      </c>
      <c r="P3172" s="104" t="s">
        <v>136</v>
      </c>
      <c r="Q3172" s="218" t="s">
        <v>99</v>
      </c>
      <c r="R3172" s="125" t="s">
        <v>94</v>
      </c>
      <c r="S3172" s="125" t="s">
        <v>79</v>
      </c>
      <c r="T3172" s="129" t="s">
        <v>79</v>
      </c>
      <c r="U3172" s="90"/>
    </row>
    <row r="3173" spans="1:21" ht="42.75" x14ac:dyDescent="0.25">
      <c r="A3173" s="124">
        <v>3168</v>
      </c>
      <c r="B3173" s="125" t="s">
        <v>7704</v>
      </c>
      <c r="C3173" s="125" t="s">
        <v>6035</v>
      </c>
      <c r="D3173" s="238">
        <v>46139</v>
      </c>
      <c r="E3173" s="125" t="s">
        <v>90</v>
      </c>
      <c r="F3173" s="143" t="s">
        <v>135</v>
      </c>
      <c r="G3173" s="125" t="s">
        <v>95</v>
      </c>
      <c r="H3173" s="125" t="s">
        <v>96</v>
      </c>
      <c r="I3173" s="297" t="s">
        <v>1566</v>
      </c>
      <c r="J3173" s="95" t="s">
        <v>18</v>
      </c>
      <c r="K3173" s="105">
        <v>0</v>
      </c>
      <c r="L3173" s="126" t="s">
        <v>363</v>
      </c>
      <c r="M3173" s="200" t="s">
        <v>7775</v>
      </c>
      <c r="N3173" s="127" t="s">
        <v>7776</v>
      </c>
      <c r="O3173" s="104" t="s">
        <v>45</v>
      </c>
      <c r="P3173" s="104" t="s">
        <v>45</v>
      </c>
      <c r="Q3173" s="218" t="s">
        <v>99</v>
      </c>
      <c r="R3173" s="125" t="s">
        <v>94</v>
      </c>
      <c r="S3173" s="125" t="s">
        <v>79</v>
      </c>
      <c r="T3173" s="129" t="s">
        <v>79</v>
      </c>
      <c r="U3173" s="90"/>
    </row>
    <row r="3174" spans="1:21" ht="28.5" x14ac:dyDescent="0.25">
      <c r="A3174" s="124">
        <v>3169</v>
      </c>
      <c r="B3174" s="125" t="s">
        <v>7704</v>
      </c>
      <c r="C3174" s="125" t="s">
        <v>6035</v>
      </c>
      <c r="D3174" s="238">
        <v>46139</v>
      </c>
      <c r="E3174" s="125" t="s">
        <v>90</v>
      </c>
      <c r="F3174" s="143" t="s">
        <v>135</v>
      </c>
      <c r="G3174" s="125" t="s">
        <v>95</v>
      </c>
      <c r="H3174" s="125" t="s">
        <v>96</v>
      </c>
      <c r="I3174" s="297" t="s">
        <v>1566</v>
      </c>
      <c r="J3174" s="95" t="s">
        <v>18</v>
      </c>
      <c r="K3174" s="105" t="s">
        <v>121</v>
      </c>
      <c r="L3174" s="126" t="s">
        <v>810</v>
      </c>
      <c r="M3174" s="200" t="s">
        <v>7777</v>
      </c>
      <c r="N3174" s="127" t="s">
        <v>7778</v>
      </c>
      <c r="O3174" s="104" t="s">
        <v>61</v>
      </c>
      <c r="P3174" s="104" t="s">
        <v>129</v>
      </c>
      <c r="Q3174" s="218" t="s">
        <v>99</v>
      </c>
      <c r="R3174" s="125" t="s">
        <v>94</v>
      </c>
      <c r="S3174" s="125" t="s">
        <v>79</v>
      </c>
      <c r="T3174" s="129" t="s">
        <v>79</v>
      </c>
      <c r="U3174" s="90"/>
    </row>
    <row r="3175" spans="1:21" ht="36" x14ac:dyDescent="0.25">
      <c r="A3175" s="124">
        <v>3170</v>
      </c>
      <c r="B3175" s="125" t="s">
        <v>7704</v>
      </c>
      <c r="C3175" s="125" t="s">
        <v>6035</v>
      </c>
      <c r="D3175" s="238">
        <v>46139</v>
      </c>
      <c r="E3175" s="125" t="s">
        <v>90</v>
      </c>
      <c r="F3175" s="143" t="s">
        <v>135</v>
      </c>
      <c r="G3175" s="125" t="s">
        <v>98</v>
      </c>
      <c r="H3175" s="125" t="s">
        <v>92</v>
      </c>
      <c r="I3175" s="297" t="s">
        <v>2626</v>
      </c>
      <c r="J3175" s="95" t="s">
        <v>18</v>
      </c>
      <c r="K3175" s="105" t="s">
        <v>140</v>
      </c>
      <c r="L3175" s="126" t="s">
        <v>537</v>
      </c>
      <c r="M3175" s="200" t="s">
        <v>7779</v>
      </c>
      <c r="N3175" s="127" t="s">
        <v>7780</v>
      </c>
      <c r="O3175" s="104" t="s">
        <v>57</v>
      </c>
      <c r="P3175" s="104" t="s">
        <v>124</v>
      </c>
      <c r="Q3175" s="218" t="s">
        <v>99</v>
      </c>
      <c r="R3175" s="125" t="s">
        <v>94</v>
      </c>
      <c r="S3175" s="125" t="s">
        <v>79</v>
      </c>
      <c r="T3175" s="129" t="s">
        <v>79</v>
      </c>
      <c r="U3175" s="90"/>
    </row>
    <row r="3176" spans="1:21" ht="38.25" x14ac:dyDescent="0.25">
      <c r="A3176" s="124">
        <v>3171</v>
      </c>
      <c r="B3176" s="125" t="s">
        <v>7704</v>
      </c>
      <c r="C3176" s="125" t="s">
        <v>6035</v>
      </c>
      <c r="D3176" s="238">
        <v>46139</v>
      </c>
      <c r="E3176" s="125" t="s">
        <v>90</v>
      </c>
      <c r="F3176" s="143" t="s">
        <v>135</v>
      </c>
      <c r="G3176" s="125" t="s">
        <v>98</v>
      </c>
      <c r="H3176" s="125" t="s">
        <v>92</v>
      </c>
      <c r="I3176" s="297" t="s">
        <v>2626</v>
      </c>
      <c r="J3176" s="95" t="s">
        <v>18</v>
      </c>
      <c r="K3176" s="105" t="s">
        <v>140</v>
      </c>
      <c r="L3176" s="126" t="s">
        <v>262</v>
      </c>
      <c r="M3176" s="200" t="s">
        <v>7781</v>
      </c>
      <c r="N3176" s="127" t="s">
        <v>7782</v>
      </c>
      <c r="O3176" s="104" t="s">
        <v>65</v>
      </c>
      <c r="P3176" s="104" t="s">
        <v>130</v>
      </c>
      <c r="Q3176" s="218" t="s">
        <v>93</v>
      </c>
      <c r="R3176" s="125" t="s">
        <v>94</v>
      </c>
      <c r="S3176" s="125" t="s">
        <v>79</v>
      </c>
      <c r="T3176" s="129" t="s">
        <v>79</v>
      </c>
      <c r="U3176" s="90"/>
    </row>
    <row r="3177" spans="1:21" ht="42.75" x14ac:dyDescent="0.25">
      <c r="A3177" s="124">
        <v>3172</v>
      </c>
      <c r="B3177" s="125" t="s">
        <v>7704</v>
      </c>
      <c r="C3177" s="125" t="s">
        <v>6035</v>
      </c>
      <c r="D3177" s="238">
        <v>46139</v>
      </c>
      <c r="E3177" s="125" t="s">
        <v>90</v>
      </c>
      <c r="F3177" s="143" t="s">
        <v>100</v>
      </c>
      <c r="G3177" s="125" t="s">
        <v>98</v>
      </c>
      <c r="H3177" s="125" t="s">
        <v>92</v>
      </c>
      <c r="I3177" s="297" t="s">
        <v>2626</v>
      </c>
      <c r="J3177" s="95" t="s">
        <v>18</v>
      </c>
      <c r="K3177" s="105" t="s">
        <v>140</v>
      </c>
      <c r="L3177" s="126" t="s">
        <v>7783</v>
      </c>
      <c r="M3177" s="200" t="s">
        <v>7784</v>
      </c>
      <c r="N3177" s="127" t="s">
        <v>7785</v>
      </c>
      <c r="O3177" s="104" t="s">
        <v>53</v>
      </c>
      <c r="P3177" s="104" t="s">
        <v>130</v>
      </c>
      <c r="Q3177" s="218" t="s">
        <v>93</v>
      </c>
      <c r="R3177" s="125" t="s">
        <v>94</v>
      </c>
      <c r="S3177" s="125" t="s">
        <v>79</v>
      </c>
      <c r="T3177" s="129" t="s">
        <v>79</v>
      </c>
      <c r="U3177" s="90"/>
    </row>
    <row r="3178" spans="1:21" ht="42.75" x14ac:dyDescent="0.25">
      <c r="A3178" s="124">
        <v>3173</v>
      </c>
      <c r="B3178" s="125" t="s">
        <v>7704</v>
      </c>
      <c r="C3178" s="125" t="s">
        <v>6035</v>
      </c>
      <c r="D3178" s="238">
        <v>46139</v>
      </c>
      <c r="E3178" s="125" t="s">
        <v>90</v>
      </c>
      <c r="F3178" s="143" t="s">
        <v>100</v>
      </c>
      <c r="G3178" s="125" t="s">
        <v>98</v>
      </c>
      <c r="H3178" s="125" t="s">
        <v>92</v>
      </c>
      <c r="I3178" s="297" t="s">
        <v>2626</v>
      </c>
      <c r="J3178" s="95" t="s">
        <v>18</v>
      </c>
      <c r="K3178" s="105" t="s">
        <v>120</v>
      </c>
      <c r="L3178" s="126" t="s">
        <v>3670</v>
      </c>
      <c r="M3178" s="200" t="s">
        <v>7786</v>
      </c>
      <c r="N3178" s="127" t="s">
        <v>7787</v>
      </c>
      <c r="O3178" s="104" t="s">
        <v>41</v>
      </c>
      <c r="P3178" s="104" t="s">
        <v>129</v>
      </c>
      <c r="Q3178" s="218" t="s">
        <v>99</v>
      </c>
      <c r="R3178" s="125" t="s">
        <v>94</v>
      </c>
      <c r="S3178" s="125" t="s">
        <v>79</v>
      </c>
      <c r="T3178" s="129" t="s">
        <v>79</v>
      </c>
      <c r="U3178" s="90"/>
    </row>
    <row r="3179" spans="1:21" ht="42.75" x14ac:dyDescent="0.25">
      <c r="A3179" s="124">
        <v>3174</v>
      </c>
      <c r="B3179" s="125" t="s">
        <v>7704</v>
      </c>
      <c r="C3179" s="125" t="s">
        <v>6035</v>
      </c>
      <c r="D3179" s="238">
        <v>46139</v>
      </c>
      <c r="E3179" s="125" t="s">
        <v>90</v>
      </c>
      <c r="F3179" s="143" t="s">
        <v>135</v>
      </c>
      <c r="G3179" s="125" t="s">
        <v>98</v>
      </c>
      <c r="H3179" s="125" t="s">
        <v>92</v>
      </c>
      <c r="I3179" s="297" t="s">
        <v>2626</v>
      </c>
      <c r="J3179" s="95" t="s">
        <v>18</v>
      </c>
      <c r="K3179" s="105" t="s">
        <v>120</v>
      </c>
      <c r="L3179" s="126" t="s">
        <v>3560</v>
      </c>
      <c r="M3179" s="200" t="s">
        <v>7788</v>
      </c>
      <c r="N3179" s="127" t="s">
        <v>7789</v>
      </c>
      <c r="O3179" s="104" t="s">
        <v>45</v>
      </c>
      <c r="P3179" s="104" t="s">
        <v>45</v>
      </c>
      <c r="Q3179" s="218" t="s">
        <v>99</v>
      </c>
      <c r="R3179" s="125" t="s">
        <v>94</v>
      </c>
      <c r="S3179" s="125" t="s">
        <v>79</v>
      </c>
      <c r="T3179" s="129" t="s">
        <v>79</v>
      </c>
      <c r="U3179" s="90"/>
    </row>
    <row r="3180" spans="1:21" ht="42.75" x14ac:dyDescent="0.25">
      <c r="A3180" s="124">
        <v>3175</v>
      </c>
      <c r="B3180" s="125" t="s">
        <v>7704</v>
      </c>
      <c r="C3180" s="125" t="s">
        <v>6035</v>
      </c>
      <c r="D3180" s="238">
        <v>46139</v>
      </c>
      <c r="E3180" s="125" t="s">
        <v>90</v>
      </c>
      <c r="F3180" s="143" t="s">
        <v>135</v>
      </c>
      <c r="G3180" s="125" t="s">
        <v>98</v>
      </c>
      <c r="H3180" s="125" t="s">
        <v>92</v>
      </c>
      <c r="I3180" s="297" t="s">
        <v>2626</v>
      </c>
      <c r="J3180" s="95" t="s">
        <v>18</v>
      </c>
      <c r="K3180" s="105" t="s">
        <v>120</v>
      </c>
      <c r="L3180" s="126" t="s">
        <v>6108</v>
      </c>
      <c r="M3180" s="200" t="s">
        <v>7790</v>
      </c>
      <c r="N3180" s="127" t="s">
        <v>7791</v>
      </c>
      <c r="O3180" s="104" t="s">
        <v>51</v>
      </c>
      <c r="P3180" s="104" t="s">
        <v>130</v>
      </c>
      <c r="Q3180" s="218" t="s">
        <v>93</v>
      </c>
      <c r="R3180" s="125" t="s">
        <v>94</v>
      </c>
      <c r="S3180" s="125" t="s">
        <v>79</v>
      </c>
      <c r="T3180" s="129" t="s">
        <v>79</v>
      </c>
      <c r="U3180" s="90"/>
    </row>
    <row r="3181" spans="1:21" ht="36" x14ac:dyDescent="0.25">
      <c r="A3181" s="124">
        <v>3176</v>
      </c>
      <c r="B3181" s="125" t="s">
        <v>7704</v>
      </c>
      <c r="C3181" s="125" t="s">
        <v>6035</v>
      </c>
      <c r="D3181" s="238">
        <v>46139</v>
      </c>
      <c r="E3181" s="125" t="s">
        <v>90</v>
      </c>
      <c r="F3181" s="143" t="s">
        <v>135</v>
      </c>
      <c r="G3181" s="125" t="s">
        <v>98</v>
      </c>
      <c r="H3181" s="125" t="s">
        <v>92</v>
      </c>
      <c r="I3181" s="297" t="s">
        <v>2626</v>
      </c>
      <c r="J3181" s="95" t="s">
        <v>18</v>
      </c>
      <c r="K3181" s="105" t="s">
        <v>120</v>
      </c>
      <c r="L3181" s="126" t="s">
        <v>3504</v>
      </c>
      <c r="M3181" s="200" t="s">
        <v>7792</v>
      </c>
      <c r="N3181" s="127" t="s">
        <v>7793</v>
      </c>
      <c r="O3181" s="104" t="s">
        <v>68</v>
      </c>
      <c r="P3181" s="104" t="s">
        <v>129</v>
      </c>
      <c r="Q3181" s="218" t="s">
        <v>99</v>
      </c>
      <c r="R3181" s="125" t="s">
        <v>94</v>
      </c>
      <c r="S3181" s="125" t="s">
        <v>79</v>
      </c>
      <c r="T3181" s="129" t="s">
        <v>79</v>
      </c>
      <c r="U3181" s="90"/>
    </row>
    <row r="3182" spans="1:21" ht="36" x14ac:dyDescent="0.25">
      <c r="A3182" s="124">
        <v>3177</v>
      </c>
      <c r="B3182" s="125" t="s">
        <v>7704</v>
      </c>
      <c r="C3182" s="125" t="s">
        <v>6035</v>
      </c>
      <c r="D3182" s="238">
        <v>46139</v>
      </c>
      <c r="E3182" s="125" t="s">
        <v>90</v>
      </c>
      <c r="F3182" s="143" t="s">
        <v>135</v>
      </c>
      <c r="G3182" s="125" t="s">
        <v>98</v>
      </c>
      <c r="H3182" s="125" t="s">
        <v>92</v>
      </c>
      <c r="I3182" s="297" t="s">
        <v>653</v>
      </c>
      <c r="J3182" s="95" t="s">
        <v>18</v>
      </c>
      <c r="K3182" s="105">
        <v>3</v>
      </c>
      <c r="L3182" s="126" t="s">
        <v>4828</v>
      </c>
      <c r="M3182" s="200" t="s">
        <v>7794</v>
      </c>
      <c r="N3182" s="127" t="s">
        <v>7795</v>
      </c>
      <c r="O3182" s="104" t="s">
        <v>72</v>
      </c>
      <c r="P3182" s="104" t="s">
        <v>136</v>
      </c>
      <c r="Q3182" s="218" t="s">
        <v>99</v>
      </c>
      <c r="R3182" s="125" t="s">
        <v>94</v>
      </c>
      <c r="S3182" s="125" t="s">
        <v>79</v>
      </c>
      <c r="T3182" s="129" t="s">
        <v>79</v>
      </c>
      <c r="U3182" s="90"/>
    </row>
    <row r="3183" spans="1:21" ht="36" x14ac:dyDescent="0.25">
      <c r="A3183" s="124">
        <v>3178</v>
      </c>
      <c r="B3183" s="125" t="s">
        <v>7704</v>
      </c>
      <c r="C3183" s="125" t="s">
        <v>6035</v>
      </c>
      <c r="D3183" s="238">
        <v>46139</v>
      </c>
      <c r="E3183" s="125" t="s">
        <v>90</v>
      </c>
      <c r="F3183" s="143" t="s">
        <v>135</v>
      </c>
      <c r="G3183" s="125" t="s">
        <v>98</v>
      </c>
      <c r="H3183" s="125" t="s">
        <v>92</v>
      </c>
      <c r="I3183" s="297" t="s">
        <v>653</v>
      </c>
      <c r="J3183" s="95" t="s">
        <v>18</v>
      </c>
      <c r="K3183" s="105">
        <v>3</v>
      </c>
      <c r="L3183" s="126" t="s">
        <v>7796</v>
      </c>
      <c r="M3183" s="200" t="s">
        <v>7797</v>
      </c>
      <c r="N3183" s="127" t="s">
        <v>7798</v>
      </c>
      <c r="O3183" s="104" t="s">
        <v>3355</v>
      </c>
      <c r="P3183" s="104" t="s">
        <v>125</v>
      </c>
      <c r="Q3183" s="218" t="s">
        <v>99</v>
      </c>
      <c r="R3183" s="125" t="s">
        <v>94</v>
      </c>
      <c r="S3183" s="125" t="s">
        <v>79</v>
      </c>
      <c r="T3183" s="129" t="s">
        <v>79</v>
      </c>
      <c r="U3183" s="90"/>
    </row>
    <row r="3184" spans="1:21" ht="38.25" x14ac:dyDescent="0.25">
      <c r="A3184" s="124">
        <v>3179</v>
      </c>
      <c r="B3184" s="125" t="s">
        <v>7704</v>
      </c>
      <c r="C3184" s="125" t="s">
        <v>6035</v>
      </c>
      <c r="D3184" s="238">
        <v>46139</v>
      </c>
      <c r="E3184" s="125" t="s">
        <v>90</v>
      </c>
      <c r="F3184" s="143" t="s">
        <v>135</v>
      </c>
      <c r="G3184" s="125" t="s">
        <v>98</v>
      </c>
      <c r="H3184" s="125" t="s">
        <v>92</v>
      </c>
      <c r="I3184" s="297" t="s">
        <v>653</v>
      </c>
      <c r="J3184" s="95" t="s">
        <v>18</v>
      </c>
      <c r="K3184" s="105">
        <v>3</v>
      </c>
      <c r="L3184" s="126" t="s">
        <v>1744</v>
      </c>
      <c r="M3184" s="200" t="s">
        <v>7799</v>
      </c>
      <c r="N3184" s="127" t="s">
        <v>7688</v>
      </c>
      <c r="O3184" s="104" t="s">
        <v>51</v>
      </c>
      <c r="P3184" s="104" t="s">
        <v>130</v>
      </c>
      <c r="Q3184" s="218" t="s">
        <v>93</v>
      </c>
      <c r="R3184" s="125" t="s">
        <v>94</v>
      </c>
      <c r="S3184" s="125" t="s">
        <v>79</v>
      </c>
      <c r="T3184" s="129" t="s">
        <v>79</v>
      </c>
      <c r="U3184" s="90"/>
    </row>
    <row r="3185" spans="1:21" ht="36" x14ac:dyDescent="0.25">
      <c r="A3185" s="124">
        <v>3180</v>
      </c>
      <c r="B3185" s="125" t="s">
        <v>7704</v>
      </c>
      <c r="C3185" s="125" t="s">
        <v>6035</v>
      </c>
      <c r="D3185" s="238">
        <v>46139</v>
      </c>
      <c r="E3185" s="125" t="s">
        <v>90</v>
      </c>
      <c r="F3185" s="143" t="s">
        <v>135</v>
      </c>
      <c r="G3185" s="125" t="s">
        <v>98</v>
      </c>
      <c r="H3185" s="125" t="s">
        <v>92</v>
      </c>
      <c r="I3185" s="297" t="s">
        <v>653</v>
      </c>
      <c r="J3185" s="95" t="s">
        <v>18</v>
      </c>
      <c r="K3185" s="105">
        <v>3</v>
      </c>
      <c r="L3185" s="126" t="s">
        <v>4262</v>
      </c>
      <c r="M3185" s="200" t="s">
        <v>7800</v>
      </c>
      <c r="N3185" s="127" t="s">
        <v>7801</v>
      </c>
      <c r="O3185" s="104" t="s">
        <v>41</v>
      </c>
      <c r="P3185" s="104" t="s">
        <v>129</v>
      </c>
      <c r="Q3185" s="218" t="s">
        <v>99</v>
      </c>
      <c r="R3185" s="125" t="s">
        <v>94</v>
      </c>
      <c r="S3185" s="125" t="s">
        <v>79</v>
      </c>
      <c r="T3185" s="129" t="s">
        <v>79</v>
      </c>
      <c r="U3185" s="90"/>
    </row>
    <row r="3186" spans="1:21" ht="36" x14ac:dyDescent="0.25">
      <c r="A3186" s="124">
        <v>3181</v>
      </c>
      <c r="B3186" s="125" t="s">
        <v>7704</v>
      </c>
      <c r="C3186" s="125" t="s">
        <v>6035</v>
      </c>
      <c r="D3186" s="238">
        <v>46139</v>
      </c>
      <c r="E3186" s="125" t="s">
        <v>90</v>
      </c>
      <c r="F3186" s="143" t="s">
        <v>135</v>
      </c>
      <c r="G3186" s="125" t="s">
        <v>98</v>
      </c>
      <c r="H3186" s="125" t="s">
        <v>92</v>
      </c>
      <c r="I3186" s="297" t="s">
        <v>653</v>
      </c>
      <c r="J3186" s="95" t="s">
        <v>18</v>
      </c>
      <c r="K3186" s="105">
        <v>3</v>
      </c>
      <c r="L3186" s="126" t="s">
        <v>3230</v>
      </c>
      <c r="M3186" s="200" t="s">
        <v>7802</v>
      </c>
      <c r="N3186" s="127" t="s">
        <v>7803</v>
      </c>
      <c r="O3186" s="104" t="s">
        <v>68</v>
      </c>
      <c r="P3186" s="104" t="s">
        <v>129</v>
      </c>
      <c r="Q3186" s="218" t="s">
        <v>99</v>
      </c>
      <c r="R3186" s="125" t="s">
        <v>94</v>
      </c>
      <c r="S3186" s="125" t="s">
        <v>79</v>
      </c>
      <c r="T3186" s="129" t="s">
        <v>79</v>
      </c>
      <c r="U3186" s="90"/>
    </row>
    <row r="3187" spans="1:21" ht="36" x14ac:dyDescent="0.25">
      <c r="A3187" s="124">
        <v>3182</v>
      </c>
      <c r="B3187" s="125" t="s">
        <v>7704</v>
      </c>
      <c r="C3187" s="125" t="s">
        <v>6035</v>
      </c>
      <c r="D3187" s="238">
        <v>46139</v>
      </c>
      <c r="E3187" s="125" t="s">
        <v>90</v>
      </c>
      <c r="F3187" s="143" t="s">
        <v>135</v>
      </c>
      <c r="G3187" s="125" t="s">
        <v>98</v>
      </c>
      <c r="H3187" s="125" t="s">
        <v>92</v>
      </c>
      <c r="I3187" s="297" t="s">
        <v>117</v>
      </c>
      <c r="J3187" s="95" t="s">
        <v>18</v>
      </c>
      <c r="K3187" s="105" t="s">
        <v>121</v>
      </c>
      <c r="L3187" s="95" t="s">
        <v>7809</v>
      </c>
      <c r="M3187" s="91" t="s">
        <v>7805</v>
      </c>
      <c r="N3187" s="91" t="s">
        <v>7806</v>
      </c>
      <c r="O3187" s="104" t="s">
        <v>41</v>
      </c>
      <c r="P3187" s="104" t="s">
        <v>129</v>
      </c>
      <c r="Q3187" s="218" t="s">
        <v>99</v>
      </c>
      <c r="R3187" s="90" t="s">
        <v>94</v>
      </c>
      <c r="S3187" s="90" t="s">
        <v>78</v>
      </c>
      <c r="T3187" s="96" t="s">
        <v>79</v>
      </c>
      <c r="U3187" s="90"/>
    </row>
    <row r="3188" spans="1:21" ht="36" x14ac:dyDescent="0.25">
      <c r="A3188" s="124">
        <v>3183</v>
      </c>
      <c r="B3188" s="125" t="s">
        <v>7704</v>
      </c>
      <c r="C3188" s="125" t="s">
        <v>6035</v>
      </c>
      <c r="D3188" s="238">
        <v>46139</v>
      </c>
      <c r="E3188" s="125" t="s">
        <v>90</v>
      </c>
      <c r="F3188" s="143" t="s">
        <v>100</v>
      </c>
      <c r="G3188" s="125" t="s">
        <v>98</v>
      </c>
      <c r="H3188" s="125" t="s">
        <v>92</v>
      </c>
      <c r="I3188" s="297" t="s">
        <v>117</v>
      </c>
      <c r="J3188" s="95" t="s">
        <v>18</v>
      </c>
      <c r="K3188" s="105" t="s">
        <v>120</v>
      </c>
      <c r="L3188" s="95" t="s">
        <v>3862</v>
      </c>
      <c r="M3188" s="91" t="s">
        <v>7807</v>
      </c>
      <c r="N3188" s="91" t="s">
        <v>7808</v>
      </c>
      <c r="O3188" s="104" t="s">
        <v>3355</v>
      </c>
      <c r="P3188" s="104" t="s">
        <v>125</v>
      </c>
      <c r="Q3188" s="218" t="s">
        <v>99</v>
      </c>
      <c r="R3188" s="90" t="s">
        <v>94</v>
      </c>
      <c r="S3188" s="90" t="s">
        <v>78</v>
      </c>
      <c r="T3188" s="96" t="s">
        <v>79</v>
      </c>
      <c r="U3188" s="90"/>
    </row>
    <row r="3189" spans="1:21" ht="36" x14ac:dyDescent="0.25">
      <c r="A3189" s="124">
        <v>3184</v>
      </c>
      <c r="B3189" s="125" t="s">
        <v>7704</v>
      </c>
      <c r="C3189" s="125" t="s">
        <v>6035</v>
      </c>
      <c r="D3189" s="238">
        <v>46139</v>
      </c>
      <c r="E3189" s="125" t="s">
        <v>90</v>
      </c>
      <c r="F3189" s="143" t="s">
        <v>135</v>
      </c>
      <c r="G3189" s="125" t="s">
        <v>98</v>
      </c>
      <c r="H3189" s="125" t="s">
        <v>92</v>
      </c>
      <c r="I3189" s="297" t="s">
        <v>117</v>
      </c>
      <c r="J3189" s="95" t="s">
        <v>18</v>
      </c>
      <c r="K3189" s="105" t="s">
        <v>120</v>
      </c>
      <c r="L3189" s="95" t="s">
        <v>7812</v>
      </c>
      <c r="M3189" s="91" t="s">
        <v>7810</v>
      </c>
      <c r="N3189" s="91" t="s">
        <v>7811</v>
      </c>
      <c r="O3189" s="104" t="s">
        <v>45</v>
      </c>
      <c r="P3189" s="104" t="s">
        <v>45</v>
      </c>
      <c r="Q3189" s="218" t="s">
        <v>99</v>
      </c>
      <c r="R3189" s="90" t="s">
        <v>94</v>
      </c>
      <c r="S3189" s="90" t="s">
        <v>78</v>
      </c>
      <c r="T3189" s="96" t="s">
        <v>79</v>
      </c>
      <c r="U3189" s="90"/>
    </row>
    <row r="3190" spans="1:21" ht="36" x14ac:dyDescent="0.25">
      <c r="A3190" s="124">
        <v>3185</v>
      </c>
      <c r="B3190" s="125" t="s">
        <v>7704</v>
      </c>
      <c r="C3190" s="125" t="s">
        <v>6035</v>
      </c>
      <c r="D3190" s="238">
        <v>46139</v>
      </c>
      <c r="E3190" s="125" t="s">
        <v>90</v>
      </c>
      <c r="F3190" s="143" t="s">
        <v>135</v>
      </c>
      <c r="G3190" s="125" t="s">
        <v>98</v>
      </c>
      <c r="H3190" s="125" t="s">
        <v>92</v>
      </c>
      <c r="I3190" s="297" t="s">
        <v>117</v>
      </c>
      <c r="J3190" s="95" t="s">
        <v>18</v>
      </c>
      <c r="K3190" s="105" t="s">
        <v>120</v>
      </c>
      <c r="L3190" s="95" t="s">
        <v>696</v>
      </c>
      <c r="M3190" s="91" t="s">
        <v>7813</v>
      </c>
      <c r="N3190" s="91" t="s">
        <v>7814</v>
      </c>
      <c r="O3190" s="104" t="s">
        <v>3355</v>
      </c>
      <c r="P3190" s="104" t="s">
        <v>125</v>
      </c>
      <c r="Q3190" s="218" t="s">
        <v>93</v>
      </c>
      <c r="R3190" s="90" t="s">
        <v>94</v>
      </c>
      <c r="S3190" s="90" t="s">
        <v>78</v>
      </c>
      <c r="T3190" s="96" t="s">
        <v>79</v>
      </c>
      <c r="U3190" s="90"/>
    </row>
    <row r="3191" spans="1:21" ht="38.25" x14ac:dyDescent="0.25">
      <c r="A3191" s="124">
        <v>3186</v>
      </c>
      <c r="B3191" s="125" t="s">
        <v>7704</v>
      </c>
      <c r="C3191" s="125" t="s">
        <v>6035</v>
      </c>
      <c r="D3191" s="238">
        <v>46139</v>
      </c>
      <c r="E3191" s="125" t="s">
        <v>90</v>
      </c>
      <c r="F3191" s="143" t="s">
        <v>135</v>
      </c>
      <c r="G3191" s="125" t="s">
        <v>98</v>
      </c>
      <c r="H3191" s="125" t="s">
        <v>92</v>
      </c>
      <c r="I3191" s="297" t="s">
        <v>117</v>
      </c>
      <c r="J3191" s="95" t="s">
        <v>18</v>
      </c>
      <c r="K3191" s="105" t="s">
        <v>121</v>
      </c>
      <c r="L3191" s="95" t="s">
        <v>1377</v>
      </c>
      <c r="M3191" s="91" t="s">
        <v>7815</v>
      </c>
      <c r="N3191" s="91" t="s">
        <v>7816</v>
      </c>
      <c r="O3191" s="104" t="s">
        <v>58</v>
      </c>
      <c r="P3191" s="104" t="s">
        <v>130</v>
      </c>
      <c r="Q3191" s="218" t="s">
        <v>93</v>
      </c>
      <c r="R3191" s="90" t="s">
        <v>94</v>
      </c>
      <c r="S3191" s="90" t="s">
        <v>78</v>
      </c>
      <c r="T3191" s="96" t="s">
        <v>79</v>
      </c>
      <c r="U3191" s="90"/>
    </row>
    <row r="3192" spans="1:21" ht="36" x14ac:dyDescent="0.25">
      <c r="A3192" s="124">
        <v>3187</v>
      </c>
      <c r="B3192" s="125" t="s">
        <v>7704</v>
      </c>
      <c r="C3192" s="125" t="s">
        <v>6035</v>
      </c>
      <c r="D3192" s="238">
        <v>46139</v>
      </c>
      <c r="E3192" s="125" t="s">
        <v>90</v>
      </c>
      <c r="F3192" s="143" t="s">
        <v>100</v>
      </c>
      <c r="G3192" s="125" t="s">
        <v>98</v>
      </c>
      <c r="H3192" s="125" t="s">
        <v>92</v>
      </c>
      <c r="I3192" s="297" t="s">
        <v>117</v>
      </c>
      <c r="J3192" s="95" t="s">
        <v>18</v>
      </c>
      <c r="K3192" s="105" t="s">
        <v>121</v>
      </c>
      <c r="L3192" s="95" t="s">
        <v>7819</v>
      </c>
      <c r="M3192" s="91" t="s">
        <v>7817</v>
      </c>
      <c r="N3192" s="91" t="s">
        <v>7818</v>
      </c>
      <c r="O3192" s="104" t="s">
        <v>34</v>
      </c>
      <c r="P3192" s="104" t="s">
        <v>131</v>
      </c>
      <c r="Q3192" s="218" t="s">
        <v>93</v>
      </c>
      <c r="R3192" s="90" t="s">
        <v>94</v>
      </c>
      <c r="S3192" s="90" t="s">
        <v>78</v>
      </c>
      <c r="T3192" s="96" t="s">
        <v>79</v>
      </c>
      <c r="U3192" s="90"/>
    </row>
    <row r="3193" spans="1:21" ht="36" x14ac:dyDescent="0.25">
      <c r="A3193" s="124">
        <v>3188</v>
      </c>
      <c r="B3193" s="125" t="s">
        <v>7704</v>
      </c>
      <c r="C3193" s="125" t="s">
        <v>6035</v>
      </c>
      <c r="D3193" s="238">
        <v>46139</v>
      </c>
      <c r="E3193" s="125" t="s">
        <v>90</v>
      </c>
      <c r="F3193" s="143" t="s">
        <v>135</v>
      </c>
      <c r="G3193" s="125" t="s">
        <v>91</v>
      </c>
      <c r="H3193" s="125" t="s">
        <v>96</v>
      </c>
      <c r="I3193" s="297" t="s">
        <v>264</v>
      </c>
      <c r="J3193" s="95" t="s">
        <v>18</v>
      </c>
      <c r="K3193" s="105" t="s">
        <v>120</v>
      </c>
      <c r="L3193" s="126" t="s">
        <v>493</v>
      </c>
      <c r="M3193" s="200" t="s">
        <v>7820</v>
      </c>
      <c r="N3193" s="127" t="s">
        <v>7821</v>
      </c>
      <c r="O3193" s="104" t="s">
        <v>42</v>
      </c>
      <c r="P3193" s="104" t="s">
        <v>42</v>
      </c>
      <c r="Q3193" s="218" t="s">
        <v>99</v>
      </c>
      <c r="R3193" s="125" t="s">
        <v>94</v>
      </c>
      <c r="S3193" s="125" t="s">
        <v>79</v>
      </c>
      <c r="T3193" s="129" t="s">
        <v>79</v>
      </c>
      <c r="U3193" s="90"/>
    </row>
    <row r="3194" spans="1:21" ht="36" x14ac:dyDescent="0.25">
      <c r="A3194" s="124">
        <v>3189</v>
      </c>
      <c r="B3194" s="125" t="s">
        <v>7704</v>
      </c>
      <c r="C3194" s="125" t="s">
        <v>6035</v>
      </c>
      <c r="D3194" s="238">
        <v>46139</v>
      </c>
      <c r="E3194" s="125" t="s">
        <v>90</v>
      </c>
      <c r="F3194" s="143" t="s">
        <v>135</v>
      </c>
      <c r="G3194" s="125" t="s">
        <v>91</v>
      </c>
      <c r="H3194" s="125" t="s">
        <v>96</v>
      </c>
      <c r="I3194" s="297" t="s">
        <v>264</v>
      </c>
      <c r="J3194" s="95" t="s">
        <v>18</v>
      </c>
      <c r="K3194" s="105" t="s">
        <v>121</v>
      </c>
      <c r="L3194" s="126" t="s">
        <v>861</v>
      </c>
      <c r="M3194" s="200" t="s">
        <v>7822</v>
      </c>
      <c r="N3194" s="127" t="s">
        <v>7823</v>
      </c>
      <c r="O3194" s="104" t="s">
        <v>45</v>
      </c>
      <c r="P3194" s="104" t="s">
        <v>45</v>
      </c>
      <c r="Q3194" s="218" t="s">
        <v>99</v>
      </c>
      <c r="R3194" s="125" t="s">
        <v>94</v>
      </c>
      <c r="S3194" s="125" t="s">
        <v>79</v>
      </c>
      <c r="T3194" s="129" t="s">
        <v>79</v>
      </c>
      <c r="U3194" s="90"/>
    </row>
    <row r="3195" spans="1:21" ht="71.25" x14ac:dyDescent="0.25">
      <c r="A3195" s="124">
        <v>3190</v>
      </c>
      <c r="B3195" s="125" t="s">
        <v>7704</v>
      </c>
      <c r="C3195" s="125" t="s">
        <v>6035</v>
      </c>
      <c r="D3195" s="238">
        <v>46139</v>
      </c>
      <c r="E3195" s="125" t="s">
        <v>90</v>
      </c>
      <c r="F3195" s="143" t="s">
        <v>100</v>
      </c>
      <c r="G3195" s="125" t="s">
        <v>91</v>
      </c>
      <c r="H3195" s="125" t="s">
        <v>96</v>
      </c>
      <c r="I3195" s="297" t="s">
        <v>264</v>
      </c>
      <c r="J3195" s="95" t="s">
        <v>18</v>
      </c>
      <c r="K3195" s="105" t="s">
        <v>120</v>
      </c>
      <c r="L3195" s="126" t="s">
        <v>3200</v>
      </c>
      <c r="M3195" s="91" t="s">
        <v>7824</v>
      </c>
      <c r="N3195" s="127" t="s">
        <v>7825</v>
      </c>
      <c r="O3195" s="104" t="s">
        <v>53</v>
      </c>
      <c r="P3195" s="104" t="s">
        <v>131</v>
      </c>
      <c r="Q3195" s="218" t="s">
        <v>93</v>
      </c>
      <c r="R3195" s="90" t="s">
        <v>94</v>
      </c>
      <c r="S3195" s="125" t="s">
        <v>79</v>
      </c>
      <c r="T3195" s="129" t="s">
        <v>954</v>
      </c>
      <c r="U3195" s="95" t="s">
        <v>7861</v>
      </c>
    </row>
    <row r="3196" spans="1:21" ht="36" x14ac:dyDescent="0.25">
      <c r="A3196" s="124">
        <v>3191</v>
      </c>
      <c r="B3196" s="125" t="s">
        <v>7704</v>
      </c>
      <c r="C3196" s="125" t="s">
        <v>6035</v>
      </c>
      <c r="D3196" s="238">
        <v>46139</v>
      </c>
      <c r="E3196" s="125" t="s">
        <v>90</v>
      </c>
      <c r="F3196" s="143" t="s">
        <v>100</v>
      </c>
      <c r="G3196" s="125" t="s">
        <v>91</v>
      </c>
      <c r="H3196" s="125" t="s">
        <v>96</v>
      </c>
      <c r="I3196" s="297" t="s">
        <v>264</v>
      </c>
      <c r="J3196" s="95" t="s">
        <v>18</v>
      </c>
      <c r="K3196" s="105">
        <v>0</v>
      </c>
      <c r="L3196" s="126" t="s">
        <v>399</v>
      </c>
      <c r="M3196" s="200" t="s">
        <v>7826</v>
      </c>
      <c r="N3196" s="127" t="s">
        <v>7827</v>
      </c>
      <c r="O3196" s="104" t="s">
        <v>53</v>
      </c>
      <c r="P3196" s="104" t="s">
        <v>136</v>
      </c>
      <c r="Q3196" s="218" t="s">
        <v>93</v>
      </c>
      <c r="R3196" s="90" t="s">
        <v>94</v>
      </c>
      <c r="S3196" s="125" t="s">
        <v>79</v>
      </c>
      <c r="T3196" s="129" t="s">
        <v>78</v>
      </c>
      <c r="U3196" s="90"/>
    </row>
    <row r="3197" spans="1:21" ht="38.25" x14ac:dyDescent="0.25">
      <c r="A3197" s="124">
        <v>3192</v>
      </c>
      <c r="B3197" s="125" t="s">
        <v>7704</v>
      </c>
      <c r="C3197" s="125" t="s">
        <v>6035</v>
      </c>
      <c r="D3197" s="238">
        <v>46139</v>
      </c>
      <c r="E3197" s="125" t="s">
        <v>90</v>
      </c>
      <c r="F3197" s="143" t="s">
        <v>135</v>
      </c>
      <c r="G3197" s="125" t="s">
        <v>91</v>
      </c>
      <c r="H3197" s="125" t="s">
        <v>96</v>
      </c>
      <c r="I3197" s="297" t="s">
        <v>264</v>
      </c>
      <c r="J3197" s="95" t="s">
        <v>18</v>
      </c>
      <c r="K3197" s="105" t="s">
        <v>120</v>
      </c>
      <c r="L3197" s="126" t="s">
        <v>3433</v>
      </c>
      <c r="M3197" s="200" t="s">
        <v>7828</v>
      </c>
      <c r="N3197" s="127" t="s">
        <v>7829</v>
      </c>
      <c r="O3197" s="104" t="s">
        <v>64</v>
      </c>
      <c r="P3197" s="104" t="s">
        <v>130</v>
      </c>
      <c r="Q3197" s="218" t="s">
        <v>93</v>
      </c>
      <c r="R3197" s="125" t="s">
        <v>94</v>
      </c>
      <c r="S3197" s="125" t="s">
        <v>79</v>
      </c>
      <c r="T3197" s="129" t="s">
        <v>79</v>
      </c>
      <c r="U3197" s="90"/>
    </row>
    <row r="3198" spans="1:21" ht="38.25" x14ac:dyDescent="0.25">
      <c r="A3198" s="124">
        <v>3193</v>
      </c>
      <c r="B3198" s="125" t="s">
        <v>7704</v>
      </c>
      <c r="C3198" s="125" t="s">
        <v>6035</v>
      </c>
      <c r="D3198" s="238">
        <v>46139</v>
      </c>
      <c r="E3198" s="125" t="s">
        <v>90</v>
      </c>
      <c r="F3198" s="143" t="s">
        <v>135</v>
      </c>
      <c r="G3198" s="125" t="s">
        <v>98</v>
      </c>
      <c r="H3198" s="125" t="s">
        <v>92</v>
      </c>
      <c r="I3198" s="297" t="s">
        <v>2626</v>
      </c>
      <c r="J3198" s="95" t="s">
        <v>18</v>
      </c>
      <c r="K3198" s="105">
        <v>0</v>
      </c>
      <c r="L3198" s="126" t="s">
        <v>399</v>
      </c>
      <c r="M3198" s="200" t="s">
        <v>7830</v>
      </c>
      <c r="N3198" s="127" t="s">
        <v>7831</v>
      </c>
      <c r="O3198" s="104" t="s">
        <v>65</v>
      </c>
      <c r="P3198" s="104" t="s">
        <v>130</v>
      </c>
      <c r="Q3198" s="218" t="s">
        <v>93</v>
      </c>
      <c r="R3198" s="125" t="s">
        <v>94</v>
      </c>
      <c r="S3198" s="125" t="s">
        <v>79</v>
      </c>
      <c r="T3198" s="129" t="s">
        <v>79</v>
      </c>
      <c r="U3198" s="90"/>
    </row>
    <row r="3199" spans="1:21" ht="36" x14ac:dyDescent="0.25">
      <c r="A3199" s="124">
        <v>3194</v>
      </c>
      <c r="B3199" s="125" t="s">
        <v>7704</v>
      </c>
      <c r="C3199" s="125" t="s">
        <v>6035</v>
      </c>
      <c r="D3199" s="238">
        <v>46139</v>
      </c>
      <c r="E3199" s="125" t="s">
        <v>90</v>
      </c>
      <c r="F3199" s="143" t="s">
        <v>135</v>
      </c>
      <c r="G3199" s="125" t="s">
        <v>98</v>
      </c>
      <c r="H3199" s="125" t="s">
        <v>92</v>
      </c>
      <c r="I3199" s="297" t="s">
        <v>2626</v>
      </c>
      <c r="J3199" s="95" t="s">
        <v>18</v>
      </c>
      <c r="K3199" s="105">
        <v>0</v>
      </c>
      <c r="L3199" s="126" t="s">
        <v>6092</v>
      </c>
      <c r="M3199" s="200" t="s">
        <v>7832</v>
      </c>
      <c r="N3199" s="127" t="s">
        <v>7833</v>
      </c>
      <c r="O3199" s="104" t="s">
        <v>41</v>
      </c>
      <c r="P3199" s="104" t="s">
        <v>129</v>
      </c>
      <c r="Q3199" s="218" t="s">
        <v>99</v>
      </c>
      <c r="R3199" s="125" t="s">
        <v>94</v>
      </c>
      <c r="S3199" s="125" t="s">
        <v>79</v>
      </c>
      <c r="T3199" s="129" t="s">
        <v>79</v>
      </c>
      <c r="U3199" s="90"/>
    </row>
    <row r="3200" spans="1:21" ht="38.25" x14ac:dyDescent="0.25">
      <c r="A3200" s="124">
        <v>3195</v>
      </c>
      <c r="B3200" s="125" t="s">
        <v>7704</v>
      </c>
      <c r="C3200" s="125" t="s">
        <v>6035</v>
      </c>
      <c r="D3200" s="238">
        <v>46139</v>
      </c>
      <c r="E3200" s="125" t="s">
        <v>90</v>
      </c>
      <c r="F3200" s="143" t="s">
        <v>135</v>
      </c>
      <c r="G3200" s="125" t="s">
        <v>98</v>
      </c>
      <c r="H3200" s="125" t="s">
        <v>92</v>
      </c>
      <c r="I3200" s="297" t="s">
        <v>2626</v>
      </c>
      <c r="J3200" s="95" t="s">
        <v>18</v>
      </c>
      <c r="K3200" s="105">
        <v>0</v>
      </c>
      <c r="L3200" s="126" t="s">
        <v>399</v>
      </c>
      <c r="M3200" s="200" t="s">
        <v>7834</v>
      </c>
      <c r="N3200" s="127" t="s">
        <v>7835</v>
      </c>
      <c r="O3200" s="104" t="s">
        <v>51</v>
      </c>
      <c r="P3200" s="104" t="s">
        <v>130</v>
      </c>
      <c r="Q3200" s="218" t="s">
        <v>93</v>
      </c>
      <c r="R3200" s="125" t="s">
        <v>94</v>
      </c>
      <c r="S3200" s="125" t="s">
        <v>79</v>
      </c>
      <c r="T3200" s="129" t="s">
        <v>79</v>
      </c>
      <c r="U3200" s="90"/>
    </row>
    <row r="3201" spans="1:21" ht="36" x14ac:dyDescent="0.25">
      <c r="A3201" s="124">
        <v>3196</v>
      </c>
      <c r="B3201" s="125" t="s">
        <v>7704</v>
      </c>
      <c r="C3201" s="125" t="s">
        <v>6035</v>
      </c>
      <c r="D3201" s="238">
        <v>46139</v>
      </c>
      <c r="E3201" s="125" t="s">
        <v>90</v>
      </c>
      <c r="F3201" s="143" t="s">
        <v>135</v>
      </c>
      <c r="G3201" s="125" t="s">
        <v>98</v>
      </c>
      <c r="H3201" s="125" t="s">
        <v>92</v>
      </c>
      <c r="I3201" s="297" t="s">
        <v>2626</v>
      </c>
      <c r="J3201" s="95" t="s">
        <v>18</v>
      </c>
      <c r="K3201" s="105">
        <v>0</v>
      </c>
      <c r="L3201" s="126" t="s">
        <v>399</v>
      </c>
      <c r="M3201" s="200" t="s">
        <v>7836</v>
      </c>
      <c r="N3201" s="127" t="s">
        <v>7837</v>
      </c>
      <c r="O3201" s="104" t="s">
        <v>57</v>
      </c>
      <c r="P3201" s="104" t="s">
        <v>124</v>
      </c>
      <c r="Q3201" s="218" t="s">
        <v>99</v>
      </c>
      <c r="R3201" s="125" t="s">
        <v>94</v>
      </c>
      <c r="S3201" s="125" t="s">
        <v>79</v>
      </c>
      <c r="T3201" s="129" t="s">
        <v>79</v>
      </c>
      <c r="U3201" s="90"/>
    </row>
    <row r="3202" spans="1:21" ht="36" x14ac:dyDescent="0.25">
      <c r="A3202" s="124">
        <v>3197</v>
      </c>
      <c r="B3202" s="125" t="s">
        <v>7704</v>
      </c>
      <c r="C3202" s="125" t="s">
        <v>6035</v>
      </c>
      <c r="D3202" s="238">
        <v>46139</v>
      </c>
      <c r="E3202" s="125" t="s">
        <v>90</v>
      </c>
      <c r="F3202" s="143" t="s">
        <v>100</v>
      </c>
      <c r="G3202" s="125" t="s">
        <v>98</v>
      </c>
      <c r="H3202" s="125" t="s">
        <v>92</v>
      </c>
      <c r="I3202" s="297" t="s">
        <v>2626</v>
      </c>
      <c r="J3202" s="95" t="s">
        <v>18</v>
      </c>
      <c r="K3202" s="105" t="s">
        <v>139</v>
      </c>
      <c r="L3202" s="126" t="s">
        <v>4847</v>
      </c>
      <c r="M3202" s="200" t="s">
        <v>7838</v>
      </c>
      <c r="N3202" s="127" t="s">
        <v>7839</v>
      </c>
      <c r="O3202" s="104" t="s">
        <v>53</v>
      </c>
      <c r="P3202" s="104" t="s">
        <v>131</v>
      </c>
      <c r="Q3202" s="218" t="s">
        <v>93</v>
      </c>
      <c r="R3202" s="125" t="s">
        <v>94</v>
      </c>
      <c r="S3202" s="125" t="s">
        <v>79</v>
      </c>
      <c r="T3202" s="129" t="s">
        <v>79</v>
      </c>
      <c r="U3202" s="90"/>
    </row>
    <row r="3203" spans="1:21" ht="36" x14ac:dyDescent="0.25">
      <c r="A3203" s="124">
        <v>3198</v>
      </c>
      <c r="B3203" s="125" t="s">
        <v>7704</v>
      </c>
      <c r="C3203" s="125" t="s">
        <v>6035</v>
      </c>
      <c r="D3203" s="238">
        <v>46139</v>
      </c>
      <c r="E3203" s="125" t="s">
        <v>90</v>
      </c>
      <c r="F3203" s="143" t="s">
        <v>135</v>
      </c>
      <c r="G3203" s="125" t="s">
        <v>98</v>
      </c>
      <c r="H3203" s="125" t="s">
        <v>92</v>
      </c>
      <c r="I3203" s="297" t="s">
        <v>2626</v>
      </c>
      <c r="J3203" s="95" t="s">
        <v>18</v>
      </c>
      <c r="K3203" s="105" t="s">
        <v>121</v>
      </c>
      <c r="L3203" s="126" t="s">
        <v>2988</v>
      </c>
      <c r="M3203" s="200" t="s">
        <v>7840</v>
      </c>
      <c r="N3203" s="127" t="s">
        <v>5799</v>
      </c>
      <c r="O3203" s="104" t="s">
        <v>3359</v>
      </c>
      <c r="P3203" s="104" t="s">
        <v>131</v>
      </c>
      <c r="Q3203" s="218" t="s">
        <v>93</v>
      </c>
      <c r="R3203" s="125" t="s">
        <v>94</v>
      </c>
      <c r="S3203" s="125" t="s">
        <v>79</v>
      </c>
      <c r="T3203" s="129" t="s">
        <v>79</v>
      </c>
      <c r="U3203" s="90"/>
    </row>
    <row r="3204" spans="1:21" ht="36" x14ac:dyDescent="0.25">
      <c r="A3204" s="124">
        <v>3199</v>
      </c>
      <c r="B3204" s="125" t="s">
        <v>7704</v>
      </c>
      <c r="C3204" s="125" t="s">
        <v>6035</v>
      </c>
      <c r="D3204" s="238">
        <v>46139</v>
      </c>
      <c r="E3204" s="125" t="s">
        <v>90</v>
      </c>
      <c r="F3204" s="143" t="s">
        <v>135</v>
      </c>
      <c r="G3204" s="125" t="s">
        <v>98</v>
      </c>
      <c r="H3204" s="125" t="s">
        <v>92</v>
      </c>
      <c r="I3204" s="297" t="s">
        <v>383</v>
      </c>
      <c r="J3204" s="95" t="s">
        <v>30</v>
      </c>
      <c r="K3204" s="105">
        <v>1</v>
      </c>
      <c r="L3204" s="126" t="s">
        <v>1368</v>
      </c>
      <c r="M3204" s="200" t="s">
        <v>7841</v>
      </c>
      <c r="N3204" s="127" t="s">
        <v>7842</v>
      </c>
      <c r="O3204" s="104" t="s">
        <v>72</v>
      </c>
      <c r="P3204" s="104" t="s">
        <v>125</v>
      </c>
      <c r="Q3204" s="218" t="s">
        <v>99</v>
      </c>
      <c r="R3204" s="125" t="s">
        <v>94</v>
      </c>
      <c r="S3204" s="125" t="s">
        <v>79</v>
      </c>
      <c r="T3204" s="129" t="s">
        <v>79</v>
      </c>
      <c r="U3204" s="90"/>
    </row>
    <row r="3205" spans="1:21" ht="28.5" x14ac:dyDescent="0.25">
      <c r="A3205" s="124">
        <v>3200</v>
      </c>
      <c r="B3205" s="125" t="s">
        <v>7704</v>
      </c>
      <c r="C3205" s="125" t="s">
        <v>6035</v>
      </c>
      <c r="D3205" s="238">
        <v>46139</v>
      </c>
      <c r="E3205" s="125" t="s">
        <v>90</v>
      </c>
      <c r="F3205" s="143" t="s">
        <v>135</v>
      </c>
      <c r="G3205" s="125" t="s">
        <v>98</v>
      </c>
      <c r="H3205" s="125" t="s">
        <v>92</v>
      </c>
      <c r="I3205" s="297" t="s">
        <v>7843</v>
      </c>
      <c r="J3205" s="95" t="s">
        <v>27</v>
      </c>
      <c r="K3205" s="105">
        <v>0</v>
      </c>
      <c r="L3205" s="126" t="s">
        <v>1546</v>
      </c>
      <c r="M3205" s="200" t="s">
        <v>7844</v>
      </c>
      <c r="N3205" s="127" t="s">
        <v>7845</v>
      </c>
      <c r="O3205" s="104" t="s">
        <v>64</v>
      </c>
      <c r="P3205" s="104" t="s">
        <v>131</v>
      </c>
      <c r="Q3205" s="218" t="s">
        <v>93</v>
      </c>
      <c r="R3205" s="125" t="s">
        <v>94</v>
      </c>
      <c r="S3205" s="125" t="s">
        <v>79</v>
      </c>
      <c r="T3205" s="129" t="s">
        <v>79</v>
      </c>
      <c r="U3205" s="90"/>
    </row>
    <row r="3206" spans="1:21" ht="57" x14ac:dyDescent="0.25">
      <c r="A3206" s="124">
        <v>3201</v>
      </c>
      <c r="B3206" s="125" t="s">
        <v>7704</v>
      </c>
      <c r="C3206" s="125" t="s">
        <v>6035</v>
      </c>
      <c r="D3206" s="238">
        <v>46139</v>
      </c>
      <c r="E3206" s="125" t="s">
        <v>90</v>
      </c>
      <c r="F3206" s="143" t="s">
        <v>135</v>
      </c>
      <c r="G3206" s="125" t="s">
        <v>98</v>
      </c>
      <c r="H3206" s="125" t="s">
        <v>92</v>
      </c>
      <c r="I3206" s="297" t="s">
        <v>7846</v>
      </c>
      <c r="J3206" s="95" t="s">
        <v>30</v>
      </c>
      <c r="K3206" s="105">
        <v>0</v>
      </c>
      <c r="L3206" s="126" t="s">
        <v>1460</v>
      </c>
      <c r="M3206" s="200" t="s">
        <v>7847</v>
      </c>
      <c r="N3206" s="127" t="s">
        <v>7848</v>
      </c>
      <c r="O3206" s="104" t="s">
        <v>49</v>
      </c>
      <c r="P3206" s="104" t="s">
        <v>130</v>
      </c>
      <c r="Q3206" s="218" t="s">
        <v>93</v>
      </c>
      <c r="R3206" s="125" t="s">
        <v>94</v>
      </c>
      <c r="S3206" s="125" t="s">
        <v>79</v>
      </c>
      <c r="T3206" s="129" t="s">
        <v>79</v>
      </c>
      <c r="U3206" s="90"/>
    </row>
    <row r="3207" spans="1:21" ht="38.25" x14ac:dyDescent="0.25">
      <c r="A3207" s="124">
        <v>3202</v>
      </c>
      <c r="B3207" s="125" t="s">
        <v>7704</v>
      </c>
      <c r="C3207" s="125" t="s">
        <v>6035</v>
      </c>
      <c r="D3207" s="238">
        <v>46139</v>
      </c>
      <c r="E3207" s="125" t="s">
        <v>90</v>
      </c>
      <c r="F3207" s="143" t="s">
        <v>135</v>
      </c>
      <c r="G3207" s="125" t="s">
        <v>98</v>
      </c>
      <c r="H3207" s="125" t="s">
        <v>92</v>
      </c>
      <c r="I3207" s="297" t="s">
        <v>379</v>
      </c>
      <c r="J3207" s="95" t="s">
        <v>30</v>
      </c>
      <c r="K3207" s="105" t="s">
        <v>120</v>
      </c>
      <c r="L3207" s="126" t="s">
        <v>7849</v>
      </c>
      <c r="M3207" s="200" t="s">
        <v>7850</v>
      </c>
      <c r="N3207" s="127" t="s">
        <v>7851</v>
      </c>
      <c r="O3207" s="104" t="s">
        <v>51</v>
      </c>
      <c r="P3207" s="104" t="s">
        <v>130</v>
      </c>
      <c r="Q3207" s="218" t="s">
        <v>93</v>
      </c>
      <c r="R3207" s="125" t="s">
        <v>94</v>
      </c>
      <c r="S3207" s="125" t="s">
        <v>79</v>
      </c>
      <c r="T3207" s="129" t="s">
        <v>79</v>
      </c>
      <c r="U3207" s="90"/>
    </row>
    <row r="3208" spans="1:21" ht="28.5" x14ac:dyDescent="0.25">
      <c r="A3208" s="124">
        <v>3203</v>
      </c>
      <c r="B3208" s="125" t="s">
        <v>7704</v>
      </c>
      <c r="C3208" s="125" t="s">
        <v>6035</v>
      </c>
      <c r="D3208" s="238">
        <v>46139</v>
      </c>
      <c r="E3208" s="90" t="s">
        <v>90</v>
      </c>
      <c r="F3208" s="143" t="s">
        <v>135</v>
      </c>
      <c r="G3208" s="90" t="s">
        <v>91</v>
      </c>
      <c r="H3208" s="90" t="s">
        <v>96</v>
      </c>
      <c r="I3208" s="297" t="s">
        <v>133</v>
      </c>
      <c r="J3208" s="95" t="s">
        <v>18</v>
      </c>
      <c r="K3208" s="105">
        <v>3</v>
      </c>
      <c r="L3208" s="95" t="s">
        <v>1617</v>
      </c>
      <c r="M3208" s="200" t="s">
        <v>7854</v>
      </c>
      <c r="N3208" s="127" t="s">
        <v>7855</v>
      </c>
      <c r="O3208" s="104" t="s">
        <v>38</v>
      </c>
      <c r="P3208" s="104" t="s">
        <v>136</v>
      </c>
      <c r="Q3208" s="218" t="s">
        <v>99</v>
      </c>
      <c r="R3208" s="90" t="s">
        <v>94</v>
      </c>
      <c r="S3208" s="90" t="s">
        <v>78</v>
      </c>
      <c r="T3208" s="96" t="s">
        <v>78</v>
      </c>
      <c r="U3208" s="90" t="s">
        <v>8033</v>
      </c>
    </row>
    <row r="3209" spans="1:21" ht="28.5" x14ac:dyDescent="0.25">
      <c r="A3209" s="124">
        <v>3204</v>
      </c>
      <c r="B3209" s="125" t="s">
        <v>7704</v>
      </c>
      <c r="C3209" s="125" t="s">
        <v>6035</v>
      </c>
      <c r="D3209" s="238">
        <v>46139</v>
      </c>
      <c r="E3209" s="90" t="s">
        <v>90</v>
      </c>
      <c r="F3209" s="143" t="s">
        <v>135</v>
      </c>
      <c r="G3209" s="90" t="s">
        <v>91</v>
      </c>
      <c r="H3209" s="90" t="s">
        <v>96</v>
      </c>
      <c r="I3209" s="297" t="s">
        <v>133</v>
      </c>
      <c r="J3209" s="95" t="s">
        <v>18</v>
      </c>
      <c r="K3209" s="105">
        <v>3</v>
      </c>
      <c r="L3209" s="95" t="s">
        <v>7483</v>
      </c>
      <c r="M3209" s="200" t="s">
        <v>7852</v>
      </c>
      <c r="N3209" s="127" t="s">
        <v>7853</v>
      </c>
      <c r="O3209" s="104" t="s">
        <v>3355</v>
      </c>
      <c r="P3209" s="104" t="s">
        <v>125</v>
      </c>
      <c r="Q3209" s="218" t="s">
        <v>93</v>
      </c>
      <c r="R3209" s="90" t="s">
        <v>94</v>
      </c>
      <c r="S3209" s="90" t="s">
        <v>78</v>
      </c>
      <c r="T3209" s="96" t="s">
        <v>79</v>
      </c>
      <c r="U3209" s="90"/>
    </row>
    <row r="3210" spans="1:21" ht="38.25" x14ac:dyDescent="0.25">
      <c r="A3210" s="124">
        <v>3205</v>
      </c>
      <c r="B3210" s="125" t="s">
        <v>7704</v>
      </c>
      <c r="C3210" s="125" t="s">
        <v>6035</v>
      </c>
      <c r="D3210" s="238">
        <v>46139</v>
      </c>
      <c r="E3210" s="90" t="s">
        <v>90</v>
      </c>
      <c r="F3210" s="143" t="s">
        <v>135</v>
      </c>
      <c r="G3210" s="90" t="s">
        <v>91</v>
      </c>
      <c r="H3210" s="90" t="s">
        <v>96</v>
      </c>
      <c r="I3210" s="297" t="s">
        <v>133</v>
      </c>
      <c r="J3210" s="95" t="s">
        <v>18</v>
      </c>
      <c r="K3210" s="105">
        <v>3</v>
      </c>
      <c r="L3210" s="95" t="s">
        <v>4257</v>
      </c>
      <c r="M3210" s="200" t="s">
        <v>7857</v>
      </c>
      <c r="N3210" s="127" t="s">
        <v>7856</v>
      </c>
      <c r="O3210" s="104" t="s">
        <v>3356</v>
      </c>
      <c r="P3210" s="104" t="s">
        <v>130</v>
      </c>
      <c r="Q3210" s="218" t="s">
        <v>93</v>
      </c>
      <c r="R3210" s="90" t="s">
        <v>94</v>
      </c>
      <c r="S3210" s="90" t="s">
        <v>78</v>
      </c>
      <c r="T3210" s="96" t="s">
        <v>79</v>
      </c>
      <c r="U3210" s="90"/>
    </row>
    <row r="3211" spans="1:21" ht="42.75" x14ac:dyDescent="0.25">
      <c r="A3211" s="124">
        <v>3206</v>
      </c>
      <c r="B3211" s="125" t="s">
        <v>7704</v>
      </c>
      <c r="C3211" s="125" t="s">
        <v>6035</v>
      </c>
      <c r="D3211" s="238">
        <v>46139</v>
      </c>
      <c r="E3211" s="90" t="s">
        <v>90</v>
      </c>
      <c r="F3211" s="143" t="s">
        <v>100</v>
      </c>
      <c r="G3211" s="90" t="s">
        <v>91</v>
      </c>
      <c r="H3211" s="90" t="s">
        <v>96</v>
      </c>
      <c r="I3211" s="297" t="s">
        <v>133</v>
      </c>
      <c r="J3211" s="95" t="s">
        <v>18</v>
      </c>
      <c r="K3211" s="105">
        <v>3</v>
      </c>
      <c r="L3211" s="95" t="s">
        <v>7858</v>
      </c>
      <c r="M3211" s="200" t="s">
        <v>7860</v>
      </c>
      <c r="N3211" s="127" t="s">
        <v>7859</v>
      </c>
      <c r="O3211" s="104" t="s">
        <v>53</v>
      </c>
      <c r="P3211" s="104" t="s">
        <v>129</v>
      </c>
      <c r="Q3211" s="218" t="s">
        <v>93</v>
      </c>
      <c r="R3211" s="90" t="s">
        <v>94</v>
      </c>
      <c r="S3211" s="90" t="s">
        <v>78</v>
      </c>
      <c r="T3211" s="96" t="s">
        <v>79</v>
      </c>
      <c r="U3211" s="90"/>
    </row>
    <row r="3212" spans="1:21" ht="36" x14ac:dyDescent="0.25">
      <c r="A3212" s="124">
        <v>3207</v>
      </c>
      <c r="B3212" s="125" t="s">
        <v>7704</v>
      </c>
      <c r="C3212" s="125" t="s">
        <v>6035</v>
      </c>
      <c r="D3212" s="238">
        <v>46140</v>
      </c>
      <c r="E3212" s="90" t="s">
        <v>90</v>
      </c>
      <c r="F3212" s="143" t="s">
        <v>135</v>
      </c>
      <c r="G3212" s="90" t="s">
        <v>98</v>
      </c>
      <c r="H3212" s="90" t="s">
        <v>96</v>
      </c>
      <c r="I3212" s="297" t="s">
        <v>117</v>
      </c>
      <c r="J3212" s="95" t="s">
        <v>18</v>
      </c>
      <c r="K3212" s="105">
        <v>3</v>
      </c>
      <c r="L3212" s="95" t="s">
        <v>1744</v>
      </c>
      <c r="M3212" s="91" t="s">
        <v>7862</v>
      </c>
      <c r="N3212" s="91" t="s">
        <v>7863</v>
      </c>
      <c r="O3212" s="104" t="s">
        <v>44</v>
      </c>
      <c r="P3212" s="104" t="s">
        <v>129</v>
      </c>
      <c r="Q3212" s="218" t="s">
        <v>93</v>
      </c>
      <c r="R3212" s="90" t="s">
        <v>94</v>
      </c>
      <c r="S3212" s="90" t="s">
        <v>78</v>
      </c>
      <c r="T3212" s="96" t="s">
        <v>79</v>
      </c>
      <c r="U3212" s="90"/>
    </row>
    <row r="3213" spans="1:21" ht="68.25" customHeight="1" x14ac:dyDescent="0.25">
      <c r="A3213" s="124">
        <v>3208</v>
      </c>
      <c r="B3213" s="125" t="s">
        <v>7704</v>
      </c>
      <c r="C3213" s="125" t="s">
        <v>6035</v>
      </c>
      <c r="D3213" s="238">
        <v>46140</v>
      </c>
      <c r="E3213" s="90" t="s">
        <v>90</v>
      </c>
      <c r="F3213" s="143" t="s">
        <v>135</v>
      </c>
      <c r="G3213" s="90" t="s">
        <v>98</v>
      </c>
      <c r="H3213" s="90" t="s">
        <v>96</v>
      </c>
      <c r="I3213" s="297" t="s">
        <v>117</v>
      </c>
      <c r="J3213" s="95" t="s">
        <v>18</v>
      </c>
      <c r="K3213" s="105">
        <v>3</v>
      </c>
      <c r="L3213" s="95" t="s">
        <v>1711</v>
      </c>
      <c r="M3213" s="91" t="s">
        <v>7864</v>
      </c>
      <c r="N3213" s="91" t="s">
        <v>7865</v>
      </c>
      <c r="O3213" s="104" t="s">
        <v>41</v>
      </c>
      <c r="P3213" s="104" t="s">
        <v>129</v>
      </c>
      <c r="Q3213" s="218" t="s">
        <v>99</v>
      </c>
      <c r="R3213" s="90" t="s">
        <v>94</v>
      </c>
      <c r="S3213" s="90" t="s">
        <v>78</v>
      </c>
      <c r="T3213" s="96" t="s">
        <v>78</v>
      </c>
      <c r="U3213" s="90"/>
    </row>
    <row r="3214" spans="1:21" ht="42.75" x14ac:dyDescent="0.25">
      <c r="A3214" s="124">
        <v>3209</v>
      </c>
      <c r="B3214" s="125" t="s">
        <v>7704</v>
      </c>
      <c r="C3214" s="125" t="s">
        <v>6035</v>
      </c>
      <c r="D3214" s="238">
        <v>46140</v>
      </c>
      <c r="E3214" s="90" t="s">
        <v>90</v>
      </c>
      <c r="F3214" s="143" t="s">
        <v>100</v>
      </c>
      <c r="G3214" s="90" t="s">
        <v>98</v>
      </c>
      <c r="H3214" s="90" t="s">
        <v>96</v>
      </c>
      <c r="I3214" s="297" t="s">
        <v>117</v>
      </c>
      <c r="J3214" s="95" t="s">
        <v>18</v>
      </c>
      <c r="K3214" s="105">
        <v>3</v>
      </c>
      <c r="L3214" s="95" t="s">
        <v>7869</v>
      </c>
      <c r="M3214" s="91" t="s">
        <v>7866</v>
      </c>
      <c r="N3214" s="91" t="s">
        <v>7867</v>
      </c>
      <c r="O3214" s="104" t="s">
        <v>53</v>
      </c>
      <c r="P3214" s="104" t="s">
        <v>125</v>
      </c>
      <c r="Q3214" s="218" t="s">
        <v>99</v>
      </c>
      <c r="R3214" s="90" t="s">
        <v>94</v>
      </c>
      <c r="S3214" s="90" t="s">
        <v>78</v>
      </c>
      <c r="T3214" s="96" t="s">
        <v>79</v>
      </c>
      <c r="U3214" s="90" t="s">
        <v>7990</v>
      </c>
    </row>
    <row r="3215" spans="1:21" ht="42.75" x14ac:dyDescent="0.25">
      <c r="A3215" s="124">
        <v>3210</v>
      </c>
      <c r="B3215" s="125" t="s">
        <v>7704</v>
      </c>
      <c r="C3215" s="125" t="s">
        <v>6035</v>
      </c>
      <c r="D3215" s="238">
        <v>46140</v>
      </c>
      <c r="E3215" s="90" t="s">
        <v>90</v>
      </c>
      <c r="F3215" s="143" t="s">
        <v>100</v>
      </c>
      <c r="G3215" s="90" t="s">
        <v>98</v>
      </c>
      <c r="H3215" s="90" t="s">
        <v>96</v>
      </c>
      <c r="I3215" s="297" t="s">
        <v>117</v>
      </c>
      <c r="J3215" s="95" t="s">
        <v>18</v>
      </c>
      <c r="K3215" s="105">
        <v>2</v>
      </c>
      <c r="L3215" s="95" t="s">
        <v>2355</v>
      </c>
      <c r="M3215" s="91" t="s">
        <v>7868</v>
      </c>
      <c r="N3215" s="91" t="s">
        <v>7948</v>
      </c>
      <c r="O3215" s="104" t="s">
        <v>53</v>
      </c>
      <c r="P3215" s="104" t="s">
        <v>136</v>
      </c>
      <c r="Q3215" s="218" t="s">
        <v>93</v>
      </c>
      <c r="R3215" s="90" t="s">
        <v>94</v>
      </c>
      <c r="S3215" s="90" t="s">
        <v>78</v>
      </c>
      <c r="T3215" s="96" t="s">
        <v>79</v>
      </c>
      <c r="U3215" s="90"/>
    </row>
    <row r="3216" spans="1:21" ht="42.75" x14ac:dyDescent="0.25">
      <c r="A3216" s="124">
        <v>3211</v>
      </c>
      <c r="B3216" s="125" t="s">
        <v>7704</v>
      </c>
      <c r="C3216" s="125" t="s">
        <v>6035</v>
      </c>
      <c r="D3216" s="238">
        <v>46140</v>
      </c>
      <c r="E3216" s="90" t="s">
        <v>90</v>
      </c>
      <c r="F3216" s="143" t="s">
        <v>100</v>
      </c>
      <c r="G3216" s="90" t="s">
        <v>98</v>
      </c>
      <c r="H3216" s="90" t="s">
        <v>96</v>
      </c>
      <c r="I3216" s="297" t="s">
        <v>117</v>
      </c>
      <c r="J3216" s="95" t="s">
        <v>18</v>
      </c>
      <c r="K3216" s="105">
        <v>2</v>
      </c>
      <c r="L3216" s="95" t="s">
        <v>1546</v>
      </c>
      <c r="M3216" s="91" t="s">
        <v>7871</v>
      </c>
      <c r="N3216" s="91" t="s">
        <v>7870</v>
      </c>
      <c r="O3216" s="104" t="s">
        <v>53</v>
      </c>
      <c r="P3216" s="104" t="s">
        <v>136</v>
      </c>
      <c r="Q3216" s="218" t="s">
        <v>93</v>
      </c>
      <c r="R3216" s="90" t="s">
        <v>94</v>
      </c>
      <c r="S3216" s="90" t="s">
        <v>78</v>
      </c>
      <c r="T3216" s="96" t="s">
        <v>79</v>
      </c>
      <c r="U3216" s="90"/>
    </row>
    <row r="3217" spans="1:21" ht="36" x14ac:dyDescent="0.25">
      <c r="A3217" s="124">
        <v>3212</v>
      </c>
      <c r="B3217" s="125" t="s">
        <v>7704</v>
      </c>
      <c r="C3217" s="125" t="s">
        <v>6035</v>
      </c>
      <c r="D3217" s="238">
        <v>46140</v>
      </c>
      <c r="E3217" s="90" t="s">
        <v>90</v>
      </c>
      <c r="F3217" s="143" t="s">
        <v>135</v>
      </c>
      <c r="G3217" s="90" t="s">
        <v>98</v>
      </c>
      <c r="H3217" s="90" t="s">
        <v>96</v>
      </c>
      <c r="I3217" s="297" t="s">
        <v>117</v>
      </c>
      <c r="J3217" s="95" t="s">
        <v>18</v>
      </c>
      <c r="K3217" s="105">
        <v>2</v>
      </c>
      <c r="L3217" s="95" t="s">
        <v>1546</v>
      </c>
      <c r="M3217" s="91" t="s">
        <v>7872</v>
      </c>
      <c r="N3217" s="91" t="s">
        <v>7873</v>
      </c>
      <c r="O3217" s="104" t="s">
        <v>66</v>
      </c>
      <c r="P3217" s="104" t="s">
        <v>125</v>
      </c>
      <c r="Q3217" s="218" t="s">
        <v>93</v>
      </c>
      <c r="R3217" s="90" t="s">
        <v>94</v>
      </c>
      <c r="S3217" s="90" t="s">
        <v>78</v>
      </c>
      <c r="T3217" s="96" t="s">
        <v>79</v>
      </c>
      <c r="U3217" s="90"/>
    </row>
    <row r="3218" spans="1:21" ht="57" x14ac:dyDescent="0.25">
      <c r="A3218" s="124">
        <v>3213</v>
      </c>
      <c r="B3218" s="125" t="s">
        <v>7704</v>
      </c>
      <c r="C3218" s="125" t="s">
        <v>6035</v>
      </c>
      <c r="D3218" s="238">
        <v>46140</v>
      </c>
      <c r="E3218" s="90" t="s">
        <v>90</v>
      </c>
      <c r="F3218" s="143" t="s">
        <v>100</v>
      </c>
      <c r="G3218" s="90" t="s">
        <v>98</v>
      </c>
      <c r="H3218" s="90" t="s">
        <v>96</v>
      </c>
      <c r="I3218" s="297" t="s">
        <v>117</v>
      </c>
      <c r="J3218" s="95" t="s">
        <v>18</v>
      </c>
      <c r="K3218" s="105">
        <v>0</v>
      </c>
      <c r="L3218" s="95" t="s">
        <v>1546</v>
      </c>
      <c r="M3218" s="91" t="s">
        <v>7874</v>
      </c>
      <c r="N3218" s="91" t="s">
        <v>7875</v>
      </c>
      <c r="O3218" s="104" t="s">
        <v>53</v>
      </c>
      <c r="P3218" s="104" t="s">
        <v>124</v>
      </c>
      <c r="Q3218" s="218" t="s">
        <v>93</v>
      </c>
      <c r="R3218" s="90" t="s">
        <v>94</v>
      </c>
      <c r="S3218" s="90" t="s">
        <v>78</v>
      </c>
      <c r="T3218" s="96" t="s">
        <v>79</v>
      </c>
      <c r="U3218" s="90"/>
    </row>
    <row r="3219" spans="1:21" ht="57" x14ac:dyDescent="0.25">
      <c r="A3219" s="124">
        <v>3214</v>
      </c>
      <c r="B3219" s="125" t="s">
        <v>7704</v>
      </c>
      <c r="C3219" s="125" t="s">
        <v>6035</v>
      </c>
      <c r="D3219" s="238">
        <v>46140</v>
      </c>
      <c r="E3219" s="90" t="s">
        <v>90</v>
      </c>
      <c r="F3219" s="143" t="s">
        <v>135</v>
      </c>
      <c r="G3219" s="90" t="s">
        <v>98</v>
      </c>
      <c r="H3219" s="90" t="s">
        <v>96</v>
      </c>
      <c r="I3219" s="297" t="s">
        <v>117</v>
      </c>
      <c r="J3219" s="95" t="s">
        <v>18</v>
      </c>
      <c r="K3219" s="105">
        <v>0</v>
      </c>
      <c r="L3219" s="95" t="s">
        <v>2943</v>
      </c>
      <c r="M3219" s="91" t="s">
        <v>7876</v>
      </c>
      <c r="N3219" s="91" t="s">
        <v>7877</v>
      </c>
      <c r="O3219" s="104" t="s">
        <v>3359</v>
      </c>
      <c r="P3219" s="104" t="s">
        <v>130</v>
      </c>
      <c r="Q3219" s="218" t="s">
        <v>93</v>
      </c>
      <c r="R3219" s="90" t="s">
        <v>94</v>
      </c>
      <c r="S3219" s="90" t="s">
        <v>78</v>
      </c>
      <c r="T3219" s="96" t="s">
        <v>79</v>
      </c>
      <c r="U3219" s="90"/>
    </row>
    <row r="3220" spans="1:21" ht="28.5" x14ac:dyDescent="0.25">
      <c r="A3220" s="124">
        <v>3215</v>
      </c>
      <c r="B3220" s="125" t="s">
        <v>7704</v>
      </c>
      <c r="C3220" s="125" t="s">
        <v>6035</v>
      </c>
      <c r="D3220" s="238">
        <v>46141</v>
      </c>
      <c r="E3220" s="90" t="s">
        <v>90</v>
      </c>
      <c r="F3220" s="143" t="s">
        <v>135</v>
      </c>
      <c r="G3220" s="90" t="s">
        <v>91</v>
      </c>
      <c r="H3220" s="90" t="s">
        <v>96</v>
      </c>
      <c r="I3220" s="297" t="s">
        <v>133</v>
      </c>
      <c r="J3220" s="95" t="s">
        <v>18</v>
      </c>
      <c r="K3220" s="105" t="s">
        <v>121</v>
      </c>
      <c r="L3220" s="95" t="s">
        <v>454</v>
      </c>
      <c r="M3220" s="200" t="s">
        <v>7885</v>
      </c>
      <c r="N3220" s="127" t="s">
        <v>7886</v>
      </c>
      <c r="O3220" s="104" t="s">
        <v>58</v>
      </c>
      <c r="P3220" s="104" t="s">
        <v>125</v>
      </c>
      <c r="Q3220" s="218" t="s">
        <v>93</v>
      </c>
      <c r="R3220" s="90" t="s">
        <v>94</v>
      </c>
      <c r="S3220" s="90" t="s">
        <v>78</v>
      </c>
      <c r="T3220" s="96" t="s">
        <v>79</v>
      </c>
      <c r="U3220" s="90" t="s">
        <v>7990</v>
      </c>
    </row>
    <row r="3221" spans="1:21" ht="38.25" x14ac:dyDescent="0.25">
      <c r="A3221" s="124">
        <v>3216</v>
      </c>
      <c r="B3221" s="125" t="s">
        <v>7704</v>
      </c>
      <c r="C3221" s="125" t="s">
        <v>6035</v>
      </c>
      <c r="D3221" s="238">
        <v>46141</v>
      </c>
      <c r="E3221" s="90" t="s">
        <v>90</v>
      </c>
      <c r="F3221" s="143" t="s">
        <v>135</v>
      </c>
      <c r="G3221" s="90" t="s">
        <v>91</v>
      </c>
      <c r="H3221" s="90" t="s">
        <v>7771</v>
      </c>
      <c r="I3221" s="297" t="s">
        <v>133</v>
      </c>
      <c r="J3221" s="95" t="s">
        <v>18</v>
      </c>
      <c r="K3221" s="105" t="s">
        <v>121</v>
      </c>
      <c r="L3221" s="95" t="s">
        <v>7949</v>
      </c>
      <c r="M3221" s="200" t="s">
        <v>7883</v>
      </c>
      <c r="N3221" s="127" t="s">
        <v>7884</v>
      </c>
      <c r="O3221" s="104" t="s">
        <v>51</v>
      </c>
      <c r="P3221" s="104" t="s">
        <v>130</v>
      </c>
      <c r="Q3221" s="218" t="s">
        <v>93</v>
      </c>
      <c r="R3221" s="90" t="s">
        <v>94</v>
      </c>
      <c r="S3221" s="90" t="s">
        <v>78</v>
      </c>
      <c r="T3221" s="96" t="s">
        <v>79</v>
      </c>
      <c r="U3221" s="90" t="s">
        <v>7991</v>
      </c>
    </row>
    <row r="3222" spans="1:21" ht="28.5" x14ac:dyDescent="0.25">
      <c r="A3222" s="124">
        <v>3217</v>
      </c>
      <c r="B3222" s="125" t="s">
        <v>7704</v>
      </c>
      <c r="C3222" s="125" t="s">
        <v>6035</v>
      </c>
      <c r="D3222" s="238">
        <v>46141</v>
      </c>
      <c r="E3222" s="90" t="s">
        <v>90</v>
      </c>
      <c r="F3222" s="143" t="s">
        <v>135</v>
      </c>
      <c r="G3222" s="90" t="s">
        <v>91</v>
      </c>
      <c r="H3222" s="90" t="s">
        <v>96</v>
      </c>
      <c r="I3222" s="297" t="s">
        <v>133</v>
      </c>
      <c r="J3222" s="95" t="s">
        <v>18</v>
      </c>
      <c r="K3222" s="105">
        <v>0</v>
      </c>
      <c r="L3222" s="95" t="s">
        <v>6092</v>
      </c>
      <c r="M3222" s="200" t="s">
        <v>7881</v>
      </c>
      <c r="N3222" s="127" t="s">
        <v>7882</v>
      </c>
      <c r="O3222" s="104" t="s">
        <v>41</v>
      </c>
      <c r="P3222" s="104" t="s">
        <v>129</v>
      </c>
      <c r="Q3222" s="218" t="s">
        <v>93</v>
      </c>
      <c r="R3222" s="90" t="s">
        <v>94</v>
      </c>
      <c r="S3222" s="90" t="s">
        <v>78</v>
      </c>
      <c r="T3222" s="96" t="s">
        <v>79</v>
      </c>
      <c r="U3222" s="90"/>
    </row>
    <row r="3223" spans="1:21" ht="28.5" x14ac:dyDescent="0.25">
      <c r="A3223" s="124">
        <v>3218</v>
      </c>
      <c r="B3223" s="125" t="s">
        <v>7704</v>
      </c>
      <c r="C3223" s="125" t="s">
        <v>6035</v>
      </c>
      <c r="D3223" s="238">
        <v>46141</v>
      </c>
      <c r="E3223" s="90" t="s">
        <v>90</v>
      </c>
      <c r="F3223" s="143" t="s">
        <v>100</v>
      </c>
      <c r="G3223" s="90" t="s">
        <v>91</v>
      </c>
      <c r="H3223" s="90" t="s">
        <v>96</v>
      </c>
      <c r="I3223" s="297" t="s">
        <v>133</v>
      </c>
      <c r="J3223" s="95" t="s">
        <v>18</v>
      </c>
      <c r="K3223" s="105" t="s">
        <v>120</v>
      </c>
      <c r="L3223" s="95" t="s">
        <v>1434</v>
      </c>
      <c r="M3223" s="200" t="s">
        <v>7879</v>
      </c>
      <c r="N3223" s="127" t="s">
        <v>7880</v>
      </c>
      <c r="O3223" s="104" t="s">
        <v>53</v>
      </c>
      <c r="P3223" s="104" t="s">
        <v>136</v>
      </c>
      <c r="Q3223" s="218" t="s">
        <v>93</v>
      </c>
      <c r="R3223" s="90" t="s">
        <v>94</v>
      </c>
      <c r="S3223" s="90" t="s">
        <v>78</v>
      </c>
      <c r="T3223" s="96" t="s">
        <v>79</v>
      </c>
      <c r="U3223" s="90"/>
    </row>
    <row r="3224" spans="1:21" ht="36" x14ac:dyDescent="0.25">
      <c r="A3224" s="124">
        <v>3219</v>
      </c>
      <c r="B3224" s="125" t="s">
        <v>7704</v>
      </c>
      <c r="C3224" s="125" t="s">
        <v>6035</v>
      </c>
      <c r="D3224" s="238">
        <v>46141</v>
      </c>
      <c r="E3224" s="125" t="s">
        <v>90</v>
      </c>
      <c r="F3224" s="143" t="s">
        <v>135</v>
      </c>
      <c r="G3224" s="125" t="s">
        <v>91</v>
      </c>
      <c r="H3224" s="90" t="s">
        <v>96</v>
      </c>
      <c r="I3224" s="297" t="s">
        <v>264</v>
      </c>
      <c r="J3224" s="95" t="s">
        <v>18</v>
      </c>
      <c r="K3224" s="105" t="s">
        <v>120</v>
      </c>
      <c r="L3224" s="126" t="s">
        <v>722</v>
      </c>
      <c r="M3224" s="200" t="s">
        <v>7887</v>
      </c>
      <c r="N3224" s="127" t="s">
        <v>7888</v>
      </c>
      <c r="O3224" s="104" t="s">
        <v>39</v>
      </c>
      <c r="P3224" s="104" t="s">
        <v>136</v>
      </c>
      <c r="Q3224" s="218" t="s">
        <v>99</v>
      </c>
      <c r="R3224" s="125" t="s">
        <v>94</v>
      </c>
      <c r="S3224" s="125" t="s">
        <v>79</v>
      </c>
      <c r="T3224" s="129" t="s">
        <v>79</v>
      </c>
      <c r="U3224" s="90"/>
    </row>
    <row r="3225" spans="1:21" ht="36" x14ac:dyDescent="0.25">
      <c r="A3225" s="124">
        <v>3220</v>
      </c>
      <c r="B3225" s="125" t="s">
        <v>7704</v>
      </c>
      <c r="C3225" s="125" t="s">
        <v>6035</v>
      </c>
      <c r="D3225" s="238">
        <v>46141</v>
      </c>
      <c r="E3225" s="125" t="s">
        <v>90</v>
      </c>
      <c r="F3225" s="143" t="s">
        <v>100</v>
      </c>
      <c r="G3225" s="125" t="s">
        <v>91</v>
      </c>
      <c r="H3225" s="125" t="s">
        <v>96</v>
      </c>
      <c r="I3225" s="297" t="s">
        <v>264</v>
      </c>
      <c r="J3225" s="95" t="s">
        <v>18</v>
      </c>
      <c r="K3225" s="105" t="s">
        <v>120</v>
      </c>
      <c r="L3225" s="126" t="s">
        <v>7889</v>
      </c>
      <c r="M3225" s="200" t="s">
        <v>7890</v>
      </c>
      <c r="N3225" s="127" t="s">
        <v>7891</v>
      </c>
      <c r="O3225" s="104" t="s">
        <v>53</v>
      </c>
      <c r="P3225" s="104" t="s">
        <v>129</v>
      </c>
      <c r="Q3225" s="218" t="s">
        <v>99</v>
      </c>
      <c r="R3225" s="125" t="s">
        <v>94</v>
      </c>
      <c r="S3225" s="125" t="s">
        <v>79</v>
      </c>
      <c r="T3225" s="129" t="s">
        <v>79</v>
      </c>
      <c r="U3225" s="90"/>
    </row>
    <row r="3226" spans="1:21" ht="36" x14ac:dyDescent="0.25">
      <c r="A3226" s="124">
        <v>3221</v>
      </c>
      <c r="B3226" s="125" t="s">
        <v>7704</v>
      </c>
      <c r="C3226" s="125" t="s">
        <v>6035</v>
      </c>
      <c r="D3226" s="238">
        <v>46141</v>
      </c>
      <c r="E3226" s="125" t="s">
        <v>90</v>
      </c>
      <c r="F3226" s="143" t="s">
        <v>135</v>
      </c>
      <c r="G3226" s="125" t="s">
        <v>91</v>
      </c>
      <c r="H3226" s="125" t="s">
        <v>96</v>
      </c>
      <c r="I3226" s="297" t="s">
        <v>264</v>
      </c>
      <c r="J3226" s="95" t="s">
        <v>18</v>
      </c>
      <c r="K3226" s="105" t="s">
        <v>120</v>
      </c>
      <c r="L3226" s="126" t="s">
        <v>3433</v>
      </c>
      <c r="M3226" s="200" t="s">
        <v>7892</v>
      </c>
      <c r="N3226" s="127" t="s">
        <v>7893</v>
      </c>
      <c r="O3226" s="104" t="s">
        <v>41</v>
      </c>
      <c r="P3226" s="104" t="s">
        <v>129</v>
      </c>
      <c r="Q3226" s="218" t="s">
        <v>99</v>
      </c>
      <c r="R3226" s="125" t="s">
        <v>94</v>
      </c>
      <c r="S3226" s="125" t="s">
        <v>79</v>
      </c>
      <c r="T3226" s="129" t="s">
        <v>79</v>
      </c>
      <c r="U3226" s="90"/>
    </row>
    <row r="3227" spans="1:21" ht="36" x14ac:dyDescent="0.25">
      <c r="A3227" s="124">
        <v>3222</v>
      </c>
      <c r="B3227" s="125" t="s">
        <v>7704</v>
      </c>
      <c r="C3227" s="125" t="s">
        <v>6035</v>
      </c>
      <c r="D3227" s="238">
        <v>46141</v>
      </c>
      <c r="E3227" s="125" t="s">
        <v>90</v>
      </c>
      <c r="F3227" s="143" t="s">
        <v>135</v>
      </c>
      <c r="G3227" s="125" t="s">
        <v>91</v>
      </c>
      <c r="H3227" s="125" t="s">
        <v>96</v>
      </c>
      <c r="I3227" s="297" t="s">
        <v>264</v>
      </c>
      <c r="J3227" s="95" t="s">
        <v>18</v>
      </c>
      <c r="K3227" s="105" t="s">
        <v>120</v>
      </c>
      <c r="L3227" s="126" t="s">
        <v>7894</v>
      </c>
      <c r="M3227" s="200" t="s">
        <v>7895</v>
      </c>
      <c r="N3227" s="127" t="s">
        <v>7519</v>
      </c>
      <c r="O3227" s="104" t="s">
        <v>3359</v>
      </c>
      <c r="P3227" s="104" t="s">
        <v>131</v>
      </c>
      <c r="Q3227" s="218" t="s">
        <v>93</v>
      </c>
      <c r="R3227" s="125" t="s">
        <v>94</v>
      </c>
      <c r="S3227" s="125" t="s">
        <v>79</v>
      </c>
      <c r="T3227" s="129" t="s">
        <v>79</v>
      </c>
      <c r="U3227" s="90"/>
    </row>
    <row r="3228" spans="1:21" ht="36" x14ac:dyDescent="0.25">
      <c r="A3228" s="124">
        <v>3223</v>
      </c>
      <c r="B3228" s="125" t="s">
        <v>7704</v>
      </c>
      <c r="C3228" s="125" t="s">
        <v>6035</v>
      </c>
      <c r="D3228" s="238">
        <v>46141</v>
      </c>
      <c r="E3228" s="125" t="s">
        <v>90</v>
      </c>
      <c r="F3228" s="143" t="s">
        <v>100</v>
      </c>
      <c r="G3228" s="125" t="s">
        <v>91</v>
      </c>
      <c r="H3228" s="125" t="s">
        <v>96</v>
      </c>
      <c r="I3228" s="297" t="s">
        <v>2626</v>
      </c>
      <c r="J3228" s="95" t="s">
        <v>18</v>
      </c>
      <c r="K3228" s="105" t="s">
        <v>121</v>
      </c>
      <c r="L3228" s="126" t="s">
        <v>652</v>
      </c>
      <c r="M3228" s="200" t="s">
        <v>7896</v>
      </c>
      <c r="N3228" s="127" t="s">
        <v>7897</v>
      </c>
      <c r="O3228" s="104" t="s">
        <v>58</v>
      </c>
      <c r="P3228" s="104" t="s">
        <v>42</v>
      </c>
      <c r="Q3228" s="218" t="s">
        <v>99</v>
      </c>
      <c r="R3228" s="125" t="s">
        <v>94</v>
      </c>
      <c r="S3228" s="125" t="s">
        <v>79</v>
      </c>
      <c r="T3228" s="129" t="s">
        <v>79</v>
      </c>
      <c r="U3228" s="90"/>
    </row>
    <row r="3229" spans="1:21" ht="38.25" x14ac:dyDescent="0.25">
      <c r="A3229" s="124">
        <v>3224</v>
      </c>
      <c r="B3229" s="125" t="s">
        <v>7704</v>
      </c>
      <c r="C3229" s="125" t="s">
        <v>6035</v>
      </c>
      <c r="D3229" s="238">
        <v>46141</v>
      </c>
      <c r="E3229" s="125" t="s">
        <v>90</v>
      </c>
      <c r="F3229" s="143" t="s">
        <v>135</v>
      </c>
      <c r="G3229" s="125" t="s">
        <v>98</v>
      </c>
      <c r="H3229" s="125" t="s">
        <v>92</v>
      </c>
      <c r="I3229" s="297" t="s">
        <v>2626</v>
      </c>
      <c r="J3229" s="95" t="s">
        <v>18</v>
      </c>
      <c r="K3229" s="105" t="s">
        <v>121</v>
      </c>
      <c r="L3229" s="126" t="s">
        <v>7898</v>
      </c>
      <c r="M3229" s="200" t="s">
        <v>5855</v>
      </c>
      <c r="N3229" s="127" t="s">
        <v>7899</v>
      </c>
      <c r="O3229" s="104" t="s">
        <v>44</v>
      </c>
      <c r="P3229" s="104" t="s">
        <v>130</v>
      </c>
      <c r="Q3229" s="218" t="s">
        <v>93</v>
      </c>
      <c r="R3229" s="125" t="s">
        <v>94</v>
      </c>
      <c r="S3229" s="125" t="s">
        <v>79</v>
      </c>
      <c r="T3229" s="129" t="s">
        <v>79</v>
      </c>
      <c r="U3229" s="90"/>
    </row>
    <row r="3230" spans="1:21" ht="36" x14ac:dyDescent="0.25">
      <c r="A3230" s="124">
        <v>3225</v>
      </c>
      <c r="B3230" s="125" t="s">
        <v>7704</v>
      </c>
      <c r="C3230" s="125" t="s">
        <v>6035</v>
      </c>
      <c r="D3230" s="238">
        <v>46141</v>
      </c>
      <c r="E3230" s="125" t="s">
        <v>90</v>
      </c>
      <c r="F3230" s="143" t="s">
        <v>135</v>
      </c>
      <c r="G3230" s="125" t="s">
        <v>98</v>
      </c>
      <c r="H3230" s="125" t="s">
        <v>92</v>
      </c>
      <c r="I3230" s="297" t="s">
        <v>653</v>
      </c>
      <c r="J3230" s="95" t="s">
        <v>18</v>
      </c>
      <c r="K3230" s="105">
        <v>5</v>
      </c>
      <c r="L3230" s="126" t="s">
        <v>1261</v>
      </c>
      <c r="M3230" s="200" t="s">
        <v>7900</v>
      </c>
      <c r="N3230" s="127" t="s">
        <v>7901</v>
      </c>
      <c r="O3230" s="104" t="s">
        <v>41</v>
      </c>
      <c r="P3230" s="104" t="s">
        <v>129</v>
      </c>
      <c r="Q3230" s="218" t="s">
        <v>99</v>
      </c>
      <c r="R3230" s="125" t="s">
        <v>94</v>
      </c>
      <c r="S3230" s="125" t="s">
        <v>79</v>
      </c>
      <c r="T3230" s="129" t="s">
        <v>79</v>
      </c>
      <c r="U3230" s="90"/>
    </row>
    <row r="3231" spans="1:21" ht="38.25" x14ac:dyDescent="0.25">
      <c r="A3231" s="124">
        <v>3226</v>
      </c>
      <c r="B3231" s="125" t="s">
        <v>7704</v>
      </c>
      <c r="C3231" s="125" t="s">
        <v>6035</v>
      </c>
      <c r="D3231" s="238">
        <v>46141</v>
      </c>
      <c r="E3231" s="125" t="s">
        <v>90</v>
      </c>
      <c r="F3231" s="143" t="s">
        <v>100</v>
      </c>
      <c r="G3231" s="125" t="s">
        <v>98</v>
      </c>
      <c r="H3231" s="125" t="s">
        <v>92</v>
      </c>
      <c r="I3231" s="297" t="s">
        <v>653</v>
      </c>
      <c r="J3231" s="95" t="s">
        <v>18</v>
      </c>
      <c r="K3231" s="105">
        <v>5</v>
      </c>
      <c r="L3231" s="126" t="s">
        <v>7902</v>
      </c>
      <c r="M3231" s="200" t="s">
        <v>7903</v>
      </c>
      <c r="N3231" s="127" t="s">
        <v>7904</v>
      </c>
      <c r="O3231" s="104" t="s">
        <v>51</v>
      </c>
      <c r="P3231" s="104" t="s">
        <v>130</v>
      </c>
      <c r="Q3231" s="218" t="s">
        <v>93</v>
      </c>
      <c r="R3231" s="125" t="s">
        <v>94</v>
      </c>
      <c r="S3231" s="125" t="s">
        <v>79</v>
      </c>
      <c r="T3231" s="129" t="s">
        <v>79</v>
      </c>
      <c r="U3231" s="90"/>
    </row>
    <row r="3232" spans="1:21" ht="36" x14ac:dyDescent="0.25">
      <c r="A3232" s="124">
        <v>3227</v>
      </c>
      <c r="B3232" s="125" t="s">
        <v>7704</v>
      </c>
      <c r="C3232" s="125" t="s">
        <v>6035</v>
      </c>
      <c r="D3232" s="238">
        <v>46141</v>
      </c>
      <c r="E3232" s="125" t="s">
        <v>90</v>
      </c>
      <c r="F3232" s="143" t="s">
        <v>135</v>
      </c>
      <c r="G3232" s="125" t="s">
        <v>98</v>
      </c>
      <c r="H3232" s="125" t="s">
        <v>92</v>
      </c>
      <c r="I3232" s="297" t="s">
        <v>653</v>
      </c>
      <c r="J3232" s="95" t="s">
        <v>18</v>
      </c>
      <c r="K3232" s="105">
        <v>5</v>
      </c>
      <c r="L3232" s="126" t="s">
        <v>55</v>
      </c>
      <c r="M3232" s="200" t="s">
        <v>7905</v>
      </c>
      <c r="N3232" s="127" t="s">
        <v>7906</v>
      </c>
      <c r="O3232" s="104" t="s">
        <v>41</v>
      </c>
      <c r="P3232" s="104" t="s">
        <v>129</v>
      </c>
      <c r="Q3232" s="218" t="s">
        <v>99</v>
      </c>
      <c r="R3232" s="125" t="s">
        <v>94</v>
      </c>
      <c r="S3232" s="125" t="s">
        <v>79</v>
      </c>
      <c r="T3232" s="129" t="s">
        <v>79</v>
      </c>
      <c r="U3232" s="90"/>
    </row>
    <row r="3233" spans="1:21" ht="36" x14ac:dyDescent="0.25">
      <c r="A3233" s="124">
        <v>3228</v>
      </c>
      <c r="B3233" s="125" t="s">
        <v>7704</v>
      </c>
      <c r="C3233" s="125" t="s">
        <v>6035</v>
      </c>
      <c r="D3233" s="238">
        <v>46141</v>
      </c>
      <c r="E3233" s="125" t="s">
        <v>90</v>
      </c>
      <c r="F3233" s="143" t="s">
        <v>135</v>
      </c>
      <c r="G3233" s="125" t="s">
        <v>98</v>
      </c>
      <c r="H3233" s="125" t="s">
        <v>92</v>
      </c>
      <c r="I3233" s="297" t="s">
        <v>653</v>
      </c>
      <c r="J3233" s="95" t="s">
        <v>18</v>
      </c>
      <c r="K3233" s="105">
        <v>5</v>
      </c>
      <c r="L3233" s="126" t="s">
        <v>55</v>
      </c>
      <c r="M3233" s="200" t="s">
        <v>7907</v>
      </c>
      <c r="N3233" s="127" t="s">
        <v>7908</v>
      </c>
      <c r="O3233" s="104" t="s">
        <v>41</v>
      </c>
      <c r="P3233" s="104" t="s">
        <v>129</v>
      </c>
      <c r="Q3233" s="218" t="s">
        <v>99</v>
      </c>
      <c r="R3233" s="125" t="s">
        <v>94</v>
      </c>
      <c r="S3233" s="125" t="s">
        <v>79</v>
      </c>
      <c r="T3233" s="129" t="s">
        <v>79</v>
      </c>
      <c r="U3233" s="90"/>
    </row>
    <row r="3234" spans="1:21" ht="38.25" x14ac:dyDescent="0.25">
      <c r="A3234" s="124">
        <v>3229</v>
      </c>
      <c r="B3234" s="125" t="s">
        <v>7704</v>
      </c>
      <c r="C3234" s="125" t="s">
        <v>6035</v>
      </c>
      <c r="D3234" s="238">
        <v>46141</v>
      </c>
      <c r="E3234" s="125" t="s">
        <v>90</v>
      </c>
      <c r="F3234" s="143" t="s">
        <v>135</v>
      </c>
      <c r="G3234" s="125" t="s">
        <v>98</v>
      </c>
      <c r="H3234" s="125" t="s">
        <v>92</v>
      </c>
      <c r="I3234" s="297" t="s">
        <v>653</v>
      </c>
      <c r="J3234" s="95" t="s">
        <v>18</v>
      </c>
      <c r="K3234" s="105">
        <v>5</v>
      </c>
      <c r="L3234" s="126" t="s">
        <v>2581</v>
      </c>
      <c r="M3234" s="200" t="s">
        <v>7909</v>
      </c>
      <c r="N3234" s="127" t="s">
        <v>7910</v>
      </c>
      <c r="O3234" s="104" t="s">
        <v>65</v>
      </c>
      <c r="P3234" s="104" t="s">
        <v>130</v>
      </c>
      <c r="Q3234" s="218" t="s">
        <v>93</v>
      </c>
      <c r="R3234" s="125" t="s">
        <v>94</v>
      </c>
      <c r="S3234" s="125" t="s">
        <v>79</v>
      </c>
      <c r="T3234" s="129" t="s">
        <v>79</v>
      </c>
      <c r="U3234" s="90"/>
    </row>
    <row r="3235" spans="1:21" ht="36" x14ac:dyDescent="0.25">
      <c r="A3235" s="124">
        <v>3230</v>
      </c>
      <c r="B3235" s="125" t="s">
        <v>7704</v>
      </c>
      <c r="C3235" s="125" t="s">
        <v>6035</v>
      </c>
      <c r="D3235" s="238">
        <v>46141</v>
      </c>
      <c r="E3235" s="125" t="s">
        <v>90</v>
      </c>
      <c r="F3235" s="143" t="s">
        <v>100</v>
      </c>
      <c r="G3235" s="125" t="s">
        <v>98</v>
      </c>
      <c r="H3235" s="125" t="s">
        <v>92</v>
      </c>
      <c r="I3235" s="297" t="s">
        <v>653</v>
      </c>
      <c r="J3235" s="95" t="s">
        <v>18</v>
      </c>
      <c r="K3235" s="105">
        <v>5</v>
      </c>
      <c r="L3235" s="126" t="s">
        <v>2581</v>
      </c>
      <c r="M3235" s="200" t="s">
        <v>7911</v>
      </c>
      <c r="N3235" s="127" t="s">
        <v>7912</v>
      </c>
      <c r="O3235" s="104" t="s">
        <v>53</v>
      </c>
      <c r="P3235" s="104" t="s">
        <v>45</v>
      </c>
      <c r="Q3235" s="218" t="s">
        <v>99</v>
      </c>
      <c r="R3235" s="125" t="s">
        <v>94</v>
      </c>
      <c r="S3235" s="125" t="s">
        <v>79</v>
      </c>
      <c r="T3235" s="129" t="s">
        <v>79</v>
      </c>
      <c r="U3235" s="90"/>
    </row>
    <row r="3236" spans="1:21" ht="38.25" x14ac:dyDescent="0.25">
      <c r="A3236" s="124">
        <v>3231</v>
      </c>
      <c r="B3236" s="125" t="s">
        <v>7704</v>
      </c>
      <c r="C3236" s="125" t="s">
        <v>6035</v>
      </c>
      <c r="D3236" s="238">
        <v>46141</v>
      </c>
      <c r="E3236" s="125" t="s">
        <v>90</v>
      </c>
      <c r="F3236" s="143" t="s">
        <v>135</v>
      </c>
      <c r="G3236" s="125" t="s">
        <v>98</v>
      </c>
      <c r="H3236" s="125" t="s">
        <v>92</v>
      </c>
      <c r="I3236" s="297" t="s">
        <v>383</v>
      </c>
      <c r="J3236" s="95" t="s">
        <v>30</v>
      </c>
      <c r="K3236" s="105">
        <v>2</v>
      </c>
      <c r="L3236" s="126" t="s">
        <v>7913</v>
      </c>
      <c r="M3236" s="200" t="s">
        <v>7914</v>
      </c>
      <c r="N3236" s="127" t="s">
        <v>7915</v>
      </c>
      <c r="O3236" s="104" t="s">
        <v>3356</v>
      </c>
      <c r="P3236" s="104" t="s">
        <v>130</v>
      </c>
      <c r="Q3236" s="218" t="s">
        <v>93</v>
      </c>
      <c r="R3236" s="125" t="s">
        <v>94</v>
      </c>
      <c r="S3236" s="125" t="s">
        <v>79</v>
      </c>
      <c r="T3236" s="129" t="s">
        <v>79</v>
      </c>
      <c r="U3236" s="90"/>
    </row>
    <row r="3237" spans="1:21" ht="38.25" x14ac:dyDescent="0.25">
      <c r="A3237" s="124">
        <v>3232</v>
      </c>
      <c r="B3237" s="125" t="s">
        <v>7704</v>
      </c>
      <c r="C3237" s="125" t="s">
        <v>6035</v>
      </c>
      <c r="D3237" s="238">
        <v>46141</v>
      </c>
      <c r="E3237" s="125" t="s">
        <v>90</v>
      </c>
      <c r="F3237" s="143" t="s">
        <v>100</v>
      </c>
      <c r="G3237" s="125" t="s">
        <v>98</v>
      </c>
      <c r="H3237" s="125" t="s">
        <v>92</v>
      </c>
      <c r="I3237" s="297" t="s">
        <v>7916</v>
      </c>
      <c r="J3237" s="95" t="s">
        <v>19</v>
      </c>
      <c r="K3237" s="105" t="s">
        <v>139</v>
      </c>
      <c r="L3237" s="126" t="s">
        <v>7659</v>
      </c>
      <c r="M3237" s="200" t="s">
        <v>7917</v>
      </c>
      <c r="N3237" s="127" t="s">
        <v>7918</v>
      </c>
      <c r="O3237" s="104" t="s">
        <v>64</v>
      </c>
      <c r="P3237" s="104" t="s">
        <v>130</v>
      </c>
      <c r="Q3237" s="218" t="s">
        <v>93</v>
      </c>
      <c r="R3237" s="125" t="s">
        <v>94</v>
      </c>
      <c r="S3237" s="125" t="s">
        <v>79</v>
      </c>
      <c r="T3237" s="129" t="s">
        <v>79</v>
      </c>
      <c r="U3237" s="90"/>
    </row>
    <row r="3238" spans="1:21" ht="36" x14ac:dyDescent="0.25">
      <c r="A3238" s="124">
        <v>3233</v>
      </c>
      <c r="B3238" s="125" t="s">
        <v>7704</v>
      </c>
      <c r="C3238" s="125" t="s">
        <v>6035</v>
      </c>
      <c r="D3238" s="238">
        <v>46141</v>
      </c>
      <c r="E3238" s="125" t="s">
        <v>90</v>
      </c>
      <c r="F3238" s="143" t="s">
        <v>100</v>
      </c>
      <c r="G3238" s="125" t="s">
        <v>98</v>
      </c>
      <c r="H3238" s="125" t="s">
        <v>92</v>
      </c>
      <c r="I3238" s="297" t="s">
        <v>383</v>
      </c>
      <c r="J3238" s="95" t="s">
        <v>30</v>
      </c>
      <c r="K3238" s="105">
        <v>1</v>
      </c>
      <c r="L3238" s="126" t="s">
        <v>7919</v>
      </c>
      <c r="M3238" s="200" t="s">
        <v>7920</v>
      </c>
      <c r="N3238" s="127" t="s">
        <v>7519</v>
      </c>
      <c r="O3238" s="104" t="s">
        <v>3359</v>
      </c>
      <c r="P3238" s="104" t="s">
        <v>131</v>
      </c>
      <c r="Q3238" s="218" t="s">
        <v>93</v>
      </c>
      <c r="R3238" s="125" t="s">
        <v>94</v>
      </c>
      <c r="S3238" s="125" t="s">
        <v>79</v>
      </c>
      <c r="T3238" s="129" t="s">
        <v>79</v>
      </c>
      <c r="U3238" s="90"/>
    </row>
    <row r="3239" spans="1:21" ht="38.25" x14ac:dyDescent="0.25">
      <c r="A3239" s="124">
        <v>3234</v>
      </c>
      <c r="B3239" s="125" t="s">
        <v>7704</v>
      </c>
      <c r="C3239" s="125" t="s">
        <v>6035</v>
      </c>
      <c r="D3239" s="238">
        <v>46141</v>
      </c>
      <c r="E3239" s="125" t="s">
        <v>90</v>
      </c>
      <c r="F3239" s="143" t="s">
        <v>135</v>
      </c>
      <c r="G3239" s="125" t="s">
        <v>98</v>
      </c>
      <c r="H3239" s="125" t="s">
        <v>92</v>
      </c>
      <c r="I3239" s="297" t="s">
        <v>117</v>
      </c>
      <c r="J3239" s="95" t="s">
        <v>18</v>
      </c>
      <c r="K3239" s="105" t="s">
        <v>122</v>
      </c>
      <c r="L3239" s="95" t="s">
        <v>2641</v>
      </c>
      <c r="M3239" s="91" t="s">
        <v>7921</v>
      </c>
      <c r="N3239" s="91" t="s">
        <v>7923</v>
      </c>
      <c r="O3239" s="247" t="s">
        <v>3359</v>
      </c>
      <c r="P3239" s="104" t="s">
        <v>130</v>
      </c>
      <c r="Q3239" s="218" t="s">
        <v>93</v>
      </c>
      <c r="R3239" s="90" t="s">
        <v>94</v>
      </c>
      <c r="S3239" s="90" t="s">
        <v>78</v>
      </c>
      <c r="T3239" s="96" t="s">
        <v>79</v>
      </c>
      <c r="U3239" s="90"/>
    </row>
    <row r="3240" spans="1:21" ht="36" x14ac:dyDescent="0.25">
      <c r="A3240" s="124">
        <v>3235</v>
      </c>
      <c r="B3240" s="125" t="s">
        <v>7704</v>
      </c>
      <c r="C3240" s="125" t="s">
        <v>6035</v>
      </c>
      <c r="D3240" s="238">
        <v>46141</v>
      </c>
      <c r="E3240" s="125" t="s">
        <v>90</v>
      </c>
      <c r="F3240" s="143" t="s">
        <v>135</v>
      </c>
      <c r="G3240" s="125" t="s">
        <v>98</v>
      </c>
      <c r="H3240" s="125" t="s">
        <v>92</v>
      </c>
      <c r="I3240" s="297" t="s">
        <v>117</v>
      </c>
      <c r="J3240" s="95" t="s">
        <v>18</v>
      </c>
      <c r="K3240" s="105" t="s">
        <v>122</v>
      </c>
      <c r="L3240" s="95" t="s">
        <v>2641</v>
      </c>
      <c r="M3240" s="91" t="s">
        <v>7922</v>
      </c>
      <c r="N3240" s="91" t="s">
        <v>7924</v>
      </c>
      <c r="O3240" s="104" t="s">
        <v>41</v>
      </c>
      <c r="P3240" s="104" t="s">
        <v>129</v>
      </c>
      <c r="Q3240" s="218" t="s">
        <v>93</v>
      </c>
      <c r="R3240" s="90" t="s">
        <v>94</v>
      </c>
      <c r="S3240" s="90" t="s">
        <v>78</v>
      </c>
      <c r="T3240" s="96" t="s">
        <v>79</v>
      </c>
      <c r="U3240" s="90" t="s">
        <v>7990</v>
      </c>
    </row>
    <row r="3241" spans="1:21" ht="36" x14ac:dyDescent="0.25">
      <c r="A3241" s="124">
        <v>3236</v>
      </c>
      <c r="B3241" s="125" t="s">
        <v>7704</v>
      </c>
      <c r="C3241" s="125" t="s">
        <v>6035</v>
      </c>
      <c r="D3241" s="238">
        <v>46141</v>
      </c>
      <c r="E3241" s="125" t="s">
        <v>90</v>
      </c>
      <c r="F3241" s="143" t="s">
        <v>135</v>
      </c>
      <c r="G3241" s="125" t="s">
        <v>98</v>
      </c>
      <c r="H3241" s="125" t="s">
        <v>92</v>
      </c>
      <c r="I3241" s="297" t="s">
        <v>117</v>
      </c>
      <c r="J3241" s="95" t="s">
        <v>18</v>
      </c>
      <c r="K3241" s="105" t="s">
        <v>122</v>
      </c>
      <c r="L3241" s="95" t="s">
        <v>7927</v>
      </c>
      <c r="M3241" s="91" t="s">
        <v>7925</v>
      </c>
      <c r="N3241" s="91" t="s">
        <v>7926</v>
      </c>
      <c r="O3241" s="104" t="s">
        <v>42</v>
      </c>
      <c r="P3241" s="104" t="s">
        <v>42</v>
      </c>
      <c r="Q3241" s="218" t="s">
        <v>99</v>
      </c>
      <c r="R3241" s="90" t="s">
        <v>94</v>
      </c>
      <c r="S3241" s="90" t="s">
        <v>78</v>
      </c>
      <c r="T3241" s="96" t="s">
        <v>954</v>
      </c>
      <c r="U3241" s="90"/>
    </row>
    <row r="3242" spans="1:21" ht="36" x14ac:dyDescent="0.25">
      <c r="A3242" s="124">
        <v>3237</v>
      </c>
      <c r="B3242" s="125" t="s">
        <v>7704</v>
      </c>
      <c r="C3242" s="125" t="s">
        <v>6035</v>
      </c>
      <c r="D3242" s="238">
        <v>46141</v>
      </c>
      <c r="E3242" s="125" t="s">
        <v>90</v>
      </c>
      <c r="F3242" s="143" t="s">
        <v>135</v>
      </c>
      <c r="G3242" s="125" t="s">
        <v>98</v>
      </c>
      <c r="H3242" s="125" t="s">
        <v>92</v>
      </c>
      <c r="I3242" s="297" t="s">
        <v>117</v>
      </c>
      <c r="J3242" s="95" t="s">
        <v>18</v>
      </c>
      <c r="K3242" s="105" t="s">
        <v>122</v>
      </c>
      <c r="L3242" s="95" t="s">
        <v>7927</v>
      </c>
      <c r="M3242" s="91" t="s">
        <v>7928</v>
      </c>
      <c r="N3242" s="91" t="s">
        <v>7929</v>
      </c>
      <c r="O3242" s="104" t="s">
        <v>68</v>
      </c>
      <c r="P3242" s="104" t="s">
        <v>129</v>
      </c>
      <c r="Q3242" s="218" t="s">
        <v>99</v>
      </c>
      <c r="R3242" s="90" t="s">
        <v>94</v>
      </c>
      <c r="S3242" s="90" t="s">
        <v>78</v>
      </c>
      <c r="T3242" s="96" t="s">
        <v>79</v>
      </c>
      <c r="U3242" s="90"/>
    </row>
    <row r="3243" spans="1:21" ht="42.75" x14ac:dyDescent="0.25">
      <c r="A3243" s="124">
        <v>3238</v>
      </c>
      <c r="B3243" s="125" t="s">
        <v>7704</v>
      </c>
      <c r="C3243" s="125" t="s">
        <v>6035</v>
      </c>
      <c r="D3243" s="238">
        <v>46141</v>
      </c>
      <c r="E3243" s="125" t="s">
        <v>90</v>
      </c>
      <c r="F3243" s="143" t="s">
        <v>100</v>
      </c>
      <c r="G3243" s="125" t="s">
        <v>98</v>
      </c>
      <c r="H3243" s="125" t="s">
        <v>92</v>
      </c>
      <c r="I3243" s="297" t="s">
        <v>117</v>
      </c>
      <c r="J3243" s="95" t="s">
        <v>18</v>
      </c>
      <c r="K3243" s="105" t="s">
        <v>122</v>
      </c>
      <c r="L3243" s="95" t="s">
        <v>7932</v>
      </c>
      <c r="M3243" s="91" t="s">
        <v>7930</v>
      </c>
      <c r="N3243" s="91" t="s">
        <v>7931</v>
      </c>
      <c r="O3243" s="104" t="s">
        <v>53</v>
      </c>
      <c r="P3243" s="104" t="s">
        <v>131</v>
      </c>
      <c r="Q3243" s="218" t="s">
        <v>93</v>
      </c>
      <c r="R3243" s="90" t="s">
        <v>94</v>
      </c>
      <c r="S3243" s="90" t="s">
        <v>78</v>
      </c>
      <c r="T3243" s="96" t="s">
        <v>79</v>
      </c>
      <c r="U3243" s="90"/>
    </row>
    <row r="3244" spans="1:21" ht="36" x14ac:dyDescent="0.25">
      <c r="A3244" s="124">
        <v>3239</v>
      </c>
      <c r="B3244" s="125" t="s">
        <v>7704</v>
      </c>
      <c r="C3244" s="125" t="s">
        <v>6035</v>
      </c>
      <c r="D3244" s="238">
        <v>46141</v>
      </c>
      <c r="E3244" s="125" t="s">
        <v>90</v>
      </c>
      <c r="F3244" s="143" t="s">
        <v>135</v>
      </c>
      <c r="G3244" s="125" t="s">
        <v>98</v>
      </c>
      <c r="H3244" s="125" t="s">
        <v>92</v>
      </c>
      <c r="I3244" s="297" t="s">
        <v>117</v>
      </c>
      <c r="J3244" s="95" t="s">
        <v>18</v>
      </c>
      <c r="K3244" s="105" t="s">
        <v>122</v>
      </c>
      <c r="L3244" s="95" t="s">
        <v>561</v>
      </c>
      <c r="M3244" s="91" t="s">
        <v>7933</v>
      </c>
      <c r="N3244" s="91" t="s">
        <v>7934</v>
      </c>
      <c r="O3244" s="104" t="s">
        <v>60</v>
      </c>
      <c r="P3244" s="104" t="s">
        <v>131</v>
      </c>
      <c r="Q3244" s="218" t="s">
        <v>93</v>
      </c>
      <c r="R3244" s="90" t="s">
        <v>94</v>
      </c>
      <c r="S3244" s="90" t="s">
        <v>78</v>
      </c>
      <c r="T3244" s="96" t="s">
        <v>79</v>
      </c>
      <c r="U3244" s="90" t="s">
        <v>7990</v>
      </c>
    </row>
    <row r="3245" spans="1:21" ht="38.25" x14ac:dyDescent="0.25">
      <c r="A3245" s="124">
        <v>3240</v>
      </c>
      <c r="B3245" s="125" t="s">
        <v>7704</v>
      </c>
      <c r="C3245" s="125" t="s">
        <v>6035</v>
      </c>
      <c r="D3245" s="238">
        <v>46141</v>
      </c>
      <c r="E3245" s="125" t="s">
        <v>90</v>
      </c>
      <c r="F3245" s="143" t="s">
        <v>135</v>
      </c>
      <c r="G3245" s="125" t="s">
        <v>98</v>
      </c>
      <c r="H3245" s="125" t="s">
        <v>92</v>
      </c>
      <c r="I3245" s="297" t="s">
        <v>117</v>
      </c>
      <c r="J3245" s="95" t="s">
        <v>18</v>
      </c>
      <c r="K3245" s="105" t="s">
        <v>139</v>
      </c>
      <c r="L3245" s="95" t="s">
        <v>7936</v>
      </c>
      <c r="M3245" s="91" t="s">
        <v>7935</v>
      </c>
      <c r="N3245" s="91" t="s">
        <v>7937</v>
      </c>
      <c r="O3245" s="104" t="s">
        <v>51</v>
      </c>
      <c r="P3245" s="104" t="s">
        <v>130</v>
      </c>
      <c r="Q3245" s="218" t="s">
        <v>93</v>
      </c>
      <c r="R3245" s="90" t="s">
        <v>94</v>
      </c>
      <c r="S3245" s="90" t="s">
        <v>78</v>
      </c>
      <c r="T3245" s="96" t="s">
        <v>79</v>
      </c>
      <c r="U3245" s="90" t="s">
        <v>7990</v>
      </c>
    </row>
    <row r="3246" spans="1:21" ht="42.75" x14ac:dyDescent="0.25">
      <c r="A3246" s="124">
        <v>3241</v>
      </c>
      <c r="B3246" s="125" t="s">
        <v>7704</v>
      </c>
      <c r="C3246" s="125" t="s">
        <v>6035</v>
      </c>
      <c r="D3246" s="238">
        <v>46141</v>
      </c>
      <c r="E3246" s="125" t="s">
        <v>90</v>
      </c>
      <c r="F3246" s="143" t="s">
        <v>100</v>
      </c>
      <c r="G3246" s="125" t="s">
        <v>98</v>
      </c>
      <c r="H3246" s="125" t="s">
        <v>92</v>
      </c>
      <c r="I3246" s="297" t="s">
        <v>117</v>
      </c>
      <c r="J3246" s="95" t="s">
        <v>18</v>
      </c>
      <c r="K3246" s="105" t="s">
        <v>139</v>
      </c>
      <c r="L3246" s="95" t="s">
        <v>4847</v>
      </c>
      <c r="M3246" s="91" t="s">
        <v>7938</v>
      </c>
      <c r="N3246" s="91" t="s">
        <v>7939</v>
      </c>
      <c r="O3246" s="104" t="s">
        <v>45</v>
      </c>
      <c r="P3246" s="104" t="s">
        <v>45</v>
      </c>
      <c r="Q3246" s="218" t="s">
        <v>99</v>
      </c>
      <c r="R3246" s="90" t="s">
        <v>94</v>
      </c>
      <c r="S3246" s="90" t="s">
        <v>78</v>
      </c>
      <c r="T3246" s="96" t="s">
        <v>79</v>
      </c>
      <c r="U3246" s="90"/>
    </row>
    <row r="3247" spans="1:21" ht="36" x14ac:dyDescent="0.25">
      <c r="A3247" s="124">
        <v>3242</v>
      </c>
      <c r="B3247" s="125" t="s">
        <v>7704</v>
      </c>
      <c r="C3247" s="125" t="s">
        <v>6035</v>
      </c>
      <c r="D3247" s="238">
        <v>46141</v>
      </c>
      <c r="E3247" s="125" t="s">
        <v>90</v>
      </c>
      <c r="F3247" s="143" t="s">
        <v>135</v>
      </c>
      <c r="G3247" s="125" t="s">
        <v>98</v>
      </c>
      <c r="H3247" s="125" t="s">
        <v>92</v>
      </c>
      <c r="I3247" s="297" t="s">
        <v>117</v>
      </c>
      <c r="J3247" s="95" t="s">
        <v>18</v>
      </c>
      <c r="K3247" s="105" t="s">
        <v>139</v>
      </c>
      <c r="L3247" s="95" t="s">
        <v>4847</v>
      </c>
      <c r="M3247" s="91" t="s">
        <v>7940</v>
      </c>
      <c r="N3247" s="91" t="s">
        <v>7941</v>
      </c>
      <c r="O3247" s="104" t="s">
        <v>73</v>
      </c>
      <c r="P3247" s="104" t="s">
        <v>124</v>
      </c>
      <c r="Q3247" s="218" t="s">
        <v>93</v>
      </c>
      <c r="R3247" s="90" t="s">
        <v>94</v>
      </c>
      <c r="S3247" s="90" t="s">
        <v>78</v>
      </c>
      <c r="T3247" s="96" t="s">
        <v>79</v>
      </c>
      <c r="U3247" s="90"/>
    </row>
    <row r="3248" spans="1:21" ht="57" x14ac:dyDescent="0.25">
      <c r="A3248" s="124">
        <v>3243</v>
      </c>
      <c r="B3248" s="125" t="s">
        <v>7704</v>
      </c>
      <c r="C3248" s="125" t="s">
        <v>6035</v>
      </c>
      <c r="D3248" s="238">
        <v>46141</v>
      </c>
      <c r="E3248" s="125" t="s">
        <v>90</v>
      </c>
      <c r="F3248" s="143" t="s">
        <v>100</v>
      </c>
      <c r="G3248" s="125" t="s">
        <v>98</v>
      </c>
      <c r="H3248" s="125" t="s">
        <v>92</v>
      </c>
      <c r="I3248" s="297" t="s">
        <v>117</v>
      </c>
      <c r="J3248" s="95" t="s">
        <v>18</v>
      </c>
      <c r="K3248" s="105" t="s">
        <v>139</v>
      </c>
      <c r="L3248" s="95" t="s">
        <v>3512</v>
      </c>
      <c r="M3248" s="91" t="s">
        <v>7942</v>
      </c>
      <c r="N3248" s="91" t="s">
        <v>7943</v>
      </c>
      <c r="O3248" s="104" t="s">
        <v>53</v>
      </c>
      <c r="P3248" s="104" t="s">
        <v>131</v>
      </c>
      <c r="Q3248" s="218" t="s">
        <v>93</v>
      </c>
      <c r="R3248" s="90" t="s">
        <v>94</v>
      </c>
      <c r="S3248" s="90" t="s">
        <v>78</v>
      </c>
      <c r="T3248" s="96" t="s">
        <v>79</v>
      </c>
      <c r="U3248" s="90"/>
    </row>
    <row r="3249" spans="1:21" ht="36" x14ac:dyDescent="0.25">
      <c r="A3249" s="124">
        <v>3244</v>
      </c>
      <c r="B3249" s="125" t="s">
        <v>7704</v>
      </c>
      <c r="C3249" s="125" t="s">
        <v>6035</v>
      </c>
      <c r="D3249" s="238">
        <v>46141</v>
      </c>
      <c r="E3249" s="125" t="s">
        <v>90</v>
      </c>
      <c r="F3249" s="143" t="s">
        <v>100</v>
      </c>
      <c r="G3249" s="125" t="s">
        <v>98</v>
      </c>
      <c r="H3249" s="125" t="s">
        <v>92</v>
      </c>
      <c r="I3249" s="297" t="s">
        <v>117</v>
      </c>
      <c r="J3249" s="95" t="s">
        <v>18</v>
      </c>
      <c r="K3249" s="105" t="s">
        <v>139</v>
      </c>
      <c r="L3249" s="95" t="s">
        <v>3512</v>
      </c>
      <c r="M3249" s="91" t="s">
        <v>7944</v>
      </c>
      <c r="N3249" s="91" t="s">
        <v>517</v>
      </c>
      <c r="O3249" s="104" t="s">
        <v>45</v>
      </c>
      <c r="P3249" s="104" t="s">
        <v>45</v>
      </c>
      <c r="Q3249" s="218" t="s">
        <v>99</v>
      </c>
      <c r="R3249" s="90" t="s">
        <v>94</v>
      </c>
      <c r="S3249" s="90" t="s">
        <v>78</v>
      </c>
      <c r="T3249" s="96" t="s">
        <v>79</v>
      </c>
      <c r="U3249" s="90"/>
    </row>
    <row r="3250" spans="1:21" ht="36" x14ac:dyDescent="0.25">
      <c r="A3250" s="124">
        <v>3245</v>
      </c>
      <c r="B3250" s="125" t="s">
        <v>7704</v>
      </c>
      <c r="C3250" s="125" t="s">
        <v>6035</v>
      </c>
      <c r="D3250" s="238">
        <v>46141</v>
      </c>
      <c r="E3250" s="125" t="s">
        <v>90</v>
      </c>
      <c r="F3250" s="143" t="s">
        <v>135</v>
      </c>
      <c r="G3250" s="125" t="s">
        <v>98</v>
      </c>
      <c r="H3250" s="125" t="s">
        <v>92</v>
      </c>
      <c r="I3250" s="297" t="s">
        <v>117</v>
      </c>
      <c r="J3250" s="95" t="s">
        <v>18</v>
      </c>
      <c r="K3250" s="105">
        <v>0</v>
      </c>
      <c r="L3250" s="95" t="s">
        <v>6092</v>
      </c>
      <c r="M3250" s="91" t="s">
        <v>7945</v>
      </c>
      <c r="N3250" s="91" t="s">
        <v>7946</v>
      </c>
      <c r="O3250" s="104" t="s">
        <v>68</v>
      </c>
      <c r="P3250" s="104" t="s">
        <v>129</v>
      </c>
      <c r="Q3250" s="218" t="s">
        <v>99</v>
      </c>
      <c r="R3250" s="90" t="s">
        <v>94</v>
      </c>
      <c r="S3250" s="90" t="s">
        <v>78</v>
      </c>
      <c r="T3250" s="96" t="s">
        <v>79</v>
      </c>
      <c r="U3250" s="90"/>
    </row>
    <row r="3251" spans="1:21" ht="28.5" x14ac:dyDescent="0.25">
      <c r="A3251" s="124">
        <v>3246</v>
      </c>
      <c r="B3251" s="125" t="s">
        <v>7704</v>
      </c>
      <c r="C3251" s="125" t="s">
        <v>6035</v>
      </c>
      <c r="D3251" s="238">
        <v>46142</v>
      </c>
      <c r="E3251" s="125" t="s">
        <v>90</v>
      </c>
      <c r="F3251" s="143" t="s">
        <v>135</v>
      </c>
      <c r="G3251" s="90" t="s">
        <v>91</v>
      </c>
      <c r="H3251" s="90" t="s">
        <v>96</v>
      </c>
      <c r="I3251" s="297" t="s">
        <v>133</v>
      </c>
      <c r="J3251" s="95" t="s">
        <v>18</v>
      </c>
      <c r="K3251" s="105">
        <v>5</v>
      </c>
      <c r="L3251" s="95" t="s">
        <v>3010</v>
      </c>
      <c r="M3251" s="200" t="s">
        <v>7950</v>
      </c>
      <c r="N3251" s="127" t="s">
        <v>7951</v>
      </c>
      <c r="O3251" s="104" t="s">
        <v>3355</v>
      </c>
      <c r="P3251" s="104" t="s">
        <v>125</v>
      </c>
      <c r="Q3251" s="218" t="s">
        <v>93</v>
      </c>
      <c r="R3251" s="90" t="s">
        <v>94</v>
      </c>
      <c r="S3251" s="90" t="s">
        <v>78</v>
      </c>
      <c r="T3251" s="96" t="s">
        <v>79</v>
      </c>
      <c r="U3251" s="90"/>
    </row>
    <row r="3252" spans="1:21" ht="42.75" x14ac:dyDescent="0.25">
      <c r="A3252" s="124">
        <v>3247</v>
      </c>
      <c r="B3252" s="125" t="s">
        <v>7704</v>
      </c>
      <c r="C3252" s="125" t="s">
        <v>6035</v>
      </c>
      <c r="D3252" s="238">
        <v>46142</v>
      </c>
      <c r="E3252" s="125" t="s">
        <v>90</v>
      </c>
      <c r="F3252" s="143" t="s">
        <v>135</v>
      </c>
      <c r="G3252" s="90" t="s">
        <v>91</v>
      </c>
      <c r="H3252" s="90" t="s">
        <v>96</v>
      </c>
      <c r="I3252" s="297" t="s">
        <v>133</v>
      </c>
      <c r="J3252" s="95" t="s">
        <v>18</v>
      </c>
      <c r="K3252" s="105">
        <v>5</v>
      </c>
      <c r="L3252" s="95" t="s">
        <v>1472</v>
      </c>
      <c r="M3252" s="91" t="s">
        <v>7952</v>
      </c>
      <c r="N3252" s="91" t="s">
        <v>7953</v>
      </c>
      <c r="O3252" s="104" t="s">
        <v>53</v>
      </c>
      <c r="P3252" s="104" t="s">
        <v>125</v>
      </c>
      <c r="Q3252" s="218" t="s">
        <v>93</v>
      </c>
      <c r="R3252" s="90" t="s">
        <v>94</v>
      </c>
      <c r="S3252" s="90" t="s">
        <v>78</v>
      </c>
      <c r="T3252" s="96" t="s">
        <v>79</v>
      </c>
      <c r="U3252" s="90"/>
    </row>
    <row r="3253" spans="1:21" ht="28.5" x14ac:dyDescent="0.25">
      <c r="A3253" s="124">
        <v>3248</v>
      </c>
      <c r="B3253" s="125" t="s">
        <v>7704</v>
      </c>
      <c r="C3253" s="125" t="s">
        <v>6035</v>
      </c>
      <c r="D3253" s="238">
        <v>46142</v>
      </c>
      <c r="E3253" s="125" t="s">
        <v>90</v>
      </c>
      <c r="F3253" s="143" t="s">
        <v>135</v>
      </c>
      <c r="G3253" s="90" t="s">
        <v>91</v>
      </c>
      <c r="H3253" s="90" t="s">
        <v>96</v>
      </c>
      <c r="I3253" s="297" t="s">
        <v>133</v>
      </c>
      <c r="J3253" s="95" t="s">
        <v>18</v>
      </c>
      <c r="K3253" s="105" t="s">
        <v>120</v>
      </c>
      <c r="L3253" s="95" t="s">
        <v>1945</v>
      </c>
      <c r="M3253" s="91" t="s">
        <v>7955</v>
      </c>
      <c r="N3253" s="127" t="s">
        <v>7954</v>
      </c>
      <c r="O3253" s="104" t="s">
        <v>49</v>
      </c>
      <c r="P3253" s="104" t="s">
        <v>136</v>
      </c>
      <c r="Q3253" s="218" t="s">
        <v>93</v>
      </c>
      <c r="R3253" s="90" t="s">
        <v>94</v>
      </c>
      <c r="S3253" s="90" t="s">
        <v>78</v>
      </c>
      <c r="T3253" s="96" t="s">
        <v>79</v>
      </c>
      <c r="U3253" s="90"/>
    </row>
    <row r="3254" spans="1:21" ht="28.5" x14ac:dyDescent="0.25">
      <c r="A3254" s="124">
        <v>3249</v>
      </c>
      <c r="B3254" s="125" t="s">
        <v>7704</v>
      </c>
      <c r="C3254" s="125" t="s">
        <v>6035</v>
      </c>
      <c r="D3254" s="238">
        <v>46142</v>
      </c>
      <c r="E3254" s="125" t="s">
        <v>90</v>
      </c>
      <c r="F3254" s="143" t="s">
        <v>135</v>
      </c>
      <c r="G3254" s="90" t="s">
        <v>91</v>
      </c>
      <c r="H3254" s="90" t="s">
        <v>96</v>
      </c>
      <c r="I3254" s="297" t="s">
        <v>133</v>
      </c>
      <c r="J3254" s="95" t="s">
        <v>18</v>
      </c>
      <c r="K3254" s="105">
        <v>2</v>
      </c>
      <c r="L3254" s="95" t="s">
        <v>8055</v>
      </c>
      <c r="M3254" s="91" t="s">
        <v>8437</v>
      </c>
      <c r="N3254" s="91" t="s">
        <v>7989</v>
      </c>
      <c r="O3254" s="104" t="s">
        <v>50</v>
      </c>
      <c r="P3254" s="104" t="s">
        <v>136</v>
      </c>
      <c r="Q3254" s="218" t="s">
        <v>93</v>
      </c>
      <c r="R3254" s="90" t="s">
        <v>94</v>
      </c>
      <c r="S3254" s="90" t="s">
        <v>78</v>
      </c>
      <c r="T3254" s="96" t="s">
        <v>954</v>
      </c>
      <c r="U3254" s="250">
        <v>0.5</v>
      </c>
    </row>
    <row r="3255" spans="1:21" ht="38.25" x14ac:dyDescent="0.25">
      <c r="A3255" s="124">
        <v>3250</v>
      </c>
      <c r="B3255" s="125" t="s">
        <v>7956</v>
      </c>
      <c r="C3255" s="125" t="s">
        <v>6035</v>
      </c>
      <c r="D3255" s="238">
        <v>46142</v>
      </c>
      <c r="E3255" s="125" t="s">
        <v>90</v>
      </c>
      <c r="F3255" s="143" t="s">
        <v>135</v>
      </c>
      <c r="G3255" s="125" t="s">
        <v>91</v>
      </c>
      <c r="H3255" s="125" t="s">
        <v>96</v>
      </c>
      <c r="I3255" s="297" t="s">
        <v>264</v>
      </c>
      <c r="J3255" s="95" t="s">
        <v>18</v>
      </c>
      <c r="K3255" s="105" t="s">
        <v>140</v>
      </c>
      <c r="L3255" s="126" t="s">
        <v>5426</v>
      </c>
      <c r="M3255" s="200" t="s">
        <v>7957</v>
      </c>
      <c r="N3255" s="127" t="s">
        <v>7958</v>
      </c>
      <c r="O3255" s="104" t="s">
        <v>65</v>
      </c>
      <c r="P3255" s="104" t="s">
        <v>130</v>
      </c>
      <c r="Q3255" s="218" t="s">
        <v>93</v>
      </c>
      <c r="R3255" s="125" t="s">
        <v>94</v>
      </c>
      <c r="S3255" s="125" t="s">
        <v>79</v>
      </c>
      <c r="T3255" s="129" t="s">
        <v>79</v>
      </c>
      <c r="U3255" s="90"/>
    </row>
    <row r="3256" spans="1:21" ht="38.25" x14ac:dyDescent="0.25">
      <c r="A3256" s="124">
        <v>3251</v>
      </c>
      <c r="B3256" s="125" t="s">
        <v>7956</v>
      </c>
      <c r="C3256" s="125" t="s">
        <v>6035</v>
      </c>
      <c r="D3256" s="238">
        <v>46142</v>
      </c>
      <c r="E3256" s="125" t="s">
        <v>90</v>
      </c>
      <c r="F3256" s="143" t="s">
        <v>135</v>
      </c>
      <c r="G3256" s="125" t="s">
        <v>91</v>
      </c>
      <c r="H3256" s="125" t="s">
        <v>96</v>
      </c>
      <c r="I3256" s="297" t="s">
        <v>264</v>
      </c>
      <c r="J3256" s="95" t="s">
        <v>18</v>
      </c>
      <c r="K3256" s="105" t="s">
        <v>140</v>
      </c>
      <c r="L3256" s="126" t="s">
        <v>2557</v>
      </c>
      <c r="M3256" s="200" t="s">
        <v>7959</v>
      </c>
      <c r="N3256" s="127" t="s">
        <v>4349</v>
      </c>
      <c r="O3256" s="104" t="s">
        <v>51</v>
      </c>
      <c r="P3256" s="104" t="s">
        <v>130</v>
      </c>
      <c r="Q3256" s="218" t="s">
        <v>93</v>
      </c>
      <c r="R3256" s="125" t="s">
        <v>94</v>
      </c>
      <c r="S3256" s="125" t="s">
        <v>79</v>
      </c>
      <c r="T3256" s="129" t="s">
        <v>79</v>
      </c>
      <c r="U3256" s="90"/>
    </row>
    <row r="3257" spans="1:21" ht="36" x14ac:dyDescent="0.25">
      <c r="A3257" s="124">
        <v>3252</v>
      </c>
      <c r="B3257" s="125" t="s">
        <v>7956</v>
      </c>
      <c r="C3257" s="125" t="s">
        <v>6035</v>
      </c>
      <c r="D3257" s="238">
        <v>46142</v>
      </c>
      <c r="E3257" s="125" t="s">
        <v>90</v>
      </c>
      <c r="F3257" s="143" t="s">
        <v>135</v>
      </c>
      <c r="G3257" s="125" t="s">
        <v>91</v>
      </c>
      <c r="H3257" s="125" t="s">
        <v>96</v>
      </c>
      <c r="I3257" s="297" t="s">
        <v>264</v>
      </c>
      <c r="J3257" s="95" t="s">
        <v>18</v>
      </c>
      <c r="K3257" s="105" t="s">
        <v>121</v>
      </c>
      <c r="L3257" s="126" t="s">
        <v>652</v>
      </c>
      <c r="M3257" s="200" t="s">
        <v>7960</v>
      </c>
      <c r="N3257" s="127" t="s">
        <v>7961</v>
      </c>
      <c r="O3257" s="104" t="s">
        <v>3359</v>
      </c>
      <c r="P3257" s="104" t="s">
        <v>131</v>
      </c>
      <c r="Q3257" s="218" t="s">
        <v>93</v>
      </c>
      <c r="R3257" s="125" t="s">
        <v>94</v>
      </c>
      <c r="S3257" s="125" t="s">
        <v>79</v>
      </c>
      <c r="T3257" s="129" t="s">
        <v>79</v>
      </c>
      <c r="U3257" s="90"/>
    </row>
    <row r="3258" spans="1:21" ht="38.25" x14ac:dyDescent="0.25">
      <c r="A3258" s="124">
        <v>3253</v>
      </c>
      <c r="B3258" s="125" t="s">
        <v>7956</v>
      </c>
      <c r="C3258" s="125" t="s">
        <v>6035</v>
      </c>
      <c r="D3258" s="238">
        <v>46142</v>
      </c>
      <c r="E3258" s="125" t="s">
        <v>90</v>
      </c>
      <c r="F3258" s="143" t="s">
        <v>135</v>
      </c>
      <c r="G3258" s="125" t="s">
        <v>91</v>
      </c>
      <c r="H3258" s="125" t="s">
        <v>96</v>
      </c>
      <c r="I3258" s="297" t="s">
        <v>264</v>
      </c>
      <c r="J3258" s="95" t="s">
        <v>18</v>
      </c>
      <c r="K3258" s="105" t="s">
        <v>121</v>
      </c>
      <c r="L3258" s="126" t="s">
        <v>4123</v>
      </c>
      <c r="M3258" s="200" t="s">
        <v>7962</v>
      </c>
      <c r="N3258" s="127" t="s">
        <v>7963</v>
      </c>
      <c r="O3258" s="104" t="s">
        <v>51</v>
      </c>
      <c r="P3258" s="104" t="s">
        <v>130</v>
      </c>
      <c r="Q3258" s="218" t="s">
        <v>93</v>
      </c>
      <c r="R3258" s="125" t="s">
        <v>94</v>
      </c>
      <c r="S3258" s="125" t="s">
        <v>79</v>
      </c>
      <c r="T3258" s="129" t="s">
        <v>79</v>
      </c>
      <c r="U3258" s="90"/>
    </row>
    <row r="3259" spans="1:21" ht="36" x14ac:dyDescent="0.25">
      <c r="A3259" s="124">
        <v>3254</v>
      </c>
      <c r="B3259" s="125" t="s">
        <v>7956</v>
      </c>
      <c r="C3259" s="125" t="s">
        <v>6035</v>
      </c>
      <c r="D3259" s="238">
        <v>46142</v>
      </c>
      <c r="E3259" s="125" t="s">
        <v>90</v>
      </c>
      <c r="F3259" s="143" t="s">
        <v>135</v>
      </c>
      <c r="G3259" s="125" t="s">
        <v>98</v>
      </c>
      <c r="H3259" s="125" t="s">
        <v>92</v>
      </c>
      <c r="I3259" s="297" t="s">
        <v>2626</v>
      </c>
      <c r="J3259" s="95" t="s">
        <v>18</v>
      </c>
      <c r="K3259" s="105" t="s">
        <v>121</v>
      </c>
      <c r="L3259" s="126" t="s">
        <v>5849</v>
      </c>
      <c r="M3259" s="200" t="s">
        <v>7832</v>
      </c>
      <c r="N3259" s="127" t="s">
        <v>7964</v>
      </c>
      <c r="O3259" s="104" t="s">
        <v>41</v>
      </c>
      <c r="P3259" s="104" t="s">
        <v>129</v>
      </c>
      <c r="Q3259" s="218" t="s">
        <v>99</v>
      </c>
      <c r="R3259" s="125" t="s">
        <v>94</v>
      </c>
      <c r="S3259" s="125" t="s">
        <v>79</v>
      </c>
      <c r="T3259" s="129" t="s">
        <v>79</v>
      </c>
      <c r="U3259" s="90"/>
    </row>
    <row r="3260" spans="1:21" ht="36" x14ac:dyDescent="0.25">
      <c r="A3260" s="124">
        <v>3255</v>
      </c>
      <c r="B3260" s="125" t="s">
        <v>7956</v>
      </c>
      <c r="C3260" s="125" t="s">
        <v>6035</v>
      </c>
      <c r="D3260" s="238">
        <v>46142</v>
      </c>
      <c r="E3260" s="125" t="s">
        <v>90</v>
      </c>
      <c r="F3260" s="143" t="s">
        <v>135</v>
      </c>
      <c r="G3260" s="125" t="s">
        <v>98</v>
      </c>
      <c r="H3260" s="125" t="s">
        <v>92</v>
      </c>
      <c r="I3260" s="297" t="s">
        <v>2626</v>
      </c>
      <c r="J3260" s="95" t="s">
        <v>18</v>
      </c>
      <c r="K3260" s="105" t="s">
        <v>121</v>
      </c>
      <c r="L3260" s="126" t="s">
        <v>531</v>
      </c>
      <c r="M3260" s="200" t="s">
        <v>7965</v>
      </c>
      <c r="N3260" s="127" t="s">
        <v>7966</v>
      </c>
      <c r="O3260" s="104" t="s">
        <v>57</v>
      </c>
      <c r="P3260" s="104" t="s">
        <v>124</v>
      </c>
      <c r="Q3260" s="218" t="s">
        <v>99</v>
      </c>
      <c r="R3260" s="125" t="s">
        <v>94</v>
      </c>
      <c r="S3260" s="125" t="s">
        <v>79</v>
      </c>
      <c r="T3260" s="129" t="s">
        <v>79</v>
      </c>
      <c r="U3260" s="90"/>
    </row>
    <row r="3261" spans="1:21" ht="36" x14ac:dyDescent="0.25">
      <c r="A3261" s="124">
        <v>3256</v>
      </c>
      <c r="B3261" s="125" t="s">
        <v>7956</v>
      </c>
      <c r="C3261" s="125" t="s">
        <v>6035</v>
      </c>
      <c r="D3261" s="238">
        <v>46142</v>
      </c>
      <c r="E3261" s="125" t="s">
        <v>90</v>
      </c>
      <c r="F3261" s="143" t="s">
        <v>135</v>
      </c>
      <c r="G3261" s="125" t="s">
        <v>98</v>
      </c>
      <c r="H3261" s="125" t="s">
        <v>92</v>
      </c>
      <c r="I3261" s="297" t="s">
        <v>2626</v>
      </c>
      <c r="J3261" s="95" t="s">
        <v>18</v>
      </c>
      <c r="K3261" s="105" t="s">
        <v>121</v>
      </c>
      <c r="L3261" s="95" t="s">
        <v>454</v>
      </c>
      <c r="M3261" s="200" t="s">
        <v>7967</v>
      </c>
      <c r="N3261" s="127" t="s">
        <v>7968</v>
      </c>
      <c r="O3261" s="104" t="s">
        <v>41</v>
      </c>
      <c r="P3261" s="104" t="s">
        <v>129</v>
      </c>
      <c r="Q3261" s="218" t="s">
        <v>99</v>
      </c>
      <c r="R3261" s="125" t="s">
        <v>94</v>
      </c>
      <c r="S3261" s="125" t="s">
        <v>79</v>
      </c>
      <c r="T3261" s="129" t="s">
        <v>79</v>
      </c>
      <c r="U3261" s="90"/>
    </row>
    <row r="3262" spans="1:21" ht="36" x14ac:dyDescent="0.25">
      <c r="A3262" s="124">
        <v>3257</v>
      </c>
      <c r="B3262" s="125" t="s">
        <v>7956</v>
      </c>
      <c r="C3262" s="125" t="s">
        <v>6035</v>
      </c>
      <c r="D3262" s="238">
        <v>46142</v>
      </c>
      <c r="E3262" s="125" t="s">
        <v>90</v>
      </c>
      <c r="F3262" s="143" t="s">
        <v>135</v>
      </c>
      <c r="G3262" s="125" t="s">
        <v>98</v>
      </c>
      <c r="H3262" s="125" t="s">
        <v>92</v>
      </c>
      <c r="I3262" s="297" t="s">
        <v>2626</v>
      </c>
      <c r="J3262" s="95" t="s">
        <v>18</v>
      </c>
      <c r="K3262" s="105" t="s">
        <v>120</v>
      </c>
      <c r="L3262" s="126" t="s">
        <v>1154</v>
      </c>
      <c r="M3262" s="200" t="s">
        <v>7969</v>
      </c>
      <c r="N3262" s="127" t="s">
        <v>7970</v>
      </c>
      <c r="O3262" s="104" t="s">
        <v>41</v>
      </c>
      <c r="P3262" s="104" t="s">
        <v>129</v>
      </c>
      <c r="Q3262" s="218" t="s">
        <v>99</v>
      </c>
      <c r="R3262" s="125" t="s">
        <v>94</v>
      </c>
      <c r="S3262" s="125" t="s">
        <v>79</v>
      </c>
      <c r="T3262" s="129" t="s">
        <v>79</v>
      </c>
      <c r="U3262" s="90"/>
    </row>
    <row r="3263" spans="1:21" ht="36" x14ac:dyDescent="0.25">
      <c r="A3263" s="124">
        <v>3258</v>
      </c>
      <c r="B3263" s="125" t="s">
        <v>7956</v>
      </c>
      <c r="C3263" s="125" t="s">
        <v>6035</v>
      </c>
      <c r="D3263" s="238">
        <v>46142</v>
      </c>
      <c r="E3263" s="125" t="s">
        <v>90</v>
      </c>
      <c r="F3263" s="143" t="s">
        <v>100</v>
      </c>
      <c r="G3263" s="125" t="s">
        <v>98</v>
      </c>
      <c r="H3263" s="125" t="s">
        <v>92</v>
      </c>
      <c r="I3263" s="297" t="s">
        <v>653</v>
      </c>
      <c r="J3263" s="95" t="s">
        <v>18</v>
      </c>
      <c r="K3263" s="105">
        <v>3</v>
      </c>
      <c r="L3263" s="126" t="s">
        <v>3230</v>
      </c>
      <c r="M3263" s="200" t="s">
        <v>7971</v>
      </c>
      <c r="N3263" s="127" t="s">
        <v>7972</v>
      </c>
      <c r="O3263" s="104" t="s">
        <v>53</v>
      </c>
      <c r="P3263" s="104" t="s">
        <v>129</v>
      </c>
      <c r="Q3263" s="218" t="s">
        <v>99</v>
      </c>
      <c r="R3263" s="125" t="s">
        <v>94</v>
      </c>
      <c r="S3263" s="125" t="s">
        <v>79</v>
      </c>
      <c r="T3263" s="129" t="s">
        <v>79</v>
      </c>
      <c r="U3263" s="90"/>
    </row>
    <row r="3264" spans="1:21" ht="57" x14ac:dyDescent="0.25">
      <c r="A3264" s="124">
        <v>3259</v>
      </c>
      <c r="B3264" s="125" t="s">
        <v>7956</v>
      </c>
      <c r="C3264" s="125" t="s">
        <v>6035</v>
      </c>
      <c r="D3264" s="238">
        <v>46142</v>
      </c>
      <c r="E3264" s="125" t="s">
        <v>90</v>
      </c>
      <c r="F3264" s="143" t="s">
        <v>100</v>
      </c>
      <c r="G3264" s="125" t="s">
        <v>98</v>
      </c>
      <c r="H3264" s="125" t="s">
        <v>92</v>
      </c>
      <c r="I3264" s="297" t="s">
        <v>653</v>
      </c>
      <c r="J3264" s="95" t="s">
        <v>18</v>
      </c>
      <c r="K3264" s="105">
        <v>3</v>
      </c>
      <c r="L3264" s="126" t="s">
        <v>3846</v>
      </c>
      <c r="M3264" s="200" t="s">
        <v>7973</v>
      </c>
      <c r="N3264" s="127" t="s">
        <v>7974</v>
      </c>
      <c r="O3264" s="104" t="s">
        <v>53</v>
      </c>
      <c r="P3264" s="104" t="s">
        <v>131</v>
      </c>
      <c r="Q3264" s="218" t="s">
        <v>93</v>
      </c>
      <c r="R3264" s="125" t="s">
        <v>94</v>
      </c>
      <c r="S3264" s="125" t="s">
        <v>79</v>
      </c>
      <c r="T3264" s="129" t="s">
        <v>79</v>
      </c>
      <c r="U3264" s="90"/>
    </row>
    <row r="3265" spans="1:21" ht="38.25" x14ac:dyDescent="0.25">
      <c r="A3265" s="124">
        <v>3260</v>
      </c>
      <c r="B3265" s="125" t="s">
        <v>7956</v>
      </c>
      <c r="C3265" s="125" t="s">
        <v>6035</v>
      </c>
      <c r="D3265" s="238">
        <v>46142</v>
      </c>
      <c r="E3265" s="125" t="s">
        <v>90</v>
      </c>
      <c r="F3265" s="143" t="s">
        <v>100</v>
      </c>
      <c r="G3265" s="125" t="s">
        <v>98</v>
      </c>
      <c r="H3265" s="125" t="s">
        <v>92</v>
      </c>
      <c r="I3265" s="297" t="s">
        <v>653</v>
      </c>
      <c r="J3265" s="95" t="s">
        <v>18</v>
      </c>
      <c r="K3265" s="105">
        <v>3</v>
      </c>
      <c r="L3265" s="126" t="s">
        <v>3230</v>
      </c>
      <c r="M3265" s="200" t="s">
        <v>7975</v>
      </c>
      <c r="N3265" s="127" t="s">
        <v>7976</v>
      </c>
      <c r="O3265" s="104" t="s">
        <v>50</v>
      </c>
      <c r="P3265" s="104" t="s">
        <v>130</v>
      </c>
      <c r="Q3265" s="218" t="s">
        <v>93</v>
      </c>
      <c r="R3265" s="125" t="s">
        <v>94</v>
      </c>
      <c r="S3265" s="125" t="s">
        <v>79</v>
      </c>
      <c r="T3265" s="129" t="s">
        <v>79</v>
      </c>
      <c r="U3265" s="90"/>
    </row>
    <row r="3266" spans="1:21" ht="36" x14ac:dyDescent="0.25">
      <c r="A3266" s="124">
        <v>3261</v>
      </c>
      <c r="B3266" s="125" t="s">
        <v>7956</v>
      </c>
      <c r="C3266" s="125" t="s">
        <v>6035</v>
      </c>
      <c r="D3266" s="238">
        <v>46142</v>
      </c>
      <c r="E3266" s="125" t="s">
        <v>90</v>
      </c>
      <c r="F3266" s="143" t="s">
        <v>100</v>
      </c>
      <c r="G3266" s="125" t="s">
        <v>98</v>
      </c>
      <c r="H3266" s="125" t="s">
        <v>92</v>
      </c>
      <c r="I3266" s="297" t="s">
        <v>653</v>
      </c>
      <c r="J3266" s="95" t="s">
        <v>18</v>
      </c>
      <c r="K3266" s="105">
        <v>3</v>
      </c>
      <c r="L3266" s="126" t="s">
        <v>55</v>
      </c>
      <c r="M3266" s="200" t="s">
        <v>7977</v>
      </c>
      <c r="N3266" s="127" t="s">
        <v>7978</v>
      </c>
      <c r="O3266" s="104" t="s">
        <v>3355</v>
      </c>
      <c r="P3266" s="104" t="s">
        <v>131</v>
      </c>
      <c r="Q3266" s="218" t="s">
        <v>93</v>
      </c>
      <c r="R3266" s="125" t="s">
        <v>94</v>
      </c>
      <c r="S3266" s="125" t="s">
        <v>79</v>
      </c>
      <c r="T3266" s="129" t="s">
        <v>79</v>
      </c>
      <c r="U3266" s="90"/>
    </row>
    <row r="3267" spans="1:21" ht="38.25" x14ac:dyDescent="0.25">
      <c r="A3267" s="124">
        <v>3262</v>
      </c>
      <c r="B3267" s="125" t="s">
        <v>7956</v>
      </c>
      <c r="C3267" s="125" t="s">
        <v>6035</v>
      </c>
      <c r="D3267" s="238">
        <v>46142</v>
      </c>
      <c r="E3267" s="125" t="s">
        <v>90</v>
      </c>
      <c r="F3267" s="143" t="s">
        <v>135</v>
      </c>
      <c r="G3267" s="125" t="s">
        <v>98</v>
      </c>
      <c r="H3267" s="125" t="s">
        <v>92</v>
      </c>
      <c r="I3267" s="297" t="s">
        <v>383</v>
      </c>
      <c r="J3267" s="95" t="s">
        <v>30</v>
      </c>
      <c r="K3267" s="105">
        <v>1</v>
      </c>
      <c r="L3267" s="126" t="s">
        <v>3162</v>
      </c>
      <c r="M3267" s="200" t="s">
        <v>7979</v>
      </c>
      <c r="N3267" s="127" t="s">
        <v>7980</v>
      </c>
      <c r="O3267" s="104" t="s">
        <v>3356</v>
      </c>
      <c r="P3267" s="104" t="s">
        <v>130</v>
      </c>
      <c r="Q3267" s="218" t="s">
        <v>93</v>
      </c>
      <c r="R3267" s="125" t="s">
        <v>94</v>
      </c>
      <c r="S3267" s="125" t="s">
        <v>79</v>
      </c>
      <c r="T3267" s="129" t="s">
        <v>79</v>
      </c>
      <c r="U3267" s="90"/>
    </row>
    <row r="3268" spans="1:21" ht="36" x14ac:dyDescent="0.25">
      <c r="A3268" s="124">
        <v>3263</v>
      </c>
      <c r="B3268" s="125" t="s">
        <v>7956</v>
      </c>
      <c r="C3268" s="125" t="s">
        <v>6035</v>
      </c>
      <c r="D3268" s="238">
        <v>46142</v>
      </c>
      <c r="E3268" s="125" t="s">
        <v>90</v>
      </c>
      <c r="F3268" s="143" t="s">
        <v>135</v>
      </c>
      <c r="G3268" s="125" t="s">
        <v>98</v>
      </c>
      <c r="H3268" s="125" t="s">
        <v>92</v>
      </c>
      <c r="I3268" s="297" t="s">
        <v>383</v>
      </c>
      <c r="J3268" s="95" t="s">
        <v>30</v>
      </c>
      <c r="K3268" s="105">
        <v>1</v>
      </c>
      <c r="L3268" s="126" t="s">
        <v>7981</v>
      </c>
      <c r="M3268" s="200" t="s">
        <v>7982</v>
      </c>
      <c r="N3268" s="127" t="s">
        <v>7983</v>
      </c>
      <c r="O3268" s="104" t="s">
        <v>3355</v>
      </c>
      <c r="P3268" s="104" t="s">
        <v>131</v>
      </c>
      <c r="Q3268" s="218" t="s">
        <v>93</v>
      </c>
      <c r="R3268" s="125" t="s">
        <v>94</v>
      </c>
      <c r="S3268" s="125" t="s">
        <v>79</v>
      </c>
      <c r="T3268" s="129" t="s">
        <v>79</v>
      </c>
      <c r="U3268" s="90"/>
    </row>
    <row r="3269" spans="1:21" ht="36" x14ac:dyDescent="0.25">
      <c r="A3269" s="124">
        <v>3264</v>
      </c>
      <c r="B3269" s="125" t="s">
        <v>7956</v>
      </c>
      <c r="C3269" s="125" t="s">
        <v>6035</v>
      </c>
      <c r="D3269" s="238">
        <v>46142</v>
      </c>
      <c r="E3269" s="125" t="s">
        <v>90</v>
      </c>
      <c r="F3269" s="143" t="s">
        <v>135</v>
      </c>
      <c r="G3269" s="125" t="s">
        <v>98</v>
      </c>
      <c r="H3269" s="125" t="s">
        <v>92</v>
      </c>
      <c r="I3269" s="297" t="s">
        <v>383</v>
      </c>
      <c r="J3269" s="95" t="s">
        <v>30</v>
      </c>
      <c r="K3269" s="105">
        <v>1</v>
      </c>
      <c r="L3269" s="126" t="s">
        <v>4316</v>
      </c>
      <c r="M3269" s="200" t="s">
        <v>7984</v>
      </c>
      <c r="N3269" s="127" t="s">
        <v>7985</v>
      </c>
      <c r="O3269" s="104" t="s">
        <v>39</v>
      </c>
      <c r="P3269" s="104" t="s">
        <v>136</v>
      </c>
      <c r="Q3269" s="218" t="s">
        <v>93</v>
      </c>
      <c r="R3269" s="125" t="s">
        <v>94</v>
      </c>
      <c r="S3269" s="125" t="s">
        <v>79</v>
      </c>
      <c r="T3269" s="129" t="s">
        <v>79</v>
      </c>
      <c r="U3269" s="90"/>
    </row>
    <row r="3270" spans="1:21" ht="38.25" x14ac:dyDescent="0.25">
      <c r="A3270" s="124">
        <v>3265</v>
      </c>
      <c r="B3270" s="125" t="s">
        <v>7956</v>
      </c>
      <c r="C3270" s="125" t="s">
        <v>6035</v>
      </c>
      <c r="D3270" s="238">
        <v>46142</v>
      </c>
      <c r="E3270" s="125" t="s">
        <v>90</v>
      </c>
      <c r="F3270" s="143" t="s">
        <v>135</v>
      </c>
      <c r="G3270" s="125" t="s">
        <v>98</v>
      </c>
      <c r="H3270" s="125" t="s">
        <v>92</v>
      </c>
      <c r="I3270" s="297" t="s">
        <v>4592</v>
      </c>
      <c r="J3270" s="95" t="s">
        <v>19</v>
      </c>
      <c r="K3270" s="105">
        <v>5</v>
      </c>
      <c r="L3270" s="126" t="s">
        <v>7986</v>
      </c>
      <c r="M3270" s="200" t="s">
        <v>7987</v>
      </c>
      <c r="N3270" s="127" t="s">
        <v>7988</v>
      </c>
      <c r="O3270" s="104" t="s">
        <v>51</v>
      </c>
      <c r="P3270" s="104" t="s">
        <v>130</v>
      </c>
      <c r="Q3270" s="218" t="s">
        <v>93</v>
      </c>
      <c r="R3270" s="125" t="s">
        <v>94</v>
      </c>
      <c r="S3270" s="125" t="s">
        <v>79</v>
      </c>
      <c r="T3270" s="129" t="s">
        <v>79</v>
      </c>
      <c r="U3270" s="90"/>
    </row>
    <row r="3271" spans="1:21" ht="36" x14ac:dyDescent="0.25">
      <c r="A3271" s="124">
        <v>3266</v>
      </c>
      <c r="B3271" s="125" t="s">
        <v>7956</v>
      </c>
      <c r="C3271" s="125" t="s">
        <v>6035</v>
      </c>
      <c r="D3271" s="238">
        <v>46142</v>
      </c>
      <c r="E3271" s="125" t="s">
        <v>90</v>
      </c>
      <c r="F3271" s="143" t="s">
        <v>100</v>
      </c>
      <c r="G3271" s="125" t="s">
        <v>98</v>
      </c>
      <c r="H3271" s="125" t="s">
        <v>92</v>
      </c>
      <c r="I3271" s="297" t="s">
        <v>117</v>
      </c>
      <c r="J3271" s="95" t="s">
        <v>18</v>
      </c>
      <c r="K3271" s="105">
        <v>3</v>
      </c>
      <c r="L3271" s="95" t="s">
        <v>4257</v>
      </c>
      <c r="M3271" s="91" t="s">
        <v>7992</v>
      </c>
      <c r="N3271" s="91" t="s">
        <v>7993</v>
      </c>
      <c r="O3271" s="104" t="s">
        <v>57</v>
      </c>
      <c r="P3271" s="104" t="s">
        <v>124</v>
      </c>
      <c r="Q3271" s="218" t="s">
        <v>93</v>
      </c>
      <c r="R3271" s="90" t="s">
        <v>94</v>
      </c>
      <c r="S3271" s="90" t="s">
        <v>78</v>
      </c>
      <c r="T3271" s="96" t="s">
        <v>79</v>
      </c>
      <c r="U3271" s="90"/>
    </row>
    <row r="3272" spans="1:21" ht="36" x14ac:dyDescent="0.25">
      <c r="A3272" s="124">
        <v>3267</v>
      </c>
      <c r="B3272" s="125" t="s">
        <v>7956</v>
      </c>
      <c r="C3272" s="125" t="s">
        <v>6035</v>
      </c>
      <c r="D3272" s="238">
        <v>46142</v>
      </c>
      <c r="E3272" s="125" t="s">
        <v>90</v>
      </c>
      <c r="F3272" s="143" t="s">
        <v>100</v>
      </c>
      <c r="G3272" s="125" t="s">
        <v>98</v>
      </c>
      <c r="H3272" s="125" t="s">
        <v>92</v>
      </c>
      <c r="I3272" s="297" t="s">
        <v>117</v>
      </c>
      <c r="J3272" s="95" t="s">
        <v>18</v>
      </c>
      <c r="K3272" s="105">
        <v>3</v>
      </c>
      <c r="L3272" s="95" t="s">
        <v>4254</v>
      </c>
      <c r="M3272" s="91" t="s">
        <v>7994</v>
      </c>
      <c r="N3272" s="91" t="s">
        <v>7995</v>
      </c>
      <c r="O3272" s="104" t="s">
        <v>3355</v>
      </c>
      <c r="P3272" s="104" t="s">
        <v>131</v>
      </c>
      <c r="Q3272" s="218" t="s">
        <v>93</v>
      </c>
      <c r="R3272" s="90" t="s">
        <v>94</v>
      </c>
      <c r="S3272" s="90" t="s">
        <v>78</v>
      </c>
      <c r="T3272" s="96" t="s">
        <v>79</v>
      </c>
      <c r="U3272" s="90"/>
    </row>
    <row r="3273" spans="1:21" ht="36" x14ac:dyDescent="0.25">
      <c r="A3273" s="124">
        <v>3268</v>
      </c>
      <c r="B3273" s="125" t="s">
        <v>7956</v>
      </c>
      <c r="C3273" s="125" t="s">
        <v>6035</v>
      </c>
      <c r="D3273" s="238">
        <v>46142</v>
      </c>
      <c r="E3273" s="125" t="s">
        <v>90</v>
      </c>
      <c r="F3273" s="143" t="s">
        <v>135</v>
      </c>
      <c r="G3273" s="125" t="s">
        <v>98</v>
      </c>
      <c r="H3273" s="125" t="s">
        <v>92</v>
      </c>
      <c r="I3273" s="297" t="s">
        <v>117</v>
      </c>
      <c r="J3273" s="95" t="s">
        <v>18</v>
      </c>
      <c r="K3273" s="105">
        <v>3</v>
      </c>
      <c r="L3273" s="95" t="s">
        <v>4254</v>
      </c>
      <c r="M3273" s="91" t="s">
        <v>7996</v>
      </c>
      <c r="N3273" s="91" t="s">
        <v>7997</v>
      </c>
      <c r="O3273" s="104" t="s">
        <v>45</v>
      </c>
      <c r="P3273" s="104" t="s">
        <v>45</v>
      </c>
      <c r="Q3273" s="218" t="s">
        <v>99</v>
      </c>
      <c r="R3273" s="90" t="s">
        <v>94</v>
      </c>
      <c r="S3273" s="90" t="s">
        <v>78</v>
      </c>
      <c r="T3273" s="96" t="s">
        <v>79</v>
      </c>
      <c r="U3273" s="90"/>
    </row>
    <row r="3274" spans="1:21" ht="57" x14ac:dyDescent="0.25">
      <c r="A3274" s="124">
        <v>3269</v>
      </c>
      <c r="B3274" s="125" t="s">
        <v>7956</v>
      </c>
      <c r="C3274" s="125" t="s">
        <v>6035</v>
      </c>
      <c r="D3274" s="238">
        <v>46142</v>
      </c>
      <c r="E3274" s="125" t="s">
        <v>90</v>
      </c>
      <c r="F3274" s="143" t="s">
        <v>100</v>
      </c>
      <c r="G3274" s="125" t="s">
        <v>98</v>
      </c>
      <c r="H3274" s="125" t="s">
        <v>92</v>
      </c>
      <c r="I3274" s="297" t="s">
        <v>117</v>
      </c>
      <c r="J3274" s="95" t="s">
        <v>18</v>
      </c>
      <c r="K3274" s="105">
        <v>1</v>
      </c>
      <c r="L3274" s="95" t="s">
        <v>913</v>
      </c>
      <c r="M3274" s="91" t="s">
        <v>7998</v>
      </c>
      <c r="N3274" s="91" t="s">
        <v>7999</v>
      </c>
      <c r="O3274" s="104" t="s">
        <v>53</v>
      </c>
      <c r="P3274" s="104" t="s">
        <v>129</v>
      </c>
      <c r="Q3274" s="218" t="s">
        <v>99</v>
      </c>
      <c r="R3274" s="90" t="s">
        <v>94</v>
      </c>
      <c r="S3274" s="90" t="s">
        <v>78</v>
      </c>
      <c r="T3274" s="96" t="s">
        <v>79</v>
      </c>
      <c r="U3274" s="90"/>
    </row>
    <row r="3275" spans="1:21" ht="38.25" x14ac:dyDescent="0.25">
      <c r="A3275" s="124">
        <v>3270</v>
      </c>
      <c r="B3275" s="125" t="s">
        <v>7956</v>
      </c>
      <c r="C3275" s="125" t="s">
        <v>6035</v>
      </c>
      <c r="D3275" s="238">
        <v>46142</v>
      </c>
      <c r="E3275" s="125" t="s">
        <v>90</v>
      </c>
      <c r="F3275" s="143" t="s">
        <v>135</v>
      </c>
      <c r="G3275" s="125" t="s">
        <v>98</v>
      </c>
      <c r="H3275" s="125" t="s">
        <v>92</v>
      </c>
      <c r="I3275" s="297" t="s">
        <v>117</v>
      </c>
      <c r="J3275" s="95" t="s">
        <v>18</v>
      </c>
      <c r="K3275" s="105">
        <v>1</v>
      </c>
      <c r="L3275" s="95" t="s">
        <v>913</v>
      </c>
      <c r="M3275" s="91" t="s">
        <v>8000</v>
      </c>
      <c r="N3275" s="91" t="s">
        <v>8005</v>
      </c>
      <c r="O3275" s="104" t="s">
        <v>50</v>
      </c>
      <c r="P3275" s="104" t="s">
        <v>130</v>
      </c>
      <c r="Q3275" s="218" t="s">
        <v>93</v>
      </c>
      <c r="R3275" s="90" t="s">
        <v>94</v>
      </c>
      <c r="S3275" s="90" t="s">
        <v>78</v>
      </c>
      <c r="T3275" s="96" t="s">
        <v>79</v>
      </c>
      <c r="U3275" s="90"/>
    </row>
    <row r="3276" spans="1:21" ht="36" x14ac:dyDescent="0.25">
      <c r="A3276" s="124">
        <v>3271</v>
      </c>
      <c r="B3276" s="125" t="s">
        <v>7956</v>
      </c>
      <c r="C3276" s="125" t="s">
        <v>6035</v>
      </c>
      <c r="D3276" s="238">
        <v>46142</v>
      </c>
      <c r="E3276" s="125" t="s">
        <v>90</v>
      </c>
      <c r="F3276" s="143" t="s">
        <v>135</v>
      </c>
      <c r="G3276" s="125" t="s">
        <v>98</v>
      </c>
      <c r="H3276" s="125" t="s">
        <v>92</v>
      </c>
      <c r="I3276" s="297" t="s">
        <v>117</v>
      </c>
      <c r="J3276" s="95" t="s">
        <v>18</v>
      </c>
      <c r="K3276" s="105" t="s">
        <v>120</v>
      </c>
      <c r="L3276" s="95" t="s">
        <v>6108</v>
      </c>
      <c r="M3276" s="91" t="s">
        <v>8001</v>
      </c>
      <c r="N3276" s="91" t="s">
        <v>8002</v>
      </c>
      <c r="O3276" s="104" t="s">
        <v>44</v>
      </c>
      <c r="P3276" s="104" t="s">
        <v>129</v>
      </c>
      <c r="Q3276" s="218" t="s">
        <v>93</v>
      </c>
      <c r="R3276" s="90" t="s">
        <v>94</v>
      </c>
      <c r="S3276" s="90" t="s">
        <v>78</v>
      </c>
      <c r="T3276" s="96" t="s">
        <v>79</v>
      </c>
      <c r="U3276" s="90"/>
    </row>
    <row r="3277" spans="1:21" ht="42.75" x14ac:dyDescent="0.25">
      <c r="A3277" s="124">
        <v>3272</v>
      </c>
      <c r="B3277" s="125" t="s">
        <v>7956</v>
      </c>
      <c r="C3277" s="125" t="s">
        <v>6035</v>
      </c>
      <c r="D3277" s="238">
        <v>46142</v>
      </c>
      <c r="E3277" s="125" t="s">
        <v>90</v>
      </c>
      <c r="F3277" s="143" t="s">
        <v>100</v>
      </c>
      <c r="G3277" s="125" t="s">
        <v>98</v>
      </c>
      <c r="H3277" s="125" t="s">
        <v>92</v>
      </c>
      <c r="I3277" s="297" t="s">
        <v>117</v>
      </c>
      <c r="J3277" s="95" t="s">
        <v>18</v>
      </c>
      <c r="K3277" s="105" t="s">
        <v>120</v>
      </c>
      <c r="L3277" s="95" t="s">
        <v>5890</v>
      </c>
      <c r="M3277" s="91" t="s">
        <v>8003</v>
      </c>
      <c r="N3277" s="91" t="s">
        <v>8004</v>
      </c>
      <c r="O3277" s="104" t="s">
        <v>41</v>
      </c>
      <c r="P3277" s="104" t="s">
        <v>129</v>
      </c>
      <c r="Q3277" s="218" t="s">
        <v>99</v>
      </c>
      <c r="R3277" s="90" t="s">
        <v>94</v>
      </c>
      <c r="S3277" s="90" t="s">
        <v>78</v>
      </c>
      <c r="T3277" s="96" t="s">
        <v>79</v>
      </c>
      <c r="U3277" s="90"/>
    </row>
    <row r="3278" spans="1:21" ht="36" x14ac:dyDescent="0.25">
      <c r="A3278" s="124">
        <v>3273</v>
      </c>
      <c r="B3278" s="125" t="s">
        <v>7956</v>
      </c>
      <c r="C3278" s="125" t="s">
        <v>8006</v>
      </c>
      <c r="D3278" s="238">
        <v>46143</v>
      </c>
      <c r="E3278" s="125" t="s">
        <v>90</v>
      </c>
      <c r="F3278" s="143" t="s">
        <v>135</v>
      </c>
      <c r="G3278" s="125" t="s">
        <v>91</v>
      </c>
      <c r="H3278" s="125" t="s">
        <v>96</v>
      </c>
      <c r="I3278" s="297" t="s">
        <v>264</v>
      </c>
      <c r="J3278" s="95" t="s">
        <v>18</v>
      </c>
      <c r="K3278" s="105">
        <v>0</v>
      </c>
      <c r="L3278" s="126" t="s">
        <v>7043</v>
      </c>
      <c r="M3278" s="200" t="s">
        <v>8007</v>
      </c>
      <c r="N3278" s="127" t="s">
        <v>8008</v>
      </c>
      <c r="O3278" s="104" t="s">
        <v>41</v>
      </c>
      <c r="P3278" s="104" t="s">
        <v>129</v>
      </c>
      <c r="Q3278" s="218" t="s">
        <v>99</v>
      </c>
      <c r="R3278" s="125" t="s">
        <v>94</v>
      </c>
      <c r="S3278" s="125" t="s">
        <v>79</v>
      </c>
      <c r="T3278" s="129" t="s">
        <v>79</v>
      </c>
      <c r="U3278" s="90"/>
    </row>
    <row r="3279" spans="1:21" ht="36" x14ac:dyDescent="0.25">
      <c r="A3279" s="124">
        <v>3274</v>
      </c>
      <c r="B3279" s="125" t="s">
        <v>7956</v>
      </c>
      <c r="C3279" s="125" t="s">
        <v>8006</v>
      </c>
      <c r="D3279" s="238">
        <v>46143</v>
      </c>
      <c r="E3279" s="125" t="s">
        <v>90</v>
      </c>
      <c r="F3279" s="143" t="s">
        <v>135</v>
      </c>
      <c r="G3279" s="125" t="s">
        <v>91</v>
      </c>
      <c r="H3279" s="125" t="s">
        <v>96</v>
      </c>
      <c r="I3279" s="297" t="s">
        <v>264</v>
      </c>
      <c r="J3279" s="95" t="s">
        <v>18</v>
      </c>
      <c r="K3279" s="105">
        <v>0</v>
      </c>
      <c r="L3279" s="126" t="s">
        <v>7043</v>
      </c>
      <c r="M3279" s="200" t="s">
        <v>8009</v>
      </c>
      <c r="N3279" s="127" t="s">
        <v>8010</v>
      </c>
      <c r="O3279" s="104" t="s">
        <v>3359</v>
      </c>
      <c r="P3279" s="104" t="s">
        <v>42</v>
      </c>
      <c r="Q3279" s="218" t="s">
        <v>93</v>
      </c>
      <c r="R3279" s="125" t="s">
        <v>94</v>
      </c>
      <c r="S3279" s="125" t="s">
        <v>79</v>
      </c>
      <c r="T3279" s="129" t="s">
        <v>79</v>
      </c>
      <c r="U3279" s="90"/>
    </row>
    <row r="3280" spans="1:21" ht="36" x14ac:dyDescent="0.25">
      <c r="A3280" s="124">
        <v>3275</v>
      </c>
      <c r="B3280" s="125" t="s">
        <v>7956</v>
      </c>
      <c r="C3280" s="125" t="s">
        <v>8006</v>
      </c>
      <c r="D3280" s="238">
        <v>46143</v>
      </c>
      <c r="E3280" s="125" t="s">
        <v>90</v>
      </c>
      <c r="F3280" s="143" t="s">
        <v>135</v>
      </c>
      <c r="G3280" s="125" t="s">
        <v>91</v>
      </c>
      <c r="H3280" s="125" t="s">
        <v>96</v>
      </c>
      <c r="I3280" s="297" t="s">
        <v>264</v>
      </c>
      <c r="J3280" s="95" t="s">
        <v>18</v>
      </c>
      <c r="K3280" s="105" t="s">
        <v>121</v>
      </c>
      <c r="L3280" s="126" t="s">
        <v>554</v>
      </c>
      <c r="M3280" s="200" t="s">
        <v>8011</v>
      </c>
      <c r="N3280" s="127" t="s">
        <v>8012</v>
      </c>
      <c r="O3280" s="104" t="s">
        <v>41</v>
      </c>
      <c r="P3280" s="104" t="s">
        <v>129</v>
      </c>
      <c r="Q3280" s="218" t="s">
        <v>99</v>
      </c>
      <c r="R3280" s="125" t="s">
        <v>94</v>
      </c>
      <c r="S3280" s="125" t="s">
        <v>79</v>
      </c>
      <c r="T3280" s="129" t="s">
        <v>79</v>
      </c>
      <c r="U3280" s="90"/>
    </row>
    <row r="3281" spans="1:21" ht="42.75" x14ac:dyDescent="0.25">
      <c r="A3281" s="124">
        <v>3276</v>
      </c>
      <c r="B3281" s="125" t="s">
        <v>7956</v>
      </c>
      <c r="C3281" s="125" t="s">
        <v>8006</v>
      </c>
      <c r="D3281" s="238">
        <v>46143</v>
      </c>
      <c r="E3281" s="125" t="s">
        <v>90</v>
      </c>
      <c r="F3281" s="143" t="s">
        <v>100</v>
      </c>
      <c r="G3281" s="125" t="s">
        <v>98</v>
      </c>
      <c r="H3281" s="125" t="s">
        <v>92</v>
      </c>
      <c r="I3281" s="297" t="s">
        <v>2626</v>
      </c>
      <c r="J3281" s="95" t="s">
        <v>18</v>
      </c>
      <c r="K3281" s="105" t="s">
        <v>139</v>
      </c>
      <c r="L3281" s="126" t="s">
        <v>4847</v>
      </c>
      <c r="M3281" s="200" t="s">
        <v>8013</v>
      </c>
      <c r="N3281" s="127" t="s">
        <v>8014</v>
      </c>
      <c r="O3281" s="104" t="s">
        <v>53</v>
      </c>
      <c r="P3281" s="104" t="s">
        <v>129</v>
      </c>
      <c r="Q3281" s="218" t="s">
        <v>93</v>
      </c>
      <c r="R3281" s="125" t="s">
        <v>94</v>
      </c>
      <c r="S3281" s="125" t="s">
        <v>79</v>
      </c>
      <c r="T3281" s="129" t="s">
        <v>79</v>
      </c>
      <c r="U3281" s="90"/>
    </row>
    <row r="3282" spans="1:21" ht="38.25" x14ac:dyDescent="0.25">
      <c r="A3282" s="124">
        <v>3277</v>
      </c>
      <c r="B3282" s="125" t="s">
        <v>7956</v>
      </c>
      <c r="C3282" s="125" t="s">
        <v>8006</v>
      </c>
      <c r="D3282" s="238">
        <v>46143</v>
      </c>
      <c r="E3282" s="125" t="s">
        <v>90</v>
      </c>
      <c r="F3282" s="143" t="s">
        <v>135</v>
      </c>
      <c r="G3282" s="125" t="s">
        <v>98</v>
      </c>
      <c r="H3282" s="125" t="s">
        <v>92</v>
      </c>
      <c r="I3282" s="297" t="s">
        <v>2626</v>
      </c>
      <c r="J3282" s="95" t="s">
        <v>18</v>
      </c>
      <c r="K3282" s="105" t="s">
        <v>139</v>
      </c>
      <c r="L3282" s="126" t="s">
        <v>323</v>
      </c>
      <c r="M3282" s="200" t="s">
        <v>8015</v>
      </c>
      <c r="N3282" s="127" t="s">
        <v>8016</v>
      </c>
      <c r="O3282" s="104" t="s">
        <v>65</v>
      </c>
      <c r="P3282" s="104" t="s">
        <v>130</v>
      </c>
      <c r="Q3282" s="218" t="s">
        <v>93</v>
      </c>
      <c r="R3282" s="125" t="s">
        <v>94</v>
      </c>
      <c r="S3282" s="125" t="s">
        <v>79</v>
      </c>
      <c r="T3282" s="129" t="s">
        <v>79</v>
      </c>
      <c r="U3282" s="90"/>
    </row>
    <row r="3283" spans="1:21" ht="36" x14ac:dyDescent="0.25">
      <c r="A3283" s="124">
        <v>3278</v>
      </c>
      <c r="B3283" s="125" t="s">
        <v>7956</v>
      </c>
      <c r="C3283" s="125" t="s">
        <v>8006</v>
      </c>
      <c r="D3283" s="238">
        <v>46143</v>
      </c>
      <c r="E3283" s="125" t="s">
        <v>90</v>
      </c>
      <c r="F3283" s="143" t="s">
        <v>135</v>
      </c>
      <c r="G3283" s="125" t="s">
        <v>98</v>
      </c>
      <c r="H3283" s="125" t="s">
        <v>92</v>
      </c>
      <c r="I3283" s="297" t="s">
        <v>2626</v>
      </c>
      <c r="J3283" s="95" t="s">
        <v>18</v>
      </c>
      <c r="K3283" s="105" t="s">
        <v>139</v>
      </c>
      <c r="L3283" s="126" t="s">
        <v>437</v>
      </c>
      <c r="M3283" s="200" t="s">
        <v>8017</v>
      </c>
      <c r="N3283" s="127" t="s">
        <v>8018</v>
      </c>
      <c r="O3283" s="104" t="s">
        <v>57</v>
      </c>
      <c r="P3283" s="104" t="s">
        <v>124</v>
      </c>
      <c r="Q3283" s="218" t="s">
        <v>99</v>
      </c>
      <c r="R3283" s="125" t="s">
        <v>94</v>
      </c>
      <c r="S3283" s="125" t="s">
        <v>79</v>
      </c>
      <c r="T3283" s="129" t="s">
        <v>79</v>
      </c>
      <c r="U3283" s="90"/>
    </row>
    <row r="3284" spans="1:21" ht="42.75" x14ac:dyDescent="0.25">
      <c r="A3284" s="124">
        <v>3279</v>
      </c>
      <c r="B3284" s="125" t="s">
        <v>7956</v>
      </c>
      <c r="C3284" s="125" t="s">
        <v>8006</v>
      </c>
      <c r="D3284" s="238">
        <v>46143</v>
      </c>
      <c r="E3284" s="125" t="s">
        <v>90</v>
      </c>
      <c r="F3284" s="143" t="s">
        <v>135</v>
      </c>
      <c r="G3284" s="125" t="s">
        <v>98</v>
      </c>
      <c r="H3284" s="125" t="s">
        <v>92</v>
      </c>
      <c r="I3284" s="297" t="s">
        <v>2626</v>
      </c>
      <c r="J3284" s="95" t="s">
        <v>18</v>
      </c>
      <c r="K3284" s="105" t="s">
        <v>139</v>
      </c>
      <c r="L3284" s="126" t="s">
        <v>4847</v>
      </c>
      <c r="M3284" s="200" t="s">
        <v>8019</v>
      </c>
      <c r="N3284" s="127" t="s">
        <v>7899</v>
      </c>
      <c r="O3284" s="104" t="s">
        <v>51</v>
      </c>
      <c r="P3284" s="104" t="s">
        <v>130</v>
      </c>
      <c r="Q3284" s="218" t="s">
        <v>93</v>
      </c>
      <c r="R3284" s="125" t="s">
        <v>94</v>
      </c>
      <c r="S3284" s="125" t="s">
        <v>79</v>
      </c>
      <c r="T3284" s="129" t="s">
        <v>79</v>
      </c>
      <c r="U3284" s="90"/>
    </row>
    <row r="3285" spans="1:21" ht="42.75" x14ac:dyDescent="0.25">
      <c r="A3285" s="124">
        <v>3280</v>
      </c>
      <c r="B3285" s="125" t="s">
        <v>7956</v>
      </c>
      <c r="C3285" s="125" t="s">
        <v>8006</v>
      </c>
      <c r="D3285" s="238">
        <v>46143</v>
      </c>
      <c r="E3285" s="125" t="s">
        <v>90</v>
      </c>
      <c r="F3285" s="143" t="s">
        <v>135</v>
      </c>
      <c r="G3285" s="125" t="s">
        <v>98</v>
      </c>
      <c r="H3285" s="125" t="s">
        <v>92</v>
      </c>
      <c r="I3285" s="297" t="s">
        <v>2626</v>
      </c>
      <c r="J3285" s="95" t="s">
        <v>18</v>
      </c>
      <c r="K3285" s="105" t="s">
        <v>139</v>
      </c>
      <c r="L3285" s="126" t="s">
        <v>8020</v>
      </c>
      <c r="M3285" s="200" t="s">
        <v>8021</v>
      </c>
      <c r="N3285" s="91" t="s">
        <v>8032</v>
      </c>
      <c r="O3285" s="104" t="s">
        <v>45</v>
      </c>
      <c r="P3285" s="104" t="s">
        <v>45</v>
      </c>
      <c r="Q3285" s="218" t="s">
        <v>99</v>
      </c>
      <c r="R3285" s="125" t="s">
        <v>94</v>
      </c>
      <c r="S3285" s="125" t="s">
        <v>79</v>
      </c>
      <c r="T3285" s="129" t="s">
        <v>79</v>
      </c>
      <c r="U3285" s="90"/>
    </row>
    <row r="3286" spans="1:21" ht="36" x14ac:dyDescent="0.25">
      <c r="A3286" s="124">
        <v>3281</v>
      </c>
      <c r="B3286" s="125" t="s">
        <v>7956</v>
      </c>
      <c r="C3286" s="125" t="s">
        <v>8006</v>
      </c>
      <c r="D3286" s="238">
        <v>46143</v>
      </c>
      <c r="E3286" s="125" t="s">
        <v>90</v>
      </c>
      <c r="F3286" s="143" t="s">
        <v>100</v>
      </c>
      <c r="G3286" s="125" t="s">
        <v>98</v>
      </c>
      <c r="H3286" s="125" t="s">
        <v>92</v>
      </c>
      <c r="I3286" s="297" t="s">
        <v>2626</v>
      </c>
      <c r="J3286" s="95" t="s">
        <v>18</v>
      </c>
      <c r="K3286" s="105" t="s">
        <v>122</v>
      </c>
      <c r="L3286" s="126" t="s">
        <v>8022</v>
      </c>
      <c r="M3286" s="200" t="s">
        <v>8023</v>
      </c>
      <c r="N3286" s="127" t="s">
        <v>8024</v>
      </c>
      <c r="O3286" s="104" t="s">
        <v>51</v>
      </c>
      <c r="P3286" s="104" t="s">
        <v>131</v>
      </c>
      <c r="Q3286" s="218" t="s">
        <v>93</v>
      </c>
      <c r="R3286" s="125" t="s">
        <v>94</v>
      </c>
      <c r="S3286" s="125" t="s">
        <v>79</v>
      </c>
      <c r="T3286" s="129" t="s">
        <v>79</v>
      </c>
      <c r="U3286" s="90"/>
    </row>
    <row r="3287" spans="1:21" ht="42.75" x14ac:dyDescent="0.25">
      <c r="A3287" s="124">
        <v>3282</v>
      </c>
      <c r="B3287" s="125" t="s">
        <v>7956</v>
      </c>
      <c r="C3287" s="125" t="s">
        <v>8006</v>
      </c>
      <c r="D3287" s="238">
        <v>46143</v>
      </c>
      <c r="E3287" s="125" t="s">
        <v>90</v>
      </c>
      <c r="F3287" s="143" t="s">
        <v>100</v>
      </c>
      <c r="G3287" s="125" t="s">
        <v>98</v>
      </c>
      <c r="H3287" s="125" t="s">
        <v>92</v>
      </c>
      <c r="I3287" s="297" t="s">
        <v>653</v>
      </c>
      <c r="J3287" s="95" t="s">
        <v>18</v>
      </c>
      <c r="K3287" s="105">
        <v>5</v>
      </c>
      <c r="L3287" s="126" t="s">
        <v>7902</v>
      </c>
      <c r="M3287" s="200" t="s">
        <v>8025</v>
      </c>
      <c r="N3287" s="127" t="s">
        <v>8026</v>
      </c>
      <c r="O3287" s="104" t="s">
        <v>41</v>
      </c>
      <c r="P3287" s="104" t="s">
        <v>129</v>
      </c>
      <c r="Q3287" s="218" t="s">
        <v>99</v>
      </c>
      <c r="R3287" s="125" t="s">
        <v>94</v>
      </c>
      <c r="S3287" s="125" t="s">
        <v>79</v>
      </c>
      <c r="T3287" s="129" t="s">
        <v>79</v>
      </c>
      <c r="U3287" s="90"/>
    </row>
    <row r="3288" spans="1:21" ht="36" x14ac:dyDescent="0.25">
      <c r="A3288" s="124">
        <v>3283</v>
      </c>
      <c r="B3288" s="125" t="s">
        <v>7956</v>
      </c>
      <c r="C3288" s="125" t="s">
        <v>8006</v>
      </c>
      <c r="D3288" s="238">
        <v>46143</v>
      </c>
      <c r="E3288" s="125" t="s">
        <v>90</v>
      </c>
      <c r="F3288" s="143" t="s">
        <v>135</v>
      </c>
      <c r="G3288" s="125" t="s">
        <v>98</v>
      </c>
      <c r="H3288" s="125" t="s">
        <v>92</v>
      </c>
      <c r="I3288" s="297" t="s">
        <v>653</v>
      </c>
      <c r="J3288" s="95" t="s">
        <v>18</v>
      </c>
      <c r="K3288" s="105">
        <v>5</v>
      </c>
      <c r="L3288" s="126" t="s">
        <v>1645</v>
      </c>
      <c r="M3288" s="200" t="s">
        <v>8027</v>
      </c>
      <c r="N3288" s="127" t="s">
        <v>4211</v>
      </c>
      <c r="O3288" s="104" t="s">
        <v>41</v>
      </c>
      <c r="P3288" s="104" t="s">
        <v>129</v>
      </c>
      <c r="Q3288" s="218" t="s">
        <v>99</v>
      </c>
      <c r="R3288" s="125" t="s">
        <v>94</v>
      </c>
      <c r="S3288" s="125" t="s">
        <v>79</v>
      </c>
      <c r="T3288" s="129" t="s">
        <v>79</v>
      </c>
      <c r="U3288" s="90"/>
    </row>
    <row r="3289" spans="1:21" ht="42.75" x14ac:dyDescent="0.25">
      <c r="A3289" s="124">
        <v>3284</v>
      </c>
      <c r="B3289" s="125" t="s">
        <v>7956</v>
      </c>
      <c r="C3289" s="125" t="s">
        <v>8006</v>
      </c>
      <c r="D3289" s="238">
        <v>46143</v>
      </c>
      <c r="E3289" s="125" t="s">
        <v>90</v>
      </c>
      <c r="F3289" s="143" t="s">
        <v>100</v>
      </c>
      <c r="G3289" s="125" t="s">
        <v>98</v>
      </c>
      <c r="H3289" s="125" t="s">
        <v>92</v>
      </c>
      <c r="I3289" s="297" t="s">
        <v>653</v>
      </c>
      <c r="J3289" s="95" t="s">
        <v>18</v>
      </c>
      <c r="K3289" s="105">
        <v>5</v>
      </c>
      <c r="L3289" s="126" t="s">
        <v>1471</v>
      </c>
      <c r="M3289" s="200" t="s">
        <v>8028</v>
      </c>
      <c r="N3289" s="127" t="s">
        <v>8029</v>
      </c>
      <c r="O3289" s="104" t="s">
        <v>53</v>
      </c>
      <c r="P3289" s="104" t="s">
        <v>130</v>
      </c>
      <c r="Q3289" s="218" t="s">
        <v>93</v>
      </c>
      <c r="R3289" s="125" t="s">
        <v>94</v>
      </c>
      <c r="S3289" s="125" t="s">
        <v>79</v>
      </c>
      <c r="T3289" s="129" t="s">
        <v>79</v>
      </c>
      <c r="U3289" s="90"/>
    </row>
    <row r="3290" spans="1:21" ht="38.25" x14ac:dyDescent="0.25">
      <c r="A3290" s="124">
        <v>3285</v>
      </c>
      <c r="B3290" s="125" t="s">
        <v>7956</v>
      </c>
      <c r="C3290" s="125" t="s">
        <v>8006</v>
      </c>
      <c r="D3290" s="238">
        <v>46143</v>
      </c>
      <c r="E3290" s="125" t="s">
        <v>90</v>
      </c>
      <c r="F3290" s="143" t="s">
        <v>135</v>
      </c>
      <c r="G3290" s="125" t="s">
        <v>98</v>
      </c>
      <c r="H3290" s="125" t="s">
        <v>92</v>
      </c>
      <c r="I3290" s="297" t="s">
        <v>653</v>
      </c>
      <c r="J3290" s="95" t="s">
        <v>18</v>
      </c>
      <c r="K3290" s="105">
        <v>5</v>
      </c>
      <c r="L3290" s="126" t="s">
        <v>8030</v>
      </c>
      <c r="M3290" s="200" t="s">
        <v>8031</v>
      </c>
      <c r="N3290" s="91" t="s">
        <v>6413</v>
      </c>
      <c r="O3290" s="104" t="s">
        <v>51</v>
      </c>
      <c r="P3290" s="104" t="s">
        <v>130</v>
      </c>
      <c r="Q3290" s="218" t="s">
        <v>93</v>
      </c>
      <c r="R3290" s="125" t="s">
        <v>94</v>
      </c>
      <c r="S3290" s="125" t="s">
        <v>79</v>
      </c>
      <c r="T3290" s="129" t="s">
        <v>79</v>
      </c>
      <c r="U3290" s="90"/>
    </row>
    <row r="3291" spans="1:21" ht="36" x14ac:dyDescent="0.25">
      <c r="A3291" s="124">
        <v>3286</v>
      </c>
      <c r="B3291" s="125" t="s">
        <v>7956</v>
      </c>
      <c r="C3291" s="125" t="s">
        <v>8006</v>
      </c>
      <c r="D3291" s="238">
        <v>46143</v>
      </c>
      <c r="E3291" s="125" t="s">
        <v>90</v>
      </c>
      <c r="F3291" s="143" t="s">
        <v>135</v>
      </c>
      <c r="G3291" s="125" t="s">
        <v>98</v>
      </c>
      <c r="H3291" s="125" t="s">
        <v>92</v>
      </c>
      <c r="I3291" s="297" t="s">
        <v>117</v>
      </c>
      <c r="J3291" s="95" t="s">
        <v>18</v>
      </c>
      <c r="K3291" s="105">
        <v>0</v>
      </c>
      <c r="L3291" s="95" t="s">
        <v>7739</v>
      </c>
      <c r="M3291" s="91" t="s">
        <v>8037</v>
      </c>
      <c r="N3291" s="91" t="s">
        <v>8041</v>
      </c>
      <c r="O3291" s="104" t="s">
        <v>68</v>
      </c>
      <c r="P3291" s="104" t="s">
        <v>129</v>
      </c>
      <c r="Q3291" s="218" t="s">
        <v>93</v>
      </c>
      <c r="R3291" s="90" t="s">
        <v>94</v>
      </c>
      <c r="S3291" s="90" t="s">
        <v>78</v>
      </c>
      <c r="T3291" s="96" t="s">
        <v>79</v>
      </c>
      <c r="U3291" s="90"/>
    </row>
    <row r="3292" spans="1:21" ht="38.25" x14ac:dyDescent="0.25">
      <c r="A3292" s="124">
        <v>3287</v>
      </c>
      <c r="B3292" s="125" t="s">
        <v>7956</v>
      </c>
      <c r="C3292" s="125" t="s">
        <v>8006</v>
      </c>
      <c r="D3292" s="238">
        <v>46143</v>
      </c>
      <c r="E3292" s="125" t="s">
        <v>90</v>
      </c>
      <c r="F3292" s="143" t="s">
        <v>135</v>
      </c>
      <c r="G3292" s="125" t="s">
        <v>98</v>
      </c>
      <c r="H3292" s="125" t="s">
        <v>92</v>
      </c>
      <c r="I3292" s="297" t="s">
        <v>117</v>
      </c>
      <c r="J3292" s="95" t="s">
        <v>18</v>
      </c>
      <c r="K3292" s="105">
        <v>0</v>
      </c>
      <c r="L3292" s="95" t="s">
        <v>399</v>
      </c>
      <c r="M3292" s="91" t="s">
        <v>8038</v>
      </c>
      <c r="N3292" s="91" t="s">
        <v>8039</v>
      </c>
      <c r="O3292" s="104" t="s">
        <v>44</v>
      </c>
      <c r="P3292" s="104" t="s">
        <v>130</v>
      </c>
      <c r="Q3292" s="218" t="s">
        <v>93</v>
      </c>
      <c r="R3292" s="90" t="s">
        <v>94</v>
      </c>
      <c r="S3292" s="90" t="s">
        <v>78</v>
      </c>
      <c r="T3292" s="96" t="s">
        <v>79</v>
      </c>
      <c r="U3292" s="90"/>
    </row>
    <row r="3293" spans="1:21" ht="36" x14ac:dyDescent="0.25">
      <c r="A3293" s="124">
        <v>3288</v>
      </c>
      <c r="B3293" s="125" t="s">
        <v>7956</v>
      </c>
      <c r="C3293" s="125" t="s">
        <v>8006</v>
      </c>
      <c r="D3293" s="238">
        <v>46143</v>
      </c>
      <c r="E3293" s="125" t="s">
        <v>90</v>
      </c>
      <c r="F3293" s="143" t="s">
        <v>135</v>
      </c>
      <c r="G3293" s="125" t="s">
        <v>98</v>
      </c>
      <c r="H3293" s="125" t="s">
        <v>92</v>
      </c>
      <c r="I3293" s="297" t="s">
        <v>117</v>
      </c>
      <c r="J3293" s="95" t="s">
        <v>18</v>
      </c>
      <c r="K3293" s="105">
        <v>0</v>
      </c>
      <c r="L3293" s="95" t="s">
        <v>6092</v>
      </c>
      <c r="M3293" s="91" t="s">
        <v>8040</v>
      </c>
      <c r="N3293" s="91" t="s">
        <v>6576</v>
      </c>
      <c r="O3293" s="104" t="s">
        <v>41</v>
      </c>
      <c r="P3293" s="104" t="s">
        <v>129</v>
      </c>
      <c r="Q3293" s="218" t="s">
        <v>99</v>
      </c>
      <c r="R3293" s="90" t="s">
        <v>94</v>
      </c>
      <c r="S3293" s="90" t="s">
        <v>78</v>
      </c>
      <c r="T3293" s="96" t="s">
        <v>79</v>
      </c>
      <c r="U3293" s="90"/>
    </row>
    <row r="3294" spans="1:21" ht="38.25" x14ac:dyDescent="0.25">
      <c r="A3294" s="124">
        <v>3289</v>
      </c>
      <c r="B3294" s="125" t="s">
        <v>7956</v>
      </c>
      <c r="C3294" s="125" t="s">
        <v>8006</v>
      </c>
      <c r="D3294" s="238">
        <v>46143</v>
      </c>
      <c r="E3294" s="125" t="s">
        <v>90</v>
      </c>
      <c r="F3294" s="143" t="s">
        <v>135</v>
      </c>
      <c r="G3294" s="125" t="s">
        <v>98</v>
      </c>
      <c r="H3294" s="125" t="s">
        <v>92</v>
      </c>
      <c r="I3294" s="297" t="s">
        <v>117</v>
      </c>
      <c r="J3294" s="95" t="s">
        <v>18</v>
      </c>
      <c r="K3294" s="105" t="s">
        <v>121</v>
      </c>
      <c r="L3294" s="95" t="s">
        <v>249</v>
      </c>
      <c r="M3294" s="91" t="s">
        <v>8042</v>
      </c>
      <c r="N3294" s="91" t="s">
        <v>8043</v>
      </c>
      <c r="O3294" s="104" t="s">
        <v>58</v>
      </c>
      <c r="P3294" s="104" t="s">
        <v>130</v>
      </c>
      <c r="Q3294" s="218" t="s">
        <v>93</v>
      </c>
      <c r="R3294" s="90" t="s">
        <v>94</v>
      </c>
      <c r="S3294" s="90" t="s">
        <v>78</v>
      </c>
      <c r="T3294" s="96" t="s">
        <v>79</v>
      </c>
      <c r="U3294" s="90"/>
    </row>
    <row r="3295" spans="1:21" ht="36" x14ac:dyDescent="0.25">
      <c r="A3295" s="124">
        <v>3290</v>
      </c>
      <c r="B3295" s="125" t="s">
        <v>7956</v>
      </c>
      <c r="C3295" s="125" t="s">
        <v>8006</v>
      </c>
      <c r="D3295" s="238">
        <v>46143</v>
      </c>
      <c r="E3295" s="125" t="s">
        <v>90</v>
      </c>
      <c r="F3295" s="143" t="s">
        <v>100</v>
      </c>
      <c r="G3295" s="125" t="s">
        <v>98</v>
      </c>
      <c r="H3295" s="125" t="s">
        <v>92</v>
      </c>
      <c r="I3295" s="297" t="s">
        <v>117</v>
      </c>
      <c r="J3295" s="95" t="s">
        <v>18</v>
      </c>
      <c r="K3295" s="105" t="s">
        <v>121</v>
      </c>
      <c r="L3295" s="95" t="s">
        <v>454</v>
      </c>
      <c r="M3295" s="91" t="s">
        <v>8044</v>
      </c>
      <c r="N3295" s="91" t="s">
        <v>8045</v>
      </c>
      <c r="O3295" s="104" t="s">
        <v>45</v>
      </c>
      <c r="P3295" s="104" t="s">
        <v>45</v>
      </c>
      <c r="Q3295" s="218" t="s">
        <v>99</v>
      </c>
      <c r="R3295" s="90" t="s">
        <v>94</v>
      </c>
      <c r="S3295" s="90" t="s">
        <v>78</v>
      </c>
      <c r="T3295" s="96" t="s">
        <v>79</v>
      </c>
      <c r="U3295" s="90"/>
    </row>
    <row r="3296" spans="1:21" ht="28.5" x14ac:dyDescent="0.25">
      <c r="A3296" s="124">
        <v>3291</v>
      </c>
      <c r="B3296" s="125" t="s">
        <v>7956</v>
      </c>
      <c r="C3296" s="125" t="s">
        <v>8006</v>
      </c>
      <c r="D3296" s="238">
        <v>46144</v>
      </c>
      <c r="E3296" s="90" t="s">
        <v>90</v>
      </c>
      <c r="F3296" s="143" t="s">
        <v>135</v>
      </c>
      <c r="G3296" s="90" t="s">
        <v>91</v>
      </c>
      <c r="H3296" s="90" t="s">
        <v>96</v>
      </c>
      <c r="I3296" s="297" t="s">
        <v>133</v>
      </c>
      <c r="J3296" s="95" t="s">
        <v>18</v>
      </c>
      <c r="K3296" s="105">
        <v>2</v>
      </c>
      <c r="L3296" s="95" t="s">
        <v>8055</v>
      </c>
      <c r="M3296" s="91" t="s">
        <v>8094</v>
      </c>
      <c r="N3296" s="91" t="s">
        <v>8056</v>
      </c>
      <c r="O3296" s="104" t="s">
        <v>50</v>
      </c>
      <c r="P3296" s="104" t="s">
        <v>136</v>
      </c>
      <c r="Q3296" s="218" t="s">
        <v>93</v>
      </c>
      <c r="R3296" s="90" t="s">
        <v>94</v>
      </c>
      <c r="S3296" s="90" t="s">
        <v>78</v>
      </c>
      <c r="T3296" s="96" t="s">
        <v>954</v>
      </c>
      <c r="U3296" s="90"/>
    </row>
    <row r="3297" spans="1:21" ht="28.5" x14ac:dyDescent="0.25">
      <c r="A3297" s="124">
        <v>3292</v>
      </c>
      <c r="B3297" s="125" t="s">
        <v>7956</v>
      </c>
      <c r="C3297" s="125" t="s">
        <v>8006</v>
      </c>
      <c r="D3297" s="238">
        <v>46144</v>
      </c>
      <c r="E3297" s="90" t="s">
        <v>90</v>
      </c>
      <c r="F3297" s="143" t="s">
        <v>135</v>
      </c>
      <c r="G3297" s="90" t="s">
        <v>91</v>
      </c>
      <c r="H3297" s="90" t="s">
        <v>96</v>
      </c>
      <c r="I3297" s="297" t="s">
        <v>133</v>
      </c>
      <c r="J3297" s="95" t="s">
        <v>18</v>
      </c>
      <c r="K3297" s="105">
        <v>1</v>
      </c>
      <c r="L3297" s="95" t="s">
        <v>8046</v>
      </c>
      <c r="M3297" s="200" t="s">
        <v>8047</v>
      </c>
      <c r="N3297" s="91" t="s">
        <v>8048</v>
      </c>
      <c r="O3297" s="104" t="s">
        <v>68</v>
      </c>
      <c r="P3297" s="104" t="s">
        <v>129</v>
      </c>
      <c r="Q3297" s="218" t="s">
        <v>99</v>
      </c>
      <c r="R3297" s="90" t="s">
        <v>94</v>
      </c>
      <c r="S3297" s="90" t="s">
        <v>78</v>
      </c>
      <c r="T3297" s="96" t="s">
        <v>79</v>
      </c>
      <c r="U3297" s="90"/>
    </row>
    <row r="3298" spans="1:21" ht="28.5" x14ac:dyDescent="0.25">
      <c r="A3298" s="124">
        <v>3293</v>
      </c>
      <c r="B3298" s="125" t="s">
        <v>7956</v>
      </c>
      <c r="C3298" s="125" t="s">
        <v>8006</v>
      </c>
      <c r="D3298" s="238">
        <v>46144</v>
      </c>
      <c r="E3298" s="90" t="s">
        <v>90</v>
      </c>
      <c r="F3298" s="143" t="s">
        <v>135</v>
      </c>
      <c r="G3298" s="90" t="s">
        <v>91</v>
      </c>
      <c r="H3298" s="90" t="s">
        <v>96</v>
      </c>
      <c r="I3298" s="297" t="s">
        <v>133</v>
      </c>
      <c r="J3298" s="95" t="s">
        <v>18</v>
      </c>
      <c r="K3298" s="105">
        <v>1</v>
      </c>
      <c r="L3298" s="95" t="s">
        <v>1109</v>
      </c>
      <c r="M3298" s="200" t="s">
        <v>8049</v>
      </c>
      <c r="N3298" s="127" t="s">
        <v>8050</v>
      </c>
      <c r="O3298" s="247" t="s">
        <v>68</v>
      </c>
      <c r="P3298" s="104" t="s">
        <v>129</v>
      </c>
      <c r="Q3298" s="218" t="s">
        <v>99</v>
      </c>
      <c r="R3298" s="90" t="s">
        <v>94</v>
      </c>
      <c r="S3298" s="90" t="s">
        <v>78</v>
      </c>
      <c r="T3298" s="96" t="s">
        <v>79</v>
      </c>
      <c r="U3298" s="90"/>
    </row>
    <row r="3299" spans="1:21" ht="28.5" x14ac:dyDescent="0.25">
      <c r="A3299" s="124">
        <v>3294</v>
      </c>
      <c r="B3299" s="125" t="s">
        <v>7956</v>
      </c>
      <c r="C3299" s="125" t="s">
        <v>8006</v>
      </c>
      <c r="D3299" s="238">
        <v>46144</v>
      </c>
      <c r="E3299" s="90" t="s">
        <v>90</v>
      </c>
      <c r="F3299" s="143" t="s">
        <v>135</v>
      </c>
      <c r="G3299" s="90" t="s">
        <v>91</v>
      </c>
      <c r="H3299" s="90" t="s">
        <v>96</v>
      </c>
      <c r="I3299" s="297" t="s">
        <v>133</v>
      </c>
      <c r="J3299" s="95" t="s">
        <v>18</v>
      </c>
      <c r="K3299" s="105">
        <v>1</v>
      </c>
      <c r="L3299" s="95" t="s">
        <v>1600</v>
      </c>
      <c r="M3299" s="200" t="s">
        <v>8051</v>
      </c>
      <c r="N3299" s="127" t="s">
        <v>8052</v>
      </c>
      <c r="O3299" s="247" t="s">
        <v>68</v>
      </c>
      <c r="P3299" s="247" t="s">
        <v>129</v>
      </c>
      <c r="Q3299" s="218" t="s">
        <v>93</v>
      </c>
      <c r="R3299" s="90" t="s">
        <v>94</v>
      </c>
      <c r="S3299" s="90" t="s">
        <v>78</v>
      </c>
      <c r="T3299" s="96" t="s">
        <v>79</v>
      </c>
      <c r="U3299" s="90"/>
    </row>
    <row r="3300" spans="1:21" ht="28.5" x14ac:dyDescent="0.25">
      <c r="A3300" s="124">
        <v>3295</v>
      </c>
      <c r="B3300" s="125" t="s">
        <v>7956</v>
      </c>
      <c r="C3300" s="125" t="s">
        <v>8006</v>
      </c>
      <c r="D3300" s="238">
        <v>46144</v>
      </c>
      <c r="E3300" s="90" t="s">
        <v>90</v>
      </c>
      <c r="F3300" s="143" t="s">
        <v>100</v>
      </c>
      <c r="G3300" s="90" t="s">
        <v>91</v>
      </c>
      <c r="H3300" s="90" t="s">
        <v>96</v>
      </c>
      <c r="I3300" s="297" t="s">
        <v>133</v>
      </c>
      <c r="J3300" s="95" t="s">
        <v>18</v>
      </c>
      <c r="K3300" s="105" t="s">
        <v>120</v>
      </c>
      <c r="L3300" s="95" t="s">
        <v>2979</v>
      </c>
      <c r="M3300" s="200" t="s">
        <v>8053</v>
      </c>
      <c r="N3300" s="91" t="s">
        <v>8054</v>
      </c>
      <c r="O3300" s="104" t="s">
        <v>45</v>
      </c>
      <c r="P3300" s="104" t="s">
        <v>45</v>
      </c>
      <c r="Q3300" s="218" t="s">
        <v>99</v>
      </c>
      <c r="R3300" s="90" t="s">
        <v>94</v>
      </c>
      <c r="S3300" s="90" t="s">
        <v>78</v>
      </c>
      <c r="T3300" s="96" t="s">
        <v>79</v>
      </c>
      <c r="U3300" s="90"/>
    </row>
    <row r="3301" spans="1:21" ht="28.5" x14ac:dyDescent="0.25">
      <c r="A3301" s="124">
        <v>3296</v>
      </c>
      <c r="B3301" s="125" t="s">
        <v>7956</v>
      </c>
      <c r="C3301" s="125" t="s">
        <v>8006</v>
      </c>
      <c r="D3301" s="238">
        <v>46144</v>
      </c>
      <c r="E3301" s="90" t="s">
        <v>90</v>
      </c>
      <c r="F3301" s="143" t="s">
        <v>135</v>
      </c>
      <c r="G3301" s="90" t="s">
        <v>91</v>
      </c>
      <c r="H3301" s="90" t="s">
        <v>96</v>
      </c>
      <c r="I3301" s="297" t="s">
        <v>133</v>
      </c>
      <c r="J3301" s="95" t="s">
        <v>18</v>
      </c>
      <c r="K3301" s="105">
        <v>0</v>
      </c>
      <c r="L3301" s="95" t="s">
        <v>399</v>
      </c>
      <c r="M3301" s="91" t="s">
        <v>8058</v>
      </c>
      <c r="N3301" s="91" t="s">
        <v>5664</v>
      </c>
      <c r="O3301" s="104" t="s">
        <v>53</v>
      </c>
      <c r="P3301" s="104" t="s">
        <v>136</v>
      </c>
      <c r="Q3301" s="218" t="s">
        <v>93</v>
      </c>
      <c r="R3301" s="90" t="s">
        <v>94</v>
      </c>
      <c r="S3301" s="90" t="s">
        <v>78</v>
      </c>
      <c r="T3301" s="96" t="s">
        <v>79</v>
      </c>
      <c r="U3301" s="90"/>
    </row>
    <row r="3302" spans="1:21" ht="28.5" x14ac:dyDescent="0.25">
      <c r="A3302" s="124">
        <v>3297</v>
      </c>
      <c r="B3302" s="125" t="s">
        <v>7956</v>
      </c>
      <c r="C3302" s="125" t="s">
        <v>8006</v>
      </c>
      <c r="D3302" s="238">
        <v>46144</v>
      </c>
      <c r="E3302" s="90" t="s">
        <v>90</v>
      </c>
      <c r="F3302" s="143" t="s">
        <v>135</v>
      </c>
      <c r="G3302" s="90" t="s">
        <v>91</v>
      </c>
      <c r="H3302" s="90" t="s">
        <v>96</v>
      </c>
      <c r="I3302" s="297" t="s">
        <v>133</v>
      </c>
      <c r="J3302" s="95" t="s">
        <v>18</v>
      </c>
      <c r="K3302" s="105" t="s">
        <v>120</v>
      </c>
      <c r="L3302" s="95" t="s">
        <v>1434</v>
      </c>
      <c r="M3302" s="91" t="s">
        <v>8057</v>
      </c>
      <c r="N3302" s="91" t="s">
        <v>5664</v>
      </c>
      <c r="O3302" s="104" t="s">
        <v>53</v>
      </c>
      <c r="P3302" s="104" t="s">
        <v>136</v>
      </c>
      <c r="Q3302" s="218" t="s">
        <v>93</v>
      </c>
      <c r="R3302" s="90" t="s">
        <v>94</v>
      </c>
      <c r="S3302" s="90" t="s">
        <v>78</v>
      </c>
      <c r="T3302" s="96" t="s">
        <v>79</v>
      </c>
      <c r="U3302" s="90"/>
    </row>
    <row r="3303" spans="1:21" ht="28.5" x14ac:dyDescent="0.25">
      <c r="A3303" s="124">
        <v>3298</v>
      </c>
      <c r="B3303" s="90" t="s">
        <v>7956</v>
      </c>
      <c r="C3303" s="125" t="s">
        <v>8006</v>
      </c>
      <c r="D3303" s="238">
        <v>46144</v>
      </c>
      <c r="E3303" s="90" t="s">
        <v>90</v>
      </c>
      <c r="F3303" s="143" t="s">
        <v>135</v>
      </c>
      <c r="G3303" s="90" t="s">
        <v>91</v>
      </c>
      <c r="H3303" s="90" t="s">
        <v>96</v>
      </c>
      <c r="I3303" s="297" t="s">
        <v>133</v>
      </c>
      <c r="J3303" s="95" t="s">
        <v>18</v>
      </c>
      <c r="K3303" s="105">
        <v>0</v>
      </c>
      <c r="L3303" s="95" t="s">
        <v>8059</v>
      </c>
      <c r="M3303" s="91" t="s">
        <v>5301</v>
      </c>
      <c r="N3303" s="91" t="s">
        <v>8095</v>
      </c>
      <c r="O3303" s="247" t="s">
        <v>53</v>
      </c>
      <c r="P3303" s="104" t="s">
        <v>131</v>
      </c>
      <c r="Q3303" s="218" t="s">
        <v>93</v>
      </c>
      <c r="R3303" s="90" t="s">
        <v>94</v>
      </c>
      <c r="S3303" s="90" t="s">
        <v>78</v>
      </c>
      <c r="T3303" s="96" t="s">
        <v>954</v>
      </c>
      <c r="U3303" s="90"/>
    </row>
    <row r="3304" spans="1:21" ht="57" x14ac:dyDescent="0.25">
      <c r="A3304" s="124">
        <v>3299</v>
      </c>
      <c r="B3304" s="125" t="s">
        <v>7956</v>
      </c>
      <c r="C3304" s="125" t="s">
        <v>8006</v>
      </c>
      <c r="D3304" s="238">
        <v>46144</v>
      </c>
      <c r="E3304" s="125" t="s">
        <v>90</v>
      </c>
      <c r="F3304" s="143" t="s">
        <v>100</v>
      </c>
      <c r="G3304" s="125" t="s">
        <v>98</v>
      </c>
      <c r="H3304" s="125" t="s">
        <v>92</v>
      </c>
      <c r="I3304" s="297" t="s">
        <v>653</v>
      </c>
      <c r="J3304" s="95" t="s">
        <v>18</v>
      </c>
      <c r="K3304" s="105">
        <v>3</v>
      </c>
      <c r="L3304" s="126" t="s">
        <v>8060</v>
      </c>
      <c r="M3304" s="200" t="s">
        <v>8061</v>
      </c>
      <c r="N3304" s="127" t="s">
        <v>8062</v>
      </c>
      <c r="O3304" s="104" t="s">
        <v>53</v>
      </c>
      <c r="P3304" s="104" t="s">
        <v>130</v>
      </c>
      <c r="Q3304" s="218" t="s">
        <v>93</v>
      </c>
      <c r="R3304" s="125" t="s">
        <v>94</v>
      </c>
      <c r="S3304" s="125" t="s">
        <v>79</v>
      </c>
      <c r="T3304" s="129" t="s">
        <v>79</v>
      </c>
      <c r="U3304" s="90"/>
    </row>
    <row r="3305" spans="1:21" ht="42.75" x14ac:dyDescent="0.25">
      <c r="A3305" s="124">
        <v>3300</v>
      </c>
      <c r="B3305" s="125" t="s">
        <v>7956</v>
      </c>
      <c r="C3305" s="125" t="s">
        <v>8006</v>
      </c>
      <c r="D3305" s="238">
        <v>46144</v>
      </c>
      <c r="E3305" s="125" t="s">
        <v>90</v>
      </c>
      <c r="F3305" s="143" t="s">
        <v>100</v>
      </c>
      <c r="G3305" s="125" t="s">
        <v>98</v>
      </c>
      <c r="H3305" s="125" t="s">
        <v>92</v>
      </c>
      <c r="I3305" s="297" t="s">
        <v>653</v>
      </c>
      <c r="J3305" s="95" t="s">
        <v>18</v>
      </c>
      <c r="K3305" s="105">
        <v>3</v>
      </c>
      <c r="L3305" s="126" t="s">
        <v>4262</v>
      </c>
      <c r="M3305" s="200" t="s">
        <v>8063</v>
      </c>
      <c r="N3305" s="127" t="s">
        <v>8064</v>
      </c>
      <c r="O3305" s="104" t="s">
        <v>51</v>
      </c>
      <c r="P3305" s="104" t="s">
        <v>130</v>
      </c>
      <c r="Q3305" s="218" t="s">
        <v>93</v>
      </c>
      <c r="R3305" s="125" t="s">
        <v>94</v>
      </c>
      <c r="S3305" s="125" t="s">
        <v>79</v>
      </c>
      <c r="T3305" s="129" t="s">
        <v>79</v>
      </c>
      <c r="U3305" s="90"/>
    </row>
    <row r="3306" spans="1:21" ht="38.25" x14ac:dyDescent="0.25">
      <c r="A3306" s="124">
        <v>3301</v>
      </c>
      <c r="B3306" s="125" t="s">
        <v>7956</v>
      </c>
      <c r="C3306" s="125" t="s">
        <v>8006</v>
      </c>
      <c r="D3306" s="238">
        <v>46144</v>
      </c>
      <c r="E3306" s="125" t="s">
        <v>90</v>
      </c>
      <c r="F3306" s="143" t="s">
        <v>135</v>
      </c>
      <c r="G3306" s="125" t="s">
        <v>98</v>
      </c>
      <c r="H3306" s="125" t="s">
        <v>92</v>
      </c>
      <c r="I3306" s="297" t="s">
        <v>653</v>
      </c>
      <c r="J3306" s="95" t="s">
        <v>18</v>
      </c>
      <c r="K3306" s="105">
        <v>3</v>
      </c>
      <c r="L3306" s="126" t="s">
        <v>4257</v>
      </c>
      <c r="M3306" s="200" t="s">
        <v>8065</v>
      </c>
      <c r="N3306" s="127" t="s">
        <v>8066</v>
      </c>
      <c r="O3306" s="104" t="s">
        <v>65</v>
      </c>
      <c r="P3306" s="104" t="s">
        <v>130</v>
      </c>
      <c r="Q3306" s="218" t="s">
        <v>93</v>
      </c>
      <c r="R3306" s="125" t="s">
        <v>94</v>
      </c>
      <c r="S3306" s="125" t="s">
        <v>79</v>
      </c>
      <c r="T3306" s="129" t="s">
        <v>79</v>
      </c>
      <c r="U3306" s="90"/>
    </row>
    <row r="3307" spans="1:21" ht="42.75" x14ac:dyDescent="0.25">
      <c r="A3307" s="124">
        <v>3302</v>
      </c>
      <c r="B3307" s="125" t="s">
        <v>7956</v>
      </c>
      <c r="C3307" s="125" t="s">
        <v>8006</v>
      </c>
      <c r="D3307" s="238">
        <v>46144</v>
      </c>
      <c r="E3307" s="125" t="s">
        <v>90</v>
      </c>
      <c r="F3307" s="143" t="s">
        <v>100</v>
      </c>
      <c r="G3307" s="125" t="s">
        <v>98</v>
      </c>
      <c r="H3307" s="90" t="s">
        <v>92</v>
      </c>
      <c r="I3307" s="297" t="s">
        <v>653</v>
      </c>
      <c r="J3307" s="95" t="s">
        <v>18</v>
      </c>
      <c r="K3307" s="105">
        <v>3</v>
      </c>
      <c r="L3307" s="126" t="s">
        <v>1602</v>
      </c>
      <c r="M3307" s="200" t="s">
        <v>8067</v>
      </c>
      <c r="N3307" s="127" t="s">
        <v>8068</v>
      </c>
      <c r="O3307" s="104" t="s">
        <v>3358</v>
      </c>
      <c r="P3307" s="104" t="s">
        <v>131</v>
      </c>
      <c r="Q3307" s="218" t="s">
        <v>93</v>
      </c>
      <c r="R3307" s="125" t="s">
        <v>94</v>
      </c>
      <c r="S3307" s="125" t="s">
        <v>79</v>
      </c>
      <c r="T3307" s="129" t="s">
        <v>79</v>
      </c>
      <c r="U3307" s="90"/>
    </row>
    <row r="3308" spans="1:21" ht="57" x14ac:dyDescent="0.25">
      <c r="A3308" s="124">
        <v>3303</v>
      </c>
      <c r="B3308" s="125" t="s">
        <v>7956</v>
      </c>
      <c r="C3308" s="125" t="s">
        <v>8006</v>
      </c>
      <c r="D3308" s="238">
        <v>46144</v>
      </c>
      <c r="E3308" s="125" t="s">
        <v>90</v>
      </c>
      <c r="F3308" s="143" t="s">
        <v>135</v>
      </c>
      <c r="G3308" s="125" t="s">
        <v>98</v>
      </c>
      <c r="H3308" s="125" t="s">
        <v>92</v>
      </c>
      <c r="I3308" s="297" t="s">
        <v>653</v>
      </c>
      <c r="J3308" s="95" t="s">
        <v>18</v>
      </c>
      <c r="K3308" s="105">
        <v>3</v>
      </c>
      <c r="L3308" s="126" t="s">
        <v>777</v>
      </c>
      <c r="M3308" s="200" t="s">
        <v>8069</v>
      </c>
      <c r="N3308" s="127" t="s">
        <v>8070</v>
      </c>
      <c r="O3308" s="104" t="s">
        <v>57</v>
      </c>
      <c r="P3308" s="104" t="s">
        <v>124</v>
      </c>
      <c r="Q3308" s="218" t="s">
        <v>99</v>
      </c>
      <c r="R3308" s="125" t="s">
        <v>94</v>
      </c>
      <c r="S3308" s="125" t="s">
        <v>79</v>
      </c>
      <c r="T3308" s="129" t="s">
        <v>79</v>
      </c>
      <c r="U3308" s="90"/>
    </row>
    <row r="3309" spans="1:21" ht="36" x14ac:dyDescent="0.25">
      <c r="A3309" s="124">
        <v>3304</v>
      </c>
      <c r="B3309" s="125" t="s">
        <v>7956</v>
      </c>
      <c r="C3309" s="125" t="s">
        <v>8006</v>
      </c>
      <c r="D3309" s="238">
        <v>46144</v>
      </c>
      <c r="E3309" s="125" t="s">
        <v>90</v>
      </c>
      <c r="F3309" s="143" t="s">
        <v>100</v>
      </c>
      <c r="G3309" s="125" t="s">
        <v>98</v>
      </c>
      <c r="H3309" s="125" t="s">
        <v>92</v>
      </c>
      <c r="I3309" s="297" t="s">
        <v>653</v>
      </c>
      <c r="J3309" s="95" t="s">
        <v>18</v>
      </c>
      <c r="K3309" s="105" t="s">
        <v>140</v>
      </c>
      <c r="L3309" s="126" t="s">
        <v>2557</v>
      </c>
      <c r="M3309" s="200" t="s">
        <v>8071</v>
      </c>
      <c r="N3309" s="127" t="s">
        <v>8072</v>
      </c>
      <c r="O3309" s="104" t="s">
        <v>39</v>
      </c>
      <c r="P3309" s="104" t="s">
        <v>136</v>
      </c>
      <c r="Q3309" s="218" t="s">
        <v>99</v>
      </c>
      <c r="R3309" s="125" t="s">
        <v>94</v>
      </c>
      <c r="S3309" s="125" t="s">
        <v>79</v>
      </c>
      <c r="T3309" s="129" t="s">
        <v>79</v>
      </c>
      <c r="U3309" s="90"/>
    </row>
    <row r="3310" spans="1:21" ht="36" x14ac:dyDescent="0.25">
      <c r="A3310" s="124">
        <v>3305</v>
      </c>
      <c r="B3310" s="125" t="s">
        <v>7956</v>
      </c>
      <c r="C3310" s="125" t="s">
        <v>8006</v>
      </c>
      <c r="D3310" s="238">
        <v>46144</v>
      </c>
      <c r="E3310" s="125" t="s">
        <v>90</v>
      </c>
      <c r="F3310" s="143" t="s">
        <v>135</v>
      </c>
      <c r="G3310" s="125" t="s">
        <v>98</v>
      </c>
      <c r="H3310" s="125" t="s">
        <v>92</v>
      </c>
      <c r="I3310" s="297" t="s">
        <v>653</v>
      </c>
      <c r="J3310" s="95" t="s">
        <v>18</v>
      </c>
      <c r="K3310" s="105">
        <v>-3</v>
      </c>
      <c r="L3310" s="126" t="s">
        <v>8073</v>
      </c>
      <c r="M3310" s="200" t="s">
        <v>8074</v>
      </c>
      <c r="N3310" s="127" t="s">
        <v>8075</v>
      </c>
      <c r="O3310" s="104" t="s">
        <v>3359</v>
      </c>
      <c r="P3310" s="104" t="s">
        <v>131</v>
      </c>
      <c r="Q3310" s="218" t="s">
        <v>93</v>
      </c>
      <c r="R3310" s="125" t="s">
        <v>94</v>
      </c>
      <c r="S3310" s="125" t="s">
        <v>79</v>
      </c>
      <c r="T3310" s="129" t="s">
        <v>79</v>
      </c>
      <c r="U3310" s="90"/>
    </row>
    <row r="3311" spans="1:21" ht="42.75" x14ac:dyDescent="0.25">
      <c r="A3311" s="124">
        <v>3306</v>
      </c>
      <c r="B3311" s="125" t="s">
        <v>7956</v>
      </c>
      <c r="C3311" s="125" t="s">
        <v>8006</v>
      </c>
      <c r="D3311" s="238">
        <v>46144</v>
      </c>
      <c r="E3311" s="125" t="s">
        <v>90</v>
      </c>
      <c r="F3311" s="143" t="s">
        <v>135</v>
      </c>
      <c r="G3311" s="125" t="s">
        <v>98</v>
      </c>
      <c r="H3311" s="125" t="s">
        <v>92</v>
      </c>
      <c r="I3311" s="297" t="s">
        <v>653</v>
      </c>
      <c r="J3311" s="95" t="s">
        <v>18</v>
      </c>
      <c r="K3311" s="105" t="s">
        <v>120</v>
      </c>
      <c r="L3311" s="126" t="s">
        <v>1414</v>
      </c>
      <c r="M3311" s="200" t="s">
        <v>8076</v>
      </c>
      <c r="N3311" s="127" t="s">
        <v>8077</v>
      </c>
      <c r="O3311" s="104" t="s">
        <v>41</v>
      </c>
      <c r="P3311" s="104" t="s">
        <v>129</v>
      </c>
      <c r="Q3311" s="218" t="s">
        <v>99</v>
      </c>
      <c r="R3311" s="125" t="s">
        <v>94</v>
      </c>
      <c r="S3311" s="125" t="s">
        <v>79</v>
      </c>
      <c r="T3311" s="129" t="s">
        <v>79</v>
      </c>
      <c r="U3311" s="90"/>
    </row>
    <row r="3312" spans="1:21" ht="36" x14ac:dyDescent="0.25">
      <c r="A3312" s="124">
        <v>3307</v>
      </c>
      <c r="B3312" s="125" t="s">
        <v>7956</v>
      </c>
      <c r="C3312" s="125" t="s">
        <v>8006</v>
      </c>
      <c r="D3312" s="238">
        <v>46144</v>
      </c>
      <c r="E3312" s="125" t="s">
        <v>90</v>
      </c>
      <c r="F3312" s="143" t="s">
        <v>100</v>
      </c>
      <c r="G3312" s="125" t="s">
        <v>98</v>
      </c>
      <c r="H3312" s="125" t="s">
        <v>92</v>
      </c>
      <c r="I3312" s="297" t="s">
        <v>653</v>
      </c>
      <c r="J3312" s="95" t="s">
        <v>18</v>
      </c>
      <c r="K3312" s="105" t="s">
        <v>120</v>
      </c>
      <c r="L3312" s="126" t="s">
        <v>4206</v>
      </c>
      <c r="M3312" s="200" t="s">
        <v>8078</v>
      </c>
      <c r="N3312" s="127" t="s">
        <v>8079</v>
      </c>
      <c r="O3312" s="104" t="s">
        <v>53</v>
      </c>
      <c r="P3312" s="104" t="s">
        <v>131</v>
      </c>
      <c r="Q3312" s="218" t="s">
        <v>93</v>
      </c>
      <c r="R3312" s="125" t="s">
        <v>94</v>
      </c>
      <c r="S3312" s="125" t="s">
        <v>79</v>
      </c>
      <c r="T3312" s="129" t="s">
        <v>79</v>
      </c>
      <c r="U3312" s="90"/>
    </row>
    <row r="3313" spans="1:21" ht="42.75" x14ac:dyDescent="0.25">
      <c r="A3313" s="124">
        <v>3308</v>
      </c>
      <c r="B3313" s="125" t="s">
        <v>7956</v>
      </c>
      <c r="C3313" s="125" t="s">
        <v>8006</v>
      </c>
      <c r="D3313" s="238">
        <v>46144</v>
      </c>
      <c r="E3313" s="125" t="s">
        <v>90</v>
      </c>
      <c r="F3313" s="143" t="s">
        <v>100</v>
      </c>
      <c r="G3313" s="125" t="s">
        <v>98</v>
      </c>
      <c r="H3313" s="125" t="s">
        <v>92</v>
      </c>
      <c r="I3313" s="297" t="s">
        <v>2626</v>
      </c>
      <c r="J3313" s="95" t="s">
        <v>18</v>
      </c>
      <c r="K3313" s="105" t="s">
        <v>140</v>
      </c>
      <c r="L3313" s="126" t="s">
        <v>2557</v>
      </c>
      <c r="M3313" s="200" t="s">
        <v>8080</v>
      </c>
      <c r="N3313" s="127" t="s">
        <v>8081</v>
      </c>
      <c r="O3313" s="104" t="s">
        <v>3355</v>
      </c>
      <c r="P3313" s="104" t="s">
        <v>8082</v>
      </c>
      <c r="Q3313" s="218" t="s">
        <v>93</v>
      </c>
      <c r="R3313" s="125" t="s">
        <v>94</v>
      </c>
      <c r="S3313" s="125" t="s">
        <v>79</v>
      </c>
      <c r="T3313" s="129" t="s">
        <v>79</v>
      </c>
      <c r="U3313" s="90"/>
    </row>
    <row r="3314" spans="1:21" ht="42.75" x14ac:dyDescent="0.25">
      <c r="A3314" s="124">
        <v>3309</v>
      </c>
      <c r="B3314" s="125" t="s">
        <v>7956</v>
      </c>
      <c r="C3314" s="125" t="s">
        <v>8006</v>
      </c>
      <c r="D3314" s="238">
        <v>46144</v>
      </c>
      <c r="E3314" s="125" t="s">
        <v>90</v>
      </c>
      <c r="F3314" s="143" t="s">
        <v>135</v>
      </c>
      <c r="G3314" s="125" t="s">
        <v>98</v>
      </c>
      <c r="H3314" s="125" t="s">
        <v>92</v>
      </c>
      <c r="I3314" s="297" t="s">
        <v>2626</v>
      </c>
      <c r="J3314" s="95" t="s">
        <v>18</v>
      </c>
      <c r="K3314" s="105" t="s">
        <v>120</v>
      </c>
      <c r="L3314" s="126" t="s">
        <v>1414</v>
      </c>
      <c r="M3314" s="200" t="s">
        <v>8076</v>
      </c>
      <c r="N3314" s="127" t="s">
        <v>8077</v>
      </c>
      <c r="O3314" s="104" t="s">
        <v>41</v>
      </c>
      <c r="P3314" s="104" t="s">
        <v>129</v>
      </c>
      <c r="Q3314" s="218" t="s">
        <v>99</v>
      </c>
      <c r="R3314" s="125" t="s">
        <v>94</v>
      </c>
      <c r="S3314" s="125" t="s">
        <v>79</v>
      </c>
      <c r="T3314" s="129" t="s">
        <v>79</v>
      </c>
      <c r="U3314" s="90"/>
    </row>
    <row r="3315" spans="1:21" ht="42.75" x14ac:dyDescent="0.25">
      <c r="A3315" s="124">
        <v>3310</v>
      </c>
      <c r="B3315" s="125" t="s">
        <v>7956</v>
      </c>
      <c r="C3315" s="125" t="s">
        <v>8006</v>
      </c>
      <c r="D3315" s="238">
        <v>46144</v>
      </c>
      <c r="E3315" s="125" t="s">
        <v>90</v>
      </c>
      <c r="F3315" s="143" t="s">
        <v>135</v>
      </c>
      <c r="G3315" s="125" t="s">
        <v>98</v>
      </c>
      <c r="H3315" s="125" t="s">
        <v>92</v>
      </c>
      <c r="I3315" s="297" t="s">
        <v>2626</v>
      </c>
      <c r="J3315" s="95" t="s">
        <v>18</v>
      </c>
      <c r="K3315" s="105" t="s">
        <v>120</v>
      </c>
      <c r="L3315" s="126" t="s">
        <v>8083</v>
      </c>
      <c r="M3315" s="200" t="s">
        <v>8084</v>
      </c>
      <c r="N3315" s="127" t="s">
        <v>8085</v>
      </c>
      <c r="O3315" s="104" t="s">
        <v>41</v>
      </c>
      <c r="P3315" s="104" t="s">
        <v>129</v>
      </c>
      <c r="Q3315" s="218" t="s">
        <v>99</v>
      </c>
      <c r="R3315" s="125" t="s">
        <v>94</v>
      </c>
      <c r="S3315" s="125" t="s">
        <v>79</v>
      </c>
      <c r="T3315" s="129" t="s">
        <v>79</v>
      </c>
      <c r="U3315" s="90"/>
    </row>
    <row r="3316" spans="1:21" ht="57" x14ac:dyDescent="0.25">
      <c r="A3316" s="124">
        <v>3311</v>
      </c>
      <c r="B3316" s="125" t="s">
        <v>7956</v>
      </c>
      <c r="C3316" s="125" t="s">
        <v>8006</v>
      </c>
      <c r="D3316" s="238">
        <v>46144</v>
      </c>
      <c r="E3316" s="125" t="s">
        <v>90</v>
      </c>
      <c r="F3316" s="143" t="s">
        <v>135</v>
      </c>
      <c r="G3316" s="125" t="s">
        <v>98</v>
      </c>
      <c r="H3316" s="125" t="s">
        <v>92</v>
      </c>
      <c r="I3316" s="297" t="s">
        <v>264</v>
      </c>
      <c r="J3316" s="95" t="s">
        <v>18</v>
      </c>
      <c r="K3316" s="105" t="s">
        <v>121</v>
      </c>
      <c r="L3316" s="126" t="s">
        <v>2506</v>
      </c>
      <c r="M3316" s="91" t="s">
        <v>8093</v>
      </c>
      <c r="N3316" s="127" t="s">
        <v>8086</v>
      </c>
      <c r="O3316" s="104" t="s">
        <v>3355</v>
      </c>
      <c r="P3316" s="104" t="s">
        <v>125</v>
      </c>
      <c r="Q3316" s="218" t="s">
        <v>93</v>
      </c>
      <c r="R3316" s="125" t="s">
        <v>94</v>
      </c>
      <c r="S3316" s="125" t="s">
        <v>79</v>
      </c>
      <c r="T3316" s="129" t="s">
        <v>79</v>
      </c>
      <c r="U3316" s="90"/>
    </row>
    <row r="3317" spans="1:21" ht="38.25" x14ac:dyDescent="0.25">
      <c r="A3317" s="124">
        <v>3312</v>
      </c>
      <c r="B3317" s="125" t="s">
        <v>7956</v>
      </c>
      <c r="C3317" s="125" t="s">
        <v>8006</v>
      </c>
      <c r="D3317" s="238">
        <v>46144</v>
      </c>
      <c r="E3317" s="125" t="s">
        <v>90</v>
      </c>
      <c r="F3317" s="143" t="s">
        <v>135</v>
      </c>
      <c r="G3317" s="125" t="s">
        <v>98</v>
      </c>
      <c r="H3317" s="125" t="s">
        <v>92</v>
      </c>
      <c r="I3317" s="297" t="s">
        <v>264</v>
      </c>
      <c r="J3317" s="95" t="s">
        <v>18</v>
      </c>
      <c r="K3317" s="105" t="s">
        <v>121</v>
      </c>
      <c r="L3317" s="126" t="s">
        <v>993</v>
      </c>
      <c r="M3317" s="200" t="s">
        <v>8087</v>
      </c>
      <c r="N3317" s="127" t="s">
        <v>8088</v>
      </c>
      <c r="O3317" s="104" t="s">
        <v>51</v>
      </c>
      <c r="P3317" s="104" t="s">
        <v>130</v>
      </c>
      <c r="Q3317" s="218" t="s">
        <v>93</v>
      </c>
      <c r="R3317" s="125" t="s">
        <v>94</v>
      </c>
      <c r="S3317" s="125" t="s">
        <v>79</v>
      </c>
      <c r="T3317" s="129" t="s">
        <v>79</v>
      </c>
      <c r="U3317" s="90"/>
    </row>
    <row r="3318" spans="1:21" ht="57" x14ac:dyDescent="0.25">
      <c r="A3318" s="124">
        <v>3313</v>
      </c>
      <c r="B3318" s="125" t="s">
        <v>7956</v>
      </c>
      <c r="C3318" s="125" t="s">
        <v>8006</v>
      </c>
      <c r="D3318" s="238">
        <v>46144</v>
      </c>
      <c r="E3318" s="125" t="s">
        <v>90</v>
      </c>
      <c r="F3318" s="143" t="s">
        <v>135</v>
      </c>
      <c r="G3318" s="125" t="s">
        <v>98</v>
      </c>
      <c r="H3318" s="125" t="s">
        <v>92</v>
      </c>
      <c r="I3318" s="297" t="s">
        <v>264</v>
      </c>
      <c r="J3318" s="95" t="s">
        <v>18</v>
      </c>
      <c r="K3318" s="105" t="s">
        <v>140</v>
      </c>
      <c r="L3318" s="126" t="s">
        <v>2849</v>
      </c>
      <c r="M3318" s="200" t="s">
        <v>8089</v>
      </c>
      <c r="N3318" s="127" t="s">
        <v>8090</v>
      </c>
      <c r="O3318" s="104" t="s">
        <v>51</v>
      </c>
      <c r="P3318" s="104" t="s">
        <v>130</v>
      </c>
      <c r="Q3318" s="218" t="s">
        <v>93</v>
      </c>
      <c r="R3318" s="125" t="s">
        <v>94</v>
      </c>
      <c r="S3318" s="125" t="s">
        <v>79</v>
      </c>
      <c r="T3318" s="129" t="s">
        <v>79</v>
      </c>
      <c r="U3318" s="90"/>
    </row>
    <row r="3319" spans="1:21" ht="36" x14ac:dyDescent="0.25">
      <c r="A3319" s="124">
        <v>3314</v>
      </c>
      <c r="B3319" s="125" t="s">
        <v>7956</v>
      </c>
      <c r="C3319" s="125" t="s">
        <v>8006</v>
      </c>
      <c r="D3319" s="238">
        <v>46144</v>
      </c>
      <c r="E3319" s="125" t="s">
        <v>90</v>
      </c>
      <c r="F3319" s="143" t="s">
        <v>135</v>
      </c>
      <c r="G3319" s="125" t="s">
        <v>98</v>
      </c>
      <c r="H3319" s="125" t="s">
        <v>92</v>
      </c>
      <c r="I3319" s="297" t="s">
        <v>264</v>
      </c>
      <c r="J3319" s="95" t="s">
        <v>18</v>
      </c>
      <c r="K3319" s="105" t="s">
        <v>140</v>
      </c>
      <c r="L3319" s="126" t="s">
        <v>262</v>
      </c>
      <c r="M3319" s="200" t="s">
        <v>8091</v>
      </c>
      <c r="N3319" s="91" t="s">
        <v>8092</v>
      </c>
      <c r="O3319" s="104" t="s">
        <v>57</v>
      </c>
      <c r="P3319" s="104" t="s">
        <v>124</v>
      </c>
      <c r="Q3319" s="218" t="s">
        <v>93</v>
      </c>
      <c r="R3319" s="125" t="s">
        <v>94</v>
      </c>
      <c r="S3319" s="125" t="s">
        <v>79</v>
      </c>
      <c r="T3319" s="129" t="s">
        <v>79</v>
      </c>
      <c r="U3319" s="90"/>
    </row>
    <row r="3320" spans="1:21" ht="36" x14ac:dyDescent="0.25">
      <c r="A3320" s="124">
        <v>3315</v>
      </c>
      <c r="B3320" s="125" t="s">
        <v>7956</v>
      </c>
      <c r="C3320" s="125" t="s">
        <v>8006</v>
      </c>
      <c r="D3320" s="238">
        <v>46144</v>
      </c>
      <c r="E3320" s="125" t="s">
        <v>90</v>
      </c>
      <c r="F3320" s="143" t="s">
        <v>135</v>
      </c>
      <c r="G3320" s="125" t="s">
        <v>98</v>
      </c>
      <c r="H3320" s="125" t="s">
        <v>92</v>
      </c>
      <c r="I3320" s="297" t="s">
        <v>117</v>
      </c>
      <c r="J3320" s="95" t="s">
        <v>18</v>
      </c>
      <c r="K3320" s="105">
        <v>5</v>
      </c>
      <c r="L3320" s="95" t="s">
        <v>8098</v>
      </c>
      <c r="M3320" s="91" t="s">
        <v>8096</v>
      </c>
      <c r="N3320" s="91" t="s">
        <v>8097</v>
      </c>
      <c r="O3320" s="104" t="s">
        <v>41</v>
      </c>
      <c r="P3320" s="104" t="s">
        <v>129</v>
      </c>
      <c r="Q3320" s="218" t="s">
        <v>99</v>
      </c>
      <c r="R3320" s="90" t="s">
        <v>94</v>
      </c>
      <c r="S3320" s="90" t="s">
        <v>78</v>
      </c>
      <c r="T3320" s="96" t="s">
        <v>79</v>
      </c>
      <c r="U3320" s="90"/>
    </row>
    <row r="3321" spans="1:21" ht="38.25" x14ac:dyDescent="0.25">
      <c r="A3321" s="124">
        <v>3316</v>
      </c>
      <c r="B3321" s="125" t="s">
        <v>7956</v>
      </c>
      <c r="C3321" s="125" t="s">
        <v>8006</v>
      </c>
      <c r="D3321" s="238">
        <v>46144</v>
      </c>
      <c r="E3321" s="125" t="s">
        <v>90</v>
      </c>
      <c r="F3321" s="143" t="s">
        <v>135</v>
      </c>
      <c r="G3321" s="125" t="s">
        <v>98</v>
      </c>
      <c r="H3321" s="125" t="s">
        <v>92</v>
      </c>
      <c r="I3321" s="297" t="s">
        <v>117</v>
      </c>
      <c r="J3321" s="95" t="s">
        <v>18</v>
      </c>
      <c r="K3321" s="105">
        <v>5</v>
      </c>
      <c r="L3321" s="95" t="s">
        <v>1606</v>
      </c>
      <c r="M3321" s="91" t="s">
        <v>8099</v>
      </c>
      <c r="N3321" s="91" t="s">
        <v>8100</v>
      </c>
      <c r="O3321" s="104" t="s">
        <v>51</v>
      </c>
      <c r="P3321" s="104" t="s">
        <v>130</v>
      </c>
      <c r="Q3321" s="218" t="s">
        <v>93</v>
      </c>
      <c r="R3321" s="90" t="s">
        <v>94</v>
      </c>
      <c r="S3321" s="90" t="s">
        <v>78</v>
      </c>
      <c r="T3321" s="96" t="s">
        <v>79</v>
      </c>
      <c r="U3321" s="90"/>
    </row>
    <row r="3322" spans="1:21" ht="42.75" x14ac:dyDescent="0.25">
      <c r="A3322" s="124">
        <v>3317</v>
      </c>
      <c r="B3322" s="125" t="s">
        <v>7956</v>
      </c>
      <c r="C3322" s="125" t="s">
        <v>8006</v>
      </c>
      <c r="D3322" s="238">
        <v>46144</v>
      </c>
      <c r="E3322" s="125" t="s">
        <v>90</v>
      </c>
      <c r="F3322" s="143" t="s">
        <v>135</v>
      </c>
      <c r="G3322" s="125" t="s">
        <v>98</v>
      </c>
      <c r="H3322" s="125" t="s">
        <v>92</v>
      </c>
      <c r="I3322" s="297" t="s">
        <v>117</v>
      </c>
      <c r="J3322" s="95" t="s">
        <v>18</v>
      </c>
      <c r="K3322" s="105">
        <v>5</v>
      </c>
      <c r="L3322" s="95" t="s">
        <v>2093</v>
      </c>
      <c r="M3322" s="91" t="s">
        <v>8101</v>
      </c>
      <c r="N3322" s="91" t="s">
        <v>8102</v>
      </c>
      <c r="O3322" s="104" t="s">
        <v>3358</v>
      </c>
      <c r="P3322" s="104" t="s">
        <v>131</v>
      </c>
      <c r="Q3322" s="218" t="s">
        <v>93</v>
      </c>
      <c r="R3322" s="90" t="s">
        <v>94</v>
      </c>
      <c r="S3322" s="90" t="s">
        <v>78</v>
      </c>
      <c r="T3322" s="96" t="s">
        <v>79</v>
      </c>
      <c r="U3322" s="123">
        <v>46154</v>
      </c>
    </row>
    <row r="3323" spans="1:21" ht="42.75" x14ac:dyDescent="0.25">
      <c r="A3323" s="124">
        <v>3318</v>
      </c>
      <c r="B3323" s="125" t="s">
        <v>7956</v>
      </c>
      <c r="C3323" s="125" t="s">
        <v>8006</v>
      </c>
      <c r="D3323" s="238">
        <v>46144</v>
      </c>
      <c r="E3323" s="125" t="s">
        <v>90</v>
      </c>
      <c r="F3323" s="143" t="s">
        <v>100</v>
      </c>
      <c r="G3323" s="125" t="s">
        <v>98</v>
      </c>
      <c r="H3323" s="125" t="s">
        <v>92</v>
      </c>
      <c r="I3323" s="297" t="s">
        <v>117</v>
      </c>
      <c r="J3323" s="95" t="s">
        <v>18</v>
      </c>
      <c r="K3323" s="105">
        <v>5</v>
      </c>
      <c r="L3323" s="95" t="s">
        <v>1368</v>
      </c>
      <c r="M3323" s="91" t="s">
        <v>8103</v>
      </c>
      <c r="N3323" s="91" t="s">
        <v>8104</v>
      </c>
      <c r="O3323" s="104" t="s">
        <v>3355</v>
      </c>
      <c r="P3323" s="104" t="s">
        <v>125</v>
      </c>
      <c r="Q3323" s="218" t="s">
        <v>93</v>
      </c>
      <c r="R3323" s="90" t="s">
        <v>94</v>
      </c>
      <c r="S3323" s="90" t="s">
        <v>78</v>
      </c>
      <c r="T3323" s="96" t="s">
        <v>79</v>
      </c>
      <c r="U3323" s="90"/>
    </row>
    <row r="3324" spans="1:21" ht="42.75" x14ac:dyDescent="0.25">
      <c r="A3324" s="124">
        <v>3319</v>
      </c>
      <c r="B3324" s="125" t="s">
        <v>7956</v>
      </c>
      <c r="C3324" s="125" t="s">
        <v>8006</v>
      </c>
      <c r="D3324" s="238">
        <v>46144</v>
      </c>
      <c r="E3324" s="125" t="s">
        <v>90</v>
      </c>
      <c r="F3324" s="143" t="s">
        <v>100</v>
      </c>
      <c r="G3324" s="125" t="s">
        <v>98</v>
      </c>
      <c r="H3324" s="125" t="s">
        <v>92</v>
      </c>
      <c r="I3324" s="297" t="s">
        <v>117</v>
      </c>
      <c r="J3324" s="95" t="s">
        <v>18</v>
      </c>
      <c r="K3324" s="105">
        <v>5</v>
      </c>
      <c r="L3324" s="95" t="s">
        <v>1075</v>
      </c>
      <c r="M3324" s="91" t="s">
        <v>8105</v>
      </c>
      <c r="N3324" s="91" t="s">
        <v>8106</v>
      </c>
      <c r="O3324" s="104" t="s">
        <v>53</v>
      </c>
      <c r="P3324" s="104" t="s">
        <v>130</v>
      </c>
      <c r="Q3324" s="218" t="s">
        <v>93</v>
      </c>
      <c r="R3324" s="90" t="s">
        <v>94</v>
      </c>
      <c r="S3324" s="90" t="s">
        <v>78</v>
      </c>
      <c r="T3324" s="96" t="s">
        <v>79</v>
      </c>
      <c r="U3324" s="90"/>
    </row>
    <row r="3325" spans="1:21" ht="36" x14ac:dyDescent="0.25">
      <c r="A3325" s="124">
        <v>3320</v>
      </c>
      <c r="B3325" s="125" t="s">
        <v>7956</v>
      </c>
      <c r="C3325" s="125" t="s">
        <v>8006</v>
      </c>
      <c r="D3325" s="238">
        <v>46144</v>
      </c>
      <c r="E3325" s="125" t="s">
        <v>90</v>
      </c>
      <c r="F3325" s="143" t="s">
        <v>100</v>
      </c>
      <c r="G3325" s="125" t="s">
        <v>98</v>
      </c>
      <c r="H3325" s="125" t="s">
        <v>92</v>
      </c>
      <c r="I3325" s="297" t="s">
        <v>117</v>
      </c>
      <c r="J3325" s="95" t="s">
        <v>18</v>
      </c>
      <c r="K3325" s="105">
        <v>5</v>
      </c>
      <c r="L3325" s="95" t="s">
        <v>8109</v>
      </c>
      <c r="M3325" s="91" t="s">
        <v>8107</v>
      </c>
      <c r="N3325" s="91" t="s">
        <v>8108</v>
      </c>
      <c r="O3325" s="104" t="s">
        <v>3359</v>
      </c>
      <c r="P3325" s="104" t="s">
        <v>131</v>
      </c>
      <c r="Q3325" s="218" t="s">
        <v>93</v>
      </c>
      <c r="R3325" s="90" t="s">
        <v>94</v>
      </c>
      <c r="S3325" s="90" t="s">
        <v>78</v>
      </c>
      <c r="T3325" s="96" t="s">
        <v>79</v>
      </c>
      <c r="U3325" s="90">
        <v>1</v>
      </c>
    </row>
    <row r="3326" spans="1:21" ht="36" x14ac:dyDescent="0.25">
      <c r="A3326" s="124">
        <v>3321</v>
      </c>
      <c r="B3326" s="125" t="s">
        <v>7956</v>
      </c>
      <c r="C3326" s="125" t="s">
        <v>8006</v>
      </c>
      <c r="D3326" s="238">
        <v>46144</v>
      </c>
      <c r="E3326" s="125" t="s">
        <v>90</v>
      </c>
      <c r="F3326" s="143" t="s">
        <v>135</v>
      </c>
      <c r="G3326" s="125" t="s">
        <v>98</v>
      </c>
      <c r="H3326" s="125" t="s">
        <v>92</v>
      </c>
      <c r="I3326" s="297" t="s">
        <v>117</v>
      </c>
      <c r="J3326" s="95" t="s">
        <v>18</v>
      </c>
      <c r="K3326" s="105">
        <v>3</v>
      </c>
      <c r="L3326" s="95" t="s">
        <v>4257</v>
      </c>
      <c r="M3326" s="91" t="s">
        <v>8110</v>
      </c>
      <c r="N3326" s="91" t="s">
        <v>8111</v>
      </c>
      <c r="O3326" s="104" t="s">
        <v>59</v>
      </c>
      <c r="P3326" s="104" t="s">
        <v>136</v>
      </c>
      <c r="Q3326" s="218" t="s">
        <v>93</v>
      </c>
      <c r="R3326" s="90" t="s">
        <v>94</v>
      </c>
      <c r="S3326" s="90" t="s">
        <v>78</v>
      </c>
      <c r="T3326" s="96" t="s">
        <v>79</v>
      </c>
      <c r="U3326" s="90"/>
    </row>
    <row r="3327" spans="1:21" ht="42.75" x14ac:dyDescent="0.25">
      <c r="A3327" s="124">
        <v>3322</v>
      </c>
      <c r="B3327" s="125" t="s">
        <v>7956</v>
      </c>
      <c r="C3327" s="125" t="s">
        <v>8006</v>
      </c>
      <c r="D3327" s="238">
        <v>46145</v>
      </c>
      <c r="E3327" s="125" t="s">
        <v>90</v>
      </c>
      <c r="F3327" s="143" t="s">
        <v>100</v>
      </c>
      <c r="G3327" s="125" t="s">
        <v>98</v>
      </c>
      <c r="H3327" s="125" t="s">
        <v>92</v>
      </c>
      <c r="I3327" s="297" t="s">
        <v>2626</v>
      </c>
      <c r="J3327" s="95" t="s">
        <v>18</v>
      </c>
      <c r="K3327" s="105">
        <v>5</v>
      </c>
      <c r="L3327" s="126" t="s">
        <v>2581</v>
      </c>
      <c r="M3327" s="200" t="s">
        <v>8112</v>
      </c>
      <c r="N3327" s="127" t="s">
        <v>8113</v>
      </c>
      <c r="O3327" s="104" t="s">
        <v>50</v>
      </c>
      <c r="P3327" s="104" t="s">
        <v>129</v>
      </c>
      <c r="Q3327" s="218" t="s">
        <v>93</v>
      </c>
      <c r="R3327" s="125" t="s">
        <v>94</v>
      </c>
      <c r="S3327" s="125" t="s">
        <v>79</v>
      </c>
      <c r="T3327" s="129" t="s">
        <v>79</v>
      </c>
      <c r="U3327" s="90"/>
    </row>
    <row r="3328" spans="1:21" ht="36" x14ac:dyDescent="0.25">
      <c r="A3328" s="124">
        <v>3323</v>
      </c>
      <c r="B3328" s="125" t="s">
        <v>7956</v>
      </c>
      <c r="C3328" s="125" t="s">
        <v>8006</v>
      </c>
      <c r="D3328" s="238">
        <v>46145</v>
      </c>
      <c r="E3328" s="125" t="s">
        <v>90</v>
      </c>
      <c r="F3328" s="143" t="s">
        <v>135</v>
      </c>
      <c r="G3328" s="125" t="s">
        <v>98</v>
      </c>
      <c r="H3328" s="125" t="s">
        <v>92</v>
      </c>
      <c r="I3328" s="297" t="s">
        <v>2626</v>
      </c>
      <c r="J3328" s="95" t="s">
        <v>18</v>
      </c>
      <c r="K3328" s="105">
        <v>5</v>
      </c>
      <c r="L3328" s="126" t="s">
        <v>2581</v>
      </c>
      <c r="M3328" s="200" t="s">
        <v>8114</v>
      </c>
      <c r="N3328" s="127" t="s">
        <v>8115</v>
      </c>
      <c r="O3328" s="104" t="s">
        <v>51</v>
      </c>
      <c r="P3328" s="104" t="s">
        <v>131</v>
      </c>
      <c r="Q3328" s="218" t="s">
        <v>93</v>
      </c>
      <c r="R3328" s="125" t="s">
        <v>94</v>
      </c>
      <c r="S3328" s="125" t="s">
        <v>79</v>
      </c>
      <c r="T3328" s="129" t="s">
        <v>79</v>
      </c>
      <c r="U3328" s="90"/>
    </row>
    <row r="3329" spans="1:21" ht="38.25" x14ac:dyDescent="0.25">
      <c r="A3329" s="124">
        <v>3324</v>
      </c>
      <c r="B3329" s="125" t="s">
        <v>7956</v>
      </c>
      <c r="C3329" s="125" t="s">
        <v>8006</v>
      </c>
      <c r="D3329" s="238">
        <v>46145</v>
      </c>
      <c r="E3329" s="125" t="s">
        <v>90</v>
      </c>
      <c r="F3329" s="143" t="s">
        <v>135</v>
      </c>
      <c r="G3329" s="125" t="s">
        <v>98</v>
      </c>
      <c r="H3329" s="125" t="s">
        <v>92</v>
      </c>
      <c r="I3329" s="297" t="s">
        <v>2626</v>
      </c>
      <c r="J3329" s="95" t="s">
        <v>18</v>
      </c>
      <c r="K3329" s="105">
        <v>5</v>
      </c>
      <c r="L3329" s="126" t="s">
        <v>2581</v>
      </c>
      <c r="M3329" s="200" t="s">
        <v>8116</v>
      </c>
      <c r="N3329" s="91" t="s">
        <v>8151</v>
      </c>
      <c r="O3329" s="104" t="s">
        <v>51</v>
      </c>
      <c r="P3329" s="104" t="s">
        <v>130</v>
      </c>
      <c r="Q3329" s="218" t="s">
        <v>93</v>
      </c>
      <c r="R3329" s="125" t="s">
        <v>94</v>
      </c>
      <c r="S3329" s="125" t="s">
        <v>79</v>
      </c>
      <c r="T3329" s="129" t="s">
        <v>79</v>
      </c>
      <c r="U3329" s="90"/>
    </row>
    <row r="3330" spans="1:21" ht="42.75" x14ac:dyDescent="0.25">
      <c r="A3330" s="124">
        <v>3325</v>
      </c>
      <c r="B3330" s="125" t="s">
        <v>7956</v>
      </c>
      <c r="C3330" s="125" t="s">
        <v>8006</v>
      </c>
      <c r="D3330" s="238">
        <v>46145</v>
      </c>
      <c r="E3330" s="125" t="s">
        <v>90</v>
      </c>
      <c r="F3330" s="143" t="s">
        <v>135</v>
      </c>
      <c r="G3330" s="125" t="s">
        <v>98</v>
      </c>
      <c r="H3330" s="125" t="s">
        <v>92</v>
      </c>
      <c r="I3330" s="297" t="s">
        <v>2626</v>
      </c>
      <c r="J3330" s="95" t="s">
        <v>18</v>
      </c>
      <c r="K3330" s="105">
        <v>5</v>
      </c>
      <c r="L3330" s="126" t="s">
        <v>1376</v>
      </c>
      <c r="M3330" s="200" t="s">
        <v>8117</v>
      </c>
      <c r="N3330" s="127" t="s">
        <v>8118</v>
      </c>
      <c r="O3330" s="104" t="s">
        <v>51</v>
      </c>
      <c r="P3330" s="104" t="s">
        <v>125</v>
      </c>
      <c r="Q3330" s="218" t="s">
        <v>93</v>
      </c>
      <c r="R3330" s="125" t="s">
        <v>94</v>
      </c>
      <c r="S3330" s="125" t="s">
        <v>79</v>
      </c>
      <c r="T3330" s="129" t="s">
        <v>79</v>
      </c>
      <c r="U3330" s="90"/>
    </row>
    <row r="3331" spans="1:21" ht="38.25" x14ac:dyDescent="0.25">
      <c r="A3331" s="124">
        <v>3326</v>
      </c>
      <c r="B3331" s="125" t="s">
        <v>7956</v>
      </c>
      <c r="C3331" s="125" t="s">
        <v>8006</v>
      </c>
      <c r="D3331" s="238">
        <v>46145</v>
      </c>
      <c r="E3331" s="125" t="s">
        <v>90</v>
      </c>
      <c r="F3331" s="143" t="s">
        <v>135</v>
      </c>
      <c r="G3331" s="125" t="s">
        <v>98</v>
      </c>
      <c r="H3331" s="125" t="s">
        <v>92</v>
      </c>
      <c r="I3331" s="297" t="s">
        <v>2626</v>
      </c>
      <c r="J3331" s="95" t="s">
        <v>18</v>
      </c>
      <c r="K3331" s="105">
        <v>5</v>
      </c>
      <c r="L3331" s="126" t="s">
        <v>871</v>
      </c>
      <c r="M3331" s="200" t="s">
        <v>8119</v>
      </c>
      <c r="N3331" s="127" t="s">
        <v>8120</v>
      </c>
      <c r="O3331" s="104" t="s">
        <v>51</v>
      </c>
      <c r="P3331" s="104" t="s">
        <v>130</v>
      </c>
      <c r="Q3331" s="218" t="s">
        <v>93</v>
      </c>
      <c r="R3331" s="125" t="s">
        <v>94</v>
      </c>
      <c r="S3331" s="125" t="s">
        <v>79</v>
      </c>
      <c r="T3331" s="129" t="s">
        <v>79</v>
      </c>
      <c r="U3331" s="90"/>
    </row>
    <row r="3332" spans="1:21" ht="36" x14ac:dyDescent="0.25">
      <c r="A3332" s="124">
        <v>3327</v>
      </c>
      <c r="B3332" s="125" t="s">
        <v>7956</v>
      </c>
      <c r="C3332" s="125" t="s">
        <v>8006</v>
      </c>
      <c r="D3332" s="238">
        <v>46145</v>
      </c>
      <c r="E3332" s="125" t="s">
        <v>90</v>
      </c>
      <c r="F3332" s="143" t="s">
        <v>135</v>
      </c>
      <c r="G3332" s="125" t="s">
        <v>98</v>
      </c>
      <c r="H3332" s="125" t="s">
        <v>92</v>
      </c>
      <c r="I3332" s="297" t="s">
        <v>2626</v>
      </c>
      <c r="J3332" s="95" t="s">
        <v>18</v>
      </c>
      <c r="K3332" s="105">
        <v>5</v>
      </c>
      <c r="L3332" s="126" t="s">
        <v>2093</v>
      </c>
      <c r="M3332" s="200" t="s">
        <v>8121</v>
      </c>
      <c r="N3332" s="127" t="s">
        <v>8122</v>
      </c>
      <c r="O3332" s="104" t="s">
        <v>51</v>
      </c>
      <c r="P3332" s="104" t="s">
        <v>131</v>
      </c>
      <c r="Q3332" s="218" t="s">
        <v>93</v>
      </c>
      <c r="R3332" s="125" t="s">
        <v>94</v>
      </c>
      <c r="S3332" s="125" t="s">
        <v>79</v>
      </c>
      <c r="T3332" s="129" t="s">
        <v>79</v>
      </c>
      <c r="U3332" s="90"/>
    </row>
    <row r="3333" spans="1:21" ht="42.75" x14ac:dyDescent="0.25">
      <c r="A3333" s="124">
        <v>3328</v>
      </c>
      <c r="B3333" s="125" t="s">
        <v>7956</v>
      </c>
      <c r="C3333" s="125" t="s">
        <v>8006</v>
      </c>
      <c r="D3333" s="238">
        <v>46145</v>
      </c>
      <c r="E3333" s="125" t="s">
        <v>90</v>
      </c>
      <c r="F3333" s="143" t="s">
        <v>135</v>
      </c>
      <c r="G3333" s="125" t="s">
        <v>98</v>
      </c>
      <c r="H3333" s="125" t="s">
        <v>92</v>
      </c>
      <c r="I3333" s="297" t="s">
        <v>2626</v>
      </c>
      <c r="J3333" s="95" t="s">
        <v>18</v>
      </c>
      <c r="K3333" s="105">
        <v>5</v>
      </c>
      <c r="L3333" s="126"/>
      <c r="M3333" s="200" t="s">
        <v>8123</v>
      </c>
      <c r="N3333" s="127" t="s">
        <v>8124</v>
      </c>
      <c r="O3333" s="104" t="s">
        <v>47</v>
      </c>
      <c r="P3333" s="104" t="s">
        <v>131</v>
      </c>
      <c r="Q3333" s="218" t="s">
        <v>93</v>
      </c>
      <c r="R3333" s="125" t="s">
        <v>94</v>
      </c>
      <c r="S3333" s="125" t="s">
        <v>79</v>
      </c>
      <c r="T3333" s="129" t="s">
        <v>79</v>
      </c>
      <c r="U3333" s="90"/>
    </row>
    <row r="3334" spans="1:21" ht="36" x14ac:dyDescent="0.25">
      <c r="A3334" s="124">
        <v>3329</v>
      </c>
      <c r="B3334" s="125" t="s">
        <v>7956</v>
      </c>
      <c r="C3334" s="125" t="s">
        <v>8006</v>
      </c>
      <c r="D3334" s="238">
        <v>46145</v>
      </c>
      <c r="E3334" s="125" t="s">
        <v>90</v>
      </c>
      <c r="F3334" s="143" t="s">
        <v>135</v>
      </c>
      <c r="G3334" s="125" t="s">
        <v>98</v>
      </c>
      <c r="H3334" s="125" t="s">
        <v>92</v>
      </c>
      <c r="I3334" s="297" t="s">
        <v>2626</v>
      </c>
      <c r="J3334" s="95" t="s">
        <v>18</v>
      </c>
      <c r="K3334" s="105" t="s">
        <v>120</v>
      </c>
      <c r="L3334" s="126" t="s">
        <v>722</v>
      </c>
      <c r="M3334" s="200" t="s">
        <v>8125</v>
      </c>
      <c r="N3334" s="127" t="s">
        <v>8126</v>
      </c>
      <c r="O3334" s="104" t="s">
        <v>34</v>
      </c>
      <c r="P3334" s="104" t="s">
        <v>129</v>
      </c>
      <c r="Q3334" s="218" t="s">
        <v>99</v>
      </c>
      <c r="R3334" s="125" t="s">
        <v>94</v>
      </c>
      <c r="S3334" s="125" t="s">
        <v>79</v>
      </c>
      <c r="T3334" s="129" t="s">
        <v>79</v>
      </c>
      <c r="U3334" s="90"/>
    </row>
    <row r="3335" spans="1:21" ht="36" x14ac:dyDescent="0.25">
      <c r="A3335" s="124">
        <v>3330</v>
      </c>
      <c r="B3335" s="125" t="s">
        <v>7956</v>
      </c>
      <c r="C3335" s="125" t="s">
        <v>8006</v>
      </c>
      <c r="D3335" s="238">
        <v>46145</v>
      </c>
      <c r="E3335" s="125" t="s">
        <v>90</v>
      </c>
      <c r="F3335" s="143" t="s">
        <v>135</v>
      </c>
      <c r="G3335" s="125" t="s">
        <v>98</v>
      </c>
      <c r="H3335" s="125" t="s">
        <v>92</v>
      </c>
      <c r="I3335" s="297" t="s">
        <v>2626</v>
      </c>
      <c r="J3335" s="95" t="s">
        <v>18</v>
      </c>
      <c r="K3335" s="105" t="s">
        <v>120</v>
      </c>
      <c r="L3335" s="126" t="s">
        <v>722</v>
      </c>
      <c r="M3335" s="200" t="s">
        <v>8127</v>
      </c>
      <c r="N3335" s="127" t="s">
        <v>8128</v>
      </c>
      <c r="O3335" s="104" t="s">
        <v>51</v>
      </c>
      <c r="P3335" s="104" t="s">
        <v>131</v>
      </c>
      <c r="Q3335" s="218" t="s">
        <v>93</v>
      </c>
      <c r="R3335" s="125" t="s">
        <v>94</v>
      </c>
      <c r="S3335" s="125" t="s">
        <v>79</v>
      </c>
      <c r="T3335" s="129" t="s">
        <v>79</v>
      </c>
      <c r="U3335" s="90"/>
    </row>
    <row r="3336" spans="1:21" ht="42.75" x14ac:dyDescent="0.25">
      <c r="A3336" s="124">
        <v>3331</v>
      </c>
      <c r="B3336" s="125" t="s">
        <v>7956</v>
      </c>
      <c r="C3336" s="125" t="s">
        <v>8006</v>
      </c>
      <c r="D3336" s="238">
        <v>46145</v>
      </c>
      <c r="E3336" s="125" t="s">
        <v>90</v>
      </c>
      <c r="F3336" s="143" t="s">
        <v>135</v>
      </c>
      <c r="G3336" s="125" t="s">
        <v>98</v>
      </c>
      <c r="H3336" s="125" t="s">
        <v>92</v>
      </c>
      <c r="I3336" s="297" t="s">
        <v>2626</v>
      </c>
      <c r="J3336" s="95" t="s">
        <v>18</v>
      </c>
      <c r="K3336" s="105" t="s">
        <v>120</v>
      </c>
      <c r="L3336" s="126" t="s">
        <v>8129</v>
      </c>
      <c r="M3336" s="200" t="s">
        <v>8130</v>
      </c>
      <c r="N3336" s="127" t="s">
        <v>8131</v>
      </c>
      <c r="O3336" s="104" t="s">
        <v>3355</v>
      </c>
      <c r="P3336" s="104" t="s">
        <v>125</v>
      </c>
      <c r="Q3336" s="218" t="s">
        <v>99</v>
      </c>
      <c r="R3336" s="125" t="s">
        <v>94</v>
      </c>
      <c r="S3336" s="125" t="s">
        <v>79</v>
      </c>
      <c r="T3336" s="129" t="s">
        <v>79</v>
      </c>
      <c r="U3336" s="90"/>
    </row>
    <row r="3337" spans="1:21" ht="38.25" x14ac:dyDescent="0.25">
      <c r="A3337" s="124">
        <v>3332</v>
      </c>
      <c r="B3337" s="125" t="s">
        <v>7956</v>
      </c>
      <c r="C3337" s="125" t="s">
        <v>8006</v>
      </c>
      <c r="D3337" s="238">
        <v>46145</v>
      </c>
      <c r="E3337" s="125" t="s">
        <v>90</v>
      </c>
      <c r="F3337" s="143" t="s">
        <v>135</v>
      </c>
      <c r="G3337" s="125" t="s">
        <v>98</v>
      </c>
      <c r="H3337" s="125" t="s">
        <v>92</v>
      </c>
      <c r="I3337" s="297" t="s">
        <v>2626</v>
      </c>
      <c r="J3337" s="95" t="s">
        <v>18</v>
      </c>
      <c r="K3337" s="105" t="s">
        <v>120</v>
      </c>
      <c r="L3337" s="126" t="s">
        <v>8132</v>
      </c>
      <c r="M3337" s="200" t="s">
        <v>8133</v>
      </c>
      <c r="N3337" s="127" t="s">
        <v>8134</v>
      </c>
      <c r="O3337" s="104" t="s">
        <v>58</v>
      </c>
      <c r="P3337" s="104" t="s">
        <v>130</v>
      </c>
      <c r="Q3337" s="218" t="s">
        <v>93</v>
      </c>
      <c r="R3337" s="125" t="s">
        <v>94</v>
      </c>
      <c r="S3337" s="125" t="s">
        <v>79</v>
      </c>
      <c r="T3337" s="129" t="s">
        <v>79</v>
      </c>
      <c r="U3337" s="90"/>
    </row>
    <row r="3338" spans="1:21" ht="42.75" x14ac:dyDescent="0.25">
      <c r="A3338" s="124">
        <v>3333</v>
      </c>
      <c r="B3338" s="125" t="s">
        <v>7956</v>
      </c>
      <c r="C3338" s="125" t="s">
        <v>8006</v>
      </c>
      <c r="D3338" s="238">
        <v>46145</v>
      </c>
      <c r="E3338" s="125" t="s">
        <v>90</v>
      </c>
      <c r="F3338" s="143" t="s">
        <v>135</v>
      </c>
      <c r="G3338" s="125" t="s">
        <v>98</v>
      </c>
      <c r="H3338" s="125" t="s">
        <v>92</v>
      </c>
      <c r="I3338" s="297" t="s">
        <v>2626</v>
      </c>
      <c r="J3338" s="95" t="s">
        <v>18</v>
      </c>
      <c r="K3338" s="105" t="s">
        <v>121</v>
      </c>
      <c r="L3338" s="126" t="s">
        <v>8135</v>
      </c>
      <c r="M3338" s="200" t="s">
        <v>8136</v>
      </c>
      <c r="N3338" s="127" t="s">
        <v>8137</v>
      </c>
      <c r="O3338" s="104" t="s">
        <v>41</v>
      </c>
      <c r="P3338" s="104" t="s">
        <v>129</v>
      </c>
      <c r="Q3338" s="218" t="s">
        <v>99</v>
      </c>
      <c r="R3338" s="125" t="s">
        <v>94</v>
      </c>
      <c r="S3338" s="125" t="s">
        <v>79</v>
      </c>
      <c r="T3338" s="129" t="s">
        <v>79</v>
      </c>
      <c r="U3338" s="90"/>
    </row>
    <row r="3339" spans="1:21" ht="42.75" x14ac:dyDescent="0.25">
      <c r="A3339" s="124">
        <v>3334</v>
      </c>
      <c r="B3339" s="125" t="s">
        <v>7956</v>
      </c>
      <c r="C3339" s="125" t="s">
        <v>8006</v>
      </c>
      <c r="D3339" s="238">
        <v>46145</v>
      </c>
      <c r="E3339" s="125" t="s">
        <v>90</v>
      </c>
      <c r="F3339" s="143" t="s">
        <v>135</v>
      </c>
      <c r="G3339" s="125" t="s">
        <v>98</v>
      </c>
      <c r="H3339" s="125" t="s">
        <v>92</v>
      </c>
      <c r="I3339" s="297" t="s">
        <v>2626</v>
      </c>
      <c r="J3339" s="95" t="s">
        <v>18</v>
      </c>
      <c r="K3339" s="105" t="s">
        <v>121</v>
      </c>
      <c r="L3339" s="126" t="s">
        <v>2861</v>
      </c>
      <c r="M3339" s="200" t="s">
        <v>8138</v>
      </c>
      <c r="N3339" s="127" t="s">
        <v>8139</v>
      </c>
      <c r="O3339" s="104" t="s">
        <v>3355</v>
      </c>
      <c r="P3339" s="104" t="s">
        <v>131</v>
      </c>
      <c r="Q3339" s="218" t="s">
        <v>99</v>
      </c>
      <c r="R3339" s="125" t="s">
        <v>94</v>
      </c>
      <c r="S3339" s="125" t="s">
        <v>79</v>
      </c>
      <c r="T3339" s="129" t="s">
        <v>79</v>
      </c>
      <c r="U3339" s="90"/>
    </row>
    <row r="3340" spans="1:21" ht="36" x14ac:dyDescent="0.25">
      <c r="A3340" s="124">
        <v>3335</v>
      </c>
      <c r="B3340" s="125" t="s">
        <v>7956</v>
      </c>
      <c r="C3340" s="125" t="s">
        <v>8006</v>
      </c>
      <c r="D3340" s="238">
        <v>46145</v>
      </c>
      <c r="E3340" s="125" t="s">
        <v>90</v>
      </c>
      <c r="F3340" s="143" t="s">
        <v>100</v>
      </c>
      <c r="G3340" s="125" t="s">
        <v>91</v>
      </c>
      <c r="H3340" s="125" t="s">
        <v>96</v>
      </c>
      <c r="I3340" s="297" t="s">
        <v>254</v>
      </c>
      <c r="J3340" s="95" t="s">
        <v>30</v>
      </c>
      <c r="K3340" s="105">
        <v>1</v>
      </c>
      <c r="L3340" s="126" t="s">
        <v>8140</v>
      </c>
      <c r="M3340" s="200" t="s">
        <v>8141</v>
      </c>
      <c r="N3340" s="127" t="s">
        <v>8142</v>
      </c>
      <c r="O3340" s="104" t="s">
        <v>73</v>
      </c>
      <c r="P3340" s="104" t="s">
        <v>124</v>
      </c>
      <c r="Q3340" s="218" t="s">
        <v>99</v>
      </c>
      <c r="R3340" s="125" t="s">
        <v>94</v>
      </c>
      <c r="S3340" s="125" t="s">
        <v>79</v>
      </c>
      <c r="T3340" s="129" t="s">
        <v>79</v>
      </c>
      <c r="U3340" s="90"/>
    </row>
    <row r="3341" spans="1:21" ht="42.75" x14ac:dyDescent="0.25">
      <c r="A3341" s="124">
        <v>3336</v>
      </c>
      <c r="B3341" s="125" t="s">
        <v>7956</v>
      </c>
      <c r="C3341" s="125" t="s">
        <v>8006</v>
      </c>
      <c r="D3341" s="238">
        <v>46145</v>
      </c>
      <c r="E3341" s="125" t="s">
        <v>90</v>
      </c>
      <c r="F3341" s="143" t="s">
        <v>135</v>
      </c>
      <c r="G3341" s="125" t="s">
        <v>91</v>
      </c>
      <c r="H3341" s="125" t="s">
        <v>96</v>
      </c>
      <c r="I3341" s="297" t="s">
        <v>254</v>
      </c>
      <c r="J3341" s="95" t="s">
        <v>30</v>
      </c>
      <c r="K3341" s="105">
        <v>1</v>
      </c>
      <c r="L3341" s="126" t="s">
        <v>913</v>
      </c>
      <c r="M3341" s="200" t="s">
        <v>8143</v>
      </c>
      <c r="N3341" s="127" t="s">
        <v>8144</v>
      </c>
      <c r="O3341" s="104" t="s">
        <v>68</v>
      </c>
      <c r="P3341" s="104" t="s">
        <v>129</v>
      </c>
      <c r="Q3341" s="218" t="s">
        <v>99</v>
      </c>
      <c r="R3341" s="125" t="s">
        <v>94</v>
      </c>
      <c r="S3341" s="125" t="s">
        <v>79</v>
      </c>
      <c r="T3341" s="129" t="s">
        <v>79</v>
      </c>
      <c r="U3341" s="90"/>
    </row>
    <row r="3342" spans="1:21" ht="42.75" x14ac:dyDescent="0.25">
      <c r="A3342" s="124">
        <v>3337</v>
      </c>
      <c r="B3342" s="125" t="s">
        <v>7956</v>
      </c>
      <c r="C3342" s="125" t="s">
        <v>8006</v>
      </c>
      <c r="D3342" s="238">
        <v>46145</v>
      </c>
      <c r="E3342" s="125" t="s">
        <v>90</v>
      </c>
      <c r="F3342" s="143" t="s">
        <v>135</v>
      </c>
      <c r="G3342" s="125" t="s">
        <v>91</v>
      </c>
      <c r="H3342" s="125" t="s">
        <v>96</v>
      </c>
      <c r="I3342" s="297" t="s">
        <v>254</v>
      </c>
      <c r="J3342" s="95" t="s">
        <v>30</v>
      </c>
      <c r="K3342" s="105">
        <v>1</v>
      </c>
      <c r="L3342" s="126" t="s">
        <v>913</v>
      </c>
      <c r="M3342" s="200" t="s">
        <v>8145</v>
      </c>
      <c r="N3342" s="127" t="s">
        <v>8146</v>
      </c>
      <c r="O3342" s="104" t="s">
        <v>41</v>
      </c>
      <c r="P3342" s="104" t="s">
        <v>129</v>
      </c>
      <c r="Q3342" s="218" t="s">
        <v>99</v>
      </c>
      <c r="R3342" s="125" t="s">
        <v>94</v>
      </c>
      <c r="S3342" s="125" t="s">
        <v>79</v>
      </c>
      <c r="T3342" s="129" t="s">
        <v>79</v>
      </c>
      <c r="U3342" s="90"/>
    </row>
    <row r="3343" spans="1:21" ht="36" x14ac:dyDescent="0.25">
      <c r="A3343" s="124">
        <v>3338</v>
      </c>
      <c r="B3343" s="125" t="s">
        <v>7956</v>
      </c>
      <c r="C3343" s="125" t="s">
        <v>8006</v>
      </c>
      <c r="D3343" s="238">
        <v>46145</v>
      </c>
      <c r="E3343" s="125" t="s">
        <v>90</v>
      </c>
      <c r="F3343" s="143" t="s">
        <v>135</v>
      </c>
      <c r="G3343" s="125" t="s">
        <v>91</v>
      </c>
      <c r="H3343" s="125" t="s">
        <v>96</v>
      </c>
      <c r="I3343" s="297" t="s">
        <v>383</v>
      </c>
      <c r="J3343" s="95" t="s">
        <v>30</v>
      </c>
      <c r="K3343" s="105">
        <v>1</v>
      </c>
      <c r="L3343" s="126" t="s">
        <v>1368</v>
      </c>
      <c r="M3343" s="200" t="s">
        <v>8147</v>
      </c>
      <c r="N3343" s="127" t="s">
        <v>8148</v>
      </c>
      <c r="O3343" s="104" t="s">
        <v>51</v>
      </c>
      <c r="P3343" s="104" t="s">
        <v>131</v>
      </c>
      <c r="Q3343" s="218" t="s">
        <v>93</v>
      </c>
      <c r="R3343" s="125" t="s">
        <v>94</v>
      </c>
      <c r="S3343" s="125" t="s">
        <v>79</v>
      </c>
      <c r="T3343" s="129" t="s">
        <v>79</v>
      </c>
      <c r="U3343" s="90"/>
    </row>
    <row r="3344" spans="1:21" ht="28.5" x14ac:dyDescent="0.25">
      <c r="A3344" s="124">
        <v>3339</v>
      </c>
      <c r="B3344" s="125" t="s">
        <v>7956</v>
      </c>
      <c r="C3344" s="125" t="s">
        <v>8006</v>
      </c>
      <c r="D3344" s="238">
        <v>46145</v>
      </c>
      <c r="E3344" s="125" t="s">
        <v>90</v>
      </c>
      <c r="F3344" s="143" t="s">
        <v>100</v>
      </c>
      <c r="G3344" s="125" t="s">
        <v>91</v>
      </c>
      <c r="H3344" s="125" t="s">
        <v>96</v>
      </c>
      <c r="I3344" s="297" t="s">
        <v>393</v>
      </c>
      <c r="J3344" s="95" t="s">
        <v>30</v>
      </c>
      <c r="K3344" s="105" t="s">
        <v>120</v>
      </c>
      <c r="L3344" s="126" t="s">
        <v>625</v>
      </c>
      <c r="M3344" s="200" t="s">
        <v>8149</v>
      </c>
      <c r="N3344" s="127" t="s">
        <v>8150</v>
      </c>
      <c r="O3344" s="104" t="s">
        <v>53</v>
      </c>
      <c r="P3344" s="104" t="s">
        <v>131</v>
      </c>
      <c r="Q3344" s="218" t="s">
        <v>93</v>
      </c>
      <c r="R3344" s="125" t="s">
        <v>94</v>
      </c>
      <c r="S3344" s="125" t="s">
        <v>79</v>
      </c>
      <c r="T3344" s="129" t="s">
        <v>79</v>
      </c>
      <c r="U3344" s="90"/>
    </row>
    <row r="3345" spans="1:21" ht="28.5" x14ac:dyDescent="0.25">
      <c r="A3345" s="124">
        <v>3340</v>
      </c>
      <c r="B3345" s="125" t="s">
        <v>7956</v>
      </c>
      <c r="C3345" s="125" t="s">
        <v>8006</v>
      </c>
      <c r="D3345" s="238">
        <v>46145</v>
      </c>
      <c r="E3345" s="125" t="s">
        <v>90</v>
      </c>
      <c r="F3345" s="143" t="s">
        <v>135</v>
      </c>
      <c r="G3345" s="90" t="s">
        <v>91</v>
      </c>
      <c r="H3345" s="90" t="s">
        <v>96</v>
      </c>
      <c r="I3345" s="297" t="s">
        <v>133</v>
      </c>
      <c r="J3345" s="95" t="s">
        <v>18</v>
      </c>
      <c r="K3345" s="105" t="s">
        <v>121</v>
      </c>
      <c r="L3345" s="95" t="s">
        <v>2224</v>
      </c>
      <c r="M3345" s="200" t="s">
        <v>8152</v>
      </c>
      <c r="N3345" s="127" t="s">
        <v>8153</v>
      </c>
      <c r="O3345" s="104" t="s">
        <v>44</v>
      </c>
      <c r="P3345" s="104" t="s">
        <v>136</v>
      </c>
      <c r="Q3345" s="218" t="s">
        <v>93</v>
      </c>
      <c r="R3345" s="90" t="s">
        <v>94</v>
      </c>
      <c r="S3345" s="90" t="s">
        <v>78</v>
      </c>
      <c r="T3345" s="96" t="s">
        <v>954</v>
      </c>
      <c r="U3345" s="90"/>
    </row>
    <row r="3346" spans="1:21" ht="28.5" x14ac:dyDescent="0.25">
      <c r="A3346" s="124">
        <v>3341</v>
      </c>
      <c r="B3346" s="125" t="s">
        <v>7956</v>
      </c>
      <c r="C3346" s="125" t="s">
        <v>8006</v>
      </c>
      <c r="D3346" s="238">
        <v>46145</v>
      </c>
      <c r="E3346" s="125" t="s">
        <v>90</v>
      </c>
      <c r="F3346" s="143" t="s">
        <v>135</v>
      </c>
      <c r="G3346" s="90" t="s">
        <v>91</v>
      </c>
      <c r="H3346" s="90" t="s">
        <v>96</v>
      </c>
      <c r="I3346" s="297" t="s">
        <v>133</v>
      </c>
      <c r="J3346" s="95" t="s">
        <v>18</v>
      </c>
      <c r="K3346" s="105" t="s">
        <v>121</v>
      </c>
      <c r="L3346" s="95" t="s">
        <v>454</v>
      </c>
      <c r="M3346" s="200" t="s">
        <v>8154</v>
      </c>
      <c r="N3346" s="127" t="s">
        <v>8155</v>
      </c>
      <c r="O3346" s="104" t="s">
        <v>50</v>
      </c>
      <c r="P3346" s="104" t="s">
        <v>129</v>
      </c>
      <c r="Q3346" s="218" t="s">
        <v>93</v>
      </c>
      <c r="R3346" s="90" t="s">
        <v>94</v>
      </c>
      <c r="S3346" s="90" t="s">
        <v>78</v>
      </c>
      <c r="T3346" s="96" t="s">
        <v>79</v>
      </c>
      <c r="U3346" s="123">
        <v>46152</v>
      </c>
    </row>
    <row r="3347" spans="1:21" ht="42.75" x14ac:dyDescent="0.25">
      <c r="A3347" s="124">
        <v>3342</v>
      </c>
      <c r="B3347" s="125" t="s">
        <v>7956</v>
      </c>
      <c r="C3347" s="125" t="s">
        <v>8006</v>
      </c>
      <c r="D3347" s="238">
        <v>46145</v>
      </c>
      <c r="E3347" s="125" t="s">
        <v>90</v>
      </c>
      <c r="F3347" s="143" t="s">
        <v>135</v>
      </c>
      <c r="G3347" s="90" t="s">
        <v>91</v>
      </c>
      <c r="H3347" s="90" t="s">
        <v>96</v>
      </c>
      <c r="I3347" s="297" t="s">
        <v>133</v>
      </c>
      <c r="J3347" s="95" t="s">
        <v>18</v>
      </c>
      <c r="K3347" s="105" t="s">
        <v>121</v>
      </c>
      <c r="L3347" s="95" t="s">
        <v>367</v>
      </c>
      <c r="M3347" s="200" t="s">
        <v>8156</v>
      </c>
      <c r="N3347" s="91" t="s">
        <v>8157</v>
      </c>
      <c r="O3347" s="247" t="s">
        <v>50</v>
      </c>
      <c r="P3347" s="104" t="s">
        <v>130</v>
      </c>
      <c r="Q3347" s="218" t="s">
        <v>93</v>
      </c>
      <c r="R3347" s="90" t="s">
        <v>94</v>
      </c>
      <c r="S3347" s="90" t="s">
        <v>78</v>
      </c>
      <c r="T3347" s="96" t="s">
        <v>79</v>
      </c>
      <c r="U3347" s="90"/>
    </row>
    <row r="3348" spans="1:21" ht="28.5" x14ac:dyDescent="0.25">
      <c r="A3348" s="124">
        <v>3343</v>
      </c>
      <c r="B3348" s="125" t="s">
        <v>7956</v>
      </c>
      <c r="C3348" s="125" t="s">
        <v>8006</v>
      </c>
      <c r="D3348" s="238">
        <v>46145</v>
      </c>
      <c r="E3348" s="125" t="s">
        <v>90</v>
      </c>
      <c r="F3348" s="143" t="s">
        <v>100</v>
      </c>
      <c r="G3348" s="90" t="s">
        <v>91</v>
      </c>
      <c r="H3348" s="90" t="s">
        <v>96</v>
      </c>
      <c r="I3348" s="297" t="s">
        <v>133</v>
      </c>
      <c r="J3348" s="95" t="s">
        <v>18</v>
      </c>
      <c r="K3348" s="105" t="s">
        <v>121</v>
      </c>
      <c r="L3348" s="95" t="s">
        <v>8162</v>
      </c>
      <c r="M3348" s="200" t="s">
        <v>8160</v>
      </c>
      <c r="N3348" s="127" t="s">
        <v>8161</v>
      </c>
      <c r="O3348" s="104" t="s">
        <v>50</v>
      </c>
      <c r="P3348" s="104" t="s">
        <v>124</v>
      </c>
      <c r="Q3348" s="218" t="s">
        <v>99</v>
      </c>
      <c r="R3348" s="90" t="s">
        <v>94</v>
      </c>
      <c r="S3348" s="90" t="s">
        <v>78</v>
      </c>
      <c r="T3348" s="96" t="s">
        <v>79</v>
      </c>
      <c r="U3348" s="90"/>
    </row>
    <row r="3349" spans="1:21" ht="42.75" x14ac:dyDescent="0.25">
      <c r="A3349" s="124">
        <v>3344</v>
      </c>
      <c r="B3349" s="125" t="s">
        <v>7956</v>
      </c>
      <c r="C3349" s="125" t="s">
        <v>8006</v>
      </c>
      <c r="D3349" s="238">
        <v>46145</v>
      </c>
      <c r="E3349" s="125" t="s">
        <v>90</v>
      </c>
      <c r="F3349" s="143" t="s">
        <v>100</v>
      </c>
      <c r="G3349" s="90" t="s">
        <v>91</v>
      </c>
      <c r="H3349" s="90" t="s">
        <v>96</v>
      </c>
      <c r="I3349" s="297" t="s">
        <v>133</v>
      </c>
      <c r="J3349" s="95" t="s">
        <v>18</v>
      </c>
      <c r="K3349" s="105">
        <v>0</v>
      </c>
      <c r="L3349" s="95" t="s">
        <v>1677</v>
      </c>
      <c r="M3349" s="200" t="s">
        <v>8158</v>
      </c>
      <c r="N3349" s="127" t="s">
        <v>8159</v>
      </c>
      <c r="O3349" s="247" t="s">
        <v>53</v>
      </c>
      <c r="P3349" s="104" t="s">
        <v>136</v>
      </c>
      <c r="Q3349" s="218" t="s">
        <v>99</v>
      </c>
      <c r="R3349" s="90" t="s">
        <v>94</v>
      </c>
      <c r="S3349" s="90" t="s">
        <v>78</v>
      </c>
      <c r="T3349" s="96" t="s">
        <v>79</v>
      </c>
      <c r="U3349" s="90"/>
    </row>
    <row r="3350" spans="1:21" ht="42" customHeight="1" x14ac:dyDescent="0.25">
      <c r="A3350" s="124">
        <v>3345</v>
      </c>
      <c r="B3350" s="125" t="s">
        <v>8163</v>
      </c>
      <c r="C3350" s="125" t="s">
        <v>8006</v>
      </c>
      <c r="D3350" s="238">
        <v>46146</v>
      </c>
      <c r="E3350" s="125" t="s">
        <v>90</v>
      </c>
      <c r="F3350" s="143" t="s">
        <v>135</v>
      </c>
      <c r="G3350" s="90" t="s">
        <v>91</v>
      </c>
      <c r="H3350" s="90" t="s">
        <v>96</v>
      </c>
      <c r="I3350" s="297" t="s">
        <v>7326</v>
      </c>
      <c r="J3350" s="95" t="s">
        <v>6800</v>
      </c>
      <c r="K3350" s="105">
        <v>0</v>
      </c>
      <c r="L3350" s="95" t="s">
        <v>1677</v>
      </c>
      <c r="M3350" s="91" t="s">
        <v>8164</v>
      </c>
      <c r="N3350" s="91" t="s">
        <v>8165</v>
      </c>
      <c r="O3350" s="104" t="s">
        <v>56</v>
      </c>
      <c r="P3350" s="104" t="s">
        <v>131</v>
      </c>
      <c r="Q3350" s="218" t="s">
        <v>93</v>
      </c>
      <c r="R3350" s="90" t="s">
        <v>94</v>
      </c>
      <c r="S3350" s="90" t="s">
        <v>78</v>
      </c>
      <c r="T3350" s="90" t="s">
        <v>78</v>
      </c>
      <c r="U3350" s="90" t="s">
        <v>8511</v>
      </c>
    </row>
    <row r="3351" spans="1:21" ht="36" x14ac:dyDescent="0.25">
      <c r="A3351" s="124">
        <v>3346</v>
      </c>
      <c r="B3351" s="125" t="s">
        <v>7956</v>
      </c>
      <c r="C3351" s="125" t="s">
        <v>8006</v>
      </c>
      <c r="D3351" s="238">
        <v>46146</v>
      </c>
      <c r="E3351" s="125" t="s">
        <v>90</v>
      </c>
      <c r="F3351" s="143" t="s">
        <v>135</v>
      </c>
      <c r="G3351" s="90" t="s">
        <v>98</v>
      </c>
      <c r="H3351" s="90" t="s">
        <v>92</v>
      </c>
      <c r="I3351" s="297" t="s">
        <v>117</v>
      </c>
      <c r="J3351" s="95" t="s">
        <v>18</v>
      </c>
      <c r="K3351" s="105" t="s">
        <v>120</v>
      </c>
      <c r="L3351" s="95" t="s">
        <v>5893</v>
      </c>
      <c r="M3351" s="91" t="s">
        <v>8166</v>
      </c>
      <c r="N3351" s="91" t="s">
        <v>8167</v>
      </c>
      <c r="O3351" s="104" t="s">
        <v>3355</v>
      </c>
      <c r="P3351" s="104" t="s">
        <v>131</v>
      </c>
      <c r="Q3351" s="218" t="s">
        <v>93</v>
      </c>
      <c r="R3351" s="90" t="s">
        <v>94</v>
      </c>
      <c r="S3351" s="90" t="s">
        <v>78</v>
      </c>
      <c r="T3351" s="96" t="s">
        <v>79</v>
      </c>
      <c r="U3351" s="90"/>
    </row>
    <row r="3352" spans="1:21" ht="36" x14ac:dyDescent="0.25">
      <c r="A3352" s="124">
        <v>3347</v>
      </c>
      <c r="B3352" s="125" t="s">
        <v>7956</v>
      </c>
      <c r="C3352" s="125" t="s">
        <v>8006</v>
      </c>
      <c r="D3352" s="238">
        <v>46146</v>
      </c>
      <c r="E3352" s="125" t="s">
        <v>90</v>
      </c>
      <c r="F3352" s="143" t="s">
        <v>135</v>
      </c>
      <c r="G3352" s="90" t="s">
        <v>98</v>
      </c>
      <c r="H3352" s="90" t="s">
        <v>92</v>
      </c>
      <c r="I3352" s="297" t="s">
        <v>117</v>
      </c>
      <c r="J3352" s="95" t="s">
        <v>18</v>
      </c>
      <c r="K3352" s="105" t="s">
        <v>120</v>
      </c>
      <c r="L3352" s="95" t="s">
        <v>5893</v>
      </c>
      <c r="M3352" s="91" t="s">
        <v>7862</v>
      </c>
      <c r="N3352" s="91" t="s">
        <v>8168</v>
      </c>
      <c r="O3352" s="104" t="s">
        <v>44</v>
      </c>
      <c r="P3352" s="104" t="s">
        <v>129</v>
      </c>
      <c r="Q3352" s="218" t="s">
        <v>93</v>
      </c>
      <c r="R3352" s="90" t="s">
        <v>94</v>
      </c>
      <c r="S3352" s="90" t="s">
        <v>78</v>
      </c>
      <c r="T3352" s="96" t="s">
        <v>79</v>
      </c>
      <c r="U3352" s="90"/>
    </row>
    <row r="3353" spans="1:21" ht="36" x14ac:dyDescent="0.25">
      <c r="A3353" s="124">
        <v>3348</v>
      </c>
      <c r="B3353" s="125" t="s">
        <v>7956</v>
      </c>
      <c r="C3353" s="125" t="s">
        <v>8006</v>
      </c>
      <c r="D3353" s="238">
        <v>46146</v>
      </c>
      <c r="E3353" s="125" t="s">
        <v>90</v>
      </c>
      <c r="F3353" s="143" t="s">
        <v>135</v>
      </c>
      <c r="G3353" s="90" t="s">
        <v>98</v>
      </c>
      <c r="H3353" s="90" t="s">
        <v>92</v>
      </c>
      <c r="I3353" s="297" t="s">
        <v>117</v>
      </c>
      <c r="J3353" s="95" t="s">
        <v>18</v>
      </c>
      <c r="K3353" s="105" t="s">
        <v>120</v>
      </c>
      <c r="L3353" s="95" t="s">
        <v>4963</v>
      </c>
      <c r="M3353" s="91" t="s">
        <v>8169</v>
      </c>
      <c r="N3353" s="91" t="s">
        <v>8170</v>
      </c>
      <c r="O3353" s="104" t="s">
        <v>60</v>
      </c>
      <c r="P3353" s="104" t="s">
        <v>131</v>
      </c>
      <c r="Q3353" s="218" t="s">
        <v>93</v>
      </c>
      <c r="R3353" s="90" t="s">
        <v>94</v>
      </c>
      <c r="S3353" s="90" t="s">
        <v>78</v>
      </c>
      <c r="T3353" s="96" t="s">
        <v>79</v>
      </c>
      <c r="U3353" s="90"/>
    </row>
    <row r="3354" spans="1:21" ht="42.75" x14ac:dyDescent="0.25">
      <c r="A3354" s="124">
        <v>3349</v>
      </c>
      <c r="B3354" s="125" t="s">
        <v>7956</v>
      </c>
      <c r="C3354" s="125" t="s">
        <v>8006</v>
      </c>
      <c r="D3354" s="238">
        <v>46146</v>
      </c>
      <c r="E3354" s="125" t="s">
        <v>90</v>
      </c>
      <c r="F3354" s="143" t="s">
        <v>100</v>
      </c>
      <c r="G3354" s="90" t="s">
        <v>98</v>
      </c>
      <c r="H3354" s="90" t="s">
        <v>92</v>
      </c>
      <c r="I3354" s="297" t="s">
        <v>117</v>
      </c>
      <c r="J3354" s="95" t="s">
        <v>18</v>
      </c>
      <c r="K3354" s="105" t="s">
        <v>120</v>
      </c>
      <c r="L3354" s="95" t="s">
        <v>747</v>
      </c>
      <c r="M3354" s="91" t="s">
        <v>8171</v>
      </c>
      <c r="N3354" s="91" t="s">
        <v>8172</v>
      </c>
      <c r="O3354" s="104" t="s">
        <v>53</v>
      </c>
      <c r="P3354" s="104" t="s">
        <v>129</v>
      </c>
      <c r="Q3354" s="218" t="s">
        <v>99</v>
      </c>
      <c r="R3354" s="90" t="s">
        <v>94</v>
      </c>
      <c r="S3354" s="90" t="s">
        <v>78</v>
      </c>
      <c r="T3354" s="96" t="s">
        <v>79</v>
      </c>
      <c r="U3354" s="90"/>
    </row>
    <row r="3355" spans="1:21" ht="36" x14ac:dyDescent="0.25">
      <c r="A3355" s="124">
        <v>3350</v>
      </c>
      <c r="B3355" s="125" t="s">
        <v>7956</v>
      </c>
      <c r="C3355" s="125" t="s">
        <v>8006</v>
      </c>
      <c r="D3355" s="238">
        <v>46146</v>
      </c>
      <c r="E3355" s="125" t="s">
        <v>90</v>
      </c>
      <c r="F3355" s="143" t="s">
        <v>135</v>
      </c>
      <c r="G3355" s="90" t="s">
        <v>98</v>
      </c>
      <c r="H3355" s="90" t="s">
        <v>92</v>
      </c>
      <c r="I3355" s="297" t="s">
        <v>117</v>
      </c>
      <c r="J3355" s="95" t="s">
        <v>18</v>
      </c>
      <c r="K3355" s="105" t="s">
        <v>120</v>
      </c>
      <c r="L3355" s="95" t="s">
        <v>740</v>
      </c>
      <c r="M3355" s="91" t="s">
        <v>8173</v>
      </c>
      <c r="N3355" s="91" t="s">
        <v>8174</v>
      </c>
      <c r="O3355" s="104" t="s">
        <v>34</v>
      </c>
      <c r="P3355" s="104" t="s">
        <v>131</v>
      </c>
      <c r="Q3355" s="218" t="s">
        <v>93</v>
      </c>
      <c r="R3355" s="90" t="s">
        <v>94</v>
      </c>
      <c r="S3355" s="90" t="s">
        <v>78</v>
      </c>
      <c r="T3355" s="96" t="s">
        <v>79</v>
      </c>
      <c r="U3355" s="90"/>
    </row>
    <row r="3356" spans="1:21" ht="38.25" x14ac:dyDescent="0.25">
      <c r="A3356" s="249">
        <v>3351</v>
      </c>
      <c r="B3356" s="125" t="s">
        <v>7956</v>
      </c>
      <c r="C3356" s="125" t="s">
        <v>8006</v>
      </c>
      <c r="D3356" s="238">
        <v>46146</v>
      </c>
      <c r="E3356" s="125" t="s">
        <v>90</v>
      </c>
      <c r="F3356" s="143" t="s">
        <v>100</v>
      </c>
      <c r="G3356" s="90" t="s">
        <v>98</v>
      </c>
      <c r="H3356" s="90" t="s">
        <v>92</v>
      </c>
      <c r="I3356" s="297" t="s">
        <v>117</v>
      </c>
      <c r="J3356" s="95" t="s">
        <v>18</v>
      </c>
      <c r="K3356" s="105" t="s">
        <v>140</v>
      </c>
      <c r="L3356" s="95" t="s">
        <v>8177</v>
      </c>
      <c r="M3356" s="91" t="s">
        <v>8175</v>
      </c>
      <c r="N3356" s="91" t="s">
        <v>8176</v>
      </c>
      <c r="O3356" s="104" t="s">
        <v>53</v>
      </c>
      <c r="P3356" s="104" t="s">
        <v>130</v>
      </c>
      <c r="Q3356" s="218" t="s">
        <v>93</v>
      </c>
      <c r="R3356" s="90" t="s">
        <v>94</v>
      </c>
      <c r="S3356" s="90" t="s">
        <v>78</v>
      </c>
      <c r="T3356" s="96" t="s">
        <v>79</v>
      </c>
      <c r="U3356" s="90"/>
    </row>
    <row r="3357" spans="1:21" ht="36" x14ac:dyDescent="0.25">
      <c r="A3357" s="249">
        <v>3352</v>
      </c>
      <c r="B3357" s="125" t="s">
        <v>7956</v>
      </c>
      <c r="C3357" s="125" t="s">
        <v>8006</v>
      </c>
      <c r="D3357" s="238">
        <v>46146</v>
      </c>
      <c r="E3357" s="125" t="s">
        <v>90</v>
      </c>
      <c r="F3357" s="143" t="s">
        <v>135</v>
      </c>
      <c r="G3357" s="90" t="s">
        <v>98</v>
      </c>
      <c r="H3357" s="90" t="s">
        <v>92</v>
      </c>
      <c r="I3357" s="297" t="s">
        <v>117</v>
      </c>
      <c r="J3357" s="95" t="s">
        <v>18</v>
      </c>
      <c r="K3357" s="105" t="s">
        <v>140</v>
      </c>
      <c r="L3357" s="95" t="s">
        <v>262</v>
      </c>
      <c r="M3357" s="91" t="s">
        <v>8178</v>
      </c>
      <c r="N3357" s="91" t="s">
        <v>8179</v>
      </c>
      <c r="O3357" s="104" t="s">
        <v>41</v>
      </c>
      <c r="P3357" s="104" t="s">
        <v>129</v>
      </c>
      <c r="Q3357" s="218" t="s">
        <v>99</v>
      </c>
      <c r="R3357" s="90" t="s">
        <v>94</v>
      </c>
      <c r="S3357" s="90" t="s">
        <v>78</v>
      </c>
      <c r="T3357" s="96" t="s">
        <v>79</v>
      </c>
      <c r="U3357" s="90"/>
    </row>
    <row r="3358" spans="1:21" ht="36" x14ac:dyDescent="0.25">
      <c r="A3358" s="124">
        <v>3353</v>
      </c>
      <c r="B3358" s="125" t="s">
        <v>7956</v>
      </c>
      <c r="C3358" s="125" t="s">
        <v>8006</v>
      </c>
      <c r="D3358" s="123">
        <v>46146</v>
      </c>
      <c r="E3358" s="125" t="s">
        <v>90</v>
      </c>
      <c r="F3358" s="143" t="s">
        <v>135</v>
      </c>
      <c r="G3358" s="125" t="s">
        <v>98</v>
      </c>
      <c r="H3358" s="125" t="s">
        <v>92</v>
      </c>
      <c r="I3358" s="297" t="s">
        <v>653</v>
      </c>
      <c r="J3358" s="95" t="s">
        <v>18</v>
      </c>
      <c r="K3358" s="105">
        <v>3</v>
      </c>
      <c r="L3358" s="126" t="s">
        <v>4114</v>
      </c>
      <c r="M3358" s="200" t="s">
        <v>8180</v>
      </c>
      <c r="N3358" s="127" t="s">
        <v>8181</v>
      </c>
      <c r="O3358" s="104" t="s">
        <v>3355</v>
      </c>
      <c r="P3358" s="104" t="s">
        <v>125</v>
      </c>
      <c r="Q3358" s="218" t="s">
        <v>93</v>
      </c>
      <c r="R3358" s="125" t="s">
        <v>94</v>
      </c>
      <c r="S3358" s="125" t="s">
        <v>79</v>
      </c>
      <c r="T3358" s="129" t="s">
        <v>79</v>
      </c>
      <c r="U3358" s="90"/>
    </row>
    <row r="3359" spans="1:21" ht="42.75" x14ac:dyDescent="0.25">
      <c r="A3359" s="124">
        <v>3354</v>
      </c>
      <c r="B3359" s="125" t="s">
        <v>7956</v>
      </c>
      <c r="C3359" s="125" t="s">
        <v>8006</v>
      </c>
      <c r="D3359" s="123">
        <v>46146</v>
      </c>
      <c r="E3359" s="125" t="s">
        <v>90</v>
      </c>
      <c r="F3359" s="143" t="s">
        <v>100</v>
      </c>
      <c r="G3359" s="125" t="s">
        <v>98</v>
      </c>
      <c r="H3359" s="125" t="s">
        <v>92</v>
      </c>
      <c r="I3359" s="297" t="s">
        <v>653</v>
      </c>
      <c r="J3359" s="95" t="s">
        <v>18</v>
      </c>
      <c r="K3359" s="105">
        <v>3</v>
      </c>
      <c r="L3359" s="126" t="s">
        <v>3846</v>
      </c>
      <c r="M3359" s="200" t="s">
        <v>8182</v>
      </c>
      <c r="N3359" s="127" t="s">
        <v>8183</v>
      </c>
      <c r="O3359" s="104" t="s">
        <v>53</v>
      </c>
      <c r="P3359" s="104" t="s">
        <v>131</v>
      </c>
      <c r="Q3359" s="218" t="s">
        <v>93</v>
      </c>
      <c r="R3359" s="125" t="s">
        <v>94</v>
      </c>
      <c r="S3359" s="125" t="s">
        <v>79</v>
      </c>
      <c r="T3359" s="129" t="s">
        <v>79</v>
      </c>
      <c r="U3359" s="90"/>
    </row>
    <row r="3360" spans="1:21" ht="38.25" x14ac:dyDescent="0.25">
      <c r="A3360" s="124">
        <v>3355</v>
      </c>
      <c r="B3360" s="125" t="s">
        <v>7956</v>
      </c>
      <c r="C3360" s="125" t="s">
        <v>8006</v>
      </c>
      <c r="D3360" s="123">
        <v>46146</v>
      </c>
      <c r="E3360" s="125" t="s">
        <v>90</v>
      </c>
      <c r="F3360" s="143" t="s">
        <v>100</v>
      </c>
      <c r="G3360" s="125" t="s">
        <v>98</v>
      </c>
      <c r="H3360" s="125" t="s">
        <v>92</v>
      </c>
      <c r="I3360" s="297" t="s">
        <v>653</v>
      </c>
      <c r="J3360" s="95" t="s">
        <v>18</v>
      </c>
      <c r="K3360" s="105">
        <v>3</v>
      </c>
      <c r="L3360" s="126" t="s">
        <v>3230</v>
      </c>
      <c r="M3360" s="200" t="s">
        <v>8184</v>
      </c>
      <c r="N3360" s="127" t="s">
        <v>8185</v>
      </c>
      <c r="O3360" s="104" t="s">
        <v>3359</v>
      </c>
      <c r="P3360" s="104" t="s">
        <v>130</v>
      </c>
      <c r="Q3360" s="218" t="s">
        <v>93</v>
      </c>
      <c r="R3360" s="125" t="s">
        <v>94</v>
      </c>
      <c r="S3360" s="125" t="s">
        <v>79</v>
      </c>
      <c r="T3360" s="129" t="s">
        <v>79</v>
      </c>
      <c r="U3360" s="90"/>
    </row>
    <row r="3361" spans="1:21" ht="36" x14ac:dyDescent="0.25">
      <c r="A3361" s="124">
        <v>3356</v>
      </c>
      <c r="B3361" s="125" t="s">
        <v>7956</v>
      </c>
      <c r="C3361" s="125" t="s">
        <v>8006</v>
      </c>
      <c r="D3361" s="123">
        <v>46146</v>
      </c>
      <c r="E3361" s="125" t="s">
        <v>90</v>
      </c>
      <c r="F3361" s="143" t="s">
        <v>135</v>
      </c>
      <c r="G3361" s="125" t="s">
        <v>98</v>
      </c>
      <c r="H3361" s="125" t="s">
        <v>92</v>
      </c>
      <c r="I3361" s="297" t="s">
        <v>653</v>
      </c>
      <c r="J3361" s="95" t="s">
        <v>18</v>
      </c>
      <c r="K3361" s="105">
        <v>3</v>
      </c>
      <c r="L3361" s="126" t="s">
        <v>8186</v>
      </c>
      <c r="M3361" s="200" t="s">
        <v>8187</v>
      </c>
      <c r="N3361" s="127" t="s">
        <v>8188</v>
      </c>
      <c r="O3361" s="104" t="s">
        <v>73</v>
      </c>
      <c r="P3361" s="104" t="s">
        <v>124</v>
      </c>
      <c r="Q3361" s="218" t="s">
        <v>93</v>
      </c>
      <c r="R3361" s="125" t="s">
        <v>94</v>
      </c>
      <c r="S3361" s="125" t="s">
        <v>79</v>
      </c>
      <c r="T3361" s="129" t="s">
        <v>79</v>
      </c>
      <c r="U3361" s="90"/>
    </row>
    <row r="3362" spans="1:21" ht="36" x14ac:dyDescent="0.25">
      <c r="A3362" s="124">
        <v>3357</v>
      </c>
      <c r="B3362" s="125" t="s">
        <v>7956</v>
      </c>
      <c r="C3362" s="125" t="s">
        <v>8006</v>
      </c>
      <c r="D3362" s="123">
        <v>46146</v>
      </c>
      <c r="E3362" s="125" t="s">
        <v>90</v>
      </c>
      <c r="F3362" s="143" t="s">
        <v>135</v>
      </c>
      <c r="G3362" s="125" t="s">
        <v>98</v>
      </c>
      <c r="H3362" s="125" t="s">
        <v>92</v>
      </c>
      <c r="I3362" s="297" t="s">
        <v>653</v>
      </c>
      <c r="J3362" s="95" t="s">
        <v>18</v>
      </c>
      <c r="K3362" s="105">
        <v>3</v>
      </c>
      <c r="L3362" s="126" t="s">
        <v>3274</v>
      </c>
      <c r="M3362" s="200" t="s">
        <v>8189</v>
      </c>
      <c r="N3362" s="127" t="s">
        <v>8190</v>
      </c>
      <c r="O3362" s="104" t="s">
        <v>51</v>
      </c>
      <c r="P3362" s="104" t="s">
        <v>131</v>
      </c>
      <c r="Q3362" s="218" t="s">
        <v>93</v>
      </c>
      <c r="R3362" s="125" t="s">
        <v>94</v>
      </c>
      <c r="S3362" s="125" t="s">
        <v>79</v>
      </c>
      <c r="T3362" s="129" t="s">
        <v>79</v>
      </c>
      <c r="U3362" s="90"/>
    </row>
    <row r="3363" spans="1:21" ht="42.75" x14ac:dyDescent="0.25">
      <c r="A3363" s="124">
        <v>3358</v>
      </c>
      <c r="B3363" s="125" t="s">
        <v>7956</v>
      </c>
      <c r="C3363" s="125" t="s">
        <v>8006</v>
      </c>
      <c r="D3363" s="123">
        <v>46146</v>
      </c>
      <c r="E3363" s="125" t="s">
        <v>90</v>
      </c>
      <c r="F3363" s="143" t="s">
        <v>135</v>
      </c>
      <c r="G3363" s="125" t="s">
        <v>98</v>
      </c>
      <c r="H3363" s="125" t="s">
        <v>92</v>
      </c>
      <c r="I3363" s="297" t="s">
        <v>653</v>
      </c>
      <c r="J3363" s="95" t="s">
        <v>18</v>
      </c>
      <c r="K3363" s="105">
        <v>3</v>
      </c>
      <c r="L3363" s="126" t="s">
        <v>3274</v>
      </c>
      <c r="M3363" s="200" t="s">
        <v>8191</v>
      </c>
      <c r="N3363" s="127" t="s">
        <v>8192</v>
      </c>
      <c r="O3363" s="104" t="s">
        <v>41</v>
      </c>
      <c r="P3363" s="104" t="s">
        <v>129</v>
      </c>
      <c r="Q3363" s="218" t="s">
        <v>99</v>
      </c>
      <c r="R3363" s="125" t="s">
        <v>94</v>
      </c>
      <c r="S3363" s="125" t="s">
        <v>79</v>
      </c>
      <c r="T3363" s="129" t="s">
        <v>79</v>
      </c>
      <c r="U3363" s="90"/>
    </row>
    <row r="3364" spans="1:21" ht="42.75" x14ac:dyDescent="0.25">
      <c r="A3364" s="124">
        <v>3359</v>
      </c>
      <c r="B3364" s="125" t="s">
        <v>7956</v>
      </c>
      <c r="C3364" s="125" t="s">
        <v>8006</v>
      </c>
      <c r="D3364" s="123">
        <v>46146</v>
      </c>
      <c r="E3364" s="125" t="s">
        <v>90</v>
      </c>
      <c r="F3364" s="143" t="s">
        <v>100</v>
      </c>
      <c r="G3364" s="125" t="s">
        <v>98</v>
      </c>
      <c r="H3364" s="125" t="s">
        <v>92</v>
      </c>
      <c r="I3364" s="297" t="s">
        <v>2626</v>
      </c>
      <c r="J3364" s="95" t="s">
        <v>18</v>
      </c>
      <c r="K3364" s="105" t="s">
        <v>120</v>
      </c>
      <c r="L3364" s="126" t="s">
        <v>896</v>
      </c>
      <c r="M3364" s="200" t="s">
        <v>8193</v>
      </c>
      <c r="N3364" s="127" t="s">
        <v>8194</v>
      </c>
      <c r="O3364" s="104" t="s">
        <v>41</v>
      </c>
      <c r="P3364" s="104" t="s">
        <v>129</v>
      </c>
      <c r="Q3364" s="218" t="s">
        <v>99</v>
      </c>
      <c r="R3364" s="125" t="s">
        <v>94</v>
      </c>
      <c r="S3364" s="125" t="s">
        <v>79</v>
      </c>
      <c r="T3364" s="129" t="s">
        <v>79</v>
      </c>
      <c r="U3364" s="90"/>
    </row>
    <row r="3365" spans="1:21" ht="36" x14ac:dyDescent="0.25">
      <c r="A3365" s="124">
        <v>3360</v>
      </c>
      <c r="B3365" s="125" t="s">
        <v>7956</v>
      </c>
      <c r="C3365" s="125" t="s">
        <v>8006</v>
      </c>
      <c r="D3365" s="123">
        <v>46146</v>
      </c>
      <c r="E3365" s="125" t="s">
        <v>90</v>
      </c>
      <c r="F3365" s="143" t="s">
        <v>100</v>
      </c>
      <c r="G3365" s="125" t="s">
        <v>98</v>
      </c>
      <c r="H3365" s="125" t="s">
        <v>92</v>
      </c>
      <c r="I3365" s="297" t="s">
        <v>2626</v>
      </c>
      <c r="J3365" s="95" t="s">
        <v>18</v>
      </c>
      <c r="K3365" s="105" t="s">
        <v>120</v>
      </c>
      <c r="L3365" s="126" t="s">
        <v>1154</v>
      </c>
      <c r="M3365" s="200" t="s">
        <v>8195</v>
      </c>
      <c r="N3365" s="127" t="s">
        <v>8196</v>
      </c>
      <c r="O3365" s="104" t="s">
        <v>3358</v>
      </c>
      <c r="P3365" s="104" t="s">
        <v>131</v>
      </c>
      <c r="Q3365" s="218" t="s">
        <v>99</v>
      </c>
      <c r="R3365" s="125" t="s">
        <v>94</v>
      </c>
      <c r="S3365" s="125" t="s">
        <v>79</v>
      </c>
      <c r="T3365" s="129" t="s">
        <v>79</v>
      </c>
      <c r="U3365" s="90"/>
    </row>
    <row r="3366" spans="1:21" ht="36" x14ac:dyDescent="0.25">
      <c r="A3366" s="124">
        <v>3361</v>
      </c>
      <c r="B3366" s="125" t="s">
        <v>7956</v>
      </c>
      <c r="C3366" s="125" t="s">
        <v>8006</v>
      </c>
      <c r="D3366" s="123">
        <v>46146</v>
      </c>
      <c r="E3366" s="125" t="s">
        <v>90</v>
      </c>
      <c r="F3366" s="143" t="s">
        <v>135</v>
      </c>
      <c r="G3366" s="125" t="s">
        <v>98</v>
      </c>
      <c r="H3366" s="125" t="s">
        <v>92</v>
      </c>
      <c r="I3366" s="297" t="s">
        <v>2626</v>
      </c>
      <c r="J3366" s="95" t="s">
        <v>18</v>
      </c>
      <c r="K3366" s="105" t="s">
        <v>140</v>
      </c>
      <c r="L3366" s="126" t="s">
        <v>8197</v>
      </c>
      <c r="M3366" s="200" t="s">
        <v>8198</v>
      </c>
      <c r="N3366" s="127" t="s">
        <v>8199</v>
      </c>
      <c r="O3366" s="104" t="s">
        <v>58</v>
      </c>
      <c r="P3366" s="104" t="s">
        <v>131</v>
      </c>
      <c r="Q3366" s="218" t="s">
        <v>93</v>
      </c>
      <c r="R3366" s="125" t="s">
        <v>94</v>
      </c>
      <c r="S3366" s="125" t="s">
        <v>79</v>
      </c>
      <c r="T3366" s="129" t="s">
        <v>79</v>
      </c>
      <c r="U3366" s="90"/>
    </row>
    <row r="3367" spans="1:21" ht="36" x14ac:dyDescent="0.25">
      <c r="A3367" s="124">
        <v>3362</v>
      </c>
      <c r="B3367" s="125" t="s">
        <v>7956</v>
      </c>
      <c r="C3367" s="125" t="s">
        <v>8006</v>
      </c>
      <c r="D3367" s="123">
        <v>46146</v>
      </c>
      <c r="E3367" s="125" t="s">
        <v>90</v>
      </c>
      <c r="F3367" s="143" t="s">
        <v>100</v>
      </c>
      <c r="G3367" s="125" t="s">
        <v>98</v>
      </c>
      <c r="H3367" s="125" t="s">
        <v>92</v>
      </c>
      <c r="I3367" s="297" t="s">
        <v>2626</v>
      </c>
      <c r="J3367" s="95" t="s">
        <v>30</v>
      </c>
      <c r="K3367" s="105" t="s">
        <v>120</v>
      </c>
      <c r="L3367" s="126" t="s">
        <v>493</v>
      </c>
      <c r="M3367" s="200" t="s">
        <v>8200</v>
      </c>
      <c r="N3367" s="127" t="s">
        <v>8201</v>
      </c>
      <c r="O3367" s="104" t="s">
        <v>71</v>
      </c>
      <c r="P3367" s="104" t="s">
        <v>136</v>
      </c>
      <c r="Q3367" s="218" t="s">
        <v>93</v>
      </c>
      <c r="R3367" s="125" t="s">
        <v>94</v>
      </c>
      <c r="S3367" s="125" t="s">
        <v>79</v>
      </c>
      <c r="T3367" s="129" t="s">
        <v>79</v>
      </c>
      <c r="U3367" s="90"/>
    </row>
    <row r="3368" spans="1:21" ht="36" x14ac:dyDescent="0.25">
      <c r="A3368" s="124">
        <v>3363</v>
      </c>
      <c r="B3368" s="125" t="s">
        <v>7956</v>
      </c>
      <c r="C3368" s="125" t="s">
        <v>8006</v>
      </c>
      <c r="D3368" s="123">
        <v>46146</v>
      </c>
      <c r="E3368" s="125" t="s">
        <v>90</v>
      </c>
      <c r="F3368" s="143" t="s">
        <v>135</v>
      </c>
      <c r="G3368" s="125" t="s">
        <v>98</v>
      </c>
      <c r="H3368" s="125" t="s">
        <v>92</v>
      </c>
      <c r="I3368" s="297" t="s">
        <v>2626</v>
      </c>
      <c r="J3368" s="95" t="s">
        <v>30</v>
      </c>
      <c r="K3368" s="105" t="s">
        <v>120</v>
      </c>
      <c r="L3368" s="126" t="s">
        <v>8202</v>
      </c>
      <c r="M3368" s="200" t="s">
        <v>8203</v>
      </c>
      <c r="N3368" s="127" t="s">
        <v>8204</v>
      </c>
      <c r="O3368" s="104" t="s">
        <v>41</v>
      </c>
      <c r="P3368" s="104" t="s">
        <v>129</v>
      </c>
      <c r="Q3368" s="218" t="s">
        <v>99</v>
      </c>
      <c r="R3368" s="125" t="s">
        <v>94</v>
      </c>
      <c r="S3368" s="125" t="s">
        <v>79</v>
      </c>
      <c r="T3368" s="129" t="s">
        <v>79</v>
      </c>
      <c r="U3368" s="90"/>
    </row>
    <row r="3369" spans="1:21" ht="42.75" x14ac:dyDescent="0.25">
      <c r="A3369" s="124">
        <v>3364</v>
      </c>
      <c r="B3369" s="125" t="s">
        <v>7956</v>
      </c>
      <c r="C3369" s="125" t="s">
        <v>8006</v>
      </c>
      <c r="D3369" s="123">
        <v>46146</v>
      </c>
      <c r="E3369" s="125" t="s">
        <v>90</v>
      </c>
      <c r="F3369" s="143" t="s">
        <v>100</v>
      </c>
      <c r="G3369" s="125" t="s">
        <v>98</v>
      </c>
      <c r="H3369" s="125" t="s">
        <v>92</v>
      </c>
      <c r="I3369" s="297" t="s">
        <v>2626</v>
      </c>
      <c r="J3369" s="95" t="s">
        <v>30</v>
      </c>
      <c r="K3369" s="105" t="s">
        <v>120</v>
      </c>
      <c r="L3369" s="126" t="s">
        <v>5890</v>
      </c>
      <c r="M3369" s="200" t="s">
        <v>8205</v>
      </c>
      <c r="N3369" s="127" t="s">
        <v>8206</v>
      </c>
      <c r="O3369" s="104" t="s">
        <v>41</v>
      </c>
      <c r="P3369" s="104" t="s">
        <v>129</v>
      </c>
      <c r="Q3369" s="218" t="s">
        <v>99</v>
      </c>
      <c r="R3369" s="125" t="s">
        <v>94</v>
      </c>
      <c r="S3369" s="125" t="s">
        <v>79</v>
      </c>
      <c r="T3369" s="129" t="s">
        <v>79</v>
      </c>
      <c r="U3369" s="90"/>
    </row>
    <row r="3370" spans="1:21" ht="36" x14ac:dyDescent="0.25">
      <c r="A3370" s="124">
        <v>3365</v>
      </c>
      <c r="B3370" s="125" t="s">
        <v>7956</v>
      </c>
      <c r="C3370" s="125" t="s">
        <v>8006</v>
      </c>
      <c r="D3370" s="123">
        <v>46146</v>
      </c>
      <c r="E3370" s="125" t="s">
        <v>90</v>
      </c>
      <c r="F3370" s="143" t="s">
        <v>135</v>
      </c>
      <c r="G3370" s="125" t="s">
        <v>98</v>
      </c>
      <c r="H3370" s="125" t="s">
        <v>92</v>
      </c>
      <c r="I3370" s="297" t="s">
        <v>2626</v>
      </c>
      <c r="J3370" s="95" t="s">
        <v>30</v>
      </c>
      <c r="K3370" s="105" t="s">
        <v>120</v>
      </c>
      <c r="L3370" s="126" t="s">
        <v>3670</v>
      </c>
      <c r="M3370" s="200" t="s">
        <v>8207</v>
      </c>
      <c r="N3370" s="127" t="s">
        <v>8208</v>
      </c>
      <c r="O3370" s="104" t="s">
        <v>3356</v>
      </c>
      <c r="P3370" s="104" t="s">
        <v>124</v>
      </c>
      <c r="Q3370" s="218" t="s">
        <v>93</v>
      </c>
      <c r="R3370" s="125" t="s">
        <v>94</v>
      </c>
      <c r="S3370" s="125" t="s">
        <v>79</v>
      </c>
      <c r="T3370" s="129" t="s">
        <v>79</v>
      </c>
      <c r="U3370" s="90"/>
    </row>
    <row r="3371" spans="1:21" ht="36" x14ac:dyDescent="0.25">
      <c r="A3371" s="124">
        <v>3366</v>
      </c>
      <c r="B3371" s="125" t="s">
        <v>7956</v>
      </c>
      <c r="C3371" s="125" t="s">
        <v>8006</v>
      </c>
      <c r="D3371" s="123">
        <v>46146</v>
      </c>
      <c r="E3371" s="125" t="s">
        <v>90</v>
      </c>
      <c r="F3371" s="143" t="s">
        <v>100</v>
      </c>
      <c r="G3371" s="125" t="s">
        <v>98</v>
      </c>
      <c r="H3371" s="125" t="s">
        <v>92</v>
      </c>
      <c r="I3371" s="297" t="s">
        <v>2626</v>
      </c>
      <c r="J3371" s="95" t="s">
        <v>30</v>
      </c>
      <c r="K3371" s="105" t="s">
        <v>120</v>
      </c>
      <c r="L3371" s="126" t="s">
        <v>8209</v>
      </c>
      <c r="M3371" s="200" t="s">
        <v>8210</v>
      </c>
      <c r="N3371" s="127" t="s">
        <v>8211</v>
      </c>
      <c r="O3371" s="104" t="s">
        <v>53</v>
      </c>
      <c r="P3371" s="104" t="s">
        <v>131</v>
      </c>
      <c r="Q3371" s="218" t="s">
        <v>93</v>
      </c>
      <c r="R3371" s="125" t="s">
        <v>94</v>
      </c>
      <c r="S3371" s="125" t="s">
        <v>79</v>
      </c>
      <c r="T3371" s="129" t="s">
        <v>79</v>
      </c>
      <c r="U3371" s="90"/>
    </row>
    <row r="3372" spans="1:21" ht="36" x14ac:dyDescent="0.25">
      <c r="A3372" s="124">
        <v>3367</v>
      </c>
      <c r="B3372" s="125" t="s">
        <v>7956</v>
      </c>
      <c r="C3372" s="125" t="s">
        <v>8006</v>
      </c>
      <c r="D3372" s="123">
        <v>46146</v>
      </c>
      <c r="E3372" s="90" t="s">
        <v>90</v>
      </c>
      <c r="F3372" s="143" t="s">
        <v>135</v>
      </c>
      <c r="G3372" s="125" t="s">
        <v>98</v>
      </c>
      <c r="H3372" s="125" t="s">
        <v>92</v>
      </c>
      <c r="I3372" s="297" t="s">
        <v>955</v>
      </c>
      <c r="J3372" s="95" t="s">
        <v>30</v>
      </c>
      <c r="K3372" s="105">
        <v>1</v>
      </c>
      <c r="L3372" s="126" t="s">
        <v>8212</v>
      </c>
      <c r="M3372" s="200" t="s">
        <v>8213</v>
      </c>
      <c r="N3372" s="127" t="s">
        <v>8214</v>
      </c>
      <c r="O3372" s="104" t="s">
        <v>3355</v>
      </c>
      <c r="P3372" s="104" t="s">
        <v>125</v>
      </c>
      <c r="Q3372" s="218" t="s">
        <v>99</v>
      </c>
      <c r="R3372" s="125" t="s">
        <v>94</v>
      </c>
      <c r="S3372" s="125" t="s">
        <v>79</v>
      </c>
      <c r="T3372" s="129" t="s">
        <v>79</v>
      </c>
      <c r="U3372" s="90"/>
    </row>
    <row r="3373" spans="1:21" ht="28.5" x14ac:dyDescent="0.25">
      <c r="A3373" s="124">
        <v>3368</v>
      </c>
      <c r="B3373" s="125" t="s">
        <v>7956</v>
      </c>
      <c r="C3373" s="125" t="s">
        <v>8006</v>
      </c>
      <c r="D3373" s="123">
        <v>46146</v>
      </c>
      <c r="E3373" s="125" t="s">
        <v>90</v>
      </c>
      <c r="F3373" s="143" t="s">
        <v>135</v>
      </c>
      <c r="G3373" s="90" t="s">
        <v>91</v>
      </c>
      <c r="H3373" s="90" t="s">
        <v>96</v>
      </c>
      <c r="I3373" s="297" t="s">
        <v>133</v>
      </c>
      <c r="J3373" s="95" t="s">
        <v>18</v>
      </c>
      <c r="K3373" s="105" t="s">
        <v>139</v>
      </c>
      <c r="L3373" s="95" t="s">
        <v>8020</v>
      </c>
      <c r="M3373" s="91" t="s">
        <v>8216</v>
      </c>
      <c r="N3373" s="127" t="s">
        <v>8215</v>
      </c>
      <c r="O3373" s="104" t="s">
        <v>68</v>
      </c>
      <c r="P3373" s="104" t="s">
        <v>129</v>
      </c>
      <c r="Q3373" s="218" t="s">
        <v>99</v>
      </c>
      <c r="R3373" s="90" t="s">
        <v>94</v>
      </c>
      <c r="S3373" s="90" t="s">
        <v>78</v>
      </c>
      <c r="T3373" s="96" t="s">
        <v>79</v>
      </c>
      <c r="U3373" s="90"/>
    </row>
    <row r="3374" spans="1:21" ht="28.5" x14ac:dyDescent="0.25">
      <c r="A3374" s="124">
        <v>3369</v>
      </c>
      <c r="B3374" s="125" t="s">
        <v>7956</v>
      </c>
      <c r="C3374" s="125" t="s">
        <v>8006</v>
      </c>
      <c r="D3374" s="123">
        <v>46146</v>
      </c>
      <c r="E3374" s="90" t="s">
        <v>90</v>
      </c>
      <c r="F3374" s="143" t="s">
        <v>100</v>
      </c>
      <c r="G3374" s="90" t="s">
        <v>91</v>
      </c>
      <c r="H3374" s="90" t="s">
        <v>96</v>
      </c>
      <c r="I3374" s="297" t="s">
        <v>133</v>
      </c>
      <c r="J3374" s="95" t="s">
        <v>18</v>
      </c>
      <c r="K3374" s="105" t="s">
        <v>139</v>
      </c>
      <c r="L3374" s="95" t="s">
        <v>3512</v>
      </c>
      <c r="M3374" s="200" t="s">
        <v>8218</v>
      </c>
      <c r="N3374" s="127" t="s">
        <v>8217</v>
      </c>
      <c r="O3374" s="104" t="s">
        <v>73</v>
      </c>
      <c r="P3374" s="104" t="s">
        <v>124</v>
      </c>
      <c r="Q3374" s="218" t="s">
        <v>99</v>
      </c>
      <c r="R3374" s="90" t="s">
        <v>94</v>
      </c>
      <c r="S3374" s="90" t="s">
        <v>78</v>
      </c>
      <c r="T3374" s="96" t="s">
        <v>79</v>
      </c>
      <c r="U3374" s="90"/>
    </row>
    <row r="3375" spans="1:21" ht="28.5" x14ac:dyDescent="0.25">
      <c r="A3375" s="124">
        <v>3370</v>
      </c>
      <c r="B3375" s="125" t="s">
        <v>7956</v>
      </c>
      <c r="C3375" s="125" t="s">
        <v>8006</v>
      </c>
      <c r="D3375" s="123">
        <v>46146</v>
      </c>
      <c r="E3375" s="90" t="s">
        <v>90</v>
      </c>
      <c r="F3375" s="143" t="s">
        <v>135</v>
      </c>
      <c r="G3375" s="90" t="s">
        <v>91</v>
      </c>
      <c r="H3375" s="90" t="s">
        <v>96</v>
      </c>
      <c r="I3375" s="297" t="s">
        <v>133</v>
      </c>
      <c r="J3375" s="95" t="s">
        <v>18</v>
      </c>
      <c r="K3375" s="105" t="s">
        <v>139</v>
      </c>
      <c r="L3375" s="95" t="s">
        <v>6010</v>
      </c>
      <c r="M3375" s="200" t="s">
        <v>8219</v>
      </c>
      <c r="N3375" s="127" t="s">
        <v>8220</v>
      </c>
      <c r="O3375" s="104" t="s">
        <v>41</v>
      </c>
      <c r="P3375" s="104" t="s">
        <v>129</v>
      </c>
      <c r="Q3375" s="218" t="s">
        <v>99</v>
      </c>
      <c r="R3375" s="90" t="s">
        <v>94</v>
      </c>
      <c r="S3375" s="90" t="s">
        <v>78</v>
      </c>
      <c r="T3375" s="96" t="s">
        <v>79</v>
      </c>
      <c r="U3375" s="90"/>
    </row>
    <row r="3376" spans="1:21" ht="38.25" x14ac:dyDescent="0.25">
      <c r="A3376" s="124">
        <v>3371</v>
      </c>
      <c r="B3376" s="125" t="s">
        <v>7956</v>
      </c>
      <c r="C3376" s="125" t="s">
        <v>8006</v>
      </c>
      <c r="D3376" s="123">
        <v>46146</v>
      </c>
      <c r="E3376" s="90" t="s">
        <v>90</v>
      </c>
      <c r="F3376" s="143" t="s">
        <v>135</v>
      </c>
      <c r="G3376" s="90" t="s">
        <v>91</v>
      </c>
      <c r="H3376" s="90" t="s">
        <v>96</v>
      </c>
      <c r="I3376" s="297" t="s">
        <v>133</v>
      </c>
      <c r="J3376" s="95" t="s">
        <v>18</v>
      </c>
      <c r="K3376" s="105" t="s">
        <v>139</v>
      </c>
      <c r="L3376" s="95" t="s">
        <v>3978</v>
      </c>
      <c r="M3376" s="200" t="s">
        <v>8225</v>
      </c>
      <c r="N3376" s="127" t="s">
        <v>8224</v>
      </c>
      <c r="O3376" s="104" t="s">
        <v>3359</v>
      </c>
      <c r="P3376" s="104" t="s">
        <v>130</v>
      </c>
      <c r="Q3376" s="218" t="s">
        <v>93</v>
      </c>
      <c r="R3376" s="90" t="s">
        <v>94</v>
      </c>
      <c r="S3376" s="90" t="s">
        <v>78</v>
      </c>
      <c r="T3376" s="96" t="s">
        <v>79</v>
      </c>
      <c r="U3376" s="90"/>
    </row>
    <row r="3377" spans="1:21" ht="43.5" customHeight="1" x14ac:dyDescent="0.25">
      <c r="A3377" s="124">
        <v>3372</v>
      </c>
      <c r="B3377" s="125" t="s">
        <v>7956</v>
      </c>
      <c r="C3377" s="125" t="s">
        <v>8006</v>
      </c>
      <c r="D3377" s="123">
        <v>46146</v>
      </c>
      <c r="E3377" s="90" t="s">
        <v>90</v>
      </c>
      <c r="F3377" s="143" t="s">
        <v>135</v>
      </c>
      <c r="G3377" s="90" t="s">
        <v>91</v>
      </c>
      <c r="H3377" s="90" t="s">
        <v>96</v>
      </c>
      <c r="I3377" s="297" t="s">
        <v>133</v>
      </c>
      <c r="J3377" s="95" t="s">
        <v>18</v>
      </c>
      <c r="K3377" s="105" t="s">
        <v>139</v>
      </c>
      <c r="L3377" s="95" t="s">
        <v>8221</v>
      </c>
      <c r="M3377" s="200" t="s">
        <v>8223</v>
      </c>
      <c r="N3377" s="127" t="s">
        <v>8222</v>
      </c>
      <c r="O3377" s="104" t="s">
        <v>68</v>
      </c>
      <c r="P3377" s="104" t="s">
        <v>129</v>
      </c>
      <c r="Q3377" s="218" t="s">
        <v>93</v>
      </c>
      <c r="R3377" s="90" t="s">
        <v>94</v>
      </c>
      <c r="S3377" s="90" t="s">
        <v>78</v>
      </c>
      <c r="T3377" s="96" t="s">
        <v>79</v>
      </c>
      <c r="U3377" s="90"/>
    </row>
    <row r="3378" spans="1:21" ht="36" x14ac:dyDescent="0.25">
      <c r="A3378" s="124">
        <v>3373</v>
      </c>
      <c r="B3378" s="125" t="s">
        <v>7956</v>
      </c>
      <c r="C3378" s="125" t="s">
        <v>8006</v>
      </c>
      <c r="D3378" s="123">
        <v>46147</v>
      </c>
      <c r="E3378" s="125" t="s">
        <v>90</v>
      </c>
      <c r="F3378" s="143" t="s">
        <v>135</v>
      </c>
      <c r="G3378" s="125" t="s">
        <v>98</v>
      </c>
      <c r="H3378" s="125" t="s">
        <v>92</v>
      </c>
      <c r="I3378" s="297" t="s">
        <v>725</v>
      </c>
      <c r="J3378" s="95" t="s">
        <v>30</v>
      </c>
      <c r="K3378" s="105" t="s">
        <v>121</v>
      </c>
      <c r="L3378" s="126" t="s">
        <v>8227</v>
      </c>
      <c r="M3378" s="200" t="s">
        <v>8228</v>
      </c>
      <c r="N3378" s="127" t="s">
        <v>8229</v>
      </c>
      <c r="O3378" s="104" t="s">
        <v>68</v>
      </c>
      <c r="P3378" s="104" t="s">
        <v>129</v>
      </c>
      <c r="Q3378" s="218" t="s">
        <v>99</v>
      </c>
      <c r="R3378" s="125" t="s">
        <v>94</v>
      </c>
      <c r="S3378" s="125" t="s">
        <v>79</v>
      </c>
      <c r="T3378" s="129" t="s">
        <v>79</v>
      </c>
      <c r="U3378" s="90"/>
    </row>
    <row r="3379" spans="1:21" ht="36" x14ac:dyDescent="0.25">
      <c r="A3379" s="124">
        <v>3374</v>
      </c>
      <c r="B3379" s="125" t="s">
        <v>7956</v>
      </c>
      <c r="C3379" s="125" t="s">
        <v>8006</v>
      </c>
      <c r="D3379" s="123">
        <v>46147</v>
      </c>
      <c r="E3379" s="125" t="s">
        <v>90</v>
      </c>
      <c r="F3379" s="143" t="s">
        <v>135</v>
      </c>
      <c r="G3379" s="125" t="s">
        <v>98</v>
      </c>
      <c r="H3379" s="125" t="s">
        <v>92</v>
      </c>
      <c r="I3379" s="297" t="s">
        <v>725</v>
      </c>
      <c r="J3379" s="95" t="s">
        <v>30</v>
      </c>
      <c r="K3379" s="105" t="s">
        <v>121</v>
      </c>
      <c r="L3379" s="126" t="s">
        <v>8230</v>
      </c>
      <c r="M3379" s="200" t="s">
        <v>8231</v>
      </c>
      <c r="N3379" s="127" t="s">
        <v>8232</v>
      </c>
      <c r="O3379" s="104" t="s">
        <v>51</v>
      </c>
      <c r="P3379" s="104" t="s">
        <v>131</v>
      </c>
      <c r="Q3379" s="218" t="s">
        <v>93</v>
      </c>
      <c r="R3379" s="125" t="s">
        <v>94</v>
      </c>
      <c r="S3379" s="125" t="s">
        <v>79</v>
      </c>
      <c r="T3379" s="129" t="s">
        <v>79</v>
      </c>
      <c r="U3379" s="90"/>
    </row>
    <row r="3380" spans="1:21" ht="42.75" x14ac:dyDescent="0.25">
      <c r="A3380" s="124">
        <v>3375</v>
      </c>
      <c r="B3380" s="125" t="s">
        <v>7956</v>
      </c>
      <c r="C3380" s="125" t="s">
        <v>8006</v>
      </c>
      <c r="D3380" s="123">
        <v>46147</v>
      </c>
      <c r="E3380" s="125" t="s">
        <v>90</v>
      </c>
      <c r="F3380" s="143" t="s">
        <v>100</v>
      </c>
      <c r="G3380" s="125" t="s">
        <v>98</v>
      </c>
      <c r="H3380" s="125" t="s">
        <v>92</v>
      </c>
      <c r="I3380" s="297" t="s">
        <v>725</v>
      </c>
      <c r="J3380" s="95" t="s">
        <v>30</v>
      </c>
      <c r="K3380" s="105" t="s">
        <v>121</v>
      </c>
      <c r="L3380" s="126" t="s">
        <v>8233</v>
      </c>
      <c r="M3380" s="200" t="s">
        <v>8234</v>
      </c>
      <c r="N3380" s="127" t="s">
        <v>8235</v>
      </c>
      <c r="O3380" s="104" t="s">
        <v>3358</v>
      </c>
      <c r="P3380" s="104" t="s">
        <v>131</v>
      </c>
      <c r="Q3380" s="218" t="s">
        <v>93</v>
      </c>
      <c r="R3380" s="125" t="s">
        <v>94</v>
      </c>
      <c r="S3380" s="125" t="s">
        <v>79</v>
      </c>
      <c r="T3380" s="129" t="s">
        <v>79</v>
      </c>
      <c r="U3380" s="90"/>
    </row>
    <row r="3381" spans="1:21" ht="36" x14ac:dyDescent="0.25">
      <c r="A3381" s="124">
        <v>3376</v>
      </c>
      <c r="B3381" s="125" t="s">
        <v>7956</v>
      </c>
      <c r="C3381" s="125" t="s">
        <v>8006</v>
      </c>
      <c r="D3381" s="123">
        <v>46147</v>
      </c>
      <c r="E3381" s="125" t="s">
        <v>90</v>
      </c>
      <c r="F3381" s="143" t="s">
        <v>100</v>
      </c>
      <c r="G3381" s="125" t="s">
        <v>98</v>
      </c>
      <c r="H3381" s="125" t="s">
        <v>92</v>
      </c>
      <c r="I3381" s="297" t="s">
        <v>725</v>
      </c>
      <c r="J3381" s="95" t="s">
        <v>30</v>
      </c>
      <c r="K3381" s="105" t="s">
        <v>121</v>
      </c>
      <c r="L3381" s="126" t="s">
        <v>8236</v>
      </c>
      <c r="M3381" s="200" t="s">
        <v>8237</v>
      </c>
      <c r="N3381" s="127" t="s">
        <v>8238</v>
      </c>
      <c r="O3381" s="104" t="s">
        <v>51</v>
      </c>
      <c r="P3381" s="104" t="s">
        <v>131</v>
      </c>
      <c r="Q3381" s="218" t="s">
        <v>93</v>
      </c>
      <c r="R3381" s="125" t="s">
        <v>94</v>
      </c>
      <c r="S3381" s="125" t="s">
        <v>79</v>
      </c>
      <c r="T3381" s="129" t="s">
        <v>79</v>
      </c>
      <c r="U3381" s="90"/>
    </row>
    <row r="3382" spans="1:21" ht="36" x14ac:dyDescent="0.25">
      <c r="A3382" s="124">
        <v>3377</v>
      </c>
      <c r="B3382" s="125" t="s">
        <v>7956</v>
      </c>
      <c r="C3382" s="125" t="s">
        <v>8006</v>
      </c>
      <c r="D3382" s="123">
        <v>46147</v>
      </c>
      <c r="E3382" s="125" t="s">
        <v>90</v>
      </c>
      <c r="F3382" s="143" t="s">
        <v>100</v>
      </c>
      <c r="G3382" s="125" t="s">
        <v>98</v>
      </c>
      <c r="H3382" s="125" t="s">
        <v>92</v>
      </c>
      <c r="I3382" s="297" t="s">
        <v>725</v>
      </c>
      <c r="J3382" s="95" t="s">
        <v>30</v>
      </c>
      <c r="K3382" s="105" t="s">
        <v>121</v>
      </c>
      <c r="L3382" s="126" t="s">
        <v>8239</v>
      </c>
      <c r="M3382" s="200" t="s">
        <v>8240</v>
      </c>
      <c r="N3382" s="127" t="s">
        <v>8241</v>
      </c>
      <c r="O3382" s="104" t="s">
        <v>41</v>
      </c>
      <c r="P3382" s="104" t="s">
        <v>129</v>
      </c>
      <c r="Q3382" s="218" t="s">
        <v>99</v>
      </c>
      <c r="R3382" s="125" t="s">
        <v>94</v>
      </c>
      <c r="S3382" s="125" t="s">
        <v>79</v>
      </c>
      <c r="T3382" s="129" t="s">
        <v>79</v>
      </c>
      <c r="U3382" s="90"/>
    </row>
    <row r="3383" spans="1:21" ht="42.75" x14ac:dyDescent="0.25">
      <c r="A3383" s="124">
        <v>3378</v>
      </c>
      <c r="B3383" s="125" t="s">
        <v>7956</v>
      </c>
      <c r="C3383" s="125" t="s">
        <v>8006</v>
      </c>
      <c r="D3383" s="123">
        <v>46147</v>
      </c>
      <c r="E3383" s="125" t="s">
        <v>90</v>
      </c>
      <c r="F3383" s="143" t="s">
        <v>135</v>
      </c>
      <c r="G3383" s="125" t="s">
        <v>98</v>
      </c>
      <c r="H3383" s="125" t="s">
        <v>92</v>
      </c>
      <c r="I3383" s="297" t="s">
        <v>383</v>
      </c>
      <c r="J3383" s="95" t="s">
        <v>30</v>
      </c>
      <c r="K3383" s="105">
        <v>1</v>
      </c>
      <c r="L3383" s="126" t="s">
        <v>6487</v>
      </c>
      <c r="M3383" s="200" t="s">
        <v>8242</v>
      </c>
      <c r="N3383" s="127" t="s">
        <v>8243</v>
      </c>
      <c r="O3383" s="104" t="s">
        <v>68</v>
      </c>
      <c r="P3383" s="104" t="s">
        <v>129</v>
      </c>
      <c r="Q3383" s="218" t="s">
        <v>99</v>
      </c>
      <c r="R3383" s="125" t="s">
        <v>94</v>
      </c>
      <c r="S3383" s="125" t="s">
        <v>79</v>
      </c>
      <c r="T3383" s="129" t="s">
        <v>79</v>
      </c>
      <c r="U3383" s="90"/>
    </row>
    <row r="3384" spans="1:21" ht="36" x14ac:dyDescent="0.25">
      <c r="A3384" s="124">
        <v>3379</v>
      </c>
      <c r="B3384" s="125" t="s">
        <v>7956</v>
      </c>
      <c r="C3384" s="125" t="s">
        <v>8006</v>
      </c>
      <c r="D3384" s="123">
        <v>46147</v>
      </c>
      <c r="E3384" s="125" t="s">
        <v>90</v>
      </c>
      <c r="F3384" s="143" t="s">
        <v>135</v>
      </c>
      <c r="G3384" s="125" t="s">
        <v>98</v>
      </c>
      <c r="H3384" s="125" t="s">
        <v>92</v>
      </c>
      <c r="I3384" s="297" t="s">
        <v>383</v>
      </c>
      <c r="J3384" s="95" t="s">
        <v>30</v>
      </c>
      <c r="K3384" s="105">
        <v>1</v>
      </c>
      <c r="L3384" s="126" t="s">
        <v>913</v>
      </c>
      <c r="M3384" s="200" t="s">
        <v>8244</v>
      </c>
      <c r="N3384" s="127" t="s">
        <v>8245</v>
      </c>
      <c r="O3384" s="104" t="s">
        <v>73</v>
      </c>
      <c r="P3384" s="104" t="s">
        <v>131</v>
      </c>
      <c r="Q3384" s="218" t="s">
        <v>93</v>
      </c>
      <c r="R3384" s="125" t="s">
        <v>94</v>
      </c>
      <c r="S3384" s="125" t="s">
        <v>79</v>
      </c>
      <c r="T3384" s="129" t="s">
        <v>79</v>
      </c>
      <c r="U3384" s="90"/>
    </row>
    <row r="3385" spans="1:21" ht="42.75" x14ac:dyDescent="0.25">
      <c r="A3385" s="124">
        <v>3380</v>
      </c>
      <c r="B3385" s="125" t="s">
        <v>7956</v>
      </c>
      <c r="C3385" s="125" t="s">
        <v>8006</v>
      </c>
      <c r="D3385" s="123">
        <v>46147</v>
      </c>
      <c r="E3385" s="125" t="s">
        <v>90</v>
      </c>
      <c r="F3385" s="143" t="s">
        <v>100</v>
      </c>
      <c r="G3385" s="125" t="s">
        <v>98</v>
      </c>
      <c r="H3385" s="125" t="s">
        <v>92</v>
      </c>
      <c r="I3385" s="297" t="s">
        <v>383</v>
      </c>
      <c r="J3385" s="95" t="s">
        <v>30</v>
      </c>
      <c r="K3385" s="105">
        <v>1</v>
      </c>
      <c r="L3385" s="126" t="s">
        <v>8246</v>
      </c>
      <c r="M3385" s="200" t="s">
        <v>8247</v>
      </c>
      <c r="N3385" s="127" t="s">
        <v>8248</v>
      </c>
      <c r="O3385" s="104" t="s">
        <v>3358</v>
      </c>
      <c r="P3385" s="104" t="s">
        <v>131</v>
      </c>
      <c r="Q3385" s="218" t="s">
        <v>93</v>
      </c>
      <c r="R3385" s="125" t="s">
        <v>94</v>
      </c>
      <c r="S3385" s="125" t="s">
        <v>79</v>
      </c>
      <c r="T3385" s="129" t="s">
        <v>79</v>
      </c>
      <c r="U3385" s="90"/>
    </row>
    <row r="3386" spans="1:21" ht="42.75" x14ac:dyDescent="0.25">
      <c r="A3386" s="124">
        <v>3381</v>
      </c>
      <c r="B3386" s="125" t="s">
        <v>7956</v>
      </c>
      <c r="C3386" s="125" t="s">
        <v>8006</v>
      </c>
      <c r="D3386" s="123">
        <v>46147</v>
      </c>
      <c r="E3386" s="125" t="s">
        <v>90</v>
      </c>
      <c r="F3386" s="143" t="s">
        <v>100</v>
      </c>
      <c r="G3386" s="125" t="s">
        <v>98</v>
      </c>
      <c r="H3386" s="125" t="s">
        <v>92</v>
      </c>
      <c r="I3386" s="297" t="s">
        <v>383</v>
      </c>
      <c r="J3386" s="95" t="s">
        <v>30</v>
      </c>
      <c r="K3386" s="105">
        <v>1</v>
      </c>
      <c r="L3386" s="126" t="s">
        <v>8246</v>
      </c>
      <c r="M3386" s="200" t="s">
        <v>8249</v>
      </c>
      <c r="N3386" s="127" t="s">
        <v>8250</v>
      </c>
      <c r="O3386" s="104" t="s">
        <v>3358</v>
      </c>
      <c r="P3386" s="104" t="s">
        <v>131</v>
      </c>
      <c r="Q3386" s="218" t="s">
        <v>93</v>
      </c>
      <c r="R3386" s="125" t="s">
        <v>94</v>
      </c>
      <c r="S3386" s="125" t="s">
        <v>79</v>
      </c>
      <c r="T3386" s="129" t="s">
        <v>79</v>
      </c>
      <c r="U3386" s="90"/>
    </row>
    <row r="3387" spans="1:21" ht="42.75" x14ac:dyDescent="0.25">
      <c r="A3387" s="124">
        <v>3382</v>
      </c>
      <c r="B3387" s="125" t="s">
        <v>7956</v>
      </c>
      <c r="C3387" s="125" t="s">
        <v>8006</v>
      </c>
      <c r="D3387" s="123">
        <v>46147</v>
      </c>
      <c r="E3387" s="125" t="s">
        <v>90</v>
      </c>
      <c r="F3387" s="143" t="s">
        <v>100</v>
      </c>
      <c r="G3387" s="125" t="s">
        <v>98</v>
      </c>
      <c r="H3387" s="125" t="s">
        <v>92</v>
      </c>
      <c r="I3387" s="297" t="s">
        <v>383</v>
      </c>
      <c r="J3387" s="95" t="s">
        <v>30</v>
      </c>
      <c r="K3387" s="105">
        <v>1</v>
      </c>
      <c r="L3387" s="126" t="s">
        <v>913</v>
      </c>
      <c r="M3387" s="200" t="s">
        <v>8251</v>
      </c>
      <c r="N3387" s="127" t="s">
        <v>8252</v>
      </c>
      <c r="O3387" s="104" t="s">
        <v>53</v>
      </c>
      <c r="P3387" s="104" t="s">
        <v>55</v>
      </c>
      <c r="Q3387" s="218" t="s">
        <v>93</v>
      </c>
      <c r="R3387" s="125" t="s">
        <v>94</v>
      </c>
      <c r="S3387" s="125" t="s">
        <v>79</v>
      </c>
      <c r="T3387" s="129" t="s">
        <v>79</v>
      </c>
      <c r="U3387" s="90"/>
    </row>
    <row r="3388" spans="1:21" ht="42.75" x14ac:dyDescent="0.25">
      <c r="A3388" s="124">
        <v>3383</v>
      </c>
      <c r="B3388" s="125" t="s">
        <v>7956</v>
      </c>
      <c r="C3388" s="125" t="s">
        <v>8006</v>
      </c>
      <c r="D3388" s="123">
        <v>46147</v>
      </c>
      <c r="E3388" s="125" t="s">
        <v>90</v>
      </c>
      <c r="F3388" s="143" t="s">
        <v>100</v>
      </c>
      <c r="G3388" s="125" t="s">
        <v>91</v>
      </c>
      <c r="H3388" s="125" t="s">
        <v>96</v>
      </c>
      <c r="I3388" s="297" t="s">
        <v>552</v>
      </c>
      <c r="J3388" s="95" t="s">
        <v>553</v>
      </c>
      <c r="K3388" s="105">
        <v>3</v>
      </c>
      <c r="L3388" s="126" t="s">
        <v>8253</v>
      </c>
      <c r="M3388" s="200" t="s">
        <v>8254</v>
      </c>
      <c r="N3388" s="127" t="s">
        <v>8255</v>
      </c>
      <c r="O3388" s="104" t="s">
        <v>68</v>
      </c>
      <c r="P3388" s="104" t="s">
        <v>129</v>
      </c>
      <c r="Q3388" s="218" t="s">
        <v>99</v>
      </c>
      <c r="R3388" s="125" t="s">
        <v>94</v>
      </c>
      <c r="S3388" s="125" t="s">
        <v>79</v>
      </c>
      <c r="T3388" s="129" t="s">
        <v>79</v>
      </c>
      <c r="U3388" s="90"/>
    </row>
    <row r="3389" spans="1:21" ht="42.75" x14ac:dyDescent="0.25">
      <c r="A3389" s="124">
        <v>3384</v>
      </c>
      <c r="B3389" s="125" t="s">
        <v>7956</v>
      </c>
      <c r="C3389" s="125" t="s">
        <v>8006</v>
      </c>
      <c r="D3389" s="123">
        <v>46147</v>
      </c>
      <c r="E3389" s="125" t="s">
        <v>90</v>
      </c>
      <c r="F3389" s="143" t="s">
        <v>100</v>
      </c>
      <c r="G3389" s="125" t="s">
        <v>91</v>
      </c>
      <c r="H3389" s="125" t="s">
        <v>96</v>
      </c>
      <c r="I3389" s="297" t="s">
        <v>552</v>
      </c>
      <c r="J3389" s="95" t="s">
        <v>553</v>
      </c>
      <c r="K3389" s="105">
        <v>3</v>
      </c>
      <c r="L3389" s="126" t="s">
        <v>8256</v>
      </c>
      <c r="M3389" s="91" t="s">
        <v>8257</v>
      </c>
      <c r="N3389" s="127" t="s">
        <v>8258</v>
      </c>
      <c r="O3389" s="104" t="s">
        <v>3358</v>
      </c>
      <c r="P3389" s="104" t="s">
        <v>131</v>
      </c>
      <c r="Q3389" s="218" t="s">
        <v>93</v>
      </c>
      <c r="R3389" s="125" t="s">
        <v>94</v>
      </c>
      <c r="S3389" s="125" t="s">
        <v>79</v>
      </c>
      <c r="T3389" s="129" t="s">
        <v>79</v>
      </c>
      <c r="U3389" s="90"/>
    </row>
    <row r="3390" spans="1:21" ht="42.75" x14ac:dyDescent="0.25">
      <c r="A3390" s="124">
        <v>3385</v>
      </c>
      <c r="B3390" s="125" t="s">
        <v>7956</v>
      </c>
      <c r="C3390" s="125" t="s">
        <v>8006</v>
      </c>
      <c r="D3390" s="123">
        <v>46147</v>
      </c>
      <c r="E3390" s="125" t="s">
        <v>90</v>
      </c>
      <c r="F3390" s="143" t="s">
        <v>100</v>
      </c>
      <c r="G3390" s="125" t="s">
        <v>91</v>
      </c>
      <c r="H3390" s="125" t="s">
        <v>96</v>
      </c>
      <c r="I3390" s="297" t="s">
        <v>552</v>
      </c>
      <c r="J3390" s="95" t="s">
        <v>553</v>
      </c>
      <c r="K3390" s="105">
        <v>5</v>
      </c>
      <c r="L3390" s="126" t="s">
        <v>8259</v>
      </c>
      <c r="M3390" s="200" t="s">
        <v>8260</v>
      </c>
      <c r="N3390" s="127" t="s">
        <v>8261</v>
      </c>
      <c r="O3390" s="104" t="s">
        <v>51</v>
      </c>
      <c r="P3390" s="104" t="s">
        <v>130</v>
      </c>
      <c r="Q3390" s="218" t="s">
        <v>93</v>
      </c>
      <c r="R3390" s="125" t="s">
        <v>94</v>
      </c>
      <c r="S3390" s="125" t="s">
        <v>79</v>
      </c>
      <c r="T3390" s="129" t="s">
        <v>79</v>
      </c>
      <c r="U3390" s="90"/>
    </row>
    <row r="3391" spans="1:21" ht="38.25" x14ac:dyDescent="0.25">
      <c r="A3391" s="124">
        <v>3386</v>
      </c>
      <c r="B3391" s="125" t="s">
        <v>7956</v>
      </c>
      <c r="C3391" s="125" t="s">
        <v>8006</v>
      </c>
      <c r="D3391" s="123">
        <v>46147</v>
      </c>
      <c r="E3391" s="125" t="s">
        <v>90</v>
      </c>
      <c r="F3391" s="143" t="s">
        <v>135</v>
      </c>
      <c r="G3391" s="125" t="s">
        <v>98</v>
      </c>
      <c r="H3391" s="125" t="s">
        <v>92</v>
      </c>
      <c r="I3391" s="297" t="s">
        <v>8262</v>
      </c>
      <c r="J3391" s="95" t="s">
        <v>88</v>
      </c>
      <c r="K3391" s="105" t="s">
        <v>139</v>
      </c>
      <c r="L3391" s="126" t="s">
        <v>323</v>
      </c>
      <c r="M3391" s="200" t="s">
        <v>8263</v>
      </c>
      <c r="N3391" s="127" t="s">
        <v>8264</v>
      </c>
      <c r="O3391" s="104" t="s">
        <v>42</v>
      </c>
      <c r="P3391" s="104" t="s">
        <v>130</v>
      </c>
      <c r="Q3391" s="218" t="s">
        <v>99</v>
      </c>
      <c r="R3391" s="125" t="s">
        <v>94</v>
      </c>
      <c r="S3391" s="125" t="s">
        <v>79</v>
      </c>
      <c r="T3391" s="96" t="s">
        <v>954</v>
      </c>
      <c r="U3391" s="90"/>
    </row>
    <row r="3392" spans="1:21" ht="42.75" x14ac:dyDescent="0.25">
      <c r="A3392" s="124">
        <v>3387</v>
      </c>
      <c r="B3392" s="125" t="s">
        <v>7956</v>
      </c>
      <c r="C3392" s="125" t="s">
        <v>8006</v>
      </c>
      <c r="D3392" s="123">
        <v>46147</v>
      </c>
      <c r="E3392" s="125" t="s">
        <v>90</v>
      </c>
      <c r="F3392" s="143" t="s">
        <v>135</v>
      </c>
      <c r="G3392" s="125" t="s">
        <v>98</v>
      </c>
      <c r="H3392" s="125" t="s">
        <v>92</v>
      </c>
      <c r="I3392" s="297" t="s">
        <v>393</v>
      </c>
      <c r="J3392" s="95" t="s">
        <v>30</v>
      </c>
      <c r="K3392" s="105" t="s">
        <v>120</v>
      </c>
      <c r="L3392" s="126" t="s">
        <v>8265</v>
      </c>
      <c r="M3392" s="200" t="s">
        <v>8266</v>
      </c>
      <c r="N3392" s="127" t="s">
        <v>8267</v>
      </c>
      <c r="O3392" s="104" t="s">
        <v>47</v>
      </c>
      <c r="P3392" s="104" t="s">
        <v>131</v>
      </c>
      <c r="Q3392" s="218" t="s">
        <v>93</v>
      </c>
      <c r="R3392" s="125" t="s">
        <v>94</v>
      </c>
      <c r="S3392" s="125" t="s">
        <v>79</v>
      </c>
      <c r="T3392" s="129" t="s">
        <v>79</v>
      </c>
      <c r="U3392" s="90"/>
    </row>
    <row r="3393" spans="1:21" ht="28.5" x14ac:dyDescent="0.25">
      <c r="A3393" s="124">
        <v>3388</v>
      </c>
      <c r="B3393" s="125" t="s">
        <v>7956</v>
      </c>
      <c r="C3393" s="125" t="s">
        <v>8006</v>
      </c>
      <c r="D3393" s="123">
        <v>46147</v>
      </c>
      <c r="E3393" s="125" t="s">
        <v>90</v>
      </c>
      <c r="F3393" s="143" t="s">
        <v>135</v>
      </c>
      <c r="G3393" s="125" t="s">
        <v>91</v>
      </c>
      <c r="H3393" s="125" t="s">
        <v>96</v>
      </c>
      <c r="I3393" s="297" t="s">
        <v>393</v>
      </c>
      <c r="J3393" s="95" t="s">
        <v>30</v>
      </c>
      <c r="K3393" s="105" t="s">
        <v>120</v>
      </c>
      <c r="L3393" s="126" t="s">
        <v>625</v>
      </c>
      <c r="M3393" s="200" t="s">
        <v>8268</v>
      </c>
      <c r="N3393" s="127" t="s">
        <v>8269</v>
      </c>
      <c r="O3393" s="104" t="s">
        <v>45</v>
      </c>
      <c r="P3393" s="104" t="s">
        <v>45</v>
      </c>
      <c r="Q3393" s="218" t="s">
        <v>99</v>
      </c>
      <c r="R3393" s="125" t="s">
        <v>94</v>
      </c>
      <c r="S3393" s="125" t="s">
        <v>79</v>
      </c>
      <c r="T3393" s="129" t="s">
        <v>78</v>
      </c>
      <c r="U3393" s="90"/>
    </row>
    <row r="3394" spans="1:21" ht="28.5" x14ac:dyDescent="0.25">
      <c r="A3394" s="124">
        <v>3389</v>
      </c>
      <c r="B3394" s="125" t="s">
        <v>7956</v>
      </c>
      <c r="C3394" s="125" t="s">
        <v>8006</v>
      </c>
      <c r="D3394" s="123">
        <v>46147</v>
      </c>
      <c r="E3394" s="125" t="s">
        <v>90</v>
      </c>
      <c r="F3394" s="143" t="s">
        <v>135</v>
      </c>
      <c r="G3394" s="125" t="s">
        <v>91</v>
      </c>
      <c r="H3394" s="125" t="s">
        <v>96</v>
      </c>
      <c r="I3394" s="297" t="s">
        <v>393</v>
      </c>
      <c r="J3394" s="95" t="s">
        <v>30</v>
      </c>
      <c r="K3394" s="105" t="s">
        <v>120</v>
      </c>
      <c r="L3394" s="126" t="s">
        <v>8270</v>
      </c>
      <c r="M3394" s="200" t="s">
        <v>8271</v>
      </c>
      <c r="N3394" s="127" t="s">
        <v>8269</v>
      </c>
      <c r="O3394" s="104" t="s">
        <v>45</v>
      </c>
      <c r="P3394" s="104" t="s">
        <v>45</v>
      </c>
      <c r="Q3394" s="218" t="s">
        <v>99</v>
      </c>
      <c r="R3394" s="125" t="s">
        <v>94</v>
      </c>
      <c r="S3394" s="125" t="s">
        <v>79</v>
      </c>
      <c r="T3394" s="129" t="s">
        <v>78</v>
      </c>
      <c r="U3394" s="90"/>
    </row>
    <row r="3395" spans="1:21" ht="28.5" x14ac:dyDescent="0.25">
      <c r="A3395" s="124">
        <v>3390</v>
      </c>
      <c r="B3395" s="125" t="s">
        <v>7956</v>
      </c>
      <c r="C3395" s="125" t="s">
        <v>8006</v>
      </c>
      <c r="D3395" s="123">
        <v>46147</v>
      </c>
      <c r="E3395" s="125" t="s">
        <v>90</v>
      </c>
      <c r="F3395" s="143" t="s">
        <v>135</v>
      </c>
      <c r="G3395" s="125" t="s">
        <v>91</v>
      </c>
      <c r="H3395" s="125" t="s">
        <v>96</v>
      </c>
      <c r="I3395" s="297" t="s">
        <v>465</v>
      </c>
      <c r="J3395" s="95" t="s">
        <v>30</v>
      </c>
      <c r="K3395" s="105">
        <v>1</v>
      </c>
      <c r="L3395" s="126" t="s">
        <v>8272</v>
      </c>
      <c r="M3395" s="200" t="s">
        <v>8273</v>
      </c>
      <c r="N3395" s="127" t="s">
        <v>8269</v>
      </c>
      <c r="O3395" s="104" t="s">
        <v>45</v>
      </c>
      <c r="P3395" s="104" t="s">
        <v>45</v>
      </c>
      <c r="Q3395" s="218" t="s">
        <v>99</v>
      </c>
      <c r="R3395" s="125" t="s">
        <v>94</v>
      </c>
      <c r="S3395" s="125" t="s">
        <v>79</v>
      </c>
      <c r="T3395" s="129" t="s">
        <v>78</v>
      </c>
      <c r="U3395" s="90"/>
    </row>
    <row r="3396" spans="1:21" ht="42.75" x14ac:dyDescent="0.25">
      <c r="A3396" s="124">
        <v>3391</v>
      </c>
      <c r="B3396" s="125" t="s">
        <v>7956</v>
      </c>
      <c r="C3396" s="125" t="s">
        <v>8006</v>
      </c>
      <c r="D3396" s="123">
        <v>46147</v>
      </c>
      <c r="E3396" s="125" t="s">
        <v>90</v>
      </c>
      <c r="F3396" s="143" t="s">
        <v>135</v>
      </c>
      <c r="G3396" s="125" t="s">
        <v>91</v>
      </c>
      <c r="H3396" s="125" t="s">
        <v>96</v>
      </c>
      <c r="I3396" s="297" t="s">
        <v>465</v>
      </c>
      <c r="J3396" s="95" t="s">
        <v>30</v>
      </c>
      <c r="K3396" s="105" t="s">
        <v>121</v>
      </c>
      <c r="L3396" s="126" t="s">
        <v>8274</v>
      </c>
      <c r="M3396" s="200" t="s">
        <v>8275</v>
      </c>
      <c r="N3396" s="127" t="s">
        <v>8269</v>
      </c>
      <c r="O3396" s="104" t="s">
        <v>45</v>
      </c>
      <c r="P3396" s="104" t="s">
        <v>45</v>
      </c>
      <c r="Q3396" s="218" t="s">
        <v>99</v>
      </c>
      <c r="R3396" s="125" t="s">
        <v>94</v>
      </c>
      <c r="S3396" s="125" t="s">
        <v>79</v>
      </c>
      <c r="T3396" s="129" t="s">
        <v>78</v>
      </c>
      <c r="U3396" s="90"/>
    </row>
    <row r="3397" spans="1:21" ht="42.75" x14ac:dyDescent="0.25">
      <c r="A3397" s="124">
        <v>3392</v>
      </c>
      <c r="B3397" s="125" t="s">
        <v>7956</v>
      </c>
      <c r="C3397" s="125" t="s">
        <v>8006</v>
      </c>
      <c r="D3397" s="123">
        <v>46147</v>
      </c>
      <c r="E3397" s="125" t="s">
        <v>90</v>
      </c>
      <c r="F3397" s="143" t="s">
        <v>135</v>
      </c>
      <c r="G3397" s="125" t="s">
        <v>91</v>
      </c>
      <c r="H3397" s="125" t="s">
        <v>96</v>
      </c>
      <c r="I3397" s="297" t="s">
        <v>465</v>
      </c>
      <c r="J3397" s="95" t="s">
        <v>30</v>
      </c>
      <c r="K3397" s="105" t="s">
        <v>121</v>
      </c>
      <c r="L3397" s="126" t="s">
        <v>5908</v>
      </c>
      <c r="M3397" s="200" t="s">
        <v>8276</v>
      </c>
      <c r="N3397" s="127" t="s">
        <v>8269</v>
      </c>
      <c r="O3397" s="104" t="s">
        <v>45</v>
      </c>
      <c r="P3397" s="104" t="s">
        <v>45</v>
      </c>
      <c r="Q3397" s="218" t="s">
        <v>99</v>
      </c>
      <c r="R3397" s="125" t="s">
        <v>94</v>
      </c>
      <c r="S3397" s="125" t="s">
        <v>79</v>
      </c>
      <c r="T3397" s="129" t="s">
        <v>78</v>
      </c>
      <c r="U3397" s="90"/>
    </row>
    <row r="3398" spans="1:21" ht="28.5" x14ac:dyDescent="0.25">
      <c r="A3398" s="124">
        <v>3393</v>
      </c>
      <c r="B3398" s="125" t="s">
        <v>7956</v>
      </c>
      <c r="C3398" s="125" t="s">
        <v>8006</v>
      </c>
      <c r="D3398" s="123">
        <v>46147</v>
      </c>
      <c r="E3398" s="125" t="s">
        <v>90</v>
      </c>
      <c r="F3398" s="143" t="s">
        <v>135</v>
      </c>
      <c r="G3398" s="90" t="s">
        <v>91</v>
      </c>
      <c r="H3398" s="90" t="s">
        <v>96</v>
      </c>
      <c r="I3398" s="297" t="s">
        <v>133</v>
      </c>
      <c r="J3398" s="95" t="s">
        <v>18</v>
      </c>
      <c r="K3398" s="105">
        <v>3</v>
      </c>
      <c r="L3398" s="95" t="s">
        <v>8277</v>
      </c>
      <c r="M3398" s="200" t="s">
        <v>8278</v>
      </c>
      <c r="N3398" s="91" t="s">
        <v>7648</v>
      </c>
      <c r="O3398" s="104" t="s">
        <v>3356</v>
      </c>
      <c r="P3398" s="104" t="s">
        <v>131</v>
      </c>
      <c r="Q3398" s="218" t="s">
        <v>93</v>
      </c>
      <c r="R3398" s="90" t="s">
        <v>94</v>
      </c>
      <c r="S3398" s="90" t="s">
        <v>78</v>
      </c>
      <c r="T3398" s="96" t="s">
        <v>79</v>
      </c>
      <c r="U3398" s="90"/>
    </row>
    <row r="3399" spans="1:21" ht="28.5" x14ac:dyDescent="0.25">
      <c r="A3399" s="124">
        <v>3394</v>
      </c>
      <c r="B3399" s="125" t="s">
        <v>7956</v>
      </c>
      <c r="C3399" s="125" t="s">
        <v>8006</v>
      </c>
      <c r="D3399" s="123">
        <v>46147</v>
      </c>
      <c r="E3399" s="125" t="s">
        <v>90</v>
      </c>
      <c r="F3399" s="143" t="s">
        <v>135</v>
      </c>
      <c r="G3399" s="90" t="s">
        <v>91</v>
      </c>
      <c r="H3399" s="90" t="s">
        <v>96</v>
      </c>
      <c r="I3399" s="297" t="s">
        <v>133</v>
      </c>
      <c r="J3399" s="95" t="s">
        <v>18</v>
      </c>
      <c r="K3399" s="105">
        <v>1</v>
      </c>
      <c r="L3399" s="95" t="s">
        <v>7919</v>
      </c>
      <c r="M3399" s="91" t="s">
        <v>8398</v>
      </c>
      <c r="N3399" s="127" t="s">
        <v>8286</v>
      </c>
      <c r="O3399" s="104" t="s">
        <v>3355</v>
      </c>
      <c r="P3399" s="104" t="s">
        <v>125</v>
      </c>
      <c r="Q3399" s="218" t="s">
        <v>99</v>
      </c>
      <c r="R3399" s="90" t="s">
        <v>94</v>
      </c>
      <c r="S3399" s="90" t="s">
        <v>78</v>
      </c>
      <c r="T3399" s="96" t="s">
        <v>79</v>
      </c>
      <c r="U3399" s="95" t="s">
        <v>8457</v>
      </c>
    </row>
    <row r="3400" spans="1:21" ht="42.75" x14ac:dyDescent="0.25">
      <c r="A3400" s="124">
        <v>3395</v>
      </c>
      <c r="B3400" s="125" t="s">
        <v>7956</v>
      </c>
      <c r="C3400" s="125" t="s">
        <v>8006</v>
      </c>
      <c r="D3400" s="123">
        <v>46147</v>
      </c>
      <c r="E3400" s="125" t="s">
        <v>90</v>
      </c>
      <c r="F3400" s="143" t="s">
        <v>100</v>
      </c>
      <c r="G3400" s="90" t="s">
        <v>91</v>
      </c>
      <c r="H3400" s="90" t="s">
        <v>96</v>
      </c>
      <c r="I3400" s="297" t="s">
        <v>133</v>
      </c>
      <c r="J3400" s="95" t="s">
        <v>18</v>
      </c>
      <c r="K3400" s="105">
        <v>3</v>
      </c>
      <c r="L3400" s="95" t="s">
        <v>4297</v>
      </c>
      <c r="M3400" s="200" t="s">
        <v>8285</v>
      </c>
      <c r="N3400" s="91" t="s">
        <v>8284</v>
      </c>
      <c r="O3400" s="104" t="s">
        <v>53</v>
      </c>
      <c r="P3400" s="104" t="s">
        <v>55</v>
      </c>
      <c r="Q3400" s="218" t="s">
        <v>93</v>
      </c>
      <c r="R3400" s="90" t="s">
        <v>94</v>
      </c>
      <c r="S3400" s="90" t="s">
        <v>78</v>
      </c>
      <c r="T3400" s="96" t="s">
        <v>79</v>
      </c>
      <c r="U3400" s="90"/>
    </row>
    <row r="3401" spans="1:21" ht="42.75" x14ac:dyDescent="0.25">
      <c r="A3401" s="124">
        <v>3396</v>
      </c>
      <c r="B3401" s="125" t="s">
        <v>7956</v>
      </c>
      <c r="C3401" s="125" t="s">
        <v>8006</v>
      </c>
      <c r="D3401" s="123">
        <v>46147</v>
      </c>
      <c r="E3401" s="125" t="s">
        <v>90</v>
      </c>
      <c r="F3401" s="143" t="s">
        <v>100</v>
      </c>
      <c r="G3401" s="90" t="s">
        <v>91</v>
      </c>
      <c r="H3401" s="90" t="s">
        <v>96</v>
      </c>
      <c r="I3401" s="297" t="s">
        <v>133</v>
      </c>
      <c r="J3401" s="95" t="s">
        <v>18</v>
      </c>
      <c r="K3401" s="105">
        <v>3</v>
      </c>
      <c r="L3401" s="95" t="s">
        <v>3846</v>
      </c>
      <c r="M3401" s="200" t="s">
        <v>8282</v>
      </c>
      <c r="N3401" s="91" t="s">
        <v>8283</v>
      </c>
      <c r="O3401" s="104" t="s">
        <v>41</v>
      </c>
      <c r="P3401" s="104" t="s">
        <v>129</v>
      </c>
      <c r="Q3401" s="218" t="s">
        <v>99</v>
      </c>
      <c r="R3401" s="90" t="s">
        <v>94</v>
      </c>
      <c r="S3401" s="90" t="s">
        <v>78</v>
      </c>
      <c r="T3401" s="96" t="s">
        <v>79</v>
      </c>
      <c r="U3401" s="90"/>
    </row>
    <row r="3402" spans="1:21" ht="71.25" x14ac:dyDescent="0.25">
      <c r="A3402" s="124">
        <v>3397</v>
      </c>
      <c r="B3402" s="125" t="s">
        <v>7956</v>
      </c>
      <c r="C3402" s="125" t="s">
        <v>8006</v>
      </c>
      <c r="D3402" s="238">
        <v>46147</v>
      </c>
      <c r="E3402" s="125" t="s">
        <v>90</v>
      </c>
      <c r="F3402" s="143" t="s">
        <v>135</v>
      </c>
      <c r="G3402" s="90" t="s">
        <v>91</v>
      </c>
      <c r="H3402" s="90" t="s">
        <v>96</v>
      </c>
      <c r="I3402" s="297" t="s">
        <v>7326</v>
      </c>
      <c r="J3402" s="95" t="s">
        <v>6800</v>
      </c>
      <c r="K3402" s="105" t="s">
        <v>140</v>
      </c>
      <c r="L3402" s="95" t="s">
        <v>8279</v>
      </c>
      <c r="M3402" s="91" t="s">
        <v>8280</v>
      </c>
      <c r="N3402" s="91" t="s">
        <v>8281</v>
      </c>
      <c r="O3402" s="104" t="s">
        <v>60</v>
      </c>
      <c r="P3402" s="104" t="s">
        <v>131</v>
      </c>
      <c r="Q3402" s="218" t="s">
        <v>93</v>
      </c>
      <c r="R3402" s="90" t="s">
        <v>94</v>
      </c>
      <c r="S3402" s="90" t="s">
        <v>78</v>
      </c>
      <c r="T3402" s="90" t="s">
        <v>78</v>
      </c>
      <c r="U3402" s="90" t="s">
        <v>8512</v>
      </c>
    </row>
    <row r="3403" spans="1:21" ht="36" x14ac:dyDescent="0.25">
      <c r="A3403" s="124">
        <v>3398</v>
      </c>
      <c r="B3403" s="125" t="s">
        <v>7956</v>
      </c>
      <c r="C3403" s="125" t="s">
        <v>8006</v>
      </c>
      <c r="D3403" s="123">
        <v>46147</v>
      </c>
      <c r="E3403" s="125" t="s">
        <v>90</v>
      </c>
      <c r="F3403" s="143" t="s">
        <v>135</v>
      </c>
      <c r="G3403" s="90" t="s">
        <v>98</v>
      </c>
      <c r="H3403" s="90" t="s">
        <v>96</v>
      </c>
      <c r="I3403" s="297" t="s">
        <v>117</v>
      </c>
      <c r="J3403" s="95" t="s">
        <v>18</v>
      </c>
      <c r="K3403" s="105" t="s">
        <v>121</v>
      </c>
      <c r="L3403" s="95" t="s">
        <v>8290</v>
      </c>
      <c r="M3403" s="91" t="s">
        <v>8287</v>
      </c>
      <c r="N3403" s="91" t="s">
        <v>352</v>
      </c>
      <c r="O3403" s="104" t="s">
        <v>44</v>
      </c>
      <c r="P3403" s="104" t="s">
        <v>125</v>
      </c>
      <c r="Q3403" s="218" t="s">
        <v>99</v>
      </c>
      <c r="R3403" s="90" t="s">
        <v>94</v>
      </c>
      <c r="S3403" s="90" t="s">
        <v>78</v>
      </c>
      <c r="T3403" s="96" t="s">
        <v>79</v>
      </c>
      <c r="U3403" s="90"/>
    </row>
    <row r="3404" spans="1:21" ht="36" x14ac:dyDescent="0.25">
      <c r="A3404" s="124">
        <v>3399</v>
      </c>
      <c r="B3404" s="125" t="s">
        <v>7956</v>
      </c>
      <c r="C3404" s="125" t="s">
        <v>8006</v>
      </c>
      <c r="D3404" s="123">
        <v>46147</v>
      </c>
      <c r="E3404" s="125" t="s">
        <v>90</v>
      </c>
      <c r="F3404" s="143" t="s">
        <v>100</v>
      </c>
      <c r="G3404" s="90" t="s">
        <v>98</v>
      </c>
      <c r="H3404" s="90" t="s">
        <v>96</v>
      </c>
      <c r="I3404" s="297" t="s">
        <v>117</v>
      </c>
      <c r="J3404" s="95" t="s">
        <v>18</v>
      </c>
      <c r="K3404" s="105" t="s">
        <v>121</v>
      </c>
      <c r="L3404" s="95" t="s">
        <v>2506</v>
      </c>
      <c r="M3404" s="91" t="s">
        <v>8288</v>
      </c>
      <c r="N3404" s="91" t="s">
        <v>8289</v>
      </c>
      <c r="O3404" s="104" t="s">
        <v>3355</v>
      </c>
      <c r="P3404" s="104" t="s">
        <v>131</v>
      </c>
      <c r="Q3404" s="218" t="s">
        <v>99</v>
      </c>
      <c r="R3404" s="90" t="s">
        <v>94</v>
      </c>
      <c r="S3404" s="90" t="s">
        <v>78</v>
      </c>
      <c r="T3404" s="96" t="s">
        <v>79</v>
      </c>
      <c r="U3404" s="90"/>
    </row>
    <row r="3405" spans="1:21" ht="42.75" x14ac:dyDescent="0.25">
      <c r="A3405" s="124">
        <v>3400</v>
      </c>
      <c r="B3405" s="125" t="s">
        <v>7956</v>
      </c>
      <c r="C3405" s="125" t="s">
        <v>8006</v>
      </c>
      <c r="D3405" s="123">
        <v>46147</v>
      </c>
      <c r="E3405" s="125" t="s">
        <v>90</v>
      </c>
      <c r="F3405" s="143" t="s">
        <v>135</v>
      </c>
      <c r="G3405" s="90" t="s">
        <v>98</v>
      </c>
      <c r="H3405" s="90" t="s">
        <v>96</v>
      </c>
      <c r="I3405" s="297" t="s">
        <v>117</v>
      </c>
      <c r="J3405" s="95" t="s">
        <v>18</v>
      </c>
      <c r="K3405" s="105" t="s">
        <v>121</v>
      </c>
      <c r="L3405" s="95" t="s">
        <v>5765</v>
      </c>
      <c r="M3405" s="91" t="s">
        <v>8291</v>
      </c>
      <c r="N3405" s="91" t="s">
        <v>8292</v>
      </c>
      <c r="O3405" s="104" t="s">
        <v>44</v>
      </c>
      <c r="P3405" s="104" t="s">
        <v>55</v>
      </c>
      <c r="Q3405" s="218" t="s">
        <v>93</v>
      </c>
      <c r="R3405" s="90" t="s">
        <v>94</v>
      </c>
      <c r="S3405" s="90" t="s">
        <v>78</v>
      </c>
      <c r="T3405" s="96" t="s">
        <v>79</v>
      </c>
      <c r="U3405" s="90"/>
    </row>
    <row r="3406" spans="1:21" ht="36" x14ac:dyDescent="0.25">
      <c r="A3406" s="124">
        <v>3401</v>
      </c>
      <c r="B3406" s="125" t="s">
        <v>7956</v>
      </c>
      <c r="C3406" s="125" t="s">
        <v>8006</v>
      </c>
      <c r="D3406" s="123">
        <v>46147</v>
      </c>
      <c r="E3406" s="125" t="s">
        <v>90</v>
      </c>
      <c r="F3406" s="143" t="s">
        <v>135</v>
      </c>
      <c r="G3406" s="90" t="s">
        <v>98</v>
      </c>
      <c r="H3406" s="90" t="s">
        <v>96</v>
      </c>
      <c r="I3406" s="297" t="s">
        <v>117</v>
      </c>
      <c r="J3406" s="95" t="s">
        <v>18</v>
      </c>
      <c r="K3406" s="105" t="s">
        <v>121</v>
      </c>
      <c r="L3406" s="95" t="s">
        <v>454</v>
      </c>
      <c r="M3406" s="91" t="s">
        <v>8293</v>
      </c>
      <c r="N3406" s="91" t="s">
        <v>8294</v>
      </c>
      <c r="O3406" s="104" t="s">
        <v>44</v>
      </c>
      <c r="P3406" s="104" t="s">
        <v>125</v>
      </c>
      <c r="Q3406" s="218" t="s">
        <v>99</v>
      </c>
      <c r="R3406" s="90" t="s">
        <v>94</v>
      </c>
      <c r="S3406" s="90" t="s">
        <v>78</v>
      </c>
      <c r="T3406" s="96" t="s">
        <v>79</v>
      </c>
      <c r="U3406" s="90"/>
    </row>
    <row r="3407" spans="1:21" ht="36" x14ac:dyDescent="0.25">
      <c r="A3407" s="124">
        <v>3402</v>
      </c>
      <c r="B3407" s="125" t="s">
        <v>7956</v>
      </c>
      <c r="C3407" s="125" t="s">
        <v>8006</v>
      </c>
      <c r="D3407" s="123">
        <v>46147</v>
      </c>
      <c r="E3407" s="125" t="s">
        <v>90</v>
      </c>
      <c r="F3407" s="143" t="s">
        <v>135</v>
      </c>
      <c r="G3407" s="90" t="s">
        <v>98</v>
      </c>
      <c r="H3407" s="90" t="s">
        <v>96</v>
      </c>
      <c r="I3407" s="297" t="s">
        <v>117</v>
      </c>
      <c r="J3407" s="95" t="s">
        <v>18</v>
      </c>
      <c r="K3407" s="105" t="s">
        <v>121</v>
      </c>
      <c r="L3407" s="95" t="s">
        <v>2506</v>
      </c>
      <c r="M3407" s="91" t="s">
        <v>8295</v>
      </c>
      <c r="N3407" s="91" t="s">
        <v>8296</v>
      </c>
      <c r="O3407" s="104" t="s">
        <v>3355</v>
      </c>
      <c r="P3407" s="104" t="s">
        <v>131</v>
      </c>
      <c r="Q3407" s="218" t="s">
        <v>99</v>
      </c>
      <c r="R3407" s="90" t="s">
        <v>94</v>
      </c>
      <c r="S3407" s="90" t="s">
        <v>78</v>
      </c>
      <c r="T3407" s="96" t="s">
        <v>79</v>
      </c>
      <c r="U3407" s="90"/>
    </row>
    <row r="3408" spans="1:21" ht="36" x14ac:dyDescent="0.25">
      <c r="A3408" s="124">
        <v>3403</v>
      </c>
      <c r="B3408" s="125" t="s">
        <v>7956</v>
      </c>
      <c r="C3408" s="125" t="s">
        <v>8006</v>
      </c>
      <c r="D3408" s="123">
        <v>46147</v>
      </c>
      <c r="E3408" s="125" t="s">
        <v>90</v>
      </c>
      <c r="F3408" s="143" t="s">
        <v>135</v>
      </c>
      <c r="G3408" s="90" t="s">
        <v>98</v>
      </c>
      <c r="H3408" s="90" t="s">
        <v>96</v>
      </c>
      <c r="I3408" s="297" t="s">
        <v>117</v>
      </c>
      <c r="J3408" s="95" t="s">
        <v>18</v>
      </c>
      <c r="K3408" s="105">
        <v>0</v>
      </c>
      <c r="L3408" s="95" t="s">
        <v>399</v>
      </c>
      <c r="M3408" s="91" t="s">
        <v>8297</v>
      </c>
      <c r="N3408" s="91" t="s">
        <v>6576</v>
      </c>
      <c r="O3408" s="104" t="s">
        <v>68</v>
      </c>
      <c r="P3408" s="104" t="s">
        <v>129</v>
      </c>
      <c r="Q3408" s="218" t="s">
        <v>93</v>
      </c>
      <c r="R3408" s="90" t="s">
        <v>94</v>
      </c>
      <c r="S3408" s="90" t="s">
        <v>78</v>
      </c>
      <c r="T3408" s="96" t="s">
        <v>79</v>
      </c>
      <c r="U3408" s="90"/>
    </row>
    <row r="3409" spans="1:21" ht="36" x14ac:dyDescent="0.25">
      <c r="A3409" s="124">
        <v>3404</v>
      </c>
      <c r="B3409" s="125" t="s">
        <v>7956</v>
      </c>
      <c r="C3409" s="125" t="s">
        <v>8006</v>
      </c>
      <c r="D3409" s="123">
        <v>46147</v>
      </c>
      <c r="E3409" s="125" t="s">
        <v>90</v>
      </c>
      <c r="F3409" s="143" t="s">
        <v>135</v>
      </c>
      <c r="G3409" s="90" t="s">
        <v>98</v>
      </c>
      <c r="H3409" s="90" t="s">
        <v>96</v>
      </c>
      <c r="I3409" s="297" t="s">
        <v>117</v>
      </c>
      <c r="J3409" s="95" t="s">
        <v>18</v>
      </c>
      <c r="K3409" s="105">
        <v>0</v>
      </c>
      <c r="L3409" s="95" t="s">
        <v>8299</v>
      </c>
      <c r="M3409" s="91" t="s">
        <v>7996</v>
      </c>
      <c r="N3409" s="91" t="s">
        <v>8298</v>
      </c>
      <c r="O3409" s="104" t="s">
        <v>45</v>
      </c>
      <c r="P3409" s="104" t="s">
        <v>45</v>
      </c>
      <c r="Q3409" s="218" t="s">
        <v>99</v>
      </c>
      <c r="R3409" s="90" t="s">
        <v>94</v>
      </c>
      <c r="S3409" s="90" t="s">
        <v>78</v>
      </c>
      <c r="T3409" s="96" t="s">
        <v>79</v>
      </c>
      <c r="U3409" s="90"/>
    </row>
    <row r="3410" spans="1:21" ht="36" x14ac:dyDescent="0.25">
      <c r="A3410" s="124">
        <v>3405</v>
      </c>
      <c r="B3410" s="125" t="s">
        <v>7956</v>
      </c>
      <c r="C3410" s="125" t="s">
        <v>8006</v>
      </c>
      <c r="D3410" s="123">
        <v>46147</v>
      </c>
      <c r="E3410" s="125" t="s">
        <v>90</v>
      </c>
      <c r="F3410" s="143" t="s">
        <v>135</v>
      </c>
      <c r="G3410" s="90" t="s">
        <v>98</v>
      </c>
      <c r="H3410" s="90" t="s">
        <v>96</v>
      </c>
      <c r="I3410" s="297" t="s">
        <v>117</v>
      </c>
      <c r="J3410" s="95" t="s">
        <v>18</v>
      </c>
      <c r="K3410" s="105" t="s">
        <v>121</v>
      </c>
      <c r="L3410" s="95" t="s">
        <v>7809</v>
      </c>
      <c r="M3410" s="91" t="s">
        <v>8300</v>
      </c>
      <c r="N3410" s="91" t="s">
        <v>8399</v>
      </c>
      <c r="O3410" s="104" t="s">
        <v>68</v>
      </c>
      <c r="P3410" s="104" t="s">
        <v>129</v>
      </c>
      <c r="Q3410" s="218" t="s">
        <v>99</v>
      </c>
      <c r="R3410" s="90" t="s">
        <v>94</v>
      </c>
      <c r="S3410" s="90" t="s">
        <v>78</v>
      </c>
      <c r="T3410" s="96" t="s">
        <v>79</v>
      </c>
      <c r="U3410" s="123">
        <v>46152</v>
      </c>
    </row>
    <row r="3411" spans="1:21" ht="38.25" x14ac:dyDescent="0.25">
      <c r="A3411" s="124">
        <v>3406</v>
      </c>
      <c r="B3411" s="125" t="s">
        <v>7956</v>
      </c>
      <c r="C3411" s="125" t="s">
        <v>8006</v>
      </c>
      <c r="D3411" s="123">
        <v>46147</v>
      </c>
      <c r="E3411" s="125" t="s">
        <v>90</v>
      </c>
      <c r="F3411" s="143" t="s">
        <v>135</v>
      </c>
      <c r="G3411" s="90" t="s">
        <v>98</v>
      </c>
      <c r="H3411" s="90" t="s">
        <v>96</v>
      </c>
      <c r="I3411" s="297" t="s">
        <v>117</v>
      </c>
      <c r="J3411" s="95" t="s">
        <v>18</v>
      </c>
      <c r="K3411" s="105" t="s">
        <v>121</v>
      </c>
      <c r="L3411" s="95" t="s">
        <v>3862</v>
      </c>
      <c r="M3411" s="91" t="s">
        <v>8301</v>
      </c>
      <c r="N3411" s="91" t="s">
        <v>8302</v>
      </c>
      <c r="O3411" s="104" t="s">
        <v>44</v>
      </c>
      <c r="P3411" s="104" t="s">
        <v>130</v>
      </c>
      <c r="Q3411" s="218" t="s">
        <v>93</v>
      </c>
      <c r="R3411" s="90" t="s">
        <v>94</v>
      </c>
      <c r="S3411" s="90" t="s">
        <v>78</v>
      </c>
      <c r="T3411" s="96" t="s">
        <v>79</v>
      </c>
      <c r="U3411" s="90"/>
    </row>
    <row r="3412" spans="1:21" ht="36" x14ac:dyDescent="0.25">
      <c r="A3412" s="124">
        <v>3407</v>
      </c>
      <c r="B3412" s="125" t="s">
        <v>7956</v>
      </c>
      <c r="C3412" s="125" t="s">
        <v>8006</v>
      </c>
      <c r="D3412" s="123">
        <v>46147</v>
      </c>
      <c r="E3412" s="125" t="s">
        <v>90</v>
      </c>
      <c r="F3412" s="143" t="s">
        <v>135</v>
      </c>
      <c r="G3412" s="90" t="s">
        <v>98</v>
      </c>
      <c r="H3412" s="90" t="s">
        <v>96</v>
      </c>
      <c r="I3412" s="297" t="s">
        <v>117</v>
      </c>
      <c r="J3412" s="95" t="s">
        <v>18</v>
      </c>
      <c r="K3412" s="105" t="s">
        <v>120</v>
      </c>
      <c r="L3412" s="95" t="s">
        <v>896</v>
      </c>
      <c r="M3412" s="91" t="s">
        <v>8303</v>
      </c>
      <c r="N3412" s="91" t="s">
        <v>8304</v>
      </c>
      <c r="O3412" s="104" t="s">
        <v>44</v>
      </c>
      <c r="P3412" s="104" t="s">
        <v>129</v>
      </c>
      <c r="Q3412" s="218" t="s">
        <v>93</v>
      </c>
      <c r="R3412" s="90" t="s">
        <v>94</v>
      </c>
      <c r="S3412" s="90" t="s">
        <v>78</v>
      </c>
      <c r="T3412" s="96" t="s">
        <v>79</v>
      </c>
      <c r="U3412" s="90"/>
    </row>
    <row r="3413" spans="1:21" ht="36" x14ac:dyDescent="0.25">
      <c r="A3413" s="124">
        <v>3408</v>
      </c>
      <c r="B3413" s="125" t="s">
        <v>7956</v>
      </c>
      <c r="C3413" s="125" t="s">
        <v>8006</v>
      </c>
      <c r="D3413" s="123">
        <v>46147</v>
      </c>
      <c r="E3413" s="125" t="s">
        <v>90</v>
      </c>
      <c r="F3413" s="143" t="s">
        <v>135</v>
      </c>
      <c r="G3413" s="90" t="s">
        <v>98</v>
      </c>
      <c r="H3413" s="90" t="s">
        <v>96</v>
      </c>
      <c r="I3413" s="297" t="s">
        <v>117</v>
      </c>
      <c r="J3413" s="95" t="s">
        <v>18</v>
      </c>
      <c r="K3413" s="105" t="s">
        <v>120</v>
      </c>
      <c r="L3413" s="95" t="s">
        <v>896</v>
      </c>
      <c r="M3413" s="91" t="s">
        <v>8305</v>
      </c>
      <c r="N3413" s="91" t="s">
        <v>8362</v>
      </c>
      <c r="O3413" s="104" t="s">
        <v>41</v>
      </c>
      <c r="P3413" s="104" t="s">
        <v>129</v>
      </c>
      <c r="Q3413" s="218" t="s">
        <v>99</v>
      </c>
      <c r="R3413" s="90" t="s">
        <v>94</v>
      </c>
      <c r="S3413" s="90" t="s">
        <v>78</v>
      </c>
      <c r="T3413" s="96" t="s">
        <v>78</v>
      </c>
      <c r="U3413" s="90"/>
    </row>
    <row r="3414" spans="1:21" ht="42.75" x14ac:dyDescent="0.25">
      <c r="A3414" s="124">
        <v>3409</v>
      </c>
      <c r="B3414" s="125" t="s">
        <v>7956</v>
      </c>
      <c r="C3414" s="125" t="s">
        <v>8006</v>
      </c>
      <c r="D3414" s="123">
        <v>46147</v>
      </c>
      <c r="E3414" s="125" t="s">
        <v>90</v>
      </c>
      <c r="F3414" s="143" t="s">
        <v>100</v>
      </c>
      <c r="G3414" s="90" t="s">
        <v>98</v>
      </c>
      <c r="H3414" s="90" t="s">
        <v>96</v>
      </c>
      <c r="I3414" s="297" t="s">
        <v>117</v>
      </c>
      <c r="J3414" s="95" t="s">
        <v>18</v>
      </c>
      <c r="K3414" s="105" t="s">
        <v>120</v>
      </c>
      <c r="L3414" s="95" t="s">
        <v>8308</v>
      </c>
      <c r="M3414" s="91" t="s">
        <v>8306</v>
      </c>
      <c r="N3414" s="91" t="s">
        <v>8307</v>
      </c>
      <c r="O3414" s="104" t="s">
        <v>3355</v>
      </c>
      <c r="P3414" s="104" t="s">
        <v>55</v>
      </c>
      <c r="Q3414" s="218" t="s">
        <v>99</v>
      </c>
      <c r="R3414" s="90" t="s">
        <v>94</v>
      </c>
      <c r="S3414" s="90" t="s">
        <v>78</v>
      </c>
      <c r="T3414" s="96" t="s">
        <v>79</v>
      </c>
      <c r="U3414" s="90"/>
    </row>
    <row r="3415" spans="1:21" ht="42.75" x14ac:dyDescent="0.25">
      <c r="A3415" s="124">
        <v>3410</v>
      </c>
      <c r="B3415" s="125" t="s">
        <v>7956</v>
      </c>
      <c r="C3415" s="125" t="s">
        <v>8006</v>
      </c>
      <c r="D3415" s="123">
        <v>46147</v>
      </c>
      <c r="E3415" s="125" t="s">
        <v>90</v>
      </c>
      <c r="F3415" s="143" t="s">
        <v>100</v>
      </c>
      <c r="G3415" s="90" t="s">
        <v>98</v>
      </c>
      <c r="H3415" s="90" t="s">
        <v>96</v>
      </c>
      <c r="I3415" s="297" t="s">
        <v>117</v>
      </c>
      <c r="J3415" s="95" t="s">
        <v>18</v>
      </c>
      <c r="K3415" s="105" t="s">
        <v>120</v>
      </c>
      <c r="L3415" s="95" t="s">
        <v>8083</v>
      </c>
      <c r="M3415" s="91" t="s">
        <v>8309</v>
      </c>
      <c r="N3415" s="91" t="s">
        <v>8310</v>
      </c>
      <c r="O3415" s="104" t="s">
        <v>53</v>
      </c>
      <c r="P3415" s="104" t="s">
        <v>130</v>
      </c>
      <c r="Q3415" s="218" t="s">
        <v>99</v>
      </c>
      <c r="R3415" s="90" t="s">
        <v>94</v>
      </c>
      <c r="S3415" s="90" t="s">
        <v>78</v>
      </c>
      <c r="T3415" s="96" t="s">
        <v>79</v>
      </c>
      <c r="U3415" s="90"/>
    </row>
    <row r="3416" spans="1:21" ht="36" x14ac:dyDescent="0.25">
      <c r="A3416" s="124">
        <v>3411</v>
      </c>
      <c r="B3416" s="125" t="s">
        <v>7956</v>
      </c>
      <c r="C3416" s="125" t="s">
        <v>8006</v>
      </c>
      <c r="D3416" s="123">
        <v>46147</v>
      </c>
      <c r="E3416" s="125" t="s">
        <v>90</v>
      </c>
      <c r="F3416" s="143" t="s">
        <v>135</v>
      </c>
      <c r="G3416" s="90" t="s">
        <v>98</v>
      </c>
      <c r="H3416" s="90" t="s">
        <v>96</v>
      </c>
      <c r="I3416" s="297" t="s">
        <v>117</v>
      </c>
      <c r="J3416" s="95" t="s">
        <v>18</v>
      </c>
      <c r="K3416" s="105" t="s">
        <v>120</v>
      </c>
      <c r="L3416" s="95" t="s">
        <v>543</v>
      </c>
      <c r="M3416" s="91" t="s">
        <v>8311</v>
      </c>
      <c r="N3416" s="91" t="s">
        <v>8312</v>
      </c>
      <c r="O3416" s="104" t="s">
        <v>41</v>
      </c>
      <c r="P3416" s="104" t="s">
        <v>129</v>
      </c>
      <c r="Q3416" s="218" t="s">
        <v>93</v>
      </c>
      <c r="R3416" s="90" t="s">
        <v>94</v>
      </c>
      <c r="S3416" s="90" t="s">
        <v>78</v>
      </c>
      <c r="T3416" s="96" t="s">
        <v>79</v>
      </c>
      <c r="U3416" s="90"/>
    </row>
    <row r="3417" spans="1:21" s="9" customFormat="1" ht="42.75" x14ac:dyDescent="0.25">
      <c r="A3417" s="124">
        <v>3412</v>
      </c>
      <c r="B3417" s="125" t="s">
        <v>7956</v>
      </c>
      <c r="C3417" s="125" t="s">
        <v>8006</v>
      </c>
      <c r="D3417" s="123">
        <v>46148</v>
      </c>
      <c r="E3417" s="125" t="s">
        <v>90</v>
      </c>
      <c r="F3417" s="143" t="s">
        <v>135</v>
      </c>
      <c r="G3417" s="125" t="s">
        <v>91</v>
      </c>
      <c r="H3417" s="125" t="s">
        <v>96</v>
      </c>
      <c r="I3417" s="297" t="s">
        <v>5373</v>
      </c>
      <c r="J3417" s="95" t="s">
        <v>31</v>
      </c>
      <c r="K3417" s="248">
        <v>3</v>
      </c>
      <c r="L3417" s="126" t="s">
        <v>3200</v>
      </c>
      <c r="M3417" s="200" t="s">
        <v>8313</v>
      </c>
      <c r="N3417" s="127" t="s">
        <v>8314</v>
      </c>
      <c r="O3417" s="247" t="s">
        <v>3356</v>
      </c>
      <c r="P3417" s="247" t="s">
        <v>136</v>
      </c>
      <c r="Q3417" s="218" t="s">
        <v>93</v>
      </c>
      <c r="R3417" s="90" t="s">
        <v>94</v>
      </c>
      <c r="S3417" s="125" t="s">
        <v>954</v>
      </c>
      <c r="T3417" s="129" t="s">
        <v>79</v>
      </c>
      <c r="U3417" s="90"/>
    </row>
    <row r="3418" spans="1:21" ht="42.75" x14ac:dyDescent="0.25">
      <c r="A3418" s="124">
        <v>3413</v>
      </c>
      <c r="B3418" s="125" t="s">
        <v>7956</v>
      </c>
      <c r="C3418" s="125" t="s">
        <v>8006</v>
      </c>
      <c r="D3418" s="123">
        <v>46148</v>
      </c>
      <c r="E3418" s="125" t="s">
        <v>90</v>
      </c>
      <c r="F3418" s="143" t="s">
        <v>135</v>
      </c>
      <c r="G3418" s="125" t="s">
        <v>91</v>
      </c>
      <c r="H3418" s="125" t="s">
        <v>96</v>
      </c>
      <c r="I3418" s="297" t="s">
        <v>5373</v>
      </c>
      <c r="J3418" s="95" t="s">
        <v>31</v>
      </c>
      <c r="K3418" s="105" t="s">
        <v>140</v>
      </c>
      <c r="L3418" s="95" t="s">
        <v>2557</v>
      </c>
      <c r="M3418" s="200" t="s">
        <v>8315</v>
      </c>
      <c r="N3418" s="127" t="s">
        <v>8316</v>
      </c>
      <c r="O3418" s="104" t="s">
        <v>60</v>
      </c>
      <c r="P3418" s="104" t="s">
        <v>131</v>
      </c>
      <c r="Q3418" s="218" t="s">
        <v>93</v>
      </c>
      <c r="R3418" s="90" t="s">
        <v>94</v>
      </c>
      <c r="S3418" s="125" t="s">
        <v>954</v>
      </c>
      <c r="T3418" s="129" t="s">
        <v>79</v>
      </c>
      <c r="U3418" s="123">
        <v>46151</v>
      </c>
    </row>
    <row r="3419" spans="1:21" ht="42.75" x14ac:dyDescent="0.25">
      <c r="A3419" s="124">
        <v>3414</v>
      </c>
      <c r="B3419" s="125" t="s">
        <v>7956</v>
      </c>
      <c r="C3419" s="125" t="s">
        <v>8006</v>
      </c>
      <c r="D3419" s="123">
        <v>46148</v>
      </c>
      <c r="E3419" s="125" t="s">
        <v>90</v>
      </c>
      <c r="F3419" s="143" t="s">
        <v>100</v>
      </c>
      <c r="G3419" s="125" t="s">
        <v>91</v>
      </c>
      <c r="H3419" s="125" t="s">
        <v>96</v>
      </c>
      <c r="I3419" s="297" t="s">
        <v>5373</v>
      </c>
      <c r="J3419" s="95" t="s">
        <v>31</v>
      </c>
      <c r="K3419" s="105" t="s">
        <v>108</v>
      </c>
      <c r="L3419" s="126" t="s">
        <v>8317</v>
      </c>
      <c r="M3419" s="200" t="s">
        <v>8318</v>
      </c>
      <c r="N3419" s="127" t="s">
        <v>8319</v>
      </c>
      <c r="O3419" s="104" t="s">
        <v>60</v>
      </c>
      <c r="P3419" s="104" t="s">
        <v>131</v>
      </c>
      <c r="Q3419" s="218" t="s">
        <v>97</v>
      </c>
      <c r="R3419" s="125" t="s">
        <v>94</v>
      </c>
      <c r="S3419" s="125" t="s">
        <v>954</v>
      </c>
      <c r="T3419" s="129" t="s">
        <v>954</v>
      </c>
      <c r="U3419" s="90"/>
    </row>
    <row r="3420" spans="1:21" ht="57" x14ac:dyDescent="0.25">
      <c r="A3420" s="124">
        <v>3415</v>
      </c>
      <c r="B3420" s="125" t="s">
        <v>7956</v>
      </c>
      <c r="C3420" s="125" t="s">
        <v>8006</v>
      </c>
      <c r="D3420" s="123">
        <v>46148</v>
      </c>
      <c r="E3420" s="125" t="s">
        <v>90</v>
      </c>
      <c r="F3420" s="143" t="s">
        <v>100</v>
      </c>
      <c r="G3420" s="125" t="s">
        <v>91</v>
      </c>
      <c r="H3420" s="125" t="s">
        <v>96</v>
      </c>
      <c r="I3420" s="297" t="s">
        <v>4394</v>
      </c>
      <c r="J3420" s="95" t="s">
        <v>31</v>
      </c>
      <c r="K3420" s="105" t="s">
        <v>108</v>
      </c>
      <c r="L3420" s="126" t="s">
        <v>1752</v>
      </c>
      <c r="M3420" s="200" t="s">
        <v>8320</v>
      </c>
      <c r="N3420" s="127" t="s">
        <v>8321</v>
      </c>
      <c r="O3420" s="104" t="s">
        <v>66</v>
      </c>
      <c r="P3420" s="104" t="s">
        <v>131</v>
      </c>
      <c r="Q3420" s="218" t="s">
        <v>97</v>
      </c>
      <c r="R3420" s="125" t="s">
        <v>94</v>
      </c>
      <c r="S3420" s="125" t="s">
        <v>954</v>
      </c>
      <c r="T3420" s="129" t="s">
        <v>79</v>
      </c>
      <c r="U3420" s="90"/>
    </row>
    <row r="3421" spans="1:21" ht="42.75" x14ac:dyDescent="0.25">
      <c r="A3421" s="124">
        <v>3416</v>
      </c>
      <c r="B3421" s="125" t="s">
        <v>7956</v>
      </c>
      <c r="C3421" s="125" t="s">
        <v>8006</v>
      </c>
      <c r="D3421" s="123">
        <v>46148</v>
      </c>
      <c r="E3421" s="125" t="s">
        <v>90</v>
      </c>
      <c r="F3421" s="143" t="s">
        <v>135</v>
      </c>
      <c r="G3421" s="125" t="s">
        <v>91</v>
      </c>
      <c r="H3421" s="125" t="s">
        <v>5376</v>
      </c>
      <c r="I3421" s="297" t="s">
        <v>5377</v>
      </c>
      <c r="J3421" s="95" t="s">
        <v>17</v>
      </c>
      <c r="K3421" s="105">
        <v>-3</v>
      </c>
      <c r="L3421" s="126" t="s">
        <v>8322</v>
      </c>
      <c r="M3421" s="200" t="s">
        <v>8323</v>
      </c>
      <c r="N3421" s="127" t="s">
        <v>8324</v>
      </c>
      <c r="O3421" s="104" t="s">
        <v>3356</v>
      </c>
      <c r="P3421" s="104" t="s">
        <v>131</v>
      </c>
      <c r="Q3421" s="218" t="s">
        <v>93</v>
      </c>
      <c r="R3421" s="90" t="s">
        <v>94</v>
      </c>
      <c r="S3421" s="125" t="s">
        <v>954</v>
      </c>
      <c r="T3421" s="129" t="s">
        <v>79</v>
      </c>
      <c r="U3421" s="123">
        <v>46151</v>
      </c>
    </row>
    <row r="3422" spans="1:21" ht="42.75" x14ac:dyDescent="0.25">
      <c r="A3422" s="124">
        <v>3417</v>
      </c>
      <c r="B3422" s="125" t="s">
        <v>7956</v>
      </c>
      <c r="C3422" s="125" t="s">
        <v>8006</v>
      </c>
      <c r="D3422" s="123">
        <v>46148</v>
      </c>
      <c r="E3422" s="125" t="s">
        <v>90</v>
      </c>
      <c r="F3422" s="143" t="s">
        <v>135</v>
      </c>
      <c r="G3422" s="125" t="s">
        <v>91</v>
      </c>
      <c r="H3422" s="125" t="s">
        <v>5376</v>
      </c>
      <c r="I3422" s="297" t="s">
        <v>5377</v>
      </c>
      <c r="J3422" s="95" t="s">
        <v>17</v>
      </c>
      <c r="K3422" s="105">
        <v>-3</v>
      </c>
      <c r="L3422" s="126" t="s">
        <v>8325</v>
      </c>
      <c r="M3422" s="200" t="s">
        <v>8326</v>
      </c>
      <c r="N3422" s="127" t="s">
        <v>8327</v>
      </c>
      <c r="O3422" s="104" t="s">
        <v>44</v>
      </c>
      <c r="P3422" s="104" t="s">
        <v>131</v>
      </c>
      <c r="Q3422" s="218" t="s">
        <v>93</v>
      </c>
      <c r="R3422" s="125" t="s">
        <v>94</v>
      </c>
      <c r="S3422" s="125" t="s">
        <v>954</v>
      </c>
      <c r="T3422" s="96" t="s">
        <v>954</v>
      </c>
      <c r="U3422" s="90"/>
    </row>
    <row r="3423" spans="1:21" ht="57" x14ac:dyDescent="0.25">
      <c r="A3423" s="124">
        <v>3418</v>
      </c>
      <c r="B3423" s="125" t="s">
        <v>7956</v>
      </c>
      <c r="C3423" s="125" t="s">
        <v>8006</v>
      </c>
      <c r="D3423" s="123">
        <v>46148</v>
      </c>
      <c r="E3423" s="125" t="s">
        <v>90</v>
      </c>
      <c r="F3423" s="143" t="s">
        <v>135</v>
      </c>
      <c r="G3423" s="125" t="s">
        <v>91</v>
      </c>
      <c r="H3423" s="125" t="s">
        <v>5376</v>
      </c>
      <c r="I3423" s="297" t="s">
        <v>4394</v>
      </c>
      <c r="J3423" s="95" t="s">
        <v>31</v>
      </c>
      <c r="K3423" s="105">
        <v>5</v>
      </c>
      <c r="L3423" s="126" t="s">
        <v>8328</v>
      </c>
      <c r="M3423" s="91" t="s">
        <v>8660</v>
      </c>
      <c r="N3423" s="127" t="s">
        <v>8329</v>
      </c>
      <c r="O3423" s="104" t="s">
        <v>60</v>
      </c>
      <c r="P3423" s="104" t="s">
        <v>131</v>
      </c>
      <c r="Q3423" s="218" t="s">
        <v>93</v>
      </c>
      <c r="R3423" s="90" t="s">
        <v>94</v>
      </c>
      <c r="S3423" s="125" t="s">
        <v>954</v>
      </c>
      <c r="T3423" s="129" t="s">
        <v>78</v>
      </c>
      <c r="U3423" s="90" t="s">
        <v>8628</v>
      </c>
    </row>
    <row r="3424" spans="1:21" ht="80.25" customHeight="1" x14ac:dyDescent="0.25">
      <c r="A3424" s="124">
        <v>3419</v>
      </c>
      <c r="B3424" s="125" t="s">
        <v>7956</v>
      </c>
      <c r="C3424" s="125" t="s">
        <v>8006</v>
      </c>
      <c r="D3424" s="123">
        <v>46148</v>
      </c>
      <c r="E3424" s="125" t="s">
        <v>90</v>
      </c>
      <c r="F3424" s="143" t="s">
        <v>135</v>
      </c>
      <c r="G3424" s="125" t="s">
        <v>91</v>
      </c>
      <c r="H3424" s="125" t="s">
        <v>5376</v>
      </c>
      <c r="I3424" s="297" t="s">
        <v>4394</v>
      </c>
      <c r="J3424" s="95" t="s">
        <v>31</v>
      </c>
      <c r="K3424" s="105" t="s">
        <v>108</v>
      </c>
      <c r="L3424" s="126" t="s">
        <v>1081</v>
      </c>
      <c r="M3424" s="91" t="s">
        <v>8426</v>
      </c>
      <c r="N3424" s="91" t="s">
        <v>8427</v>
      </c>
      <c r="O3424" s="104" t="s">
        <v>38</v>
      </c>
      <c r="P3424" s="104" t="s">
        <v>131</v>
      </c>
      <c r="Q3424" s="218" t="s">
        <v>99</v>
      </c>
      <c r="R3424" s="90" t="s">
        <v>94</v>
      </c>
      <c r="S3424" s="125" t="s">
        <v>954</v>
      </c>
      <c r="T3424" s="96" t="s">
        <v>78</v>
      </c>
      <c r="U3424" s="95" t="s">
        <v>9327</v>
      </c>
    </row>
    <row r="3425" spans="1:21" ht="42.75" x14ac:dyDescent="0.25">
      <c r="A3425" s="124">
        <v>3420</v>
      </c>
      <c r="B3425" s="125" t="s">
        <v>7956</v>
      </c>
      <c r="C3425" s="125" t="s">
        <v>8006</v>
      </c>
      <c r="D3425" s="123">
        <v>46148</v>
      </c>
      <c r="E3425" s="125" t="s">
        <v>90</v>
      </c>
      <c r="F3425" s="143" t="s">
        <v>135</v>
      </c>
      <c r="G3425" s="125" t="s">
        <v>98</v>
      </c>
      <c r="H3425" s="125" t="s">
        <v>92</v>
      </c>
      <c r="I3425" s="297" t="s">
        <v>4749</v>
      </c>
      <c r="J3425" s="95" t="s">
        <v>18</v>
      </c>
      <c r="K3425" s="105">
        <v>0</v>
      </c>
      <c r="L3425" s="126" t="s">
        <v>8330</v>
      </c>
      <c r="M3425" s="200" t="s">
        <v>8331</v>
      </c>
      <c r="N3425" s="127" t="s">
        <v>8332</v>
      </c>
      <c r="O3425" s="104" t="s">
        <v>68</v>
      </c>
      <c r="P3425" s="104" t="s">
        <v>131</v>
      </c>
      <c r="Q3425" s="218" t="s">
        <v>93</v>
      </c>
      <c r="R3425" s="125" t="s">
        <v>94</v>
      </c>
      <c r="S3425" s="125" t="s">
        <v>79</v>
      </c>
      <c r="T3425" s="129" t="s">
        <v>79</v>
      </c>
      <c r="U3425" s="90"/>
    </row>
    <row r="3426" spans="1:21" ht="38.25" x14ac:dyDescent="0.25">
      <c r="A3426" s="124">
        <v>3421</v>
      </c>
      <c r="B3426" s="125" t="s">
        <v>7956</v>
      </c>
      <c r="C3426" s="125" t="s">
        <v>8006</v>
      </c>
      <c r="D3426" s="123">
        <v>46148</v>
      </c>
      <c r="E3426" s="125" t="s">
        <v>90</v>
      </c>
      <c r="F3426" s="143" t="s">
        <v>135</v>
      </c>
      <c r="G3426" s="125" t="s">
        <v>98</v>
      </c>
      <c r="H3426" s="125" t="s">
        <v>92</v>
      </c>
      <c r="I3426" s="297" t="s">
        <v>4749</v>
      </c>
      <c r="J3426" s="95" t="s">
        <v>18</v>
      </c>
      <c r="K3426" s="105">
        <v>0</v>
      </c>
      <c r="L3426" s="126" t="s">
        <v>7410</v>
      </c>
      <c r="M3426" s="200" t="s">
        <v>8333</v>
      </c>
      <c r="N3426" s="127" t="s">
        <v>8334</v>
      </c>
      <c r="O3426" s="104" t="s">
        <v>3359</v>
      </c>
      <c r="P3426" s="104" t="s">
        <v>130</v>
      </c>
      <c r="Q3426" s="218" t="s">
        <v>93</v>
      </c>
      <c r="R3426" s="125" t="s">
        <v>94</v>
      </c>
      <c r="S3426" s="125" t="s">
        <v>79</v>
      </c>
      <c r="T3426" s="129" t="s">
        <v>79</v>
      </c>
      <c r="U3426" s="90"/>
    </row>
    <row r="3427" spans="1:21" ht="28.5" x14ac:dyDescent="0.25">
      <c r="A3427" s="124">
        <v>3422</v>
      </c>
      <c r="B3427" s="125" t="s">
        <v>7956</v>
      </c>
      <c r="C3427" s="125" t="s">
        <v>8006</v>
      </c>
      <c r="D3427" s="123">
        <v>46148</v>
      </c>
      <c r="E3427" s="125" t="s">
        <v>90</v>
      </c>
      <c r="F3427" s="143" t="s">
        <v>135</v>
      </c>
      <c r="G3427" s="125" t="s">
        <v>98</v>
      </c>
      <c r="H3427" s="125" t="s">
        <v>92</v>
      </c>
      <c r="I3427" s="297" t="s">
        <v>4749</v>
      </c>
      <c r="J3427" s="95" t="s">
        <v>18</v>
      </c>
      <c r="K3427" s="105" t="s">
        <v>122</v>
      </c>
      <c r="L3427" s="126" t="s">
        <v>7772</v>
      </c>
      <c r="M3427" s="200" t="s">
        <v>8335</v>
      </c>
      <c r="N3427" s="127" t="s">
        <v>8336</v>
      </c>
      <c r="O3427" s="104" t="s">
        <v>45</v>
      </c>
      <c r="P3427" s="104" t="s">
        <v>45</v>
      </c>
      <c r="Q3427" s="218" t="s">
        <v>99</v>
      </c>
      <c r="R3427" s="125" t="s">
        <v>94</v>
      </c>
      <c r="S3427" s="125" t="s">
        <v>79</v>
      </c>
      <c r="T3427" s="129" t="s">
        <v>79</v>
      </c>
      <c r="U3427" s="90"/>
    </row>
    <row r="3428" spans="1:21" ht="28.5" x14ac:dyDescent="0.25">
      <c r="A3428" s="124">
        <v>3423</v>
      </c>
      <c r="B3428" s="125" t="s">
        <v>7956</v>
      </c>
      <c r="C3428" s="125" t="s">
        <v>8006</v>
      </c>
      <c r="D3428" s="123">
        <v>46148</v>
      </c>
      <c r="E3428" s="125" t="s">
        <v>90</v>
      </c>
      <c r="F3428" s="143" t="s">
        <v>135</v>
      </c>
      <c r="G3428" s="125" t="s">
        <v>98</v>
      </c>
      <c r="H3428" s="125" t="s">
        <v>92</v>
      </c>
      <c r="I3428" s="297" t="s">
        <v>4749</v>
      </c>
      <c r="J3428" s="95" t="s">
        <v>18</v>
      </c>
      <c r="K3428" s="105" t="s">
        <v>139</v>
      </c>
      <c r="L3428" s="126" t="s">
        <v>323</v>
      </c>
      <c r="M3428" s="200" t="s">
        <v>8337</v>
      </c>
      <c r="N3428" s="127" t="s">
        <v>8338</v>
      </c>
      <c r="O3428" s="104" t="s">
        <v>45</v>
      </c>
      <c r="P3428" s="104" t="s">
        <v>45</v>
      </c>
      <c r="Q3428" s="218" t="s">
        <v>99</v>
      </c>
      <c r="R3428" s="125" t="s">
        <v>94</v>
      </c>
      <c r="S3428" s="125" t="s">
        <v>79</v>
      </c>
      <c r="T3428" s="129" t="s">
        <v>79</v>
      </c>
      <c r="U3428" s="90"/>
    </row>
    <row r="3429" spans="1:21" ht="42.75" x14ac:dyDescent="0.25">
      <c r="A3429" s="124">
        <v>3424</v>
      </c>
      <c r="B3429" s="125" t="s">
        <v>7956</v>
      </c>
      <c r="C3429" s="125" t="s">
        <v>8006</v>
      </c>
      <c r="D3429" s="123">
        <v>46148</v>
      </c>
      <c r="E3429" s="125" t="s">
        <v>90</v>
      </c>
      <c r="F3429" s="143" t="s">
        <v>100</v>
      </c>
      <c r="G3429" s="125" t="s">
        <v>98</v>
      </c>
      <c r="H3429" s="125" t="s">
        <v>92</v>
      </c>
      <c r="I3429" s="297" t="s">
        <v>453</v>
      </c>
      <c r="J3429" s="95" t="s">
        <v>19</v>
      </c>
      <c r="K3429" s="105" t="s">
        <v>120</v>
      </c>
      <c r="L3429" s="126" t="s">
        <v>3591</v>
      </c>
      <c r="M3429" s="200" t="s">
        <v>8339</v>
      </c>
      <c r="N3429" s="127" t="s">
        <v>8340</v>
      </c>
      <c r="O3429" s="104" t="s">
        <v>53</v>
      </c>
      <c r="P3429" s="104" t="s">
        <v>131</v>
      </c>
      <c r="Q3429" s="218" t="s">
        <v>97</v>
      </c>
      <c r="R3429" s="125" t="s">
        <v>94</v>
      </c>
      <c r="S3429" s="125" t="s">
        <v>79</v>
      </c>
      <c r="T3429" s="129" t="s">
        <v>79</v>
      </c>
      <c r="U3429" s="90"/>
    </row>
    <row r="3430" spans="1:21" ht="42.75" x14ac:dyDescent="0.25">
      <c r="A3430" s="124">
        <v>3425</v>
      </c>
      <c r="B3430" s="125" t="s">
        <v>7956</v>
      </c>
      <c r="C3430" s="125" t="s">
        <v>8006</v>
      </c>
      <c r="D3430" s="123">
        <v>46148</v>
      </c>
      <c r="E3430" s="125" t="s">
        <v>90</v>
      </c>
      <c r="F3430" s="143" t="s">
        <v>100</v>
      </c>
      <c r="G3430" s="125" t="s">
        <v>98</v>
      </c>
      <c r="H3430" s="125" t="s">
        <v>92</v>
      </c>
      <c r="I3430" s="297" t="s">
        <v>453</v>
      </c>
      <c r="J3430" s="95" t="s">
        <v>19</v>
      </c>
      <c r="K3430" s="105" t="s">
        <v>120</v>
      </c>
      <c r="L3430" s="126" t="s">
        <v>3591</v>
      </c>
      <c r="M3430" s="200" t="s">
        <v>8341</v>
      </c>
      <c r="N3430" s="127" t="s">
        <v>8340</v>
      </c>
      <c r="O3430" s="104" t="s">
        <v>53</v>
      </c>
      <c r="P3430" s="104" t="s">
        <v>131</v>
      </c>
      <c r="Q3430" s="218" t="s">
        <v>97</v>
      </c>
      <c r="R3430" s="125" t="s">
        <v>94</v>
      </c>
      <c r="S3430" s="125" t="s">
        <v>79</v>
      </c>
      <c r="T3430" s="129" t="s">
        <v>79</v>
      </c>
      <c r="U3430" s="90"/>
    </row>
    <row r="3431" spans="1:21" ht="36" x14ac:dyDescent="0.25">
      <c r="A3431" s="124">
        <v>3426</v>
      </c>
      <c r="B3431" s="125" t="s">
        <v>7956</v>
      </c>
      <c r="C3431" s="125" t="s">
        <v>8006</v>
      </c>
      <c r="D3431" s="123">
        <v>46148</v>
      </c>
      <c r="E3431" s="125" t="s">
        <v>90</v>
      </c>
      <c r="F3431" s="143" t="s">
        <v>100</v>
      </c>
      <c r="G3431" s="125" t="s">
        <v>98</v>
      </c>
      <c r="H3431" s="125" t="s">
        <v>92</v>
      </c>
      <c r="I3431" s="297" t="s">
        <v>653</v>
      </c>
      <c r="J3431" s="95" t="s">
        <v>18</v>
      </c>
      <c r="K3431" s="105">
        <v>3</v>
      </c>
      <c r="L3431" s="126" t="s">
        <v>665</v>
      </c>
      <c r="M3431" s="200" t="s">
        <v>8342</v>
      </c>
      <c r="N3431" s="127" t="s">
        <v>8343</v>
      </c>
      <c r="O3431" s="104" t="s">
        <v>71</v>
      </c>
      <c r="P3431" s="104" t="s">
        <v>136</v>
      </c>
      <c r="Q3431" s="218" t="s">
        <v>93</v>
      </c>
      <c r="R3431" s="125" t="s">
        <v>94</v>
      </c>
      <c r="S3431" s="125" t="s">
        <v>79</v>
      </c>
      <c r="T3431" s="129" t="s">
        <v>79</v>
      </c>
      <c r="U3431" s="90"/>
    </row>
    <row r="3432" spans="1:21" ht="36" x14ac:dyDescent="0.25">
      <c r="A3432" s="124">
        <v>3427</v>
      </c>
      <c r="B3432" s="125" t="s">
        <v>7956</v>
      </c>
      <c r="C3432" s="125" t="s">
        <v>8006</v>
      </c>
      <c r="D3432" s="123">
        <v>46148</v>
      </c>
      <c r="E3432" s="125" t="s">
        <v>90</v>
      </c>
      <c r="F3432" s="143" t="s">
        <v>135</v>
      </c>
      <c r="G3432" s="125" t="s">
        <v>98</v>
      </c>
      <c r="H3432" s="125" t="s">
        <v>92</v>
      </c>
      <c r="I3432" s="297" t="s">
        <v>653</v>
      </c>
      <c r="J3432" s="95" t="s">
        <v>18</v>
      </c>
      <c r="K3432" s="105">
        <v>3</v>
      </c>
      <c r="L3432" s="126" t="s">
        <v>3274</v>
      </c>
      <c r="M3432" s="200" t="s">
        <v>8344</v>
      </c>
      <c r="N3432" s="127" t="s">
        <v>8345</v>
      </c>
      <c r="O3432" s="104" t="s">
        <v>41</v>
      </c>
      <c r="P3432" s="104" t="s">
        <v>129</v>
      </c>
      <c r="Q3432" s="218" t="s">
        <v>99</v>
      </c>
      <c r="R3432" s="125" t="s">
        <v>94</v>
      </c>
      <c r="S3432" s="125" t="s">
        <v>79</v>
      </c>
      <c r="T3432" s="129" t="s">
        <v>79</v>
      </c>
      <c r="U3432" s="90"/>
    </row>
    <row r="3433" spans="1:21" ht="42.75" x14ac:dyDescent="0.25">
      <c r="A3433" s="124">
        <v>3428</v>
      </c>
      <c r="B3433" s="125" t="s">
        <v>7956</v>
      </c>
      <c r="C3433" s="125" t="s">
        <v>8006</v>
      </c>
      <c r="D3433" s="123">
        <v>46148</v>
      </c>
      <c r="E3433" s="125" t="s">
        <v>90</v>
      </c>
      <c r="F3433" s="143" t="s">
        <v>135</v>
      </c>
      <c r="G3433" s="125" t="s">
        <v>98</v>
      </c>
      <c r="H3433" s="125" t="s">
        <v>92</v>
      </c>
      <c r="I3433" s="297" t="s">
        <v>653</v>
      </c>
      <c r="J3433" s="95" t="s">
        <v>18</v>
      </c>
      <c r="K3433" s="105">
        <v>3</v>
      </c>
      <c r="L3433" s="126" t="s">
        <v>3846</v>
      </c>
      <c r="M3433" s="200" t="s">
        <v>8346</v>
      </c>
      <c r="N3433" s="127" t="s">
        <v>8347</v>
      </c>
      <c r="O3433" s="104" t="s">
        <v>34</v>
      </c>
      <c r="P3433" s="104" t="s">
        <v>129</v>
      </c>
      <c r="Q3433" s="218" t="s">
        <v>99</v>
      </c>
      <c r="R3433" s="125" t="s">
        <v>94</v>
      </c>
      <c r="S3433" s="125" t="s">
        <v>79</v>
      </c>
      <c r="T3433" s="129" t="s">
        <v>79</v>
      </c>
      <c r="U3433" s="90"/>
    </row>
    <row r="3434" spans="1:21" ht="36" x14ac:dyDescent="0.25">
      <c r="A3434" s="124">
        <v>3429</v>
      </c>
      <c r="B3434" s="125" t="s">
        <v>7956</v>
      </c>
      <c r="C3434" s="125" t="s">
        <v>8006</v>
      </c>
      <c r="D3434" s="123">
        <v>46148</v>
      </c>
      <c r="E3434" s="125" t="s">
        <v>90</v>
      </c>
      <c r="F3434" s="143" t="s">
        <v>100</v>
      </c>
      <c r="G3434" s="125" t="s">
        <v>98</v>
      </c>
      <c r="H3434" s="125" t="s">
        <v>92</v>
      </c>
      <c r="I3434" s="297" t="s">
        <v>653</v>
      </c>
      <c r="J3434" s="95" t="s">
        <v>18</v>
      </c>
      <c r="K3434" s="105">
        <v>3</v>
      </c>
      <c r="L3434" s="126" t="s">
        <v>6407</v>
      </c>
      <c r="M3434" s="200" t="s">
        <v>8348</v>
      </c>
      <c r="N3434" s="127" t="s">
        <v>8349</v>
      </c>
      <c r="O3434" s="104" t="s">
        <v>3358</v>
      </c>
      <c r="P3434" s="104" t="s">
        <v>131</v>
      </c>
      <c r="Q3434" s="218" t="s">
        <v>93</v>
      </c>
      <c r="R3434" s="125" t="s">
        <v>94</v>
      </c>
      <c r="S3434" s="125" t="s">
        <v>79</v>
      </c>
      <c r="T3434" s="129" t="s">
        <v>79</v>
      </c>
      <c r="U3434" s="90"/>
    </row>
    <row r="3435" spans="1:21" ht="57" x14ac:dyDescent="0.25">
      <c r="A3435" s="124">
        <v>3430</v>
      </c>
      <c r="B3435" s="125" t="s">
        <v>7956</v>
      </c>
      <c r="C3435" s="125" t="s">
        <v>8006</v>
      </c>
      <c r="D3435" s="123">
        <v>46148</v>
      </c>
      <c r="E3435" s="125" t="s">
        <v>90</v>
      </c>
      <c r="F3435" s="143" t="s">
        <v>100</v>
      </c>
      <c r="G3435" s="125" t="s">
        <v>98</v>
      </c>
      <c r="H3435" s="125" t="s">
        <v>92</v>
      </c>
      <c r="I3435" s="297" t="s">
        <v>8350</v>
      </c>
      <c r="J3435" s="95" t="s">
        <v>17</v>
      </c>
      <c r="K3435" s="105" t="s">
        <v>122</v>
      </c>
      <c r="L3435" s="126" t="s">
        <v>5218</v>
      </c>
      <c r="M3435" s="200" t="s">
        <v>8351</v>
      </c>
      <c r="N3435" s="127" t="s">
        <v>8352</v>
      </c>
      <c r="O3435" s="104" t="s">
        <v>53</v>
      </c>
      <c r="P3435" s="104" t="s">
        <v>125</v>
      </c>
      <c r="Q3435" s="218" t="s">
        <v>93</v>
      </c>
      <c r="R3435" s="125" t="s">
        <v>94</v>
      </c>
      <c r="S3435" s="125" t="s">
        <v>79</v>
      </c>
      <c r="T3435" s="129" t="s">
        <v>79</v>
      </c>
      <c r="U3435" s="90"/>
    </row>
    <row r="3436" spans="1:21" ht="38.25" x14ac:dyDescent="0.25">
      <c r="A3436" s="124">
        <v>3431</v>
      </c>
      <c r="B3436" s="125" t="s">
        <v>7956</v>
      </c>
      <c r="C3436" s="125" t="s">
        <v>8006</v>
      </c>
      <c r="D3436" s="123">
        <v>46148</v>
      </c>
      <c r="E3436" s="125" t="s">
        <v>90</v>
      </c>
      <c r="F3436" s="143" t="s">
        <v>100</v>
      </c>
      <c r="G3436" s="125" t="s">
        <v>98</v>
      </c>
      <c r="H3436" s="125" t="s">
        <v>92</v>
      </c>
      <c r="I3436" s="297" t="s">
        <v>8350</v>
      </c>
      <c r="J3436" s="95" t="s">
        <v>17</v>
      </c>
      <c r="K3436" s="105">
        <v>0</v>
      </c>
      <c r="L3436" s="126" t="s">
        <v>399</v>
      </c>
      <c r="M3436" s="200" t="s">
        <v>8353</v>
      </c>
      <c r="N3436" s="127" t="s">
        <v>8354</v>
      </c>
      <c r="O3436" s="104" t="s">
        <v>44</v>
      </c>
      <c r="P3436" s="104" t="s">
        <v>130</v>
      </c>
      <c r="Q3436" s="218" t="s">
        <v>93</v>
      </c>
      <c r="R3436" s="125" t="s">
        <v>94</v>
      </c>
      <c r="S3436" s="125" t="s">
        <v>79</v>
      </c>
      <c r="T3436" s="129" t="s">
        <v>79</v>
      </c>
      <c r="U3436" s="90"/>
    </row>
    <row r="3437" spans="1:21" ht="28.5" x14ac:dyDescent="0.25">
      <c r="A3437" s="124">
        <v>3432</v>
      </c>
      <c r="B3437" s="125" t="s">
        <v>7956</v>
      </c>
      <c r="C3437" s="125" t="s">
        <v>8006</v>
      </c>
      <c r="D3437" s="123">
        <v>46148</v>
      </c>
      <c r="E3437" s="125" t="s">
        <v>90</v>
      </c>
      <c r="F3437" s="143" t="s">
        <v>100</v>
      </c>
      <c r="G3437" s="125" t="s">
        <v>98</v>
      </c>
      <c r="H3437" s="125" t="s">
        <v>92</v>
      </c>
      <c r="I3437" s="297" t="s">
        <v>8350</v>
      </c>
      <c r="J3437" s="95" t="s">
        <v>17</v>
      </c>
      <c r="K3437" s="105" t="s">
        <v>139</v>
      </c>
      <c r="L3437" s="126" t="s">
        <v>3974</v>
      </c>
      <c r="M3437" s="200" t="s">
        <v>8355</v>
      </c>
      <c r="N3437" s="127" t="s">
        <v>8356</v>
      </c>
      <c r="O3437" s="104" t="s">
        <v>53</v>
      </c>
      <c r="P3437" s="104" t="s">
        <v>131</v>
      </c>
      <c r="Q3437" s="218" t="s">
        <v>93</v>
      </c>
      <c r="R3437" s="125" t="s">
        <v>94</v>
      </c>
      <c r="S3437" s="125" t="s">
        <v>79</v>
      </c>
      <c r="T3437" s="129" t="s">
        <v>79</v>
      </c>
      <c r="U3437" s="90"/>
    </row>
    <row r="3438" spans="1:21" ht="28.5" x14ac:dyDescent="0.25">
      <c r="A3438" s="124">
        <v>3433</v>
      </c>
      <c r="B3438" s="125" t="s">
        <v>7956</v>
      </c>
      <c r="C3438" s="125" t="s">
        <v>8006</v>
      </c>
      <c r="D3438" s="123">
        <v>46148</v>
      </c>
      <c r="E3438" s="125" t="s">
        <v>90</v>
      </c>
      <c r="F3438" s="143" t="s">
        <v>100</v>
      </c>
      <c r="G3438" s="125" t="s">
        <v>98</v>
      </c>
      <c r="H3438" s="125" t="s">
        <v>92</v>
      </c>
      <c r="I3438" s="297" t="s">
        <v>8350</v>
      </c>
      <c r="J3438" s="95" t="s">
        <v>17</v>
      </c>
      <c r="K3438" s="105">
        <v>0</v>
      </c>
      <c r="L3438" s="126" t="s">
        <v>399</v>
      </c>
      <c r="M3438" s="200" t="s">
        <v>8357</v>
      </c>
      <c r="N3438" s="127" t="s">
        <v>8358</v>
      </c>
      <c r="O3438" s="104" t="s">
        <v>3358</v>
      </c>
      <c r="P3438" s="104" t="s">
        <v>131</v>
      </c>
      <c r="Q3438" s="218" t="s">
        <v>93</v>
      </c>
      <c r="R3438" s="125" t="s">
        <v>94</v>
      </c>
      <c r="S3438" s="125" t="s">
        <v>79</v>
      </c>
      <c r="T3438" s="129" t="s">
        <v>79</v>
      </c>
      <c r="U3438" s="90"/>
    </row>
    <row r="3439" spans="1:21" ht="42.75" x14ac:dyDescent="0.25">
      <c r="A3439" s="124">
        <v>3434</v>
      </c>
      <c r="B3439" s="125" t="s">
        <v>7956</v>
      </c>
      <c r="C3439" s="125" t="s">
        <v>8006</v>
      </c>
      <c r="D3439" s="123">
        <v>46148</v>
      </c>
      <c r="E3439" s="125" t="s">
        <v>90</v>
      </c>
      <c r="F3439" s="143" t="s">
        <v>100</v>
      </c>
      <c r="G3439" s="125" t="s">
        <v>98</v>
      </c>
      <c r="H3439" s="125" t="s">
        <v>92</v>
      </c>
      <c r="I3439" s="297" t="s">
        <v>8350</v>
      </c>
      <c r="J3439" s="95" t="s">
        <v>17</v>
      </c>
      <c r="K3439" s="105" t="s">
        <v>122</v>
      </c>
      <c r="L3439" s="126" t="s">
        <v>8359</v>
      </c>
      <c r="M3439" s="200" t="s">
        <v>8360</v>
      </c>
      <c r="N3439" s="127" t="s">
        <v>8361</v>
      </c>
      <c r="O3439" s="104" t="s">
        <v>3358</v>
      </c>
      <c r="P3439" s="104" t="s">
        <v>131</v>
      </c>
      <c r="Q3439" s="218" t="s">
        <v>93</v>
      </c>
      <c r="R3439" s="125" t="s">
        <v>94</v>
      </c>
      <c r="S3439" s="125" t="s">
        <v>79</v>
      </c>
      <c r="T3439" s="129" t="s">
        <v>79</v>
      </c>
      <c r="U3439" s="90"/>
    </row>
    <row r="3440" spans="1:21" ht="28.5" x14ac:dyDescent="0.25">
      <c r="A3440" s="124">
        <v>3435</v>
      </c>
      <c r="B3440" s="125" t="s">
        <v>7956</v>
      </c>
      <c r="C3440" s="125" t="s">
        <v>8006</v>
      </c>
      <c r="D3440" s="123">
        <v>46148</v>
      </c>
      <c r="E3440" s="125" t="s">
        <v>90</v>
      </c>
      <c r="F3440" s="143" t="s">
        <v>135</v>
      </c>
      <c r="G3440" s="90" t="s">
        <v>95</v>
      </c>
      <c r="H3440" s="90" t="s">
        <v>92</v>
      </c>
      <c r="I3440" s="297" t="s">
        <v>578</v>
      </c>
      <c r="J3440" s="95" t="s">
        <v>18</v>
      </c>
      <c r="K3440" s="105">
        <v>3</v>
      </c>
      <c r="L3440" s="95" t="s">
        <v>8363</v>
      </c>
      <c r="M3440" s="91" t="s">
        <v>8364</v>
      </c>
      <c r="N3440" s="91" t="s">
        <v>8365</v>
      </c>
      <c r="O3440" s="104" t="s">
        <v>73</v>
      </c>
      <c r="P3440" s="104" t="s">
        <v>124</v>
      </c>
      <c r="Q3440" s="218" t="s">
        <v>99</v>
      </c>
      <c r="R3440" s="90" t="s">
        <v>94</v>
      </c>
      <c r="S3440" s="90" t="s">
        <v>78</v>
      </c>
      <c r="T3440" s="96" t="s">
        <v>79</v>
      </c>
      <c r="U3440" s="123">
        <v>46151</v>
      </c>
    </row>
    <row r="3441" spans="1:21" ht="42.75" x14ac:dyDescent="0.25">
      <c r="A3441" s="124">
        <v>3436</v>
      </c>
      <c r="B3441" s="125" t="s">
        <v>7956</v>
      </c>
      <c r="C3441" s="125" t="s">
        <v>8006</v>
      </c>
      <c r="D3441" s="123">
        <v>46148</v>
      </c>
      <c r="E3441" s="125" t="s">
        <v>90</v>
      </c>
      <c r="F3441" s="143" t="s">
        <v>135</v>
      </c>
      <c r="G3441" s="90" t="s">
        <v>95</v>
      </c>
      <c r="H3441" s="90" t="s">
        <v>92</v>
      </c>
      <c r="I3441" s="297" t="s">
        <v>578</v>
      </c>
      <c r="J3441" s="95" t="s">
        <v>18</v>
      </c>
      <c r="K3441" s="105">
        <v>3</v>
      </c>
      <c r="L3441" s="95" t="s">
        <v>5084</v>
      </c>
      <c r="M3441" s="91" t="s">
        <v>8366</v>
      </c>
      <c r="N3441" s="91" t="s">
        <v>8367</v>
      </c>
      <c r="O3441" s="104" t="s">
        <v>53</v>
      </c>
      <c r="P3441" s="104" t="s">
        <v>129</v>
      </c>
      <c r="Q3441" s="218" t="s">
        <v>99</v>
      </c>
      <c r="R3441" s="90" t="s">
        <v>94</v>
      </c>
      <c r="S3441" s="90" t="s">
        <v>78</v>
      </c>
      <c r="T3441" s="96" t="s">
        <v>79</v>
      </c>
      <c r="U3441" s="90"/>
    </row>
    <row r="3442" spans="1:21" ht="28.5" x14ac:dyDescent="0.25">
      <c r="A3442" s="124">
        <v>3437</v>
      </c>
      <c r="B3442" s="125" t="s">
        <v>7956</v>
      </c>
      <c r="C3442" s="125" t="s">
        <v>8006</v>
      </c>
      <c r="D3442" s="123">
        <v>46148</v>
      </c>
      <c r="E3442" s="125" t="s">
        <v>90</v>
      </c>
      <c r="F3442" s="143" t="s">
        <v>135</v>
      </c>
      <c r="G3442" s="90" t="s">
        <v>95</v>
      </c>
      <c r="H3442" s="90" t="s">
        <v>92</v>
      </c>
      <c r="I3442" s="297" t="s">
        <v>578</v>
      </c>
      <c r="J3442" s="95" t="s">
        <v>18</v>
      </c>
      <c r="K3442" s="105">
        <v>3</v>
      </c>
      <c r="L3442" s="95" t="s">
        <v>8368</v>
      </c>
      <c r="M3442" s="91" t="s">
        <v>8369</v>
      </c>
      <c r="N3442" s="91" t="s">
        <v>8370</v>
      </c>
      <c r="O3442" s="104" t="s">
        <v>3355</v>
      </c>
      <c r="P3442" s="104" t="s">
        <v>131</v>
      </c>
      <c r="Q3442" s="218" t="s">
        <v>99</v>
      </c>
      <c r="R3442" s="90" t="s">
        <v>94</v>
      </c>
      <c r="S3442" s="90" t="s">
        <v>78</v>
      </c>
      <c r="T3442" s="96" t="s">
        <v>79</v>
      </c>
      <c r="U3442" s="90"/>
    </row>
    <row r="3443" spans="1:21" ht="71.25" x14ac:dyDescent="0.25">
      <c r="A3443" s="124">
        <v>3438</v>
      </c>
      <c r="B3443" s="125" t="s">
        <v>7956</v>
      </c>
      <c r="C3443" s="125" t="s">
        <v>8006</v>
      </c>
      <c r="D3443" s="123">
        <v>46148</v>
      </c>
      <c r="E3443" s="125" t="s">
        <v>90</v>
      </c>
      <c r="F3443" s="143" t="s">
        <v>135</v>
      </c>
      <c r="G3443" s="90" t="s">
        <v>95</v>
      </c>
      <c r="H3443" s="90" t="s">
        <v>92</v>
      </c>
      <c r="I3443" s="297" t="s">
        <v>578</v>
      </c>
      <c r="J3443" s="95" t="s">
        <v>18</v>
      </c>
      <c r="K3443" s="105">
        <v>3</v>
      </c>
      <c r="L3443" s="95" t="s">
        <v>8371</v>
      </c>
      <c r="M3443" s="91" t="s">
        <v>8372</v>
      </c>
      <c r="N3443" s="91" t="s">
        <v>8373</v>
      </c>
      <c r="O3443" s="104" t="s">
        <v>39</v>
      </c>
      <c r="P3443" s="104" t="s">
        <v>125</v>
      </c>
      <c r="Q3443" s="218" t="s">
        <v>99</v>
      </c>
      <c r="R3443" s="90" t="s">
        <v>94</v>
      </c>
      <c r="S3443" s="90" t="s">
        <v>78</v>
      </c>
      <c r="T3443" s="96" t="s">
        <v>79</v>
      </c>
      <c r="U3443" s="90"/>
    </row>
    <row r="3444" spans="1:21" ht="38.25" x14ac:dyDescent="0.25">
      <c r="A3444" s="124">
        <v>3439</v>
      </c>
      <c r="B3444" s="125" t="s">
        <v>7956</v>
      </c>
      <c r="C3444" s="125" t="s">
        <v>8006</v>
      </c>
      <c r="D3444" s="123">
        <v>46148</v>
      </c>
      <c r="E3444" s="125" t="s">
        <v>90</v>
      </c>
      <c r="F3444" s="143" t="s">
        <v>135</v>
      </c>
      <c r="G3444" s="90" t="s">
        <v>95</v>
      </c>
      <c r="H3444" s="90" t="s">
        <v>92</v>
      </c>
      <c r="I3444" s="297" t="s">
        <v>578</v>
      </c>
      <c r="J3444" s="95" t="s">
        <v>18</v>
      </c>
      <c r="K3444" s="105" t="s">
        <v>121</v>
      </c>
      <c r="L3444" s="95" t="s">
        <v>8374</v>
      </c>
      <c r="M3444" s="91" t="s">
        <v>8375</v>
      </c>
      <c r="N3444" s="91" t="s">
        <v>8376</v>
      </c>
      <c r="O3444" s="104" t="s">
        <v>51</v>
      </c>
      <c r="P3444" s="104" t="s">
        <v>130</v>
      </c>
      <c r="Q3444" s="218" t="s">
        <v>93</v>
      </c>
      <c r="R3444" s="90" t="s">
        <v>94</v>
      </c>
      <c r="S3444" s="90" t="s">
        <v>78</v>
      </c>
      <c r="T3444" s="96" t="s">
        <v>79</v>
      </c>
      <c r="U3444" s="90"/>
    </row>
    <row r="3445" spans="1:21" ht="42.75" x14ac:dyDescent="0.25">
      <c r="A3445" s="124">
        <v>3440</v>
      </c>
      <c r="B3445" s="125" t="s">
        <v>7956</v>
      </c>
      <c r="C3445" s="125" t="s">
        <v>8006</v>
      </c>
      <c r="D3445" s="123">
        <v>46148</v>
      </c>
      <c r="E3445" s="125" t="s">
        <v>90</v>
      </c>
      <c r="F3445" s="143" t="s">
        <v>100</v>
      </c>
      <c r="G3445" s="90" t="s">
        <v>95</v>
      </c>
      <c r="H3445" s="90" t="s">
        <v>92</v>
      </c>
      <c r="I3445" s="297" t="s">
        <v>578</v>
      </c>
      <c r="J3445" s="95" t="s">
        <v>18</v>
      </c>
      <c r="K3445" s="248" t="s">
        <v>121</v>
      </c>
      <c r="L3445" s="95" t="s">
        <v>8377</v>
      </c>
      <c r="M3445" s="91" t="s">
        <v>8378</v>
      </c>
      <c r="N3445" s="91" t="s">
        <v>8379</v>
      </c>
      <c r="O3445" s="104" t="s">
        <v>53</v>
      </c>
      <c r="P3445" s="104" t="s">
        <v>131</v>
      </c>
      <c r="Q3445" s="218" t="s">
        <v>93</v>
      </c>
      <c r="R3445" s="90" t="s">
        <v>94</v>
      </c>
      <c r="S3445" s="90" t="s">
        <v>78</v>
      </c>
      <c r="T3445" s="96" t="s">
        <v>79</v>
      </c>
      <c r="U3445" s="90"/>
    </row>
    <row r="3446" spans="1:21" ht="28.5" x14ac:dyDescent="0.25">
      <c r="A3446" s="124">
        <v>3441</v>
      </c>
      <c r="B3446" s="125" t="s">
        <v>7956</v>
      </c>
      <c r="C3446" s="125" t="s">
        <v>8006</v>
      </c>
      <c r="D3446" s="123">
        <v>46148</v>
      </c>
      <c r="E3446" s="125" t="s">
        <v>90</v>
      </c>
      <c r="F3446" s="143" t="s">
        <v>135</v>
      </c>
      <c r="G3446" s="90" t="s">
        <v>95</v>
      </c>
      <c r="H3446" s="90" t="s">
        <v>92</v>
      </c>
      <c r="I3446" s="297" t="s">
        <v>578</v>
      </c>
      <c r="J3446" s="95" t="s">
        <v>18</v>
      </c>
      <c r="K3446" s="105" t="s">
        <v>121</v>
      </c>
      <c r="L3446" s="95" t="s">
        <v>2966</v>
      </c>
      <c r="M3446" s="91" t="s">
        <v>8380</v>
      </c>
      <c r="N3446" s="91" t="s">
        <v>8381</v>
      </c>
      <c r="O3446" s="104" t="s">
        <v>3355</v>
      </c>
      <c r="P3446" s="104" t="s">
        <v>131</v>
      </c>
      <c r="Q3446" s="218" t="s">
        <v>93</v>
      </c>
      <c r="R3446" s="90" t="s">
        <v>94</v>
      </c>
      <c r="S3446" s="90" t="s">
        <v>78</v>
      </c>
      <c r="T3446" s="96" t="s">
        <v>79</v>
      </c>
      <c r="U3446" s="123">
        <v>46152</v>
      </c>
    </row>
    <row r="3447" spans="1:21" ht="36" x14ac:dyDescent="0.25">
      <c r="A3447" s="124">
        <v>3442</v>
      </c>
      <c r="B3447" s="125" t="s">
        <v>7956</v>
      </c>
      <c r="C3447" s="125" t="s">
        <v>8006</v>
      </c>
      <c r="D3447" s="123">
        <v>46149</v>
      </c>
      <c r="E3447" s="125" t="s">
        <v>90</v>
      </c>
      <c r="F3447" s="143" t="s">
        <v>135</v>
      </c>
      <c r="G3447" s="90" t="s">
        <v>98</v>
      </c>
      <c r="H3447" s="90" t="s">
        <v>96</v>
      </c>
      <c r="I3447" s="297" t="s">
        <v>117</v>
      </c>
      <c r="J3447" s="95" t="s">
        <v>18</v>
      </c>
      <c r="K3447" s="105">
        <v>5</v>
      </c>
      <c r="L3447" s="95" t="s">
        <v>2186</v>
      </c>
      <c r="M3447" s="91" t="s">
        <v>8382</v>
      </c>
      <c r="N3447" s="91" t="s">
        <v>8383</v>
      </c>
      <c r="O3447" s="104" t="s">
        <v>41</v>
      </c>
      <c r="P3447" s="104" t="s">
        <v>129</v>
      </c>
      <c r="Q3447" s="218" t="s">
        <v>99</v>
      </c>
      <c r="R3447" s="90" t="s">
        <v>94</v>
      </c>
      <c r="S3447" s="90" t="s">
        <v>78</v>
      </c>
      <c r="T3447" s="96" t="s">
        <v>79</v>
      </c>
      <c r="U3447" s="90"/>
    </row>
    <row r="3448" spans="1:21" ht="42.75" x14ac:dyDescent="0.25">
      <c r="A3448" s="124">
        <v>3443</v>
      </c>
      <c r="B3448" s="125" t="s">
        <v>7956</v>
      </c>
      <c r="C3448" s="125" t="s">
        <v>8006</v>
      </c>
      <c r="D3448" s="123">
        <v>46149</v>
      </c>
      <c r="E3448" s="125" t="s">
        <v>90</v>
      </c>
      <c r="F3448" s="143" t="s">
        <v>100</v>
      </c>
      <c r="G3448" s="90" t="s">
        <v>98</v>
      </c>
      <c r="H3448" s="90" t="s">
        <v>96</v>
      </c>
      <c r="I3448" s="297" t="s">
        <v>117</v>
      </c>
      <c r="J3448" s="95" t="s">
        <v>18</v>
      </c>
      <c r="K3448" s="105">
        <v>5</v>
      </c>
      <c r="L3448" s="95" t="s">
        <v>2581</v>
      </c>
      <c r="M3448" s="91" t="s">
        <v>8384</v>
      </c>
      <c r="N3448" s="91" t="s">
        <v>8385</v>
      </c>
      <c r="O3448" s="104" t="s">
        <v>53</v>
      </c>
      <c r="P3448" s="104" t="s">
        <v>129</v>
      </c>
      <c r="Q3448" s="218" t="s">
        <v>93</v>
      </c>
      <c r="R3448" s="90" t="s">
        <v>94</v>
      </c>
      <c r="S3448" s="90" t="s">
        <v>78</v>
      </c>
      <c r="T3448" s="96" t="s">
        <v>79</v>
      </c>
      <c r="U3448" s="90"/>
    </row>
    <row r="3449" spans="1:21" ht="42.75" x14ac:dyDescent="0.25">
      <c r="A3449" s="124">
        <v>3444</v>
      </c>
      <c r="B3449" s="125" t="s">
        <v>7956</v>
      </c>
      <c r="C3449" s="125" t="s">
        <v>8006</v>
      </c>
      <c r="D3449" s="123">
        <v>46149</v>
      </c>
      <c r="E3449" s="125" t="s">
        <v>90</v>
      </c>
      <c r="F3449" s="143" t="s">
        <v>100</v>
      </c>
      <c r="G3449" s="90" t="s">
        <v>98</v>
      </c>
      <c r="H3449" s="90" t="s">
        <v>96</v>
      </c>
      <c r="I3449" s="297" t="s">
        <v>117</v>
      </c>
      <c r="J3449" s="95" t="s">
        <v>18</v>
      </c>
      <c r="K3449" s="105">
        <v>5</v>
      </c>
      <c r="L3449" s="95" t="s">
        <v>2581</v>
      </c>
      <c r="M3449" s="91" t="s">
        <v>8386</v>
      </c>
      <c r="N3449" s="91" t="s">
        <v>8387</v>
      </c>
      <c r="O3449" s="104" t="s">
        <v>68</v>
      </c>
      <c r="P3449" s="104" t="s">
        <v>129</v>
      </c>
      <c r="Q3449" s="218" t="s">
        <v>99</v>
      </c>
      <c r="R3449" s="90" t="s">
        <v>94</v>
      </c>
      <c r="S3449" s="90" t="s">
        <v>78</v>
      </c>
      <c r="T3449" s="96" t="s">
        <v>79</v>
      </c>
      <c r="U3449" s="90"/>
    </row>
    <row r="3450" spans="1:21" ht="36" x14ac:dyDescent="0.25">
      <c r="A3450" s="124">
        <v>3445</v>
      </c>
      <c r="B3450" s="125" t="s">
        <v>7956</v>
      </c>
      <c r="C3450" s="125" t="s">
        <v>8006</v>
      </c>
      <c r="D3450" s="123">
        <v>46149</v>
      </c>
      <c r="E3450" s="125" t="s">
        <v>90</v>
      </c>
      <c r="F3450" s="143" t="s">
        <v>135</v>
      </c>
      <c r="G3450" s="90" t="s">
        <v>98</v>
      </c>
      <c r="H3450" s="90" t="s">
        <v>96</v>
      </c>
      <c r="I3450" s="297" t="s">
        <v>117</v>
      </c>
      <c r="J3450" s="95" t="s">
        <v>18</v>
      </c>
      <c r="K3450" s="105">
        <v>5</v>
      </c>
      <c r="L3450" s="95" t="s">
        <v>1368</v>
      </c>
      <c r="M3450" s="91" t="s">
        <v>8388</v>
      </c>
      <c r="N3450" s="91" t="s">
        <v>8389</v>
      </c>
      <c r="O3450" s="104" t="s">
        <v>3355</v>
      </c>
      <c r="P3450" s="104" t="s">
        <v>125</v>
      </c>
      <c r="Q3450" s="218" t="s">
        <v>99</v>
      </c>
      <c r="R3450" s="90" t="s">
        <v>94</v>
      </c>
      <c r="S3450" s="90" t="s">
        <v>78</v>
      </c>
      <c r="T3450" s="96" t="s">
        <v>79</v>
      </c>
      <c r="U3450" s="90"/>
    </row>
    <row r="3451" spans="1:21" ht="36" x14ac:dyDescent="0.25">
      <c r="A3451" s="124">
        <v>3446</v>
      </c>
      <c r="B3451" s="125" t="s">
        <v>7956</v>
      </c>
      <c r="C3451" s="125" t="s">
        <v>8006</v>
      </c>
      <c r="D3451" s="123">
        <v>46149</v>
      </c>
      <c r="E3451" s="125" t="s">
        <v>90</v>
      </c>
      <c r="F3451" s="143" t="s">
        <v>135</v>
      </c>
      <c r="G3451" s="90" t="s">
        <v>98</v>
      </c>
      <c r="H3451" s="90" t="s">
        <v>96</v>
      </c>
      <c r="I3451" s="297" t="s">
        <v>117</v>
      </c>
      <c r="J3451" s="95" t="s">
        <v>18</v>
      </c>
      <c r="K3451" s="105">
        <v>5</v>
      </c>
      <c r="L3451" s="95" t="s">
        <v>8392</v>
      </c>
      <c r="M3451" s="91" t="s">
        <v>8390</v>
      </c>
      <c r="N3451" s="91" t="s">
        <v>8391</v>
      </c>
      <c r="O3451" s="104" t="s">
        <v>44</v>
      </c>
      <c r="P3451" s="104" t="s">
        <v>129</v>
      </c>
      <c r="Q3451" s="218" t="s">
        <v>93</v>
      </c>
      <c r="R3451" s="90" t="s">
        <v>94</v>
      </c>
      <c r="S3451" s="90" t="s">
        <v>78</v>
      </c>
      <c r="T3451" s="96" t="s">
        <v>79</v>
      </c>
      <c r="U3451" s="90"/>
    </row>
    <row r="3452" spans="1:21" ht="36" x14ac:dyDescent="0.25">
      <c r="A3452" s="124">
        <v>3447</v>
      </c>
      <c r="B3452" s="125" t="s">
        <v>7956</v>
      </c>
      <c r="C3452" s="125" t="s">
        <v>8006</v>
      </c>
      <c r="D3452" s="123">
        <v>46149</v>
      </c>
      <c r="E3452" s="125" t="s">
        <v>90</v>
      </c>
      <c r="F3452" s="143" t="s">
        <v>135</v>
      </c>
      <c r="G3452" s="90" t="s">
        <v>98</v>
      </c>
      <c r="H3452" s="90" t="s">
        <v>96</v>
      </c>
      <c r="I3452" s="297" t="s">
        <v>117</v>
      </c>
      <c r="J3452" s="95" t="s">
        <v>18</v>
      </c>
      <c r="K3452" s="105">
        <v>5</v>
      </c>
      <c r="L3452" s="95" t="s">
        <v>1376</v>
      </c>
      <c r="M3452" s="91" t="s">
        <v>8393</v>
      </c>
      <c r="N3452" s="91" t="s">
        <v>8394</v>
      </c>
      <c r="O3452" s="104" t="s">
        <v>68</v>
      </c>
      <c r="P3452" s="104" t="s">
        <v>129</v>
      </c>
      <c r="Q3452" s="218" t="s">
        <v>93</v>
      </c>
      <c r="R3452" s="90" t="s">
        <v>94</v>
      </c>
      <c r="S3452" s="90" t="s">
        <v>78</v>
      </c>
      <c r="T3452" s="96" t="s">
        <v>79</v>
      </c>
      <c r="U3452" s="90"/>
    </row>
    <row r="3453" spans="1:21" ht="42.75" x14ac:dyDescent="0.25">
      <c r="A3453" s="124">
        <v>3448</v>
      </c>
      <c r="B3453" s="125" t="s">
        <v>7956</v>
      </c>
      <c r="C3453" s="125" t="s">
        <v>8006</v>
      </c>
      <c r="D3453" s="123">
        <v>46149</v>
      </c>
      <c r="E3453" s="125" t="s">
        <v>90</v>
      </c>
      <c r="F3453" s="143" t="s">
        <v>100</v>
      </c>
      <c r="G3453" s="90" t="s">
        <v>98</v>
      </c>
      <c r="H3453" s="90" t="s">
        <v>96</v>
      </c>
      <c r="I3453" s="297" t="s">
        <v>117</v>
      </c>
      <c r="J3453" s="95" t="s">
        <v>18</v>
      </c>
      <c r="K3453" s="105">
        <v>5</v>
      </c>
      <c r="L3453" s="95" t="s">
        <v>8397</v>
      </c>
      <c r="M3453" s="91" t="s">
        <v>8395</v>
      </c>
      <c r="N3453" s="91" t="s">
        <v>8396</v>
      </c>
      <c r="O3453" s="104" t="s">
        <v>53</v>
      </c>
      <c r="P3453" s="104" t="s">
        <v>130</v>
      </c>
      <c r="Q3453" s="218" t="s">
        <v>93</v>
      </c>
      <c r="R3453" s="90" t="s">
        <v>94</v>
      </c>
      <c r="S3453" s="90" t="s">
        <v>78</v>
      </c>
      <c r="T3453" s="96" t="s">
        <v>79</v>
      </c>
      <c r="U3453" s="90"/>
    </row>
    <row r="3454" spans="1:21" ht="28.5" x14ac:dyDescent="0.25">
      <c r="A3454" s="124">
        <v>3449</v>
      </c>
      <c r="B3454" s="125" t="s">
        <v>7956</v>
      </c>
      <c r="C3454" s="125" t="s">
        <v>8006</v>
      </c>
      <c r="D3454" s="123">
        <v>46149</v>
      </c>
      <c r="E3454" s="125" t="s">
        <v>90</v>
      </c>
      <c r="F3454" s="143" t="s">
        <v>135</v>
      </c>
      <c r="G3454" s="90" t="s">
        <v>95</v>
      </c>
      <c r="H3454" s="90" t="s">
        <v>92</v>
      </c>
      <c r="I3454" s="297" t="s">
        <v>578</v>
      </c>
      <c r="J3454" s="95" t="s">
        <v>18</v>
      </c>
      <c r="K3454" s="105">
        <v>0</v>
      </c>
      <c r="L3454" s="95" t="s">
        <v>399</v>
      </c>
      <c r="M3454" s="91" t="s">
        <v>8400</v>
      </c>
      <c r="N3454" s="91" t="s">
        <v>8401</v>
      </c>
      <c r="O3454" s="104" t="s">
        <v>73</v>
      </c>
      <c r="P3454" s="104" t="s">
        <v>124</v>
      </c>
      <c r="Q3454" s="218" t="s">
        <v>93</v>
      </c>
      <c r="R3454" s="90" t="s">
        <v>94</v>
      </c>
      <c r="S3454" s="90" t="s">
        <v>78</v>
      </c>
      <c r="T3454" s="96" t="s">
        <v>79</v>
      </c>
      <c r="U3454" s="90"/>
    </row>
    <row r="3455" spans="1:21" ht="28.5" x14ac:dyDescent="0.25">
      <c r="A3455" s="124">
        <v>3450</v>
      </c>
      <c r="B3455" s="125" t="s">
        <v>7956</v>
      </c>
      <c r="C3455" s="125" t="s">
        <v>8006</v>
      </c>
      <c r="D3455" s="123">
        <v>46149</v>
      </c>
      <c r="E3455" s="125" t="s">
        <v>90</v>
      </c>
      <c r="F3455" s="143" t="s">
        <v>135</v>
      </c>
      <c r="G3455" s="90" t="s">
        <v>95</v>
      </c>
      <c r="H3455" s="90" t="s">
        <v>92</v>
      </c>
      <c r="I3455" s="297" t="s">
        <v>578</v>
      </c>
      <c r="J3455" s="95" t="s">
        <v>18</v>
      </c>
      <c r="K3455" s="105">
        <v>0</v>
      </c>
      <c r="L3455" s="95" t="s">
        <v>7315</v>
      </c>
      <c r="M3455" s="91" t="s">
        <v>8402</v>
      </c>
      <c r="N3455" s="91" t="s">
        <v>8403</v>
      </c>
      <c r="O3455" s="104" t="s">
        <v>41</v>
      </c>
      <c r="P3455" s="104" t="s">
        <v>129</v>
      </c>
      <c r="Q3455" s="218" t="s">
        <v>99</v>
      </c>
      <c r="R3455" s="90" t="s">
        <v>94</v>
      </c>
      <c r="S3455" s="90" t="s">
        <v>78</v>
      </c>
      <c r="T3455" s="96" t="s">
        <v>79</v>
      </c>
      <c r="U3455" s="90"/>
    </row>
    <row r="3456" spans="1:21" ht="38.25" x14ac:dyDescent="0.25">
      <c r="A3456" s="124">
        <v>3451</v>
      </c>
      <c r="B3456" s="125" t="s">
        <v>7956</v>
      </c>
      <c r="C3456" s="125" t="s">
        <v>8006</v>
      </c>
      <c r="D3456" s="123">
        <v>46149</v>
      </c>
      <c r="E3456" s="125" t="s">
        <v>90</v>
      </c>
      <c r="F3456" s="143" t="s">
        <v>135</v>
      </c>
      <c r="G3456" s="90" t="s">
        <v>95</v>
      </c>
      <c r="H3456" s="90" t="s">
        <v>92</v>
      </c>
      <c r="I3456" s="297" t="s">
        <v>578</v>
      </c>
      <c r="J3456" s="95" t="s">
        <v>18</v>
      </c>
      <c r="K3456" s="105">
        <v>0</v>
      </c>
      <c r="L3456" s="95" t="s">
        <v>6092</v>
      </c>
      <c r="M3456" s="91" t="s">
        <v>8404</v>
      </c>
      <c r="N3456" s="91" t="s">
        <v>3263</v>
      </c>
      <c r="O3456" s="104" t="s">
        <v>51</v>
      </c>
      <c r="P3456" s="104" t="s">
        <v>130</v>
      </c>
      <c r="Q3456" s="218" t="s">
        <v>93</v>
      </c>
      <c r="R3456" s="90" t="s">
        <v>94</v>
      </c>
      <c r="S3456" s="90" t="s">
        <v>78</v>
      </c>
      <c r="T3456" s="96" t="s">
        <v>79</v>
      </c>
      <c r="U3456" s="90"/>
    </row>
    <row r="3457" spans="1:21" ht="28.5" x14ac:dyDescent="0.25">
      <c r="A3457" s="124">
        <v>3452</v>
      </c>
      <c r="B3457" s="125" t="s">
        <v>7956</v>
      </c>
      <c r="C3457" s="125" t="s">
        <v>8006</v>
      </c>
      <c r="D3457" s="123">
        <v>46149</v>
      </c>
      <c r="E3457" s="125" t="s">
        <v>90</v>
      </c>
      <c r="F3457" s="143" t="s">
        <v>100</v>
      </c>
      <c r="G3457" s="90" t="s">
        <v>95</v>
      </c>
      <c r="H3457" s="90" t="s">
        <v>92</v>
      </c>
      <c r="I3457" s="297" t="s">
        <v>578</v>
      </c>
      <c r="J3457" s="95" t="s">
        <v>18</v>
      </c>
      <c r="K3457" s="105">
        <v>0</v>
      </c>
      <c r="L3457" s="95" t="s">
        <v>681</v>
      </c>
      <c r="M3457" s="91" t="s">
        <v>8405</v>
      </c>
      <c r="N3457" s="91" t="s">
        <v>8406</v>
      </c>
      <c r="O3457" s="104" t="s">
        <v>42</v>
      </c>
      <c r="P3457" s="104" t="s">
        <v>42</v>
      </c>
      <c r="Q3457" s="218" t="s">
        <v>99</v>
      </c>
      <c r="R3457" s="90" t="s">
        <v>94</v>
      </c>
      <c r="S3457" s="90" t="s">
        <v>78</v>
      </c>
      <c r="T3457" s="96" t="s">
        <v>79</v>
      </c>
      <c r="U3457" s="90"/>
    </row>
    <row r="3458" spans="1:21" ht="28.5" x14ac:dyDescent="0.25">
      <c r="A3458" s="124">
        <v>3453</v>
      </c>
      <c r="B3458" s="125" t="s">
        <v>7956</v>
      </c>
      <c r="C3458" s="125" t="s">
        <v>8006</v>
      </c>
      <c r="D3458" s="123">
        <v>46149</v>
      </c>
      <c r="E3458" s="125" t="s">
        <v>90</v>
      </c>
      <c r="F3458" s="143" t="s">
        <v>135</v>
      </c>
      <c r="G3458" s="90" t="s">
        <v>95</v>
      </c>
      <c r="H3458" s="90" t="s">
        <v>92</v>
      </c>
      <c r="I3458" s="297" t="s">
        <v>578</v>
      </c>
      <c r="J3458" s="95" t="s">
        <v>18</v>
      </c>
      <c r="K3458" s="105">
        <v>0</v>
      </c>
      <c r="L3458" s="95" t="s">
        <v>399</v>
      </c>
      <c r="M3458" s="91" t="s">
        <v>8407</v>
      </c>
      <c r="N3458" s="91" t="s">
        <v>8408</v>
      </c>
      <c r="O3458" s="104" t="s">
        <v>42</v>
      </c>
      <c r="P3458" s="104" t="s">
        <v>42</v>
      </c>
      <c r="Q3458" s="218" t="s">
        <v>93</v>
      </c>
      <c r="R3458" s="90" t="s">
        <v>94</v>
      </c>
      <c r="S3458" s="90" t="s">
        <v>78</v>
      </c>
      <c r="T3458" s="96" t="s">
        <v>954</v>
      </c>
      <c r="U3458" s="90"/>
    </row>
    <row r="3459" spans="1:21" ht="28.5" x14ac:dyDescent="0.25">
      <c r="A3459" s="124">
        <v>3454</v>
      </c>
      <c r="B3459" s="125" t="s">
        <v>7956</v>
      </c>
      <c r="C3459" s="125" t="s">
        <v>8006</v>
      </c>
      <c r="D3459" s="123">
        <v>46149</v>
      </c>
      <c r="E3459" s="125" t="s">
        <v>90</v>
      </c>
      <c r="F3459" s="143" t="s">
        <v>135</v>
      </c>
      <c r="G3459" s="90" t="s">
        <v>95</v>
      </c>
      <c r="H3459" s="90" t="s">
        <v>92</v>
      </c>
      <c r="I3459" s="297" t="s">
        <v>578</v>
      </c>
      <c r="J3459" s="95" t="s">
        <v>18</v>
      </c>
      <c r="K3459" s="105">
        <v>0</v>
      </c>
      <c r="L3459" s="95" t="s">
        <v>681</v>
      </c>
      <c r="M3459" s="91" t="s">
        <v>8409</v>
      </c>
      <c r="N3459" s="91" t="s">
        <v>8410</v>
      </c>
      <c r="O3459" s="104" t="s">
        <v>41</v>
      </c>
      <c r="P3459" s="104" t="s">
        <v>129</v>
      </c>
      <c r="Q3459" s="218" t="s">
        <v>93</v>
      </c>
      <c r="R3459" s="90" t="s">
        <v>94</v>
      </c>
      <c r="S3459" s="90" t="s">
        <v>78</v>
      </c>
      <c r="T3459" s="96" t="s">
        <v>79</v>
      </c>
      <c r="U3459" s="90"/>
    </row>
    <row r="3460" spans="1:21" ht="57" x14ac:dyDescent="0.25">
      <c r="A3460" s="124">
        <v>3455</v>
      </c>
      <c r="B3460" s="125" t="s">
        <v>7956</v>
      </c>
      <c r="C3460" s="125" t="s">
        <v>8006</v>
      </c>
      <c r="D3460" s="123">
        <v>46149</v>
      </c>
      <c r="E3460" s="125" t="s">
        <v>90</v>
      </c>
      <c r="F3460" s="143" t="s">
        <v>100</v>
      </c>
      <c r="G3460" s="90" t="s">
        <v>95</v>
      </c>
      <c r="H3460" s="90" t="s">
        <v>92</v>
      </c>
      <c r="I3460" s="297" t="s">
        <v>578</v>
      </c>
      <c r="J3460" s="95" t="s">
        <v>18</v>
      </c>
      <c r="K3460" s="105" t="s">
        <v>139</v>
      </c>
      <c r="L3460" s="95" t="s">
        <v>8411</v>
      </c>
      <c r="M3460" s="91" t="s">
        <v>8412</v>
      </c>
      <c r="N3460" s="91" t="s">
        <v>8413</v>
      </c>
      <c r="O3460" s="104" t="s">
        <v>53</v>
      </c>
      <c r="P3460" s="104" t="s">
        <v>131</v>
      </c>
      <c r="Q3460" s="218" t="s">
        <v>99</v>
      </c>
      <c r="R3460" s="90" t="s">
        <v>94</v>
      </c>
      <c r="S3460" s="90" t="s">
        <v>78</v>
      </c>
      <c r="T3460" s="96" t="s">
        <v>79</v>
      </c>
      <c r="U3460" s="90"/>
    </row>
    <row r="3461" spans="1:21" ht="36" x14ac:dyDescent="0.25">
      <c r="A3461" s="124">
        <v>3456</v>
      </c>
      <c r="B3461" s="125" t="s">
        <v>7956</v>
      </c>
      <c r="C3461" s="125" t="s">
        <v>8006</v>
      </c>
      <c r="D3461" s="123">
        <v>46150</v>
      </c>
      <c r="E3461" s="125" t="s">
        <v>90</v>
      </c>
      <c r="F3461" s="143" t="s">
        <v>135</v>
      </c>
      <c r="G3461" s="90" t="s">
        <v>98</v>
      </c>
      <c r="H3461" s="90" t="s">
        <v>96</v>
      </c>
      <c r="I3461" s="297" t="s">
        <v>117</v>
      </c>
      <c r="J3461" s="95" t="s">
        <v>18</v>
      </c>
      <c r="K3461" s="105" t="s">
        <v>120</v>
      </c>
      <c r="L3461" s="95" t="s">
        <v>4560</v>
      </c>
      <c r="M3461" s="91" t="s">
        <v>8414</v>
      </c>
      <c r="N3461" s="91" t="s">
        <v>8415</v>
      </c>
      <c r="O3461" s="104" t="s">
        <v>60</v>
      </c>
      <c r="P3461" s="104" t="s">
        <v>131</v>
      </c>
      <c r="Q3461" s="218" t="s">
        <v>93</v>
      </c>
      <c r="R3461" s="90" t="s">
        <v>94</v>
      </c>
      <c r="S3461" s="90" t="s">
        <v>78</v>
      </c>
      <c r="T3461" s="96" t="s">
        <v>79</v>
      </c>
      <c r="U3461" s="90"/>
    </row>
    <row r="3462" spans="1:21" ht="36" x14ac:dyDescent="0.25">
      <c r="A3462" s="124">
        <v>3457</v>
      </c>
      <c r="B3462" s="125" t="s">
        <v>7956</v>
      </c>
      <c r="C3462" s="125" t="s">
        <v>8006</v>
      </c>
      <c r="D3462" s="123">
        <v>46150</v>
      </c>
      <c r="E3462" s="125" t="s">
        <v>90</v>
      </c>
      <c r="F3462" s="143" t="s">
        <v>135</v>
      </c>
      <c r="G3462" s="90" t="s">
        <v>98</v>
      </c>
      <c r="H3462" s="90" t="s">
        <v>96</v>
      </c>
      <c r="I3462" s="297" t="s">
        <v>117</v>
      </c>
      <c r="J3462" s="95" t="s">
        <v>18</v>
      </c>
      <c r="K3462" s="105" t="s">
        <v>120</v>
      </c>
      <c r="L3462" s="95" t="s">
        <v>3207</v>
      </c>
      <c r="M3462" s="91" t="s">
        <v>8416</v>
      </c>
      <c r="N3462" s="91" t="s">
        <v>8417</v>
      </c>
      <c r="O3462" s="104" t="s">
        <v>3355</v>
      </c>
      <c r="P3462" s="104" t="s">
        <v>131</v>
      </c>
      <c r="Q3462" s="218" t="s">
        <v>93</v>
      </c>
      <c r="R3462" s="90" t="s">
        <v>94</v>
      </c>
      <c r="S3462" s="90" t="s">
        <v>78</v>
      </c>
      <c r="T3462" s="96" t="s">
        <v>79</v>
      </c>
      <c r="U3462" s="90"/>
    </row>
    <row r="3463" spans="1:21" ht="57" x14ac:dyDescent="0.25">
      <c r="A3463" s="124">
        <v>3458</v>
      </c>
      <c r="B3463" s="125" t="s">
        <v>7956</v>
      </c>
      <c r="C3463" s="125" t="s">
        <v>8006</v>
      </c>
      <c r="D3463" s="123">
        <v>46150</v>
      </c>
      <c r="E3463" s="125" t="s">
        <v>90</v>
      </c>
      <c r="F3463" s="143" t="s">
        <v>100</v>
      </c>
      <c r="G3463" s="90" t="s">
        <v>98</v>
      </c>
      <c r="H3463" s="90" t="s">
        <v>96</v>
      </c>
      <c r="I3463" s="297" t="s">
        <v>117</v>
      </c>
      <c r="J3463" s="95" t="s">
        <v>18</v>
      </c>
      <c r="K3463" s="105" t="s">
        <v>120</v>
      </c>
      <c r="L3463" s="95" t="s">
        <v>747</v>
      </c>
      <c r="M3463" s="91" t="s">
        <v>8418</v>
      </c>
      <c r="N3463" s="91" t="s">
        <v>8419</v>
      </c>
      <c r="O3463" s="104" t="s">
        <v>53</v>
      </c>
      <c r="P3463" s="104" t="s">
        <v>125</v>
      </c>
      <c r="Q3463" s="218" t="s">
        <v>93</v>
      </c>
      <c r="R3463" s="90" t="s">
        <v>94</v>
      </c>
      <c r="S3463" s="90" t="s">
        <v>78</v>
      </c>
      <c r="T3463" s="96" t="s">
        <v>79</v>
      </c>
      <c r="U3463" s="90"/>
    </row>
    <row r="3464" spans="1:21" ht="42.75" x14ac:dyDescent="0.25">
      <c r="A3464" s="124">
        <v>3459</v>
      </c>
      <c r="B3464" s="125" t="s">
        <v>7956</v>
      </c>
      <c r="C3464" s="125" t="s">
        <v>8006</v>
      </c>
      <c r="D3464" s="123">
        <v>46150</v>
      </c>
      <c r="E3464" s="125" t="s">
        <v>90</v>
      </c>
      <c r="F3464" s="143" t="s">
        <v>100</v>
      </c>
      <c r="G3464" s="90" t="s">
        <v>98</v>
      </c>
      <c r="H3464" s="90" t="s">
        <v>96</v>
      </c>
      <c r="I3464" s="297" t="s">
        <v>117</v>
      </c>
      <c r="J3464" s="95" t="s">
        <v>18</v>
      </c>
      <c r="K3464" s="105" t="s">
        <v>120</v>
      </c>
      <c r="L3464" s="95" t="s">
        <v>6108</v>
      </c>
      <c r="M3464" s="91" t="s">
        <v>8420</v>
      </c>
      <c r="N3464" s="91" t="s">
        <v>8421</v>
      </c>
      <c r="O3464" s="104" t="s">
        <v>53</v>
      </c>
      <c r="P3464" s="104" t="s">
        <v>125</v>
      </c>
      <c r="Q3464" s="218" t="s">
        <v>93</v>
      </c>
      <c r="R3464" s="90" t="s">
        <v>94</v>
      </c>
      <c r="S3464" s="90" t="s">
        <v>78</v>
      </c>
      <c r="T3464" s="96" t="s">
        <v>79</v>
      </c>
      <c r="U3464" s="90"/>
    </row>
    <row r="3465" spans="1:21" ht="38.25" x14ac:dyDescent="0.25">
      <c r="A3465" s="124">
        <v>3460</v>
      </c>
      <c r="B3465" s="125" t="s">
        <v>7956</v>
      </c>
      <c r="C3465" s="125" t="s">
        <v>8006</v>
      </c>
      <c r="D3465" s="123">
        <v>46150</v>
      </c>
      <c r="E3465" s="125" t="s">
        <v>90</v>
      </c>
      <c r="F3465" s="143" t="s">
        <v>135</v>
      </c>
      <c r="G3465" s="90" t="s">
        <v>98</v>
      </c>
      <c r="H3465" s="90" t="s">
        <v>96</v>
      </c>
      <c r="I3465" s="297" t="s">
        <v>117</v>
      </c>
      <c r="J3465" s="95" t="s">
        <v>18</v>
      </c>
      <c r="K3465" s="105">
        <v>0</v>
      </c>
      <c r="L3465" s="95" t="s">
        <v>2943</v>
      </c>
      <c r="M3465" s="91" t="s">
        <v>8422</v>
      </c>
      <c r="N3465" s="91" t="s">
        <v>8423</v>
      </c>
      <c r="O3465" s="104" t="s">
        <v>3359</v>
      </c>
      <c r="P3465" s="104" t="s">
        <v>130</v>
      </c>
      <c r="Q3465" s="218" t="s">
        <v>93</v>
      </c>
      <c r="R3465" s="90" t="s">
        <v>94</v>
      </c>
      <c r="S3465" s="90" t="s">
        <v>78</v>
      </c>
      <c r="T3465" s="96" t="s">
        <v>79</v>
      </c>
      <c r="U3465" s="90"/>
    </row>
    <row r="3466" spans="1:21" ht="42.75" x14ac:dyDescent="0.25">
      <c r="A3466" s="124">
        <v>3461</v>
      </c>
      <c r="B3466" s="125" t="s">
        <v>7956</v>
      </c>
      <c r="C3466" s="125" t="s">
        <v>8006</v>
      </c>
      <c r="D3466" s="123">
        <v>46150</v>
      </c>
      <c r="E3466" s="125" t="s">
        <v>90</v>
      </c>
      <c r="F3466" s="143" t="s">
        <v>100</v>
      </c>
      <c r="G3466" s="90" t="s">
        <v>98</v>
      </c>
      <c r="H3466" s="90" t="s">
        <v>96</v>
      </c>
      <c r="I3466" s="297" t="s">
        <v>117</v>
      </c>
      <c r="J3466" s="95" t="s">
        <v>18</v>
      </c>
      <c r="K3466" s="105">
        <v>0</v>
      </c>
      <c r="L3466" s="95" t="s">
        <v>399</v>
      </c>
      <c r="M3466" s="91" t="s">
        <v>8424</v>
      </c>
      <c r="N3466" s="91" t="s">
        <v>8425</v>
      </c>
      <c r="O3466" s="104" t="s">
        <v>41</v>
      </c>
      <c r="P3466" s="104" t="s">
        <v>129</v>
      </c>
      <c r="Q3466" s="218" t="s">
        <v>93</v>
      </c>
      <c r="R3466" s="90" t="s">
        <v>94</v>
      </c>
      <c r="S3466" s="90" t="s">
        <v>78</v>
      </c>
      <c r="T3466" s="96" t="s">
        <v>79</v>
      </c>
      <c r="U3466" s="90" t="s">
        <v>8864</v>
      </c>
    </row>
    <row r="3467" spans="1:21" ht="42.75" x14ac:dyDescent="0.25">
      <c r="A3467" s="124">
        <v>3462</v>
      </c>
      <c r="B3467" s="125" t="s">
        <v>7956</v>
      </c>
      <c r="C3467" s="125" t="s">
        <v>8006</v>
      </c>
      <c r="D3467" s="123">
        <v>46150</v>
      </c>
      <c r="E3467" s="125" t="s">
        <v>90</v>
      </c>
      <c r="F3467" s="143" t="s">
        <v>135</v>
      </c>
      <c r="G3467" s="125" t="s">
        <v>91</v>
      </c>
      <c r="H3467" s="125" t="s">
        <v>5376</v>
      </c>
      <c r="I3467" s="297" t="s">
        <v>5377</v>
      </c>
      <c r="J3467" s="95" t="s">
        <v>17</v>
      </c>
      <c r="K3467" s="105" t="s">
        <v>139</v>
      </c>
      <c r="L3467" s="126" t="s">
        <v>6482</v>
      </c>
      <c r="M3467" s="200" t="s">
        <v>8428</v>
      </c>
      <c r="N3467" s="91" t="s">
        <v>8458</v>
      </c>
      <c r="O3467" s="104" t="s">
        <v>44</v>
      </c>
      <c r="P3467" s="104" t="s">
        <v>136</v>
      </c>
      <c r="Q3467" s="218" t="s">
        <v>99</v>
      </c>
      <c r="R3467" s="90" t="s">
        <v>94</v>
      </c>
      <c r="S3467" s="125" t="s">
        <v>954</v>
      </c>
      <c r="T3467" s="129" t="s">
        <v>79</v>
      </c>
      <c r="U3467" s="90"/>
    </row>
    <row r="3468" spans="1:21" ht="57" x14ac:dyDescent="0.25">
      <c r="A3468" s="124">
        <v>3463</v>
      </c>
      <c r="B3468" s="125" t="s">
        <v>7956</v>
      </c>
      <c r="C3468" s="125" t="s">
        <v>8006</v>
      </c>
      <c r="D3468" s="123">
        <v>46150</v>
      </c>
      <c r="E3468" s="125" t="s">
        <v>90</v>
      </c>
      <c r="F3468" s="143" t="s">
        <v>135</v>
      </c>
      <c r="G3468" s="125" t="s">
        <v>91</v>
      </c>
      <c r="H3468" s="125" t="s">
        <v>5376</v>
      </c>
      <c r="I3468" s="297" t="s">
        <v>5377</v>
      </c>
      <c r="J3468" s="95" t="s">
        <v>17</v>
      </c>
      <c r="K3468" s="105">
        <v>1</v>
      </c>
      <c r="L3468" s="126" t="s">
        <v>8429</v>
      </c>
      <c r="M3468" s="200" t="s">
        <v>8430</v>
      </c>
      <c r="N3468" s="127" t="s">
        <v>8431</v>
      </c>
      <c r="O3468" s="104" t="s">
        <v>42</v>
      </c>
      <c r="P3468" s="104" t="s">
        <v>42</v>
      </c>
      <c r="Q3468" s="218" t="s">
        <v>93</v>
      </c>
      <c r="R3468" s="90" t="s">
        <v>94</v>
      </c>
      <c r="S3468" s="125" t="s">
        <v>954</v>
      </c>
      <c r="T3468" s="129" t="s">
        <v>79</v>
      </c>
      <c r="U3468" s="90"/>
    </row>
    <row r="3469" spans="1:21" ht="42.75" x14ac:dyDescent="0.25">
      <c r="A3469" s="124">
        <v>3464</v>
      </c>
      <c r="B3469" s="125" t="s">
        <v>7956</v>
      </c>
      <c r="C3469" s="125" t="s">
        <v>8006</v>
      </c>
      <c r="D3469" s="123">
        <v>46150</v>
      </c>
      <c r="E3469" s="125" t="s">
        <v>90</v>
      </c>
      <c r="F3469" s="143" t="s">
        <v>135</v>
      </c>
      <c r="G3469" s="125" t="s">
        <v>91</v>
      </c>
      <c r="H3469" s="125" t="s">
        <v>5376</v>
      </c>
      <c r="I3469" s="297" t="s">
        <v>5377</v>
      </c>
      <c r="J3469" s="95" t="s">
        <v>17</v>
      </c>
      <c r="K3469" s="105">
        <v>-3</v>
      </c>
      <c r="L3469" s="126" t="s">
        <v>8432</v>
      </c>
      <c r="M3469" s="200" t="s">
        <v>8433</v>
      </c>
      <c r="N3469" s="127" t="s">
        <v>8434</v>
      </c>
      <c r="O3469" s="104" t="s">
        <v>66</v>
      </c>
      <c r="P3469" s="104" t="s">
        <v>42</v>
      </c>
      <c r="Q3469" s="218" t="s">
        <v>93</v>
      </c>
      <c r="R3469" s="125" t="s">
        <v>94</v>
      </c>
      <c r="S3469" s="125" t="s">
        <v>954</v>
      </c>
      <c r="T3469" s="129" t="s">
        <v>954</v>
      </c>
      <c r="U3469" s="90"/>
    </row>
    <row r="3470" spans="1:21" ht="42.75" x14ac:dyDescent="0.25">
      <c r="A3470" s="124">
        <v>3465</v>
      </c>
      <c r="B3470" s="125" t="s">
        <v>7956</v>
      </c>
      <c r="C3470" s="125" t="s">
        <v>8006</v>
      </c>
      <c r="D3470" s="123">
        <v>46150</v>
      </c>
      <c r="E3470" s="125" t="s">
        <v>90</v>
      </c>
      <c r="F3470" s="143" t="s">
        <v>135</v>
      </c>
      <c r="G3470" s="125" t="s">
        <v>91</v>
      </c>
      <c r="H3470" s="125" t="s">
        <v>5376</v>
      </c>
      <c r="I3470" s="297" t="s">
        <v>5377</v>
      </c>
      <c r="J3470" s="95" t="s">
        <v>17</v>
      </c>
      <c r="K3470" s="105" t="s">
        <v>139</v>
      </c>
      <c r="L3470" s="95" t="s">
        <v>6482</v>
      </c>
      <c r="M3470" s="200" t="s">
        <v>8435</v>
      </c>
      <c r="N3470" s="127" t="s">
        <v>8436</v>
      </c>
      <c r="O3470" s="104" t="s">
        <v>3359</v>
      </c>
      <c r="P3470" s="104" t="s">
        <v>130</v>
      </c>
      <c r="Q3470" s="218" t="s">
        <v>93</v>
      </c>
      <c r="R3470" s="125" t="s">
        <v>94</v>
      </c>
      <c r="S3470" s="125" t="s">
        <v>954</v>
      </c>
      <c r="T3470" s="129" t="s">
        <v>954</v>
      </c>
      <c r="U3470" s="90"/>
    </row>
    <row r="3471" spans="1:21" ht="28.5" x14ac:dyDescent="0.25">
      <c r="A3471" s="124">
        <v>3466</v>
      </c>
      <c r="B3471" s="125" t="s">
        <v>7956</v>
      </c>
      <c r="C3471" s="125" t="s">
        <v>8006</v>
      </c>
      <c r="D3471" s="123">
        <v>46150</v>
      </c>
      <c r="E3471" s="125" t="s">
        <v>90</v>
      </c>
      <c r="F3471" s="143" t="s">
        <v>135</v>
      </c>
      <c r="G3471" s="90" t="s">
        <v>95</v>
      </c>
      <c r="H3471" s="90" t="s">
        <v>92</v>
      </c>
      <c r="I3471" s="297" t="s">
        <v>578</v>
      </c>
      <c r="J3471" s="95" t="s">
        <v>18</v>
      </c>
      <c r="K3471" s="105">
        <v>3</v>
      </c>
      <c r="L3471" s="95" t="s">
        <v>8438</v>
      </c>
      <c r="M3471" s="91" t="s">
        <v>8439</v>
      </c>
      <c r="N3471" s="91" t="s">
        <v>8440</v>
      </c>
      <c r="O3471" s="104" t="s">
        <v>53</v>
      </c>
      <c r="P3471" s="104" t="s">
        <v>131</v>
      </c>
      <c r="Q3471" s="218" t="s">
        <v>93</v>
      </c>
      <c r="R3471" s="90" t="s">
        <v>94</v>
      </c>
      <c r="S3471" s="90" t="s">
        <v>78</v>
      </c>
      <c r="T3471" s="96" t="s">
        <v>79</v>
      </c>
      <c r="U3471" s="90"/>
    </row>
    <row r="3472" spans="1:21" ht="28.5" x14ac:dyDescent="0.25">
      <c r="A3472" s="124">
        <v>3467</v>
      </c>
      <c r="B3472" s="125" t="s">
        <v>7956</v>
      </c>
      <c r="C3472" s="125" t="s">
        <v>8006</v>
      </c>
      <c r="D3472" s="123">
        <v>46150</v>
      </c>
      <c r="E3472" s="125" t="s">
        <v>90</v>
      </c>
      <c r="F3472" s="143" t="s">
        <v>100</v>
      </c>
      <c r="G3472" s="90" t="s">
        <v>95</v>
      </c>
      <c r="H3472" s="90" t="s">
        <v>92</v>
      </c>
      <c r="I3472" s="297" t="s">
        <v>578</v>
      </c>
      <c r="J3472" s="95" t="s">
        <v>18</v>
      </c>
      <c r="K3472" s="105">
        <v>3</v>
      </c>
      <c r="L3472" s="95" t="s">
        <v>4262</v>
      </c>
      <c r="M3472" s="91" t="s">
        <v>8441</v>
      </c>
      <c r="N3472" s="91" t="s">
        <v>8442</v>
      </c>
      <c r="O3472" s="104" t="s">
        <v>41</v>
      </c>
      <c r="P3472" s="104" t="s">
        <v>129</v>
      </c>
      <c r="Q3472" s="218" t="s">
        <v>99</v>
      </c>
      <c r="R3472" s="90" t="s">
        <v>94</v>
      </c>
      <c r="S3472" s="90" t="s">
        <v>78</v>
      </c>
      <c r="T3472" s="96" t="s">
        <v>79</v>
      </c>
      <c r="U3472" s="90"/>
    </row>
    <row r="3473" spans="1:21" ht="28.5" x14ac:dyDescent="0.25">
      <c r="A3473" s="124">
        <v>3468</v>
      </c>
      <c r="B3473" s="125" t="s">
        <v>7956</v>
      </c>
      <c r="C3473" s="125" t="s">
        <v>8006</v>
      </c>
      <c r="D3473" s="123">
        <v>46150</v>
      </c>
      <c r="E3473" s="125" t="s">
        <v>90</v>
      </c>
      <c r="F3473" s="143" t="s">
        <v>135</v>
      </c>
      <c r="G3473" s="90" t="s">
        <v>95</v>
      </c>
      <c r="H3473" s="90" t="s">
        <v>92</v>
      </c>
      <c r="I3473" s="297" t="s">
        <v>578</v>
      </c>
      <c r="J3473" s="95" t="s">
        <v>18</v>
      </c>
      <c r="K3473" s="105">
        <v>3</v>
      </c>
      <c r="L3473" s="95" t="s">
        <v>8443</v>
      </c>
      <c r="M3473" s="91" t="s">
        <v>8444</v>
      </c>
      <c r="N3473" s="91" t="s">
        <v>8445</v>
      </c>
      <c r="O3473" s="104" t="s">
        <v>68</v>
      </c>
      <c r="P3473" s="104" t="s">
        <v>129</v>
      </c>
      <c r="Q3473" s="218" t="s">
        <v>99</v>
      </c>
      <c r="R3473" s="90" t="s">
        <v>94</v>
      </c>
      <c r="S3473" s="90" t="s">
        <v>78</v>
      </c>
      <c r="T3473" s="96" t="s">
        <v>78</v>
      </c>
      <c r="U3473" s="90" t="s">
        <v>8513</v>
      </c>
    </row>
    <row r="3474" spans="1:21" ht="42.75" x14ac:dyDescent="0.25">
      <c r="A3474" s="124">
        <v>3469</v>
      </c>
      <c r="B3474" s="125" t="s">
        <v>7956</v>
      </c>
      <c r="C3474" s="125" t="s">
        <v>8006</v>
      </c>
      <c r="D3474" s="123">
        <v>46150</v>
      </c>
      <c r="E3474" s="125" t="s">
        <v>90</v>
      </c>
      <c r="F3474" s="143" t="s">
        <v>135</v>
      </c>
      <c r="G3474" s="90" t="s">
        <v>95</v>
      </c>
      <c r="H3474" s="90" t="s">
        <v>92</v>
      </c>
      <c r="I3474" s="297" t="s">
        <v>578</v>
      </c>
      <c r="J3474" s="95" t="s">
        <v>18</v>
      </c>
      <c r="K3474" s="105">
        <v>3</v>
      </c>
      <c r="L3474" s="95" t="s">
        <v>4537</v>
      </c>
      <c r="M3474" s="91" t="s">
        <v>8446</v>
      </c>
      <c r="N3474" s="91" t="s">
        <v>8447</v>
      </c>
      <c r="O3474" s="247" t="s">
        <v>41</v>
      </c>
      <c r="P3474" s="104" t="s">
        <v>129</v>
      </c>
      <c r="Q3474" s="218" t="s">
        <v>99</v>
      </c>
      <c r="R3474" s="90" t="s">
        <v>94</v>
      </c>
      <c r="S3474" s="90" t="s">
        <v>78</v>
      </c>
      <c r="T3474" s="96" t="s">
        <v>78</v>
      </c>
      <c r="U3474" s="90" t="s">
        <v>8513</v>
      </c>
    </row>
    <row r="3475" spans="1:21" ht="38.25" x14ac:dyDescent="0.25">
      <c r="A3475" s="124">
        <v>3470</v>
      </c>
      <c r="B3475" s="125" t="s">
        <v>7956</v>
      </c>
      <c r="C3475" s="125" t="s">
        <v>8006</v>
      </c>
      <c r="D3475" s="123">
        <v>46150</v>
      </c>
      <c r="E3475" s="125" t="s">
        <v>90</v>
      </c>
      <c r="F3475" s="143" t="s">
        <v>135</v>
      </c>
      <c r="G3475" s="90" t="s">
        <v>95</v>
      </c>
      <c r="H3475" s="90" t="s">
        <v>92</v>
      </c>
      <c r="I3475" s="297" t="s">
        <v>578</v>
      </c>
      <c r="J3475" s="95" t="s">
        <v>18</v>
      </c>
      <c r="K3475" s="105">
        <v>3</v>
      </c>
      <c r="L3475" s="95" t="s">
        <v>8448</v>
      </c>
      <c r="M3475" s="91" t="s">
        <v>8449</v>
      </c>
      <c r="N3475" s="91" t="s">
        <v>8450</v>
      </c>
      <c r="O3475" s="104" t="s">
        <v>51</v>
      </c>
      <c r="P3475" s="104" t="s">
        <v>130</v>
      </c>
      <c r="Q3475" s="218" t="s">
        <v>93</v>
      </c>
      <c r="R3475" s="90" t="s">
        <v>94</v>
      </c>
      <c r="S3475" s="90" t="s">
        <v>78</v>
      </c>
      <c r="T3475" s="96" t="s">
        <v>79</v>
      </c>
      <c r="U3475" s="90"/>
    </row>
    <row r="3476" spans="1:21" ht="28.5" x14ac:dyDescent="0.25">
      <c r="A3476" s="124">
        <v>3471</v>
      </c>
      <c r="B3476" s="125" t="s">
        <v>7956</v>
      </c>
      <c r="C3476" s="125" t="s">
        <v>8006</v>
      </c>
      <c r="D3476" s="123">
        <v>46150</v>
      </c>
      <c r="E3476" s="125" t="s">
        <v>90</v>
      </c>
      <c r="F3476" s="143" t="s">
        <v>135</v>
      </c>
      <c r="G3476" s="90" t="s">
        <v>95</v>
      </c>
      <c r="H3476" s="90" t="s">
        <v>92</v>
      </c>
      <c r="I3476" s="297" t="s">
        <v>578</v>
      </c>
      <c r="J3476" s="95" t="s">
        <v>18</v>
      </c>
      <c r="K3476" s="105" t="s">
        <v>140</v>
      </c>
      <c r="L3476" s="95" t="s">
        <v>8451</v>
      </c>
      <c r="M3476" s="91" t="s">
        <v>8452</v>
      </c>
      <c r="N3476" s="91" t="s">
        <v>8453</v>
      </c>
      <c r="O3476" s="104" t="s">
        <v>73</v>
      </c>
      <c r="P3476" s="104" t="s">
        <v>124</v>
      </c>
      <c r="Q3476" s="218" t="s">
        <v>93</v>
      </c>
      <c r="R3476" s="90" t="s">
        <v>94</v>
      </c>
      <c r="S3476" s="90" t="s">
        <v>78</v>
      </c>
      <c r="T3476" s="96" t="s">
        <v>79</v>
      </c>
      <c r="U3476" s="90"/>
    </row>
    <row r="3477" spans="1:21" ht="28.5" x14ac:dyDescent="0.25">
      <c r="A3477" s="124">
        <v>3472</v>
      </c>
      <c r="B3477" s="125" t="s">
        <v>7956</v>
      </c>
      <c r="C3477" s="125" t="s">
        <v>8006</v>
      </c>
      <c r="D3477" s="123">
        <v>46150</v>
      </c>
      <c r="E3477" s="125" t="s">
        <v>90</v>
      </c>
      <c r="F3477" s="143" t="s">
        <v>135</v>
      </c>
      <c r="G3477" s="90" t="s">
        <v>95</v>
      </c>
      <c r="H3477" s="90" t="s">
        <v>92</v>
      </c>
      <c r="I3477" s="297" t="s">
        <v>578</v>
      </c>
      <c r="J3477" s="95" t="s">
        <v>18</v>
      </c>
      <c r="K3477" s="248" t="s">
        <v>140</v>
      </c>
      <c r="L3477" s="95" t="s">
        <v>8454</v>
      </c>
      <c r="M3477" s="91" t="s">
        <v>8455</v>
      </c>
      <c r="N3477" s="91" t="s">
        <v>8456</v>
      </c>
      <c r="O3477" s="104" t="s">
        <v>53</v>
      </c>
      <c r="P3477" s="104" t="s">
        <v>131</v>
      </c>
      <c r="Q3477" s="218" t="s">
        <v>93</v>
      </c>
      <c r="R3477" s="90" t="s">
        <v>94</v>
      </c>
      <c r="S3477" s="90" t="s">
        <v>78</v>
      </c>
      <c r="T3477" s="96" t="s">
        <v>79</v>
      </c>
      <c r="U3477" s="90"/>
    </row>
    <row r="3478" spans="1:21" ht="42.75" x14ac:dyDescent="0.25">
      <c r="A3478" s="124">
        <v>3473</v>
      </c>
      <c r="B3478" s="125" t="s">
        <v>7956</v>
      </c>
      <c r="C3478" s="125" t="s">
        <v>8006</v>
      </c>
      <c r="D3478" s="123">
        <v>46151</v>
      </c>
      <c r="E3478" s="125" t="s">
        <v>90</v>
      </c>
      <c r="F3478" s="143" t="s">
        <v>135</v>
      </c>
      <c r="G3478" s="90" t="s">
        <v>98</v>
      </c>
      <c r="H3478" s="90" t="s">
        <v>96</v>
      </c>
      <c r="I3478" s="297" t="s">
        <v>117</v>
      </c>
      <c r="J3478" s="95" t="s">
        <v>18</v>
      </c>
      <c r="K3478" s="105" t="s">
        <v>122</v>
      </c>
      <c r="L3478" s="95" t="s">
        <v>1318</v>
      </c>
      <c r="M3478" s="91" t="s">
        <v>8459</v>
      </c>
      <c r="N3478" s="91" t="s">
        <v>6576</v>
      </c>
      <c r="O3478" s="104" t="s">
        <v>41</v>
      </c>
      <c r="P3478" s="104" t="s">
        <v>129</v>
      </c>
      <c r="Q3478" s="218" t="s">
        <v>99</v>
      </c>
      <c r="R3478" s="90" t="s">
        <v>94</v>
      </c>
      <c r="S3478" s="90" t="s">
        <v>78</v>
      </c>
      <c r="T3478" s="96" t="s">
        <v>79</v>
      </c>
      <c r="U3478" s="90"/>
    </row>
    <row r="3479" spans="1:21" ht="57" x14ac:dyDescent="0.25">
      <c r="A3479" s="124">
        <v>3474</v>
      </c>
      <c r="B3479" s="125" t="s">
        <v>7956</v>
      </c>
      <c r="C3479" s="125" t="s">
        <v>8006</v>
      </c>
      <c r="D3479" s="123">
        <v>46151</v>
      </c>
      <c r="E3479" s="125" t="s">
        <v>90</v>
      </c>
      <c r="F3479" s="143" t="s">
        <v>100</v>
      </c>
      <c r="G3479" s="90" t="s">
        <v>98</v>
      </c>
      <c r="H3479" s="90" t="s">
        <v>96</v>
      </c>
      <c r="I3479" s="297" t="s">
        <v>117</v>
      </c>
      <c r="J3479" s="95" t="s">
        <v>18</v>
      </c>
      <c r="K3479" s="105" t="s">
        <v>122</v>
      </c>
      <c r="L3479" s="95" t="s">
        <v>7927</v>
      </c>
      <c r="M3479" s="91" t="s">
        <v>8460</v>
      </c>
      <c r="N3479" s="91" t="s">
        <v>8461</v>
      </c>
      <c r="O3479" s="104" t="s">
        <v>41</v>
      </c>
      <c r="P3479" s="104" t="s">
        <v>129</v>
      </c>
      <c r="Q3479" s="218" t="s">
        <v>99</v>
      </c>
      <c r="R3479" s="90" t="s">
        <v>94</v>
      </c>
      <c r="S3479" s="90" t="s">
        <v>78</v>
      </c>
      <c r="T3479" s="96" t="s">
        <v>79</v>
      </c>
      <c r="U3479" s="90"/>
    </row>
    <row r="3480" spans="1:21" ht="36" x14ac:dyDescent="0.25">
      <c r="A3480" s="124">
        <v>3475</v>
      </c>
      <c r="B3480" s="125" t="s">
        <v>7956</v>
      </c>
      <c r="C3480" s="125" t="s">
        <v>8006</v>
      </c>
      <c r="D3480" s="123">
        <v>46151</v>
      </c>
      <c r="E3480" s="125" t="s">
        <v>90</v>
      </c>
      <c r="F3480" s="143" t="s">
        <v>135</v>
      </c>
      <c r="G3480" s="90" t="s">
        <v>98</v>
      </c>
      <c r="H3480" s="90" t="s">
        <v>96</v>
      </c>
      <c r="I3480" s="297" t="s">
        <v>117</v>
      </c>
      <c r="J3480" s="95" t="s">
        <v>18</v>
      </c>
      <c r="K3480" s="105" t="s">
        <v>122</v>
      </c>
      <c r="L3480" s="95" t="s">
        <v>8464</v>
      </c>
      <c r="M3480" s="91" t="s">
        <v>8462</v>
      </c>
      <c r="N3480" s="91" t="s">
        <v>8463</v>
      </c>
      <c r="O3480" s="104" t="s">
        <v>45</v>
      </c>
      <c r="P3480" s="104" t="s">
        <v>45</v>
      </c>
      <c r="Q3480" s="218" t="s">
        <v>99</v>
      </c>
      <c r="R3480" s="90" t="s">
        <v>94</v>
      </c>
      <c r="S3480" s="90" t="s">
        <v>78</v>
      </c>
      <c r="T3480" s="96" t="s">
        <v>79</v>
      </c>
      <c r="U3480" s="90"/>
    </row>
    <row r="3481" spans="1:21" ht="42.75" x14ac:dyDescent="0.25">
      <c r="A3481" s="124">
        <v>3476</v>
      </c>
      <c r="B3481" s="125" t="s">
        <v>7956</v>
      </c>
      <c r="C3481" s="125" t="s">
        <v>8006</v>
      </c>
      <c r="D3481" s="123">
        <v>46151</v>
      </c>
      <c r="E3481" s="125" t="s">
        <v>90</v>
      </c>
      <c r="F3481" s="143" t="s">
        <v>100</v>
      </c>
      <c r="G3481" s="90" t="s">
        <v>98</v>
      </c>
      <c r="H3481" s="90" t="s">
        <v>96</v>
      </c>
      <c r="I3481" s="297" t="s">
        <v>117</v>
      </c>
      <c r="J3481" s="95" t="s">
        <v>18</v>
      </c>
      <c r="K3481" s="105" t="s">
        <v>122</v>
      </c>
      <c r="L3481" s="95" t="s">
        <v>8022</v>
      </c>
      <c r="M3481" s="91" t="s">
        <v>8465</v>
      </c>
      <c r="N3481" s="91" t="s">
        <v>8466</v>
      </c>
      <c r="O3481" s="104" t="s">
        <v>53</v>
      </c>
      <c r="P3481" s="104" t="s">
        <v>129</v>
      </c>
      <c r="Q3481" s="218" t="s">
        <v>99</v>
      </c>
      <c r="R3481" s="90" t="s">
        <v>94</v>
      </c>
      <c r="S3481" s="90" t="s">
        <v>78</v>
      </c>
      <c r="T3481" s="96" t="s">
        <v>79</v>
      </c>
      <c r="U3481" s="90"/>
    </row>
    <row r="3482" spans="1:21" ht="42.75" x14ac:dyDescent="0.25">
      <c r="A3482" s="124">
        <v>3477</v>
      </c>
      <c r="B3482" s="125" t="s">
        <v>7956</v>
      </c>
      <c r="C3482" s="125" t="s">
        <v>8006</v>
      </c>
      <c r="D3482" s="123">
        <v>46151</v>
      </c>
      <c r="E3482" s="125" t="s">
        <v>90</v>
      </c>
      <c r="F3482" s="143" t="s">
        <v>100</v>
      </c>
      <c r="G3482" s="90" t="s">
        <v>98</v>
      </c>
      <c r="H3482" s="90" t="s">
        <v>96</v>
      </c>
      <c r="I3482" s="297" t="s">
        <v>117</v>
      </c>
      <c r="J3482" s="95" t="s">
        <v>18</v>
      </c>
      <c r="K3482" s="105" t="s">
        <v>139</v>
      </c>
      <c r="L3482" s="95" t="s">
        <v>8221</v>
      </c>
      <c r="M3482" s="91" t="s">
        <v>8467</v>
      </c>
      <c r="N3482" s="91" t="s">
        <v>8468</v>
      </c>
      <c r="O3482" s="104" t="s">
        <v>53</v>
      </c>
      <c r="P3482" s="104" t="s">
        <v>130</v>
      </c>
      <c r="Q3482" s="218" t="s">
        <v>93</v>
      </c>
      <c r="R3482" s="90" t="s">
        <v>94</v>
      </c>
      <c r="S3482" s="90" t="s">
        <v>78</v>
      </c>
      <c r="T3482" s="96" t="s">
        <v>79</v>
      </c>
      <c r="U3482" s="90"/>
    </row>
    <row r="3483" spans="1:21" ht="57" x14ac:dyDescent="0.25">
      <c r="A3483" s="124">
        <v>3478</v>
      </c>
      <c r="B3483" s="125" t="s">
        <v>7956</v>
      </c>
      <c r="C3483" s="125" t="s">
        <v>8006</v>
      </c>
      <c r="D3483" s="123">
        <v>46151</v>
      </c>
      <c r="E3483" s="125" t="s">
        <v>90</v>
      </c>
      <c r="F3483" s="143" t="s">
        <v>100</v>
      </c>
      <c r="G3483" s="90" t="s">
        <v>98</v>
      </c>
      <c r="H3483" s="90" t="s">
        <v>96</v>
      </c>
      <c r="I3483" s="297" t="s">
        <v>117</v>
      </c>
      <c r="J3483" s="95" t="s">
        <v>18</v>
      </c>
      <c r="K3483" s="105" t="s">
        <v>139</v>
      </c>
      <c r="L3483" s="95" t="s">
        <v>4847</v>
      </c>
      <c r="M3483" s="91" t="s">
        <v>8469</v>
      </c>
      <c r="N3483" s="91" t="s">
        <v>8470</v>
      </c>
      <c r="O3483" s="104" t="s">
        <v>68</v>
      </c>
      <c r="P3483" s="104" t="s">
        <v>129</v>
      </c>
      <c r="Q3483" s="218" t="s">
        <v>93</v>
      </c>
      <c r="R3483" s="90" t="s">
        <v>94</v>
      </c>
      <c r="S3483" s="90" t="s">
        <v>78</v>
      </c>
      <c r="T3483" s="96" t="s">
        <v>79</v>
      </c>
      <c r="U3483" s="90"/>
    </row>
    <row r="3484" spans="1:21" ht="36" x14ac:dyDescent="0.25">
      <c r="A3484" s="124">
        <v>3479</v>
      </c>
      <c r="B3484" s="125" t="s">
        <v>7956</v>
      </c>
      <c r="C3484" s="125" t="s">
        <v>8006</v>
      </c>
      <c r="D3484" s="123">
        <v>46151</v>
      </c>
      <c r="E3484" s="125" t="s">
        <v>90</v>
      </c>
      <c r="F3484" s="143" t="s">
        <v>135</v>
      </c>
      <c r="G3484" s="90" t="s">
        <v>98</v>
      </c>
      <c r="H3484" s="90" t="s">
        <v>96</v>
      </c>
      <c r="I3484" s="297" t="s">
        <v>117</v>
      </c>
      <c r="J3484" s="95" t="s">
        <v>18</v>
      </c>
      <c r="K3484" s="105" t="s">
        <v>121</v>
      </c>
      <c r="L3484" s="95" t="s">
        <v>363</v>
      </c>
      <c r="M3484" s="91" t="s">
        <v>8471</v>
      </c>
      <c r="N3484" s="91" t="s">
        <v>8472</v>
      </c>
      <c r="O3484" s="104" t="s">
        <v>41</v>
      </c>
      <c r="P3484" s="104" t="s">
        <v>129</v>
      </c>
      <c r="Q3484" s="218" t="s">
        <v>99</v>
      </c>
      <c r="R3484" s="90" t="s">
        <v>94</v>
      </c>
      <c r="S3484" s="90" t="s">
        <v>78</v>
      </c>
      <c r="T3484" s="96" t="s">
        <v>79</v>
      </c>
      <c r="U3484" s="90"/>
    </row>
    <row r="3485" spans="1:21" ht="38.25" x14ac:dyDescent="0.25">
      <c r="A3485" s="124">
        <v>3480</v>
      </c>
      <c r="B3485" s="125" t="s">
        <v>7956</v>
      </c>
      <c r="C3485" s="125" t="s">
        <v>8006</v>
      </c>
      <c r="D3485" s="123">
        <v>46151</v>
      </c>
      <c r="E3485" s="125" t="s">
        <v>90</v>
      </c>
      <c r="F3485" s="143" t="s">
        <v>100</v>
      </c>
      <c r="G3485" s="90" t="s">
        <v>98</v>
      </c>
      <c r="H3485" s="90" t="s">
        <v>96</v>
      </c>
      <c r="I3485" s="297" t="s">
        <v>117</v>
      </c>
      <c r="J3485" s="95" t="s">
        <v>18</v>
      </c>
      <c r="K3485" s="105">
        <v>0</v>
      </c>
      <c r="L3485" s="95" t="s">
        <v>8475</v>
      </c>
      <c r="M3485" s="91" t="s">
        <v>8473</v>
      </c>
      <c r="N3485" s="91" t="s">
        <v>8474</v>
      </c>
      <c r="O3485" s="104" t="s">
        <v>34</v>
      </c>
      <c r="P3485" s="104" t="s">
        <v>130</v>
      </c>
      <c r="Q3485" s="218" t="s">
        <v>93</v>
      </c>
      <c r="R3485" s="90" t="s">
        <v>94</v>
      </c>
      <c r="S3485" s="90" t="s">
        <v>78</v>
      </c>
      <c r="T3485" s="96" t="s">
        <v>78</v>
      </c>
      <c r="U3485" s="90"/>
    </row>
    <row r="3486" spans="1:21" ht="42.75" x14ac:dyDescent="0.25">
      <c r="A3486" s="124">
        <v>3481</v>
      </c>
      <c r="B3486" s="125" t="s">
        <v>7956</v>
      </c>
      <c r="C3486" s="125" t="s">
        <v>8006</v>
      </c>
      <c r="D3486" s="123">
        <v>46151</v>
      </c>
      <c r="E3486" s="125" t="s">
        <v>90</v>
      </c>
      <c r="F3486" s="143" t="s">
        <v>135</v>
      </c>
      <c r="G3486" s="125" t="s">
        <v>95</v>
      </c>
      <c r="H3486" s="125" t="s">
        <v>92</v>
      </c>
      <c r="I3486" s="297" t="s">
        <v>8476</v>
      </c>
      <c r="J3486" s="95" t="s">
        <v>30</v>
      </c>
      <c r="K3486" s="105">
        <v>3</v>
      </c>
      <c r="L3486" s="126" t="s">
        <v>3846</v>
      </c>
      <c r="M3486" s="200" t="s">
        <v>8477</v>
      </c>
      <c r="N3486" s="127" t="s">
        <v>8478</v>
      </c>
      <c r="O3486" s="104" t="s">
        <v>41</v>
      </c>
      <c r="P3486" s="104" t="s">
        <v>129</v>
      </c>
      <c r="Q3486" s="218" t="s">
        <v>99</v>
      </c>
      <c r="R3486" s="90" t="s">
        <v>94</v>
      </c>
      <c r="S3486" s="125" t="s">
        <v>79</v>
      </c>
      <c r="T3486" s="129" t="s">
        <v>79</v>
      </c>
      <c r="U3486" s="90"/>
    </row>
    <row r="3487" spans="1:21" ht="36" x14ac:dyDescent="0.25">
      <c r="A3487" s="124">
        <v>3482</v>
      </c>
      <c r="B3487" s="125" t="s">
        <v>7956</v>
      </c>
      <c r="C3487" s="125" t="s">
        <v>8006</v>
      </c>
      <c r="D3487" s="123">
        <v>46151</v>
      </c>
      <c r="E3487" s="125" t="s">
        <v>90</v>
      </c>
      <c r="F3487" s="143" t="s">
        <v>135</v>
      </c>
      <c r="G3487" s="125" t="s">
        <v>98</v>
      </c>
      <c r="H3487" s="125" t="s">
        <v>96</v>
      </c>
      <c r="I3487" s="297" t="s">
        <v>2626</v>
      </c>
      <c r="J3487" s="95" t="s">
        <v>18</v>
      </c>
      <c r="K3487" s="105" t="s">
        <v>120</v>
      </c>
      <c r="L3487" s="126" t="s">
        <v>3504</v>
      </c>
      <c r="M3487" s="200" t="s">
        <v>8479</v>
      </c>
      <c r="N3487" s="127" t="s">
        <v>8480</v>
      </c>
      <c r="O3487" s="104" t="s">
        <v>68</v>
      </c>
      <c r="P3487" s="104" t="s">
        <v>129</v>
      </c>
      <c r="Q3487" s="218" t="s">
        <v>99</v>
      </c>
      <c r="R3487" s="125" t="s">
        <v>94</v>
      </c>
      <c r="S3487" s="125" t="s">
        <v>79</v>
      </c>
      <c r="T3487" s="129" t="s">
        <v>79</v>
      </c>
      <c r="U3487" s="90"/>
    </row>
    <row r="3488" spans="1:21" ht="36" x14ac:dyDescent="0.25">
      <c r="A3488" s="124">
        <v>3483</v>
      </c>
      <c r="B3488" s="125" t="s">
        <v>7956</v>
      </c>
      <c r="C3488" s="125" t="s">
        <v>8006</v>
      </c>
      <c r="D3488" s="123">
        <v>46151</v>
      </c>
      <c r="E3488" s="125" t="s">
        <v>90</v>
      </c>
      <c r="F3488" s="143" t="s">
        <v>135</v>
      </c>
      <c r="G3488" s="125" t="s">
        <v>98</v>
      </c>
      <c r="H3488" s="125" t="s">
        <v>96</v>
      </c>
      <c r="I3488" s="297" t="s">
        <v>2626</v>
      </c>
      <c r="J3488" s="95" t="s">
        <v>18</v>
      </c>
      <c r="K3488" s="105" t="s">
        <v>140</v>
      </c>
      <c r="L3488" s="126" t="s">
        <v>537</v>
      </c>
      <c r="M3488" s="200" t="s">
        <v>8481</v>
      </c>
      <c r="N3488" s="127" t="s">
        <v>8482</v>
      </c>
      <c r="O3488" s="104" t="s">
        <v>73</v>
      </c>
      <c r="P3488" s="104" t="s">
        <v>124</v>
      </c>
      <c r="Q3488" s="218" t="s">
        <v>93</v>
      </c>
      <c r="R3488" s="125" t="s">
        <v>94</v>
      </c>
      <c r="S3488" s="125" t="s">
        <v>79</v>
      </c>
      <c r="T3488" s="129" t="s">
        <v>79</v>
      </c>
      <c r="U3488" s="90"/>
    </row>
    <row r="3489" spans="1:21" ht="42.75" x14ac:dyDescent="0.25">
      <c r="A3489" s="124">
        <v>3484</v>
      </c>
      <c r="B3489" s="125" t="s">
        <v>7956</v>
      </c>
      <c r="C3489" s="125" t="s">
        <v>8006</v>
      </c>
      <c r="D3489" s="123">
        <v>46151</v>
      </c>
      <c r="E3489" s="125" t="s">
        <v>90</v>
      </c>
      <c r="F3489" s="143" t="s">
        <v>135</v>
      </c>
      <c r="G3489" s="125" t="s">
        <v>98</v>
      </c>
      <c r="H3489" s="125" t="s">
        <v>96</v>
      </c>
      <c r="I3489" s="297" t="s">
        <v>2626</v>
      </c>
      <c r="J3489" s="95" t="s">
        <v>18</v>
      </c>
      <c r="K3489" s="105" t="s">
        <v>140</v>
      </c>
      <c r="L3489" s="126" t="s">
        <v>8483</v>
      </c>
      <c r="M3489" s="200" t="s">
        <v>8484</v>
      </c>
      <c r="N3489" s="127" t="s">
        <v>8485</v>
      </c>
      <c r="O3489" s="104" t="s">
        <v>51</v>
      </c>
      <c r="P3489" s="104" t="s">
        <v>131</v>
      </c>
      <c r="Q3489" s="218" t="s">
        <v>93</v>
      </c>
      <c r="R3489" s="125" t="s">
        <v>94</v>
      </c>
      <c r="S3489" s="125" t="s">
        <v>79</v>
      </c>
      <c r="T3489" s="129" t="s">
        <v>79</v>
      </c>
      <c r="U3489" s="90"/>
    </row>
    <row r="3490" spans="1:21" ht="42.75" x14ac:dyDescent="0.25">
      <c r="A3490" s="124">
        <v>3485</v>
      </c>
      <c r="B3490" s="125" t="s">
        <v>7956</v>
      </c>
      <c r="C3490" s="125" t="s">
        <v>8006</v>
      </c>
      <c r="D3490" s="123">
        <v>46151</v>
      </c>
      <c r="E3490" s="125" t="s">
        <v>90</v>
      </c>
      <c r="F3490" s="143" t="s">
        <v>135</v>
      </c>
      <c r="G3490" s="125" t="s">
        <v>98</v>
      </c>
      <c r="H3490" s="125" t="s">
        <v>96</v>
      </c>
      <c r="I3490" s="297" t="s">
        <v>2626</v>
      </c>
      <c r="J3490" s="95" t="s">
        <v>18</v>
      </c>
      <c r="K3490" s="105">
        <v>3</v>
      </c>
      <c r="L3490" s="126" t="s">
        <v>8486</v>
      </c>
      <c r="M3490" s="200" t="s">
        <v>8487</v>
      </c>
      <c r="N3490" s="127" t="s">
        <v>8488</v>
      </c>
      <c r="O3490" s="104" t="s">
        <v>68</v>
      </c>
      <c r="P3490" s="104" t="s">
        <v>129</v>
      </c>
      <c r="Q3490" s="218" t="s">
        <v>99</v>
      </c>
      <c r="R3490" s="125" t="s">
        <v>94</v>
      </c>
      <c r="S3490" s="125" t="s">
        <v>79</v>
      </c>
      <c r="T3490" s="129" t="s">
        <v>79</v>
      </c>
      <c r="U3490" s="90"/>
    </row>
    <row r="3491" spans="1:21" ht="36" x14ac:dyDescent="0.25">
      <c r="A3491" s="124">
        <v>3486</v>
      </c>
      <c r="B3491" s="125" t="s">
        <v>7956</v>
      </c>
      <c r="C3491" s="125" t="s">
        <v>8006</v>
      </c>
      <c r="D3491" s="123">
        <v>46151</v>
      </c>
      <c r="E3491" s="125" t="s">
        <v>90</v>
      </c>
      <c r="F3491" s="143" t="s">
        <v>135</v>
      </c>
      <c r="G3491" s="125" t="s">
        <v>98</v>
      </c>
      <c r="H3491" s="125" t="s">
        <v>96</v>
      </c>
      <c r="I3491" s="297" t="s">
        <v>2626</v>
      </c>
      <c r="J3491" s="95" t="s">
        <v>18</v>
      </c>
      <c r="K3491" s="105">
        <v>3</v>
      </c>
      <c r="L3491" s="126" t="s">
        <v>8489</v>
      </c>
      <c r="M3491" s="200" t="s">
        <v>8490</v>
      </c>
      <c r="N3491" s="127" t="s">
        <v>8491</v>
      </c>
      <c r="O3491" s="104" t="s">
        <v>51</v>
      </c>
      <c r="P3491" s="104" t="s">
        <v>131</v>
      </c>
      <c r="Q3491" s="218" t="s">
        <v>93</v>
      </c>
      <c r="R3491" s="125" t="s">
        <v>94</v>
      </c>
      <c r="S3491" s="125" t="s">
        <v>79</v>
      </c>
      <c r="T3491" s="129" t="s">
        <v>79</v>
      </c>
      <c r="U3491" s="90"/>
    </row>
    <row r="3492" spans="1:21" ht="42.75" x14ac:dyDescent="0.25">
      <c r="A3492" s="124">
        <v>3487</v>
      </c>
      <c r="B3492" s="125" t="s">
        <v>7956</v>
      </c>
      <c r="C3492" s="125" t="s">
        <v>8006</v>
      </c>
      <c r="D3492" s="123">
        <v>46151</v>
      </c>
      <c r="E3492" s="125" t="s">
        <v>90</v>
      </c>
      <c r="F3492" s="143" t="s">
        <v>135</v>
      </c>
      <c r="G3492" s="125" t="s">
        <v>98</v>
      </c>
      <c r="H3492" s="125" t="s">
        <v>96</v>
      </c>
      <c r="I3492" s="297" t="s">
        <v>2626</v>
      </c>
      <c r="J3492" s="95" t="s">
        <v>18</v>
      </c>
      <c r="K3492" s="105">
        <v>3</v>
      </c>
      <c r="L3492" s="126" t="s">
        <v>8492</v>
      </c>
      <c r="M3492" s="200" t="s">
        <v>8493</v>
      </c>
      <c r="N3492" s="127" t="s">
        <v>8494</v>
      </c>
      <c r="O3492" s="104" t="s">
        <v>3355</v>
      </c>
      <c r="P3492" s="104" t="s">
        <v>131</v>
      </c>
      <c r="Q3492" s="218" t="s">
        <v>93</v>
      </c>
      <c r="R3492" s="125" t="s">
        <v>94</v>
      </c>
      <c r="S3492" s="125" t="s">
        <v>79</v>
      </c>
      <c r="T3492" s="129" t="s">
        <v>79</v>
      </c>
      <c r="U3492" s="90"/>
    </row>
    <row r="3493" spans="1:21" ht="36" x14ac:dyDescent="0.25">
      <c r="A3493" s="124">
        <v>3488</v>
      </c>
      <c r="B3493" s="125" t="s">
        <v>7956</v>
      </c>
      <c r="C3493" s="125" t="s">
        <v>8006</v>
      </c>
      <c r="D3493" s="123">
        <v>46151</v>
      </c>
      <c r="E3493" s="125" t="s">
        <v>90</v>
      </c>
      <c r="F3493" s="143" t="s">
        <v>135</v>
      </c>
      <c r="G3493" s="125" t="s">
        <v>98</v>
      </c>
      <c r="H3493" s="125" t="s">
        <v>96</v>
      </c>
      <c r="I3493" s="297" t="s">
        <v>2626</v>
      </c>
      <c r="J3493" s="95" t="s">
        <v>18</v>
      </c>
      <c r="K3493" s="105">
        <v>3</v>
      </c>
      <c r="L3493" s="126" t="s">
        <v>4286</v>
      </c>
      <c r="M3493" s="200" t="s">
        <v>8495</v>
      </c>
      <c r="N3493" s="127" t="s">
        <v>8496</v>
      </c>
      <c r="O3493" s="104" t="s">
        <v>3355</v>
      </c>
      <c r="P3493" s="104" t="s">
        <v>131</v>
      </c>
      <c r="Q3493" s="218" t="s">
        <v>93</v>
      </c>
      <c r="R3493" s="125" t="s">
        <v>94</v>
      </c>
      <c r="S3493" s="125" t="s">
        <v>79</v>
      </c>
      <c r="T3493" s="129" t="s">
        <v>79</v>
      </c>
      <c r="U3493" s="90"/>
    </row>
    <row r="3494" spans="1:21" ht="42.75" x14ac:dyDescent="0.25">
      <c r="A3494" s="124">
        <v>3489</v>
      </c>
      <c r="B3494" s="125" t="s">
        <v>7956</v>
      </c>
      <c r="C3494" s="125" t="s">
        <v>8006</v>
      </c>
      <c r="D3494" s="123">
        <v>46151</v>
      </c>
      <c r="E3494" s="125" t="s">
        <v>90</v>
      </c>
      <c r="F3494" s="143" t="s">
        <v>135</v>
      </c>
      <c r="G3494" s="125" t="s">
        <v>98</v>
      </c>
      <c r="H3494" s="125" t="s">
        <v>96</v>
      </c>
      <c r="I3494" s="297" t="s">
        <v>2626</v>
      </c>
      <c r="J3494" s="95" t="s">
        <v>18</v>
      </c>
      <c r="K3494" s="105">
        <v>3</v>
      </c>
      <c r="L3494" s="126" t="s">
        <v>8497</v>
      </c>
      <c r="M3494" s="200" t="s">
        <v>8498</v>
      </c>
      <c r="N3494" s="127" t="s">
        <v>8499</v>
      </c>
      <c r="O3494" s="104" t="s">
        <v>41</v>
      </c>
      <c r="P3494" s="104" t="s">
        <v>129</v>
      </c>
      <c r="Q3494" s="218" t="s">
        <v>99</v>
      </c>
      <c r="R3494" s="125" t="s">
        <v>94</v>
      </c>
      <c r="S3494" s="125" t="s">
        <v>79</v>
      </c>
      <c r="T3494" s="129" t="s">
        <v>79</v>
      </c>
      <c r="U3494" s="90"/>
    </row>
    <row r="3495" spans="1:21" ht="36" x14ac:dyDescent="0.25">
      <c r="A3495" s="124">
        <v>3490</v>
      </c>
      <c r="B3495" s="125" t="s">
        <v>7956</v>
      </c>
      <c r="C3495" s="125" t="s">
        <v>8006</v>
      </c>
      <c r="D3495" s="123">
        <v>46151</v>
      </c>
      <c r="E3495" s="125" t="s">
        <v>90</v>
      </c>
      <c r="F3495" s="143" t="s">
        <v>135</v>
      </c>
      <c r="G3495" s="125" t="s">
        <v>98</v>
      </c>
      <c r="H3495" s="125" t="s">
        <v>96</v>
      </c>
      <c r="I3495" s="297" t="s">
        <v>2626</v>
      </c>
      <c r="J3495" s="95" t="s">
        <v>18</v>
      </c>
      <c r="K3495" s="105">
        <v>3</v>
      </c>
      <c r="L3495" s="126" t="s">
        <v>3230</v>
      </c>
      <c r="M3495" s="200" t="s">
        <v>8500</v>
      </c>
      <c r="N3495" s="127" t="s">
        <v>8501</v>
      </c>
      <c r="O3495" s="104" t="s">
        <v>41</v>
      </c>
      <c r="P3495" s="104" t="s">
        <v>129</v>
      </c>
      <c r="Q3495" s="218" t="s">
        <v>99</v>
      </c>
      <c r="R3495" s="125" t="s">
        <v>94</v>
      </c>
      <c r="S3495" s="125" t="s">
        <v>79</v>
      </c>
      <c r="T3495" s="129" t="s">
        <v>79</v>
      </c>
      <c r="U3495" s="90"/>
    </row>
    <row r="3496" spans="1:21" ht="42.75" x14ac:dyDescent="0.25">
      <c r="A3496" s="124">
        <v>3491</v>
      </c>
      <c r="B3496" s="125" t="s">
        <v>7956</v>
      </c>
      <c r="C3496" s="125" t="s">
        <v>8006</v>
      </c>
      <c r="D3496" s="123">
        <v>46151</v>
      </c>
      <c r="E3496" s="125" t="s">
        <v>90</v>
      </c>
      <c r="F3496" s="143" t="s">
        <v>135</v>
      </c>
      <c r="G3496" s="125" t="s">
        <v>98</v>
      </c>
      <c r="H3496" s="125" t="s">
        <v>96</v>
      </c>
      <c r="I3496" s="297" t="s">
        <v>453</v>
      </c>
      <c r="J3496" s="95" t="s">
        <v>8502</v>
      </c>
      <c r="K3496" s="105" t="s">
        <v>121</v>
      </c>
      <c r="L3496" s="126" t="s">
        <v>8503</v>
      </c>
      <c r="M3496" s="200" t="s">
        <v>8504</v>
      </c>
      <c r="N3496" s="127" t="s">
        <v>8505</v>
      </c>
      <c r="O3496" s="104" t="s">
        <v>53</v>
      </c>
      <c r="P3496" s="104" t="s">
        <v>131</v>
      </c>
      <c r="Q3496" s="218" t="s">
        <v>93</v>
      </c>
      <c r="R3496" s="125" t="s">
        <v>94</v>
      </c>
      <c r="S3496" s="125" t="s">
        <v>79</v>
      </c>
      <c r="T3496" s="129" t="s">
        <v>79</v>
      </c>
      <c r="U3496" s="90"/>
    </row>
    <row r="3497" spans="1:21" ht="42.75" x14ac:dyDescent="0.25">
      <c r="A3497" s="124">
        <v>3492</v>
      </c>
      <c r="B3497" s="125" t="s">
        <v>7956</v>
      </c>
      <c r="C3497" s="125" t="s">
        <v>8006</v>
      </c>
      <c r="D3497" s="123">
        <v>46151</v>
      </c>
      <c r="E3497" s="125" t="s">
        <v>90</v>
      </c>
      <c r="F3497" s="143" t="s">
        <v>135</v>
      </c>
      <c r="G3497" s="125" t="s">
        <v>98</v>
      </c>
      <c r="H3497" s="125" t="s">
        <v>96</v>
      </c>
      <c r="I3497" s="297" t="s">
        <v>453</v>
      </c>
      <c r="J3497" s="95" t="s">
        <v>8502</v>
      </c>
      <c r="K3497" s="105" t="s">
        <v>121</v>
      </c>
      <c r="L3497" s="126" t="s">
        <v>8506</v>
      </c>
      <c r="M3497" s="200" t="s">
        <v>8507</v>
      </c>
      <c r="N3497" s="127" t="s">
        <v>8508</v>
      </c>
      <c r="O3497" s="104" t="s">
        <v>53</v>
      </c>
      <c r="P3497" s="104" t="s">
        <v>55</v>
      </c>
      <c r="Q3497" s="218" t="s">
        <v>93</v>
      </c>
      <c r="R3497" s="125" t="s">
        <v>94</v>
      </c>
      <c r="S3497" s="125" t="s">
        <v>79</v>
      </c>
      <c r="T3497" s="129" t="s">
        <v>79</v>
      </c>
      <c r="U3497" s="90"/>
    </row>
    <row r="3498" spans="1:21" ht="36" x14ac:dyDescent="0.25">
      <c r="A3498" s="124">
        <v>3493</v>
      </c>
      <c r="B3498" s="125" t="s">
        <v>7956</v>
      </c>
      <c r="C3498" s="125" t="s">
        <v>8006</v>
      </c>
      <c r="D3498" s="123">
        <v>46151</v>
      </c>
      <c r="E3498" s="125" t="s">
        <v>90</v>
      </c>
      <c r="F3498" s="143" t="s">
        <v>135</v>
      </c>
      <c r="G3498" s="125" t="s">
        <v>98</v>
      </c>
      <c r="H3498" s="125" t="s">
        <v>96</v>
      </c>
      <c r="I3498" s="297" t="s">
        <v>4592</v>
      </c>
      <c r="J3498" s="95" t="s">
        <v>8502</v>
      </c>
      <c r="K3498" s="105">
        <v>3</v>
      </c>
      <c r="L3498" s="126" t="s">
        <v>4114</v>
      </c>
      <c r="M3498" s="200" t="s">
        <v>8509</v>
      </c>
      <c r="N3498" s="127" t="s">
        <v>8510</v>
      </c>
      <c r="O3498" s="104" t="s">
        <v>3355</v>
      </c>
      <c r="P3498" s="104" t="s">
        <v>131</v>
      </c>
      <c r="Q3498" s="218" t="s">
        <v>93</v>
      </c>
      <c r="R3498" s="90" t="s">
        <v>94</v>
      </c>
      <c r="S3498" s="125" t="s">
        <v>79</v>
      </c>
      <c r="T3498" s="129" t="s">
        <v>79</v>
      </c>
      <c r="U3498" s="90"/>
    </row>
    <row r="3499" spans="1:21" ht="28.5" x14ac:dyDescent="0.25">
      <c r="A3499" s="124">
        <v>3494</v>
      </c>
      <c r="B3499" s="125" t="s">
        <v>7956</v>
      </c>
      <c r="C3499" s="125" t="s">
        <v>8006</v>
      </c>
      <c r="D3499" s="123">
        <v>46151</v>
      </c>
      <c r="E3499" s="125" t="s">
        <v>90</v>
      </c>
      <c r="F3499" s="143" t="s">
        <v>135</v>
      </c>
      <c r="G3499" s="90" t="s">
        <v>95</v>
      </c>
      <c r="H3499" s="90" t="s">
        <v>92</v>
      </c>
      <c r="I3499" s="297" t="s">
        <v>578</v>
      </c>
      <c r="J3499" s="95" t="s">
        <v>18</v>
      </c>
      <c r="K3499" s="105">
        <v>0</v>
      </c>
      <c r="L3499" s="95" t="s">
        <v>8514</v>
      </c>
      <c r="M3499" s="91" t="s">
        <v>8515</v>
      </c>
      <c r="N3499" s="91" t="s">
        <v>8516</v>
      </c>
      <c r="O3499" s="104" t="s">
        <v>43</v>
      </c>
      <c r="P3499" s="104" t="s">
        <v>131</v>
      </c>
      <c r="Q3499" s="218" t="s">
        <v>93</v>
      </c>
      <c r="R3499" s="90" t="s">
        <v>94</v>
      </c>
      <c r="S3499" s="90" t="s">
        <v>78</v>
      </c>
      <c r="T3499" s="96" t="s">
        <v>79</v>
      </c>
      <c r="U3499" s="90"/>
    </row>
    <row r="3500" spans="1:21" ht="42.75" x14ac:dyDescent="0.25">
      <c r="A3500" s="124">
        <v>3495</v>
      </c>
      <c r="B3500" s="125" t="s">
        <v>7956</v>
      </c>
      <c r="C3500" s="125" t="s">
        <v>8006</v>
      </c>
      <c r="D3500" s="123">
        <v>46151</v>
      </c>
      <c r="E3500" s="125" t="s">
        <v>90</v>
      </c>
      <c r="F3500" s="143" t="s">
        <v>135</v>
      </c>
      <c r="G3500" s="90" t="s">
        <v>95</v>
      </c>
      <c r="H3500" s="90" t="s">
        <v>92</v>
      </c>
      <c r="I3500" s="297" t="s">
        <v>578</v>
      </c>
      <c r="J3500" s="95" t="s">
        <v>18</v>
      </c>
      <c r="K3500" s="105" t="s">
        <v>121</v>
      </c>
      <c r="L3500" s="95" t="s">
        <v>8517</v>
      </c>
      <c r="M3500" s="91" t="s">
        <v>8525</v>
      </c>
      <c r="N3500" s="91" t="s">
        <v>8518</v>
      </c>
      <c r="O3500" s="104" t="s">
        <v>53</v>
      </c>
      <c r="P3500" s="104" t="s">
        <v>131</v>
      </c>
      <c r="Q3500" s="218" t="s">
        <v>99</v>
      </c>
      <c r="R3500" s="90" t="s">
        <v>94</v>
      </c>
      <c r="S3500" s="90" t="s">
        <v>78</v>
      </c>
      <c r="T3500" s="96" t="s">
        <v>79</v>
      </c>
      <c r="U3500" s="90"/>
    </row>
    <row r="3501" spans="1:21" ht="28.5" x14ac:dyDescent="0.25">
      <c r="A3501" s="124">
        <v>3496</v>
      </c>
      <c r="B3501" s="125" t="s">
        <v>7956</v>
      </c>
      <c r="C3501" s="125" t="s">
        <v>8006</v>
      </c>
      <c r="D3501" s="123">
        <v>46151</v>
      </c>
      <c r="E3501" s="125" t="s">
        <v>90</v>
      </c>
      <c r="F3501" s="143" t="s">
        <v>135</v>
      </c>
      <c r="G3501" s="90" t="s">
        <v>95</v>
      </c>
      <c r="H3501" s="90" t="s">
        <v>92</v>
      </c>
      <c r="I3501" s="297" t="s">
        <v>578</v>
      </c>
      <c r="J3501" s="95" t="s">
        <v>18</v>
      </c>
      <c r="K3501" s="248" t="s">
        <v>121</v>
      </c>
      <c r="L3501" s="95" t="s">
        <v>8520</v>
      </c>
      <c r="M3501" s="91" t="s">
        <v>8519</v>
      </c>
      <c r="N3501" s="91" t="s">
        <v>8521</v>
      </c>
      <c r="O3501" s="104" t="s">
        <v>3355</v>
      </c>
      <c r="P3501" s="104" t="s">
        <v>125</v>
      </c>
      <c r="Q3501" s="218" t="s">
        <v>99</v>
      </c>
      <c r="R3501" s="90" t="s">
        <v>94</v>
      </c>
      <c r="S3501" s="90" t="s">
        <v>78</v>
      </c>
      <c r="T3501" s="96" t="s">
        <v>79</v>
      </c>
      <c r="U3501" s="90"/>
    </row>
    <row r="3502" spans="1:21" ht="38.25" x14ac:dyDescent="0.25">
      <c r="A3502" s="124">
        <v>3497</v>
      </c>
      <c r="B3502" s="125" t="s">
        <v>7956</v>
      </c>
      <c r="C3502" s="125" t="s">
        <v>8006</v>
      </c>
      <c r="D3502" s="123">
        <v>46151</v>
      </c>
      <c r="E3502" s="125" t="s">
        <v>90</v>
      </c>
      <c r="F3502" s="143" t="s">
        <v>135</v>
      </c>
      <c r="G3502" s="90" t="s">
        <v>95</v>
      </c>
      <c r="H3502" s="90" t="s">
        <v>92</v>
      </c>
      <c r="I3502" s="297" t="s">
        <v>578</v>
      </c>
      <c r="J3502" s="95" t="s">
        <v>18</v>
      </c>
      <c r="K3502" s="248" t="s">
        <v>121</v>
      </c>
      <c r="L3502" s="95" t="s">
        <v>5691</v>
      </c>
      <c r="M3502" s="91" t="s">
        <v>8522</v>
      </c>
      <c r="N3502" s="91" t="s">
        <v>1201</v>
      </c>
      <c r="O3502" s="104" t="s">
        <v>51</v>
      </c>
      <c r="P3502" s="104" t="s">
        <v>130</v>
      </c>
      <c r="Q3502" s="218" t="s">
        <v>99</v>
      </c>
      <c r="R3502" s="90" t="s">
        <v>94</v>
      </c>
      <c r="S3502" s="90" t="s">
        <v>78</v>
      </c>
      <c r="T3502" s="96" t="s">
        <v>79</v>
      </c>
      <c r="U3502" s="90"/>
    </row>
    <row r="3503" spans="1:21" ht="38.25" x14ac:dyDescent="0.25">
      <c r="A3503" s="124">
        <v>3498</v>
      </c>
      <c r="B3503" s="125" t="s">
        <v>7956</v>
      </c>
      <c r="C3503" s="125" t="s">
        <v>8006</v>
      </c>
      <c r="D3503" s="123">
        <v>46151</v>
      </c>
      <c r="E3503" s="125" t="s">
        <v>90</v>
      </c>
      <c r="F3503" s="143" t="s">
        <v>135</v>
      </c>
      <c r="G3503" s="90" t="s">
        <v>95</v>
      </c>
      <c r="H3503" s="90" t="s">
        <v>92</v>
      </c>
      <c r="I3503" s="297" t="s">
        <v>578</v>
      </c>
      <c r="J3503" s="95" t="s">
        <v>18</v>
      </c>
      <c r="K3503" s="248" t="s">
        <v>121</v>
      </c>
      <c r="L3503" s="95" t="s">
        <v>5905</v>
      </c>
      <c r="M3503" s="91" t="s">
        <v>8523</v>
      </c>
      <c r="N3503" s="91" t="s">
        <v>8524</v>
      </c>
      <c r="O3503" s="104" t="s">
        <v>51</v>
      </c>
      <c r="P3503" s="104" t="s">
        <v>130</v>
      </c>
      <c r="Q3503" s="218" t="s">
        <v>99</v>
      </c>
      <c r="R3503" s="90" t="s">
        <v>94</v>
      </c>
      <c r="S3503" s="90" t="s">
        <v>78</v>
      </c>
      <c r="T3503" s="96" t="s">
        <v>79</v>
      </c>
      <c r="U3503" s="90"/>
    </row>
    <row r="3504" spans="1:21" ht="38.25" x14ac:dyDescent="0.25">
      <c r="A3504" s="124">
        <v>3499</v>
      </c>
      <c r="B3504" s="125" t="s">
        <v>7956</v>
      </c>
      <c r="C3504" s="125" t="s">
        <v>8006</v>
      </c>
      <c r="D3504" s="123">
        <v>46151</v>
      </c>
      <c r="E3504" s="125" t="s">
        <v>90</v>
      </c>
      <c r="F3504" s="143" t="s">
        <v>135</v>
      </c>
      <c r="G3504" s="90" t="s">
        <v>95</v>
      </c>
      <c r="H3504" s="90" t="s">
        <v>92</v>
      </c>
      <c r="I3504" s="297" t="s">
        <v>578</v>
      </c>
      <c r="J3504" s="95" t="s">
        <v>18</v>
      </c>
      <c r="K3504" s="105" t="s">
        <v>121</v>
      </c>
      <c r="L3504" s="95" t="s">
        <v>8526</v>
      </c>
      <c r="M3504" s="91" t="s">
        <v>8540</v>
      </c>
      <c r="N3504" s="91" t="s">
        <v>8527</v>
      </c>
      <c r="O3504" s="104" t="s">
        <v>51</v>
      </c>
      <c r="P3504" s="104" t="s">
        <v>130</v>
      </c>
      <c r="Q3504" s="218" t="s">
        <v>93</v>
      </c>
      <c r="R3504" s="90" t="s">
        <v>94</v>
      </c>
      <c r="S3504" s="90" t="s">
        <v>78</v>
      </c>
      <c r="T3504" s="96" t="s">
        <v>79</v>
      </c>
      <c r="U3504" s="90"/>
    </row>
    <row r="3505" spans="1:21" ht="42.75" x14ac:dyDescent="0.25">
      <c r="A3505" s="124">
        <v>3500</v>
      </c>
      <c r="B3505" s="125" t="s">
        <v>7956</v>
      </c>
      <c r="C3505" s="125" t="s">
        <v>8006</v>
      </c>
      <c r="D3505" s="123">
        <v>46151</v>
      </c>
      <c r="E3505" s="125" t="s">
        <v>90</v>
      </c>
      <c r="F3505" s="143" t="s">
        <v>135</v>
      </c>
      <c r="G3505" s="90" t="s">
        <v>95</v>
      </c>
      <c r="H3505" s="90" t="s">
        <v>92</v>
      </c>
      <c r="I3505" s="297" t="s">
        <v>578</v>
      </c>
      <c r="J3505" s="95" t="s">
        <v>18</v>
      </c>
      <c r="K3505" s="248" t="s">
        <v>121</v>
      </c>
      <c r="L3505" s="95" t="s">
        <v>3519</v>
      </c>
      <c r="M3505" s="91" t="s">
        <v>8529</v>
      </c>
      <c r="N3505" s="91" t="s">
        <v>8528</v>
      </c>
      <c r="O3505" s="104" t="s">
        <v>3357</v>
      </c>
      <c r="P3505" s="104" t="s">
        <v>130</v>
      </c>
      <c r="Q3505" s="218" t="s">
        <v>93</v>
      </c>
      <c r="R3505" s="90" t="s">
        <v>94</v>
      </c>
      <c r="S3505" s="90" t="s">
        <v>78</v>
      </c>
      <c r="T3505" s="96" t="s">
        <v>79</v>
      </c>
      <c r="U3505" s="90"/>
    </row>
    <row r="3506" spans="1:21" ht="28.5" x14ac:dyDescent="0.25">
      <c r="A3506" s="124">
        <v>3501</v>
      </c>
      <c r="B3506" s="125" t="s">
        <v>7956</v>
      </c>
      <c r="C3506" s="125" t="s">
        <v>8006</v>
      </c>
      <c r="D3506" s="123">
        <v>46151</v>
      </c>
      <c r="E3506" s="125" t="s">
        <v>90</v>
      </c>
      <c r="F3506" s="143" t="s">
        <v>135</v>
      </c>
      <c r="G3506" s="90" t="s">
        <v>95</v>
      </c>
      <c r="H3506" s="90" t="s">
        <v>92</v>
      </c>
      <c r="I3506" s="297" t="s">
        <v>578</v>
      </c>
      <c r="J3506" s="95" t="s">
        <v>18</v>
      </c>
      <c r="K3506" s="248" t="s">
        <v>121</v>
      </c>
      <c r="L3506" s="95" t="s">
        <v>7572</v>
      </c>
      <c r="M3506" s="91" t="s">
        <v>8530</v>
      </c>
      <c r="N3506" s="91" t="s">
        <v>8531</v>
      </c>
      <c r="O3506" s="104" t="s">
        <v>41</v>
      </c>
      <c r="P3506" s="104" t="s">
        <v>129</v>
      </c>
      <c r="Q3506" s="218" t="s">
        <v>99</v>
      </c>
      <c r="R3506" s="90" t="s">
        <v>94</v>
      </c>
      <c r="S3506" s="90" t="s">
        <v>78</v>
      </c>
      <c r="T3506" s="96" t="s">
        <v>79</v>
      </c>
      <c r="U3506" s="90"/>
    </row>
    <row r="3507" spans="1:21" ht="85.5" x14ac:dyDescent="0.25">
      <c r="A3507" s="124">
        <v>3502</v>
      </c>
      <c r="B3507" s="125" t="s">
        <v>7956</v>
      </c>
      <c r="C3507" s="125" t="s">
        <v>8006</v>
      </c>
      <c r="D3507" s="123">
        <v>46151</v>
      </c>
      <c r="E3507" s="125" t="s">
        <v>90</v>
      </c>
      <c r="F3507" s="143" t="s">
        <v>100</v>
      </c>
      <c r="G3507" s="90" t="s">
        <v>95</v>
      </c>
      <c r="H3507" s="90" t="s">
        <v>92</v>
      </c>
      <c r="I3507" s="297" t="s">
        <v>5377</v>
      </c>
      <c r="J3507" s="95" t="s">
        <v>17</v>
      </c>
      <c r="K3507" s="105">
        <v>5</v>
      </c>
      <c r="L3507" s="95" t="s">
        <v>1081</v>
      </c>
      <c r="M3507" s="91" t="s">
        <v>8532</v>
      </c>
      <c r="N3507" s="91" t="s">
        <v>8533</v>
      </c>
      <c r="O3507" s="104" t="s">
        <v>3358</v>
      </c>
      <c r="P3507" s="104" t="s">
        <v>131</v>
      </c>
      <c r="Q3507" s="218" t="s">
        <v>93</v>
      </c>
      <c r="R3507" s="90" t="s">
        <v>94</v>
      </c>
      <c r="S3507" s="90" t="s">
        <v>954</v>
      </c>
      <c r="T3507" s="96" t="s">
        <v>954</v>
      </c>
      <c r="U3507" s="90"/>
    </row>
    <row r="3508" spans="1:21" ht="42.75" x14ac:dyDescent="0.25">
      <c r="A3508" s="124">
        <v>3503</v>
      </c>
      <c r="B3508" s="125" t="s">
        <v>7956</v>
      </c>
      <c r="C3508" s="125" t="s">
        <v>8006</v>
      </c>
      <c r="D3508" s="123">
        <v>46151</v>
      </c>
      <c r="E3508" s="125" t="s">
        <v>90</v>
      </c>
      <c r="F3508" s="143" t="s">
        <v>100</v>
      </c>
      <c r="G3508" s="90" t="s">
        <v>95</v>
      </c>
      <c r="H3508" s="90" t="s">
        <v>92</v>
      </c>
      <c r="I3508" s="297" t="s">
        <v>5377</v>
      </c>
      <c r="J3508" s="95" t="s">
        <v>17</v>
      </c>
      <c r="K3508" s="105" t="s">
        <v>139</v>
      </c>
      <c r="L3508" s="95" t="s">
        <v>8534</v>
      </c>
      <c r="M3508" s="91" t="s">
        <v>8535</v>
      </c>
      <c r="N3508" s="91" t="s">
        <v>8536</v>
      </c>
      <c r="O3508" s="104" t="s">
        <v>3359</v>
      </c>
      <c r="P3508" s="104" t="s">
        <v>131</v>
      </c>
      <c r="Q3508" s="218" t="s">
        <v>93</v>
      </c>
      <c r="R3508" s="90" t="s">
        <v>94</v>
      </c>
      <c r="S3508" s="90" t="s">
        <v>954</v>
      </c>
      <c r="T3508" s="96" t="s">
        <v>954</v>
      </c>
      <c r="U3508" s="90"/>
    </row>
    <row r="3509" spans="1:21" ht="57" x14ac:dyDescent="0.25">
      <c r="A3509" s="124">
        <v>3504</v>
      </c>
      <c r="B3509" s="125" t="s">
        <v>7956</v>
      </c>
      <c r="C3509" s="125" t="s">
        <v>8006</v>
      </c>
      <c r="D3509" s="123">
        <v>46151</v>
      </c>
      <c r="E3509" s="125" t="s">
        <v>90</v>
      </c>
      <c r="F3509" s="143" t="s">
        <v>100</v>
      </c>
      <c r="G3509" s="90" t="s">
        <v>95</v>
      </c>
      <c r="H3509" s="90" t="s">
        <v>92</v>
      </c>
      <c r="I3509" s="297" t="s">
        <v>5377</v>
      </c>
      <c r="J3509" s="95" t="s">
        <v>17</v>
      </c>
      <c r="K3509" s="248" t="s">
        <v>139</v>
      </c>
      <c r="L3509" s="95" t="s">
        <v>8537</v>
      </c>
      <c r="M3509" s="91" t="s">
        <v>8538</v>
      </c>
      <c r="N3509" s="91" t="s">
        <v>8539</v>
      </c>
      <c r="O3509" s="104" t="s">
        <v>56</v>
      </c>
      <c r="P3509" s="104" t="s">
        <v>131</v>
      </c>
      <c r="Q3509" s="218" t="s">
        <v>93</v>
      </c>
      <c r="R3509" s="90" t="s">
        <v>94</v>
      </c>
      <c r="S3509" s="90" t="s">
        <v>954</v>
      </c>
      <c r="T3509" s="96" t="s">
        <v>954</v>
      </c>
      <c r="U3509" s="90"/>
    </row>
    <row r="3510" spans="1:21" ht="42.75" x14ac:dyDescent="0.25">
      <c r="A3510" s="124">
        <v>3505</v>
      </c>
      <c r="B3510" s="125" t="s">
        <v>7956</v>
      </c>
      <c r="C3510" s="125" t="s">
        <v>8006</v>
      </c>
      <c r="D3510" s="123">
        <v>46152</v>
      </c>
      <c r="E3510" s="125" t="s">
        <v>90</v>
      </c>
      <c r="F3510" s="143" t="s">
        <v>135</v>
      </c>
      <c r="G3510" s="90" t="s">
        <v>98</v>
      </c>
      <c r="H3510" s="90" t="s">
        <v>96</v>
      </c>
      <c r="I3510" s="297" t="s">
        <v>117</v>
      </c>
      <c r="J3510" s="95" t="s">
        <v>18</v>
      </c>
      <c r="K3510" s="105">
        <v>3</v>
      </c>
      <c r="L3510" s="95" t="s">
        <v>8475</v>
      </c>
      <c r="M3510" s="91" t="s">
        <v>8541</v>
      </c>
      <c r="N3510" s="91" t="s">
        <v>8542</v>
      </c>
      <c r="O3510" s="104" t="s">
        <v>56</v>
      </c>
      <c r="P3510" s="104" t="s">
        <v>130</v>
      </c>
      <c r="Q3510" s="218" t="s">
        <v>93</v>
      </c>
      <c r="R3510" s="90" t="s">
        <v>94</v>
      </c>
      <c r="S3510" s="90" t="s">
        <v>78</v>
      </c>
      <c r="T3510" s="96" t="s">
        <v>79</v>
      </c>
      <c r="U3510" s="90"/>
    </row>
    <row r="3511" spans="1:21" ht="42.75" x14ac:dyDescent="0.25">
      <c r="A3511" s="124">
        <v>3506</v>
      </c>
      <c r="B3511" s="125" t="s">
        <v>7956</v>
      </c>
      <c r="C3511" s="125" t="s">
        <v>8006</v>
      </c>
      <c r="D3511" s="123">
        <v>46152</v>
      </c>
      <c r="E3511" s="125" t="s">
        <v>90</v>
      </c>
      <c r="F3511" s="143" t="s">
        <v>100</v>
      </c>
      <c r="G3511" s="90" t="s">
        <v>98</v>
      </c>
      <c r="H3511" s="90" t="s">
        <v>96</v>
      </c>
      <c r="I3511" s="297" t="s">
        <v>117</v>
      </c>
      <c r="J3511" s="95" t="s">
        <v>18</v>
      </c>
      <c r="K3511" s="105">
        <v>3</v>
      </c>
      <c r="L3511" s="95" t="s">
        <v>665</v>
      </c>
      <c r="M3511" s="91" t="s">
        <v>8543</v>
      </c>
      <c r="N3511" s="91" t="s">
        <v>8544</v>
      </c>
      <c r="O3511" s="104" t="s">
        <v>53</v>
      </c>
      <c r="P3511" s="104" t="s">
        <v>136</v>
      </c>
      <c r="Q3511" s="218" t="s">
        <v>93</v>
      </c>
      <c r="R3511" s="90" t="s">
        <v>94</v>
      </c>
      <c r="S3511" s="90" t="s">
        <v>78</v>
      </c>
      <c r="T3511" s="96" t="s">
        <v>79</v>
      </c>
      <c r="U3511" s="90"/>
    </row>
    <row r="3512" spans="1:21" ht="36" x14ac:dyDescent="0.25">
      <c r="A3512" s="124">
        <v>3507</v>
      </c>
      <c r="B3512" s="125" t="s">
        <v>7956</v>
      </c>
      <c r="C3512" s="125" t="s">
        <v>8006</v>
      </c>
      <c r="D3512" s="123">
        <v>46152</v>
      </c>
      <c r="E3512" s="125" t="s">
        <v>90</v>
      </c>
      <c r="F3512" s="143" t="s">
        <v>100</v>
      </c>
      <c r="G3512" s="90" t="s">
        <v>98</v>
      </c>
      <c r="H3512" s="90" t="s">
        <v>96</v>
      </c>
      <c r="I3512" s="297" t="s">
        <v>117</v>
      </c>
      <c r="J3512" s="95" t="s">
        <v>18</v>
      </c>
      <c r="K3512" s="105">
        <v>3</v>
      </c>
      <c r="L3512" s="95" t="s">
        <v>8547</v>
      </c>
      <c r="M3512" s="91" t="s">
        <v>8545</v>
      </c>
      <c r="N3512" s="91" t="s">
        <v>8546</v>
      </c>
      <c r="O3512" s="104" t="s">
        <v>53</v>
      </c>
      <c r="P3512" s="104" t="s">
        <v>136</v>
      </c>
      <c r="Q3512" s="218" t="s">
        <v>93</v>
      </c>
      <c r="R3512" s="90" t="s">
        <v>94</v>
      </c>
      <c r="S3512" s="90" t="s">
        <v>78</v>
      </c>
      <c r="T3512" s="96" t="s">
        <v>79</v>
      </c>
      <c r="U3512" s="90"/>
    </row>
    <row r="3513" spans="1:21" ht="38.25" x14ac:dyDescent="0.25">
      <c r="A3513" s="124">
        <v>3508</v>
      </c>
      <c r="B3513" s="125" t="s">
        <v>7956</v>
      </c>
      <c r="C3513" s="125" t="s">
        <v>8006</v>
      </c>
      <c r="D3513" s="123">
        <v>46152</v>
      </c>
      <c r="E3513" s="125" t="s">
        <v>90</v>
      </c>
      <c r="F3513" s="143" t="s">
        <v>135</v>
      </c>
      <c r="G3513" s="90" t="s">
        <v>98</v>
      </c>
      <c r="H3513" s="90" t="s">
        <v>96</v>
      </c>
      <c r="I3513" s="297" t="s">
        <v>117</v>
      </c>
      <c r="J3513" s="95" t="s">
        <v>18</v>
      </c>
      <c r="K3513" s="105">
        <v>3</v>
      </c>
      <c r="L3513" s="95" t="s">
        <v>4257</v>
      </c>
      <c r="M3513" s="91" t="s">
        <v>8548</v>
      </c>
      <c r="N3513" s="91" t="s">
        <v>8549</v>
      </c>
      <c r="O3513" s="104" t="s">
        <v>51</v>
      </c>
      <c r="P3513" s="104" t="s">
        <v>130</v>
      </c>
      <c r="Q3513" s="218" t="s">
        <v>93</v>
      </c>
      <c r="R3513" s="90" t="s">
        <v>94</v>
      </c>
      <c r="S3513" s="90" t="s">
        <v>78</v>
      </c>
      <c r="T3513" s="96" t="s">
        <v>79</v>
      </c>
      <c r="U3513" s="90"/>
    </row>
    <row r="3514" spans="1:21" ht="42.75" x14ac:dyDescent="0.25">
      <c r="A3514" s="124">
        <v>3509</v>
      </c>
      <c r="B3514" s="125" t="s">
        <v>7956</v>
      </c>
      <c r="C3514" s="125" t="s">
        <v>8006</v>
      </c>
      <c r="D3514" s="123">
        <v>46152</v>
      </c>
      <c r="E3514" s="125" t="s">
        <v>90</v>
      </c>
      <c r="F3514" s="143" t="s">
        <v>100</v>
      </c>
      <c r="G3514" s="90" t="s">
        <v>98</v>
      </c>
      <c r="H3514" s="90" t="s">
        <v>96</v>
      </c>
      <c r="I3514" s="297" t="s">
        <v>117</v>
      </c>
      <c r="J3514" s="95" t="s">
        <v>18</v>
      </c>
      <c r="K3514" s="105">
        <v>3</v>
      </c>
      <c r="L3514" s="95" t="s">
        <v>8486</v>
      </c>
      <c r="M3514" s="91" t="s">
        <v>8550</v>
      </c>
      <c r="N3514" s="91" t="s">
        <v>8551</v>
      </c>
      <c r="O3514" s="104" t="s">
        <v>53</v>
      </c>
      <c r="P3514" s="104" t="s">
        <v>131</v>
      </c>
      <c r="Q3514" s="218" t="s">
        <v>93</v>
      </c>
      <c r="R3514" s="90" t="s">
        <v>94</v>
      </c>
      <c r="S3514" s="90" t="s">
        <v>78</v>
      </c>
      <c r="T3514" s="96" t="s">
        <v>79</v>
      </c>
      <c r="U3514" s="90"/>
    </row>
    <row r="3515" spans="1:21" ht="45.75" customHeight="1" x14ac:dyDescent="0.25">
      <c r="A3515" s="124">
        <v>3510</v>
      </c>
      <c r="B3515" s="125" t="s">
        <v>7956</v>
      </c>
      <c r="C3515" s="125" t="s">
        <v>8006</v>
      </c>
      <c r="D3515" s="123">
        <v>46152</v>
      </c>
      <c r="E3515" s="125" t="s">
        <v>90</v>
      </c>
      <c r="F3515" s="143" t="s">
        <v>135</v>
      </c>
      <c r="G3515" s="90" t="s">
        <v>98</v>
      </c>
      <c r="H3515" s="90" t="s">
        <v>96</v>
      </c>
      <c r="I3515" s="297" t="s">
        <v>117</v>
      </c>
      <c r="J3515" s="95" t="s">
        <v>18</v>
      </c>
      <c r="K3515" s="105">
        <v>3</v>
      </c>
      <c r="L3515" s="95" t="s">
        <v>8552</v>
      </c>
      <c r="M3515" s="91" t="s">
        <v>8634</v>
      </c>
      <c r="N3515" s="91" t="s">
        <v>8635</v>
      </c>
      <c r="O3515" s="104" t="s">
        <v>60</v>
      </c>
      <c r="P3515" s="104" t="s">
        <v>131</v>
      </c>
      <c r="Q3515" s="218" t="s">
        <v>93</v>
      </c>
      <c r="R3515" s="90" t="s">
        <v>94</v>
      </c>
      <c r="S3515" s="90" t="s">
        <v>78</v>
      </c>
      <c r="T3515" s="96" t="s">
        <v>79</v>
      </c>
      <c r="U3515" s="90"/>
    </row>
    <row r="3516" spans="1:21" ht="57" x14ac:dyDescent="0.25">
      <c r="A3516" s="124">
        <v>3511</v>
      </c>
      <c r="B3516" s="125" t="s">
        <v>7956</v>
      </c>
      <c r="C3516" s="125" t="s">
        <v>8006</v>
      </c>
      <c r="D3516" s="123">
        <v>46152</v>
      </c>
      <c r="E3516" s="125" t="s">
        <v>90</v>
      </c>
      <c r="F3516" s="143" t="s">
        <v>135</v>
      </c>
      <c r="G3516" s="90" t="s">
        <v>98</v>
      </c>
      <c r="H3516" s="90" t="s">
        <v>96</v>
      </c>
      <c r="I3516" s="297" t="s">
        <v>117</v>
      </c>
      <c r="J3516" s="95" t="s">
        <v>18</v>
      </c>
      <c r="K3516" s="105">
        <v>3</v>
      </c>
      <c r="L3516" s="95" t="s">
        <v>8555</v>
      </c>
      <c r="M3516" s="91" t="s">
        <v>8553</v>
      </c>
      <c r="N3516" s="91" t="s">
        <v>8554</v>
      </c>
      <c r="O3516" s="104" t="s">
        <v>38</v>
      </c>
      <c r="P3516" s="104" t="s">
        <v>129</v>
      </c>
      <c r="Q3516" s="218" t="s">
        <v>99</v>
      </c>
      <c r="R3516" s="90" t="s">
        <v>94</v>
      </c>
      <c r="S3516" s="90" t="s">
        <v>78</v>
      </c>
      <c r="T3516" s="96" t="s">
        <v>79</v>
      </c>
      <c r="U3516" s="90"/>
    </row>
    <row r="3517" spans="1:21" ht="42.75" x14ac:dyDescent="0.25">
      <c r="A3517" s="124">
        <v>3512</v>
      </c>
      <c r="B3517" s="125" t="s">
        <v>7956</v>
      </c>
      <c r="C3517" s="125" t="s">
        <v>8006</v>
      </c>
      <c r="D3517" s="123">
        <v>46152</v>
      </c>
      <c r="E3517" s="125" t="s">
        <v>90</v>
      </c>
      <c r="F3517" s="143" t="s">
        <v>100</v>
      </c>
      <c r="G3517" s="90" t="s">
        <v>95</v>
      </c>
      <c r="H3517" s="90" t="s">
        <v>92</v>
      </c>
      <c r="I3517" s="297" t="s">
        <v>578</v>
      </c>
      <c r="J3517" s="95" t="s">
        <v>18</v>
      </c>
      <c r="K3517" s="105">
        <v>3</v>
      </c>
      <c r="L3517" s="95" t="s">
        <v>8556</v>
      </c>
      <c r="M3517" s="91" t="s">
        <v>8557</v>
      </c>
      <c r="N3517" s="91" t="s">
        <v>8558</v>
      </c>
      <c r="O3517" s="104" t="s">
        <v>53</v>
      </c>
      <c r="P3517" s="104" t="s">
        <v>131</v>
      </c>
      <c r="Q3517" s="218" t="s">
        <v>93</v>
      </c>
      <c r="R3517" s="90" t="s">
        <v>94</v>
      </c>
      <c r="S3517" s="90" t="s">
        <v>78</v>
      </c>
      <c r="T3517" s="96" t="s">
        <v>79</v>
      </c>
      <c r="U3517" s="90"/>
    </row>
    <row r="3518" spans="1:21" ht="28.5" x14ac:dyDescent="0.25">
      <c r="A3518" s="124">
        <v>3513</v>
      </c>
      <c r="B3518" s="125" t="s">
        <v>7956</v>
      </c>
      <c r="C3518" s="125" t="s">
        <v>8006</v>
      </c>
      <c r="D3518" s="123">
        <v>46152</v>
      </c>
      <c r="E3518" s="125" t="s">
        <v>90</v>
      </c>
      <c r="F3518" s="143" t="s">
        <v>135</v>
      </c>
      <c r="G3518" s="90" t="s">
        <v>95</v>
      </c>
      <c r="H3518" s="90" t="s">
        <v>92</v>
      </c>
      <c r="I3518" s="297" t="s">
        <v>578</v>
      </c>
      <c r="J3518" s="95" t="s">
        <v>18</v>
      </c>
      <c r="K3518" s="105">
        <v>3</v>
      </c>
      <c r="L3518" s="95" t="s">
        <v>8559</v>
      </c>
      <c r="M3518" s="91" t="s">
        <v>8560</v>
      </c>
      <c r="N3518" s="91" t="s">
        <v>8561</v>
      </c>
      <c r="O3518" s="104" t="s">
        <v>57</v>
      </c>
      <c r="P3518" s="104" t="s">
        <v>124</v>
      </c>
      <c r="Q3518" s="218" t="s">
        <v>93</v>
      </c>
      <c r="R3518" s="90" t="s">
        <v>94</v>
      </c>
      <c r="S3518" s="90" t="s">
        <v>78</v>
      </c>
      <c r="T3518" s="96" t="s">
        <v>79</v>
      </c>
      <c r="U3518" s="90"/>
    </row>
    <row r="3519" spans="1:21" ht="28.5" x14ac:dyDescent="0.25">
      <c r="A3519" s="124">
        <v>3514</v>
      </c>
      <c r="B3519" s="125" t="s">
        <v>7956</v>
      </c>
      <c r="C3519" s="125" t="s">
        <v>8006</v>
      </c>
      <c r="D3519" s="123">
        <v>46152</v>
      </c>
      <c r="E3519" s="125" t="s">
        <v>90</v>
      </c>
      <c r="F3519" s="143" t="s">
        <v>135</v>
      </c>
      <c r="G3519" s="90" t="s">
        <v>95</v>
      </c>
      <c r="H3519" s="90" t="s">
        <v>92</v>
      </c>
      <c r="I3519" s="297" t="s">
        <v>578</v>
      </c>
      <c r="J3519" s="95" t="s">
        <v>18</v>
      </c>
      <c r="K3519" s="105">
        <v>3</v>
      </c>
      <c r="L3519" s="95" t="s">
        <v>7869</v>
      </c>
      <c r="M3519" s="91" t="s">
        <v>8562</v>
      </c>
      <c r="N3519" s="91" t="s">
        <v>8563</v>
      </c>
      <c r="O3519" s="104" t="s">
        <v>73</v>
      </c>
      <c r="P3519" s="104" t="s">
        <v>124</v>
      </c>
      <c r="Q3519" s="218" t="s">
        <v>93</v>
      </c>
      <c r="R3519" s="90" t="s">
        <v>94</v>
      </c>
      <c r="S3519" s="90" t="s">
        <v>78</v>
      </c>
      <c r="T3519" s="96" t="s">
        <v>954</v>
      </c>
      <c r="U3519" s="90"/>
    </row>
    <row r="3520" spans="1:21" ht="28.5" x14ac:dyDescent="0.25">
      <c r="A3520" s="124">
        <v>3515</v>
      </c>
      <c r="B3520" s="125" t="s">
        <v>7956</v>
      </c>
      <c r="C3520" s="125" t="s">
        <v>8006</v>
      </c>
      <c r="D3520" s="123">
        <v>46152</v>
      </c>
      <c r="E3520" s="125" t="s">
        <v>90</v>
      </c>
      <c r="F3520" s="143" t="s">
        <v>135</v>
      </c>
      <c r="G3520" s="90" t="s">
        <v>95</v>
      </c>
      <c r="H3520" s="90" t="s">
        <v>92</v>
      </c>
      <c r="I3520" s="297" t="s">
        <v>578</v>
      </c>
      <c r="J3520" s="95" t="s">
        <v>18</v>
      </c>
      <c r="K3520" s="105">
        <v>3</v>
      </c>
      <c r="L3520" s="95" t="s">
        <v>8564</v>
      </c>
      <c r="M3520" s="91" t="s">
        <v>8565</v>
      </c>
      <c r="N3520" s="91" t="s">
        <v>8566</v>
      </c>
      <c r="O3520" s="104" t="s">
        <v>53</v>
      </c>
      <c r="P3520" s="104" t="s">
        <v>131</v>
      </c>
      <c r="Q3520" s="218" t="s">
        <v>93</v>
      </c>
      <c r="R3520" s="90" t="s">
        <v>94</v>
      </c>
      <c r="S3520" s="90" t="s">
        <v>78</v>
      </c>
      <c r="T3520" s="96" t="s">
        <v>79</v>
      </c>
      <c r="U3520" s="90"/>
    </row>
    <row r="3521" spans="1:21" ht="28.5" x14ac:dyDescent="0.25">
      <c r="A3521" s="124">
        <v>3516</v>
      </c>
      <c r="B3521" s="125" t="s">
        <v>7956</v>
      </c>
      <c r="C3521" s="125" t="s">
        <v>8006</v>
      </c>
      <c r="D3521" s="123">
        <v>46152</v>
      </c>
      <c r="E3521" s="125" t="s">
        <v>90</v>
      </c>
      <c r="F3521" s="143" t="s">
        <v>135</v>
      </c>
      <c r="G3521" s="90" t="s">
        <v>95</v>
      </c>
      <c r="H3521" s="90" t="s">
        <v>92</v>
      </c>
      <c r="I3521" s="297" t="s">
        <v>578</v>
      </c>
      <c r="J3521" s="95" t="s">
        <v>18</v>
      </c>
      <c r="K3521" s="105">
        <v>3</v>
      </c>
      <c r="L3521" s="95" t="s">
        <v>6249</v>
      </c>
      <c r="M3521" s="91" t="s">
        <v>8567</v>
      </c>
      <c r="N3521" s="91" t="s">
        <v>8568</v>
      </c>
      <c r="O3521" s="247" t="s">
        <v>53</v>
      </c>
      <c r="P3521" s="104" t="s">
        <v>124</v>
      </c>
      <c r="Q3521" s="218" t="s">
        <v>93</v>
      </c>
      <c r="R3521" s="90" t="s">
        <v>94</v>
      </c>
      <c r="S3521" s="90" t="s">
        <v>78</v>
      </c>
      <c r="T3521" s="96" t="s">
        <v>79</v>
      </c>
      <c r="U3521" s="90"/>
    </row>
    <row r="3522" spans="1:21" ht="28.5" x14ac:dyDescent="0.25">
      <c r="A3522" s="124">
        <v>3517</v>
      </c>
      <c r="B3522" s="125" t="s">
        <v>7956</v>
      </c>
      <c r="C3522" s="125" t="s">
        <v>8006</v>
      </c>
      <c r="D3522" s="123">
        <v>46152</v>
      </c>
      <c r="E3522" s="125" t="s">
        <v>90</v>
      </c>
      <c r="F3522" s="143" t="s">
        <v>135</v>
      </c>
      <c r="G3522" s="90" t="s">
        <v>95</v>
      </c>
      <c r="H3522" s="90" t="s">
        <v>92</v>
      </c>
      <c r="I3522" s="297" t="s">
        <v>578</v>
      </c>
      <c r="J3522" s="95" t="s">
        <v>18</v>
      </c>
      <c r="K3522" s="105">
        <v>0</v>
      </c>
      <c r="L3522" s="95" t="s">
        <v>1898</v>
      </c>
      <c r="M3522" s="91" t="s">
        <v>8569</v>
      </c>
      <c r="N3522" s="91" t="s">
        <v>8570</v>
      </c>
      <c r="O3522" s="104" t="s">
        <v>39</v>
      </c>
      <c r="P3522" s="104" t="s">
        <v>125</v>
      </c>
      <c r="Q3522" s="218" t="s">
        <v>93</v>
      </c>
      <c r="R3522" s="90" t="s">
        <v>94</v>
      </c>
      <c r="S3522" s="90" t="s">
        <v>78</v>
      </c>
      <c r="T3522" s="96" t="s">
        <v>79</v>
      </c>
      <c r="U3522" s="90"/>
    </row>
    <row r="3523" spans="1:21" ht="57" x14ac:dyDescent="0.25">
      <c r="A3523" s="124">
        <v>3518</v>
      </c>
      <c r="B3523" s="125" t="s">
        <v>7956</v>
      </c>
      <c r="C3523" s="125" t="s">
        <v>8006</v>
      </c>
      <c r="D3523" s="123">
        <v>46152</v>
      </c>
      <c r="E3523" s="125" t="s">
        <v>90</v>
      </c>
      <c r="F3523" s="143" t="s">
        <v>100</v>
      </c>
      <c r="G3523" s="90" t="s">
        <v>95</v>
      </c>
      <c r="H3523" s="90" t="s">
        <v>92</v>
      </c>
      <c r="I3523" s="297" t="s">
        <v>578</v>
      </c>
      <c r="J3523" s="95" t="s">
        <v>18</v>
      </c>
      <c r="K3523" s="105">
        <v>3</v>
      </c>
      <c r="L3523" s="95" t="s">
        <v>2285</v>
      </c>
      <c r="M3523" s="91" t="s">
        <v>8571</v>
      </c>
      <c r="N3523" s="91" t="s">
        <v>8572</v>
      </c>
      <c r="O3523" s="104" t="s">
        <v>53</v>
      </c>
      <c r="P3523" s="104" t="s">
        <v>130</v>
      </c>
      <c r="Q3523" s="218" t="s">
        <v>93</v>
      </c>
      <c r="R3523" s="90" t="s">
        <v>94</v>
      </c>
      <c r="S3523" s="90" t="s">
        <v>78</v>
      </c>
      <c r="T3523" s="96" t="s">
        <v>79</v>
      </c>
      <c r="U3523" s="90"/>
    </row>
    <row r="3524" spans="1:21" ht="38.25" x14ac:dyDescent="0.25">
      <c r="A3524" s="124">
        <v>3519</v>
      </c>
      <c r="B3524" s="125" t="s">
        <v>7956</v>
      </c>
      <c r="C3524" s="125" t="s">
        <v>8006</v>
      </c>
      <c r="D3524" s="123">
        <v>46152</v>
      </c>
      <c r="E3524" s="125" t="s">
        <v>90</v>
      </c>
      <c r="F3524" s="143" t="s">
        <v>135</v>
      </c>
      <c r="G3524" s="90" t="s">
        <v>95</v>
      </c>
      <c r="H3524" s="90" t="s">
        <v>92</v>
      </c>
      <c r="I3524" s="297" t="s">
        <v>578</v>
      </c>
      <c r="J3524" s="95" t="s">
        <v>18</v>
      </c>
      <c r="K3524" s="105" t="s">
        <v>120</v>
      </c>
      <c r="L3524" s="95" t="s">
        <v>716</v>
      </c>
      <c r="M3524" s="91" t="s">
        <v>8573</v>
      </c>
      <c r="N3524" s="91" t="s">
        <v>8574</v>
      </c>
      <c r="O3524" s="104" t="s">
        <v>51</v>
      </c>
      <c r="P3524" s="104" t="s">
        <v>130</v>
      </c>
      <c r="Q3524" s="218" t="s">
        <v>93</v>
      </c>
      <c r="R3524" s="90" t="s">
        <v>94</v>
      </c>
      <c r="S3524" s="90" t="s">
        <v>78</v>
      </c>
      <c r="T3524" s="96" t="s">
        <v>79</v>
      </c>
      <c r="U3524" s="90"/>
    </row>
    <row r="3525" spans="1:21" ht="28.5" x14ac:dyDescent="0.25">
      <c r="A3525" s="124">
        <v>3520</v>
      </c>
      <c r="B3525" s="125" t="s">
        <v>7956</v>
      </c>
      <c r="C3525" s="125" t="s">
        <v>8006</v>
      </c>
      <c r="D3525" s="123">
        <v>46152</v>
      </c>
      <c r="E3525" s="125" t="s">
        <v>90</v>
      </c>
      <c r="F3525" s="143" t="s">
        <v>135</v>
      </c>
      <c r="G3525" s="90" t="s">
        <v>95</v>
      </c>
      <c r="H3525" s="90" t="s">
        <v>92</v>
      </c>
      <c r="I3525" s="297" t="s">
        <v>578</v>
      </c>
      <c r="J3525" s="95" t="s">
        <v>18</v>
      </c>
      <c r="K3525" s="105" t="s">
        <v>120</v>
      </c>
      <c r="L3525" s="95" t="s">
        <v>1182</v>
      </c>
      <c r="M3525" s="91" t="s">
        <v>8575</v>
      </c>
      <c r="N3525" s="91" t="s">
        <v>8576</v>
      </c>
      <c r="O3525" s="104" t="s">
        <v>41</v>
      </c>
      <c r="P3525" s="104" t="s">
        <v>129</v>
      </c>
      <c r="Q3525" s="218" t="s">
        <v>99</v>
      </c>
      <c r="R3525" s="90" t="s">
        <v>94</v>
      </c>
      <c r="S3525" s="90" t="s">
        <v>78</v>
      </c>
      <c r="T3525" s="96" t="s">
        <v>79</v>
      </c>
      <c r="U3525" s="90"/>
    </row>
    <row r="3526" spans="1:21" ht="57" x14ac:dyDescent="0.25">
      <c r="A3526" s="124">
        <v>3521</v>
      </c>
      <c r="B3526" s="125" t="s">
        <v>7956</v>
      </c>
      <c r="C3526" s="125" t="s">
        <v>8006</v>
      </c>
      <c r="D3526" s="123">
        <v>46152</v>
      </c>
      <c r="E3526" s="125" t="s">
        <v>90</v>
      </c>
      <c r="F3526" s="143" t="s">
        <v>135</v>
      </c>
      <c r="G3526" s="90" t="s">
        <v>95</v>
      </c>
      <c r="H3526" s="90" t="s">
        <v>92</v>
      </c>
      <c r="I3526" s="297" t="s">
        <v>578</v>
      </c>
      <c r="J3526" s="95" t="s">
        <v>18</v>
      </c>
      <c r="K3526" s="105" t="s">
        <v>120</v>
      </c>
      <c r="L3526" s="95" t="s">
        <v>8577</v>
      </c>
      <c r="M3526" s="91" t="s">
        <v>8579</v>
      </c>
      <c r="N3526" s="91" t="s">
        <v>8578</v>
      </c>
      <c r="O3526" s="104" t="s">
        <v>41</v>
      </c>
      <c r="P3526" s="104" t="s">
        <v>129</v>
      </c>
      <c r="Q3526" s="218" t="s">
        <v>99</v>
      </c>
      <c r="R3526" s="90" t="s">
        <v>94</v>
      </c>
      <c r="S3526" s="90" t="s">
        <v>78</v>
      </c>
      <c r="T3526" s="96" t="s">
        <v>78</v>
      </c>
      <c r="U3526" s="90"/>
    </row>
    <row r="3527" spans="1:21" ht="38.25" x14ac:dyDescent="0.25">
      <c r="A3527" s="124">
        <v>3522</v>
      </c>
      <c r="B3527" s="125" t="s">
        <v>8163</v>
      </c>
      <c r="C3527" s="125" t="s">
        <v>8006</v>
      </c>
      <c r="D3527" s="123">
        <v>46153</v>
      </c>
      <c r="E3527" s="125" t="s">
        <v>90</v>
      </c>
      <c r="F3527" s="143" t="s">
        <v>100</v>
      </c>
      <c r="G3527" s="90" t="s">
        <v>98</v>
      </c>
      <c r="H3527" s="90" t="s">
        <v>96</v>
      </c>
      <c r="I3527" s="297" t="s">
        <v>117</v>
      </c>
      <c r="J3527" s="95" t="s">
        <v>18</v>
      </c>
      <c r="K3527" s="105" t="s">
        <v>140</v>
      </c>
      <c r="L3527" s="95" t="s">
        <v>262</v>
      </c>
      <c r="M3527" s="91" t="s">
        <v>8580</v>
      </c>
      <c r="N3527" s="91" t="s">
        <v>8581</v>
      </c>
      <c r="O3527" s="104" t="s">
        <v>53</v>
      </c>
      <c r="P3527" s="104" t="s">
        <v>130</v>
      </c>
      <c r="Q3527" s="218" t="s">
        <v>93</v>
      </c>
      <c r="R3527" s="90" t="s">
        <v>94</v>
      </c>
      <c r="S3527" s="90" t="s">
        <v>78</v>
      </c>
      <c r="T3527" s="96" t="s">
        <v>79</v>
      </c>
      <c r="U3527" s="90"/>
    </row>
    <row r="3528" spans="1:21" ht="42.75" x14ac:dyDescent="0.25">
      <c r="A3528" s="124">
        <v>3523</v>
      </c>
      <c r="B3528" s="125" t="s">
        <v>8163</v>
      </c>
      <c r="C3528" s="125" t="s">
        <v>8006</v>
      </c>
      <c r="D3528" s="123">
        <v>46153</v>
      </c>
      <c r="E3528" s="125" t="s">
        <v>90</v>
      </c>
      <c r="F3528" s="143" t="s">
        <v>135</v>
      </c>
      <c r="G3528" s="90" t="s">
        <v>98</v>
      </c>
      <c r="H3528" s="90" t="s">
        <v>96</v>
      </c>
      <c r="I3528" s="297" t="s">
        <v>117</v>
      </c>
      <c r="J3528" s="95" t="s">
        <v>18</v>
      </c>
      <c r="K3528" s="105" t="s">
        <v>140</v>
      </c>
      <c r="L3528" s="95" t="s">
        <v>262</v>
      </c>
      <c r="M3528" s="91" t="s">
        <v>8583</v>
      </c>
      <c r="N3528" s="91" t="s">
        <v>8582</v>
      </c>
      <c r="O3528" s="104" t="s">
        <v>60</v>
      </c>
      <c r="P3528" s="104" t="s">
        <v>130</v>
      </c>
      <c r="Q3528" s="218" t="s">
        <v>93</v>
      </c>
      <c r="R3528" s="90" t="s">
        <v>94</v>
      </c>
      <c r="S3528" s="90" t="s">
        <v>78</v>
      </c>
      <c r="T3528" s="96" t="s">
        <v>79</v>
      </c>
      <c r="U3528" s="90"/>
    </row>
    <row r="3529" spans="1:21" ht="42.75" x14ac:dyDescent="0.25">
      <c r="A3529" s="124">
        <v>3524</v>
      </c>
      <c r="B3529" s="125" t="s">
        <v>8163</v>
      </c>
      <c r="C3529" s="125" t="s">
        <v>8006</v>
      </c>
      <c r="D3529" s="123">
        <v>46153</v>
      </c>
      <c r="E3529" s="125" t="s">
        <v>90</v>
      </c>
      <c r="F3529" s="143" t="s">
        <v>100</v>
      </c>
      <c r="G3529" s="90" t="s">
        <v>98</v>
      </c>
      <c r="H3529" s="90" t="s">
        <v>96</v>
      </c>
      <c r="I3529" s="297" t="s">
        <v>117</v>
      </c>
      <c r="J3529" s="95" t="s">
        <v>18</v>
      </c>
      <c r="K3529" s="105" t="s">
        <v>140</v>
      </c>
      <c r="L3529" s="95" t="s">
        <v>8588</v>
      </c>
      <c r="M3529" s="91" t="s">
        <v>8584</v>
      </c>
      <c r="N3529" s="91" t="s">
        <v>8585</v>
      </c>
      <c r="O3529" s="104" t="s">
        <v>57</v>
      </c>
      <c r="P3529" s="104" t="s">
        <v>124</v>
      </c>
      <c r="Q3529" s="218" t="s">
        <v>93</v>
      </c>
      <c r="R3529" s="90" t="s">
        <v>94</v>
      </c>
      <c r="S3529" s="90" t="s">
        <v>78</v>
      </c>
      <c r="T3529" s="96" t="s">
        <v>79</v>
      </c>
      <c r="U3529" s="90"/>
    </row>
    <row r="3530" spans="1:21" ht="38.25" x14ac:dyDescent="0.25">
      <c r="A3530" s="124">
        <v>3525</v>
      </c>
      <c r="B3530" s="125" t="s">
        <v>8163</v>
      </c>
      <c r="C3530" s="125" t="s">
        <v>8006</v>
      </c>
      <c r="D3530" s="123">
        <v>46153</v>
      </c>
      <c r="E3530" s="125" t="s">
        <v>90</v>
      </c>
      <c r="F3530" s="143" t="s">
        <v>100</v>
      </c>
      <c r="G3530" s="90" t="s">
        <v>98</v>
      </c>
      <c r="H3530" s="90" t="s">
        <v>96</v>
      </c>
      <c r="I3530" s="297" t="s">
        <v>117</v>
      </c>
      <c r="J3530" s="95" t="s">
        <v>18</v>
      </c>
      <c r="K3530" s="105" t="s">
        <v>140</v>
      </c>
      <c r="L3530" s="95" t="s">
        <v>8588</v>
      </c>
      <c r="M3530" s="91" t="s">
        <v>8587</v>
      </c>
      <c r="N3530" s="91" t="s">
        <v>8586</v>
      </c>
      <c r="O3530" s="104" t="s">
        <v>58</v>
      </c>
      <c r="P3530" s="104" t="s">
        <v>130</v>
      </c>
      <c r="Q3530" s="218" t="s">
        <v>93</v>
      </c>
      <c r="R3530" s="90" t="s">
        <v>94</v>
      </c>
      <c r="S3530" s="90" t="s">
        <v>78</v>
      </c>
      <c r="T3530" s="96" t="s">
        <v>79</v>
      </c>
      <c r="U3530" s="90"/>
    </row>
    <row r="3531" spans="1:21" ht="42.75" x14ac:dyDescent="0.25">
      <c r="A3531" s="124">
        <v>3526</v>
      </c>
      <c r="B3531" s="125" t="s">
        <v>8163</v>
      </c>
      <c r="C3531" s="125" t="s">
        <v>8006</v>
      </c>
      <c r="D3531" s="123">
        <v>46153</v>
      </c>
      <c r="E3531" s="125" t="s">
        <v>90</v>
      </c>
      <c r="F3531" s="143" t="s">
        <v>135</v>
      </c>
      <c r="G3531" s="90" t="s">
        <v>98</v>
      </c>
      <c r="H3531" s="90" t="s">
        <v>96</v>
      </c>
      <c r="I3531" s="297" t="s">
        <v>117</v>
      </c>
      <c r="J3531" s="95" t="s">
        <v>18</v>
      </c>
      <c r="K3531" s="105">
        <v>0</v>
      </c>
      <c r="L3531" s="95" t="s">
        <v>1331</v>
      </c>
      <c r="M3531" s="91" t="s">
        <v>8589</v>
      </c>
      <c r="N3531" s="91" t="s">
        <v>8590</v>
      </c>
      <c r="O3531" s="104" t="s">
        <v>58</v>
      </c>
      <c r="P3531" s="104" t="s">
        <v>130</v>
      </c>
      <c r="Q3531" s="218" t="s">
        <v>93</v>
      </c>
      <c r="R3531" s="90" t="s">
        <v>94</v>
      </c>
      <c r="S3531" s="90" t="s">
        <v>78</v>
      </c>
      <c r="T3531" s="96" t="s">
        <v>79</v>
      </c>
      <c r="U3531" s="90"/>
    </row>
    <row r="3532" spans="1:21" ht="42.75" x14ac:dyDescent="0.25">
      <c r="A3532" s="124">
        <v>3527</v>
      </c>
      <c r="B3532" s="125" t="s">
        <v>8163</v>
      </c>
      <c r="C3532" s="125" t="s">
        <v>8006</v>
      </c>
      <c r="D3532" s="123">
        <v>46153</v>
      </c>
      <c r="E3532" s="125" t="s">
        <v>90</v>
      </c>
      <c r="F3532" s="143" t="s">
        <v>135</v>
      </c>
      <c r="G3532" s="90" t="s">
        <v>98</v>
      </c>
      <c r="H3532" s="90" t="s">
        <v>96</v>
      </c>
      <c r="I3532" s="297" t="s">
        <v>117</v>
      </c>
      <c r="J3532" s="95" t="s">
        <v>18</v>
      </c>
      <c r="K3532" s="105">
        <v>0</v>
      </c>
      <c r="L3532" s="95" t="s">
        <v>8592</v>
      </c>
      <c r="M3532" s="91" t="s">
        <v>8591</v>
      </c>
      <c r="N3532" s="91" t="s">
        <v>8593</v>
      </c>
      <c r="O3532" s="104" t="s">
        <v>41</v>
      </c>
      <c r="P3532" s="104" t="s">
        <v>129</v>
      </c>
      <c r="Q3532" s="218" t="s">
        <v>99</v>
      </c>
      <c r="R3532" s="90" t="s">
        <v>94</v>
      </c>
      <c r="S3532" s="90" t="s">
        <v>78</v>
      </c>
      <c r="T3532" s="96" t="s">
        <v>78</v>
      </c>
      <c r="U3532" s="90"/>
    </row>
    <row r="3533" spans="1:21" ht="28.5" x14ac:dyDescent="0.25">
      <c r="A3533" s="124">
        <v>3528</v>
      </c>
      <c r="B3533" s="125" t="s">
        <v>8163</v>
      </c>
      <c r="C3533" s="125" t="s">
        <v>8006</v>
      </c>
      <c r="D3533" s="123">
        <v>46153</v>
      </c>
      <c r="E3533" s="125" t="s">
        <v>90</v>
      </c>
      <c r="F3533" s="143" t="s">
        <v>135</v>
      </c>
      <c r="G3533" s="125" t="s">
        <v>95</v>
      </c>
      <c r="H3533" s="125" t="s">
        <v>92</v>
      </c>
      <c r="I3533" s="297" t="s">
        <v>4749</v>
      </c>
      <c r="J3533" s="95" t="s">
        <v>18</v>
      </c>
      <c r="K3533" s="105">
        <v>3</v>
      </c>
      <c r="L3533" s="126" t="s">
        <v>8594</v>
      </c>
      <c r="M3533" s="200" t="s">
        <v>8595</v>
      </c>
      <c r="N3533" s="127" t="s">
        <v>8596</v>
      </c>
      <c r="O3533" s="104" t="s">
        <v>53</v>
      </c>
      <c r="P3533" s="104" t="s">
        <v>125</v>
      </c>
      <c r="Q3533" s="218" t="s">
        <v>93</v>
      </c>
      <c r="R3533" s="90" t="s">
        <v>94</v>
      </c>
      <c r="S3533" s="90" t="s">
        <v>79</v>
      </c>
      <c r="T3533" s="96" t="s">
        <v>79</v>
      </c>
      <c r="U3533" s="90"/>
    </row>
    <row r="3534" spans="1:21" ht="42.75" x14ac:dyDescent="0.25">
      <c r="A3534" s="124">
        <v>3529</v>
      </c>
      <c r="B3534" s="125" t="s">
        <v>8163</v>
      </c>
      <c r="C3534" s="125" t="s">
        <v>8006</v>
      </c>
      <c r="D3534" s="123">
        <v>46153</v>
      </c>
      <c r="E3534" s="125" t="s">
        <v>90</v>
      </c>
      <c r="F3534" s="143" t="s">
        <v>135</v>
      </c>
      <c r="G3534" s="125" t="s">
        <v>95</v>
      </c>
      <c r="H3534" s="125" t="s">
        <v>92</v>
      </c>
      <c r="I3534" s="297" t="s">
        <v>4749</v>
      </c>
      <c r="J3534" s="95" t="s">
        <v>18</v>
      </c>
      <c r="K3534" s="105">
        <v>1</v>
      </c>
      <c r="L3534" s="126" t="s">
        <v>8597</v>
      </c>
      <c r="M3534" s="200" t="s">
        <v>8598</v>
      </c>
      <c r="N3534" s="127" t="s">
        <v>8599</v>
      </c>
      <c r="O3534" s="104" t="s">
        <v>42</v>
      </c>
      <c r="P3534" s="104" t="s">
        <v>42</v>
      </c>
      <c r="Q3534" s="218" t="s">
        <v>99</v>
      </c>
      <c r="R3534" s="90" t="s">
        <v>94</v>
      </c>
      <c r="S3534" s="125" t="s">
        <v>79</v>
      </c>
      <c r="T3534" s="96" t="s">
        <v>954</v>
      </c>
      <c r="U3534" s="90"/>
    </row>
    <row r="3535" spans="1:21" ht="28.5" x14ac:dyDescent="0.25">
      <c r="A3535" s="124">
        <v>3530</v>
      </c>
      <c r="B3535" s="125" t="s">
        <v>8163</v>
      </c>
      <c r="C3535" s="125" t="s">
        <v>8006</v>
      </c>
      <c r="D3535" s="123">
        <v>46153</v>
      </c>
      <c r="E3535" s="125" t="s">
        <v>90</v>
      </c>
      <c r="F3535" s="143" t="s">
        <v>135</v>
      </c>
      <c r="G3535" s="125" t="s">
        <v>95</v>
      </c>
      <c r="H3535" s="125" t="s">
        <v>92</v>
      </c>
      <c r="I3535" s="297" t="s">
        <v>4749</v>
      </c>
      <c r="J3535" s="95" t="s">
        <v>18</v>
      </c>
      <c r="K3535" s="105">
        <v>0</v>
      </c>
      <c r="L3535" s="126" t="s">
        <v>8600</v>
      </c>
      <c r="M3535" s="200" t="s">
        <v>8601</v>
      </c>
      <c r="N3535" s="127" t="s">
        <v>8602</v>
      </c>
      <c r="O3535" s="104" t="s">
        <v>3356</v>
      </c>
      <c r="P3535" s="104" t="s">
        <v>131</v>
      </c>
      <c r="Q3535" s="218" t="s">
        <v>93</v>
      </c>
      <c r="R3535" s="125" t="s">
        <v>94</v>
      </c>
      <c r="S3535" s="125" t="s">
        <v>79</v>
      </c>
      <c r="T3535" s="129" t="s">
        <v>79</v>
      </c>
      <c r="U3535" s="90"/>
    </row>
    <row r="3536" spans="1:21" ht="42.75" x14ac:dyDescent="0.25">
      <c r="A3536" s="124">
        <v>3531</v>
      </c>
      <c r="B3536" s="125" t="s">
        <v>8163</v>
      </c>
      <c r="C3536" s="125" t="s">
        <v>8006</v>
      </c>
      <c r="D3536" s="123">
        <v>46153</v>
      </c>
      <c r="E3536" s="125" t="s">
        <v>90</v>
      </c>
      <c r="F3536" s="143" t="s">
        <v>135</v>
      </c>
      <c r="G3536" s="125" t="s">
        <v>95</v>
      </c>
      <c r="H3536" s="125" t="s">
        <v>92</v>
      </c>
      <c r="I3536" s="297" t="s">
        <v>4749</v>
      </c>
      <c r="J3536" s="95" t="s">
        <v>18</v>
      </c>
      <c r="K3536" s="105">
        <v>3</v>
      </c>
      <c r="L3536" s="95" t="s">
        <v>3846</v>
      </c>
      <c r="M3536" s="200" t="s">
        <v>8603</v>
      </c>
      <c r="N3536" s="127" t="s">
        <v>8604</v>
      </c>
      <c r="O3536" s="104" t="s">
        <v>41</v>
      </c>
      <c r="P3536" s="104" t="s">
        <v>129</v>
      </c>
      <c r="Q3536" s="218" t="s">
        <v>99</v>
      </c>
      <c r="R3536" s="125" t="s">
        <v>94</v>
      </c>
      <c r="S3536" s="125" t="s">
        <v>79</v>
      </c>
      <c r="T3536" s="129" t="s">
        <v>79</v>
      </c>
      <c r="U3536" s="90"/>
    </row>
    <row r="3537" spans="1:21" ht="28.5" x14ac:dyDescent="0.25">
      <c r="A3537" s="124">
        <v>3532</v>
      </c>
      <c r="B3537" s="125" t="s">
        <v>8163</v>
      </c>
      <c r="C3537" s="125" t="s">
        <v>8006</v>
      </c>
      <c r="D3537" s="123">
        <v>46153</v>
      </c>
      <c r="E3537" s="125" t="s">
        <v>90</v>
      </c>
      <c r="F3537" s="143" t="s">
        <v>135</v>
      </c>
      <c r="G3537" s="125" t="s">
        <v>95</v>
      </c>
      <c r="H3537" s="125" t="s">
        <v>92</v>
      </c>
      <c r="I3537" s="297" t="s">
        <v>4749</v>
      </c>
      <c r="J3537" s="95" t="s">
        <v>18</v>
      </c>
      <c r="K3537" s="105">
        <v>3</v>
      </c>
      <c r="L3537" s="126" t="s">
        <v>3835</v>
      </c>
      <c r="M3537" s="200" t="s">
        <v>8605</v>
      </c>
      <c r="N3537" s="127" t="s">
        <v>8606</v>
      </c>
      <c r="O3537" s="104" t="s">
        <v>41</v>
      </c>
      <c r="P3537" s="104" t="s">
        <v>129</v>
      </c>
      <c r="Q3537" s="218" t="s">
        <v>99</v>
      </c>
      <c r="R3537" s="125" t="s">
        <v>94</v>
      </c>
      <c r="S3537" s="125" t="s">
        <v>79</v>
      </c>
      <c r="T3537" s="129" t="s">
        <v>79</v>
      </c>
      <c r="U3537" s="90"/>
    </row>
    <row r="3538" spans="1:21" ht="42.75" x14ac:dyDescent="0.25">
      <c r="A3538" s="124">
        <v>3533</v>
      </c>
      <c r="B3538" s="125" t="s">
        <v>8163</v>
      </c>
      <c r="C3538" s="125" t="s">
        <v>8006</v>
      </c>
      <c r="D3538" s="123">
        <v>46153</v>
      </c>
      <c r="E3538" s="125" t="s">
        <v>90</v>
      </c>
      <c r="F3538" s="143" t="s">
        <v>135</v>
      </c>
      <c r="G3538" s="125" t="s">
        <v>95</v>
      </c>
      <c r="H3538" s="125" t="s">
        <v>92</v>
      </c>
      <c r="I3538" s="297" t="s">
        <v>4749</v>
      </c>
      <c r="J3538" s="95" t="s">
        <v>18</v>
      </c>
      <c r="K3538" s="105">
        <v>3</v>
      </c>
      <c r="L3538" s="126" t="s">
        <v>8607</v>
      </c>
      <c r="M3538" s="200" t="s">
        <v>8608</v>
      </c>
      <c r="N3538" s="127" t="s">
        <v>8609</v>
      </c>
      <c r="O3538" s="104" t="s">
        <v>51</v>
      </c>
      <c r="P3538" s="104" t="s">
        <v>131</v>
      </c>
      <c r="Q3538" s="218" t="s">
        <v>93</v>
      </c>
      <c r="R3538" s="125" t="s">
        <v>94</v>
      </c>
      <c r="S3538" s="125" t="s">
        <v>79</v>
      </c>
      <c r="T3538" s="129" t="s">
        <v>79</v>
      </c>
      <c r="U3538" s="90"/>
    </row>
    <row r="3539" spans="1:21" ht="28.5" x14ac:dyDescent="0.25">
      <c r="A3539" s="124">
        <v>3534</v>
      </c>
      <c r="B3539" s="125" t="s">
        <v>8163</v>
      </c>
      <c r="C3539" s="125" t="s">
        <v>8006</v>
      </c>
      <c r="D3539" s="123">
        <v>46153</v>
      </c>
      <c r="E3539" s="125" t="s">
        <v>90</v>
      </c>
      <c r="F3539" s="143" t="s">
        <v>135</v>
      </c>
      <c r="G3539" s="125" t="s">
        <v>98</v>
      </c>
      <c r="H3539" s="125" t="s">
        <v>96</v>
      </c>
      <c r="I3539" s="297" t="s">
        <v>8610</v>
      </c>
      <c r="J3539" s="95" t="s">
        <v>8611</v>
      </c>
      <c r="K3539" s="105" t="s">
        <v>121</v>
      </c>
      <c r="L3539" s="126"/>
      <c r="M3539" s="200" t="s">
        <v>8612</v>
      </c>
      <c r="N3539" s="127" t="s">
        <v>8613</v>
      </c>
      <c r="O3539" s="104" t="s">
        <v>72</v>
      </c>
      <c r="P3539" s="104" t="s">
        <v>136</v>
      </c>
      <c r="Q3539" s="218" t="s">
        <v>93</v>
      </c>
      <c r="R3539" s="125" t="s">
        <v>94</v>
      </c>
      <c r="S3539" s="125" t="s">
        <v>79</v>
      </c>
      <c r="T3539" s="96" t="s">
        <v>954</v>
      </c>
      <c r="U3539" s="90"/>
    </row>
    <row r="3540" spans="1:21" ht="36" x14ac:dyDescent="0.25">
      <c r="A3540" s="124">
        <v>3535</v>
      </c>
      <c r="B3540" s="125" t="s">
        <v>8163</v>
      </c>
      <c r="C3540" s="125" t="s">
        <v>8006</v>
      </c>
      <c r="D3540" s="123">
        <v>46153</v>
      </c>
      <c r="E3540" s="125" t="s">
        <v>90</v>
      </c>
      <c r="F3540" s="143" t="s">
        <v>135</v>
      </c>
      <c r="G3540" s="125" t="s">
        <v>98</v>
      </c>
      <c r="H3540" s="125" t="s">
        <v>92</v>
      </c>
      <c r="I3540" s="297" t="s">
        <v>2626</v>
      </c>
      <c r="J3540" s="95" t="s">
        <v>18</v>
      </c>
      <c r="K3540" s="105" t="s">
        <v>139</v>
      </c>
      <c r="L3540" s="126" t="s">
        <v>6531</v>
      </c>
      <c r="M3540" s="200" t="s">
        <v>8614</v>
      </c>
      <c r="N3540" s="127" t="s">
        <v>2385</v>
      </c>
      <c r="O3540" s="104" t="s">
        <v>51</v>
      </c>
      <c r="P3540" s="104" t="s">
        <v>131</v>
      </c>
      <c r="Q3540" s="218" t="s">
        <v>93</v>
      </c>
      <c r="R3540" s="125" t="s">
        <v>94</v>
      </c>
      <c r="S3540" s="125" t="s">
        <v>79</v>
      </c>
      <c r="T3540" s="129" t="s">
        <v>79</v>
      </c>
      <c r="U3540" s="90"/>
    </row>
    <row r="3541" spans="1:21" ht="36" x14ac:dyDescent="0.25">
      <c r="A3541" s="124">
        <v>3536</v>
      </c>
      <c r="B3541" s="125" t="s">
        <v>8163</v>
      </c>
      <c r="C3541" s="125" t="s">
        <v>8006</v>
      </c>
      <c r="D3541" s="123">
        <v>46153</v>
      </c>
      <c r="E3541" s="125" t="s">
        <v>90</v>
      </c>
      <c r="F3541" s="143" t="s">
        <v>135</v>
      </c>
      <c r="G3541" s="125" t="s">
        <v>98</v>
      </c>
      <c r="H3541" s="125" t="s">
        <v>92</v>
      </c>
      <c r="I3541" s="297" t="s">
        <v>2626</v>
      </c>
      <c r="J3541" s="95" t="s">
        <v>18</v>
      </c>
      <c r="K3541" s="105" t="s">
        <v>139</v>
      </c>
      <c r="L3541" s="126" t="s">
        <v>5923</v>
      </c>
      <c r="M3541" s="200" t="s">
        <v>8615</v>
      </c>
      <c r="N3541" s="127" t="s">
        <v>8616</v>
      </c>
      <c r="O3541" s="104" t="s">
        <v>41</v>
      </c>
      <c r="P3541" s="104" t="s">
        <v>129</v>
      </c>
      <c r="Q3541" s="218" t="s">
        <v>99</v>
      </c>
      <c r="R3541" s="125" t="s">
        <v>94</v>
      </c>
      <c r="S3541" s="125" t="s">
        <v>79</v>
      </c>
      <c r="T3541" s="129" t="s">
        <v>79</v>
      </c>
      <c r="U3541" s="90"/>
    </row>
    <row r="3542" spans="1:21" ht="36" x14ac:dyDescent="0.25">
      <c r="A3542" s="124">
        <v>3537</v>
      </c>
      <c r="B3542" s="125" t="s">
        <v>8163</v>
      </c>
      <c r="C3542" s="125" t="s">
        <v>8006</v>
      </c>
      <c r="D3542" s="123">
        <v>46153</v>
      </c>
      <c r="E3542" s="125" t="s">
        <v>90</v>
      </c>
      <c r="F3542" s="143" t="s">
        <v>135</v>
      </c>
      <c r="G3542" s="125" t="s">
        <v>98</v>
      </c>
      <c r="H3542" s="125" t="s">
        <v>92</v>
      </c>
      <c r="I3542" s="297" t="s">
        <v>2626</v>
      </c>
      <c r="J3542" s="95" t="s">
        <v>18</v>
      </c>
      <c r="K3542" s="105" t="s">
        <v>139</v>
      </c>
      <c r="L3542" s="126" t="s">
        <v>5923</v>
      </c>
      <c r="M3542" s="200" t="s">
        <v>8617</v>
      </c>
      <c r="N3542" s="127" t="s">
        <v>8618</v>
      </c>
      <c r="O3542" s="104" t="s">
        <v>51</v>
      </c>
      <c r="P3542" s="104" t="s">
        <v>131</v>
      </c>
      <c r="Q3542" s="218" t="s">
        <v>93</v>
      </c>
      <c r="R3542" s="125" t="s">
        <v>94</v>
      </c>
      <c r="S3542" s="125" t="s">
        <v>79</v>
      </c>
      <c r="T3542" s="129" t="s">
        <v>79</v>
      </c>
      <c r="U3542" s="90"/>
    </row>
    <row r="3543" spans="1:21" ht="36" x14ac:dyDescent="0.25">
      <c r="A3543" s="124">
        <v>3538</v>
      </c>
      <c r="B3543" s="125" t="s">
        <v>8163</v>
      </c>
      <c r="C3543" s="125" t="s">
        <v>8006</v>
      </c>
      <c r="D3543" s="123">
        <v>46153</v>
      </c>
      <c r="E3543" s="125" t="s">
        <v>90</v>
      </c>
      <c r="F3543" s="143" t="s">
        <v>135</v>
      </c>
      <c r="G3543" s="125" t="s">
        <v>98</v>
      </c>
      <c r="H3543" s="125" t="s">
        <v>92</v>
      </c>
      <c r="I3543" s="297" t="s">
        <v>2626</v>
      </c>
      <c r="J3543" s="95" t="s">
        <v>18</v>
      </c>
      <c r="K3543" s="105">
        <v>0</v>
      </c>
      <c r="L3543" s="126" t="s">
        <v>460</v>
      </c>
      <c r="M3543" s="200" t="s">
        <v>8619</v>
      </c>
      <c r="N3543" s="127" t="s">
        <v>8620</v>
      </c>
      <c r="O3543" s="104" t="s">
        <v>42</v>
      </c>
      <c r="P3543" s="104" t="s">
        <v>42</v>
      </c>
      <c r="Q3543" s="218" t="s">
        <v>93</v>
      </c>
      <c r="R3543" s="90" t="s">
        <v>94</v>
      </c>
      <c r="S3543" s="125" t="s">
        <v>79</v>
      </c>
      <c r="T3543" s="96" t="s">
        <v>954</v>
      </c>
      <c r="U3543" s="90"/>
    </row>
    <row r="3544" spans="1:21" ht="42.75" x14ac:dyDescent="0.25">
      <c r="A3544" s="124">
        <v>3539</v>
      </c>
      <c r="B3544" s="125" t="s">
        <v>8163</v>
      </c>
      <c r="C3544" s="125" t="s">
        <v>8006</v>
      </c>
      <c r="D3544" s="123">
        <v>46153</v>
      </c>
      <c r="E3544" s="125" t="s">
        <v>90</v>
      </c>
      <c r="F3544" s="143" t="s">
        <v>100</v>
      </c>
      <c r="G3544" s="125" t="s">
        <v>98</v>
      </c>
      <c r="H3544" s="125" t="s">
        <v>92</v>
      </c>
      <c r="I3544" s="297" t="s">
        <v>2626</v>
      </c>
      <c r="J3544" s="95" t="s">
        <v>18</v>
      </c>
      <c r="K3544" s="105" t="s">
        <v>139</v>
      </c>
      <c r="L3544" s="126" t="s">
        <v>8621</v>
      </c>
      <c r="M3544" s="200" t="s">
        <v>8622</v>
      </c>
      <c r="N3544" s="127" t="s">
        <v>8623</v>
      </c>
      <c r="O3544" s="104" t="s">
        <v>53</v>
      </c>
      <c r="P3544" s="104" t="s">
        <v>131</v>
      </c>
      <c r="Q3544" s="218" t="s">
        <v>93</v>
      </c>
      <c r="R3544" s="125" t="s">
        <v>94</v>
      </c>
      <c r="S3544" s="125" t="s">
        <v>79</v>
      </c>
      <c r="T3544" s="129" t="s">
        <v>79</v>
      </c>
      <c r="U3544" s="90"/>
    </row>
    <row r="3545" spans="1:21" ht="42.75" x14ac:dyDescent="0.25">
      <c r="A3545" s="124">
        <v>3540</v>
      </c>
      <c r="B3545" s="125" t="s">
        <v>8163</v>
      </c>
      <c r="C3545" s="125" t="s">
        <v>8006</v>
      </c>
      <c r="D3545" s="123">
        <v>46153</v>
      </c>
      <c r="E3545" s="125" t="s">
        <v>90</v>
      </c>
      <c r="F3545" s="143" t="s">
        <v>135</v>
      </c>
      <c r="G3545" s="125" t="s">
        <v>98</v>
      </c>
      <c r="H3545" s="125" t="s">
        <v>96</v>
      </c>
      <c r="I3545" s="297" t="s">
        <v>379</v>
      </c>
      <c r="J3545" s="95" t="s">
        <v>30</v>
      </c>
      <c r="K3545" s="105" t="s">
        <v>120</v>
      </c>
      <c r="L3545" s="126" t="s">
        <v>8270</v>
      </c>
      <c r="M3545" s="200" t="s">
        <v>8624</v>
      </c>
      <c r="N3545" s="127" t="s">
        <v>8625</v>
      </c>
      <c r="O3545" s="104" t="s">
        <v>41</v>
      </c>
      <c r="P3545" s="104" t="s">
        <v>129</v>
      </c>
      <c r="Q3545" s="218" t="s">
        <v>99</v>
      </c>
      <c r="R3545" s="125" t="s">
        <v>94</v>
      </c>
      <c r="S3545" s="125" t="s">
        <v>79</v>
      </c>
      <c r="T3545" s="129" t="s">
        <v>79</v>
      </c>
      <c r="U3545" s="90"/>
    </row>
    <row r="3546" spans="1:21" ht="36" x14ac:dyDescent="0.25">
      <c r="A3546" s="124">
        <v>3541</v>
      </c>
      <c r="B3546" s="125" t="s">
        <v>8163</v>
      </c>
      <c r="C3546" s="125" t="s">
        <v>8006</v>
      </c>
      <c r="D3546" s="123">
        <v>46153</v>
      </c>
      <c r="E3546" s="125" t="s">
        <v>90</v>
      </c>
      <c r="F3546" s="143" t="s">
        <v>135</v>
      </c>
      <c r="G3546" s="125" t="s">
        <v>98</v>
      </c>
      <c r="H3546" s="125" t="s">
        <v>96</v>
      </c>
      <c r="I3546" s="297" t="s">
        <v>379</v>
      </c>
      <c r="J3546" s="95" t="s">
        <v>30</v>
      </c>
      <c r="K3546" s="105" t="s">
        <v>120</v>
      </c>
      <c r="L3546" s="126" t="s">
        <v>4206</v>
      </c>
      <c r="M3546" s="200" t="s">
        <v>8626</v>
      </c>
      <c r="N3546" s="127" t="s">
        <v>8627</v>
      </c>
      <c r="O3546" s="104" t="s">
        <v>3355</v>
      </c>
      <c r="P3546" s="104" t="s">
        <v>131</v>
      </c>
      <c r="Q3546" s="218" t="s">
        <v>93</v>
      </c>
      <c r="R3546" s="125" t="s">
        <v>94</v>
      </c>
      <c r="S3546" s="125" t="s">
        <v>79</v>
      </c>
      <c r="T3546" s="129" t="s">
        <v>79</v>
      </c>
      <c r="U3546" s="90"/>
    </row>
    <row r="3547" spans="1:21" ht="42.75" x14ac:dyDescent="0.25">
      <c r="A3547" s="124">
        <v>3542</v>
      </c>
      <c r="B3547" s="125" t="s">
        <v>8163</v>
      </c>
      <c r="C3547" s="125" t="s">
        <v>8006</v>
      </c>
      <c r="D3547" s="123">
        <v>46153</v>
      </c>
      <c r="E3547" s="125" t="s">
        <v>90</v>
      </c>
      <c r="F3547" s="143" t="s">
        <v>135</v>
      </c>
      <c r="G3547" s="125" t="s">
        <v>91</v>
      </c>
      <c r="H3547" s="125" t="s">
        <v>96</v>
      </c>
      <c r="I3547" s="297" t="s">
        <v>5377</v>
      </c>
      <c r="J3547" s="95" t="s">
        <v>17</v>
      </c>
      <c r="K3547" s="105">
        <v>0</v>
      </c>
      <c r="L3547" s="126" t="s">
        <v>8629</v>
      </c>
      <c r="M3547" s="200" t="s">
        <v>8630</v>
      </c>
      <c r="N3547" s="127" t="s">
        <v>8631</v>
      </c>
      <c r="O3547" s="104" t="s">
        <v>57</v>
      </c>
      <c r="P3547" s="104" t="s">
        <v>124</v>
      </c>
      <c r="Q3547" s="218" t="s">
        <v>93</v>
      </c>
      <c r="R3547" s="90" t="s">
        <v>94</v>
      </c>
      <c r="S3547" s="125" t="s">
        <v>954</v>
      </c>
      <c r="T3547" s="96" t="s">
        <v>79</v>
      </c>
      <c r="U3547" s="90"/>
    </row>
    <row r="3548" spans="1:21" ht="42.75" x14ac:dyDescent="0.25">
      <c r="A3548" s="124">
        <v>3543</v>
      </c>
      <c r="B3548" s="125" t="s">
        <v>8163</v>
      </c>
      <c r="C3548" s="125" t="s">
        <v>8006</v>
      </c>
      <c r="D3548" s="123">
        <v>46153</v>
      </c>
      <c r="E3548" s="125" t="s">
        <v>90</v>
      </c>
      <c r="F3548" s="143" t="s">
        <v>135</v>
      </c>
      <c r="G3548" s="125" t="s">
        <v>91</v>
      </c>
      <c r="H3548" s="125" t="s">
        <v>96</v>
      </c>
      <c r="I3548" s="297" t="s">
        <v>5377</v>
      </c>
      <c r="J3548" s="95" t="s">
        <v>17</v>
      </c>
      <c r="K3548" s="105">
        <v>0</v>
      </c>
      <c r="L3548" s="126" t="s">
        <v>8629</v>
      </c>
      <c r="M3548" s="200" t="s">
        <v>8632</v>
      </c>
      <c r="N3548" s="127" t="s">
        <v>8633</v>
      </c>
      <c r="O3548" s="104" t="s">
        <v>60</v>
      </c>
      <c r="P3548" s="104" t="s">
        <v>131</v>
      </c>
      <c r="Q3548" s="218" t="s">
        <v>93</v>
      </c>
      <c r="R3548" s="90" t="s">
        <v>94</v>
      </c>
      <c r="S3548" s="125" t="s">
        <v>954</v>
      </c>
      <c r="T3548" s="129" t="s">
        <v>78</v>
      </c>
      <c r="U3548" s="90"/>
    </row>
    <row r="3549" spans="1:21" ht="42.75" x14ac:dyDescent="0.25">
      <c r="A3549" s="124">
        <v>3544</v>
      </c>
      <c r="B3549" s="125" t="s">
        <v>8163</v>
      </c>
      <c r="C3549" s="125" t="s">
        <v>8006</v>
      </c>
      <c r="D3549" s="123">
        <v>46153</v>
      </c>
      <c r="E3549" s="125" t="s">
        <v>90</v>
      </c>
      <c r="F3549" s="143" t="s">
        <v>135</v>
      </c>
      <c r="G3549" s="90" t="s">
        <v>95</v>
      </c>
      <c r="H3549" s="90" t="s">
        <v>92</v>
      </c>
      <c r="I3549" s="297" t="s">
        <v>578</v>
      </c>
      <c r="J3549" s="95" t="s">
        <v>18</v>
      </c>
      <c r="K3549" s="105">
        <v>1</v>
      </c>
      <c r="L3549" s="95" t="s">
        <v>8636</v>
      </c>
      <c r="M3549" s="91" t="s">
        <v>8637</v>
      </c>
      <c r="N3549" s="91" t="s">
        <v>8638</v>
      </c>
      <c r="O3549" s="104" t="s">
        <v>41</v>
      </c>
      <c r="P3549" s="104" t="s">
        <v>129</v>
      </c>
      <c r="Q3549" s="218" t="s">
        <v>99</v>
      </c>
      <c r="R3549" s="90" t="s">
        <v>94</v>
      </c>
      <c r="S3549" s="90" t="s">
        <v>78</v>
      </c>
      <c r="T3549" s="96" t="s">
        <v>79</v>
      </c>
      <c r="U3549" s="90"/>
    </row>
    <row r="3550" spans="1:21" ht="28.5" x14ac:dyDescent="0.25">
      <c r="A3550" s="124">
        <v>3545</v>
      </c>
      <c r="B3550" s="125" t="s">
        <v>8163</v>
      </c>
      <c r="C3550" s="125" t="s">
        <v>8006</v>
      </c>
      <c r="D3550" s="123">
        <v>46153</v>
      </c>
      <c r="E3550" s="125" t="s">
        <v>90</v>
      </c>
      <c r="F3550" s="143" t="s">
        <v>135</v>
      </c>
      <c r="G3550" s="90" t="s">
        <v>95</v>
      </c>
      <c r="H3550" s="90" t="s">
        <v>92</v>
      </c>
      <c r="I3550" s="297" t="s">
        <v>578</v>
      </c>
      <c r="J3550" s="95" t="s">
        <v>18</v>
      </c>
      <c r="K3550" s="105">
        <v>3</v>
      </c>
      <c r="L3550" s="95" t="s">
        <v>8639</v>
      </c>
      <c r="M3550" s="91" t="s">
        <v>8640</v>
      </c>
      <c r="N3550" s="91" t="s">
        <v>8641</v>
      </c>
      <c r="O3550" s="104" t="s">
        <v>42</v>
      </c>
      <c r="P3550" s="104" t="s">
        <v>42</v>
      </c>
      <c r="Q3550" s="218" t="s">
        <v>93</v>
      </c>
      <c r="R3550" s="90" t="s">
        <v>94</v>
      </c>
      <c r="S3550" s="90" t="s">
        <v>78</v>
      </c>
      <c r="T3550" s="96" t="s">
        <v>954</v>
      </c>
      <c r="U3550" s="90"/>
    </row>
    <row r="3551" spans="1:21" ht="28.5" x14ac:dyDescent="0.25">
      <c r="A3551" s="124">
        <v>3546</v>
      </c>
      <c r="B3551" s="125" t="s">
        <v>8163</v>
      </c>
      <c r="C3551" s="125" t="s">
        <v>8006</v>
      </c>
      <c r="D3551" s="123">
        <v>46153</v>
      </c>
      <c r="E3551" s="125" t="s">
        <v>90</v>
      </c>
      <c r="F3551" s="143" t="s">
        <v>135</v>
      </c>
      <c r="G3551" s="90" t="s">
        <v>95</v>
      </c>
      <c r="H3551" s="90" t="s">
        <v>92</v>
      </c>
      <c r="I3551" s="297" t="s">
        <v>578</v>
      </c>
      <c r="J3551" s="95" t="s">
        <v>18</v>
      </c>
      <c r="K3551" s="105">
        <v>1</v>
      </c>
      <c r="L3551" s="95" t="s">
        <v>1109</v>
      </c>
      <c r="M3551" s="91" t="s">
        <v>8642</v>
      </c>
      <c r="N3551" s="91" t="s">
        <v>8643</v>
      </c>
      <c r="O3551" s="104" t="s">
        <v>68</v>
      </c>
      <c r="P3551" s="104" t="s">
        <v>129</v>
      </c>
      <c r="Q3551" s="218" t="s">
        <v>99</v>
      </c>
      <c r="R3551" s="90" t="s">
        <v>94</v>
      </c>
      <c r="S3551" s="90" t="s">
        <v>78</v>
      </c>
      <c r="T3551" s="96" t="s">
        <v>79</v>
      </c>
      <c r="U3551" s="90"/>
    </row>
    <row r="3552" spans="1:21" ht="28.5" x14ac:dyDescent="0.25">
      <c r="A3552" s="124">
        <v>3547</v>
      </c>
      <c r="B3552" s="125" t="s">
        <v>8163</v>
      </c>
      <c r="C3552" s="125" t="s">
        <v>8006</v>
      </c>
      <c r="D3552" s="123">
        <v>46153</v>
      </c>
      <c r="E3552" s="125" t="s">
        <v>90</v>
      </c>
      <c r="F3552" s="143" t="s">
        <v>135</v>
      </c>
      <c r="G3552" s="90" t="s">
        <v>95</v>
      </c>
      <c r="H3552" s="90" t="s">
        <v>92</v>
      </c>
      <c r="I3552" s="297" t="s">
        <v>578</v>
      </c>
      <c r="J3552" s="95" t="s">
        <v>18</v>
      </c>
      <c r="K3552" s="105" t="s">
        <v>140</v>
      </c>
      <c r="L3552" s="95" t="s">
        <v>1299</v>
      </c>
      <c r="M3552" s="91" t="s">
        <v>8644</v>
      </c>
      <c r="N3552" s="91" t="s">
        <v>8645</v>
      </c>
      <c r="O3552" s="104" t="s">
        <v>42</v>
      </c>
      <c r="P3552" s="104" t="s">
        <v>42</v>
      </c>
      <c r="Q3552" s="218" t="s">
        <v>99</v>
      </c>
      <c r="R3552" s="90" t="s">
        <v>94</v>
      </c>
      <c r="S3552" s="90" t="s">
        <v>78</v>
      </c>
      <c r="T3552" s="96" t="s">
        <v>954</v>
      </c>
      <c r="U3552" s="90"/>
    </row>
    <row r="3553" spans="1:21" ht="28.5" x14ac:dyDescent="0.25">
      <c r="A3553" s="124">
        <v>3548</v>
      </c>
      <c r="B3553" s="125" t="s">
        <v>8163</v>
      </c>
      <c r="C3553" s="125" t="s">
        <v>8006</v>
      </c>
      <c r="D3553" s="123">
        <v>46153</v>
      </c>
      <c r="E3553" s="125" t="s">
        <v>90</v>
      </c>
      <c r="F3553" s="143" t="s">
        <v>135</v>
      </c>
      <c r="G3553" s="90" t="s">
        <v>95</v>
      </c>
      <c r="H3553" s="90" t="s">
        <v>92</v>
      </c>
      <c r="I3553" s="297" t="s">
        <v>578</v>
      </c>
      <c r="J3553" s="95" t="s">
        <v>18</v>
      </c>
      <c r="K3553" s="105">
        <v>1</v>
      </c>
      <c r="L3553" s="95" t="s">
        <v>8647</v>
      </c>
      <c r="M3553" s="91" t="s">
        <v>8646</v>
      </c>
      <c r="N3553" s="91" t="s">
        <v>8648</v>
      </c>
      <c r="O3553" s="104" t="s">
        <v>3357</v>
      </c>
      <c r="P3553" s="104" t="s">
        <v>131</v>
      </c>
      <c r="Q3553" s="218" t="s">
        <v>93</v>
      </c>
      <c r="R3553" s="90" t="s">
        <v>94</v>
      </c>
      <c r="S3553" s="90" t="s">
        <v>78</v>
      </c>
      <c r="T3553" s="96" t="s">
        <v>79</v>
      </c>
      <c r="U3553" s="90"/>
    </row>
    <row r="3554" spans="1:21" ht="42.75" x14ac:dyDescent="0.25">
      <c r="A3554" s="124">
        <v>3549</v>
      </c>
      <c r="B3554" s="125" t="s">
        <v>8163</v>
      </c>
      <c r="C3554" s="125" t="s">
        <v>8006</v>
      </c>
      <c r="D3554" s="123">
        <v>46153</v>
      </c>
      <c r="E3554" s="125" t="s">
        <v>90</v>
      </c>
      <c r="F3554" s="143" t="s">
        <v>135</v>
      </c>
      <c r="G3554" s="90" t="s">
        <v>95</v>
      </c>
      <c r="H3554" s="90" t="s">
        <v>92</v>
      </c>
      <c r="I3554" s="297" t="s">
        <v>578</v>
      </c>
      <c r="J3554" s="95" t="s">
        <v>18</v>
      </c>
      <c r="K3554" s="105">
        <v>1</v>
      </c>
      <c r="L3554" s="95" t="s">
        <v>8649</v>
      </c>
      <c r="M3554" s="91" t="s">
        <v>8650</v>
      </c>
      <c r="N3554" s="91" t="s">
        <v>8651</v>
      </c>
      <c r="O3554" s="104" t="s">
        <v>68</v>
      </c>
      <c r="P3554" s="104" t="s">
        <v>129</v>
      </c>
      <c r="Q3554" s="218" t="s">
        <v>93</v>
      </c>
      <c r="R3554" s="90" t="s">
        <v>94</v>
      </c>
      <c r="S3554" s="90" t="s">
        <v>78</v>
      </c>
      <c r="T3554" s="96" t="s">
        <v>79</v>
      </c>
      <c r="U3554" s="90"/>
    </row>
    <row r="3555" spans="1:21" ht="38.25" x14ac:dyDescent="0.25">
      <c r="A3555" s="124">
        <v>3550</v>
      </c>
      <c r="B3555" s="125" t="s">
        <v>8163</v>
      </c>
      <c r="C3555" s="125" t="s">
        <v>8006</v>
      </c>
      <c r="D3555" s="123">
        <v>46153</v>
      </c>
      <c r="E3555" s="125" t="s">
        <v>90</v>
      </c>
      <c r="F3555" s="143" t="s">
        <v>135</v>
      </c>
      <c r="G3555" s="90" t="s">
        <v>95</v>
      </c>
      <c r="H3555" s="90" t="s">
        <v>92</v>
      </c>
      <c r="I3555" s="297" t="s">
        <v>578</v>
      </c>
      <c r="J3555" s="95" t="s">
        <v>18</v>
      </c>
      <c r="K3555" s="105" t="s">
        <v>139</v>
      </c>
      <c r="L3555" s="95" t="s">
        <v>257</v>
      </c>
      <c r="M3555" s="91" t="s">
        <v>8652</v>
      </c>
      <c r="N3555" s="91" t="s">
        <v>8653</v>
      </c>
      <c r="O3555" s="104" t="s">
        <v>3359</v>
      </c>
      <c r="P3555" s="104" t="s">
        <v>130</v>
      </c>
      <c r="Q3555" s="218" t="s">
        <v>93</v>
      </c>
      <c r="R3555" s="90" t="s">
        <v>94</v>
      </c>
      <c r="S3555" s="90" t="s">
        <v>78</v>
      </c>
      <c r="T3555" s="96" t="s">
        <v>79</v>
      </c>
      <c r="U3555" s="90"/>
    </row>
    <row r="3556" spans="1:21" ht="38.25" x14ac:dyDescent="0.25">
      <c r="A3556" s="124">
        <v>3551</v>
      </c>
      <c r="B3556" s="125" t="s">
        <v>8163</v>
      </c>
      <c r="C3556" s="125" t="s">
        <v>8006</v>
      </c>
      <c r="D3556" s="123">
        <v>46153</v>
      </c>
      <c r="E3556" s="125" t="s">
        <v>90</v>
      </c>
      <c r="F3556" s="143" t="s">
        <v>135</v>
      </c>
      <c r="G3556" s="90" t="s">
        <v>95</v>
      </c>
      <c r="H3556" s="90" t="s">
        <v>92</v>
      </c>
      <c r="I3556" s="297" t="s">
        <v>578</v>
      </c>
      <c r="J3556" s="95" t="s">
        <v>18</v>
      </c>
      <c r="K3556" s="248" t="s">
        <v>139</v>
      </c>
      <c r="L3556" s="95" t="s">
        <v>8655</v>
      </c>
      <c r="M3556" s="91" t="s">
        <v>8654</v>
      </c>
      <c r="N3556" s="91" t="s">
        <v>8656</v>
      </c>
      <c r="O3556" s="104" t="s">
        <v>65</v>
      </c>
      <c r="P3556" s="104" t="s">
        <v>130</v>
      </c>
      <c r="Q3556" s="218" t="s">
        <v>93</v>
      </c>
      <c r="R3556" s="90" t="s">
        <v>94</v>
      </c>
      <c r="S3556" s="90" t="s">
        <v>78</v>
      </c>
      <c r="T3556" s="96" t="s">
        <v>79</v>
      </c>
      <c r="U3556" s="90"/>
    </row>
    <row r="3557" spans="1:21" ht="28.5" x14ac:dyDescent="0.25">
      <c r="A3557" s="124">
        <v>3552</v>
      </c>
      <c r="B3557" s="125" t="s">
        <v>8163</v>
      </c>
      <c r="C3557" s="125" t="s">
        <v>8006</v>
      </c>
      <c r="D3557" s="123">
        <v>46153</v>
      </c>
      <c r="E3557" s="125" t="s">
        <v>90</v>
      </c>
      <c r="F3557" s="143" t="s">
        <v>135</v>
      </c>
      <c r="G3557" s="90" t="s">
        <v>95</v>
      </c>
      <c r="H3557" s="90" t="s">
        <v>92</v>
      </c>
      <c r="I3557" s="297" t="s">
        <v>578</v>
      </c>
      <c r="J3557" s="95" t="s">
        <v>18</v>
      </c>
      <c r="K3557" s="105">
        <v>1</v>
      </c>
      <c r="L3557" s="95" t="s">
        <v>8657</v>
      </c>
      <c r="M3557" s="91" t="s">
        <v>8658</v>
      </c>
      <c r="N3557" s="91" t="s">
        <v>8659</v>
      </c>
      <c r="O3557" s="104" t="s">
        <v>49</v>
      </c>
      <c r="P3557" s="104" t="s">
        <v>131</v>
      </c>
      <c r="Q3557" s="218" t="s">
        <v>93</v>
      </c>
      <c r="R3557" s="90" t="s">
        <v>94</v>
      </c>
      <c r="S3557" s="90" t="s">
        <v>78</v>
      </c>
      <c r="T3557" s="96" t="s">
        <v>954</v>
      </c>
      <c r="U3557" s="90"/>
    </row>
    <row r="3558" spans="1:21" ht="36" x14ac:dyDescent="0.25">
      <c r="A3558" s="124">
        <v>3553</v>
      </c>
      <c r="B3558" s="125" t="s">
        <v>8163</v>
      </c>
      <c r="C3558" s="125" t="s">
        <v>8006</v>
      </c>
      <c r="D3558" s="123">
        <v>46154</v>
      </c>
      <c r="E3558" s="125" t="s">
        <v>90</v>
      </c>
      <c r="F3558" s="143" t="s">
        <v>135</v>
      </c>
      <c r="G3558" s="90" t="s">
        <v>98</v>
      </c>
      <c r="H3558" s="90" t="s">
        <v>96</v>
      </c>
      <c r="I3558" s="297" t="s">
        <v>117</v>
      </c>
      <c r="J3558" s="95" t="s">
        <v>18</v>
      </c>
      <c r="K3558" s="105" t="s">
        <v>121</v>
      </c>
      <c r="L3558" s="95" t="s">
        <v>2506</v>
      </c>
      <c r="M3558" s="91" t="s">
        <v>8661</v>
      </c>
      <c r="N3558" s="91" t="s">
        <v>8662</v>
      </c>
      <c r="O3558" s="104" t="s">
        <v>34</v>
      </c>
      <c r="P3558" s="104" t="s">
        <v>129</v>
      </c>
      <c r="Q3558" s="218" t="s">
        <v>99</v>
      </c>
      <c r="R3558" s="90" t="s">
        <v>94</v>
      </c>
      <c r="S3558" s="90" t="s">
        <v>78</v>
      </c>
      <c r="T3558" s="96" t="s">
        <v>79</v>
      </c>
      <c r="U3558" s="90"/>
    </row>
    <row r="3559" spans="1:21" ht="57" x14ac:dyDescent="0.25">
      <c r="A3559" s="124">
        <v>3554</v>
      </c>
      <c r="B3559" s="125" t="s">
        <v>8163</v>
      </c>
      <c r="C3559" s="125" t="s">
        <v>8006</v>
      </c>
      <c r="D3559" s="123">
        <v>46154</v>
      </c>
      <c r="E3559" s="125" t="s">
        <v>90</v>
      </c>
      <c r="F3559" s="143" t="s">
        <v>135</v>
      </c>
      <c r="G3559" s="90" t="s">
        <v>98</v>
      </c>
      <c r="H3559" s="90" t="s">
        <v>96</v>
      </c>
      <c r="I3559" s="297" t="s">
        <v>117</v>
      </c>
      <c r="J3559" s="95" t="s">
        <v>18</v>
      </c>
      <c r="K3559" s="105" t="s">
        <v>121</v>
      </c>
      <c r="L3559" s="95" t="s">
        <v>2988</v>
      </c>
      <c r="M3559" s="91" t="s">
        <v>8663</v>
      </c>
      <c r="N3559" s="91" t="s">
        <v>8664</v>
      </c>
      <c r="O3559" s="104" t="s">
        <v>34</v>
      </c>
      <c r="P3559" s="104" t="s">
        <v>129</v>
      </c>
      <c r="Q3559" s="218" t="s">
        <v>99</v>
      </c>
      <c r="R3559" s="90" t="s">
        <v>94</v>
      </c>
      <c r="S3559" s="90" t="s">
        <v>78</v>
      </c>
      <c r="T3559" s="96" t="s">
        <v>79</v>
      </c>
      <c r="U3559" s="90"/>
    </row>
    <row r="3560" spans="1:21" ht="42.75" x14ac:dyDescent="0.25">
      <c r="A3560" s="124">
        <v>3555</v>
      </c>
      <c r="B3560" s="125" t="s">
        <v>8163</v>
      </c>
      <c r="C3560" s="125" t="s">
        <v>8006</v>
      </c>
      <c r="D3560" s="123">
        <v>46154</v>
      </c>
      <c r="E3560" s="125" t="s">
        <v>90</v>
      </c>
      <c r="F3560" s="143" t="s">
        <v>135</v>
      </c>
      <c r="G3560" s="90" t="s">
        <v>98</v>
      </c>
      <c r="H3560" s="90" t="s">
        <v>96</v>
      </c>
      <c r="I3560" s="297" t="s">
        <v>117</v>
      </c>
      <c r="J3560" s="95" t="s">
        <v>18</v>
      </c>
      <c r="K3560" s="105" t="s">
        <v>121</v>
      </c>
      <c r="L3560" s="95" t="s">
        <v>831</v>
      </c>
      <c r="M3560" s="91" t="s">
        <v>8665</v>
      </c>
      <c r="N3560" s="91" t="s">
        <v>8666</v>
      </c>
      <c r="O3560" s="104" t="s">
        <v>60</v>
      </c>
      <c r="P3560" s="104" t="s">
        <v>131</v>
      </c>
      <c r="Q3560" s="218" t="s">
        <v>93</v>
      </c>
      <c r="R3560" s="90" t="s">
        <v>94</v>
      </c>
      <c r="S3560" s="90" t="s">
        <v>78</v>
      </c>
      <c r="T3560" s="96" t="s">
        <v>79</v>
      </c>
      <c r="U3560" s="90"/>
    </row>
    <row r="3561" spans="1:21" ht="38.25" x14ac:dyDescent="0.25">
      <c r="A3561" s="124">
        <v>3556</v>
      </c>
      <c r="B3561" s="125" t="s">
        <v>8163</v>
      </c>
      <c r="C3561" s="125" t="s">
        <v>8006</v>
      </c>
      <c r="D3561" s="123">
        <v>46154</v>
      </c>
      <c r="E3561" s="125" t="s">
        <v>90</v>
      </c>
      <c r="F3561" s="143" t="s">
        <v>135</v>
      </c>
      <c r="G3561" s="90" t="s">
        <v>98</v>
      </c>
      <c r="H3561" s="90" t="s">
        <v>96</v>
      </c>
      <c r="I3561" s="297" t="s">
        <v>117</v>
      </c>
      <c r="J3561" s="95" t="s">
        <v>18</v>
      </c>
      <c r="K3561" s="105" t="s">
        <v>121</v>
      </c>
      <c r="L3561" s="95" t="s">
        <v>5596</v>
      </c>
      <c r="M3561" s="91" t="s">
        <v>8667</v>
      </c>
      <c r="N3561" s="91" t="s">
        <v>8668</v>
      </c>
      <c r="O3561" s="104" t="s">
        <v>44</v>
      </c>
      <c r="P3561" s="104" t="s">
        <v>130</v>
      </c>
      <c r="Q3561" s="218" t="s">
        <v>93</v>
      </c>
      <c r="R3561" s="90" t="s">
        <v>94</v>
      </c>
      <c r="S3561" s="90" t="s">
        <v>78</v>
      </c>
      <c r="T3561" s="96" t="s">
        <v>79</v>
      </c>
      <c r="U3561" s="90"/>
    </row>
    <row r="3562" spans="1:21" ht="71.25" x14ac:dyDescent="0.25">
      <c r="A3562" s="124">
        <v>3557</v>
      </c>
      <c r="B3562" s="125" t="s">
        <v>8163</v>
      </c>
      <c r="C3562" s="125" t="s">
        <v>8006</v>
      </c>
      <c r="D3562" s="123">
        <v>46154</v>
      </c>
      <c r="E3562" s="125" t="s">
        <v>90</v>
      </c>
      <c r="F3562" s="143" t="s">
        <v>100</v>
      </c>
      <c r="G3562" s="90" t="s">
        <v>98</v>
      </c>
      <c r="H3562" s="90" t="s">
        <v>96</v>
      </c>
      <c r="I3562" s="297" t="s">
        <v>117</v>
      </c>
      <c r="J3562" s="95" t="s">
        <v>18</v>
      </c>
      <c r="K3562" s="105" t="s">
        <v>121</v>
      </c>
      <c r="L3562" s="95" t="s">
        <v>7133</v>
      </c>
      <c r="M3562" s="91" t="s">
        <v>8669</v>
      </c>
      <c r="N3562" s="91" t="s">
        <v>8670</v>
      </c>
      <c r="O3562" s="104" t="s">
        <v>3355</v>
      </c>
      <c r="P3562" s="104" t="s">
        <v>125</v>
      </c>
      <c r="Q3562" s="218" t="s">
        <v>99</v>
      </c>
      <c r="R3562" s="90" t="s">
        <v>94</v>
      </c>
      <c r="S3562" s="90" t="s">
        <v>78</v>
      </c>
      <c r="T3562" s="96" t="s">
        <v>79</v>
      </c>
      <c r="U3562" s="90"/>
    </row>
    <row r="3563" spans="1:21" ht="85.5" x14ac:dyDescent="0.25">
      <c r="A3563" s="124">
        <v>3558</v>
      </c>
      <c r="B3563" s="125" t="s">
        <v>8163</v>
      </c>
      <c r="C3563" s="125" t="s">
        <v>8006</v>
      </c>
      <c r="D3563" s="123">
        <v>46154</v>
      </c>
      <c r="E3563" s="125" t="s">
        <v>90</v>
      </c>
      <c r="F3563" s="143" t="s">
        <v>100</v>
      </c>
      <c r="G3563" s="90" t="s">
        <v>98</v>
      </c>
      <c r="H3563" s="90" t="s">
        <v>96</v>
      </c>
      <c r="I3563" s="297" t="s">
        <v>117</v>
      </c>
      <c r="J3563" s="95" t="s">
        <v>18</v>
      </c>
      <c r="K3563" s="105" t="s">
        <v>121</v>
      </c>
      <c r="L3563" s="95" t="s">
        <v>6167</v>
      </c>
      <c r="M3563" s="91" t="s">
        <v>8671</v>
      </c>
      <c r="N3563" s="91" t="s">
        <v>8672</v>
      </c>
      <c r="O3563" s="104" t="s">
        <v>53</v>
      </c>
      <c r="P3563" s="104" t="s">
        <v>131</v>
      </c>
      <c r="Q3563" s="218" t="s">
        <v>93</v>
      </c>
      <c r="R3563" s="90" t="s">
        <v>94</v>
      </c>
      <c r="S3563" s="90" t="s">
        <v>78</v>
      </c>
      <c r="T3563" s="96" t="s">
        <v>79</v>
      </c>
      <c r="U3563" s="90"/>
    </row>
    <row r="3564" spans="1:21" ht="36" x14ac:dyDescent="0.25">
      <c r="A3564" s="124">
        <v>3559</v>
      </c>
      <c r="B3564" s="125" t="s">
        <v>8163</v>
      </c>
      <c r="C3564" s="125" t="s">
        <v>8006</v>
      </c>
      <c r="D3564" s="123">
        <v>46154</v>
      </c>
      <c r="E3564" s="125" t="s">
        <v>90</v>
      </c>
      <c r="F3564" s="143" t="s">
        <v>135</v>
      </c>
      <c r="G3564" s="90" t="s">
        <v>98</v>
      </c>
      <c r="H3564" s="90" t="s">
        <v>96</v>
      </c>
      <c r="I3564" s="297" t="s">
        <v>117</v>
      </c>
      <c r="J3564" s="95" t="s">
        <v>18</v>
      </c>
      <c r="K3564" s="105" t="s">
        <v>121</v>
      </c>
      <c r="L3564" s="95" t="s">
        <v>454</v>
      </c>
      <c r="M3564" s="91" t="s">
        <v>8673</v>
      </c>
      <c r="N3564" s="91" t="s">
        <v>8674</v>
      </c>
      <c r="O3564" s="104" t="s">
        <v>41</v>
      </c>
      <c r="P3564" s="104" t="s">
        <v>129</v>
      </c>
      <c r="Q3564" s="218" t="s">
        <v>99</v>
      </c>
      <c r="R3564" s="90" t="s">
        <v>94</v>
      </c>
      <c r="S3564" s="90" t="s">
        <v>78</v>
      </c>
      <c r="T3564" s="96" t="s">
        <v>79</v>
      </c>
      <c r="U3564" s="90"/>
    </row>
    <row r="3565" spans="1:21" ht="42.75" x14ac:dyDescent="0.25">
      <c r="A3565" s="124">
        <v>3560</v>
      </c>
      <c r="B3565" s="125" t="s">
        <v>8163</v>
      </c>
      <c r="C3565" s="125" t="s">
        <v>8006</v>
      </c>
      <c r="D3565" s="123">
        <v>46154</v>
      </c>
      <c r="E3565" s="125" t="s">
        <v>90</v>
      </c>
      <c r="F3565" s="143" t="s">
        <v>135</v>
      </c>
      <c r="G3565" s="90" t="s">
        <v>98</v>
      </c>
      <c r="H3565" s="90" t="s">
        <v>96</v>
      </c>
      <c r="I3565" s="297" t="s">
        <v>117</v>
      </c>
      <c r="J3565" s="95" t="s">
        <v>18</v>
      </c>
      <c r="K3565" s="105" t="s">
        <v>121</v>
      </c>
      <c r="L3565" s="95" t="s">
        <v>454</v>
      </c>
      <c r="M3565" s="91" t="s">
        <v>8675</v>
      </c>
      <c r="N3565" s="91" t="s">
        <v>8676</v>
      </c>
      <c r="O3565" s="104" t="s">
        <v>51</v>
      </c>
      <c r="P3565" s="104" t="s">
        <v>131</v>
      </c>
      <c r="Q3565" s="218" t="s">
        <v>93</v>
      </c>
      <c r="R3565" s="90" t="s">
        <v>94</v>
      </c>
      <c r="S3565" s="90" t="s">
        <v>78</v>
      </c>
      <c r="T3565" s="96" t="s">
        <v>79</v>
      </c>
      <c r="U3565" s="90"/>
    </row>
    <row r="3566" spans="1:21" ht="28.5" x14ac:dyDescent="0.25">
      <c r="A3566" s="124">
        <v>3561</v>
      </c>
      <c r="B3566" s="125" t="s">
        <v>8163</v>
      </c>
      <c r="C3566" s="125" t="s">
        <v>8006</v>
      </c>
      <c r="D3566" s="123">
        <v>46154</v>
      </c>
      <c r="E3566" s="125" t="s">
        <v>90</v>
      </c>
      <c r="F3566" s="143" t="s">
        <v>135</v>
      </c>
      <c r="G3566" s="125" t="s">
        <v>95</v>
      </c>
      <c r="H3566" s="125" t="s">
        <v>92</v>
      </c>
      <c r="I3566" s="297" t="s">
        <v>640</v>
      </c>
      <c r="J3566" s="95" t="s">
        <v>30</v>
      </c>
      <c r="K3566" s="105">
        <v>1</v>
      </c>
      <c r="L3566" s="126" t="s">
        <v>118</v>
      </c>
      <c r="M3566" s="200" t="s">
        <v>8677</v>
      </c>
      <c r="N3566" s="127" t="s">
        <v>8678</v>
      </c>
      <c r="O3566" s="104" t="s">
        <v>41</v>
      </c>
      <c r="P3566" s="104" t="s">
        <v>129</v>
      </c>
      <c r="Q3566" s="218" t="s">
        <v>99</v>
      </c>
      <c r="R3566" s="125" t="s">
        <v>94</v>
      </c>
      <c r="S3566" s="125" t="s">
        <v>79</v>
      </c>
      <c r="T3566" s="129" t="s">
        <v>79</v>
      </c>
      <c r="U3566" s="90"/>
    </row>
    <row r="3567" spans="1:21" ht="42.75" x14ac:dyDescent="0.25">
      <c r="A3567" s="124">
        <v>3562</v>
      </c>
      <c r="B3567" s="125" t="s">
        <v>8163</v>
      </c>
      <c r="C3567" s="125" t="s">
        <v>8006</v>
      </c>
      <c r="D3567" s="123">
        <v>46154</v>
      </c>
      <c r="E3567" s="125" t="s">
        <v>90</v>
      </c>
      <c r="F3567" s="143" t="s">
        <v>135</v>
      </c>
      <c r="G3567" s="125" t="s">
        <v>95</v>
      </c>
      <c r="H3567" s="125" t="s">
        <v>92</v>
      </c>
      <c r="I3567" s="297" t="s">
        <v>640</v>
      </c>
      <c r="J3567" s="95" t="s">
        <v>30</v>
      </c>
      <c r="K3567" s="105">
        <v>0</v>
      </c>
      <c r="L3567" s="126" t="s">
        <v>363</v>
      </c>
      <c r="M3567" s="200" t="s">
        <v>8679</v>
      </c>
      <c r="N3567" s="127" t="s">
        <v>8680</v>
      </c>
      <c r="O3567" s="104" t="s">
        <v>3358</v>
      </c>
      <c r="P3567" s="104" t="s">
        <v>131</v>
      </c>
      <c r="Q3567" s="218" t="s">
        <v>93</v>
      </c>
      <c r="R3567" s="125" t="s">
        <v>94</v>
      </c>
      <c r="S3567" s="125" t="s">
        <v>79</v>
      </c>
      <c r="T3567" s="129" t="s">
        <v>79</v>
      </c>
      <c r="U3567" s="90"/>
    </row>
    <row r="3568" spans="1:21" ht="28.5" x14ac:dyDescent="0.25">
      <c r="A3568" s="124">
        <v>3563</v>
      </c>
      <c r="B3568" s="125" t="s">
        <v>8163</v>
      </c>
      <c r="C3568" s="125" t="s">
        <v>8006</v>
      </c>
      <c r="D3568" s="123">
        <v>46154</v>
      </c>
      <c r="E3568" s="125" t="s">
        <v>90</v>
      </c>
      <c r="F3568" s="143" t="s">
        <v>100</v>
      </c>
      <c r="G3568" s="125" t="s">
        <v>95</v>
      </c>
      <c r="H3568" s="125" t="s">
        <v>92</v>
      </c>
      <c r="I3568" s="297" t="s">
        <v>640</v>
      </c>
      <c r="J3568" s="95" t="s">
        <v>30</v>
      </c>
      <c r="K3568" s="105">
        <v>1</v>
      </c>
      <c r="L3568" s="126" t="s">
        <v>913</v>
      </c>
      <c r="M3568" s="200" t="s">
        <v>8681</v>
      </c>
      <c r="N3568" s="127" t="s">
        <v>8682</v>
      </c>
      <c r="O3568" s="104" t="s">
        <v>3358</v>
      </c>
      <c r="P3568" s="104" t="s">
        <v>131</v>
      </c>
      <c r="Q3568" s="218" t="s">
        <v>93</v>
      </c>
      <c r="R3568" s="125" t="s">
        <v>94</v>
      </c>
      <c r="S3568" s="125" t="s">
        <v>79</v>
      </c>
      <c r="T3568" s="129" t="s">
        <v>79</v>
      </c>
      <c r="U3568" s="90"/>
    </row>
    <row r="3569" spans="1:21" ht="36" x14ac:dyDescent="0.25">
      <c r="A3569" s="124">
        <v>3564</v>
      </c>
      <c r="B3569" s="125" t="s">
        <v>8163</v>
      </c>
      <c r="C3569" s="125" t="s">
        <v>8006</v>
      </c>
      <c r="D3569" s="123">
        <v>46154</v>
      </c>
      <c r="E3569" s="125" t="s">
        <v>90</v>
      </c>
      <c r="F3569" s="143" t="s">
        <v>135</v>
      </c>
      <c r="G3569" s="125" t="s">
        <v>95</v>
      </c>
      <c r="H3569" s="125" t="s">
        <v>96</v>
      </c>
      <c r="I3569" s="297" t="s">
        <v>653</v>
      </c>
      <c r="J3569" s="95" t="s">
        <v>18</v>
      </c>
      <c r="K3569" s="105">
        <v>3</v>
      </c>
      <c r="L3569" s="126" t="s">
        <v>1602</v>
      </c>
      <c r="M3569" s="200" t="s">
        <v>8683</v>
      </c>
      <c r="N3569" s="127" t="s">
        <v>8684</v>
      </c>
      <c r="O3569" s="104" t="s">
        <v>3359</v>
      </c>
      <c r="P3569" s="104" t="s">
        <v>131</v>
      </c>
      <c r="Q3569" s="218" t="s">
        <v>93</v>
      </c>
      <c r="R3569" s="125" t="s">
        <v>94</v>
      </c>
      <c r="S3569" s="125" t="s">
        <v>79</v>
      </c>
      <c r="T3569" s="129" t="s">
        <v>79</v>
      </c>
      <c r="U3569" s="90"/>
    </row>
    <row r="3570" spans="1:21" ht="57" x14ac:dyDescent="0.25">
      <c r="A3570" s="124">
        <v>3565</v>
      </c>
      <c r="B3570" s="125" t="s">
        <v>8163</v>
      </c>
      <c r="C3570" s="125" t="s">
        <v>8006</v>
      </c>
      <c r="D3570" s="123">
        <v>46154</v>
      </c>
      <c r="E3570" s="125" t="s">
        <v>90</v>
      </c>
      <c r="F3570" s="143" t="s">
        <v>135</v>
      </c>
      <c r="G3570" s="125" t="s">
        <v>95</v>
      </c>
      <c r="H3570" s="125" t="s">
        <v>96</v>
      </c>
      <c r="I3570" s="297" t="s">
        <v>653</v>
      </c>
      <c r="J3570" s="95" t="s">
        <v>18</v>
      </c>
      <c r="K3570" s="105">
        <v>3</v>
      </c>
      <c r="L3570" s="126" t="s">
        <v>2285</v>
      </c>
      <c r="M3570" s="200" t="s">
        <v>8685</v>
      </c>
      <c r="N3570" s="127" t="s">
        <v>8686</v>
      </c>
      <c r="O3570" s="104" t="s">
        <v>73</v>
      </c>
      <c r="P3570" s="104" t="s">
        <v>124</v>
      </c>
      <c r="Q3570" s="218" t="s">
        <v>99</v>
      </c>
      <c r="R3570" s="125" t="s">
        <v>94</v>
      </c>
      <c r="S3570" s="125" t="s">
        <v>79</v>
      </c>
      <c r="T3570" s="129" t="s">
        <v>79</v>
      </c>
      <c r="U3570" s="90"/>
    </row>
    <row r="3571" spans="1:21" ht="42.75" x14ac:dyDescent="0.25">
      <c r="A3571" s="124">
        <v>3566</v>
      </c>
      <c r="B3571" s="125" t="s">
        <v>8163</v>
      </c>
      <c r="C3571" s="125" t="s">
        <v>8006</v>
      </c>
      <c r="D3571" s="123">
        <v>46154</v>
      </c>
      <c r="E3571" s="125" t="s">
        <v>90</v>
      </c>
      <c r="F3571" s="143" t="s">
        <v>135</v>
      </c>
      <c r="G3571" s="125" t="s">
        <v>95</v>
      </c>
      <c r="H3571" s="125" t="s">
        <v>96</v>
      </c>
      <c r="I3571" s="297" t="s">
        <v>653</v>
      </c>
      <c r="J3571" s="95" t="s">
        <v>18</v>
      </c>
      <c r="K3571" s="105">
        <v>3</v>
      </c>
      <c r="L3571" s="126" t="s">
        <v>2285</v>
      </c>
      <c r="M3571" s="200" t="s">
        <v>8687</v>
      </c>
      <c r="N3571" s="127" t="s">
        <v>8688</v>
      </c>
      <c r="O3571" s="104" t="s">
        <v>57</v>
      </c>
      <c r="P3571" s="104" t="s">
        <v>124</v>
      </c>
      <c r="Q3571" s="218" t="s">
        <v>93</v>
      </c>
      <c r="R3571" s="125" t="s">
        <v>94</v>
      </c>
      <c r="S3571" s="125" t="s">
        <v>79</v>
      </c>
      <c r="T3571" s="129" t="s">
        <v>79</v>
      </c>
      <c r="U3571" s="90"/>
    </row>
    <row r="3572" spans="1:21" ht="36" x14ac:dyDescent="0.25">
      <c r="A3572" s="124">
        <v>3567</v>
      </c>
      <c r="B3572" s="125" t="s">
        <v>8163</v>
      </c>
      <c r="C3572" s="125" t="s">
        <v>8006</v>
      </c>
      <c r="D3572" s="123">
        <v>46154</v>
      </c>
      <c r="E3572" s="125" t="s">
        <v>90</v>
      </c>
      <c r="F3572" s="143" t="s">
        <v>135</v>
      </c>
      <c r="G3572" s="125" t="s">
        <v>95</v>
      </c>
      <c r="H3572" s="125" t="s">
        <v>96</v>
      </c>
      <c r="I3572" s="297" t="s">
        <v>653</v>
      </c>
      <c r="J3572" s="95" t="s">
        <v>18</v>
      </c>
      <c r="K3572" s="105">
        <v>3</v>
      </c>
      <c r="L3572" s="126" t="s">
        <v>4257</v>
      </c>
      <c r="M3572" s="200" t="s">
        <v>8689</v>
      </c>
      <c r="N3572" s="127" t="s">
        <v>8690</v>
      </c>
      <c r="O3572" s="104" t="s">
        <v>57</v>
      </c>
      <c r="P3572" s="104" t="s">
        <v>124</v>
      </c>
      <c r="Q3572" s="218" t="s">
        <v>93</v>
      </c>
      <c r="R3572" s="125" t="s">
        <v>94</v>
      </c>
      <c r="S3572" s="125" t="s">
        <v>79</v>
      </c>
      <c r="T3572" s="129" t="s">
        <v>79</v>
      </c>
      <c r="U3572" s="90"/>
    </row>
    <row r="3573" spans="1:21" ht="57" x14ac:dyDescent="0.25">
      <c r="A3573" s="124">
        <v>3568</v>
      </c>
      <c r="B3573" s="125" t="s">
        <v>8163</v>
      </c>
      <c r="C3573" s="125" t="s">
        <v>8006</v>
      </c>
      <c r="D3573" s="123">
        <v>46154</v>
      </c>
      <c r="E3573" s="125" t="s">
        <v>90</v>
      </c>
      <c r="F3573" s="143" t="s">
        <v>135</v>
      </c>
      <c r="G3573" s="125" t="s">
        <v>95</v>
      </c>
      <c r="H3573" s="125" t="s">
        <v>96</v>
      </c>
      <c r="I3573" s="297" t="s">
        <v>653</v>
      </c>
      <c r="J3573" s="95" t="s">
        <v>18</v>
      </c>
      <c r="K3573" s="105">
        <v>3</v>
      </c>
      <c r="L3573" s="126" t="s">
        <v>4257</v>
      </c>
      <c r="M3573" s="200" t="s">
        <v>8691</v>
      </c>
      <c r="N3573" s="127" t="s">
        <v>8692</v>
      </c>
      <c r="O3573" s="104" t="s">
        <v>57</v>
      </c>
      <c r="P3573" s="104" t="s">
        <v>124</v>
      </c>
      <c r="Q3573" s="218" t="s">
        <v>93</v>
      </c>
      <c r="R3573" s="125" t="s">
        <v>94</v>
      </c>
      <c r="S3573" s="125" t="s">
        <v>79</v>
      </c>
      <c r="T3573" s="129" t="s">
        <v>79</v>
      </c>
      <c r="U3573" s="90"/>
    </row>
    <row r="3574" spans="1:21" ht="36" x14ac:dyDescent="0.25">
      <c r="A3574" s="124">
        <v>3569</v>
      </c>
      <c r="B3574" s="125" t="s">
        <v>8163</v>
      </c>
      <c r="C3574" s="125" t="s">
        <v>8006</v>
      </c>
      <c r="D3574" s="123">
        <v>46154</v>
      </c>
      <c r="E3574" s="125" t="s">
        <v>90</v>
      </c>
      <c r="F3574" s="143" t="s">
        <v>135</v>
      </c>
      <c r="G3574" s="125" t="s">
        <v>95</v>
      </c>
      <c r="H3574" s="125" t="s">
        <v>96</v>
      </c>
      <c r="I3574" s="297" t="s">
        <v>653</v>
      </c>
      <c r="J3574" s="95" t="s">
        <v>18</v>
      </c>
      <c r="K3574" s="105">
        <v>3</v>
      </c>
      <c r="L3574" s="126" t="s">
        <v>4257</v>
      </c>
      <c r="M3574" s="200" t="s">
        <v>8693</v>
      </c>
      <c r="N3574" s="127" t="s">
        <v>8694</v>
      </c>
      <c r="O3574" s="104" t="s">
        <v>68</v>
      </c>
      <c r="P3574" s="104" t="s">
        <v>129</v>
      </c>
      <c r="Q3574" s="218" t="s">
        <v>99</v>
      </c>
      <c r="R3574" s="125" t="s">
        <v>94</v>
      </c>
      <c r="S3574" s="125" t="s">
        <v>79</v>
      </c>
      <c r="T3574" s="129" t="s">
        <v>79</v>
      </c>
      <c r="U3574" s="90"/>
    </row>
    <row r="3575" spans="1:21" ht="36" x14ac:dyDescent="0.25">
      <c r="A3575" s="124">
        <v>3570</v>
      </c>
      <c r="B3575" s="125" t="s">
        <v>8163</v>
      </c>
      <c r="C3575" s="125" t="s">
        <v>8006</v>
      </c>
      <c r="D3575" s="123">
        <v>46154</v>
      </c>
      <c r="E3575" s="125" t="s">
        <v>90</v>
      </c>
      <c r="F3575" s="143" t="s">
        <v>135</v>
      </c>
      <c r="G3575" s="125" t="s">
        <v>95</v>
      </c>
      <c r="H3575" s="125" t="s">
        <v>96</v>
      </c>
      <c r="I3575" s="297" t="s">
        <v>653</v>
      </c>
      <c r="J3575" s="95" t="s">
        <v>18</v>
      </c>
      <c r="K3575" s="105">
        <v>3</v>
      </c>
      <c r="L3575" s="126" t="s">
        <v>8695</v>
      </c>
      <c r="M3575" s="200" t="s">
        <v>8608</v>
      </c>
      <c r="N3575" s="127" t="s">
        <v>8696</v>
      </c>
      <c r="O3575" s="104" t="s">
        <v>60</v>
      </c>
      <c r="P3575" s="104" t="s">
        <v>136</v>
      </c>
      <c r="Q3575" s="218" t="s">
        <v>93</v>
      </c>
      <c r="R3575" s="125" t="s">
        <v>94</v>
      </c>
      <c r="S3575" s="125" t="s">
        <v>79</v>
      </c>
      <c r="T3575" s="129" t="s">
        <v>79</v>
      </c>
      <c r="U3575" s="90"/>
    </row>
    <row r="3576" spans="1:21" ht="36" x14ac:dyDescent="0.25">
      <c r="A3576" s="124">
        <v>3571</v>
      </c>
      <c r="B3576" s="125" t="s">
        <v>8163</v>
      </c>
      <c r="C3576" s="125" t="s">
        <v>8006</v>
      </c>
      <c r="D3576" s="123">
        <v>46154</v>
      </c>
      <c r="E3576" s="125" t="s">
        <v>90</v>
      </c>
      <c r="F3576" s="143" t="s">
        <v>135</v>
      </c>
      <c r="G3576" s="125" t="s">
        <v>95</v>
      </c>
      <c r="H3576" s="125" t="s">
        <v>96</v>
      </c>
      <c r="I3576" s="297" t="s">
        <v>653</v>
      </c>
      <c r="J3576" s="95" t="s">
        <v>18</v>
      </c>
      <c r="K3576" s="105">
        <v>3</v>
      </c>
      <c r="L3576" s="126" t="s">
        <v>3835</v>
      </c>
      <c r="M3576" s="200" t="s">
        <v>8605</v>
      </c>
      <c r="N3576" s="127" t="s">
        <v>8606</v>
      </c>
      <c r="O3576" s="104" t="s">
        <v>41</v>
      </c>
      <c r="P3576" s="104" t="s">
        <v>129</v>
      </c>
      <c r="Q3576" s="218" t="s">
        <v>93</v>
      </c>
      <c r="R3576" s="125" t="s">
        <v>94</v>
      </c>
      <c r="S3576" s="125" t="s">
        <v>79</v>
      </c>
      <c r="T3576" s="129" t="s">
        <v>79</v>
      </c>
      <c r="U3576" s="90"/>
    </row>
    <row r="3577" spans="1:21" ht="42.75" x14ac:dyDescent="0.25">
      <c r="A3577" s="124">
        <v>3572</v>
      </c>
      <c r="B3577" s="125" t="s">
        <v>8163</v>
      </c>
      <c r="C3577" s="125" t="s">
        <v>8006</v>
      </c>
      <c r="D3577" s="123">
        <v>46154</v>
      </c>
      <c r="E3577" s="125" t="s">
        <v>90</v>
      </c>
      <c r="F3577" s="143" t="s">
        <v>135</v>
      </c>
      <c r="G3577" s="125" t="s">
        <v>95</v>
      </c>
      <c r="H3577" s="125" t="s">
        <v>96</v>
      </c>
      <c r="I3577" s="297" t="s">
        <v>653</v>
      </c>
      <c r="J3577" s="95" t="s">
        <v>18</v>
      </c>
      <c r="K3577" s="105">
        <v>3</v>
      </c>
      <c r="L3577" s="126" t="s">
        <v>3846</v>
      </c>
      <c r="M3577" s="200" t="s">
        <v>8603</v>
      </c>
      <c r="N3577" s="127" t="s">
        <v>8697</v>
      </c>
      <c r="O3577" s="104" t="s">
        <v>68</v>
      </c>
      <c r="P3577" s="104" t="s">
        <v>129</v>
      </c>
      <c r="Q3577" s="218" t="s">
        <v>99</v>
      </c>
      <c r="R3577" s="125" t="s">
        <v>94</v>
      </c>
      <c r="S3577" s="125" t="s">
        <v>79</v>
      </c>
      <c r="T3577" s="129" t="s">
        <v>79</v>
      </c>
      <c r="U3577" s="90"/>
    </row>
    <row r="3578" spans="1:21" ht="36" x14ac:dyDescent="0.25">
      <c r="A3578" s="124">
        <v>3573</v>
      </c>
      <c r="B3578" s="125" t="s">
        <v>8163</v>
      </c>
      <c r="C3578" s="125" t="s">
        <v>8006</v>
      </c>
      <c r="D3578" s="123">
        <v>46154</v>
      </c>
      <c r="E3578" s="125" t="s">
        <v>90</v>
      </c>
      <c r="F3578" s="143" t="s">
        <v>135</v>
      </c>
      <c r="G3578" s="125" t="s">
        <v>95</v>
      </c>
      <c r="H3578" s="125" t="s">
        <v>96</v>
      </c>
      <c r="I3578" s="297" t="s">
        <v>955</v>
      </c>
      <c r="J3578" s="95" t="s">
        <v>30</v>
      </c>
      <c r="K3578" s="105">
        <v>3</v>
      </c>
      <c r="L3578" s="126" t="s">
        <v>4537</v>
      </c>
      <c r="M3578" s="200" t="s">
        <v>8698</v>
      </c>
      <c r="N3578" s="127" t="s">
        <v>8699</v>
      </c>
      <c r="O3578" s="104" t="s">
        <v>68</v>
      </c>
      <c r="P3578" s="104" t="s">
        <v>129</v>
      </c>
      <c r="Q3578" s="218" t="s">
        <v>99</v>
      </c>
      <c r="R3578" s="125" t="s">
        <v>94</v>
      </c>
      <c r="S3578" s="125" t="s">
        <v>79</v>
      </c>
      <c r="T3578" s="129" t="s">
        <v>79</v>
      </c>
      <c r="U3578" s="90"/>
    </row>
    <row r="3579" spans="1:21" ht="36" x14ac:dyDescent="0.25">
      <c r="A3579" s="124">
        <v>3574</v>
      </c>
      <c r="B3579" s="125" t="s">
        <v>8163</v>
      </c>
      <c r="C3579" s="125" t="s">
        <v>8006</v>
      </c>
      <c r="D3579" s="123">
        <v>46154</v>
      </c>
      <c r="E3579" s="125" t="s">
        <v>90</v>
      </c>
      <c r="F3579" s="143" t="s">
        <v>135</v>
      </c>
      <c r="G3579" s="125" t="s">
        <v>95</v>
      </c>
      <c r="H3579" s="125" t="s">
        <v>96</v>
      </c>
      <c r="I3579" s="297" t="s">
        <v>955</v>
      </c>
      <c r="J3579" s="95" t="s">
        <v>30</v>
      </c>
      <c r="K3579" s="105">
        <v>3</v>
      </c>
      <c r="L3579" s="126" t="s">
        <v>8700</v>
      </c>
      <c r="M3579" s="200" t="s">
        <v>8701</v>
      </c>
      <c r="N3579" s="127" t="s">
        <v>8702</v>
      </c>
      <c r="O3579" s="104" t="s">
        <v>3355</v>
      </c>
      <c r="P3579" s="104" t="s">
        <v>125</v>
      </c>
      <c r="Q3579" s="218" t="s">
        <v>93</v>
      </c>
      <c r="R3579" s="125" t="s">
        <v>94</v>
      </c>
      <c r="S3579" s="125" t="s">
        <v>79</v>
      </c>
      <c r="T3579" s="129" t="s">
        <v>79</v>
      </c>
      <c r="U3579" s="90"/>
    </row>
    <row r="3580" spans="1:21" ht="57" x14ac:dyDescent="0.25">
      <c r="A3580" s="124">
        <v>3575</v>
      </c>
      <c r="B3580" s="125" t="s">
        <v>8163</v>
      </c>
      <c r="C3580" s="125" t="s">
        <v>8006</v>
      </c>
      <c r="D3580" s="123">
        <v>46154</v>
      </c>
      <c r="E3580" s="125" t="s">
        <v>90</v>
      </c>
      <c r="F3580" s="143" t="s">
        <v>135</v>
      </c>
      <c r="G3580" s="125" t="s">
        <v>91</v>
      </c>
      <c r="H3580" s="125" t="s">
        <v>96</v>
      </c>
      <c r="I3580" s="297" t="s">
        <v>5377</v>
      </c>
      <c r="J3580" s="95" t="s">
        <v>6476</v>
      </c>
      <c r="K3580" s="105">
        <v>0</v>
      </c>
      <c r="L3580" s="126" t="s">
        <v>6092</v>
      </c>
      <c r="M3580" s="200" t="s">
        <v>8703</v>
      </c>
      <c r="N3580" s="127" t="s">
        <v>8704</v>
      </c>
      <c r="O3580" s="104" t="s">
        <v>3356</v>
      </c>
      <c r="P3580" s="104" t="s">
        <v>42</v>
      </c>
      <c r="Q3580" s="218" t="s">
        <v>99</v>
      </c>
      <c r="R3580" s="90" t="s">
        <v>94</v>
      </c>
      <c r="S3580" s="125" t="s">
        <v>954</v>
      </c>
      <c r="T3580" s="129" t="s">
        <v>78</v>
      </c>
      <c r="U3580" s="90"/>
    </row>
    <row r="3581" spans="1:21" ht="42.75" x14ac:dyDescent="0.25">
      <c r="A3581" s="124">
        <v>3576</v>
      </c>
      <c r="B3581" s="125" t="s">
        <v>8163</v>
      </c>
      <c r="C3581" s="125" t="s">
        <v>8006</v>
      </c>
      <c r="D3581" s="123">
        <v>46154</v>
      </c>
      <c r="E3581" s="125" t="s">
        <v>90</v>
      </c>
      <c r="F3581" s="143" t="s">
        <v>135</v>
      </c>
      <c r="G3581" s="125" t="s">
        <v>91</v>
      </c>
      <c r="H3581" s="125" t="s">
        <v>96</v>
      </c>
      <c r="I3581" s="297" t="s">
        <v>5377</v>
      </c>
      <c r="J3581" s="95" t="s">
        <v>17</v>
      </c>
      <c r="K3581" s="105">
        <v>-4</v>
      </c>
      <c r="L3581" s="126" t="s">
        <v>323</v>
      </c>
      <c r="M3581" s="200" t="s">
        <v>8705</v>
      </c>
      <c r="N3581" s="127" t="s">
        <v>8706</v>
      </c>
      <c r="O3581" s="104" t="s">
        <v>3356</v>
      </c>
      <c r="P3581" s="104" t="s">
        <v>130</v>
      </c>
      <c r="Q3581" s="218" t="s">
        <v>93</v>
      </c>
      <c r="R3581" s="90" t="s">
        <v>94</v>
      </c>
      <c r="S3581" s="125" t="s">
        <v>954</v>
      </c>
      <c r="T3581" s="129" t="s">
        <v>78</v>
      </c>
      <c r="U3581" s="90"/>
    </row>
    <row r="3582" spans="1:21" ht="42.75" x14ac:dyDescent="0.25">
      <c r="A3582" s="124">
        <v>3577</v>
      </c>
      <c r="B3582" s="125" t="s">
        <v>8163</v>
      </c>
      <c r="C3582" s="125" t="s">
        <v>8006</v>
      </c>
      <c r="D3582" s="123">
        <v>46154</v>
      </c>
      <c r="E3582" s="125" t="s">
        <v>90</v>
      </c>
      <c r="F3582" s="143" t="s">
        <v>135</v>
      </c>
      <c r="G3582" s="125" t="s">
        <v>91</v>
      </c>
      <c r="H3582" s="125" t="s">
        <v>96</v>
      </c>
      <c r="I3582" s="297" t="s">
        <v>5377</v>
      </c>
      <c r="J3582" s="95" t="s">
        <v>6476</v>
      </c>
      <c r="K3582" s="105">
        <v>-5</v>
      </c>
      <c r="L3582" s="126" t="s">
        <v>549</v>
      </c>
      <c r="M3582" s="200" t="s">
        <v>8707</v>
      </c>
      <c r="N3582" s="127" t="s">
        <v>8708</v>
      </c>
      <c r="O3582" s="104" t="s">
        <v>53</v>
      </c>
      <c r="P3582" s="104" t="s">
        <v>42</v>
      </c>
      <c r="Q3582" s="218" t="s">
        <v>93</v>
      </c>
      <c r="R3582" s="125" t="s">
        <v>94</v>
      </c>
      <c r="S3582" s="125" t="s">
        <v>954</v>
      </c>
      <c r="T3582" s="129" t="s">
        <v>954</v>
      </c>
      <c r="U3582" s="90"/>
    </row>
    <row r="3583" spans="1:21" ht="42.75" x14ac:dyDescent="0.25">
      <c r="A3583" s="124">
        <v>3578</v>
      </c>
      <c r="B3583" s="125" t="s">
        <v>8163</v>
      </c>
      <c r="C3583" s="125" t="s">
        <v>8006</v>
      </c>
      <c r="D3583" s="123">
        <v>46154</v>
      </c>
      <c r="E3583" s="125" t="s">
        <v>90</v>
      </c>
      <c r="F3583" s="143" t="s">
        <v>135</v>
      </c>
      <c r="G3583" s="125" t="s">
        <v>95</v>
      </c>
      <c r="H3583" s="125" t="s">
        <v>96</v>
      </c>
      <c r="I3583" s="297" t="s">
        <v>4764</v>
      </c>
      <c r="J3583" s="95" t="s">
        <v>31</v>
      </c>
      <c r="K3583" s="105">
        <v>-3</v>
      </c>
      <c r="L3583" s="126" t="s">
        <v>8432</v>
      </c>
      <c r="M3583" s="200" t="s">
        <v>8709</v>
      </c>
      <c r="N3583" s="127" t="s">
        <v>8710</v>
      </c>
      <c r="O3583" s="104" t="s">
        <v>3359</v>
      </c>
      <c r="P3583" s="104" t="s">
        <v>42</v>
      </c>
      <c r="Q3583" s="218" t="s">
        <v>93</v>
      </c>
      <c r="R3583" s="90" t="s">
        <v>94</v>
      </c>
      <c r="S3583" s="125" t="s">
        <v>954</v>
      </c>
      <c r="T3583" s="129" t="s">
        <v>78</v>
      </c>
      <c r="U3583" s="90"/>
    </row>
    <row r="3584" spans="1:21" ht="28.5" x14ac:dyDescent="0.25">
      <c r="A3584" s="124">
        <v>3579</v>
      </c>
      <c r="B3584" s="125" t="s">
        <v>8163</v>
      </c>
      <c r="C3584" s="125" t="s">
        <v>8006</v>
      </c>
      <c r="D3584" s="123">
        <v>46154</v>
      </c>
      <c r="E3584" s="125" t="s">
        <v>90</v>
      </c>
      <c r="F3584" s="143" t="s">
        <v>135</v>
      </c>
      <c r="G3584" s="90" t="s">
        <v>95</v>
      </c>
      <c r="H3584" s="90" t="s">
        <v>92</v>
      </c>
      <c r="I3584" s="297" t="s">
        <v>578</v>
      </c>
      <c r="J3584" s="95" t="s">
        <v>18</v>
      </c>
      <c r="K3584" s="105">
        <v>3</v>
      </c>
      <c r="L3584" s="95" t="s">
        <v>8711</v>
      </c>
      <c r="M3584" s="91" t="s">
        <v>8712</v>
      </c>
      <c r="N3584" s="91" t="s">
        <v>8713</v>
      </c>
      <c r="O3584" s="104" t="s">
        <v>68</v>
      </c>
      <c r="P3584" s="104" t="s">
        <v>129</v>
      </c>
      <c r="Q3584" s="218" t="s">
        <v>93</v>
      </c>
      <c r="R3584" s="90" t="s">
        <v>94</v>
      </c>
      <c r="S3584" s="90" t="s">
        <v>78</v>
      </c>
      <c r="T3584" s="96" t="s">
        <v>79</v>
      </c>
      <c r="U3584" s="90"/>
    </row>
    <row r="3585" spans="1:21" ht="42.75" x14ac:dyDescent="0.25">
      <c r="A3585" s="124">
        <v>3580</v>
      </c>
      <c r="B3585" s="125" t="s">
        <v>8163</v>
      </c>
      <c r="C3585" s="125" t="s">
        <v>8006</v>
      </c>
      <c r="D3585" s="123">
        <v>46154</v>
      </c>
      <c r="E3585" s="125" t="s">
        <v>90</v>
      </c>
      <c r="F3585" s="143" t="s">
        <v>135</v>
      </c>
      <c r="G3585" s="90" t="s">
        <v>95</v>
      </c>
      <c r="H3585" s="90" t="s">
        <v>92</v>
      </c>
      <c r="I3585" s="297" t="s">
        <v>578</v>
      </c>
      <c r="J3585" s="95" t="s">
        <v>18</v>
      </c>
      <c r="K3585" s="105">
        <v>0</v>
      </c>
      <c r="L3585" s="95" t="s">
        <v>2794</v>
      </c>
      <c r="M3585" s="91" t="s">
        <v>8714</v>
      </c>
      <c r="N3585" s="91" t="s">
        <v>8715</v>
      </c>
      <c r="O3585" s="104" t="s">
        <v>41</v>
      </c>
      <c r="P3585" s="104" t="s">
        <v>129</v>
      </c>
      <c r="Q3585" s="218" t="s">
        <v>93</v>
      </c>
      <c r="R3585" s="90" t="s">
        <v>94</v>
      </c>
      <c r="S3585" s="90" t="s">
        <v>78</v>
      </c>
      <c r="T3585" s="96" t="s">
        <v>79</v>
      </c>
      <c r="U3585" s="90"/>
    </row>
    <row r="3586" spans="1:21" ht="28.5" x14ac:dyDescent="0.25">
      <c r="A3586" s="124">
        <v>3581</v>
      </c>
      <c r="B3586" s="125" t="s">
        <v>8163</v>
      </c>
      <c r="C3586" s="125" t="s">
        <v>8006</v>
      </c>
      <c r="D3586" s="123">
        <v>46154</v>
      </c>
      <c r="E3586" s="125" t="s">
        <v>90</v>
      </c>
      <c r="F3586" s="143" t="s">
        <v>135</v>
      </c>
      <c r="G3586" s="90" t="s">
        <v>95</v>
      </c>
      <c r="H3586" s="90" t="s">
        <v>92</v>
      </c>
      <c r="I3586" s="297" t="s">
        <v>578</v>
      </c>
      <c r="J3586" s="95" t="s">
        <v>18</v>
      </c>
      <c r="K3586" s="105" t="s">
        <v>120</v>
      </c>
      <c r="L3586" s="95" t="s">
        <v>8716</v>
      </c>
      <c r="M3586" s="91" t="s">
        <v>8717</v>
      </c>
      <c r="N3586" s="91" t="s">
        <v>8718</v>
      </c>
      <c r="O3586" s="104" t="s">
        <v>41</v>
      </c>
      <c r="P3586" s="104" t="s">
        <v>129</v>
      </c>
      <c r="Q3586" s="218" t="s">
        <v>93</v>
      </c>
      <c r="R3586" s="90" t="s">
        <v>94</v>
      </c>
      <c r="S3586" s="90" t="s">
        <v>78</v>
      </c>
      <c r="T3586" s="96" t="s">
        <v>79</v>
      </c>
      <c r="U3586" s="90"/>
    </row>
    <row r="3587" spans="1:21" ht="28.5" x14ac:dyDescent="0.25">
      <c r="A3587" s="124">
        <v>3582</v>
      </c>
      <c r="B3587" s="125" t="s">
        <v>8163</v>
      </c>
      <c r="C3587" s="125" t="s">
        <v>8006</v>
      </c>
      <c r="D3587" s="123">
        <v>46154</v>
      </c>
      <c r="E3587" s="125" t="s">
        <v>90</v>
      </c>
      <c r="F3587" s="143" t="s">
        <v>135</v>
      </c>
      <c r="G3587" s="90" t="s">
        <v>95</v>
      </c>
      <c r="H3587" s="90" t="s">
        <v>92</v>
      </c>
      <c r="I3587" s="297" t="s">
        <v>578</v>
      </c>
      <c r="J3587" s="95" t="s">
        <v>18</v>
      </c>
      <c r="K3587" s="105" t="s">
        <v>120</v>
      </c>
      <c r="L3587" s="95" t="s">
        <v>8719</v>
      </c>
      <c r="M3587" s="91" t="s">
        <v>8720</v>
      </c>
      <c r="N3587" s="91" t="s">
        <v>8721</v>
      </c>
      <c r="O3587" s="104" t="s">
        <v>41</v>
      </c>
      <c r="P3587" s="104" t="s">
        <v>129</v>
      </c>
      <c r="Q3587" s="218" t="s">
        <v>99</v>
      </c>
      <c r="R3587" s="90" t="s">
        <v>94</v>
      </c>
      <c r="S3587" s="90" t="s">
        <v>78</v>
      </c>
      <c r="T3587" s="96" t="s">
        <v>79</v>
      </c>
      <c r="U3587" s="90"/>
    </row>
    <row r="3588" spans="1:21" ht="28.5" x14ac:dyDescent="0.25">
      <c r="A3588" s="124">
        <v>3583</v>
      </c>
      <c r="B3588" s="125" t="s">
        <v>8163</v>
      </c>
      <c r="C3588" s="125" t="s">
        <v>8006</v>
      </c>
      <c r="D3588" s="123">
        <v>46154</v>
      </c>
      <c r="E3588" s="125" t="s">
        <v>90</v>
      </c>
      <c r="F3588" s="143" t="s">
        <v>135</v>
      </c>
      <c r="G3588" s="90" t="s">
        <v>95</v>
      </c>
      <c r="H3588" s="90" t="s">
        <v>92</v>
      </c>
      <c r="I3588" s="297" t="s">
        <v>578</v>
      </c>
      <c r="J3588" s="95" t="s">
        <v>18</v>
      </c>
      <c r="K3588" s="248" t="s">
        <v>120</v>
      </c>
      <c r="L3588" s="95" t="s">
        <v>8722</v>
      </c>
      <c r="M3588" s="91" t="s">
        <v>8723</v>
      </c>
      <c r="N3588" s="91" t="s">
        <v>8724</v>
      </c>
      <c r="O3588" s="104" t="s">
        <v>41</v>
      </c>
      <c r="P3588" s="104" t="s">
        <v>129</v>
      </c>
      <c r="Q3588" s="218" t="s">
        <v>99</v>
      </c>
      <c r="R3588" s="90" t="s">
        <v>94</v>
      </c>
      <c r="S3588" s="90" t="s">
        <v>78</v>
      </c>
      <c r="T3588" s="96" t="s">
        <v>79</v>
      </c>
      <c r="U3588" s="90"/>
    </row>
    <row r="3589" spans="1:21" ht="42.75" x14ac:dyDescent="0.25">
      <c r="A3589" s="124">
        <v>3584</v>
      </c>
      <c r="B3589" s="125" t="s">
        <v>8163</v>
      </c>
      <c r="C3589" s="125" t="s">
        <v>8006</v>
      </c>
      <c r="D3589" s="123">
        <v>46154</v>
      </c>
      <c r="E3589" s="125" t="s">
        <v>90</v>
      </c>
      <c r="F3589" s="143" t="s">
        <v>135</v>
      </c>
      <c r="G3589" s="90" t="s">
        <v>95</v>
      </c>
      <c r="H3589" s="90" t="s">
        <v>92</v>
      </c>
      <c r="I3589" s="297" t="s">
        <v>578</v>
      </c>
      <c r="J3589" s="95" t="s">
        <v>18</v>
      </c>
      <c r="K3589" s="248" t="s">
        <v>120</v>
      </c>
      <c r="L3589" s="95" t="s">
        <v>8725</v>
      </c>
      <c r="M3589" s="91" t="s">
        <v>8726</v>
      </c>
      <c r="N3589" s="91" t="s">
        <v>8727</v>
      </c>
      <c r="O3589" s="104" t="s">
        <v>3355</v>
      </c>
      <c r="P3589" s="104" t="s">
        <v>125</v>
      </c>
      <c r="Q3589" s="218" t="s">
        <v>99</v>
      </c>
      <c r="R3589" s="90" t="s">
        <v>94</v>
      </c>
      <c r="S3589" s="90" t="s">
        <v>78</v>
      </c>
      <c r="T3589" s="96" t="s">
        <v>79</v>
      </c>
      <c r="U3589" s="90"/>
    </row>
    <row r="3590" spans="1:21" ht="36" x14ac:dyDescent="0.25">
      <c r="A3590" s="124">
        <v>3585</v>
      </c>
      <c r="B3590" s="125" t="s">
        <v>8163</v>
      </c>
      <c r="C3590" s="125" t="s">
        <v>8006</v>
      </c>
      <c r="D3590" s="123">
        <v>46155</v>
      </c>
      <c r="E3590" s="125" t="s">
        <v>90</v>
      </c>
      <c r="F3590" s="143" t="s">
        <v>135</v>
      </c>
      <c r="G3590" s="90" t="s">
        <v>98</v>
      </c>
      <c r="H3590" s="90" t="s">
        <v>96</v>
      </c>
      <c r="I3590" s="297" t="s">
        <v>117</v>
      </c>
      <c r="J3590" s="95" t="s">
        <v>18</v>
      </c>
      <c r="K3590" s="105" t="s">
        <v>122</v>
      </c>
      <c r="L3590" s="95" t="s">
        <v>7927</v>
      </c>
      <c r="M3590" s="91" t="s">
        <v>8728</v>
      </c>
      <c r="N3590" s="91" t="s">
        <v>8729</v>
      </c>
      <c r="O3590" s="104" t="s">
        <v>68</v>
      </c>
      <c r="P3590" s="104" t="s">
        <v>129</v>
      </c>
      <c r="Q3590" s="218" t="s">
        <v>93</v>
      </c>
      <c r="R3590" s="90" t="s">
        <v>94</v>
      </c>
      <c r="S3590" s="90" t="s">
        <v>78</v>
      </c>
      <c r="T3590" s="96" t="s">
        <v>79</v>
      </c>
      <c r="U3590" s="90"/>
    </row>
    <row r="3591" spans="1:21" ht="42.75" x14ac:dyDescent="0.25">
      <c r="A3591" s="124">
        <v>3586</v>
      </c>
      <c r="B3591" s="125" t="s">
        <v>8163</v>
      </c>
      <c r="C3591" s="125" t="s">
        <v>8006</v>
      </c>
      <c r="D3591" s="123">
        <v>46155</v>
      </c>
      <c r="E3591" s="125" t="s">
        <v>90</v>
      </c>
      <c r="F3591" s="143" t="s">
        <v>100</v>
      </c>
      <c r="G3591" s="90" t="s">
        <v>98</v>
      </c>
      <c r="H3591" s="90" t="s">
        <v>96</v>
      </c>
      <c r="I3591" s="297" t="s">
        <v>117</v>
      </c>
      <c r="J3591" s="95" t="s">
        <v>18</v>
      </c>
      <c r="K3591" s="105" t="s">
        <v>139</v>
      </c>
      <c r="L3591" s="95" t="s">
        <v>437</v>
      </c>
      <c r="M3591" s="91" t="s">
        <v>8730</v>
      </c>
      <c r="N3591" s="91" t="s">
        <v>8731</v>
      </c>
      <c r="O3591" s="104" t="s">
        <v>45</v>
      </c>
      <c r="P3591" s="104" t="s">
        <v>45</v>
      </c>
      <c r="Q3591" s="218" t="s">
        <v>93</v>
      </c>
      <c r="R3591" s="90" t="s">
        <v>94</v>
      </c>
      <c r="S3591" s="90" t="s">
        <v>78</v>
      </c>
      <c r="T3591" s="96" t="s">
        <v>79</v>
      </c>
      <c r="U3591" s="90"/>
    </row>
    <row r="3592" spans="1:21" ht="42.75" x14ac:dyDescent="0.25">
      <c r="A3592" s="124">
        <v>3587</v>
      </c>
      <c r="B3592" s="125" t="s">
        <v>8163</v>
      </c>
      <c r="C3592" s="125" t="s">
        <v>8006</v>
      </c>
      <c r="D3592" s="123">
        <v>46155</v>
      </c>
      <c r="E3592" s="125" t="s">
        <v>90</v>
      </c>
      <c r="F3592" s="143" t="s">
        <v>135</v>
      </c>
      <c r="G3592" s="90" t="s">
        <v>98</v>
      </c>
      <c r="H3592" s="90" t="s">
        <v>96</v>
      </c>
      <c r="I3592" s="297" t="s">
        <v>117</v>
      </c>
      <c r="J3592" s="95" t="s">
        <v>18</v>
      </c>
      <c r="K3592" s="105" t="s">
        <v>139</v>
      </c>
      <c r="L3592" s="95" t="s">
        <v>437</v>
      </c>
      <c r="M3592" s="91" t="s">
        <v>8732</v>
      </c>
      <c r="N3592" s="91" t="s">
        <v>8733</v>
      </c>
      <c r="O3592" s="104" t="s">
        <v>42</v>
      </c>
      <c r="P3592" s="104" t="s">
        <v>42</v>
      </c>
      <c r="Q3592" s="218" t="s">
        <v>99</v>
      </c>
      <c r="R3592" s="90" t="s">
        <v>94</v>
      </c>
      <c r="S3592" s="90" t="s">
        <v>78</v>
      </c>
      <c r="T3592" s="96" t="s">
        <v>79</v>
      </c>
      <c r="U3592" s="90"/>
    </row>
    <row r="3593" spans="1:21" ht="36" x14ac:dyDescent="0.25">
      <c r="A3593" s="124">
        <v>3588</v>
      </c>
      <c r="B3593" s="125" t="s">
        <v>8163</v>
      </c>
      <c r="C3593" s="125" t="s">
        <v>8006</v>
      </c>
      <c r="D3593" s="123">
        <v>46155</v>
      </c>
      <c r="E3593" s="125" t="s">
        <v>90</v>
      </c>
      <c r="F3593" s="143" t="s">
        <v>135</v>
      </c>
      <c r="G3593" s="90" t="s">
        <v>98</v>
      </c>
      <c r="H3593" s="90" t="s">
        <v>96</v>
      </c>
      <c r="I3593" s="297" t="s">
        <v>117</v>
      </c>
      <c r="J3593" s="95" t="s">
        <v>18</v>
      </c>
      <c r="K3593" s="105" t="s">
        <v>139</v>
      </c>
      <c r="L3593" s="95" t="s">
        <v>5401</v>
      </c>
      <c r="M3593" s="91" t="s">
        <v>8734</v>
      </c>
      <c r="N3593" s="91" t="s">
        <v>8735</v>
      </c>
      <c r="O3593" s="104" t="s">
        <v>41</v>
      </c>
      <c r="P3593" s="104" t="s">
        <v>129</v>
      </c>
      <c r="Q3593" s="218" t="s">
        <v>99</v>
      </c>
      <c r="R3593" s="90" t="s">
        <v>94</v>
      </c>
      <c r="S3593" s="90" t="s">
        <v>78</v>
      </c>
      <c r="T3593" s="96" t="s">
        <v>79</v>
      </c>
      <c r="U3593" s="90"/>
    </row>
    <row r="3594" spans="1:21" ht="42.75" x14ac:dyDescent="0.25">
      <c r="A3594" s="124">
        <v>3589</v>
      </c>
      <c r="B3594" s="125" t="s">
        <v>8163</v>
      </c>
      <c r="C3594" s="125" t="s">
        <v>8006</v>
      </c>
      <c r="D3594" s="123">
        <v>46155</v>
      </c>
      <c r="E3594" s="125" t="s">
        <v>90</v>
      </c>
      <c r="F3594" s="143" t="s">
        <v>100</v>
      </c>
      <c r="G3594" s="90" t="s">
        <v>98</v>
      </c>
      <c r="H3594" s="90" t="s">
        <v>96</v>
      </c>
      <c r="I3594" s="297" t="s">
        <v>117</v>
      </c>
      <c r="J3594" s="95" t="s">
        <v>18</v>
      </c>
      <c r="K3594" s="105" t="s">
        <v>139</v>
      </c>
      <c r="L3594" s="95" t="s">
        <v>6064</v>
      </c>
      <c r="M3594" s="91" t="s">
        <v>8736</v>
      </c>
      <c r="N3594" s="91" t="s">
        <v>8737</v>
      </c>
      <c r="O3594" s="104" t="s">
        <v>68</v>
      </c>
      <c r="P3594" s="104" t="s">
        <v>129</v>
      </c>
      <c r="Q3594" s="218" t="s">
        <v>93</v>
      </c>
      <c r="R3594" s="90" t="s">
        <v>94</v>
      </c>
      <c r="S3594" s="90" t="s">
        <v>78</v>
      </c>
      <c r="T3594" s="96" t="s">
        <v>79</v>
      </c>
      <c r="U3594" s="90"/>
    </row>
    <row r="3595" spans="1:21" ht="36" x14ac:dyDescent="0.25">
      <c r="A3595" s="124">
        <v>3590</v>
      </c>
      <c r="B3595" s="125" t="s">
        <v>8163</v>
      </c>
      <c r="C3595" s="125" t="s">
        <v>8006</v>
      </c>
      <c r="D3595" s="123">
        <v>46155</v>
      </c>
      <c r="E3595" s="125" t="s">
        <v>90</v>
      </c>
      <c r="F3595" s="143" t="s">
        <v>135</v>
      </c>
      <c r="G3595" s="90" t="s">
        <v>98</v>
      </c>
      <c r="H3595" s="90" t="s">
        <v>96</v>
      </c>
      <c r="I3595" s="297" t="s">
        <v>117</v>
      </c>
      <c r="J3595" s="95" t="s">
        <v>18</v>
      </c>
      <c r="K3595" s="105" t="s">
        <v>140</v>
      </c>
      <c r="L3595" s="95" t="s">
        <v>645</v>
      </c>
      <c r="M3595" s="91" t="s">
        <v>8738</v>
      </c>
      <c r="N3595" s="91" t="s">
        <v>8739</v>
      </c>
      <c r="O3595" s="104" t="s">
        <v>68</v>
      </c>
      <c r="P3595" s="104" t="s">
        <v>129</v>
      </c>
      <c r="Q3595" s="218" t="s">
        <v>93</v>
      </c>
      <c r="R3595" s="90" t="s">
        <v>94</v>
      </c>
      <c r="S3595" s="90" t="s">
        <v>78</v>
      </c>
      <c r="T3595" s="96" t="s">
        <v>79</v>
      </c>
      <c r="U3595" s="90"/>
    </row>
    <row r="3596" spans="1:21" ht="42.75" x14ac:dyDescent="0.25">
      <c r="A3596" s="124">
        <v>3591</v>
      </c>
      <c r="B3596" s="125" t="s">
        <v>8163</v>
      </c>
      <c r="C3596" s="125" t="s">
        <v>8006</v>
      </c>
      <c r="D3596" s="123">
        <v>46155</v>
      </c>
      <c r="E3596" s="125" t="s">
        <v>90</v>
      </c>
      <c r="F3596" s="143" t="s">
        <v>135</v>
      </c>
      <c r="G3596" s="90" t="s">
        <v>98</v>
      </c>
      <c r="H3596" s="90" t="s">
        <v>96</v>
      </c>
      <c r="I3596" s="297" t="s">
        <v>117</v>
      </c>
      <c r="J3596" s="95" t="s">
        <v>18</v>
      </c>
      <c r="K3596" s="105" t="s">
        <v>120</v>
      </c>
      <c r="L3596" s="95" t="s">
        <v>4560</v>
      </c>
      <c r="M3596" s="91" t="s">
        <v>8740</v>
      </c>
      <c r="N3596" s="91" t="s">
        <v>8741</v>
      </c>
      <c r="O3596" s="104" t="s">
        <v>51</v>
      </c>
      <c r="P3596" s="104" t="s">
        <v>130</v>
      </c>
      <c r="Q3596" s="218" t="s">
        <v>93</v>
      </c>
      <c r="R3596" s="90" t="s">
        <v>94</v>
      </c>
      <c r="S3596" s="90" t="s">
        <v>78</v>
      </c>
      <c r="T3596" s="96" t="s">
        <v>79</v>
      </c>
      <c r="U3596" s="90"/>
    </row>
    <row r="3597" spans="1:21" ht="42.75" x14ac:dyDescent="0.25">
      <c r="A3597" s="124">
        <v>3592</v>
      </c>
      <c r="B3597" s="125" t="s">
        <v>8163</v>
      </c>
      <c r="C3597" s="125" t="s">
        <v>8006</v>
      </c>
      <c r="D3597" s="123">
        <v>46155</v>
      </c>
      <c r="E3597" s="125" t="s">
        <v>90</v>
      </c>
      <c r="F3597" s="143" t="s">
        <v>135</v>
      </c>
      <c r="G3597" s="90" t="s">
        <v>98</v>
      </c>
      <c r="H3597" s="90" t="s">
        <v>96</v>
      </c>
      <c r="I3597" s="297" t="s">
        <v>117</v>
      </c>
      <c r="J3597" s="95" t="s">
        <v>18</v>
      </c>
      <c r="K3597" s="105" t="s">
        <v>120</v>
      </c>
      <c r="L3597" s="95" t="s">
        <v>5887</v>
      </c>
      <c r="M3597" s="91" t="s">
        <v>8742</v>
      </c>
      <c r="N3597" s="91" t="s">
        <v>8743</v>
      </c>
      <c r="O3597" s="104" t="s">
        <v>41</v>
      </c>
      <c r="P3597" s="104" t="s">
        <v>129</v>
      </c>
      <c r="Q3597" s="218" t="s">
        <v>99</v>
      </c>
      <c r="R3597" s="90" t="s">
        <v>94</v>
      </c>
      <c r="S3597" s="90" t="s">
        <v>78</v>
      </c>
      <c r="T3597" s="96" t="s">
        <v>79</v>
      </c>
      <c r="U3597" s="90"/>
    </row>
    <row r="3598" spans="1:21" ht="36" x14ac:dyDescent="0.25">
      <c r="A3598" s="124">
        <v>3593</v>
      </c>
      <c r="B3598" s="125" t="s">
        <v>8163</v>
      </c>
      <c r="C3598" s="125" t="s">
        <v>8006</v>
      </c>
      <c r="D3598" s="123">
        <v>46155</v>
      </c>
      <c r="E3598" s="125" t="s">
        <v>90</v>
      </c>
      <c r="F3598" s="143" t="s">
        <v>135</v>
      </c>
      <c r="G3598" s="90" t="s">
        <v>98</v>
      </c>
      <c r="H3598" s="90" t="s">
        <v>96</v>
      </c>
      <c r="I3598" s="297" t="s">
        <v>8744</v>
      </c>
      <c r="J3598" s="95" t="s">
        <v>18</v>
      </c>
      <c r="K3598" s="105" t="s">
        <v>120</v>
      </c>
      <c r="L3598" s="126" t="s">
        <v>2390</v>
      </c>
      <c r="M3598" s="200" t="s">
        <v>8745</v>
      </c>
      <c r="N3598" s="127" t="s">
        <v>8746</v>
      </c>
      <c r="O3598" s="104" t="s">
        <v>3355</v>
      </c>
      <c r="P3598" s="104" t="s">
        <v>125</v>
      </c>
      <c r="Q3598" s="218" t="s">
        <v>99</v>
      </c>
      <c r="R3598" s="125" t="s">
        <v>94</v>
      </c>
      <c r="S3598" s="125" t="s">
        <v>79</v>
      </c>
      <c r="T3598" s="129" t="s">
        <v>79</v>
      </c>
      <c r="U3598" s="90"/>
    </row>
    <row r="3599" spans="1:21" ht="42.75" x14ac:dyDescent="0.25">
      <c r="A3599" s="124">
        <v>3594</v>
      </c>
      <c r="B3599" s="125" t="s">
        <v>8163</v>
      </c>
      <c r="C3599" s="125" t="s">
        <v>8006</v>
      </c>
      <c r="D3599" s="123">
        <v>46155</v>
      </c>
      <c r="E3599" s="125" t="s">
        <v>90</v>
      </c>
      <c r="F3599" s="143" t="s">
        <v>135</v>
      </c>
      <c r="G3599" s="90" t="s">
        <v>98</v>
      </c>
      <c r="H3599" s="90" t="s">
        <v>96</v>
      </c>
      <c r="I3599" s="297" t="s">
        <v>8744</v>
      </c>
      <c r="J3599" s="95" t="s">
        <v>18</v>
      </c>
      <c r="K3599" s="105" t="s">
        <v>120</v>
      </c>
      <c r="L3599" s="126" t="s">
        <v>242</v>
      </c>
      <c r="M3599" s="200" t="s">
        <v>8747</v>
      </c>
      <c r="N3599" s="127" t="s">
        <v>8748</v>
      </c>
      <c r="O3599" s="104" t="s">
        <v>41</v>
      </c>
      <c r="P3599" s="104" t="s">
        <v>129</v>
      </c>
      <c r="Q3599" s="218" t="s">
        <v>99</v>
      </c>
      <c r="R3599" s="125" t="s">
        <v>94</v>
      </c>
      <c r="S3599" s="125" t="s">
        <v>79</v>
      </c>
      <c r="T3599" s="129" t="s">
        <v>79</v>
      </c>
      <c r="U3599" s="90"/>
    </row>
    <row r="3600" spans="1:21" ht="36" x14ac:dyDescent="0.25">
      <c r="A3600" s="124">
        <v>3595</v>
      </c>
      <c r="B3600" s="125" t="s">
        <v>8163</v>
      </c>
      <c r="C3600" s="125" t="s">
        <v>8006</v>
      </c>
      <c r="D3600" s="123">
        <v>46155</v>
      </c>
      <c r="E3600" s="125" t="s">
        <v>90</v>
      </c>
      <c r="F3600" s="143" t="s">
        <v>135</v>
      </c>
      <c r="G3600" s="125" t="s">
        <v>98</v>
      </c>
      <c r="H3600" s="125" t="s">
        <v>96</v>
      </c>
      <c r="I3600" s="297" t="s">
        <v>8744</v>
      </c>
      <c r="J3600" s="95" t="s">
        <v>18</v>
      </c>
      <c r="K3600" s="105" t="s">
        <v>120</v>
      </c>
      <c r="L3600" s="126" t="s">
        <v>1352</v>
      </c>
      <c r="M3600" s="200" t="s">
        <v>8749</v>
      </c>
      <c r="N3600" s="127" t="s">
        <v>8750</v>
      </c>
      <c r="O3600" s="104" t="s">
        <v>51</v>
      </c>
      <c r="P3600" s="104" t="s">
        <v>131</v>
      </c>
      <c r="Q3600" s="218" t="s">
        <v>93</v>
      </c>
      <c r="R3600" s="125" t="s">
        <v>94</v>
      </c>
      <c r="S3600" s="125" t="s">
        <v>79</v>
      </c>
      <c r="T3600" s="129" t="s">
        <v>79</v>
      </c>
      <c r="U3600" s="90"/>
    </row>
    <row r="3601" spans="1:21" ht="36" x14ac:dyDescent="0.25">
      <c r="A3601" s="124">
        <v>3596</v>
      </c>
      <c r="B3601" s="125" t="s">
        <v>8163</v>
      </c>
      <c r="C3601" s="125" t="s">
        <v>8006</v>
      </c>
      <c r="D3601" s="123">
        <v>46155</v>
      </c>
      <c r="E3601" s="125" t="s">
        <v>90</v>
      </c>
      <c r="F3601" s="143" t="s">
        <v>135</v>
      </c>
      <c r="G3601" s="125" t="s">
        <v>98</v>
      </c>
      <c r="H3601" s="125" t="s">
        <v>96</v>
      </c>
      <c r="I3601" s="297" t="s">
        <v>653</v>
      </c>
      <c r="J3601" s="95" t="s">
        <v>18</v>
      </c>
      <c r="K3601" s="105">
        <v>3</v>
      </c>
      <c r="L3601" s="126" t="s">
        <v>3835</v>
      </c>
      <c r="M3601" s="200" t="s">
        <v>8751</v>
      </c>
      <c r="N3601" s="127" t="s">
        <v>8752</v>
      </c>
      <c r="O3601" s="104" t="s">
        <v>3355</v>
      </c>
      <c r="P3601" s="104" t="s">
        <v>131</v>
      </c>
      <c r="Q3601" s="218" t="s">
        <v>93</v>
      </c>
      <c r="R3601" s="125" t="s">
        <v>94</v>
      </c>
      <c r="S3601" s="125" t="s">
        <v>79</v>
      </c>
      <c r="T3601" s="129" t="s">
        <v>79</v>
      </c>
      <c r="U3601" s="90"/>
    </row>
    <row r="3602" spans="1:21" ht="36" x14ac:dyDescent="0.25">
      <c r="A3602" s="124">
        <v>3597</v>
      </c>
      <c r="B3602" s="125" t="s">
        <v>8163</v>
      </c>
      <c r="C3602" s="125" t="s">
        <v>8006</v>
      </c>
      <c r="D3602" s="123">
        <v>46155</v>
      </c>
      <c r="E3602" s="125" t="s">
        <v>90</v>
      </c>
      <c r="F3602" s="143" t="s">
        <v>135</v>
      </c>
      <c r="G3602" s="125" t="s">
        <v>98</v>
      </c>
      <c r="H3602" s="125" t="s">
        <v>96</v>
      </c>
      <c r="I3602" s="297" t="s">
        <v>653</v>
      </c>
      <c r="J3602" s="95" t="s">
        <v>18</v>
      </c>
      <c r="K3602" s="105">
        <v>5</v>
      </c>
      <c r="L3602" s="126" t="s">
        <v>1628</v>
      </c>
      <c r="M3602" s="200" t="s">
        <v>8753</v>
      </c>
      <c r="N3602" s="127" t="s">
        <v>8754</v>
      </c>
      <c r="O3602" s="104" t="s">
        <v>51</v>
      </c>
      <c r="P3602" s="104" t="s">
        <v>131</v>
      </c>
      <c r="Q3602" s="218" t="s">
        <v>93</v>
      </c>
      <c r="R3602" s="125" t="s">
        <v>94</v>
      </c>
      <c r="S3602" s="125" t="s">
        <v>79</v>
      </c>
      <c r="T3602" s="129" t="s">
        <v>79</v>
      </c>
      <c r="U3602" s="90"/>
    </row>
    <row r="3603" spans="1:21" ht="42.75" x14ac:dyDescent="0.25">
      <c r="A3603" s="124">
        <v>3598</v>
      </c>
      <c r="B3603" s="125" t="s">
        <v>8163</v>
      </c>
      <c r="C3603" s="125" t="s">
        <v>8006</v>
      </c>
      <c r="D3603" s="123">
        <v>46155</v>
      </c>
      <c r="E3603" s="125" t="s">
        <v>90</v>
      </c>
      <c r="F3603" s="143" t="s">
        <v>135</v>
      </c>
      <c r="G3603" s="125" t="s">
        <v>98</v>
      </c>
      <c r="H3603" s="125" t="s">
        <v>96</v>
      </c>
      <c r="I3603" s="297" t="s">
        <v>653</v>
      </c>
      <c r="J3603" s="95" t="s">
        <v>18</v>
      </c>
      <c r="K3603" s="105">
        <v>5</v>
      </c>
      <c r="L3603" s="126" t="s">
        <v>8755</v>
      </c>
      <c r="M3603" s="200" t="s">
        <v>8756</v>
      </c>
      <c r="N3603" s="127" t="s">
        <v>8757</v>
      </c>
      <c r="O3603" s="104" t="s">
        <v>3359</v>
      </c>
      <c r="P3603" s="104" t="s">
        <v>131</v>
      </c>
      <c r="Q3603" s="218" t="s">
        <v>93</v>
      </c>
      <c r="R3603" s="125" t="s">
        <v>94</v>
      </c>
      <c r="S3603" s="125" t="s">
        <v>79</v>
      </c>
      <c r="T3603" s="129" t="s">
        <v>79</v>
      </c>
      <c r="U3603" s="90"/>
    </row>
    <row r="3604" spans="1:21" ht="42.75" x14ac:dyDescent="0.25">
      <c r="A3604" s="124">
        <v>3599</v>
      </c>
      <c r="B3604" s="125" t="s">
        <v>8163</v>
      </c>
      <c r="C3604" s="125" t="s">
        <v>8006</v>
      </c>
      <c r="D3604" s="123">
        <v>46155</v>
      </c>
      <c r="E3604" s="125" t="s">
        <v>90</v>
      </c>
      <c r="F3604" s="143" t="s">
        <v>135</v>
      </c>
      <c r="G3604" s="125" t="s">
        <v>98</v>
      </c>
      <c r="H3604" s="125" t="s">
        <v>96</v>
      </c>
      <c r="I3604" s="297" t="s">
        <v>653</v>
      </c>
      <c r="J3604" s="95" t="s">
        <v>18</v>
      </c>
      <c r="K3604" s="105">
        <v>5</v>
      </c>
      <c r="L3604" s="126" t="s">
        <v>1261</v>
      </c>
      <c r="M3604" s="200" t="s">
        <v>8758</v>
      </c>
      <c r="N3604" s="127" t="s">
        <v>8759</v>
      </c>
      <c r="O3604" s="104" t="s">
        <v>51</v>
      </c>
      <c r="P3604" s="104" t="s">
        <v>131</v>
      </c>
      <c r="Q3604" s="218" t="s">
        <v>93</v>
      </c>
      <c r="R3604" s="125" t="s">
        <v>94</v>
      </c>
      <c r="S3604" s="125" t="s">
        <v>79</v>
      </c>
      <c r="T3604" s="129" t="s">
        <v>79</v>
      </c>
      <c r="U3604" s="90"/>
    </row>
    <row r="3605" spans="1:21" ht="36" x14ac:dyDescent="0.25">
      <c r="A3605" s="124">
        <v>3600</v>
      </c>
      <c r="B3605" s="125" t="s">
        <v>8163</v>
      </c>
      <c r="C3605" s="125" t="s">
        <v>8006</v>
      </c>
      <c r="D3605" s="123">
        <v>46155</v>
      </c>
      <c r="E3605" s="125" t="s">
        <v>90</v>
      </c>
      <c r="F3605" s="143" t="s">
        <v>135</v>
      </c>
      <c r="G3605" s="125" t="s">
        <v>98</v>
      </c>
      <c r="H3605" s="125" t="s">
        <v>96</v>
      </c>
      <c r="I3605" s="297" t="s">
        <v>653</v>
      </c>
      <c r="J3605" s="95" t="s">
        <v>18</v>
      </c>
      <c r="K3605" s="105">
        <v>5</v>
      </c>
      <c r="L3605" s="126" t="s">
        <v>2277</v>
      </c>
      <c r="M3605" s="200" t="s">
        <v>8760</v>
      </c>
      <c r="N3605" s="127" t="s">
        <v>8761</v>
      </c>
      <c r="O3605" s="104" t="s">
        <v>3359</v>
      </c>
      <c r="P3605" s="104" t="s">
        <v>131</v>
      </c>
      <c r="Q3605" s="218" t="s">
        <v>93</v>
      </c>
      <c r="R3605" s="125" t="s">
        <v>94</v>
      </c>
      <c r="S3605" s="125" t="s">
        <v>79</v>
      </c>
      <c r="T3605" s="129" t="s">
        <v>79</v>
      </c>
      <c r="U3605" s="90"/>
    </row>
    <row r="3606" spans="1:21" ht="36" x14ac:dyDescent="0.25">
      <c r="A3606" s="124">
        <v>3601</v>
      </c>
      <c r="B3606" s="125" t="s">
        <v>8163</v>
      </c>
      <c r="C3606" s="125" t="s">
        <v>8006</v>
      </c>
      <c r="D3606" s="123">
        <v>46155</v>
      </c>
      <c r="E3606" s="125" t="s">
        <v>90</v>
      </c>
      <c r="F3606" s="143" t="s">
        <v>135</v>
      </c>
      <c r="G3606" s="125" t="s">
        <v>98</v>
      </c>
      <c r="H3606" s="125" t="s">
        <v>96</v>
      </c>
      <c r="I3606" s="297" t="s">
        <v>653</v>
      </c>
      <c r="J3606" s="95" t="s">
        <v>18</v>
      </c>
      <c r="K3606" s="105">
        <v>5</v>
      </c>
      <c r="L3606" s="126" t="s">
        <v>8762</v>
      </c>
      <c r="M3606" s="200" t="s">
        <v>8763</v>
      </c>
      <c r="N3606" s="127" t="s">
        <v>8764</v>
      </c>
      <c r="O3606" s="104" t="s">
        <v>68</v>
      </c>
      <c r="P3606" s="104" t="s">
        <v>129</v>
      </c>
      <c r="Q3606" s="218" t="s">
        <v>99</v>
      </c>
      <c r="R3606" s="125" t="s">
        <v>94</v>
      </c>
      <c r="S3606" s="125" t="s">
        <v>79</v>
      </c>
      <c r="T3606" s="129" t="s">
        <v>79</v>
      </c>
      <c r="U3606" s="90"/>
    </row>
    <row r="3607" spans="1:21" ht="28.5" x14ac:dyDescent="0.25">
      <c r="A3607" s="124">
        <v>3602</v>
      </c>
      <c r="B3607" s="125" t="s">
        <v>8163</v>
      </c>
      <c r="C3607" s="125" t="s">
        <v>8006</v>
      </c>
      <c r="D3607" s="123">
        <v>46155</v>
      </c>
      <c r="E3607" s="125" t="s">
        <v>90</v>
      </c>
      <c r="F3607" s="143" t="s">
        <v>135</v>
      </c>
      <c r="G3607" s="125" t="s">
        <v>95</v>
      </c>
      <c r="H3607" s="125" t="s">
        <v>92</v>
      </c>
      <c r="I3607" s="297" t="s">
        <v>4749</v>
      </c>
      <c r="J3607" s="95" t="s">
        <v>18</v>
      </c>
      <c r="K3607" s="105">
        <v>3</v>
      </c>
      <c r="L3607" s="126" t="s">
        <v>8765</v>
      </c>
      <c r="M3607" s="200" t="s">
        <v>8766</v>
      </c>
      <c r="N3607" s="127" t="s">
        <v>8767</v>
      </c>
      <c r="O3607" s="104" t="s">
        <v>3355</v>
      </c>
      <c r="P3607" s="104" t="s">
        <v>125</v>
      </c>
      <c r="Q3607" s="218" t="s">
        <v>99</v>
      </c>
      <c r="R3607" s="125" t="s">
        <v>94</v>
      </c>
      <c r="S3607" s="125" t="s">
        <v>79</v>
      </c>
      <c r="T3607" s="129" t="s">
        <v>79</v>
      </c>
      <c r="U3607" s="90"/>
    </row>
    <row r="3608" spans="1:21" ht="28.5" x14ac:dyDescent="0.25">
      <c r="A3608" s="124">
        <v>3603</v>
      </c>
      <c r="B3608" s="125" t="s">
        <v>8163</v>
      </c>
      <c r="C3608" s="125" t="s">
        <v>8006</v>
      </c>
      <c r="D3608" s="123">
        <v>46155</v>
      </c>
      <c r="E3608" s="125" t="s">
        <v>90</v>
      </c>
      <c r="F3608" s="143" t="s">
        <v>135</v>
      </c>
      <c r="G3608" s="125" t="s">
        <v>95</v>
      </c>
      <c r="H3608" s="125" t="s">
        <v>92</v>
      </c>
      <c r="I3608" s="297" t="s">
        <v>4749</v>
      </c>
      <c r="J3608" s="95" t="s">
        <v>18</v>
      </c>
      <c r="K3608" s="105">
        <v>5</v>
      </c>
      <c r="L3608" s="126" t="s">
        <v>8768</v>
      </c>
      <c r="M3608" s="200" t="s">
        <v>8769</v>
      </c>
      <c r="N3608" s="127" t="s">
        <v>8770</v>
      </c>
      <c r="O3608" s="104" t="s">
        <v>3355</v>
      </c>
      <c r="P3608" s="104" t="s">
        <v>125</v>
      </c>
      <c r="Q3608" s="218" t="s">
        <v>99</v>
      </c>
      <c r="R3608" s="125" t="s">
        <v>94</v>
      </c>
      <c r="S3608" s="125" t="s">
        <v>79</v>
      </c>
      <c r="T3608" s="129" t="s">
        <v>79</v>
      </c>
      <c r="U3608" s="90"/>
    </row>
    <row r="3609" spans="1:21" ht="28.5" x14ac:dyDescent="0.25">
      <c r="A3609" s="124">
        <v>3604</v>
      </c>
      <c r="B3609" s="125" t="s">
        <v>8163</v>
      </c>
      <c r="C3609" s="125" t="s">
        <v>8006</v>
      </c>
      <c r="D3609" s="123">
        <v>46155</v>
      </c>
      <c r="E3609" s="125" t="s">
        <v>90</v>
      </c>
      <c r="F3609" s="143" t="s">
        <v>135</v>
      </c>
      <c r="G3609" s="125" t="s">
        <v>95</v>
      </c>
      <c r="H3609" s="125" t="s">
        <v>92</v>
      </c>
      <c r="I3609" s="297" t="s">
        <v>4749</v>
      </c>
      <c r="J3609" s="95" t="s">
        <v>18</v>
      </c>
      <c r="K3609" s="105">
        <v>3</v>
      </c>
      <c r="L3609" s="126" t="s">
        <v>4257</v>
      </c>
      <c r="M3609" s="200" t="s">
        <v>8771</v>
      </c>
      <c r="N3609" s="127" t="s">
        <v>8772</v>
      </c>
      <c r="O3609" s="104" t="s">
        <v>73</v>
      </c>
      <c r="P3609" s="104" t="s">
        <v>124</v>
      </c>
      <c r="Q3609" s="218" t="s">
        <v>93</v>
      </c>
      <c r="R3609" s="125" t="s">
        <v>94</v>
      </c>
      <c r="S3609" s="125" t="s">
        <v>79</v>
      </c>
      <c r="T3609" s="129" t="s">
        <v>79</v>
      </c>
      <c r="U3609" s="90"/>
    </row>
    <row r="3610" spans="1:21" ht="28.5" x14ac:dyDescent="0.25">
      <c r="A3610" s="124">
        <v>3605</v>
      </c>
      <c r="B3610" s="125" t="s">
        <v>8163</v>
      </c>
      <c r="C3610" s="125" t="s">
        <v>8006</v>
      </c>
      <c r="D3610" s="123">
        <v>46155</v>
      </c>
      <c r="E3610" s="125" t="s">
        <v>90</v>
      </c>
      <c r="F3610" s="143" t="s">
        <v>135</v>
      </c>
      <c r="G3610" s="125" t="s">
        <v>95</v>
      </c>
      <c r="H3610" s="125" t="s">
        <v>92</v>
      </c>
      <c r="I3610" s="297" t="s">
        <v>4749</v>
      </c>
      <c r="J3610" s="95" t="s">
        <v>18</v>
      </c>
      <c r="K3610" s="105">
        <v>3</v>
      </c>
      <c r="L3610" s="126" t="s">
        <v>3846</v>
      </c>
      <c r="M3610" s="200" t="s">
        <v>8773</v>
      </c>
      <c r="N3610" s="127" t="s">
        <v>8774</v>
      </c>
      <c r="O3610" s="104" t="s">
        <v>51</v>
      </c>
      <c r="P3610" s="104" t="s">
        <v>131</v>
      </c>
      <c r="Q3610" s="218" t="s">
        <v>93</v>
      </c>
      <c r="R3610" s="125" t="s">
        <v>94</v>
      </c>
      <c r="S3610" s="125" t="s">
        <v>79</v>
      </c>
      <c r="T3610" s="129" t="s">
        <v>79</v>
      </c>
      <c r="U3610" s="90"/>
    </row>
    <row r="3611" spans="1:21" ht="28.5" x14ac:dyDescent="0.25">
      <c r="A3611" s="124">
        <v>3606</v>
      </c>
      <c r="B3611" s="125" t="s">
        <v>8163</v>
      </c>
      <c r="C3611" s="125" t="s">
        <v>8006</v>
      </c>
      <c r="D3611" s="123">
        <v>46155</v>
      </c>
      <c r="E3611" s="125" t="s">
        <v>90</v>
      </c>
      <c r="F3611" s="143" t="s">
        <v>135</v>
      </c>
      <c r="G3611" s="125" t="s">
        <v>95</v>
      </c>
      <c r="H3611" s="125" t="s">
        <v>92</v>
      </c>
      <c r="I3611" s="297" t="s">
        <v>4749</v>
      </c>
      <c r="J3611" s="95" t="s">
        <v>18</v>
      </c>
      <c r="K3611" s="105">
        <v>3</v>
      </c>
      <c r="L3611" s="126" t="s">
        <v>4262</v>
      </c>
      <c r="M3611" s="200" t="s">
        <v>8775</v>
      </c>
      <c r="N3611" s="127" t="s">
        <v>8776</v>
      </c>
      <c r="O3611" s="104" t="s">
        <v>41</v>
      </c>
      <c r="P3611" s="104" t="s">
        <v>129</v>
      </c>
      <c r="Q3611" s="218" t="s">
        <v>99</v>
      </c>
      <c r="R3611" s="125" t="s">
        <v>94</v>
      </c>
      <c r="S3611" s="125" t="s">
        <v>79</v>
      </c>
      <c r="T3611" s="129" t="s">
        <v>79</v>
      </c>
      <c r="U3611" s="90"/>
    </row>
    <row r="3612" spans="1:21" ht="42.75" x14ac:dyDescent="0.25">
      <c r="A3612" s="124">
        <v>3607</v>
      </c>
      <c r="B3612" s="125" t="s">
        <v>8163</v>
      </c>
      <c r="C3612" s="125" t="s">
        <v>8006</v>
      </c>
      <c r="D3612" s="123">
        <v>46155</v>
      </c>
      <c r="E3612" s="125" t="s">
        <v>90</v>
      </c>
      <c r="F3612" s="143" t="s">
        <v>135</v>
      </c>
      <c r="G3612" s="125" t="s">
        <v>98</v>
      </c>
      <c r="H3612" s="125" t="s">
        <v>96</v>
      </c>
      <c r="I3612" s="297" t="s">
        <v>453</v>
      </c>
      <c r="J3612" s="95" t="s">
        <v>18</v>
      </c>
      <c r="K3612" s="105" t="s">
        <v>120</v>
      </c>
      <c r="L3612" s="126" t="s">
        <v>1044</v>
      </c>
      <c r="M3612" s="200" t="s">
        <v>8777</v>
      </c>
      <c r="N3612" s="127" t="s">
        <v>8778</v>
      </c>
      <c r="O3612" s="104" t="s">
        <v>41</v>
      </c>
      <c r="P3612" s="104" t="s">
        <v>129</v>
      </c>
      <c r="Q3612" s="218" t="s">
        <v>99</v>
      </c>
      <c r="R3612" s="125" t="s">
        <v>94</v>
      </c>
      <c r="S3612" s="125" t="s">
        <v>79</v>
      </c>
      <c r="T3612" s="129" t="s">
        <v>79</v>
      </c>
      <c r="U3612" s="90"/>
    </row>
    <row r="3613" spans="1:21" ht="42.75" x14ac:dyDescent="0.25">
      <c r="A3613" s="124">
        <v>3608</v>
      </c>
      <c r="B3613" s="125" t="s">
        <v>8163</v>
      </c>
      <c r="C3613" s="125" t="s">
        <v>8006</v>
      </c>
      <c r="D3613" s="123">
        <v>46155</v>
      </c>
      <c r="E3613" s="125" t="s">
        <v>90</v>
      </c>
      <c r="F3613" s="143" t="s">
        <v>135</v>
      </c>
      <c r="G3613" s="125" t="s">
        <v>91</v>
      </c>
      <c r="H3613" s="125" t="s">
        <v>96</v>
      </c>
      <c r="I3613" s="297" t="s">
        <v>5377</v>
      </c>
      <c r="J3613" s="95" t="s">
        <v>6476</v>
      </c>
      <c r="K3613" s="105" t="s">
        <v>108</v>
      </c>
      <c r="L3613" s="126" t="s">
        <v>8779</v>
      </c>
      <c r="M3613" s="200" t="s">
        <v>8780</v>
      </c>
      <c r="N3613" s="127" t="s">
        <v>8781</v>
      </c>
      <c r="O3613" s="104" t="s">
        <v>42</v>
      </c>
      <c r="P3613" s="104" t="s">
        <v>42</v>
      </c>
      <c r="Q3613" s="218" t="s">
        <v>99</v>
      </c>
      <c r="R3613" s="125" t="s">
        <v>94</v>
      </c>
      <c r="S3613" s="125" t="s">
        <v>954</v>
      </c>
      <c r="T3613" s="129" t="s">
        <v>954</v>
      </c>
      <c r="U3613" s="90"/>
    </row>
    <row r="3614" spans="1:21" ht="42.75" x14ac:dyDescent="0.25">
      <c r="A3614" s="124">
        <v>3609</v>
      </c>
      <c r="B3614" s="125" t="s">
        <v>8163</v>
      </c>
      <c r="C3614" s="125" t="s">
        <v>8006</v>
      </c>
      <c r="D3614" s="123">
        <v>46155</v>
      </c>
      <c r="E3614" s="125" t="s">
        <v>90</v>
      </c>
      <c r="F3614" s="143" t="s">
        <v>135</v>
      </c>
      <c r="G3614" s="125" t="s">
        <v>91</v>
      </c>
      <c r="H3614" s="125" t="s">
        <v>96</v>
      </c>
      <c r="I3614" s="297" t="s">
        <v>5377</v>
      </c>
      <c r="J3614" s="95" t="s">
        <v>6476</v>
      </c>
      <c r="K3614" s="105" t="s">
        <v>108</v>
      </c>
      <c r="L3614" s="126" t="s">
        <v>8782</v>
      </c>
      <c r="M3614" s="200" t="s">
        <v>8783</v>
      </c>
      <c r="N3614" s="91" t="s">
        <v>8865</v>
      </c>
      <c r="O3614" s="104" t="s">
        <v>3359</v>
      </c>
      <c r="P3614" s="104" t="s">
        <v>42</v>
      </c>
      <c r="Q3614" s="218" t="s">
        <v>93</v>
      </c>
      <c r="R3614" s="90" t="s">
        <v>94</v>
      </c>
      <c r="S3614" s="125" t="s">
        <v>954</v>
      </c>
      <c r="T3614" s="129" t="s">
        <v>954</v>
      </c>
      <c r="U3614" s="90"/>
    </row>
    <row r="3615" spans="1:21" ht="28.5" x14ac:dyDescent="0.25">
      <c r="A3615" s="124">
        <v>3610</v>
      </c>
      <c r="B3615" s="125" t="s">
        <v>8163</v>
      </c>
      <c r="C3615" s="125" t="s">
        <v>8006</v>
      </c>
      <c r="D3615" s="123">
        <v>46155</v>
      </c>
      <c r="E3615" s="125" t="s">
        <v>90</v>
      </c>
      <c r="F3615" s="143" t="s">
        <v>135</v>
      </c>
      <c r="G3615" s="90" t="s">
        <v>95</v>
      </c>
      <c r="H3615" s="90" t="s">
        <v>92</v>
      </c>
      <c r="I3615" s="297" t="s">
        <v>578</v>
      </c>
      <c r="J3615" s="95" t="s">
        <v>18</v>
      </c>
      <c r="K3615" s="105">
        <v>0</v>
      </c>
      <c r="L3615" s="95" t="s">
        <v>681</v>
      </c>
      <c r="M3615" s="91" t="s">
        <v>8784</v>
      </c>
      <c r="N3615" s="91" t="s">
        <v>8785</v>
      </c>
      <c r="O3615" s="104" t="s">
        <v>42</v>
      </c>
      <c r="P3615" s="104" t="s">
        <v>42</v>
      </c>
      <c r="Q3615" s="218" t="s">
        <v>99</v>
      </c>
      <c r="R3615" s="90" t="s">
        <v>94</v>
      </c>
      <c r="S3615" s="90" t="s">
        <v>78</v>
      </c>
      <c r="T3615" s="96" t="s">
        <v>954</v>
      </c>
      <c r="U3615" s="90"/>
    </row>
    <row r="3616" spans="1:21" ht="28.5" x14ac:dyDescent="0.25">
      <c r="A3616" s="124">
        <v>3611</v>
      </c>
      <c r="B3616" s="125" t="s">
        <v>8163</v>
      </c>
      <c r="C3616" s="125" t="s">
        <v>8006</v>
      </c>
      <c r="D3616" s="123">
        <v>46155</v>
      </c>
      <c r="E3616" s="125" t="s">
        <v>90</v>
      </c>
      <c r="F3616" s="143" t="s">
        <v>135</v>
      </c>
      <c r="G3616" s="90" t="s">
        <v>95</v>
      </c>
      <c r="H3616" s="90" t="s">
        <v>92</v>
      </c>
      <c r="I3616" s="297" t="s">
        <v>578</v>
      </c>
      <c r="J3616" s="95" t="s">
        <v>18</v>
      </c>
      <c r="K3616" s="105">
        <v>0</v>
      </c>
      <c r="L3616" s="95" t="s">
        <v>681</v>
      </c>
      <c r="M3616" s="91" t="s">
        <v>8786</v>
      </c>
      <c r="N3616" s="91" t="s">
        <v>8787</v>
      </c>
      <c r="O3616" s="104" t="s">
        <v>73</v>
      </c>
      <c r="P3616" s="104" t="s">
        <v>124</v>
      </c>
      <c r="Q3616" s="218" t="s">
        <v>99</v>
      </c>
      <c r="R3616" s="90" t="s">
        <v>94</v>
      </c>
      <c r="S3616" s="90" t="s">
        <v>78</v>
      </c>
      <c r="T3616" s="96" t="s">
        <v>79</v>
      </c>
      <c r="U3616" s="90"/>
    </row>
    <row r="3617" spans="1:21" ht="28.5" x14ac:dyDescent="0.25">
      <c r="A3617" s="124">
        <v>3612</v>
      </c>
      <c r="B3617" s="125" t="s">
        <v>8163</v>
      </c>
      <c r="C3617" s="125" t="s">
        <v>8006</v>
      </c>
      <c r="D3617" s="123">
        <v>46155</v>
      </c>
      <c r="E3617" s="125" t="s">
        <v>90</v>
      </c>
      <c r="F3617" s="143" t="s">
        <v>135</v>
      </c>
      <c r="G3617" s="90" t="s">
        <v>95</v>
      </c>
      <c r="H3617" s="90" t="s">
        <v>92</v>
      </c>
      <c r="I3617" s="297" t="s">
        <v>578</v>
      </c>
      <c r="J3617" s="95" t="s">
        <v>18</v>
      </c>
      <c r="K3617" s="105">
        <v>0</v>
      </c>
      <c r="L3617" s="95" t="s">
        <v>399</v>
      </c>
      <c r="M3617" s="91" t="s">
        <v>8788</v>
      </c>
      <c r="N3617" s="91" t="s">
        <v>8789</v>
      </c>
      <c r="O3617" s="104" t="s">
        <v>53</v>
      </c>
      <c r="P3617" s="104" t="s">
        <v>131</v>
      </c>
      <c r="Q3617" s="218" t="s">
        <v>93</v>
      </c>
      <c r="R3617" s="90" t="s">
        <v>94</v>
      </c>
      <c r="S3617" s="90" t="s">
        <v>78</v>
      </c>
      <c r="T3617" s="96" t="s">
        <v>79</v>
      </c>
      <c r="U3617" s="90"/>
    </row>
    <row r="3618" spans="1:21" ht="57" x14ac:dyDescent="0.25">
      <c r="A3618" s="124">
        <v>3613</v>
      </c>
      <c r="B3618" s="125" t="s">
        <v>8163</v>
      </c>
      <c r="C3618" s="125" t="s">
        <v>8006</v>
      </c>
      <c r="D3618" s="123">
        <v>46155</v>
      </c>
      <c r="E3618" s="125" t="s">
        <v>90</v>
      </c>
      <c r="F3618" s="143" t="s">
        <v>135</v>
      </c>
      <c r="G3618" s="90" t="s">
        <v>95</v>
      </c>
      <c r="H3618" s="90" t="s">
        <v>92</v>
      </c>
      <c r="I3618" s="297" t="s">
        <v>578</v>
      </c>
      <c r="J3618" s="95" t="s">
        <v>18</v>
      </c>
      <c r="K3618" s="105" t="s">
        <v>121</v>
      </c>
      <c r="L3618" s="95" t="s">
        <v>1377</v>
      </c>
      <c r="M3618" s="91" t="s">
        <v>8790</v>
      </c>
      <c r="N3618" s="91" t="s">
        <v>8791</v>
      </c>
      <c r="O3618" s="104" t="s">
        <v>53</v>
      </c>
      <c r="P3618" s="104" t="s">
        <v>131</v>
      </c>
      <c r="Q3618" s="218" t="s">
        <v>93</v>
      </c>
      <c r="R3618" s="90" t="s">
        <v>94</v>
      </c>
      <c r="S3618" s="90" t="s">
        <v>78</v>
      </c>
      <c r="T3618" s="96" t="s">
        <v>79</v>
      </c>
      <c r="U3618" s="90"/>
    </row>
    <row r="3619" spans="1:21" ht="28.5" x14ac:dyDescent="0.25">
      <c r="A3619" s="124">
        <v>3614</v>
      </c>
      <c r="B3619" s="125" t="s">
        <v>8163</v>
      </c>
      <c r="C3619" s="125" t="s">
        <v>8006</v>
      </c>
      <c r="D3619" s="123">
        <v>46155</v>
      </c>
      <c r="E3619" s="125" t="s">
        <v>90</v>
      </c>
      <c r="F3619" s="143" t="s">
        <v>135</v>
      </c>
      <c r="G3619" s="90" t="s">
        <v>95</v>
      </c>
      <c r="H3619" s="90" t="s">
        <v>92</v>
      </c>
      <c r="I3619" s="297" t="s">
        <v>578</v>
      </c>
      <c r="J3619" s="95" t="s">
        <v>18</v>
      </c>
      <c r="K3619" s="105" t="s">
        <v>140</v>
      </c>
      <c r="L3619" s="95" t="s">
        <v>8109</v>
      </c>
      <c r="M3619" s="91" t="s">
        <v>8792</v>
      </c>
      <c r="N3619" s="91" t="s">
        <v>8793</v>
      </c>
      <c r="O3619" s="104" t="s">
        <v>53</v>
      </c>
      <c r="P3619" s="104" t="s">
        <v>131</v>
      </c>
      <c r="Q3619" s="218" t="s">
        <v>93</v>
      </c>
      <c r="R3619" s="90" t="s">
        <v>94</v>
      </c>
      <c r="S3619" s="90" t="s">
        <v>78</v>
      </c>
      <c r="T3619" s="96" t="s">
        <v>79</v>
      </c>
      <c r="U3619" s="90"/>
    </row>
    <row r="3620" spans="1:21" ht="42.75" x14ac:dyDescent="0.25">
      <c r="A3620" s="124">
        <v>3615</v>
      </c>
      <c r="B3620" s="125" t="s">
        <v>8163</v>
      </c>
      <c r="C3620" s="125" t="s">
        <v>8006</v>
      </c>
      <c r="D3620" s="123">
        <v>46155</v>
      </c>
      <c r="E3620" s="125" t="s">
        <v>90</v>
      </c>
      <c r="F3620" s="143" t="s">
        <v>100</v>
      </c>
      <c r="G3620" s="90" t="s">
        <v>95</v>
      </c>
      <c r="H3620" s="90" t="s">
        <v>92</v>
      </c>
      <c r="I3620" s="297" t="s">
        <v>578</v>
      </c>
      <c r="J3620" s="95" t="s">
        <v>18</v>
      </c>
      <c r="K3620" s="105" t="s">
        <v>139</v>
      </c>
      <c r="L3620" s="95" t="s">
        <v>7076</v>
      </c>
      <c r="M3620" s="91" t="s">
        <v>8794</v>
      </c>
      <c r="N3620" s="91" t="s">
        <v>8795</v>
      </c>
      <c r="O3620" s="104" t="s">
        <v>45</v>
      </c>
      <c r="P3620" s="104" t="s">
        <v>45</v>
      </c>
      <c r="Q3620" s="218" t="s">
        <v>99</v>
      </c>
      <c r="R3620" s="90" t="s">
        <v>94</v>
      </c>
      <c r="S3620" s="90" t="s">
        <v>78</v>
      </c>
      <c r="T3620" s="96" t="s">
        <v>79</v>
      </c>
      <c r="U3620" s="90"/>
    </row>
    <row r="3621" spans="1:21" ht="28.5" x14ac:dyDescent="0.25">
      <c r="A3621" s="124">
        <v>3616</v>
      </c>
      <c r="B3621" s="125" t="s">
        <v>8163</v>
      </c>
      <c r="C3621" s="125" t="s">
        <v>8006</v>
      </c>
      <c r="D3621" s="123">
        <v>46155</v>
      </c>
      <c r="E3621" s="125" t="s">
        <v>90</v>
      </c>
      <c r="F3621" s="143" t="s">
        <v>135</v>
      </c>
      <c r="G3621" s="90" t="s">
        <v>95</v>
      </c>
      <c r="H3621" s="90" t="s">
        <v>92</v>
      </c>
      <c r="I3621" s="297" t="s">
        <v>578</v>
      </c>
      <c r="J3621" s="95" t="s">
        <v>18</v>
      </c>
      <c r="K3621" s="105" t="s">
        <v>140</v>
      </c>
      <c r="L3621" s="95" t="s">
        <v>257</v>
      </c>
      <c r="M3621" s="91" t="s">
        <v>8796</v>
      </c>
      <c r="N3621" s="91" t="s">
        <v>8799</v>
      </c>
      <c r="O3621" s="104" t="s">
        <v>41</v>
      </c>
      <c r="P3621" s="104" t="s">
        <v>129</v>
      </c>
      <c r="Q3621" s="218" t="s">
        <v>99</v>
      </c>
      <c r="R3621" s="90" t="s">
        <v>94</v>
      </c>
      <c r="S3621" s="90" t="s">
        <v>78</v>
      </c>
      <c r="T3621" s="96" t="s">
        <v>79</v>
      </c>
      <c r="U3621" s="90"/>
    </row>
    <row r="3622" spans="1:21" ht="42.75" x14ac:dyDescent="0.25">
      <c r="A3622" s="124">
        <v>3617</v>
      </c>
      <c r="B3622" s="125" t="s">
        <v>8163</v>
      </c>
      <c r="C3622" s="125" t="s">
        <v>8006</v>
      </c>
      <c r="D3622" s="123">
        <v>46155</v>
      </c>
      <c r="E3622" s="125" t="s">
        <v>90</v>
      </c>
      <c r="F3622" s="143" t="s">
        <v>100</v>
      </c>
      <c r="G3622" s="90" t="s">
        <v>95</v>
      </c>
      <c r="H3622" s="90" t="s">
        <v>92</v>
      </c>
      <c r="I3622" s="297" t="s">
        <v>578</v>
      </c>
      <c r="J3622" s="95" t="s">
        <v>18</v>
      </c>
      <c r="K3622" s="105" t="s">
        <v>139</v>
      </c>
      <c r="L3622" s="95" t="s">
        <v>8797</v>
      </c>
      <c r="M3622" s="91" t="s">
        <v>8863</v>
      </c>
      <c r="N3622" s="91" t="s">
        <v>8798</v>
      </c>
      <c r="O3622" s="104" t="s">
        <v>53</v>
      </c>
      <c r="P3622" s="104" t="s">
        <v>131</v>
      </c>
      <c r="Q3622" s="218" t="s">
        <v>93</v>
      </c>
      <c r="R3622" s="90" t="s">
        <v>94</v>
      </c>
      <c r="S3622" s="90" t="s">
        <v>78</v>
      </c>
      <c r="T3622" s="96" t="s">
        <v>79</v>
      </c>
      <c r="U3622" s="90"/>
    </row>
    <row r="3623" spans="1:21" ht="42.75" x14ac:dyDescent="0.25">
      <c r="A3623" s="124">
        <v>3618</v>
      </c>
      <c r="B3623" s="125" t="s">
        <v>8163</v>
      </c>
      <c r="C3623" s="125" t="s">
        <v>8006</v>
      </c>
      <c r="D3623" s="123">
        <v>46156</v>
      </c>
      <c r="E3623" s="125" t="s">
        <v>90</v>
      </c>
      <c r="F3623" s="143" t="s">
        <v>100</v>
      </c>
      <c r="G3623" s="90" t="s">
        <v>98</v>
      </c>
      <c r="H3623" s="90" t="s">
        <v>96</v>
      </c>
      <c r="I3623" s="297" t="s">
        <v>117</v>
      </c>
      <c r="J3623" s="95" t="s">
        <v>18</v>
      </c>
      <c r="K3623" s="105">
        <v>3</v>
      </c>
      <c r="L3623" s="95" t="s">
        <v>2285</v>
      </c>
      <c r="M3623" s="91" t="s">
        <v>8800</v>
      </c>
      <c r="N3623" s="91" t="s">
        <v>8801</v>
      </c>
      <c r="O3623" s="104" t="s">
        <v>53</v>
      </c>
      <c r="P3623" s="104" t="s">
        <v>131</v>
      </c>
      <c r="Q3623" s="218" t="s">
        <v>93</v>
      </c>
      <c r="R3623" s="90" t="s">
        <v>94</v>
      </c>
      <c r="S3623" s="90" t="s">
        <v>78</v>
      </c>
      <c r="T3623" s="96" t="s">
        <v>79</v>
      </c>
      <c r="U3623" s="90"/>
    </row>
    <row r="3624" spans="1:21" ht="42.75" x14ac:dyDescent="0.25">
      <c r="A3624" s="124">
        <v>3619</v>
      </c>
      <c r="B3624" s="125" t="s">
        <v>8163</v>
      </c>
      <c r="C3624" s="125" t="s">
        <v>8006</v>
      </c>
      <c r="D3624" s="123">
        <v>46156</v>
      </c>
      <c r="E3624" s="125" t="s">
        <v>90</v>
      </c>
      <c r="F3624" s="143" t="s">
        <v>135</v>
      </c>
      <c r="G3624" s="90" t="s">
        <v>98</v>
      </c>
      <c r="H3624" s="90" t="s">
        <v>96</v>
      </c>
      <c r="I3624" s="297" t="s">
        <v>117</v>
      </c>
      <c r="J3624" s="95" t="s">
        <v>18</v>
      </c>
      <c r="K3624" s="105">
        <v>3</v>
      </c>
      <c r="L3624" s="95" t="s">
        <v>2285</v>
      </c>
      <c r="M3624" s="91" t="s">
        <v>8802</v>
      </c>
      <c r="N3624" s="91" t="s">
        <v>8803</v>
      </c>
      <c r="O3624" s="104" t="s">
        <v>57</v>
      </c>
      <c r="P3624" s="104" t="s">
        <v>124</v>
      </c>
      <c r="Q3624" s="218" t="s">
        <v>93</v>
      </c>
      <c r="R3624" s="90" t="s">
        <v>94</v>
      </c>
      <c r="S3624" s="90" t="s">
        <v>78</v>
      </c>
      <c r="T3624" s="96" t="s">
        <v>79</v>
      </c>
      <c r="U3624" s="90"/>
    </row>
    <row r="3625" spans="1:21" ht="36" x14ac:dyDescent="0.25">
      <c r="A3625" s="124">
        <v>3620</v>
      </c>
      <c r="B3625" s="125" t="s">
        <v>8163</v>
      </c>
      <c r="C3625" s="125" t="s">
        <v>8006</v>
      </c>
      <c r="D3625" s="123">
        <v>46156</v>
      </c>
      <c r="E3625" s="125" t="s">
        <v>90</v>
      </c>
      <c r="F3625" s="143" t="s">
        <v>100</v>
      </c>
      <c r="G3625" s="90" t="s">
        <v>98</v>
      </c>
      <c r="H3625" s="90" t="s">
        <v>96</v>
      </c>
      <c r="I3625" s="297" t="s">
        <v>117</v>
      </c>
      <c r="J3625" s="95" t="s">
        <v>18</v>
      </c>
      <c r="K3625" s="105">
        <v>3</v>
      </c>
      <c r="L3625" s="95" t="s">
        <v>8806</v>
      </c>
      <c r="M3625" s="91" t="s">
        <v>8804</v>
      </c>
      <c r="N3625" s="91" t="s">
        <v>8805</v>
      </c>
      <c r="O3625" s="104" t="s">
        <v>68</v>
      </c>
      <c r="P3625" s="104" t="s">
        <v>129</v>
      </c>
      <c r="Q3625" s="218" t="s">
        <v>99</v>
      </c>
      <c r="R3625" s="90" t="s">
        <v>94</v>
      </c>
      <c r="S3625" s="90" t="s">
        <v>78</v>
      </c>
      <c r="T3625" s="96" t="s">
        <v>79</v>
      </c>
      <c r="U3625" s="90"/>
    </row>
    <row r="3626" spans="1:21" ht="36" x14ac:dyDescent="0.25">
      <c r="A3626" s="124">
        <v>3621</v>
      </c>
      <c r="B3626" s="125" t="s">
        <v>8163</v>
      </c>
      <c r="C3626" s="125" t="s">
        <v>8006</v>
      </c>
      <c r="D3626" s="123">
        <v>46156</v>
      </c>
      <c r="E3626" s="125" t="s">
        <v>90</v>
      </c>
      <c r="F3626" s="143" t="s">
        <v>135</v>
      </c>
      <c r="G3626" s="90" t="s">
        <v>98</v>
      </c>
      <c r="H3626" s="90" t="s">
        <v>96</v>
      </c>
      <c r="I3626" s="297" t="s">
        <v>117</v>
      </c>
      <c r="J3626" s="95" t="s">
        <v>18</v>
      </c>
      <c r="K3626" s="105">
        <v>3</v>
      </c>
      <c r="L3626" s="95" t="s">
        <v>8806</v>
      </c>
      <c r="M3626" s="91" t="s">
        <v>8807</v>
      </c>
      <c r="N3626" s="91" t="s">
        <v>8808</v>
      </c>
      <c r="O3626" s="104" t="s">
        <v>60</v>
      </c>
      <c r="P3626" s="104" t="s">
        <v>131</v>
      </c>
      <c r="Q3626" s="218" t="s">
        <v>93</v>
      </c>
      <c r="R3626" s="90" t="s">
        <v>94</v>
      </c>
      <c r="S3626" s="90" t="s">
        <v>78</v>
      </c>
      <c r="T3626" s="96" t="s">
        <v>79</v>
      </c>
      <c r="U3626" s="90"/>
    </row>
    <row r="3627" spans="1:21" ht="36" x14ac:dyDescent="0.25">
      <c r="A3627" s="124">
        <v>3622</v>
      </c>
      <c r="B3627" s="125" t="s">
        <v>8163</v>
      </c>
      <c r="C3627" s="125" t="s">
        <v>8006</v>
      </c>
      <c r="D3627" s="123">
        <v>46156</v>
      </c>
      <c r="E3627" s="125" t="s">
        <v>90</v>
      </c>
      <c r="F3627" s="143" t="s">
        <v>135</v>
      </c>
      <c r="G3627" s="90" t="s">
        <v>98</v>
      </c>
      <c r="H3627" s="90" t="s">
        <v>96</v>
      </c>
      <c r="I3627" s="297" t="s">
        <v>117</v>
      </c>
      <c r="J3627" s="95" t="s">
        <v>18</v>
      </c>
      <c r="K3627" s="105">
        <v>3</v>
      </c>
      <c r="L3627" s="95" t="s">
        <v>6407</v>
      </c>
      <c r="M3627" s="91" t="s">
        <v>8809</v>
      </c>
      <c r="N3627" s="91" t="s">
        <v>8810</v>
      </c>
      <c r="O3627" s="104" t="s">
        <v>41</v>
      </c>
      <c r="P3627" s="104" t="s">
        <v>129</v>
      </c>
      <c r="Q3627" s="218" t="s">
        <v>99</v>
      </c>
      <c r="R3627" s="90" t="s">
        <v>94</v>
      </c>
      <c r="S3627" s="90" t="s">
        <v>78</v>
      </c>
      <c r="T3627" s="96" t="s">
        <v>79</v>
      </c>
      <c r="U3627" s="90"/>
    </row>
    <row r="3628" spans="1:21" ht="36" x14ac:dyDescent="0.25">
      <c r="A3628" s="124">
        <v>3623</v>
      </c>
      <c r="B3628" s="125" t="s">
        <v>8163</v>
      </c>
      <c r="C3628" s="125" t="s">
        <v>8006</v>
      </c>
      <c r="D3628" s="123">
        <v>46156</v>
      </c>
      <c r="E3628" s="125" t="s">
        <v>90</v>
      </c>
      <c r="F3628" s="143" t="s">
        <v>135</v>
      </c>
      <c r="G3628" s="90" t="s">
        <v>98</v>
      </c>
      <c r="H3628" s="90" t="s">
        <v>96</v>
      </c>
      <c r="I3628" s="297" t="s">
        <v>117</v>
      </c>
      <c r="J3628" s="95" t="s">
        <v>18</v>
      </c>
      <c r="K3628" s="105">
        <v>3</v>
      </c>
      <c r="L3628" s="95" t="s">
        <v>4114</v>
      </c>
      <c r="M3628" s="91" t="s">
        <v>8811</v>
      </c>
      <c r="N3628" s="91" t="s">
        <v>8812</v>
      </c>
      <c r="O3628" s="104" t="s">
        <v>3355</v>
      </c>
      <c r="P3628" s="104" t="s">
        <v>125</v>
      </c>
      <c r="Q3628" s="218" t="s">
        <v>99</v>
      </c>
      <c r="R3628" s="90" t="s">
        <v>94</v>
      </c>
      <c r="S3628" s="90" t="s">
        <v>78</v>
      </c>
      <c r="T3628" s="96" t="s">
        <v>79</v>
      </c>
      <c r="U3628" s="90"/>
    </row>
    <row r="3629" spans="1:21" ht="60" customHeight="1" x14ac:dyDescent="0.25">
      <c r="A3629" s="124">
        <v>3624</v>
      </c>
      <c r="B3629" s="125" t="s">
        <v>8163</v>
      </c>
      <c r="C3629" s="125" t="s">
        <v>8006</v>
      </c>
      <c r="D3629" s="123">
        <v>46156</v>
      </c>
      <c r="E3629" s="125" t="s">
        <v>90</v>
      </c>
      <c r="F3629" s="143" t="s">
        <v>135</v>
      </c>
      <c r="G3629" s="90" t="s">
        <v>98</v>
      </c>
      <c r="H3629" s="90" t="s">
        <v>96</v>
      </c>
      <c r="I3629" s="297" t="s">
        <v>117</v>
      </c>
      <c r="J3629" s="95" t="s">
        <v>18</v>
      </c>
      <c r="K3629" s="105">
        <v>3</v>
      </c>
      <c r="L3629" s="95" t="s">
        <v>8815</v>
      </c>
      <c r="M3629" s="91" t="s">
        <v>8813</v>
      </c>
      <c r="N3629" s="91" t="s">
        <v>8814</v>
      </c>
      <c r="O3629" s="104" t="s">
        <v>68</v>
      </c>
      <c r="P3629" s="104" t="s">
        <v>129</v>
      </c>
      <c r="Q3629" s="218" t="s">
        <v>99</v>
      </c>
      <c r="R3629" s="90" t="s">
        <v>94</v>
      </c>
      <c r="S3629" s="90" t="s">
        <v>78</v>
      </c>
      <c r="T3629" s="96" t="s">
        <v>79</v>
      </c>
      <c r="U3629" s="90"/>
    </row>
    <row r="3630" spans="1:21" ht="36" x14ac:dyDescent="0.25">
      <c r="A3630" s="124">
        <v>3625</v>
      </c>
      <c r="B3630" s="125" t="s">
        <v>8163</v>
      </c>
      <c r="C3630" s="125" t="s">
        <v>8006</v>
      </c>
      <c r="D3630" s="123">
        <v>46156</v>
      </c>
      <c r="E3630" s="125" t="s">
        <v>90</v>
      </c>
      <c r="F3630" s="143" t="s">
        <v>135</v>
      </c>
      <c r="G3630" s="90" t="s">
        <v>98</v>
      </c>
      <c r="H3630" s="90" t="s">
        <v>96</v>
      </c>
      <c r="I3630" s="297" t="s">
        <v>117</v>
      </c>
      <c r="J3630" s="95" t="s">
        <v>18</v>
      </c>
      <c r="K3630" s="105">
        <v>2</v>
      </c>
      <c r="L3630" s="95" t="s">
        <v>3200</v>
      </c>
      <c r="M3630" s="91" t="s">
        <v>8816</v>
      </c>
      <c r="N3630" s="91" t="s">
        <v>8817</v>
      </c>
      <c r="O3630" s="104" t="s">
        <v>41</v>
      </c>
      <c r="P3630" s="104" t="s">
        <v>129</v>
      </c>
      <c r="Q3630" s="218" t="s">
        <v>99</v>
      </c>
      <c r="R3630" s="90" t="s">
        <v>94</v>
      </c>
      <c r="S3630" s="90" t="s">
        <v>78</v>
      </c>
      <c r="T3630" s="96" t="s">
        <v>79</v>
      </c>
      <c r="U3630" s="90"/>
    </row>
    <row r="3631" spans="1:21" ht="36" x14ac:dyDescent="0.25">
      <c r="A3631" s="124">
        <v>3626</v>
      </c>
      <c r="B3631" s="125" t="s">
        <v>8163</v>
      </c>
      <c r="C3631" s="125" t="s">
        <v>8006</v>
      </c>
      <c r="D3631" s="123">
        <v>46156</v>
      </c>
      <c r="E3631" s="125" t="s">
        <v>90</v>
      </c>
      <c r="F3631" s="143" t="s">
        <v>100</v>
      </c>
      <c r="G3631" s="90" t="s">
        <v>98</v>
      </c>
      <c r="H3631" s="90" t="s">
        <v>96</v>
      </c>
      <c r="I3631" s="297" t="s">
        <v>117</v>
      </c>
      <c r="J3631" s="95" t="s">
        <v>18</v>
      </c>
      <c r="K3631" s="105">
        <v>0</v>
      </c>
      <c r="L3631" s="95" t="s">
        <v>399</v>
      </c>
      <c r="M3631" s="91" t="s">
        <v>8818</v>
      </c>
      <c r="N3631" s="91" t="s">
        <v>8819</v>
      </c>
      <c r="O3631" s="104" t="s">
        <v>53</v>
      </c>
      <c r="P3631" s="104" t="s">
        <v>42</v>
      </c>
      <c r="Q3631" s="218" t="s">
        <v>99</v>
      </c>
      <c r="R3631" s="90" t="s">
        <v>94</v>
      </c>
      <c r="S3631" s="90" t="s">
        <v>78</v>
      </c>
      <c r="T3631" s="96" t="s">
        <v>79</v>
      </c>
      <c r="U3631" s="90"/>
    </row>
    <row r="3632" spans="1:21" ht="36" x14ac:dyDescent="0.25">
      <c r="A3632" s="124">
        <v>3627</v>
      </c>
      <c r="B3632" s="125" t="s">
        <v>8163</v>
      </c>
      <c r="C3632" s="125" t="s">
        <v>8006</v>
      </c>
      <c r="D3632" s="123">
        <v>46156</v>
      </c>
      <c r="E3632" s="125" t="s">
        <v>90</v>
      </c>
      <c r="F3632" s="143" t="s">
        <v>135</v>
      </c>
      <c r="G3632" s="90" t="s">
        <v>98</v>
      </c>
      <c r="H3632" s="90" t="s">
        <v>96</v>
      </c>
      <c r="I3632" s="297" t="s">
        <v>117</v>
      </c>
      <c r="J3632" s="95" t="s">
        <v>18</v>
      </c>
      <c r="K3632" s="105">
        <v>0</v>
      </c>
      <c r="L3632" s="95" t="s">
        <v>6092</v>
      </c>
      <c r="M3632" s="91" t="s">
        <v>8820</v>
      </c>
      <c r="N3632" s="91" t="s">
        <v>6576</v>
      </c>
      <c r="O3632" s="104" t="s">
        <v>41</v>
      </c>
      <c r="P3632" s="104" t="s">
        <v>129</v>
      </c>
      <c r="Q3632" s="218" t="s">
        <v>99</v>
      </c>
      <c r="R3632" s="90" t="s">
        <v>94</v>
      </c>
      <c r="S3632" s="90" t="s">
        <v>78</v>
      </c>
      <c r="T3632" s="96" t="s">
        <v>79</v>
      </c>
      <c r="U3632" s="90"/>
    </row>
    <row r="3633" spans="1:21" ht="28.5" x14ac:dyDescent="0.25">
      <c r="A3633" s="124">
        <v>3628</v>
      </c>
      <c r="B3633" s="125" t="s">
        <v>8163</v>
      </c>
      <c r="C3633" s="125" t="s">
        <v>8006</v>
      </c>
      <c r="D3633" s="123">
        <v>46156</v>
      </c>
      <c r="E3633" s="125" t="s">
        <v>90</v>
      </c>
      <c r="F3633" s="143" t="s">
        <v>135</v>
      </c>
      <c r="G3633" s="125" t="s">
        <v>98</v>
      </c>
      <c r="H3633" s="125" t="s">
        <v>96</v>
      </c>
      <c r="I3633" s="297" t="s">
        <v>453</v>
      </c>
      <c r="J3633" s="95" t="s">
        <v>18</v>
      </c>
      <c r="K3633" s="105" t="s">
        <v>121</v>
      </c>
      <c r="L3633" s="126" t="s">
        <v>7949</v>
      </c>
      <c r="M3633" s="200" t="s">
        <v>8821</v>
      </c>
      <c r="N3633" s="127" t="s">
        <v>8822</v>
      </c>
      <c r="O3633" s="104" t="s">
        <v>41</v>
      </c>
      <c r="P3633" s="104" t="s">
        <v>129</v>
      </c>
      <c r="Q3633" s="218" t="s">
        <v>99</v>
      </c>
      <c r="R3633" s="125" t="s">
        <v>94</v>
      </c>
      <c r="S3633" s="125" t="s">
        <v>79</v>
      </c>
      <c r="T3633" s="129" t="s">
        <v>79</v>
      </c>
      <c r="U3633" s="90"/>
    </row>
    <row r="3634" spans="1:21" ht="28.5" x14ac:dyDescent="0.25">
      <c r="A3634" s="124">
        <v>3629</v>
      </c>
      <c r="B3634" s="125" t="s">
        <v>8163</v>
      </c>
      <c r="C3634" s="125" t="s">
        <v>8006</v>
      </c>
      <c r="D3634" s="123">
        <v>46156</v>
      </c>
      <c r="E3634" s="125" t="s">
        <v>90</v>
      </c>
      <c r="F3634" s="143" t="s">
        <v>100</v>
      </c>
      <c r="G3634" s="125" t="s">
        <v>95</v>
      </c>
      <c r="H3634" s="125" t="s">
        <v>92</v>
      </c>
      <c r="I3634" s="297" t="s">
        <v>1566</v>
      </c>
      <c r="J3634" s="95" t="s">
        <v>18</v>
      </c>
      <c r="K3634" s="105">
        <v>5</v>
      </c>
      <c r="L3634" s="126" t="s">
        <v>3050</v>
      </c>
      <c r="M3634" s="200" t="s">
        <v>8823</v>
      </c>
      <c r="N3634" s="127" t="s">
        <v>8824</v>
      </c>
      <c r="O3634" s="104" t="s">
        <v>44</v>
      </c>
      <c r="P3634" s="104" t="s">
        <v>55</v>
      </c>
      <c r="Q3634" s="218" t="s">
        <v>93</v>
      </c>
      <c r="R3634" s="125" t="s">
        <v>94</v>
      </c>
      <c r="S3634" s="125" t="s">
        <v>79</v>
      </c>
      <c r="T3634" s="129" t="s">
        <v>79</v>
      </c>
      <c r="U3634" s="90"/>
    </row>
    <row r="3635" spans="1:21" ht="38.25" x14ac:dyDescent="0.25">
      <c r="A3635" s="124">
        <v>3630</v>
      </c>
      <c r="B3635" s="125" t="s">
        <v>8163</v>
      </c>
      <c r="C3635" s="125" t="s">
        <v>8006</v>
      </c>
      <c r="D3635" s="123">
        <v>46156</v>
      </c>
      <c r="E3635" s="125" t="s">
        <v>90</v>
      </c>
      <c r="F3635" s="143" t="s">
        <v>100</v>
      </c>
      <c r="G3635" s="125" t="s">
        <v>98</v>
      </c>
      <c r="H3635" s="125" t="s">
        <v>96</v>
      </c>
      <c r="I3635" s="297" t="s">
        <v>4592</v>
      </c>
      <c r="J3635" s="95" t="s">
        <v>8502</v>
      </c>
      <c r="K3635" s="105">
        <v>3</v>
      </c>
      <c r="L3635" s="126" t="s">
        <v>2285</v>
      </c>
      <c r="M3635" s="200" t="s">
        <v>8825</v>
      </c>
      <c r="N3635" s="127" t="s">
        <v>8826</v>
      </c>
      <c r="O3635" s="104" t="s">
        <v>53</v>
      </c>
      <c r="P3635" s="104" t="s">
        <v>130</v>
      </c>
      <c r="Q3635" s="218" t="s">
        <v>93</v>
      </c>
      <c r="R3635" s="125" t="s">
        <v>94</v>
      </c>
      <c r="S3635" s="125" t="s">
        <v>79</v>
      </c>
      <c r="T3635" s="129" t="s">
        <v>79</v>
      </c>
      <c r="U3635" s="90"/>
    </row>
    <row r="3636" spans="1:21" ht="57" x14ac:dyDescent="0.25">
      <c r="A3636" s="124">
        <v>3631</v>
      </c>
      <c r="B3636" s="125" t="s">
        <v>8163</v>
      </c>
      <c r="C3636" s="125" t="s">
        <v>8006</v>
      </c>
      <c r="D3636" s="123">
        <v>46156</v>
      </c>
      <c r="E3636" s="125" t="s">
        <v>90</v>
      </c>
      <c r="F3636" s="143" t="s">
        <v>135</v>
      </c>
      <c r="G3636" s="125" t="s">
        <v>98</v>
      </c>
      <c r="H3636" s="125" t="s">
        <v>96</v>
      </c>
      <c r="I3636" s="297" t="s">
        <v>4592</v>
      </c>
      <c r="J3636" s="95" t="s">
        <v>8502</v>
      </c>
      <c r="K3636" s="105">
        <v>3</v>
      </c>
      <c r="L3636" s="126" t="s">
        <v>4262</v>
      </c>
      <c r="M3636" s="200" t="s">
        <v>8827</v>
      </c>
      <c r="N3636" s="127" t="s">
        <v>8828</v>
      </c>
      <c r="O3636" s="104" t="s">
        <v>60</v>
      </c>
      <c r="P3636" s="104" t="s">
        <v>131</v>
      </c>
      <c r="Q3636" s="218" t="s">
        <v>93</v>
      </c>
      <c r="R3636" s="125" t="s">
        <v>94</v>
      </c>
      <c r="S3636" s="125" t="s">
        <v>79</v>
      </c>
      <c r="T3636" s="129" t="s">
        <v>79</v>
      </c>
      <c r="U3636" s="90"/>
    </row>
    <row r="3637" spans="1:21" ht="38.25" x14ac:dyDescent="0.25">
      <c r="A3637" s="124">
        <v>3632</v>
      </c>
      <c r="B3637" s="125" t="s">
        <v>8163</v>
      </c>
      <c r="C3637" s="125" t="s">
        <v>8006</v>
      </c>
      <c r="D3637" s="123">
        <v>46156</v>
      </c>
      <c r="E3637" s="125" t="s">
        <v>90</v>
      </c>
      <c r="F3637" s="143" t="s">
        <v>100</v>
      </c>
      <c r="G3637" s="125" t="s">
        <v>98</v>
      </c>
      <c r="H3637" s="125" t="s">
        <v>96</v>
      </c>
      <c r="I3637" s="297" t="s">
        <v>4592</v>
      </c>
      <c r="J3637" s="95" t="s">
        <v>8502</v>
      </c>
      <c r="K3637" s="105">
        <v>3</v>
      </c>
      <c r="L3637" s="126" t="s">
        <v>8486</v>
      </c>
      <c r="M3637" s="200" t="s">
        <v>8829</v>
      </c>
      <c r="N3637" s="127" t="s">
        <v>8830</v>
      </c>
      <c r="O3637" s="104" t="s">
        <v>43</v>
      </c>
      <c r="P3637" s="104" t="s">
        <v>130</v>
      </c>
      <c r="Q3637" s="218" t="s">
        <v>97</v>
      </c>
      <c r="R3637" s="125" t="s">
        <v>94</v>
      </c>
      <c r="S3637" s="125" t="s">
        <v>79</v>
      </c>
      <c r="T3637" s="129" t="s">
        <v>79</v>
      </c>
      <c r="U3637" s="90"/>
    </row>
    <row r="3638" spans="1:21" ht="36" x14ac:dyDescent="0.25">
      <c r="A3638" s="124">
        <v>3633</v>
      </c>
      <c r="B3638" s="125" t="s">
        <v>8163</v>
      </c>
      <c r="C3638" s="125" t="s">
        <v>8006</v>
      </c>
      <c r="D3638" s="123">
        <v>46156</v>
      </c>
      <c r="E3638" s="125" t="s">
        <v>90</v>
      </c>
      <c r="F3638" s="143" t="s">
        <v>100</v>
      </c>
      <c r="G3638" s="125" t="s">
        <v>98</v>
      </c>
      <c r="H3638" s="125" t="s">
        <v>96</v>
      </c>
      <c r="I3638" s="297" t="s">
        <v>4592</v>
      </c>
      <c r="J3638" s="95" t="s">
        <v>8502</v>
      </c>
      <c r="K3638" s="105">
        <v>5</v>
      </c>
      <c r="L3638" s="126" t="s">
        <v>1472</v>
      </c>
      <c r="M3638" s="200" t="s">
        <v>8831</v>
      </c>
      <c r="N3638" s="127" t="s">
        <v>8832</v>
      </c>
      <c r="O3638" s="104" t="s">
        <v>3355</v>
      </c>
      <c r="P3638" s="104" t="s">
        <v>125</v>
      </c>
      <c r="Q3638" s="218" t="s">
        <v>99</v>
      </c>
      <c r="R3638" s="125" t="s">
        <v>94</v>
      </c>
      <c r="S3638" s="125" t="s">
        <v>79</v>
      </c>
      <c r="T3638" s="129" t="s">
        <v>79</v>
      </c>
      <c r="U3638" s="90"/>
    </row>
    <row r="3639" spans="1:21" ht="42.75" x14ac:dyDescent="0.25">
      <c r="A3639" s="124">
        <v>3634</v>
      </c>
      <c r="B3639" s="125" t="s">
        <v>8163</v>
      </c>
      <c r="C3639" s="125" t="s">
        <v>8006</v>
      </c>
      <c r="D3639" s="123">
        <v>46156</v>
      </c>
      <c r="E3639" s="125" t="s">
        <v>90</v>
      </c>
      <c r="F3639" s="143" t="s">
        <v>135</v>
      </c>
      <c r="G3639" s="125" t="s">
        <v>95</v>
      </c>
      <c r="H3639" s="125" t="s">
        <v>92</v>
      </c>
      <c r="I3639" s="297" t="s">
        <v>8833</v>
      </c>
      <c r="J3639" s="95" t="s">
        <v>27</v>
      </c>
      <c r="K3639" s="105">
        <v>0</v>
      </c>
      <c r="L3639" s="126" t="s">
        <v>399</v>
      </c>
      <c r="M3639" s="200" t="s">
        <v>8834</v>
      </c>
      <c r="N3639" s="127" t="s">
        <v>8835</v>
      </c>
      <c r="O3639" s="104" t="s">
        <v>68</v>
      </c>
      <c r="P3639" s="104" t="s">
        <v>129</v>
      </c>
      <c r="Q3639" s="218" t="s">
        <v>93</v>
      </c>
      <c r="R3639" s="90" t="s">
        <v>94</v>
      </c>
      <c r="S3639" s="125" t="s">
        <v>79</v>
      </c>
      <c r="T3639" s="129" t="s">
        <v>79</v>
      </c>
      <c r="U3639" s="90"/>
    </row>
    <row r="3640" spans="1:21" ht="28.5" x14ac:dyDescent="0.25">
      <c r="A3640" s="124">
        <v>3635</v>
      </c>
      <c r="B3640" s="125" t="s">
        <v>8163</v>
      </c>
      <c r="C3640" s="125" t="s">
        <v>8006</v>
      </c>
      <c r="D3640" s="123">
        <v>46156</v>
      </c>
      <c r="E3640" s="125" t="s">
        <v>90</v>
      </c>
      <c r="F3640" s="143" t="s">
        <v>100</v>
      </c>
      <c r="G3640" s="125" t="s">
        <v>95</v>
      </c>
      <c r="H3640" s="125" t="s">
        <v>92</v>
      </c>
      <c r="I3640" s="297" t="s">
        <v>1566</v>
      </c>
      <c r="J3640" s="95" t="s">
        <v>18</v>
      </c>
      <c r="K3640" s="105">
        <v>3</v>
      </c>
      <c r="L3640" s="126" t="s">
        <v>8486</v>
      </c>
      <c r="M3640" s="200" t="s">
        <v>8836</v>
      </c>
      <c r="N3640" s="127" t="s">
        <v>8837</v>
      </c>
      <c r="O3640" s="104" t="s">
        <v>53</v>
      </c>
      <c r="P3640" s="104" t="s">
        <v>129</v>
      </c>
      <c r="Q3640" s="218" t="s">
        <v>99</v>
      </c>
      <c r="R3640" s="125" t="s">
        <v>94</v>
      </c>
      <c r="S3640" s="125" t="s">
        <v>79</v>
      </c>
      <c r="T3640" s="129" t="s">
        <v>79</v>
      </c>
      <c r="U3640" s="90"/>
    </row>
    <row r="3641" spans="1:21" ht="28.5" x14ac:dyDescent="0.25">
      <c r="A3641" s="124">
        <v>3636</v>
      </c>
      <c r="B3641" s="125" t="s">
        <v>8163</v>
      </c>
      <c r="C3641" s="125" t="s">
        <v>8006</v>
      </c>
      <c r="D3641" s="123">
        <v>46156</v>
      </c>
      <c r="E3641" s="125" t="s">
        <v>90</v>
      </c>
      <c r="F3641" s="143" t="s">
        <v>100</v>
      </c>
      <c r="G3641" s="125" t="s">
        <v>95</v>
      </c>
      <c r="H3641" s="125" t="s">
        <v>92</v>
      </c>
      <c r="I3641" s="297" t="s">
        <v>1566</v>
      </c>
      <c r="J3641" s="95" t="s">
        <v>18</v>
      </c>
      <c r="K3641" s="105">
        <v>5</v>
      </c>
      <c r="L3641" s="126" t="s">
        <v>1376</v>
      </c>
      <c r="M3641" s="200" t="s">
        <v>8838</v>
      </c>
      <c r="N3641" s="127" t="s">
        <v>8839</v>
      </c>
      <c r="O3641" s="104" t="s">
        <v>53</v>
      </c>
      <c r="P3641" s="104" t="s">
        <v>131</v>
      </c>
      <c r="Q3641" s="218" t="s">
        <v>93</v>
      </c>
      <c r="R3641" s="125" t="s">
        <v>94</v>
      </c>
      <c r="S3641" s="125" t="s">
        <v>79</v>
      </c>
      <c r="T3641" s="129" t="s">
        <v>79</v>
      </c>
      <c r="U3641" s="90"/>
    </row>
    <row r="3642" spans="1:21" ht="42.75" x14ac:dyDescent="0.25">
      <c r="A3642" s="124">
        <v>3637</v>
      </c>
      <c r="B3642" s="125" t="s">
        <v>8163</v>
      </c>
      <c r="C3642" s="125" t="s">
        <v>8006</v>
      </c>
      <c r="D3642" s="123">
        <v>46156</v>
      </c>
      <c r="E3642" s="125" t="s">
        <v>90</v>
      </c>
      <c r="F3642" s="143" t="s">
        <v>135</v>
      </c>
      <c r="G3642" s="125" t="s">
        <v>95</v>
      </c>
      <c r="H3642" s="125" t="s">
        <v>92</v>
      </c>
      <c r="I3642" s="297" t="s">
        <v>1566</v>
      </c>
      <c r="J3642" s="95" t="s">
        <v>18</v>
      </c>
      <c r="K3642" s="105" t="s">
        <v>139</v>
      </c>
      <c r="L3642" s="126" t="s">
        <v>8840</v>
      </c>
      <c r="M3642" s="200" t="s">
        <v>8841</v>
      </c>
      <c r="N3642" s="127" t="s">
        <v>8842</v>
      </c>
      <c r="O3642" s="104" t="s">
        <v>68</v>
      </c>
      <c r="P3642" s="104" t="s">
        <v>129</v>
      </c>
      <c r="Q3642" s="218" t="s">
        <v>99</v>
      </c>
      <c r="R3642" s="125" t="s">
        <v>94</v>
      </c>
      <c r="S3642" s="125" t="s">
        <v>79</v>
      </c>
      <c r="T3642" s="129" t="s">
        <v>79</v>
      </c>
      <c r="U3642" s="90"/>
    </row>
    <row r="3643" spans="1:21" ht="36" x14ac:dyDescent="0.25">
      <c r="A3643" s="124">
        <v>3638</v>
      </c>
      <c r="B3643" s="125" t="s">
        <v>8163</v>
      </c>
      <c r="C3643" s="125" t="s">
        <v>8006</v>
      </c>
      <c r="D3643" s="123">
        <v>46156</v>
      </c>
      <c r="E3643" s="125" t="s">
        <v>90</v>
      </c>
      <c r="F3643" s="143" t="s">
        <v>135</v>
      </c>
      <c r="G3643" s="125" t="s">
        <v>98</v>
      </c>
      <c r="H3643" s="125" t="s">
        <v>96</v>
      </c>
      <c r="I3643" s="297" t="s">
        <v>653</v>
      </c>
      <c r="J3643" s="95" t="s">
        <v>18</v>
      </c>
      <c r="K3643" s="105">
        <v>3</v>
      </c>
      <c r="L3643" s="126" t="s">
        <v>8806</v>
      </c>
      <c r="M3643" s="200" t="s">
        <v>8843</v>
      </c>
      <c r="N3643" s="127" t="s">
        <v>8844</v>
      </c>
      <c r="O3643" s="104" t="s">
        <v>68</v>
      </c>
      <c r="P3643" s="104" t="s">
        <v>129</v>
      </c>
      <c r="Q3643" s="218" t="s">
        <v>99</v>
      </c>
      <c r="R3643" s="125" t="s">
        <v>94</v>
      </c>
      <c r="S3643" s="125" t="s">
        <v>79</v>
      </c>
      <c r="T3643" s="129" t="s">
        <v>79</v>
      </c>
      <c r="U3643" s="90"/>
    </row>
    <row r="3644" spans="1:21" ht="71.25" x14ac:dyDescent="0.25">
      <c r="A3644" s="124">
        <v>3639</v>
      </c>
      <c r="B3644" s="125" t="s">
        <v>8163</v>
      </c>
      <c r="C3644" s="125" t="s">
        <v>8006</v>
      </c>
      <c r="D3644" s="123">
        <v>46156</v>
      </c>
      <c r="E3644" s="125" t="s">
        <v>90</v>
      </c>
      <c r="F3644" s="143" t="s">
        <v>135</v>
      </c>
      <c r="G3644" s="125" t="s">
        <v>98</v>
      </c>
      <c r="H3644" s="125" t="s">
        <v>96</v>
      </c>
      <c r="I3644" s="297" t="s">
        <v>653</v>
      </c>
      <c r="J3644" s="95" t="s">
        <v>18</v>
      </c>
      <c r="K3644" s="105">
        <v>3</v>
      </c>
      <c r="L3644" s="126" t="s">
        <v>8845</v>
      </c>
      <c r="M3644" s="200" t="s">
        <v>8846</v>
      </c>
      <c r="N3644" s="127" t="s">
        <v>8847</v>
      </c>
      <c r="O3644" s="104" t="s">
        <v>40</v>
      </c>
      <c r="P3644" s="104" t="s">
        <v>125</v>
      </c>
      <c r="Q3644" s="218" t="s">
        <v>99</v>
      </c>
      <c r="R3644" s="125" t="s">
        <v>94</v>
      </c>
      <c r="S3644" s="125" t="s">
        <v>79</v>
      </c>
      <c r="T3644" s="129" t="s">
        <v>79</v>
      </c>
      <c r="U3644" s="90"/>
    </row>
    <row r="3645" spans="1:21" ht="36" x14ac:dyDescent="0.25">
      <c r="A3645" s="124">
        <v>3640</v>
      </c>
      <c r="B3645" s="125" t="s">
        <v>8163</v>
      </c>
      <c r="C3645" s="125" t="s">
        <v>8006</v>
      </c>
      <c r="D3645" s="123">
        <v>46156</v>
      </c>
      <c r="E3645" s="125" t="s">
        <v>90</v>
      </c>
      <c r="F3645" s="143" t="s">
        <v>135</v>
      </c>
      <c r="G3645" s="125" t="s">
        <v>98</v>
      </c>
      <c r="H3645" s="125" t="s">
        <v>96</v>
      </c>
      <c r="I3645" s="297" t="s">
        <v>653</v>
      </c>
      <c r="J3645" s="95" t="s">
        <v>18</v>
      </c>
      <c r="K3645" s="105">
        <v>3</v>
      </c>
      <c r="L3645" s="126" t="s">
        <v>2285</v>
      </c>
      <c r="M3645" s="200" t="s">
        <v>8848</v>
      </c>
      <c r="N3645" s="127" t="s">
        <v>8849</v>
      </c>
      <c r="O3645" s="104" t="s">
        <v>57</v>
      </c>
      <c r="P3645" s="104" t="s">
        <v>124</v>
      </c>
      <c r="Q3645" s="218" t="s">
        <v>93</v>
      </c>
      <c r="R3645" s="125" t="s">
        <v>94</v>
      </c>
      <c r="S3645" s="125" t="s">
        <v>79</v>
      </c>
      <c r="T3645" s="129" t="s">
        <v>79</v>
      </c>
      <c r="U3645" s="90"/>
    </row>
    <row r="3646" spans="1:21" ht="42.75" x14ac:dyDescent="0.25">
      <c r="A3646" s="124">
        <v>3641</v>
      </c>
      <c r="B3646" s="125" t="s">
        <v>8163</v>
      </c>
      <c r="C3646" s="125" t="s">
        <v>8006</v>
      </c>
      <c r="D3646" s="123">
        <v>46156</v>
      </c>
      <c r="E3646" s="125" t="s">
        <v>90</v>
      </c>
      <c r="F3646" s="143" t="s">
        <v>100</v>
      </c>
      <c r="G3646" s="125" t="s">
        <v>98</v>
      </c>
      <c r="H3646" s="125" t="s">
        <v>96</v>
      </c>
      <c r="I3646" s="297" t="s">
        <v>653</v>
      </c>
      <c r="J3646" s="95" t="s">
        <v>18</v>
      </c>
      <c r="K3646" s="105">
        <v>3</v>
      </c>
      <c r="L3646" s="126" t="s">
        <v>4262</v>
      </c>
      <c r="M3646" s="200" t="s">
        <v>8850</v>
      </c>
      <c r="N3646" s="127" t="s">
        <v>8851</v>
      </c>
      <c r="O3646" s="104" t="s">
        <v>3355</v>
      </c>
      <c r="P3646" s="104" t="s">
        <v>131</v>
      </c>
      <c r="Q3646" s="218" t="s">
        <v>93</v>
      </c>
      <c r="R3646" s="125" t="s">
        <v>94</v>
      </c>
      <c r="S3646" s="125" t="s">
        <v>79</v>
      </c>
      <c r="T3646" s="129" t="s">
        <v>79</v>
      </c>
      <c r="U3646" s="90"/>
    </row>
    <row r="3647" spans="1:21" ht="38.25" x14ac:dyDescent="0.25">
      <c r="A3647" s="124">
        <v>3642</v>
      </c>
      <c r="B3647" s="125" t="s">
        <v>8163</v>
      </c>
      <c r="C3647" s="125" t="s">
        <v>8006</v>
      </c>
      <c r="D3647" s="123">
        <v>46156</v>
      </c>
      <c r="E3647" s="125" t="s">
        <v>90</v>
      </c>
      <c r="F3647" s="143" t="s">
        <v>135</v>
      </c>
      <c r="G3647" s="125" t="s">
        <v>98</v>
      </c>
      <c r="H3647" s="125" t="s">
        <v>96</v>
      </c>
      <c r="I3647" s="297" t="s">
        <v>8744</v>
      </c>
      <c r="J3647" s="95" t="s">
        <v>18</v>
      </c>
      <c r="K3647" s="105" t="s">
        <v>121</v>
      </c>
      <c r="L3647" s="126" t="s">
        <v>546</v>
      </c>
      <c r="M3647" s="200" t="s">
        <v>8852</v>
      </c>
      <c r="N3647" s="127" t="s">
        <v>8853</v>
      </c>
      <c r="O3647" s="104" t="s">
        <v>58</v>
      </c>
      <c r="P3647" s="104" t="s">
        <v>130</v>
      </c>
      <c r="Q3647" s="218" t="s">
        <v>93</v>
      </c>
      <c r="R3647" s="125" t="s">
        <v>94</v>
      </c>
      <c r="S3647" s="125" t="s">
        <v>79</v>
      </c>
      <c r="T3647" s="129" t="s">
        <v>79</v>
      </c>
      <c r="U3647" s="90"/>
    </row>
    <row r="3648" spans="1:21" ht="36" x14ac:dyDescent="0.25">
      <c r="A3648" s="124">
        <v>3643</v>
      </c>
      <c r="B3648" s="125" t="s">
        <v>8163</v>
      </c>
      <c r="C3648" s="125" t="s">
        <v>8006</v>
      </c>
      <c r="D3648" s="123">
        <v>46156</v>
      </c>
      <c r="E3648" s="125" t="s">
        <v>90</v>
      </c>
      <c r="F3648" s="143" t="s">
        <v>100</v>
      </c>
      <c r="G3648" s="125" t="s">
        <v>98</v>
      </c>
      <c r="H3648" s="125" t="s">
        <v>96</v>
      </c>
      <c r="I3648" s="297" t="s">
        <v>8744</v>
      </c>
      <c r="J3648" s="95" t="s">
        <v>18</v>
      </c>
      <c r="K3648" s="105" t="s">
        <v>121</v>
      </c>
      <c r="L3648" s="126" t="s">
        <v>466</v>
      </c>
      <c r="M3648" s="200" t="s">
        <v>8854</v>
      </c>
      <c r="N3648" s="127" t="s">
        <v>8855</v>
      </c>
      <c r="O3648" s="104" t="s">
        <v>53</v>
      </c>
      <c r="P3648" s="104" t="s">
        <v>131</v>
      </c>
      <c r="Q3648" s="218" t="s">
        <v>97</v>
      </c>
      <c r="R3648" s="125" t="s">
        <v>94</v>
      </c>
      <c r="S3648" s="125" t="s">
        <v>79</v>
      </c>
      <c r="T3648" s="129" t="s">
        <v>79</v>
      </c>
      <c r="U3648" s="90"/>
    </row>
    <row r="3649" spans="1:21" ht="42.75" x14ac:dyDescent="0.25">
      <c r="A3649" s="124">
        <v>3644</v>
      </c>
      <c r="B3649" s="125" t="s">
        <v>8163</v>
      </c>
      <c r="C3649" s="125" t="s">
        <v>8006</v>
      </c>
      <c r="D3649" s="123">
        <v>46156</v>
      </c>
      <c r="E3649" s="125" t="s">
        <v>90</v>
      </c>
      <c r="F3649" s="143" t="s">
        <v>135</v>
      </c>
      <c r="G3649" s="125" t="s">
        <v>91</v>
      </c>
      <c r="H3649" s="125" t="s">
        <v>96</v>
      </c>
      <c r="I3649" s="297" t="s">
        <v>5377</v>
      </c>
      <c r="J3649" s="95" t="s">
        <v>17</v>
      </c>
      <c r="K3649" s="105">
        <v>-5</v>
      </c>
      <c r="L3649" s="126" t="s">
        <v>450</v>
      </c>
      <c r="M3649" s="200" t="s">
        <v>8856</v>
      </c>
      <c r="N3649" s="127" t="s">
        <v>8631</v>
      </c>
      <c r="O3649" s="104" t="s">
        <v>57</v>
      </c>
      <c r="P3649" s="104" t="s">
        <v>124</v>
      </c>
      <c r="Q3649" s="218" t="s">
        <v>99</v>
      </c>
      <c r="R3649" s="90" t="s">
        <v>94</v>
      </c>
      <c r="S3649" s="125" t="s">
        <v>954</v>
      </c>
      <c r="T3649" s="129" t="s">
        <v>79</v>
      </c>
      <c r="U3649" s="90"/>
    </row>
    <row r="3650" spans="1:21" ht="57" x14ac:dyDescent="0.25">
      <c r="A3650" s="124">
        <v>3645</v>
      </c>
      <c r="B3650" s="125" t="s">
        <v>8163</v>
      </c>
      <c r="C3650" s="125" t="s">
        <v>8006</v>
      </c>
      <c r="D3650" s="123">
        <v>46156</v>
      </c>
      <c r="E3650" s="125" t="s">
        <v>90</v>
      </c>
      <c r="F3650" s="143" t="s">
        <v>135</v>
      </c>
      <c r="G3650" s="125" t="s">
        <v>91</v>
      </c>
      <c r="H3650" s="125" t="s">
        <v>96</v>
      </c>
      <c r="I3650" s="297" t="s">
        <v>5377</v>
      </c>
      <c r="J3650" s="95" t="s">
        <v>17</v>
      </c>
      <c r="K3650" s="105">
        <v>-4</v>
      </c>
      <c r="L3650" s="126" t="s">
        <v>8857</v>
      </c>
      <c r="M3650" s="200" t="s">
        <v>8858</v>
      </c>
      <c r="N3650" s="127" t="s">
        <v>8859</v>
      </c>
      <c r="O3650" s="104" t="s">
        <v>60</v>
      </c>
      <c r="P3650" s="104" t="s">
        <v>131</v>
      </c>
      <c r="Q3650" s="218" t="s">
        <v>93</v>
      </c>
      <c r="R3650" s="90" t="s">
        <v>94</v>
      </c>
      <c r="S3650" s="125" t="s">
        <v>954</v>
      </c>
      <c r="T3650" s="96" t="s">
        <v>954</v>
      </c>
      <c r="U3650" s="90"/>
    </row>
    <row r="3651" spans="1:21" ht="42.75" x14ac:dyDescent="0.25">
      <c r="A3651" s="124">
        <v>3646</v>
      </c>
      <c r="B3651" s="125" t="s">
        <v>8163</v>
      </c>
      <c r="C3651" s="125" t="s">
        <v>8006</v>
      </c>
      <c r="D3651" s="123">
        <v>46156</v>
      </c>
      <c r="E3651" s="125" t="s">
        <v>90</v>
      </c>
      <c r="F3651" s="143" t="s">
        <v>135</v>
      </c>
      <c r="G3651" s="125" t="s">
        <v>91</v>
      </c>
      <c r="H3651" s="125" t="s">
        <v>96</v>
      </c>
      <c r="I3651" s="297" t="s">
        <v>5377</v>
      </c>
      <c r="J3651" s="95" t="s">
        <v>17</v>
      </c>
      <c r="K3651" s="105">
        <v>-5</v>
      </c>
      <c r="L3651" s="126" t="s">
        <v>8860</v>
      </c>
      <c r="M3651" s="200" t="s">
        <v>8861</v>
      </c>
      <c r="N3651" s="127" t="s">
        <v>8862</v>
      </c>
      <c r="O3651" s="104" t="s">
        <v>3359</v>
      </c>
      <c r="P3651" s="104" t="s">
        <v>131</v>
      </c>
      <c r="Q3651" s="218" t="s">
        <v>97</v>
      </c>
      <c r="R3651" s="90" t="s">
        <v>94</v>
      </c>
      <c r="S3651" s="125" t="s">
        <v>954</v>
      </c>
      <c r="T3651" s="129" t="s">
        <v>79</v>
      </c>
      <c r="U3651" s="90"/>
    </row>
    <row r="3652" spans="1:21" ht="28.5" x14ac:dyDescent="0.25">
      <c r="A3652" s="124">
        <v>3647</v>
      </c>
      <c r="B3652" s="125" t="s">
        <v>8163</v>
      </c>
      <c r="C3652" s="125" t="s">
        <v>8006</v>
      </c>
      <c r="D3652" s="123">
        <v>46156</v>
      </c>
      <c r="E3652" s="125" t="s">
        <v>90</v>
      </c>
      <c r="F3652" s="143" t="s">
        <v>100</v>
      </c>
      <c r="G3652" s="90" t="s">
        <v>95</v>
      </c>
      <c r="H3652" s="90" t="s">
        <v>92</v>
      </c>
      <c r="I3652" s="297" t="s">
        <v>578</v>
      </c>
      <c r="J3652" s="95" t="s">
        <v>18</v>
      </c>
      <c r="K3652" s="105">
        <v>3</v>
      </c>
      <c r="L3652" s="95" t="s">
        <v>7869</v>
      </c>
      <c r="M3652" s="91" t="s">
        <v>8866</v>
      </c>
      <c r="N3652" s="91" t="s">
        <v>8867</v>
      </c>
      <c r="O3652" s="104" t="s">
        <v>50</v>
      </c>
      <c r="P3652" s="104" t="s">
        <v>136</v>
      </c>
      <c r="Q3652" s="218" t="s">
        <v>93</v>
      </c>
      <c r="R3652" s="90" t="s">
        <v>94</v>
      </c>
      <c r="S3652" s="90" t="s">
        <v>78</v>
      </c>
      <c r="T3652" s="96" t="s">
        <v>79</v>
      </c>
      <c r="U3652" s="90"/>
    </row>
    <row r="3653" spans="1:21" ht="28.5" x14ac:dyDescent="0.25">
      <c r="A3653" s="124">
        <v>3648</v>
      </c>
      <c r="B3653" s="125" t="s">
        <v>8163</v>
      </c>
      <c r="C3653" s="125" t="s">
        <v>8006</v>
      </c>
      <c r="D3653" s="123">
        <v>46156</v>
      </c>
      <c r="E3653" s="125" t="s">
        <v>90</v>
      </c>
      <c r="F3653" s="143" t="s">
        <v>135</v>
      </c>
      <c r="G3653" s="90" t="s">
        <v>95</v>
      </c>
      <c r="H3653" s="90" t="s">
        <v>92</v>
      </c>
      <c r="I3653" s="297" t="s">
        <v>578</v>
      </c>
      <c r="J3653" s="95" t="s">
        <v>18</v>
      </c>
      <c r="K3653" s="105" t="s">
        <v>120</v>
      </c>
      <c r="L3653" s="95" t="s">
        <v>8868</v>
      </c>
      <c r="M3653" s="91" t="s">
        <v>8869</v>
      </c>
      <c r="N3653" s="91" t="s">
        <v>8870</v>
      </c>
      <c r="O3653" s="104" t="s">
        <v>50</v>
      </c>
      <c r="P3653" s="104" t="s">
        <v>125</v>
      </c>
      <c r="Q3653" s="218" t="s">
        <v>93</v>
      </c>
      <c r="R3653" s="90" t="s">
        <v>94</v>
      </c>
      <c r="S3653" s="90" t="s">
        <v>78</v>
      </c>
      <c r="T3653" s="96" t="s">
        <v>79</v>
      </c>
      <c r="U3653" s="90"/>
    </row>
    <row r="3654" spans="1:21" ht="28.5" x14ac:dyDescent="0.25">
      <c r="A3654" s="124">
        <v>3649</v>
      </c>
      <c r="B3654" s="125" t="s">
        <v>8163</v>
      </c>
      <c r="C3654" s="125" t="s">
        <v>8006</v>
      </c>
      <c r="D3654" s="123">
        <v>46156</v>
      </c>
      <c r="E3654" s="125" t="s">
        <v>90</v>
      </c>
      <c r="F3654" s="143" t="s">
        <v>135</v>
      </c>
      <c r="G3654" s="90" t="s">
        <v>95</v>
      </c>
      <c r="H3654" s="90" t="s">
        <v>92</v>
      </c>
      <c r="I3654" s="297" t="s">
        <v>578</v>
      </c>
      <c r="J3654" s="95" t="s">
        <v>18</v>
      </c>
      <c r="K3654" s="248" t="s">
        <v>120</v>
      </c>
      <c r="L3654" s="95" t="s">
        <v>3770</v>
      </c>
      <c r="M3654" s="91" t="s">
        <v>8871</v>
      </c>
      <c r="N3654" s="91" t="s">
        <v>8872</v>
      </c>
      <c r="O3654" s="104" t="s">
        <v>3355</v>
      </c>
      <c r="P3654" s="104" t="s">
        <v>131</v>
      </c>
      <c r="Q3654" s="218" t="s">
        <v>93</v>
      </c>
      <c r="R3654" s="90" t="s">
        <v>94</v>
      </c>
      <c r="S3654" s="90" t="s">
        <v>78</v>
      </c>
      <c r="T3654" s="96" t="s">
        <v>79</v>
      </c>
      <c r="U3654" s="90"/>
    </row>
    <row r="3655" spans="1:21" ht="28.5" x14ac:dyDescent="0.25">
      <c r="A3655" s="124">
        <v>3650</v>
      </c>
      <c r="B3655" s="125" t="s">
        <v>8163</v>
      </c>
      <c r="C3655" s="125" t="s">
        <v>8006</v>
      </c>
      <c r="D3655" s="123">
        <v>46156</v>
      </c>
      <c r="E3655" s="125" t="s">
        <v>90</v>
      </c>
      <c r="F3655" s="143" t="s">
        <v>135</v>
      </c>
      <c r="G3655" s="90" t="s">
        <v>95</v>
      </c>
      <c r="H3655" s="90" t="s">
        <v>92</v>
      </c>
      <c r="I3655" s="297" t="s">
        <v>578</v>
      </c>
      <c r="J3655" s="95" t="s">
        <v>18</v>
      </c>
      <c r="K3655" s="248" t="s">
        <v>120</v>
      </c>
      <c r="L3655" s="95" t="s">
        <v>8873</v>
      </c>
      <c r="M3655" s="91" t="s">
        <v>8874</v>
      </c>
      <c r="N3655" s="91" t="s">
        <v>8875</v>
      </c>
      <c r="O3655" s="104" t="s">
        <v>50</v>
      </c>
      <c r="P3655" s="104" t="s">
        <v>131</v>
      </c>
      <c r="Q3655" s="218" t="s">
        <v>93</v>
      </c>
      <c r="R3655" s="90" t="s">
        <v>94</v>
      </c>
      <c r="S3655" s="90" t="s">
        <v>78</v>
      </c>
      <c r="T3655" s="96" t="s">
        <v>79</v>
      </c>
      <c r="U3655" s="90"/>
    </row>
    <row r="3656" spans="1:21" ht="28.5" x14ac:dyDescent="0.25">
      <c r="A3656" s="124">
        <v>3651</v>
      </c>
      <c r="B3656" s="125" t="s">
        <v>8163</v>
      </c>
      <c r="C3656" s="125" t="s">
        <v>8006</v>
      </c>
      <c r="D3656" s="123">
        <v>46156</v>
      </c>
      <c r="E3656" s="125" t="s">
        <v>90</v>
      </c>
      <c r="F3656" s="143" t="s">
        <v>135</v>
      </c>
      <c r="G3656" s="90" t="s">
        <v>95</v>
      </c>
      <c r="H3656" s="90" t="s">
        <v>92</v>
      </c>
      <c r="I3656" s="297" t="s">
        <v>578</v>
      </c>
      <c r="J3656" s="95" t="s">
        <v>18</v>
      </c>
      <c r="K3656" s="105" t="s">
        <v>139</v>
      </c>
      <c r="L3656" s="95" t="s">
        <v>8877</v>
      </c>
      <c r="M3656" s="91" t="s">
        <v>8876</v>
      </c>
      <c r="N3656" s="91" t="s">
        <v>8878</v>
      </c>
      <c r="O3656" s="104" t="s">
        <v>53</v>
      </c>
      <c r="P3656" s="104" t="s">
        <v>131</v>
      </c>
      <c r="Q3656" s="218" t="s">
        <v>93</v>
      </c>
      <c r="R3656" s="90" t="s">
        <v>94</v>
      </c>
      <c r="S3656" s="90" t="s">
        <v>78</v>
      </c>
      <c r="T3656" s="96" t="s">
        <v>79</v>
      </c>
      <c r="U3656" s="90"/>
    </row>
    <row r="3657" spans="1:21" ht="36" x14ac:dyDescent="0.25">
      <c r="A3657" s="124">
        <v>3652</v>
      </c>
      <c r="B3657" s="125" t="s">
        <v>8163</v>
      </c>
      <c r="C3657" s="125" t="s">
        <v>8006</v>
      </c>
      <c r="D3657" s="123">
        <v>46157</v>
      </c>
      <c r="E3657" s="125" t="s">
        <v>90</v>
      </c>
      <c r="F3657" s="143" t="s">
        <v>100</v>
      </c>
      <c r="G3657" s="90" t="s">
        <v>98</v>
      </c>
      <c r="H3657" s="90" t="s">
        <v>96</v>
      </c>
      <c r="I3657" s="297" t="s">
        <v>8744</v>
      </c>
      <c r="J3657" s="95" t="s">
        <v>18</v>
      </c>
      <c r="K3657" s="105">
        <v>3</v>
      </c>
      <c r="L3657" s="126" t="s">
        <v>3274</v>
      </c>
      <c r="M3657" s="200" t="s">
        <v>8879</v>
      </c>
      <c r="N3657" s="127" t="s">
        <v>8880</v>
      </c>
      <c r="O3657" s="104" t="s">
        <v>68</v>
      </c>
      <c r="P3657" s="104" t="s">
        <v>129</v>
      </c>
      <c r="Q3657" s="218" t="s">
        <v>99</v>
      </c>
      <c r="R3657" s="125" t="s">
        <v>94</v>
      </c>
      <c r="S3657" s="125" t="s">
        <v>79</v>
      </c>
      <c r="T3657" s="129" t="s">
        <v>79</v>
      </c>
      <c r="U3657" s="90"/>
    </row>
    <row r="3658" spans="1:21" ht="36" x14ac:dyDescent="0.25">
      <c r="A3658" s="124">
        <v>3653</v>
      </c>
      <c r="B3658" s="125" t="s">
        <v>8163</v>
      </c>
      <c r="C3658" s="125" t="s">
        <v>8006</v>
      </c>
      <c r="D3658" s="123">
        <v>46157</v>
      </c>
      <c r="E3658" s="125" t="s">
        <v>90</v>
      </c>
      <c r="F3658" s="143" t="s">
        <v>100</v>
      </c>
      <c r="G3658" s="90" t="s">
        <v>98</v>
      </c>
      <c r="H3658" s="90" t="s">
        <v>96</v>
      </c>
      <c r="I3658" s="297" t="s">
        <v>8744</v>
      </c>
      <c r="J3658" s="95" t="s">
        <v>18</v>
      </c>
      <c r="K3658" s="105">
        <v>5</v>
      </c>
      <c r="L3658" s="126" t="s">
        <v>1645</v>
      </c>
      <c r="M3658" s="200" t="s">
        <v>8881</v>
      </c>
      <c r="N3658" s="127" t="s">
        <v>8882</v>
      </c>
      <c r="O3658" s="104" t="s">
        <v>68</v>
      </c>
      <c r="P3658" s="104" t="s">
        <v>129</v>
      </c>
      <c r="Q3658" s="218" t="s">
        <v>99</v>
      </c>
      <c r="R3658" s="125" t="s">
        <v>94</v>
      </c>
      <c r="S3658" s="125" t="s">
        <v>79</v>
      </c>
      <c r="T3658" s="129" t="s">
        <v>79</v>
      </c>
      <c r="U3658" s="90"/>
    </row>
    <row r="3659" spans="1:21" ht="36" x14ac:dyDescent="0.25">
      <c r="A3659" s="124">
        <v>3654</v>
      </c>
      <c r="B3659" s="125" t="s">
        <v>8163</v>
      </c>
      <c r="C3659" s="125" t="s">
        <v>8006</v>
      </c>
      <c r="D3659" s="123">
        <v>46157</v>
      </c>
      <c r="E3659" s="125" t="s">
        <v>90</v>
      </c>
      <c r="F3659" s="143" t="s">
        <v>135</v>
      </c>
      <c r="G3659" s="90" t="s">
        <v>98</v>
      </c>
      <c r="H3659" s="90" t="s">
        <v>96</v>
      </c>
      <c r="I3659" s="297" t="s">
        <v>8744</v>
      </c>
      <c r="J3659" s="95" t="s">
        <v>18</v>
      </c>
      <c r="K3659" s="105">
        <v>3</v>
      </c>
      <c r="L3659" s="126" t="s">
        <v>2156</v>
      </c>
      <c r="M3659" s="200" t="s">
        <v>8883</v>
      </c>
      <c r="N3659" s="127" t="s">
        <v>8884</v>
      </c>
      <c r="O3659" s="104" t="s">
        <v>3355</v>
      </c>
      <c r="P3659" s="104" t="s">
        <v>125</v>
      </c>
      <c r="Q3659" s="218" t="s">
        <v>99</v>
      </c>
      <c r="R3659" s="125" t="s">
        <v>94</v>
      </c>
      <c r="S3659" s="125" t="s">
        <v>79</v>
      </c>
      <c r="T3659" s="129" t="s">
        <v>79</v>
      </c>
      <c r="U3659" s="90"/>
    </row>
    <row r="3660" spans="1:21" ht="38.25" x14ac:dyDescent="0.25">
      <c r="A3660" s="124">
        <v>3655</v>
      </c>
      <c r="B3660" s="125" t="s">
        <v>8163</v>
      </c>
      <c r="C3660" s="125" t="s">
        <v>8006</v>
      </c>
      <c r="D3660" s="123">
        <v>46157</v>
      </c>
      <c r="E3660" s="125" t="s">
        <v>90</v>
      </c>
      <c r="F3660" s="143" t="s">
        <v>135</v>
      </c>
      <c r="G3660" s="90" t="s">
        <v>98</v>
      </c>
      <c r="H3660" s="90" t="s">
        <v>96</v>
      </c>
      <c r="I3660" s="297" t="s">
        <v>8744</v>
      </c>
      <c r="J3660" s="95" t="s">
        <v>18</v>
      </c>
      <c r="K3660" s="105">
        <v>5</v>
      </c>
      <c r="L3660" s="126" t="s">
        <v>709</v>
      </c>
      <c r="M3660" s="200" t="s">
        <v>8885</v>
      </c>
      <c r="N3660" s="127" t="s">
        <v>8886</v>
      </c>
      <c r="O3660" s="104" t="s">
        <v>34</v>
      </c>
      <c r="P3660" s="104" t="s">
        <v>130</v>
      </c>
      <c r="Q3660" s="218" t="s">
        <v>93</v>
      </c>
      <c r="R3660" s="125" t="s">
        <v>94</v>
      </c>
      <c r="S3660" s="125" t="s">
        <v>79</v>
      </c>
      <c r="T3660" s="129" t="s">
        <v>79</v>
      </c>
      <c r="U3660" s="90"/>
    </row>
    <row r="3661" spans="1:21" ht="28.5" x14ac:dyDescent="0.25">
      <c r="A3661" s="124">
        <v>3656</v>
      </c>
      <c r="B3661" s="125" t="s">
        <v>8163</v>
      </c>
      <c r="C3661" s="125" t="s">
        <v>8006</v>
      </c>
      <c r="D3661" s="123">
        <v>46157</v>
      </c>
      <c r="E3661" s="125" t="s">
        <v>90</v>
      </c>
      <c r="F3661" s="143" t="s">
        <v>100</v>
      </c>
      <c r="G3661" s="90" t="s">
        <v>95</v>
      </c>
      <c r="H3661" s="90" t="s">
        <v>92</v>
      </c>
      <c r="I3661" s="297" t="s">
        <v>1566</v>
      </c>
      <c r="J3661" s="95" t="s">
        <v>18</v>
      </c>
      <c r="K3661" s="105" t="s">
        <v>121</v>
      </c>
      <c r="L3661" s="126" t="s">
        <v>8887</v>
      </c>
      <c r="M3661" s="200" t="s">
        <v>8888</v>
      </c>
      <c r="N3661" s="127" t="s">
        <v>8889</v>
      </c>
      <c r="O3661" s="104" t="s">
        <v>53</v>
      </c>
      <c r="P3661" s="104" t="s">
        <v>131</v>
      </c>
      <c r="Q3661" s="218" t="s">
        <v>93</v>
      </c>
      <c r="R3661" s="125" t="s">
        <v>94</v>
      </c>
      <c r="S3661" s="125" t="s">
        <v>79</v>
      </c>
      <c r="T3661" s="129" t="s">
        <v>79</v>
      </c>
      <c r="U3661" s="90"/>
    </row>
    <row r="3662" spans="1:21" ht="42.75" x14ac:dyDescent="0.25">
      <c r="A3662" s="124">
        <v>3657</v>
      </c>
      <c r="B3662" s="125" t="s">
        <v>8163</v>
      </c>
      <c r="C3662" s="125" t="s">
        <v>8006</v>
      </c>
      <c r="D3662" s="123">
        <v>46157</v>
      </c>
      <c r="E3662" s="125" t="s">
        <v>90</v>
      </c>
      <c r="F3662" s="143" t="s">
        <v>100</v>
      </c>
      <c r="G3662" s="125" t="s">
        <v>95</v>
      </c>
      <c r="H3662" s="125" t="s">
        <v>92</v>
      </c>
      <c r="I3662" s="297" t="s">
        <v>1566</v>
      </c>
      <c r="J3662" s="95" t="s">
        <v>18</v>
      </c>
      <c r="K3662" s="105" t="s">
        <v>121</v>
      </c>
      <c r="L3662" s="126" t="s">
        <v>8890</v>
      </c>
      <c r="M3662" s="200" t="s">
        <v>8891</v>
      </c>
      <c r="N3662" s="127" t="s">
        <v>8892</v>
      </c>
      <c r="O3662" s="104" t="s">
        <v>41</v>
      </c>
      <c r="P3662" s="104" t="s">
        <v>129</v>
      </c>
      <c r="Q3662" s="218" t="s">
        <v>99</v>
      </c>
      <c r="R3662" s="125" t="s">
        <v>94</v>
      </c>
      <c r="S3662" s="125" t="s">
        <v>79</v>
      </c>
      <c r="T3662" s="129" t="s">
        <v>79</v>
      </c>
      <c r="U3662" s="90"/>
    </row>
    <row r="3663" spans="1:21" s="9" customFormat="1" ht="28.5" x14ac:dyDescent="0.25">
      <c r="A3663" s="124">
        <v>3658</v>
      </c>
      <c r="B3663" s="125" t="s">
        <v>8163</v>
      </c>
      <c r="C3663" s="125" t="s">
        <v>8006</v>
      </c>
      <c r="D3663" s="123">
        <v>46157</v>
      </c>
      <c r="E3663" s="125" t="s">
        <v>90</v>
      </c>
      <c r="F3663" s="143" t="s">
        <v>100</v>
      </c>
      <c r="G3663" s="125" t="s">
        <v>95</v>
      </c>
      <c r="H3663" s="125" t="s">
        <v>92</v>
      </c>
      <c r="I3663" s="297" t="s">
        <v>1566</v>
      </c>
      <c r="J3663" s="95" t="s">
        <v>18</v>
      </c>
      <c r="K3663" s="105" t="s">
        <v>120</v>
      </c>
      <c r="L3663" s="126" t="s">
        <v>1373</v>
      </c>
      <c r="M3663" s="200" t="s">
        <v>8893</v>
      </c>
      <c r="N3663" s="127" t="s">
        <v>8894</v>
      </c>
      <c r="O3663" s="104" t="s">
        <v>53</v>
      </c>
      <c r="P3663" s="104" t="s">
        <v>129</v>
      </c>
      <c r="Q3663" s="218" t="s">
        <v>99</v>
      </c>
      <c r="R3663" s="125" t="s">
        <v>94</v>
      </c>
      <c r="S3663" s="125" t="s">
        <v>79</v>
      </c>
      <c r="T3663" s="129" t="s">
        <v>79</v>
      </c>
      <c r="U3663" s="90"/>
    </row>
    <row r="3664" spans="1:21" ht="28.5" x14ac:dyDescent="0.25">
      <c r="A3664" s="124">
        <v>3659</v>
      </c>
      <c r="B3664" s="125" t="s">
        <v>8163</v>
      </c>
      <c r="C3664" s="125" t="s">
        <v>8006</v>
      </c>
      <c r="D3664" s="123">
        <v>46157</v>
      </c>
      <c r="E3664" s="125" t="s">
        <v>90</v>
      </c>
      <c r="F3664" s="143" t="s">
        <v>100</v>
      </c>
      <c r="G3664" s="125" t="s">
        <v>95</v>
      </c>
      <c r="H3664" s="125" t="s">
        <v>92</v>
      </c>
      <c r="I3664" s="297" t="s">
        <v>1566</v>
      </c>
      <c r="J3664" s="95" t="s">
        <v>18</v>
      </c>
      <c r="K3664" s="105" t="s">
        <v>120</v>
      </c>
      <c r="L3664" s="126" t="s">
        <v>4206</v>
      </c>
      <c r="M3664" s="200" t="s">
        <v>8895</v>
      </c>
      <c r="N3664" s="127" t="s">
        <v>8896</v>
      </c>
      <c r="O3664" s="104" t="s">
        <v>53</v>
      </c>
      <c r="P3664" s="104" t="s">
        <v>129</v>
      </c>
      <c r="Q3664" s="218" t="s">
        <v>99</v>
      </c>
      <c r="R3664" s="125" t="s">
        <v>94</v>
      </c>
      <c r="S3664" s="125" t="s">
        <v>79</v>
      </c>
      <c r="T3664" s="129" t="s">
        <v>79</v>
      </c>
      <c r="U3664" s="90"/>
    </row>
    <row r="3665" spans="1:21" ht="38.25" x14ac:dyDescent="0.25">
      <c r="A3665" s="124">
        <v>3660</v>
      </c>
      <c r="B3665" s="125" t="s">
        <v>8163</v>
      </c>
      <c r="C3665" s="125" t="s">
        <v>8006</v>
      </c>
      <c r="D3665" s="123">
        <v>46157</v>
      </c>
      <c r="E3665" s="125" t="s">
        <v>90</v>
      </c>
      <c r="F3665" s="143" t="s">
        <v>135</v>
      </c>
      <c r="G3665" s="125" t="s">
        <v>98</v>
      </c>
      <c r="H3665" s="125" t="s">
        <v>96</v>
      </c>
      <c r="I3665" s="297" t="s">
        <v>8744</v>
      </c>
      <c r="J3665" s="95" t="s">
        <v>18</v>
      </c>
      <c r="K3665" s="105" t="s">
        <v>121</v>
      </c>
      <c r="L3665" s="126" t="s">
        <v>546</v>
      </c>
      <c r="M3665" s="200" t="s">
        <v>8897</v>
      </c>
      <c r="N3665" s="127" t="s">
        <v>8898</v>
      </c>
      <c r="O3665" s="104" t="s">
        <v>3359</v>
      </c>
      <c r="P3665" s="104" t="s">
        <v>130</v>
      </c>
      <c r="Q3665" s="218" t="s">
        <v>93</v>
      </c>
      <c r="R3665" s="125" t="s">
        <v>94</v>
      </c>
      <c r="S3665" s="125" t="s">
        <v>79</v>
      </c>
      <c r="T3665" s="129" t="s">
        <v>79</v>
      </c>
      <c r="U3665" s="90"/>
    </row>
    <row r="3666" spans="1:21" ht="36" x14ac:dyDescent="0.25">
      <c r="A3666" s="124">
        <v>3661</v>
      </c>
      <c r="B3666" s="125" t="s">
        <v>8163</v>
      </c>
      <c r="C3666" s="125" t="s">
        <v>8006</v>
      </c>
      <c r="D3666" s="123">
        <v>46157</v>
      </c>
      <c r="E3666" s="125" t="s">
        <v>90</v>
      </c>
      <c r="F3666" s="143" t="s">
        <v>135</v>
      </c>
      <c r="G3666" s="125" t="s">
        <v>98</v>
      </c>
      <c r="H3666" s="125" t="s">
        <v>96</v>
      </c>
      <c r="I3666" s="297" t="s">
        <v>8744</v>
      </c>
      <c r="J3666" s="95" t="s">
        <v>18</v>
      </c>
      <c r="K3666" s="105" t="s">
        <v>121</v>
      </c>
      <c r="L3666" s="126" t="s">
        <v>2270</v>
      </c>
      <c r="M3666" s="200" t="s">
        <v>8899</v>
      </c>
      <c r="N3666" s="127" t="s">
        <v>8900</v>
      </c>
      <c r="O3666" s="104" t="s">
        <v>60</v>
      </c>
      <c r="P3666" s="104" t="s">
        <v>131</v>
      </c>
      <c r="Q3666" s="218" t="s">
        <v>97</v>
      </c>
      <c r="R3666" s="125" t="s">
        <v>94</v>
      </c>
      <c r="S3666" s="125" t="s">
        <v>79</v>
      </c>
      <c r="T3666" s="129" t="s">
        <v>79</v>
      </c>
      <c r="U3666" s="90"/>
    </row>
    <row r="3667" spans="1:21" ht="36" x14ac:dyDescent="0.25">
      <c r="A3667" s="124">
        <v>3662</v>
      </c>
      <c r="B3667" s="125" t="s">
        <v>8163</v>
      </c>
      <c r="C3667" s="125" t="s">
        <v>8006</v>
      </c>
      <c r="D3667" s="123">
        <v>46157</v>
      </c>
      <c r="E3667" s="125" t="s">
        <v>90</v>
      </c>
      <c r="F3667" s="143" t="s">
        <v>135</v>
      </c>
      <c r="G3667" s="125" t="s">
        <v>98</v>
      </c>
      <c r="H3667" s="125" t="s">
        <v>96</v>
      </c>
      <c r="I3667" s="297" t="s">
        <v>8744</v>
      </c>
      <c r="J3667" s="95" t="s">
        <v>18</v>
      </c>
      <c r="K3667" s="105" t="s">
        <v>120</v>
      </c>
      <c r="L3667" s="126" t="s">
        <v>8901</v>
      </c>
      <c r="M3667" s="200" t="s">
        <v>8902</v>
      </c>
      <c r="N3667" s="127" t="s">
        <v>8903</v>
      </c>
      <c r="O3667" s="104" t="s">
        <v>3355</v>
      </c>
      <c r="P3667" s="104" t="s">
        <v>131</v>
      </c>
      <c r="Q3667" s="218" t="s">
        <v>93</v>
      </c>
      <c r="R3667" s="125" t="s">
        <v>94</v>
      </c>
      <c r="S3667" s="125" t="s">
        <v>79</v>
      </c>
      <c r="T3667" s="129" t="s">
        <v>79</v>
      </c>
      <c r="U3667" s="90"/>
    </row>
    <row r="3668" spans="1:21" ht="36" x14ac:dyDescent="0.25">
      <c r="A3668" s="124">
        <v>3663</v>
      </c>
      <c r="B3668" s="125" t="s">
        <v>8163</v>
      </c>
      <c r="C3668" s="125" t="s">
        <v>8006</v>
      </c>
      <c r="D3668" s="123">
        <v>46157</v>
      </c>
      <c r="E3668" s="125" t="s">
        <v>90</v>
      </c>
      <c r="F3668" s="143" t="s">
        <v>100</v>
      </c>
      <c r="G3668" s="125" t="s">
        <v>98</v>
      </c>
      <c r="H3668" s="125" t="s">
        <v>96</v>
      </c>
      <c r="I3668" s="297" t="s">
        <v>8744</v>
      </c>
      <c r="J3668" s="95" t="s">
        <v>18</v>
      </c>
      <c r="K3668" s="105" t="s">
        <v>140</v>
      </c>
      <c r="L3668" s="126" t="s">
        <v>6487</v>
      </c>
      <c r="M3668" s="200" t="s">
        <v>8904</v>
      </c>
      <c r="N3668" s="127" t="s">
        <v>8905</v>
      </c>
      <c r="O3668" s="104" t="s">
        <v>53</v>
      </c>
      <c r="P3668" s="104" t="s">
        <v>131</v>
      </c>
      <c r="Q3668" s="218" t="s">
        <v>93</v>
      </c>
      <c r="R3668" s="125" t="s">
        <v>94</v>
      </c>
      <c r="S3668" s="125" t="s">
        <v>79</v>
      </c>
      <c r="T3668" s="129" t="s">
        <v>79</v>
      </c>
      <c r="U3668" s="90"/>
    </row>
    <row r="3669" spans="1:21" ht="36" x14ac:dyDescent="0.25">
      <c r="A3669" s="124">
        <v>3664</v>
      </c>
      <c r="B3669" s="125" t="s">
        <v>8163</v>
      </c>
      <c r="C3669" s="125" t="s">
        <v>8006</v>
      </c>
      <c r="D3669" s="123">
        <v>46157</v>
      </c>
      <c r="E3669" s="125" t="s">
        <v>90</v>
      </c>
      <c r="F3669" s="143" t="s">
        <v>100</v>
      </c>
      <c r="G3669" s="125" t="s">
        <v>98</v>
      </c>
      <c r="H3669" s="125" t="s">
        <v>96</v>
      </c>
      <c r="I3669" s="297" t="s">
        <v>8744</v>
      </c>
      <c r="J3669" s="95" t="s">
        <v>18</v>
      </c>
      <c r="K3669" s="105" t="s">
        <v>139</v>
      </c>
      <c r="L3669" s="126" t="s">
        <v>437</v>
      </c>
      <c r="M3669" s="200" t="s">
        <v>8906</v>
      </c>
      <c r="N3669" s="127" t="s">
        <v>8907</v>
      </c>
      <c r="O3669" s="104" t="s">
        <v>41</v>
      </c>
      <c r="P3669" s="104" t="s">
        <v>129</v>
      </c>
      <c r="Q3669" s="218" t="s">
        <v>99</v>
      </c>
      <c r="R3669" s="125" t="s">
        <v>94</v>
      </c>
      <c r="S3669" s="125" t="s">
        <v>79</v>
      </c>
      <c r="T3669" s="129" t="s">
        <v>79</v>
      </c>
      <c r="U3669" s="90"/>
    </row>
    <row r="3670" spans="1:21" ht="36" x14ac:dyDescent="0.25">
      <c r="A3670" s="124">
        <v>3665</v>
      </c>
      <c r="B3670" s="125" t="s">
        <v>8163</v>
      </c>
      <c r="C3670" s="125" t="s">
        <v>8006</v>
      </c>
      <c r="D3670" s="123">
        <v>46157</v>
      </c>
      <c r="E3670" s="125" t="s">
        <v>90</v>
      </c>
      <c r="F3670" s="143" t="s">
        <v>100</v>
      </c>
      <c r="G3670" s="125" t="s">
        <v>98</v>
      </c>
      <c r="H3670" s="125" t="s">
        <v>96</v>
      </c>
      <c r="I3670" s="297" t="s">
        <v>8744</v>
      </c>
      <c r="J3670" s="95" t="s">
        <v>18</v>
      </c>
      <c r="K3670" s="105" t="s">
        <v>139</v>
      </c>
      <c r="L3670" s="126" t="s">
        <v>5401</v>
      </c>
      <c r="M3670" s="200" t="s">
        <v>8908</v>
      </c>
      <c r="N3670" s="127" t="s">
        <v>8909</v>
      </c>
      <c r="O3670" s="104" t="s">
        <v>51</v>
      </c>
      <c r="P3670" s="104" t="s">
        <v>131</v>
      </c>
      <c r="Q3670" s="218" t="s">
        <v>97</v>
      </c>
      <c r="R3670" s="125" t="s">
        <v>94</v>
      </c>
      <c r="S3670" s="125" t="s">
        <v>79</v>
      </c>
      <c r="T3670" s="129" t="s">
        <v>79</v>
      </c>
      <c r="U3670" s="90"/>
    </row>
    <row r="3671" spans="1:21" ht="36" x14ac:dyDescent="0.25">
      <c r="A3671" s="124">
        <v>3666</v>
      </c>
      <c r="B3671" s="125" t="s">
        <v>8163</v>
      </c>
      <c r="C3671" s="125" t="s">
        <v>8006</v>
      </c>
      <c r="D3671" s="123">
        <v>46157</v>
      </c>
      <c r="E3671" s="125" t="s">
        <v>90</v>
      </c>
      <c r="F3671" s="143" t="s">
        <v>135</v>
      </c>
      <c r="G3671" s="125" t="s">
        <v>98</v>
      </c>
      <c r="H3671" s="125" t="s">
        <v>96</v>
      </c>
      <c r="I3671" s="297" t="s">
        <v>8744</v>
      </c>
      <c r="J3671" s="95" t="s">
        <v>18</v>
      </c>
      <c r="K3671" s="105" t="s">
        <v>122</v>
      </c>
      <c r="L3671" s="126" t="s">
        <v>8020</v>
      </c>
      <c r="M3671" s="200" t="s">
        <v>8910</v>
      </c>
      <c r="N3671" s="127" t="s">
        <v>8911</v>
      </c>
      <c r="O3671" s="104" t="s">
        <v>51</v>
      </c>
      <c r="P3671" s="104" t="s">
        <v>131</v>
      </c>
      <c r="Q3671" s="218" t="s">
        <v>97</v>
      </c>
      <c r="R3671" s="125" t="s">
        <v>94</v>
      </c>
      <c r="S3671" s="125" t="s">
        <v>79</v>
      </c>
      <c r="T3671" s="129" t="s">
        <v>79</v>
      </c>
      <c r="U3671" s="90"/>
    </row>
    <row r="3672" spans="1:21" ht="36" x14ac:dyDescent="0.25">
      <c r="A3672" s="124">
        <v>3667</v>
      </c>
      <c r="B3672" s="125" t="s">
        <v>8163</v>
      </c>
      <c r="C3672" s="125" t="s">
        <v>8006</v>
      </c>
      <c r="D3672" s="123">
        <v>46157</v>
      </c>
      <c r="E3672" s="125" t="s">
        <v>90</v>
      </c>
      <c r="F3672" s="143" t="s">
        <v>100</v>
      </c>
      <c r="G3672" s="125" t="s">
        <v>95</v>
      </c>
      <c r="H3672" s="125" t="s">
        <v>92</v>
      </c>
      <c r="I3672" s="297" t="s">
        <v>3499</v>
      </c>
      <c r="J3672" s="95" t="s">
        <v>18</v>
      </c>
      <c r="K3672" s="105" t="s">
        <v>120</v>
      </c>
      <c r="L3672" s="126" t="s">
        <v>3670</v>
      </c>
      <c r="M3672" s="200" t="s">
        <v>8912</v>
      </c>
      <c r="N3672" s="127" t="s">
        <v>8913</v>
      </c>
      <c r="O3672" s="104" t="s">
        <v>53</v>
      </c>
      <c r="P3672" s="104" t="s">
        <v>129</v>
      </c>
      <c r="Q3672" s="218" t="s">
        <v>99</v>
      </c>
      <c r="R3672" s="125" t="s">
        <v>94</v>
      </c>
      <c r="S3672" s="125" t="s">
        <v>79</v>
      </c>
      <c r="T3672" s="129" t="s">
        <v>79</v>
      </c>
      <c r="U3672" s="90"/>
    </row>
    <row r="3673" spans="1:21" ht="42.75" x14ac:dyDescent="0.25">
      <c r="A3673" s="124">
        <v>3668</v>
      </c>
      <c r="B3673" s="125" t="s">
        <v>8163</v>
      </c>
      <c r="C3673" s="125" t="s">
        <v>8006</v>
      </c>
      <c r="D3673" s="123">
        <v>46157</v>
      </c>
      <c r="E3673" s="125" t="s">
        <v>90</v>
      </c>
      <c r="F3673" s="143" t="s">
        <v>135</v>
      </c>
      <c r="G3673" s="125" t="s">
        <v>91</v>
      </c>
      <c r="H3673" s="125" t="s">
        <v>96</v>
      </c>
      <c r="I3673" s="297" t="s">
        <v>5377</v>
      </c>
      <c r="J3673" s="95" t="s">
        <v>17</v>
      </c>
      <c r="K3673" s="105">
        <v>1</v>
      </c>
      <c r="L3673" s="126" t="s">
        <v>1109</v>
      </c>
      <c r="M3673" s="200" t="s">
        <v>8914</v>
      </c>
      <c r="N3673" s="127" t="s">
        <v>8915</v>
      </c>
      <c r="O3673" s="104" t="s">
        <v>68</v>
      </c>
      <c r="P3673" s="104" t="s">
        <v>129</v>
      </c>
      <c r="Q3673" s="218" t="s">
        <v>99</v>
      </c>
      <c r="R3673" s="90" t="s">
        <v>94</v>
      </c>
      <c r="S3673" s="125" t="s">
        <v>954</v>
      </c>
      <c r="T3673" s="129" t="s">
        <v>78</v>
      </c>
      <c r="U3673" s="90"/>
    </row>
    <row r="3674" spans="1:21" ht="57" x14ac:dyDescent="0.25">
      <c r="A3674" s="124">
        <v>3669</v>
      </c>
      <c r="B3674" s="125" t="s">
        <v>8163</v>
      </c>
      <c r="C3674" s="125" t="s">
        <v>8006</v>
      </c>
      <c r="D3674" s="123">
        <v>46157</v>
      </c>
      <c r="E3674" s="125" t="s">
        <v>90</v>
      </c>
      <c r="F3674" s="143" t="s">
        <v>135</v>
      </c>
      <c r="G3674" s="125" t="s">
        <v>91</v>
      </c>
      <c r="H3674" s="125" t="s">
        <v>96</v>
      </c>
      <c r="I3674" s="297" t="s">
        <v>5377</v>
      </c>
      <c r="J3674" s="95" t="s">
        <v>17</v>
      </c>
      <c r="K3674" s="105">
        <v>-3</v>
      </c>
      <c r="L3674" s="126" t="s">
        <v>2557</v>
      </c>
      <c r="M3674" s="200" t="s">
        <v>8916</v>
      </c>
      <c r="N3674" s="127" t="s">
        <v>8917</v>
      </c>
      <c r="O3674" s="104" t="s">
        <v>42</v>
      </c>
      <c r="P3674" s="104" t="s">
        <v>42</v>
      </c>
      <c r="Q3674" s="218" t="s">
        <v>99</v>
      </c>
      <c r="R3674" s="125" t="s">
        <v>94</v>
      </c>
      <c r="S3674" s="125" t="s">
        <v>954</v>
      </c>
      <c r="T3674" s="129" t="s">
        <v>79</v>
      </c>
      <c r="U3674" s="90"/>
    </row>
    <row r="3675" spans="1:21" ht="42.75" x14ac:dyDescent="0.25">
      <c r="A3675" s="124">
        <v>3670</v>
      </c>
      <c r="B3675" s="125" t="s">
        <v>8163</v>
      </c>
      <c r="C3675" s="125" t="s">
        <v>8006</v>
      </c>
      <c r="D3675" s="123">
        <v>46157</v>
      </c>
      <c r="E3675" s="125" t="s">
        <v>90</v>
      </c>
      <c r="F3675" s="143" t="s">
        <v>135</v>
      </c>
      <c r="G3675" s="125" t="s">
        <v>98</v>
      </c>
      <c r="H3675" s="125" t="s">
        <v>96</v>
      </c>
      <c r="I3675" s="297" t="s">
        <v>4850</v>
      </c>
      <c r="J3675" s="95" t="s">
        <v>17</v>
      </c>
      <c r="K3675" s="105" t="s">
        <v>122</v>
      </c>
      <c r="L3675" s="126" t="s">
        <v>450</v>
      </c>
      <c r="M3675" s="200" t="s">
        <v>8918</v>
      </c>
      <c r="N3675" s="127" t="s">
        <v>8919</v>
      </c>
      <c r="O3675" s="104" t="s">
        <v>60</v>
      </c>
      <c r="P3675" s="104" t="s">
        <v>131</v>
      </c>
      <c r="Q3675" s="218" t="s">
        <v>93</v>
      </c>
      <c r="R3675" s="90" t="s">
        <v>94</v>
      </c>
      <c r="S3675" s="125" t="s">
        <v>954</v>
      </c>
      <c r="T3675" s="129" t="s">
        <v>79</v>
      </c>
      <c r="U3675" s="90"/>
    </row>
    <row r="3676" spans="1:21" ht="36" x14ac:dyDescent="0.25">
      <c r="A3676" s="124">
        <v>3671</v>
      </c>
      <c r="B3676" s="125" t="s">
        <v>8163</v>
      </c>
      <c r="C3676" s="125" t="s">
        <v>8006</v>
      </c>
      <c r="D3676" s="123">
        <v>46157</v>
      </c>
      <c r="E3676" s="125" t="s">
        <v>90</v>
      </c>
      <c r="F3676" s="143" t="s">
        <v>135</v>
      </c>
      <c r="G3676" s="125" t="s">
        <v>98</v>
      </c>
      <c r="H3676" s="125" t="s">
        <v>96</v>
      </c>
      <c r="I3676" s="297" t="s">
        <v>117</v>
      </c>
      <c r="J3676" s="95" t="s">
        <v>18</v>
      </c>
      <c r="K3676" s="105" t="s">
        <v>120</v>
      </c>
      <c r="L3676" s="95" t="s">
        <v>4104</v>
      </c>
      <c r="M3676" s="91" t="s">
        <v>8920</v>
      </c>
      <c r="N3676" s="91" t="s">
        <v>8921</v>
      </c>
      <c r="O3676" s="104" t="s">
        <v>34</v>
      </c>
      <c r="P3676" s="104" t="s">
        <v>55</v>
      </c>
      <c r="Q3676" s="218" t="s">
        <v>99</v>
      </c>
      <c r="R3676" s="90" t="s">
        <v>94</v>
      </c>
      <c r="S3676" s="90" t="s">
        <v>78</v>
      </c>
      <c r="T3676" s="96" t="s">
        <v>79</v>
      </c>
      <c r="U3676" s="90"/>
    </row>
    <row r="3677" spans="1:21" ht="42.75" x14ac:dyDescent="0.25">
      <c r="A3677" s="124">
        <v>3672</v>
      </c>
      <c r="B3677" s="125" t="s">
        <v>8163</v>
      </c>
      <c r="C3677" s="125" t="s">
        <v>8006</v>
      </c>
      <c r="D3677" s="123">
        <v>46157</v>
      </c>
      <c r="E3677" s="125" t="s">
        <v>90</v>
      </c>
      <c r="F3677" s="143" t="s">
        <v>100</v>
      </c>
      <c r="G3677" s="125" t="s">
        <v>98</v>
      </c>
      <c r="H3677" s="125" t="s">
        <v>96</v>
      </c>
      <c r="I3677" s="297" t="s">
        <v>117</v>
      </c>
      <c r="J3677" s="95" t="s">
        <v>18</v>
      </c>
      <c r="K3677" s="105" t="s">
        <v>120</v>
      </c>
      <c r="L3677" s="95" t="s">
        <v>543</v>
      </c>
      <c r="M3677" s="91" t="s">
        <v>8922</v>
      </c>
      <c r="N3677" s="91" t="s">
        <v>8923</v>
      </c>
      <c r="O3677" s="104" t="s">
        <v>53</v>
      </c>
      <c r="P3677" s="104" t="s">
        <v>129</v>
      </c>
      <c r="Q3677" s="218" t="s">
        <v>93</v>
      </c>
      <c r="R3677" s="90" t="s">
        <v>94</v>
      </c>
      <c r="S3677" s="90" t="s">
        <v>78</v>
      </c>
      <c r="T3677" s="96" t="s">
        <v>79</v>
      </c>
      <c r="U3677" s="90"/>
    </row>
    <row r="3678" spans="1:21" ht="36" x14ac:dyDescent="0.25">
      <c r="A3678" s="124">
        <v>3673</v>
      </c>
      <c r="B3678" s="125" t="s">
        <v>8163</v>
      </c>
      <c r="C3678" s="125" t="s">
        <v>8006</v>
      </c>
      <c r="D3678" s="123">
        <v>46157</v>
      </c>
      <c r="E3678" s="125" t="s">
        <v>90</v>
      </c>
      <c r="F3678" s="143" t="s">
        <v>135</v>
      </c>
      <c r="G3678" s="125" t="s">
        <v>98</v>
      </c>
      <c r="H3678" s="125" t="s">
        <v>96</v>
      </c>
      <c r="I3678" s="297" t="s">
        <v>117</v>
      </c>
      <c r="J3678" s="95" t="s">
        <v>18</v>
      </c>
      <c r="K3678" s="105" t="s">
        <v>120</v>
      </c>
      <c r="L3678" s="95" t="s">
        <v>2174</v>
      </c>
      <c r="M3678" s="91" t="s">
        <v>8926</v>
      </c>
      <c r="N3678" s="91" t="s">
        <v>8927</v>
      </c>
      <c r="O3678" s="104" t="s">
        <v>55</v>
      </c>
      <c r="P3678" s="104" t="s">
        <v>55</v>
      </c>
      <c r="Q3678" s="218" t="s">
        <v>99</v>
      </c>
      <c r="R3678" s="90" t="s">
        <v>94</v>
      </c>
      <c r="S3678" s="90" t="s">
        <v>78</v>
      </c>
      <c r="T3678" s="96" t="s">
        <v>79</v>
      </c>
      <c r="U3678" s="90"/>
    </row>
    <row r="3679" spans="1:21" ht="36" x14ac:dyDescent="0.25">
      <c r="A3679" s="124">
        <v>3674</v>
      </c>
      <c r="B3679" s="125" t="s">
        <v>8163</v>
      </c>
      <c r="C3679" s="125" t="s">
        <v>8006</v>
      </c>
      <c r="D3679" s="123">
        <v>46157</v>
      </c>
      <c r="E3679" s="125" t="s">
        <v>90</v>
      </c>
      <c r="F3679" s="143" t="s">
        <v>135</v>
      </c>
      <c r="G3679" s="125" t="s">
        <v>98</v>
      </c>
      <c r="H3679" s="125" t="s">
        <v>96</v>
      </c>
      <c r="I3679" s="297" t="s">
        <v>117</v>
      </c>
      <c r="J3679" s="95" t="s">
        <v>18</v>
      </c>
      <c r="K3679" s="105" t="s">
        <v>120</v>
      </c>
      <c r="L3679" s="95" t="s">
        <v>5789</v>
      </c>
      <c r="M3679" s="91" t="s">
        <v>8924</v>
      </c>
      <c r="N3679" s="91" t="s">
        <v>8925</v>
      </c>
      <c r="O3679" s="104" t="s">
        <v>57</v>
      </c>
      <c r="P3679" s="104" t="s">
        <v>124</v>
      </c>
      <c r="Q3679" s="218" t="s">
        <v>93</v>
      </c>
      <c r="R3679" s="90" t="s">
        <v>94</v>
      </c>
      <c r="S3679" s="90" t="s">
        <v>78</v>
      </c>
      <c r="T3679" s="96" t="s">
        <v>79</v>
      </c>
      <c r="U3679" s="90"/>
    </row>
    <row r="3680" spans="1:21" ht="36" x14ac:dyDescent="0.25">
      <c r="A3680" s="124">
        <v>3675</v>
      </c>
      <c r="B3680" s="125" t="s">
        <v>8163</v>
      </c>
      <c r="C3680" s="125" t="s">
        <v>8006</v>
      </c>
      <c r="D3680" s="123">
        <v>46157</v>
      </c>
      <c r="E3680" s="125" t="s">
        <v>90</v>
      </c>
      <c r="F3680" s="143" t="s">
        <v>135</v>
      </c>
      <c r="G3680" s="125" t="s">
        <v>98</v>
      </c>
      <c r="H3680" s="125" t="s">
        <v>96</v>
      </c>
      <c r="I3680" s="297" t="s">
        <v>117</v>
      </c>
      <c r="J3680" s="95" t="s">
        <v>18</v>
      </c>
      <c r="K3680" s="105" t="s">
        <v>120</v>
      </c>
      <c r="L3680" s="95" t="s">
        <v>5789</v>
      </c>
      <c r="M3680" s="91" t="s">
        <v>8928</v>
      </c>
      <c r="N3680" s="91" t="s">
        <v>8929</v>
      </c>
      <c r="O3680" s="104" t="s">
        <v>60</v>
      </c>
      <c r="P3680" s="104" t="s">
        <v>131</v>
      </c>
      <c r="Q3680" s="218" t="s">
        <v>93</v>
      </c>
      <c r="R3680" s="90" t="s">
        <v>94</v>
      </c>
      <c r="S3680" s="90" t="s">
        <v>78</v>
      </c>
      <c r="T3680" s="96" t="s">
        <v>79</v>
      </c>
      <c r="U3680" s="90"/>
    </row>
    <row r="3681" spans="1:21" ht="28.5" x14ac:dyDescent="0.25">
      <c r="A3681" s="124">
        <v>3676</v>
      </c>
      <c r="B3681" s="125" t="s">
        <v>8163</v>
      </c>
      <c r="C3681" s="125" t="s">
        <v>8006</v>
      </c>
      <c r="D3681" s="123">
        <v>46157</v>
      </c>
      <c r="E3681" s="125" t="s">
        <v>90</v>
      </c>
      <c r="F3681" s="143" t="s">
        <v>135</v>
      </c>
      <c r="G3681" s="90" t="s">
        <v>95</v>
      </c>
      <c r="H3681" s="90" t="s">
        <v>92</v>
      </c>
      <c r="I3681" s="297" t="s">
        <v>578</v>
      </c>
      <c r="J3681" s="95" t="s">
        <v>18</v>
      </c>
      <c r="K3681" s="105">
        <v>1</v>
      </c>
      <c r="L3681" s="95" t="s">
        <v>2785</v>
      </c>
      <c r="M3681" s="91" t="s">
        <v>8930</v>
      </c>
      <c r="N3681" s="91" t="s">
        <v>8931</v>
      </c>
      <c r="O3681" s="104" t="s">
        <v>68</v>
      </c>
      <c r="P3681" s="104" t="s">
        <v>129</v>
      </c>
      <c r="Q3681" s="218" t="s">
        <v>99</v>
      </c>
      <c r="R3681" s="90" t="s">
        <v>94</v>
      </c>
      <c r="S3681" s="90" t="s">
        <v>78</v>
      </c>
      <c r="T3681" s="96" t="s">
        <v>79</v>
      </c>
      <c r="U3681" s="90"/>
    </row>
    <row r="3682" spans="1:21" ht="28.5" x14ac:dyDescent="0.25">
      <c r="A3682" s="124">
        <v>3677</v>
      </c>
      <c r="B3682" s="125" t="s">
        <v>8163</v>
      </c>
      <c r="C3682" s="125" t="s">
        <v>8006</v>
      </c>
      <c r="D3682" s="123">
        <v>46157</v>
      </c>
      <c r="E3682" s="125" t="s">
        <v>90</v>
      </c>
      <c r="F3682" s="143" t="s">
        <v>135</v>
      </c>
      <c r="G3682" s="90" t="s">
        <v>95</v>
      </c>
      <c r="H3682" s="90" t="s">
        <v>92</v>
      </c>
      <c r="I3682" s="297" t="s">
        <v>578</v>
      </c>
      <c r="J3682" s="95" t="s">
        <v>18</v>
      </c>
      <c r="K3682" s="105">
        <v>1</v>
      </c>
      <c r="L3682" s="95" t="s">
        <v>8932</v>
      </c>
      <c r="M3682" s="91" t="s">
        <v>8933</v>
      </c>
      <c r="N3682" s="91" t="s">
        <v>8934</v>
      </c>
      <c r="O3682" s="104" t="s">
        <v>41</v>
      </c>
      <c r="P3682" s="104" t="s">
        <v>129</v>
      </c>
      <c r="Q3682" s="218" t="s">
        <v>99</v>
      </c>
      <c r="R3682" s="90" t="s">
        <v>94</v>
      </c>
      <c r="S3682" s="90" t="s">
        <v>78</v>
      </c>
      <c r="T3682" s="96" t="s">
        <v>79</v>
      </c>
      <c r="U3682" s="90"/>
    </row>
    <row r="3683" spans="1:21" ht="42.75" x14ac:dyDescent="0.25">
      <c r="A3683" s="124">
        <v>3678</v>
      </c>
      <c r="B3683" s="125" t="s">
        <v>8163</v>
      </c>
      <c r="C3683" s="125" t="s">
        <v>8006</v>
      </c>
      <c r="D3683" s="123">
        <v>46157</v>
      </c>
      <c r="E3683" s="125" t="s">
        <v>90</v>
      </c>
      <c r="F3683" s="143" t="s">
        <v>100</v>
      </c>
      <c r="G3683" s="90" t="s">
        <v>95</v>
      </c>
      <c r="H3683" s="90" t="s">
        <v>92</v>
      </c>
      <c r="I3683" s="297" t="s">
        <v>578</v>
      </c>
      <c r="J3683" s="95" t="s">
        <v>18</v>
      </c>
      <c r="K3683" s="105">
        <v>1</v>
      </c>
      <c r="L3683" s="95" t="s">
        <v>913</v>
      </c>
      <c r="M3683" s="91" t="s">
        <v>8935</v>
      </c>
      <c r="N3683" s="91" t="s">
        <v>8936</v>
      </c>
      <c r="O3683" s="104" t="s">
        <v>68</v>
      </c>
      <c r="P3683" s="104" t="s">
        <v>129</v>
      </c>
      <c r="Q3683" s="218" t="s">
        <v>99</v>
      </c>
      <c r="R3683" s="90" t="s">
        <v>94</v>
      </c>
      <c r="S3683" s="90" t="s">
        <v>78</v>
      </c>
      <c r="T3683" s="96" t="s">
        <v>79</v>
      </c>
      <c r="U3683" s="90"/>
    </row>
    <row r="3684" spans="1:21" ht="28.5" x14ac:dyDescent="0.25">
      <c r="A3684" s="124">
        <v>3679</v>
      </c>
      <c r="B3684" s="125" t="s">
        <v>8163</v>
      </c>
      <c r="C3684" s="125" t="s">
        <v>8006</v>
      </c>
      <c r="D3684" s="123">
        <v>46157</v>
      </c>
      <c r="E3684" s="125" t="s">
        <v>90</v>
      </c>
      <c r="F3684" s="143" t="s">
        <v>135</v>
      </c>
      <c r="G3684" s="90" t="s">
        <v>95</v>
      </c>
      <c r="H3684" s="90" t="s">
        <v>92</v>
      </c>
      <c r="I3684" s="297" t="s">
        <v>578</v>
      </c>
      <c r="J3684" s="95" t="s">
        <v>18</v>
      </c>
      <c r="K3684" s="105" t="s">
        <v>121</v>
      </c>
      <c r="L3684" s="95" t="s">
        <v>8937</v>
      </c>
      <c r="M3684" s="91" t="s">
        <v>8938</v>
      </c>
      <c r="N3684" s="91" t="s">
        <v>8939</v>
      </c>
      <c r="O3684" s="104" t="s">
        <v>3355</v>
      </c>
      <c r="P3684" s="104" t="s">
        <v>125</v>
      </c>
      <c r="Q3684" s="218" t="s">
        <v>99</v>
      </c>
      <c r="R3684" s="90" t="s">
        <v>94</v>
      </c>
      <c r="S3684" s="90" t="s">
        <v>78</v>
      </c>
      <c r="T3684" s="96" t="s">
        <v>79</v>
      </c>
      <c r="U3684" s="90"/>
    </row>
    <row r="3685" spans="1:21" ht="28.5" x14ac:dyDescent="0.25">
      <c r="A3685" s="124">
        <v>3680</v>
      </c>
      <c r="B3685" s="125" t="s">
        <v>8163</v>
      </c>
      <c r="C3685" s="125" t="s">
        <v>8006</v>
      </c>
      <c r="D3685" s="123">
        <v>46157</v>
      </c>
      <c r="E3685" s="125" t="s">
        <v>90</v>
      </c>
      <c r="F3685" s="143" t="s">
        <v>135</v>
      </c>
      <c r="G3685" s="90" t="s">
        <v>95</v>
      </c>
      <c r="H3685" s="90" t="s">
        <v>92</v>
      </c>
      <c r="I3685" s="297" t="s">
        <v>578</v>
      </c>
      <c r="J3685" s="95" t="s">
        <v>18</v>
      </c>
      <c r="K3685" s="248" t="s">
        <v>121</v>
      </c>
      <c r="L3685" s="95" t="s">
        <v>8940</v>
      </c>
      <c r="M3685" s="91" t="s">
        <v>8941</v>
      </c>
      <c r="N3685" s="91" t="s">
        <v>8942</v>
      </c>
      <c r="O3685" s="104" t="s">
        <v>41</v>
      </c>
      <c r="P3685" s="104" t="s">
        <v>129</v>
      </c>
      <c r="Q3685" s="218" t="s">
        <v>99</v>
      </c>
      <c r="R3685" s="90" t="s">
        <v>94</v>
      </c>
      <c r="S3685" s="90" t="s">
        <v>78</v>
      </c>
      <c r="T3685" s="96" t="s">
        <v>79</v>
      </c>
      <c r="U3685" s="90"/>
    </row>
    <row r="3686" spans="1:21" ht="28.5" x14ac:dyDescent="0.25">
      <c r="A3686" s="124">
        <v>3681</v>
      </c>
      <c r="B3686" s="125" t="s">
        <v>8163</v>
      </c>
      <c r="C3686" s="125" t="s">
        <v>8006</v>
      </c>
      <c r="D3686" s="123">
        <v>46157</v>
      </c>
      <c r="E3686" s="125" t="s">
        <v>90</v>
      </c>
      <c r="F3686" s="143" t="s">
        <v>135</v>
      </c>
      <c r="G3686" s="90" t="s">
        <v>95</v>
      </c>
      <c r="H3686" s="90" t="s">
        <v>92</v>
      </c>
      <c r="I3686" s="297" t="s">
        <v>578</v>
      </c>
      <c r="J3686" s="95" t="s">
        <v>18</v>
      </c>
      <c r="K3686" s="105">
        <v>0</v>
      </c>
      <c r="L3686" s="95" t="s">
        <v>8943</v>
      </c>
      <c r="M3686" s="91" t="s">
        <v>8944</v>
      </c>
      <c r="N3686" s="91" t="s">
        <v>8945</v>
      </c>
      <c r="O3686" s="104" t="s">
        <v>41</v>
      </c>
      <c r="P3686" s="104" t="s">
        <v>129</v>
      </c>
      <c r="Q3686" s="218" t="s">
        <v>99</v>
      </c>
      <c r="R3686" s="90" t="s">
        <v>94</v>
      </c>
      <c r="S3686" s="90" t="s">
        <v>78</v>
      </c>
      <c r="T3686" s="96" t="s">
        <v>79</v>
      </c>
      <c r="U3686" s="90"/>
    </row>
    <row r="3687" spans="1:21" ht="28.5" x14ac:dyDescent="0.25">
      <c r="A3687" s="124">
        <v>3682</v>
      </c>
      <c r="B3687" s="125" t="s">
        <v>8163</v>
      </c>
      <c r="C3687" s="125" t="s">
        <v>8006</v>
      </c>
      <c r="D3687" s="123">
        <v>46158</v>
      </c>
      <c r="E3687" s="90" t="s">
        <v>90</v>
      </c>
      <c r="F3687" s="143" t="s">
        <v>135</v>
      </c>
      <c r="G3687" s="90" t="s">
        <v>91</v>
      </c>
      <c r="H3687" s="90" t="s">
        <v>92</v>
      </c>
      <c r="I3687" s="297" t="s">
        <v>133</v>
      </c>
      <c r="J3687" s="95" t="s">
        <v>18</v>
      </c>
      <c r="K3687" s="105" t="s">
        <v>121</v>
      </c>
      <c r="L3687" s="95" t="s">
        <v>5943</v>
      </c>
      <c r="M3687" s="91" t="s">
        <v>8954</v>
      </c>
      <c r="N3687" s="91" t="s">
        <v>2554</v>
      </c>
      <c r="O3687" s="104" t="s">
        <v>41</v>
      </c>
      <c r="P3687" s="104" t="s">
        <v>129</v>
      </c>
      <c r="Q3687" s="218" t="s">
        <v>99</v>
      </c>
      <c r="R3687" s="90" t="s">
        <v>94</v>
      </c>
      <c r="S3687" s="90" t="s">
        <v>78</v>
      </c>
      <c r="T3687" s="96" t="s">
        <v>79</v>
      </c>
      <c r="U3687" s="90"/>
    </row>
    <row r="3688" spans="1:21" ht="28.5" x14ac:dyDescent="0.25">
      <c r="A3688" s="124">
        <v>3683</v>
      </c>
      <c r="B3688" s="125" t="s">
        <v>8163</v>
      </c>
      <c r="C3688" s="125" t="s">
        <v>8006</v>
      </c>
      <c r="D3688" s="123">
        <v>46158</v>
      </c>
      <c r="E3688" s="90" t="s">
        <v>90</v>
      </c>
      <c r="F3688" s="143" t="s">
        <v>135</v>
      </c>
      <c r="G3688" s="90" t="s">
        <v>91</v>
      </c>
      <c r="H3688" s="90" t="s">
        <v>92</v>
      </c>
      <c r="I3688" s="297" t="s">
        <v>133</v>
      </c>
      <c r="J3688" s="95" t="s">
        <v>18</v>
      </c>
      <c r="K3688" s="105" t="s">
        <v>121</v>
      </c>
      <c r="L3688" s="95" t="s">
        <v>8951</v>
      </c>
      <c r="M3688" s="91" t="s">
        <v>8949</v>
      </c>
      <c r="N3688" s="91" t="s">
        <v>8950</v>
      </c>
      <c r="O3688" s="104" t="s">
        <v>42</v>
      </c>
      <c r="P3688" s="104" t="s">
        <v>42</v>
      </c>
      <c r="Q3688" s="218" t="s">
        <v>99</v>
      </c>
      <c r="R3688" s="90" t="s">
        <v>94</v>
      </c>
      <c r="S3688" s="90" t="s">
        <v>78</v>
      </c>
      <c r="T3688" s="96" t="s">
        <v>954</v>
      </c>
      <c r="U3688" s="90"/>
    </row>
    <row r="3689" spans="1:21" ht="28.5" x14ac:dyDescent="0.25">
      <c r="A3689" s="124">
        <v>3684</v>
      </c>
      <c r="B3689" s="125" t="s">
        <v>8163</v>
      </c>
      <c r="C3689" s="125" t="s">
        <v>8006</v>
      </c>
      <c r="D3689" s="123">
        <v>46158</v>
      </c>
      <c r="E3689" s="90" t="s">
        <v>90</v>
      </c>
      <c r="F3689" s="143" t="s">
        <v>135</v>
      </c>
      <c r="G3689" s="90" t="s">
        <v>91</v>
      </c>
      <c r="H3689" s="90" t="s">
        <v>92</v>
      </c>
      <c r="I3689" s="297" t="s">
        <v>133</v>
      </c>
      <c r="J3689" s="95" t="s">
        <v>18</v>
      </c>
      <c r="K3689" s="248" t="s">
        <v>120</v>
      </c>
      <c r="L3689" s="95" t="s">
        <v>3207</v>
      </c>
      <c r="M3689" s="91" t="s">
        <v>8953</v>
      </c>
      <c r="N3689" s="91" t="s">
        <v>8952</v>
      </c>
      <c r="O3689" s="247" t="s">
        <v>3355</v>
      </c>
      <c r="P3689" s="247" t="s">
        <v>125</v>
      </c>
      <c r="Q3689" s="218" t="s">
        <v>93</v>
      </c>
      <c r="R3689" s="90" t="s">
        <v>94</v>
      </c>
      <c r="S3689" s="90" t="s">
        <v>78</v>
      </c>
      <c r="T3689" s="96" t="s">
        <v>79</v>
      </c>
      <c r="U3689" s="90"/>
    </row>
    <row r="3690" spans="1:21" ht="28.5" x14ac:dyDescent="0.25">
      <c r="A3690" s="124">
        <v>3685</v>
      </c>
      <c r="B3690" s="125" t="s">
        <v>8163</v>
      </c>
      <c r="C3690" s="125" t="s">
        <v>8006</v>
      </c>
      <c r="D3690" s="123">
        <v>46158</v>
      </c>
      <c r="E3690" s="90" t="s">
        <v>90</v>
      </c>
      <c r="F3690" s="143" t="s">
        <v>135</v>
      </c>
      <c r="G3690" s="90" t="s">
        <v>91</v>
      </c>
      <c r="H3690" s="90" t="s">
        <v>92</v>
      </c>
      <c r="I3690" s="297" t="s">
        <v>133</v>
      </c>
      <c r="J3690" s="95" t="s">
        <v>18</v>
      </c>
      <c r="K3690" s="248" t="s">
        <v>140</v>
      </c>
      <c r="L3690" s="95" t="s">
        <v>8946</v>
      </c>
      <c r="M3690" s="91" t="s">
        <v>8948</v>
      </c>
      <c r="N3690" s="91" t="s">
        <v>8947</v>
      </c>
      <c r="O3690" s="247" t="s">
        <v>60</v>
      </c>
      <c r="P3690" s="247" t="s">
        <v>131</v>
      </c>
      <c r="Q3690" s="218" t="s">
        <v>93</v>
      </c>
      <c r="R3690" s="90" t="s">
        <v>94</v>
      </c>
      <c r="S3690" s="90" t="s">
        <v>78</v>
      </c>
      <c r="T3690" s="96" t="s">
        <v>79</v>
      </c>
      <c r="U3690" s="90"/>
    </row>
    <row r="3691" spans="1:21" ht="42.75" x14ac:dyDescent="0.25">
      <c r="A3691" s="124">
        <v>3686</v>
      </c>
      <c r="B3691" s="125" t="s">
        <v>8163</v>
      </c>
      <c r="C3691" s="125" t="s">
        <v>8006</v>
      </c>
      <c r="D3691" s="123">
        <v>46158</v>
      </c>
      <c r="E3691" s="90" t="s">
        <v>90</v>
      </c>
      <c r="F3691" s="143" t="s">
        <v>135</v>
      </c>
      <c r="G3691" s="90" t="s">
        <v>95</v>
      </c>
      <c r="H3691" s="90" t="s">
        <v>92</v>
      </c>
      <c r="I3691" s="297" t="s">
        <v>8955</v>
      </c>
      <c r="J3691" s="95" t="s">
        <v>8502</v>
      </c>
      <c r="K3691" s="248">
        <v>5</v>
      </c>
      <c r="L3691" s="95" t="s">
        <v>871</v>
      </c>
      <c r="M3691" s="91" t="s">
        <v>8956</v>
      </c>
      <c r="N3691" s="91" t="s">
        <v>8957</v>
      </c>
      <c r="O3691" s="247" t="s">
        <v>3358</v>
      </c>
      <c r="P3691" s="247" t="s">
        <v>131</v>
      </c>
      <c r="Q3691" s="218" t="s">
        <v>93</v>
      </c>
      <c r="R3691" s="90" t="s">
        <v>94</v>
      </c>
      <c r="S3691" s="90" t="s">
        <v>79</v>
      </c>
      <c r="T3691" s="96" t="s">
        <v>79</v>
      </c>
      <c r="U3691" s="90"/>
    </row>
    <row r="3692" spans="1:21" ht="36" x14ac:dyDescent="0.25">
      <c r="A3692" s="124">
        <v>3687</v>
      </c>
      <c r="B3692" s="125" t="s">
        <v>8163</v>
      </c>
      <c r="C3692" s="125" t="s">
        <v>8006</v>
      </c>
      <c r="D3692" s="123">
        <v>46158</v>
      </c>
      <c r="E3692" s="90" t="s">
        <v>90</v>
      </c>
      <c r="F3692" s="143" t="s">
        <v>100</v>
      </c>
      <c r="G3692" s="90" t="s">
        <v>95</v>
      </c>
      <c r="H3692" s="90" t="s">
        <v>92</v>
      </c>
      <c r="I3692" s="297" t="s">
        <v>8955</v>
      </c>
      <c r="J3692" s="95" t="s">
        <v>8502</v>
      </c>
      <c r="K3692" s="248">
        <v>5</v>
      </c>
      <c r="L3692" s="95" t="s">
        <v>1472</v>
      </c>
      <c r="M3692" s="91" t="s">
        <v>8958</v>
      </c>
      <c r="N3692" s="91" t="s">
        <v>8959</v>
      </c>
      <c r="O3692" s="247" t="s">
        <v>53</v>
      </c>
      <c r="P3692" s="247" t="s">
        <v>131</v>
      </c>
      <c r="Q3692" s="218" t="s">
        <v>93</v>
      </c>
      <c r="R3692" s="90" t="s">
        <v>94</v>
      </c>
      <c r="S3692" s="90" t="s">
        <v>79</v>
      </c>
      <c r="T3692" s="96" t="s">
        <v>79</v>
      </c>
      <c r="U3692" s="90"/>
    </row>
    <row r="3693" spans="1:21" ht="36" x14ac:dyDescent="0.25">
      <c r="A3693" s="124">
        <v>3688</v>
      </c>
      <c r="B3693" s="125" t="s">
        <v>8163</v>
      </c>
      <c r="C3693" s="125" t="s">
        <v>8006</v>
      </c>
      <c r="D3693" s="123">
        <v>46158</v>
      </c>
      <c r="E3693" s="90" t="s">
        <v>90</v>
      </c>
      <c r="F3693" s="143" t="s">
        <v>100</v>
      </c>
      <c r="G3693" s="90" t="s">
        <v>95</v>
      </c>
      <c r="H3693" s="90" t="s">
        <v>92</v>
      </c>
      <c r="I3693" s="297" t="s">
        <v>8955</v>
      </c>
      <c r="J3693" s="95" t="s">
        <v>8502</v>
      </c>
      <c r="K3693" s="248">
        <v>5</v>
      </c>
      <c r="L3693" s="95" t="s">
        <v>8762</v>
      </c>
      <c r="M3693" s="91" t="s">
        <v>8960</v>
      </c>
      <c r="N3693" s="91" t="s">
        <v>8961</v>
      </c>
      <c r="O3693" s="247" t="s">
        <v>53</v>
      </c>
      <c r="P3693" s="247" t="s">
        <v>131</v>
      </c>
      <c r="Q3693" s="218" t="s">
        <v>93</v>
      </c>
      <c r="R3693" s="90" t="s">
        <v>94</v>
      </c>
      <c r="S3693" s="90" t="s">
        <v>79</v>
      </c>
      <c r="T3693" s="96" t="s">
        <v>79</v>
      </c>
      <c r="U3693" s="90"/>
    </row>
    <row r="3694" spans="1:21" ht="36" x14ac:dyDescent="0.25">
      <c r="A3694" s="124">
        <v>3689</v>
      </c>
      <c r="B3694" s="125" t="s">
        <v>8163</v>
      </c>
      <c r="C3694" s="125" t="s">
        <v>8006</v>
      </c>
      <c r="D3694" s="123">
        <v>46158</v>
      </c>
      <c r="E3694" s="90" t="s">
        <v>90</v>
      </c>
      <c r="F3694" s="143" t="s">
        <v>100</v>
      </c>
      <c r="G3694" s="90" t="s">
        <v>95</v>
      </c>
      <c r="H3694" s="90" t="s">
        <v>92</v>
      </c>
      <c r="I3694" s="297" t="s">
        <v>901</v>
      </c>
      <c r="J3694" s="95" t="s">
        <v>8502</v>
      </c>
      <c r="K3694" s="248" t="s">
        <v>120</v>
      </c>
      <c r="L3694" s="95" t="s">
        <v>4206</v>
      </c>
      <c r="M3694" s="91" t="s">
        <v>8962</v>
      </c>
      <c r="N3694" s="91" t="s">
        <v>8963</v>
      </c>
      <c r="O3694" s="247" t="s">
        <v>53</v>
      </c>
      <c r="P3694" s="247" t="s">
        <v>131</v>
      </c>
      <c r="Q3694" s="218" t="s">
        <v>93</v>
      </c>
      <c r="R3694" s="90" t="s">
        <v>94</v>
      </c>
      <c r="S3694" s="90" t="s">
        <v>79</v>
      </c>
      <c r="T3694" s="96" t="s">
        <v>79</v>
      </c>
      <c r="U3694" s="90"/>
    </row>
    <row r="3695" spans="1:21" ht="36" x14ac:dyDescent="0.25">
      <c r="A3695" s="124">
        <v>3690</v>
      </c>
      <c r="B3695" s="125" t="s">
        <v>8163</v>
      </c>
      <c r="C3695" s="125" t="s">
        <v>8006</v>
      </c>
      <c r="D3695" s="123">
        <v>46158</v>
      </c>
      <c r="E3695" s="90" t="s">
        <v>90</v>
      </c>
      <c r="F3695" s="143" t="s">
        <v>100</v>
      </c>
      <c r="G3695" s="90" t="s">
        <v>95</v>
      </c>
      <c r="H3695" s="90" t="s">
        <v>92</v>
      </c>
      <c r="I3695" s="297" t="s">
        <v>901</v>
      </c>
      <c r="J3695" s="95" t="s">
        <v>8502</v>
      </c>
      <c r="K3695" s="248" t="s">
        <v>120</v>
      </c>
      <c r="L3695" s="95" t="s">
        <v>747</v>
      </c>
      <c r="M3695" s="91" t="s">
        <v>8964</v>
      </c>
      <c r="N3695" s="91" t="s">
        <v>8965</v>
      </c>
      <c r="O3695" s="247" t="s">
        <v>34</v>
      </c>
      <c r="P3695" s="247" t="s">
        <v>131</v>
      </c>
      <c r="Q3695" s="218" t="s">
        <v>93</v>
      </c>
      <c r="R3695" s="90" t="s">
        <v>94</v>
      </c>
      <c r="S3695" s="90" t="s">
        <v>79</v>
      </c>
      <c r="T3695" s="96" t="s">
        <v>79</v>
      </c>
      <c r="U3695" s="90"/>
    </row>
    <row r="3696" spans="1:21" ht="36" x14ac:dyDescent="0.25">
      <c r="A3696" s="124">
        <v>3691</v>
      </c>
      <c r="B3696" s="125" t="s">
        <v>8163</v>
      </c>
      <c r="C3696" s="125" t="s">
        <v>8006</v>
      </c>
      <c r="D3696" s="123">
        <v>46158</v>
      </c>
      <c r="E3696" s="90" t="s">
        <v>90</v>
      </c>
      <c r="F3696" s="143" t="s">
        <v>100</v>
      </c>
      <c r="G3696" s="90" t="s">
        <v>95</v>
      </c>
      <c r="H3696" s="90" t="s">
        <v>92</v>
      </c>
      <c r="I3696" s="297" t="s">
        <v>901</v>
      </c>
      <c r="J3696" s="95" t="s">
        <v>8502</v>
      </c>
      <c r="K3696" s="248">
        <v>1</v>
      </c>
      <c r="L3696" s="95" t="s">
        <v>384</v>
      </c>
      <c r="M3696" s="91" t="s">
        <v>8966</v>
      </c>
      <c r="N3696" s="91" t="s">
        <v>8967</v>
      </c>
      <c r="O3696" s="247" t="s">
        <v>41</v>
      </c>
      <c r="P3696" s="247" t="s">
        <v>129</v>
      </c>
      <c r="Q3696" s="218" t="s">
        <v>99</v>
      </c>
      <c r="R3696" s="90" t="s">
        <v>94</v>
      </c>
      <c r="S3696" s="90" t="s">
        <v>79</v>
      </c>
      <c r="T3696" s="96" t="s">
        <v>79</v>
      </c>
      <c r="U3696" s="90"/>
    </row>
    <row r="3697" spans="1:21" ht="28.5" x14ac:dyDescent="0.25">
      <c r="A3697" s="124">
        <v>3692</v>
      </c>
      <c r="B3697" s="125" t="s">
        <v>8163</v>
      </c>
      <c r="C3697" s="125" t="s">
        <v>8006</v>
      </c>
      <c r="D3697" s="123">
        <v>46158</v>
      </c>
      <c r="E3697" s="90" t="s">
        <v>90</v>
      </c>
      <c r="F3697" s="143" t="s">
        <v>135</v>
      </c>
      <c r="G3697" s="90" t="s">
        <v>98</v>
      </c>
      <c r="H3697" s="90" t="s">
        <v>96</v>
      </c>
      <c r="I3697" s="297" t="s">
        <v>8968</v>
      </c>
      <c r="J3697" s="95" t="s">
        <v>154</v>
      </c>
      <c r="K3697" s="248" t="s">
        <v>140</v>
      </c>
      <c r="L3697" s="95" t="s">
        <v>8969</v>
      </c>
      <c r="M3697" s="91" t="s">
        <v>8970</v>
      </c>
      <c r="N3697" s="91" t="s">
        <v>8971</v>
      </c>
      <c r="O3697" s="247" t="s">
        <v>3355</v>
      </c>
      <c r="P3697" s="247" t="s">
        <v>131</v>
      </c>
      <c r="Q3697" s="218" t="s">
        <v>93</v>
      </c>
      <c r="R3697" s="90" t="s">
        <v>94</v>
      </c>
      <c r="S3697" s="90" t="s">
        <v>79</v>
      </c>
      <c r="T3697" s="96" t="s">
        <v>79</v>
      </c>
      <c r="U3697" s="90"/>
    </row>
    <row r="3698" spans="1:21" ht="28.5" x14ac:dyDescent="0.25">
      <c r="A3698" s="124">
        <v>3693</v>
      </c>
      <c r="B3698" s="125" t="s">
        <v>8163</v>
      </c>
      <c r="C3698" s="125" t="s">
        <v>8006</v>
      </c>
      <c r="D3698" s="123">
        <v>46158</v>
      </c>
      <c r="E3698" s="90" t="s">
        <v>90</v>
      </c>
      <c r="F3698" s="143" t="s">
        <v>135</v>
      </c>
      <c r="G3698" s="90" t="s">
        <v>98</v>
      </c>
      <c r="H3698" s="90" t="s">
        <v>96</v>
      </c>
      <c r="I3698" s="297" t="s">
        <v>8968</v>
      </c>
      <c r="J3698" s="95" t="s">
        <v>154</v>
      </c>
      <c r="K3698" s="248" t="s">
        <v>139</v>
      </c>
      <c r="L3698" s="95" t="s">
        <v>8972</v>
      </c>
      <c r="M3698" s="91" t="s">
        <v>8973</v>
      </c>
      <c r="N3698" s="91" t="s">
        <v>8974</v>
      </c>
      <c r="O3698" s="247" t="s">
        <v>73</v>
      </c>
      <c r="P3698" s="247" t="s">
        <v>124</v>
      </c>
      <c r="Q3698" s="218" t="s">
        <v>99</v>
      </c>
      <c r="R3698" s="90" t="s">
        <v>94</v>
      </c>
      <c r="S3698" s="90" t="s">
        <v>79</v>
      </c>
      <c r="T3698" s="96" t="s">
        <v>79</v>
      </c>
      <c r="U3698" s="90"/>
    </row>
    <row r="3699" spans="1:21" ht="28.5" x14ac:dyDescent="0.25">
      <c r="A3699" s="124">
        <v>3694</v>
      </c>
      <c r="B3699" s="125" t="s">
        <v>8163</v>
      </c>
      <c r="C3699" s="125" t="s">
        <v>8006</v>
      </c>
      <c r="D3699" s="123">
        <v>46158</v>
      </c>
      <c r="E3699" s="90" t="s">
        <v>90</v>
      </c>
      <c r="F3699" s="143" t="s">
        <v>100</v>
      </c>
      <c r="G3699" s="90" t="s">
        <v>98</v>
      </c>
      <c r="H3699" s="90" t="s">
        <v>96</v>
      </c>
      <c r="I3699" s="297" t="s">
        <v>8968</v>
      </c>
      <c r="J3699" s="95" t="s">
        <v>154</v>
      </c>
      <c r="K3699" s="248" t="s">
        <v>122</v>
      </c>
      <c r="L3699" s="95" t="s">
        <v>8022</v>
      </c>
      <c r="M3699" s="91" t="s">
        <v>8975</v>
      </c>
      <c r="N3699" s="91" t="s">
        <v>8976</v>
      </c>
      <c r="O3699" s="247" t="s">
        <v>43</v>
      </c>
      <c r="P3699" s="247" t="s">
        <v>131</v>
      </c>
      <c r="Q3699" s="218" t="s">
        <v>93</v>
      </c>
      <c r="R3699" s="90" t="s">
        <v>94</v>
      </c>
      <c r="S3699" s="90" t="s">
        <v>79</v>
      </c>
      <c r="T3699" s="96" t="s">
        <v>79</v>
      </c>
      <c r="U3699" s="90"/>
    </row>
    <row r="3700" spans="1:21" ht="28.5" x14ac:dyDescent="0.25">
      <c r="A3700" s="124">
        <v>3695</v>
      </c>
      <c r="B3700" s="125" t="s">
        <v>8163</v>
      </c>
      <c r="C3700" s="125" t="s">
        <v>8006</v>
      </c>
      <c r="D3700" s="123">
        <v>46158</v>
      </c>
      <c r="E3700" s="90" t="s">
        <v>90</v>
      </c>
      <c r="F3700" s="143" t="s">
        <v>100</v>
      </c>
      <c r="G3700" s="90" t="s">
        <v>98</v>
      </c>
      <c r="H3700" s="90" t="s">
        <v>96</v>
      </c>
      <c r="I3700" s="297" t="s">
        <v>8968</v>
      </c>
      <c r="J3700" s="95" t="s">
        <v>154</v>
      </c>
      <c r="K3700" s="248" t="s">
        <v>140</v>
      </c>
      <c r="L3700" s="95" t="s">
        <v>8977</v>
      </c>
      <c r="M3700" s="91" t="s">
        <v>8978</v>
      </c>
      <c r="N3700" s="91" t="s">
        <v>8979</v>
      </c>
      <c r="O3700" s="247" t="s">
        <v>3358</v>
      </c>
      <c r="P3700" s="247" t="s">
        <v>131</v>
      </c>
      <c r="Q3700" s="218" t="s">
        <v>93</v>
      </c>
      <c r="R3700" s="90" t="s">
        <v>94</v>
      </c>
      <c r="S3700" s="90" t="s">
        <v>79</v>
      </c>
      <c r="T3700" s="96" t="s">
        <v>79</v>
      </c>
      <c r="U3700" s="90"/>
    </row>
    <row r="3701" spans="1:21" ht="38.25" x14ac:dyDescent="0.25">
      <c r="A3701" s="124">
        <v>3696</v>
      </c>
      <c r="B3701" s="125" t="s">
        <v>8163</v>
      </c>
      <c r="C3701" s="125" t="s">
        <v>8006</v>
      </c>
      <c r="D3701" s="123">
        <v>46158</v>
      </c>
      <c r="E3701" s="90" t="s">
        <v>90</v>
      </c>
      <c r="F3701" s="143" t="s">
        <v>135</v>
      </c>
      <c r="G3701" s="90" t="s">
        <v>98</v>
      </c>
      <c r="H3701" s="90" t="s">
        <v>96</v>
      </c>
      <c r="I3701" s="297" t="s">
        <v>8744</v>
      </c>
      <c r="J3701" s="95" t="s">
        <v>18</v>
      </c>
      <c r="K3701" s="248" t="s">
        <v>120</v>
      </c>
      <c r="L3701" s="95" t="s">
        <v>8901</v>
      </c>
      <c r="M3701" s="91" t="s">
        <v>8902</v>
      </c>
      <c r="N3701" s="91" t="s">
        <v>8903</v>
      </c>
      <c r="O3701" s="247" t="s">
        <v>53</v>
      </c>
      <c r="P3701" s="247" t="s">
        <v>130</v>
      </c>
      <c r="Q3701" s="218" t="s">
        <v>93</v>
      </c>
      <c r="R3701" s="90" t="s">
        <v>94</v>
      </c>
      <c r="S3701" s="90" t="s">
        <v>79</v>
      </c>
      <c r="T3701" s="96" t="s">
        <v>79</v>
      </c>
      <c r="U3701" s="90"/>
    </row>
    <row r="3702" spans="1:21" ht="28.5" x14ac:dyDescent="0.25">
      <c r="A3702" s="124">
        <v>3697</v>
      </c>
      <c r="B3702" s="125" t="s">
        <v>8163</v>
      </c>
      <c r="C3702" s="125" t="s">
        <v>8006</v>
      </c>
      <c r="D3702" s="123">
        <v>46158</v>
      </c>
      <c r="E3702" s="90" t="s">
        <v>90</v>
      </c>
      <c r="F3702" s="143" t="s">
        <v>100</v>
      </c>
      <c r="G3702" s="90" t="s">
        <v>98</v>
      </c>
      <c r="H3702" s="90" t="s">
        <v>96</v>
      </c>
      <c r="I3702" s="297" t="s">
        <v>8968</v>
      </c>
      <c r="J3702" s="95" t="s">
        <v>154</v>
      </c>
      <c r="K3702" s="248" t="s">
        <v>139</v>
      </c>
      <c r="L3702" s="95" t="s">
        <v>8980</v>
      </c>
      <c r="M3702" s="91" t="s">
        <v>8981</v>
      </c>
      <c r="N3702" s="91" t="s">
        <v>8982</v>
      </c>
      <c r="O3702" s="247" t="s">
        <v>72</v>
      </c>
      <c r="P3702" s="247" t="s">
        <v>131</v>
      </c>
      <c r="Q3702" s="218" t="s">
        <v>93</v>
      </c>
      <c r="R3702" s="90" t="s">
        <v>94</v>
      </c>
      <c r="S3702" s="90" t="s">
        <v>79</v>
      </c>
      <c r="T3702" s="96" t="s">
        <v>79</v>
      </c>
      <c r="U3702" s="90"/>
    </row>
    <row r="3703" spans="1:21" ht="36" x14ac:dyDescent="0.25">
      <c r="A3703" s="124">
        <v>3698</v>
      </c>
      <c r="B3703" s="125" t="s">
        <v>8163</v>
      </c>
      <c r="C3703" s="125" t="s">
        <v>8006</v>
      </c>
      <c r="D3703" s="123">
        <v>46159</v>
      </c>
      <c r="E3703" s="90" t="s">
        <v>90</v>
      </c>
      <c r="F3703" s="143" t="s">
        <v>135</v>
      </c>
      <c r="G3703" s="90" t="s">
        <v>91</v>
      </c>
      <c r="H3703" s="90" t="s">
        <v>92</v>
      </c>
      <c r="I3703" s="297" t="s">
        <v>264</v>
      </c>
      <c r="J3703" s="95" t="s">
        <v>18</v>
      </c>
      <c r="K3703" s="248" t="s">
        <v>139</v>
      </c>
      <c r="L3703" s="95" t="s">
        <v>8983</v>
      </c>
      <c r="M3703" s="91" t="s">
        <v>8984</v>
      </c>
      <c r="N3703" s="91" t="s">
        <v>8985</v>
      </c>
      <c r="O3703" s="247" t="s">
        <v>49</v>
      </c>
      <c r="P3703" s="247" t="s">
        <v>131</v>
      </c>
      <c r="Q3703" s="218" t="s">
        <v>93</v>
      </c>
      <c r="R3703" s="90" t="s">
        <v>94</v>
      </c>
      <c r="S3703" s="90" t="s">
        <v>79</v>
      </c>
      <c r="T3703" s="96" t="s">
        <v>79</v>
      </c>
      <c r="U3703" s="90"/>
    </row>
    <row r="3704" spans="1:21" ht="36" x14ac:dyDescent="0.25">
      <c r="A3704" s="124">
        <v>3699</v>
      </c>
      <c r="B3704" s="125" t="s">
        <v>8163</v>
      </c>
      <c r="C3704" s="125" t="s">
        <v>8006</v>
      </c>
      <c r="D3704" s="123">
        <v>46159</v>
      </c>
      <c r="E3704" s="90" t="s">
        <v>90</v>
      </c>
      <c r="F3704" s="143" t="s">
        <v>135</v>
      </c>
      <c r="G3704" s="90" t="s">
        <v>91</v>
      </c>
      <c r="H3704" s="90" t="s">
        <v>92</v>
      </c>
      <c r="I3704" s="297" t="s">
        <v>264</v>
      </c>
      <c r="J3704" s="95" t="s">
        <v>18</v>
      </c>
      <c r="K3704" s="248" t="s">
        <v>139</v>
      </c>
      <c r="L3704" s="95" t="s">
        <v>437</v>
      </c>
      <c r="M3704" s="91" t="s">
        <v>8986</v>
      </c>
      <c r="N3704" s="91" t="s">
        <v>8987</v>
      </c>
      <c r="O3704" s="247" t="s">
        <v>73</v>
      </c>
      <c r="P3704" s="247" t="s">
        <v>124</v>
      </c>
      <c r="Q3704" s="218" t="s">
        <v>93</v>
      </c>
      <c r="R3704" s="90" t="s">
        <v>94</v>
      </c>
      <c r="S3704" s="90" t="s">
        <v>79</v>
      </c>
      <c r="T3704" s="96" t="s">
        <v>79</v>
      </c>
      <c r="U3704" s="90"/>
    </row>
    <row r="3705" spans="1:21" ht="28.5" customHeight="1" x14ac:dyDescent="0.25">
      <c r="A3705" s="124">
        <v>3700</v>
      </c>
      <c r="B3705" s="125" t="s">
        <v>8163</v>
      </c>
      <c r="C3705" s="125" t="s">
        <v>8006</v>
      </c>
      <c r="D3705" s="123">
        <v>46159</v>
      </c>
      <c r="E3705" s="90" t="s">
        <v>90</v>
      </c>
      <c r="F3705" s="143" t="s">
        <v>135</v>
      </c>
      <c r="G3705" s="90" t="s">
        <v>91</v>
      </c>
      <c r="H3705" s="90" t="s">
        <v>92</v>
      </c>
      <c r="I3705" s="297" t="s">
        <v>264</v>
      </c>
      <c r="J3705" s="95" t="s">
        <v>18</v>
      </c>
      <c r="K3705" s="248">
        <v>0</v>
      </c>
      <c r="L3705" s="95" t="s">
        <v>399</v>
      </c>
      <c r="M3705" s="91" t="s">
        <v>8988</v>
      </c>
      <c r="N3705" s="91" t="s">
        <v>8989</v>
      </c>
      <c r="O3705" s="247" t="s">
        <v>44</v>
      </c>
      <c r="P3705" s="247" t="s">
        <v>136</v>
      </c>
      <c r="Q3705" s="218" t="s">
        <v>93</v>
      </c>
      <c r="R3705" s="90" t="s">
        <v>94</v>
      </c>
      <c r="S3705" s="90" t="s">
        <v>79</v>
      </c>
      <c r="T3705" s="96" t="s">
        <v>79</v>
      </c>
      <c r="U3705" s="90"/>
    </row>
    <row r="3706" spans="1:21" ht="38.25" x14ac:dyDescent="0.25">
      <c r="A3706" s="124">
        <v>3701</v>
      </c>
      <c r="B3706" s="125" t="s">
        <v>8163</v>
      </c>
      <c r="C3706" s="125" t="s">
        <v>8006</v>
      </c>
      <c r="D3706" s="123">
        <v>46159</v>
      </c>
      <c r="E3706" s="90" t="s">
        <v>90</v>
      </c>
      <c r="F3706" s="143" t="s">
        <v>135</v>
      </c>
      <c r="G3706" s="90" t="s">
        <v>91</v>
      </c>
      <c r="H3706" s="90" t="s">
        <v>92</v>
      </c>
      <c r="I3706" s="297" t="s">
        <v>264</v>
      </c>
      <c r="J3706" s="95" t="s">
        <v>18</v>
      </c>
      <c r="K3706" s="248">
        <v>0</v>
      </c>
      <c r="L3706" s="95" t="s">
        <v>399</v>
      </c>
      <c r="M3706" s="91" t="s">
        <v>8990</v>
      </c>
      <c r="N3706" s="91" t="s">
        <v>8991</v>
      </c>
      <c r="O3706" s="247" t="s">
        <v>49</v>
      </c>
      <c r="P3706" s="247" t="s">
        <v>130</v>
      </c>
      <c r="Q3706" s="218" t="s">
        <v>93</v>
      </c>
      <c r="R3706" s="90" t="s">
        <v>94</v>
      </c>
      <c r="S3706" s="90" t="s">
        <v>79</v>
      </c>
      <c r="T3706" s="96" t="s">
        <v>79</v>
      </c>
      <c r="U3706" s="90"/>
    </row>
    <row r="3707" spans="1:21" ht="21.75" customHeight="1" x14ac:dyDescent="0.25">
      <c r="A3707" s="124">
        <v>3702</v>
      </c>
      <c r="B3707" s="125" t="s">
        <v>8163</v>
      </c>
      <c r="C3707" s="125" t="s">
        <v>8006</v>
      </c>
      <c r="D3707" s="123">
        <v>46159</v>
      </c>
      <c r="E3707" s="90" t="s">
        <v>90</v>
      </c>
      <c r="F3707" s="143" t="s">
        <v>100</v>
      </c>
      <c r="G3707" s="90" t="s">
        <v>91</v>
      </c>
      <c r="H3707" s="90" t="s">
        <v>92</v>
      </c>
      <c r="I3707" s="297" t="s">
        <v>264</v>
      </c>
      <c r="J3707" s="95" t="s">
        <v>18</v>
      </c>
      <c r="K3707" s="248" t="s">
        <v>140</v>
      </c>
      <c r="L3707" s="95" t="s">
        <v>8992</v>
      </c>
      <c r="M3707" s="91" t="s">
        <v>8993</v>
      </c>
      <c r="N3707" s="91" t="s">
        <v>8994</v>
      </c>
      <c r="O3707" s="247" t="s">
        <v>65</v>
      </c>
      <c r="P3707" s="247" t="s">
        <v>136</v>
      </c>
      <c r="Q3707" s="218" t="s">
        <v>93</v>
      </c>
      <c r="R3707" s="90" t="s">
        <v>94</v>
      </c>
      <c r="S3707" s="90" t="s">
        <v>79</v>
      </c>
      <c r="T3707" s="96" t="s">
        <v>79</v>
      </c>
      <c r="U3707" s="90"/>
    </row>
    <row r="3708" spans="1:21" ht="36" x14ac:dyDescent="0.25">
      <c r="A3708" s="124">
        <v>3703</v>
      </c>
      <c r="B3708" s="125" t="s">
        <v>8163</v>
      </c>
      <c r="C3708" s="125" t="s">
        <v>8006</v>
      </c>
      <c r="D3708" s="123">
        <v>46159</v>
      </c>
      <c r="E3708" s="90" t="s">
        <v>90</v>
      </c>
      <c r="F3708" s="143" t="s">
        <v>135</v>
      </c>
      <c r="G3708" s="90" t="s">
        <v>91</v>
      </c>
      <c r="H3708" s="90" t="s">
        <v>92</v>
      </c>
      <c r="I3708" s="297" t="s">
        <v>264</v>
      </c>
      <c r="J3708" s="95" t="s">
        <v>18</v>
      </c>
      <c r="K3708" s="248">
        <v>0</v>
      </c>
      <c r="L3708" s="95" t="s">
        <v>399</v>
      </c>
      <c r="M3708" s="91" t="s">
        <v>8995</v>
      </c>
      <c r="N3708" s="91" t="s">
        <v>8996</v>
      </c>
      <c r="O3708" s="247" t="s">
        <v>3359</v>
      </c>
      <c r="P3708" s="247" t="s">
        <v>131</v>
      </c>
      <c r="Q3708" s="218" t="s">
        <v>93</v>
      </c>
      <c r="R3708" s="90" t="s">
        <v>94</v>
      </c>
      <c r="S3708" s="90" t="s">
        <v>79</v>
      </c>
      <c r="T3708" s="96" t="s">
        <v>79</v>
      </c>
      <c r="U3708" s="90"/>
    </row>
    <row r="3709" spans="1:21" ht="36" x14ac:dyDescent="0.25">
      <c r="A3709" s="124">
        <v>3704</v>
      </c>
      <c r="B3709" s="125" t="s">
        <v>8163</v>
      </c>
      <c r="C3709" s="125" t="s">
        <v>8006</v>
      </c>
      <c r="D3709" s="123">
        <v>46159</v>
      </c>
      <c r="E3709" s="90" t="s">
        <v>90</v>
      </c>
      <c r="F3709" s="143" t="s">
        <v>100</v>
      </c>
      <c r="G3709" s="90" t="s">
        <v>98</v>
      </c>
      <c r="H3709" s="90" t="s">
        <v>96</v>
      </c>
      <c r="I3709" s="297" t="s">
        <v>8744</v>
      </c>
      <c r="J3709" s="95" t="s">
        <v>18</v>
      </c>
      <c r="K3709" s="248" t="s">
        <v>121</v>
      </c>
      <c r="L3709" s="95" t="s">
        <v>531</v>
      </c>
      <c r="M3709" s="91" t="s">
        <v>8997</v>
      </c>
      <c r="N3709" s="91" t="s">
        <v>8998</v>
      </c>
      <c r="O3709" s="247" t="s">
        <v>44</v>
      </c>
      <c r="P3709" s="247" t="s">
        <v>131</v>
      </c>
      <c r="Q3709" s="218" t="s">
        <v>93</v>
      </c>
      <c r="R3709" s="90" t="s">
        <v>94</v>
      </c>
      <c r="S3709" s="90" t="s">
        <v>79</v>
      </c>
      <c r="T3709" s="96" t="s">
        <v>79</v>
      </c>
      <c r="U3709" s="90"/>
    </row>
    <row r="3710" spans="1:21" ht="36.75" customHeight="1" x14ac:dyDescent="0.25">
      <c r="A3710" s="124">
        <v>3705</v>
      </c>
      <c r="B3710" s="125" t="s">
        <v>8163</v>
      </c>
      <c r="C3710" s="125" t="s">
        <v>8006</v>
      </c>
      <c r="D3710" s="123">
        <v>46159</v>
      </c>
      <c r="E3710" s="90" t="s">
        <v>90</v>
      </c>
      <c r="F3710" s="143" t="s">
        <v>100</v>
      </c>
      <c r="G3710" s="90" t="s">
        <v>98</v>
      </c>
      <c r="H3710" s="90" t="s">
        <v>96</v>
      </c>
      <c r="I3710" s="297" t="s">
        <v>8744</v>
      </c>
      <c r="J3710" s="95" t="s">
        <v>18</v>
      </c>
      <c r="K3710" s="248" t="s">
        <v>120</v>
      </c>
      <c r="L3710" s="95" t="s">
        <v>3776</v>
      </c>
      <c r="M3710" s="91" t="s">
        <v>8999</v>
      </c>
      <c r="N3710" s="91" t="s">
        <v>9000</v>
      </c>
      <c r="O3710" s="247" t="s">
        <v>3358</v>
      </c>
      <c r="P3710" s="247" t="s">
        <v>125</v>
      </c>
      <c r="Q3710" s="218" t="s">
        <v>99</v>
      </c>
      <c r="R3710" s="90" t="s">
        <v>94</v>
      </c>
      <c r="S3710" s="90" t="s">
        <v>79</v>
      </c>
      <c r="T3710" s="96" t="s">
        <v>79</v>
      </c>
      <c r="U3710" s="90"/>
    </row>
    <row r="3711" spans="1:21" ht="38.25" x14ac:dyDescent="0.25">
      <c r="A3711" s="124">
        <v>3706</v>
      </c>
      <c r="B3711" s="125" t="s">
        <v>8163</v>
      </c>
      <c r="C3711" s="125" t="s">
        <v>8006</v>
      </c>
      <c r="D3711" s="123">
        <v>46159</v>
      </c>
      <c r="E3711" s="90" t="s">
        <v>90</v>
      </c>
      <c r="F3711" s="143" t="s">
        <v>135</v>
      </c>
      <c r="G3711" s="90" t="s">
        <v>98</v>
      </c>
      <c r="H3711" s="90" t="s">
        <v>96</v>
      </c>
      <c r="I3711" s="297" t="s">
        <v>8744</v>
      </c>
      <c r="J3711" s="95" t="s">
        <v>18</v>
      </c>
      <c r="K3711" s="248" t="s">
        <v>120</v>
      </c>
      <c r="L3711" s="95" t="s">
        <v>6108</v>
      </c>
      <c r="M3711" s="91" t="s">
        <v>9001</v>
      </c>
      <c r="N3711" s="91" t="s">
        <v>9002</v>
      </c>
      <c r="O3711" s="247" t="s">
        <v>44</v>
      </c>
      <c r="P3711" s="247" t="s">
        <v>130</v>
      </c>
      <c r="Q3711" s="218" t="s">
        <v>93</v>
      </c>
      <c r="R3711" s="90" t="s">
        <v>94</v>
      </c>
      <c r="S3711" s="90" t="s">
        <v>79</v>
      </c>
      <c r="T3711" s="96" t="s">
        <v>79</v>
      </c>
      <c r="U3711" s="90"/>
    </row>
    <row r="3712" spans="1:21" ht="31.5" customHeight="1" x14ac:dyDescent="0.25">
      <c r="A3712" s="124">
        <v>3707</v>
      </c>
      <c r="B3712" s="125" t="s">
        <v>8163</v>
      </c>
      <c r="C3712" s="125" t="s">
        <v>8006</v>
      </c>
      <c r="D3712" s="123">
        <v>46159</v>
      </c>
      <c r="E3712" s="90" t="s">
        <v>90</v>
      </c>
      <c r="F3712" s="143" t="s">
        <v>100</v>
      </c>
      <c r="G3712" s="90" t="s">
        <v>98</v>
      </c>
      <c r="H3712" s="90" t="s">
        <v>96</v>
      </c>
      <c r="I3712" s="297" t="s">
        <v>8744</v>
      </c>
      <c r="J3712" s="95" t="s">
        <v>18</v>
      </c>
      <c r="K3712" s="248" t="s">
        <v>120</v>
      </c>
      <c r="L3712" s="95" t="s">
        <v>3433</v>
      </c>
      <c r="M3712" s="91" t="s">
        <v>9003</v>
      </c>
      <c r="N3712" s="91" t="s">
        <v>9004</v>
      </c>
      <c r="O3712" s="247" t="s">
        <v>3359</v>
      </c>
      <c r="P3712" s="247" t="s">
        <v>129</v>
      </c>
      <c r="Q3712" s="218" t="s">
        <v>99</v>
      </c>
      <c r="R3712" s="90" t="s">
        <v>94</v>
      </c>
      <c r="S3712" s="90" t="s">
        <v>79</v>
      </c>
      <c r="T3712" s="96" t="s">
        <v>79</v>
      </c>
      <c r="U3712" s="90"/>
    </row>
    <row r="3713" spans="1:21" ht="42.75" x14ac:dyDescent="0.25">
      <c r="A3713" s="124">
        <v>3708</v>
      </c>
      <c r="B3713" s="125" t="s">
        <v>8163</v>
      </c>
      <c r="C3713" s="125" t="s">
        <v>8006</v>
      </c>
      <c r="D3713" s="123">
        <v>46159</v>
      </c>
      <c r="E3713" s="90" t="s">
        <v>90</v>
      </c>
      <c r="F3713" s="143" t="s">
        <v>100</v>
      </c>
      <c r="G3713" s="90" t="s">
        <v>98</v>
      </c>
      <c r="H3713" s="90" t="s">
        <v>96</v>
      </c>
      <c r="I3713" s="297" t="s">
        <v>8744</v>
      </c>
      <c r="J3713" s="95" t="s">
        <v>18</v>
      </c>
      <c r="K3713" s="248" t="s">
        <v>120</v>
      </c>
      <c r="L3713" s="95" t="s">
        <v>3433</v>
      </c>
      <c r="M3713" s="91" t="s">
        <v>9005</v>
      </c>
      <c r="N3713" s="91" t="s">
        <v>9006</v>
      </c>
      <c r="O3713" s="247" t="s">
        <v>3359</v>
      </c>
      <c r="P3713" s="247" t="s">
        <v>42</v>
      </c>
      <c r="Q3713" s="218" t="s">
        <v>93</v>
      </c>
      <c r="R3713" s="90" t="s">
        <v>94</v>
      </c>
      <c r="S3713" s="90" t="s">
        <v>79</v>
      </c>
      <c r="T3713" s="96" t="s">
        <v>79</v>
      </c>
      <c r="U3713" s="90"/>
    </row>
    <row r="3714" spans="1:21" ht="38.25" x14ac:dyDescent="0.25">
      <c r="A3714" s="124">
        <v>3709</v>
      </c>
      <c r="B3714" s="125" t="s">
        <v>8163</v>
      </c>
      <c r="C3714" s="125" t="s">
        <v>8006</v>
      </c>
      <c r="D3714" s="123">
        <v>46159</v>
      </c>
      <c r="E3714" s="90" t="s">
        <v>90</v>
      </c>
      <c r="F3714" s="143" t="s">
        <v>135</v>
      </c>
      <c r="G3714" s="90" t="s">
        <v>98</v>
      </c>
      <c r="H3714" s="90" t="s">
        <v>96</v>
      </c>
      <c r="I3714" s="297" t="s">
        <v>8744</v>
      </c>
      <c r="J3714" s="95" t="s">
        <v>18</v>
      </c>
      <c r="K3714" s="248" t="s">
        <v>120</v>
      </c>
      <c r="L3714" s="95" t="s">
        <v>4560</v>
      </c>
      <c r="M3714" s="91" t="s">
        <v>9007</v>
      </c>
      <c r="N3714" s="91" t="s">
        <v>9008</v>
      </c>
      <c r="O3714" s="247" t="s">
        <v>65</v>
      </c>
      <c r="P3714" s="247" t="s">
        <v>130</v>
      </c>
      <c r="Q3714" s="218" t="s">
        <v>99</v>
      </c>
      <c r="R3714" s="90" t="s">
        <v>94</v>
      </c>
      <c r="S3714" s="90" t="s">
        <v>79</v>
      </c>
      <c r="T3714" s="96" t="s">
        <v>79</v>
      </c>
      <c r="U3714" s="90"/>
    </row>
    <row r="3715" spans="1:21" ht="36" x14ac:dyDescent="0.25">
      <c r="A3715" s="124">
        <v>3710</v>
      </c>
      <c r="B3715" s="125" t="s">
        <v>8163</v>
      </c>
      <c r="C3715" s="125" t="s">
        <v>8006</v>
      </c>
      <c r="D3715" s="123">
        <v>46159</v>
      </c>
      <c r="E3715" s="90" t="s">
        <v>90</v>
      </c>
      <c r="F3715" s="143" t="s">
        <v>135</v>
      </c>
      <c r="G3715" s="90" t="s">
        <v>98</v>
      </c>
      <c r="H3715" s="90" t="s">
        <v>96</v>
      </c>
      <c r="I3715" s="297" t="s">
        <v>8744</v>
      </c>
      <c r="J3715" s="95" t="s">
        <v>18</v>
      </c>
      <c r="K3715" s="248" t="s">
        <v>121</v>
      </c>
      <c r="L3715" s="95" t="s">
        <v>531</v>
      </c>
      <c r="M3715" s="91" t="s">
        <v>9009</v>
      </c>
      <c r="N3715" s="91" t="s">
        <v>9010</v>
      </c>
      <c r="O3715" s="247" t="s">
        <v>42</v>
      </c>
      <c r="P3715" s="247" t="s">
        <v>42</v>
      </c>
      <c r="Q3715" s="218" t="s">
        <v>99</v>
      </c>
      <c r="R3715" s="90" t="s">
        <v>94</v>
      </c>
      <c r="S3715" s="90" t="s">
        <v>79</v>
      </c>
      <c r="T3715" s="96" t="s">
        <v>79</v>
      </c>
      <c r="U3715" s="90"/>
    </row>
    <row r="3716" spans="1:21" ht="28.5" x14ac:dyDescent="0.25">
      <c r="A3716" s="124">
        <v>3711</v>
      </c>
      <c r="B3716" s="125" t="s">
        <v>8163</v>
      </c>
      <c r="C3716" s="125" t="s">
        <v>8006</v>
      </c>
      <c r="D3716" s="123">
        <v>46159</v>
      </c>
      <c r="E3716" s="90" t="s">
        <v>90</v>
      </c>
      <c r="F3716" s="143" t="s">
        <v>135</v>
      </c>
      <c r="G3716" s="90" t="s">
        <v>95</v>
      </c>
      <c r="H3716" s="90" t="s">
        <v>96</v>
      </c>
      <c r="I3716" s="297" t="s">
        <v>578</v>
      </c>
      <c r="J3716" s="95" t="s">
        <v>18</v>
      </c>
      <c r="K3716" s="248">
        <v>5</v>
      </c>
      <c r="L3716" s="95" t="s">
        <v>1752</v>
      </c>
      <c r="M3716" s="91" t="s">
        <v>9011</v>
      </c>
      <c r="N3716" s="91" t="s">
        <v>9012</v>
      </c>
      <c r="O3716" s="247" t="s">
        <v>44</v>
      </c>
      <c r="P3716" s="247" t="s">
        <v>136</v>
      </c>
      <c r="Q3716" s="218" t="s">
        <v>93</v>
      </c>
      <c r="R3716" s="90" t="s">
        <v>94</v>
      </c>
      <c r="S3716" s="90" t="s">
        <v>78</v>
      </c>
      <c r="T3716" s="96" t="s">
        <v>954</v>
      </c>
      <c r="U3716" s="90"/>
    </row>
    <row r="3717" spans="1:21" ht="57" x14ac:dyDescent="0.25">
      <c r="A3717" s="124">
        <v>3712</v>
      </c>
      <c r="B3717" s="125" t="s">
        <v>8163</v>
      </c>
      <c r="C3717" s="125" t="s">
        <v>8006</v>
      </c>
      <c r="D3717" s="123">
        <v>46159</v>
      </c>
      <c r="E3717" s="90" t="s">
        <v>90</v>
      </c>
      <c r="F3717" s="143" t="s">
        <v>100</v>
      </c>
      <c r="G3717" s="90" t="s">
        <v>95</v>
      </c>
      <c r="H3717" s="90" t="s">
        <v>96</v>
      </c>
      <c r="I3717" s="297" t="s">
        <v>578</v>
      </c>
      <c r="J3717" s="95" t="s">
        <v>18</v>
      </c>
      <c r="K3717" s="248">
        <v>3</v>
      </c>
      <c r="L3717" s="95" t="s">
        <v>3538</v>
      </c>
      <c r="M3717" s="91" t="s">
        <v>9013</v>
      </c>
      <c r="N3717" s="91" t="s">
        <v>9014</v>
      </c>
      <c r="O3717" s="247" t="s">
        <v>45</v>
      </c>
      <c r="P3717" s="247" t="s">
        <v>129</v>
      </c>
      <c r="Q3717" s="218" t="s">
        <v>99</v>
      </c>
      <c r="R3717" s="90" t="s">
        <v>94</v>
      </c>
      <c r="S3717" s="90" t="s">
        <v>78</v>
      </c>
      <c r="T3717" s="96" t="s">
        <v>79</v>
      </c>
      <c r="U3717" s="90"/>
    </row>
    <row r="3718" spans="1:21" ht="27" customHeight="1" x14ac:dyDescent="0.25">
      <c r="A3718" s="124">
        <v>3713</v>
      </c>
      <c r="B3718" s="125" t="s">
        <v>8163</v>
      </c>
      <c r="C3718" s="125" t="s">
        <v>8006</v>
      </c>
      <c r="D3718" s="123">
        <v>46159</v>
      </c>
      <c r="E3718" s="90" t="s">
        <v>90</v>
      </c>
      <c r="F3718" s="143" t="s">
        <v>135</v>
      </c>
      <c r="G3718" s="90" t="s">
        <v>95</v>
      </c>
      <c r="H3718" s="90" t="s">
        <v>96</v>
      </c>
      <c r="I3718" s="297" t="s">
        <v>578</v>
      </c>
      <c r="J3718" s="95" t="s">
        <v>18</v>
      </c>
      <c r="K3718" s="248">
        <v>3</v>
      </c>
      <c r="L3718" s="95" t="s">
        <v>3087</v>
      </c>
      <c r="M3718" s="91" t="s">
        <v>9015</v>
      </c>
      <c r="N3718" s="91" t="s">
        <v>9016</v>
      </c>
      <c r="O3718" s="247" t="s">
        <v>41</v>
      </c>
      <c r="P3718" s="247" t="s">
        <v>129</v>
      </c>
      <c r="Q3718" s="218" t="s">
        <v>99</v>
      </c>
      <c r="R3718" s="90" t="s">
        <v>94</v>
      </c>
      <c r="S3718" s="90" t="s">
        <v>78</v>
      </c>
      <c r="T3718" s="96" t="s">
        <v>79</v>
      </c>
      <c r="U3718" s="90"/>
    </row>
    <row r="3719" spans="1:21" ht="28.5" x14ac:dyDescent="0.25">
      <c r="A3719" s="124">
        <v>3714</v>
      </c>
      <c r="B3719" s="125" t="s">
        <v>8163</v>
      </c>
      <c r="C3719" s="125" t="s">
        <v>8006</v>
      </c>
      <c r="D3719" s="123">
        <v>46159</v>
      </c>
      <c r="E3719" s="90" t="s">
        <v>90</v>
      </c>
      <c r="F3719" s="143" t="s">
        <v>135</v>
      </c>
      <c r="G3719" s="90" t="s">
        <v>95</v>
      </c>
      <c r="H3719" s="90" t="s">
        <v>96</v>
      </c>
      <c r="I3719" s="297" t="s">
        <v>578</v>
      </c>
      <c r="J3719" s="95" t="s">
        <v>18</v>
      </c>
      <c r="K3719" s="248">
        <v>0</v>
      </c>
      <c r="L3719" s="95" t="s">
        <v>3461</v>
      </c>
      <c r="M3719" s="91" t="s">
        <v>9017</v>
      </c>
      <c r="N3719" s="91" t="s">
        <v>9018</v>
      </c>
      <c r="O3719" s="247" t="s">
        <v>41</v>
      </c>
      <c r="P3719" s="247" t="s">
        <v>129</v>
      </c>
      <c r="Q3719" s="218" t="s">
        <v>99</v>
      </c>
      <c r="R3719" s="90" t="s">
        <v>94</v>
      </c>
      <c r="S3719" s="90" t="s">
        <v>78</v>
      </c>
      <c r="T3719" s="96" t="s">
        <v>78</v>
      </c>
      <c r="U3719" s="90"/>
    </row>
    <row r="3720" spans="1:21" ht="28.5" x14ac:dyDescent="0.25">
      <c r="A3720" s="124">
        <v>3715</v>
      </c>
      <c r="B3720" s="125" t="s">
        <v>8163</v>
      </c>
      <c r="C3720" s="125" t="s">
        <v>8006</v>
      </c>
      <c r="D3720" s="123">
        <v>46159</v>
      </c>
      <c r="E3720" s="90" t="s">
        <v>90</v>
      </c>
      <c r="F3720" s="143" t="s">
        <v>135</v>
      </c>
      <c r="G3720" s="90" t="s">
        <v>95</v>
      </c>
      <c r="H3720" s="90" t="s">
        <v>96</v>
      </c>
      <c r="I3720" s="297" t="s">
        <v>578</v>
      </c>
      <c r="J3720" s="95" t="s">
        <v>18</v>
      </c>
      <c r="K3720" s="248">
        <v>0</v>
      </c>
      <c r="L3720" s="95" t="s">
        <v>9019</v>
      </c>
      <c r="M3720" s="91" t="s">
        <v>9020</v>
      </c>
      <c r="N3720" s="91" t="s">
        <v>9021</v>
      </c>
      <c r="O3720" s="247" t="s">
        <v>3355</v>
      </c>
      <c r="P3720" s="247" t="s">
        <v>125</v>
      </c>
      <c r="Q3720" s="218" t="s">
        <v>99</v>
      </c>
      <c r="R3720" s="90" t="s">
        <v>94</v>
      </c>
      <c r="S3720" s="90" t="s">
        <v>78</v>
      </c>
      <c r="T3720" s="96" t="s">
        <v>954</v>
      </c>
      <c r="U3720" s="90"/>
    </row>
    <row r="3721" spans="1:21" ht="28.5" x14ac:dyDescent="0.25">
      <c r="A3721" s="124">
        <v>3716</v>
      </c>
      <c r="B3721" s="125" t="s">
        <v>8163</v>
      </c>
      <c r="C3721" s="125" t="s">
        <v>8006</v>
      </c>
      <c r="D3721" s="123">
        <v>46159</v>
      </c>
      <c r="E3721" s="90" t="s">
        <v>90</v>
      </c>
      <c r="F3721" s="143" t="s">
        <v>100</v>
      </c>
      <c r="G3721" s="90" t="s">
        <v>95</v>
      </c>
      <c r="H3721" s="90" t="s">
        <v>96</v>
      </c>
      <c r="I3721" s="297" t="s">
        <v>578</v>
      </c>
      <c r="J3721" s="95" t="s">
        <v>18</v>
      </c>
      <c r="K3721" s="248">
        <v>3</v>
      </c>
      <c r="L3721" s="95" t="s">
        <v>9022</v>
      </c>
      <c r="M3721" s="91" t="s">
        <v>9023</v>
      </c>
      <c r="N3721" s="91" t="s">
        <v>9024</v>
      </c>
      <c r="O3721" s="247" t="s">
        <v>68</v>
      </c>
      <c r="P3721" s="247" t="s">
        <v>129</v>
      </c>
      <c r="Q3721" s="218" t="s">
        <v>99</v>
      </c>
      <c r="R3721" s="90" t="s">
        <v>94</v>
      </c>
      <c r="S3721" s="90" t="s">
        <v>78</v>
      </c>
      <c r="T3721" s="96" t="s">
        <v>79</v>
      </c>
      <c r="U3721" s="90"/>
    </row>
    <row r="3722" spans="1:21" ht="39" customHeight="1" x14ac:dyDescent="0.25">
      <c r="A3722" s="124">
        <v>3717</v>
      </c>
      <c r="B3722" s="125" t="s">
        <v>8163</v>
      </c>
      <c r="C3722" s="125" t="s">
        <v>8006</v>
      </c>
      <c r="D3722" s="123">
        <v>46159</v>
      </c>
      <c r="E3722" s="90" t="s">
        <v>90</v>
      </c>
      <c r="F3722" s="143" t="s">
        <v>135</v>
      </c>
      <c r="G3722" s="90" t="s">
        <v>95</v>
      </c>
      <c r="H3722" s="90" t="s">
        <v>96</v>
      </c>
      <c r="I3722" s="297" t="s">
        <v>578</v>
      </c>
      <c r="J3722" s="95" t="s">
        <v>18</v>
      </c>
      <c r="K3722" s="248" t="s">
        <v>140</v>
      </c>
      <c r="L3722" s="95" t="s">
        <v>9025</v>
      </c>
      <c r="M3722" s="91" t="s">
        <v>9026</v>
      </c>
      <c r="N3722" s="91" t="s">
        <v>9027</v>
      </c>
      <c r="O3722" s="247" t="s">
        <v>41</v>
      </c>
      <c r="P3722" s="247" t="s">
        <v>129</v>
      </c>
      <c r="Q3722" s="218" t="s">
        <v>99</v>
      </c>
      <c r="R3722" s="90" t="s">
        <v>94</v>
      </c>
      <c r="S3722" s="90" t="s">
        <v>78</v>
      </c>
      <c r="T3722" s="96" t="s">
        <v>79</v>
      </c>
      <c r="U3722" s="90"/>
    </row>
    <row r="3723" spans="1:21" ht="42.75" x14ac:dyDescent="0.25">
      <c r="A3723" s="124">
        <v>3718</v>
      </c>
      <c r="B3723" s="125" t="s">
        <v>8163</v>
      </c>
      <c r="C3723" s="125" t="s">
        <v>8006</v>
      </c>
      <c r="D3723" s="123">
        <v>46159</v>
      </c>
      <c r="E3723" s="90" t="s">
        <v>90</v>
      </c>
      <c r="F3723" s="143" t="s">
        <v>100</v>
      </c>
      <c r="G3723" s="90" t="s">
        <v>3428</v>
      </c>
      <c r="H3723" s="90" t="s">
        <v>92</v>
      </c>
      <c r="I3723" s="297" t="s">
        <v>133</v>
      </c>
      <c r="J3723" s="95" t="s">
        <v>18</v>
      </c>
      <c r="K3723" s="248">
        <v>3</v>
      </c>
      <c r="L3723" s="95" t="s">
        <v>2285</v>
      </c>
      <c r="M3723" s="91" t="s">
        <v>9030</v>
      </c>
      <c r="N3723" s="91" t="s">
        <v>9029</v>
      </c>
      <c r="O3723" s="247" t="s">
        <v>73</v>
      </c>
      <c r="P3723" s="247" t="s">
        <v>124</v>
      </c>
      <c r="Q3723" s="218" t="s">
        <v>99</v>
      </c>
      <c r="R3723" s="90" t="s">
        <v>94</v>
      </c>
      <c r="S3723" s="90" t="s">
        <v>78</v>
      </c>
      <c r="T3723" s="96" t="s">
        <v>79</v>
      </c>
      <c r="U3723" s="90"/>
    </row>
    <row r="3724" spans="1:21" ht="36.75" customHeight="1" x14ac:dyDescent="0.25">
      <c r="A3724" s="124">
        <v>3719</v>
      </c>
      <c r="B3724" s="125" t="s">
        <v>8163</v>
      </c>
      <c r="C3724" s="125" t="s">
        <v>8006</v>
      </c>
      <c r="D3724" s="123">
        <v>46159</v>
      </c>
      <c r="E3724" s="90" t="s">
        <v>90</v>
      </c>
      <c r="F3724" s="143" t="s">
        <v>135</v>
      </c>
      <c r="G3724" s="90" t="s">
        <v>91</v>
      </c>
      <c r="H3724" s="90" t="s">
        <v>92</v>
      </c>
      <c r="I3724" s="297" t="s">
        <v>133</v>
      </c>
      <c r="J3724" s="95" t="s">
        <v>18</v>
      </c>
      <c r="K3724" s="248">
        <v>2</v>
      </c>
      <c r="L3724" s="95" t="s">
        <v>9034</v>
      </c>
      <c r="M3724" s="91" t="s">
        <v>9033</v>
      </c>
      <c r="N3724" s="91" t="s">
        <v>9035</v>
      </c>
      <c r="O3724" s="247" t="s">
        <v>60</v>
      </c>
      <c r="P3724" s="247" t="s">
        <v>131</v>
      </c>
      <c r="Q3724" s="218" t="s">
        <v>93</v>
      </c>
      <c r="R3724" s="90" t="s">
        <v>94</v>
      </c>
      <c r="S3724" s="90" t="s">
        <v>78</v>
      </c>
      <c r="T3724" s="96" t="s">
        <v>79</v>
      </c>
      <c r="U3724" s="90"/>
    </row>
    <row r="3725" spans="1:21" ht="28.5" x14ac:dyDescent="0.25">
      <c r="A3725" s="124">
        <v>3720</v>
      </c>
      <c r="B3725" s="125" t="s">
        <v>8163</v>
      </c>
      <c r="C3725" s="125" t="s">
        <v>8006</v>
      </c>
      <c r="D3725" s="123">
        <v>46159</v>
      </c>
      <c r="E3725" s="90" t="s">
        <v>90</v>
      </c>
      <c r="F3725" s="143" t="s">
        <v>100</v>
      </c>
      <c r="G3725" s="90" t="s">
        <v>91</v>
      </c>
      <c r="H3725" s="90" t="s">
        <v>92</v>
      </c>
      <c r="I3725" s="297" t="s">
        <v>133</v>
      </c>
      <c r="J3725" s="95" t="s">
        <v>18</v>
      </c>
      <c r="K3725" s="248">
        <v>3</v>
      </c>
      <c r="L3725" s="95" t="s">
        <v>7483</v>
      </c>
      <c r="M3725" s="91" t="s">
        <v>9031</v>
      </c>
      <c r="N3725" s="91" t="s">
        <v>9032</v>
      </c>
      <c r="O3725" s="247" t="s">
        <v>45</v>
      </c>
      <c r="P3725" s="247" t="s">
        <v>45</v>
      </c>
      <c r="Q3725" s="218" t="s">
        <v>99</v>
      </c>
      <c r="R3725" s="90" t="s">
        <v>94</v>
      </c>
      <c r="S3725" s="90" t="s">
        <v>78</v>
      </c>
      <c r="T3725" s="96" t="s">
        <v>79</v>
      </c>
      <c r="U3725" s="90"/>
    </row>
    <row r="3726" spans="1:21" ht="28.5" x14ac:dyDescent="0.25">
      <c r="A3726" s="124">
        <v>3721</v>
      </c>
      <c r="B3726" s="125" t="s">
        <v>8163</v>
      </c>
      <c r="C3726" s="125" t="s">
        <v>8006</v>
      </c>
      <c r="D3726" s="123">
        <v>46159</v>
      </c>
      <c r="E3726" s="90" t="s">
        <v>90</v>
      </c>
      <c r="F3726" s="143" t="s">
        <v>135</v>
      </c>
      <c r="G3726" s="90" t="s">
        <v>91</v>
      </c>
      <c r="H3726" s="90" t="s">
        <v>92</v>
      </c>
      <c r="I3726" s="297" t="s">
        <v>133</v>
      </c>
      <c r="J3726" s="95" t="s">
        <v>18</v>
      </c>
      <c r="K3726" s="248">
        <v>0</v>
      </c>
      <c r="L3726" s="95" t="s">
        <v>399</v>
      </c>
      <c r="M3726" s="91" t="s">
        <v>9036</v>
      </c>
      <c r="N3726" s="91" t="s">
        <v>9037</v>
      </c>
      <c r="O3726" s="247" t="s">
        <v>60</v>
      </c>
      <c r="P3726" s="247" t="s">
        <v>136</v>
      </c>
      <c r="Q3726" s="218" t="s">
        <v>93</v>
      </c>
      <c r="R3726" s="90" t="s">
        <v>94</v>
      </c>
      <c r="S3726" s="90" t="s">
        <v>78</v>
      </c>
      <c r="T3726" s="96" t="s">
        <v>79</v>
      </c>
      <c r="U3726" s="90"/>
    </row>
    <row r="3727" spans="1:21" ht="42.75" x14ac:dyDescent="0.25">
      <c r="A3727" s="124">
        <v>3722</v>
      </c>
      <c r="B3727" s="125" t="s">
        <v>9038</v>
      </c>
      <c r="C3727" s="125" t="s">
        <v>8006</v>
      </c>
      <c r="D3727" s="123">
        <v>46160</v>
      </c>
      <c r="E3727" s="90" t="s">
        <v>90</v>
      </c>
      <c r="F3727" s="143" t="s">
        <v>135</v>
      </c>
      <c r="G3727" s="90" t="s">
        <v>95</v>
      </c>
      <c r="H3727" s="90" t="s">
        <v>96</v>
      </c>
      <c r="I3727" s="297" t="s">
        <v>578</v>
      </c>
      <c r="J3727" s="95" t="s">
        <v>18</v>
      </c>
      <c r="K3727" s="248">
        <v>0</v>
      </c>
      <c r="L3727" s="95" t="s">
        <v>681</v>
      </c>
      <c r="M3727" s="91" t="s">
        <v>9039</v>
      </c>
      <c r="N3727" s="91" t="s">
        <v>9077</v>
      </c>
      <c r="O3727" s="247" t="s">
        <v>73</v>
      </c>
      <c r="P3727" s="247" t="s">
        <v>124</v>
      </c>
      <c r="Q3727" s="218" t="s">
        <v>99</v>
      </c>
      <c r="R3727" s="90" t="s">
        <v>94</v>
      </c>
      <c r="S3727" s="90" t="s">
        <v>78</v>
      </c>
      <c r="T3727" s="96" t="s">
        <v>78</v>
      </c>
      <c r="U3727" s="123">
        <v>46161</v>
      </c>
    </row>
    <row r="3728" spans="1:21" ht="38.25" x14ac:dyDescent="0.25">
      <c r="A3728" s="124">
        <v>3723</v>
      </c>
      <c r="B3728" s="125" t="s">
        <v>9038</v>
      </c>
      <c r="C3728" s="125" t="s">
        <v>8006</v>
      </c>
      <c r="D3728" s="123">
        <v>46160</v>
      </c>
      <c r="E3728" s="90" t="s">
        <v>90</v>
      </c>
      <c r="F3728" s="143" t="s">
        <v>135</v>
      </c>
      <c r="G3728" s="90" t="s">
        <v>95</v>
      </c>
      <c r="H3728" s="90" t="s">
        <v>96</v>
      </c>
      <c r="I3728" s="297" t="s">
        <v>578</v>
      </c>
      <c r="J3728" s="95" t="s">
        <v>18</v>
      </c>
      <c r="K3728" s="248">
        <v>0</v>
      </c>
      <c r="L3728" s="95" t="s">
        <v>9040</v>
      </c>
      <c r="M3728" s="91" t="s">
        <v>9041</v>
      </c>
      <c r="N3728" s="91" t="s">
        <v>9042</v>
      </c>
      <c r="O3728" s="247" t="s">
        <v>3357</v>
      </c>
      <c r="P3728" s="247" t="s">
        <v>130</v>
      </c>
      <c r="Q3728" s="218" t="s">
        <v>93</v>
      </c>
      <c r="R3728" s="90" t="s">
        <v>94</v>
      </c>
      <c r="S3728" s="90" t="s">
        <v>78</v>
      </c>
      <c r="T3728" s="96" t="s">
        <v>79</v>
      </c>
      <c r="U3728" s="90"/>
    </row>
    <row r="3729" spans="1:21" ht="38.25" x14ac:dyDescent="0.25">
      <c r="A3729" s="124">
        <v>3724</v>
      </c>
      <c r="B3729" s="125" t="s">
        <v>9038</v>
      </c>
      <c r="C3729" s="125" t="s">
        <v>8006</v>
      </c>
      <c r="D3729" s="123">
        <v>46160</v>
      </c>
      <c r="E3729" s="90" t="s">
        <v>90</v>
      </c>
      <c r="F3729" s="143" t="s">
        <v>135</v>
      </c>
      <c r="G3729" s="90" t="s">
        <v>95</v>
      </c>
      <c r="H3729" s="90" t="s">
        <v>96</v>
      </c>
      <c r="I3729" s="297" t="s">
        <v>578</v>
      </c>
      <c r="J3729" s="95" t="s">
        <v>18</v>
      </c>
      <c r="K3729" s="248" t="s">
        <v>120</v>
      </c>
      <c r="L3729" s="95" t="s">
        <v>716</v>
      </c>
      <c r="M3729" s="91" t="s">
        <v>9043</v>
      </c>
      <c r="N3729" s="91" t="s">
        <v>9044</v>
      </c>
      <c r="O3729" s="247" t="s">
        <v>51</v>
      </c>
      <c r="P3729" s="247" t="s">
        <v>130</v>
      </c>
      <c r="Q3729" s="218" t="s">
        <v>93</v>
      </c>
      <c r="R3729" s="90" t="s">
        <v>94</v>
      </c>
      <c r="S3729" s="90" t="s">
        <v>78</v>
      </c>
      <c r="T3729" s="96" t="s">
        <v>79</v>
      </c>
      <c r="U3729" s="90"/>
    </row>
    <row r="3730" spans="1:21" ht="28.5" x14ac:dyDescent="0.25">
      <c r="A3730" s="124">
        <v>3725</v>
      </c>
      <c r="B3730" s="125" t="s">
        <v>9038</v>
      </c>
      <c r="C3730" s="125" t="s">
        <v>8006</v>
      </c>
      <c r="D3730" s="123">
        <v>46160</v>
      </c>
      <c r="E3730" s="90" t="s">
        <v>90</v>
      </c>
      <c r="F3730" s="143" t="s">
        <v>135</v>
      </c>
      <c r="G3730" s="90" t="s">
        <v>95</v>
      </c>
      <c r="H3730" s="90" t="s">
        <v>96</v>
      </c>
      <c r="I3730" s="297" t="s">
        <v>578</v>
      </c>
      <c r="J3730" s="95" t="s">
        <v>18</v>
      </c>
      <c r="K3730" s="248" t="s">
        <v>140</v>
      </c>
      <c r="L3730" s="95" t="s">
        <v>596</v>
      </c>
      <c r="M3730" s="91" t="s">
        <v>9045</v>
      </c>
      <c r="N3730" s="91" t="s">
        <v>9046</v>
      </c>
      <c r="O3730" s="247" t="s">
        <v>41</v>
      </c>
      <c r="P3730" s="247" t="s">
        <v>129</v>
      </c>
      <c r="Q3730" s="218" t="s">
        <v>99</v>
      </c>
      <c r="R3730" s="90" t="s">
        <v>94</v>
      </c>
      <c r="S3730" s="90" t="s">
        <v>78</v>
      </c>
      <c r="T3730" s="96" t="s">
        <v>79</v>
      </c>
      <c r="U3730" s="90"/>
    </row>
    <row r="3731" spans="1:21" ht="28.5" x14ac:dyDescent="0.25">
      <c r="A3731" s="124">
        <v>3726</v>
      </c>
      <c r="B3731" s="125" t="s">
        <v>9038</v>
      </c>
      <c r="C3731" s="125" t="s">
        <v>8006</v>
      </c>
      <c r="D3731" s="123">
        <v>46160</v>
      </c>
      <c r="E3731" s="90" t="s">
        <v>90</v>
      </c>
      <c r="F3731" s="143" t="s">
        <v>100</v>
      </c>
      <c r="G3731" s="90" t="s">
        <v>95</v>
      </c>
      <c r="H3731" s="90" t="s">
        <v>96</v>
      </c>
      <c r="I3731" s="297" t="s">
        <v>578</v>
      </c>
      <c r="J3731" s="95" t="s">
        <v>18</v>
      </c>
      <c r="K3731" s="248" t="s">
        <v>120</v>
      </c>
      <c r="L3731" s="95" t="s">
        <v>1182</v>
      </c>
      <c r="M3731" s="91" t="s">
        <v>9047</v>
      </c>
      <c r="N3731" s="91" t="s">
        <v>9048</v>
      </c>
      <c r="O3731" s="247" t="s">
        <v>58</v>
      </c>
      <c r="P3731" s="247" t="s">
        <v>131</v>
      </c>
      <c r="Q3731" s="218" t="s">
        <v>93</v>
      </c>
      <c r="R3731" s="90" t="s">
        <v>94</v>
      </c>
      <c r="S3731" s="90" t="s">
        <v>78</v>
      </c>
      <c r="T3731" s="96" t="s">
        <v>79</v>
      </c>
      <c r="U3731" s="90"/>
    </row>
    <row r="3732" spans="1:21" ht="42.75" x14ac:dyDescent="0.25">
      <c r="A3732" s="124">
        <v>3727</v>
      </c>
      <c r="B3732" s="125" t="s">
        <v>9038</v>
      </c>
      <c r="C3732" s="125" t="s">
        <v>8006</v>
      </c>
      <c r="D3732" s="123">
        <v>46160</v>
      </c>
      <c r="E3732" s="90" t="s">
        <v>90</v>
      </c>
      <c r="F3732" s="143" t="s">
        <v>135</v>
      </c>
      <c r="G3732" s="90" t="s">
        <v>95</v>
      </c>
      <c r="H3732" s="90" t="s">
        <v>96</v>
      </c>
      <c r="I3732" s="297" t="s">
        <v>7326</v>
      </c>
      <c r="J3732" s="95" t="s">
        <v>6800</v>
      </c>
      <c r="K3732" s="248" t="s">
        <v>108</v>
      </c>
      <c r="L3732" s="95" t="s">
        <v>9050</v>
      </c>
      <c r="M3732" s="91" t="s">
        <v>9049</v>
      </c>
      <c r="N3732" s="91" t="s">
        <v>9051</v>
      </c>
      <c r="O3732" s="247" t="s">
        <v>53</v>
      </c>
      <c r="P3732" s="247" t="s">
        <v>131</v>
      </c>
      <c r="Q3732" s="218" t="s">
        <v>93</v>
      </c>
      <c r="R3732" s="90" t="s">
        <v>94</v>
      </c>
      <c r="S3732" s="90" t="s">
        <v>78</v>
      </c>
      <c r="T3732" s="96" t="s">
        <v>78</v>
      </c>
      <c r="U3732" s="90" t="s">
        <v>9055</v>
      </c>
    </row>
    <row r="3733" spans="1:21" ht="30" customHeight="1" x14ac:dyDescent="0.25">
      <c r="A3733" s="124">
        <v>3728</v>
      </c>
      <c r="B3733" s="125" t="s">
        <v>9038</v>
      </c>
      <c r="C3733" s="125" t="s">
        <v>8006</v>
      </c>
      <c r="D3733" s="123">
        <v>46160</v>
      </c>
      <c r="E3733" s="90" t="s">
        <v>90</v>
      </c>
      <c r="F3733" s="143" t="s">
        <v>135</v>
      </c>
      <c r="G3733" s="90" t="s">
        <v>95</v>
      </c>
      <c r="H3733" s="90" t="s">
        <v>96</v>
      </c>
      <c r="I3733" s="297" t="s">
        <v>7326</v>
      </c>
      <c r="J3733" s="95" t="s">
        <v>6800</v>
      </c>
      <c r="K3733" s="248" t="s">
        <v>108</v>
      </c>
      <c r="L3733" s="95" t="s">
        <v>9053</v>
      </c>
      <c r="M3733" s="91" t="s">
        <v>9052</v>
      </c>
      <c r="N3733" s="91" t="s">
        <v>9054</v>
      </c>
      <c r="O3733" s="247" t="s">
        <v>56</v>
      </c>
      <c r="P3733" s="247" t="s">
        <v>131</v>
      </c>
      <c r="Q3733" s="218" t="s">
        <v>93</v>
      </c>
      <c r="R3733" s="90" t="s">
        <v>94</v>
      </c>
      <c r="S3733" s="90" t="s">
        <v>78</v>
      </c>
      <c r="T3733" s="96" t="s">
        <v>78</v>
      </c>
      <c r="U3733" s="90" t="s">
        <v>9055</v>
      </c>
    </row>
    <row r="3734" spans="1:21" ht="36" x14ac:dyDescent="0.25">
      <c r="A3734" s="124">
        <v>3729</v>
      </c>
      <c r="B3734" s="125" t="s">
        <v>9038</v>
      </c>
      <c r="C3734" s="125" t="s">
        <v>8006</v>
      </c>
      <c r="D3734" s="123">
        <v>46159</v>
      </c>
      <c r="E3734" s="90" t="s">
        <v>90</v>
      </c>
      <c r="F3734" s="143" t="s">
        <v>135</v>
      </c>
      <c r="G3734" s="90" t="s">
        <v>91</v>
      </c>
      <c r="H3734" s="90" t="s">
        <v>92</v>
      </c>
      <c r="I3734" s="297" t="s">
        <v>264</v>
      </c>
      <c r="J3734" s="95" t="s">
        <v>18</v>
      </c>
      <c r="K3734" s="248" t="s">
        <v>139</v>
      </c>
      <c r="L3734" s="95" t="s">
        <v>8983</v>
      </c>
      <c r="M3734" s="91" t="s">
        <v>8984</v>
      </c>
      <c r="N3734" s="91" t="s">
        <v>8985</v>
      </c>
      <c r="O3734" s="247" t="s">
        <v>49</v>
      </c>
      <c r="P3734" s="247" t="s">
        <v>131</v>
      </c>
      <c r="Q3734" s="218" t="s">
        <v>93</v>
      </c>
      <c r="R3734" s="90" t="s">
        <v>94</v>
      </c>
      <c r="S3734" s="90" t="s">
        <v>79</v>
      </c>
      <c r="T3734" s="96" t="s">
        <v>79</v>
      </c>
      <c r="U3734" s="90"/>
    </row>
    <row r="3735" spans="1:21" ht="36" x14ac:dyDescent="0.25">
      <c r="A3735" s="124">
        <v>3730</v>
      </c>
      <c r="B3735" s="125" t="s">
        <v>9056</v>
      </c>
      <c r="C3735" s="125" t="s">
        <v>8006</v>
      </c>
      <c r="D3735" s="123">
        <v>46159</v>
      </c>
      <c r="E3735" s="90" t="s">
        <v>90</v>
      </c>
      <c r="F3735" s="143" t="s">
        <v>135</v>
      </c>
      <c r="G3735" s="90" t="s">
        <v>91</v>
      </c>
      <c r="H3735" s="90" t="s">
        <v>92</v>
      </c>
      <c r="I3735" s="297" t="s">
        <v>264</v>
      </c>
      <c r="J3735" s="95" t="s">
        <v>18</v>
      </c>
      <c r="K3735" s="248" t="s">
        <v>139</v>
      </c>
      <c r="L3735" s="95" t="s">
        <v>437</v>
      </c>
      <c r="M3735" s="91" t="s">
        <v>8986</v>
      </c>
      <c r="N3735" s="91" t="s">
        <v>8987</v>
      </c>
      <c r="O3735" s="247" t="s">
        <v>73</v>
      </c>
      <c r="P3735" s="247" t="s">
        <v>124</v>
      </c>
      <c r="Q3735" s="218" t="s">
        <v>93</v>
      </c>
      <c r="R3735" s="90" t="s">
        <v>94</v>
      </c>
      <c r="S3735" s="90" t="s">
        <v>79</v>
      </c>
      <c r="T3735" s="96" t="s">
        <v>79</v>
      </c>
      <c r="U3735" s="90"/>
    </row>
    <row r="3736" spans="1:21" ht="36" x14ac:dyDescent="0.25">
      <c r="A3736" s="124">
        <v>3731</v>
      </c>
      <c r="B3736" s="125" t="s">
        <v>9038</v>
      </c>
      <c r="C3736" s="125" t="s">
        <v>8006</v>
      </c>
      <c r="D3736" s="123">
        <v>46159</v>
      </c>
      <c r="E3736" s="90" t="s">
        <v>90</v>
      </c>
      <c r="F3736" s="143" t="s">
        <v>135</v>
      </c>
      <c r="G3736" s="90" t="s">
        <v>91</v>
      </c>
      <c r="H3736" s="90" t="s">
        <v>92</v>
      </c>
      <c r="I3736" s="297" t="s">
        <v>264</v>
      </c>
      <c r="J3736" s="95" t="s">
        <v>18</v>
      </c>
      <c r="K3736" s="248">
        <v>0</v>
      </c>
      <c r="L3736" s="95" t="s">
        <v>399</v>
      </c>
      <c r="M3736" s="91" t="s">
        <v>8988</v>
      </c>
      <c r="N3736" s="91" t="s">
        <v>8989</v>
      </c>
      <c r="O3736" s="247" t="s">
        <v>44</v>
      </c>
      <c r="P3736" s="247" t="s">
        <v>136</v>
      </c>
      <c r="Q3736" s="218" t="s">
        <v>93</v>
      </c>
      <c r="R3736" s="90" t="s">
        <v>94</v>
      </c>
      <c r="S3736" s="90" t="s">
        <v>79</v>
      </c>
      <c r="T3736" s="96" t="s">
        <v>79</v>
      </c>
      <c r="U3736" s="90"/>
    </row>
    <row r="3737" spans="1:21" ht="38.25" x14ac:dyDescent="0.25">
      <c r="A3737" s="124">
        <v>3732</v>
      </c>
      <c r="B3737" s="125" t="s">
        <v>9038</v>
      </c>
      <c r="C3737" s="125" t="s">
        <v>8006</v>
      </c>
      <c r="D3737" s="123">
        <v>46159</v>
      </c>
      <c r="E3737" s="90" t="s">
        <v>90</v>
      </c>
      <c r="F3737" s="143" t="s">
        <v>135</v>
      </c>
      <c r="G3737" s="90" t="s">
        <v>91</v>
      </c>
      <c r="H3737" s="90" t="s">
        <v>92</v>
      </c>
      <c r="I3737" s="297" t="s">
        <v>264</v>
      </c>
      <c r="J3737" s="95" t="s">
        <v>18</v>
      </c>
      <c r="K3737" s="248">
        <v>0</v>
      </c>
      <c r="L3737" s="95" t="s">
        <v>399</v>
      </c>
      <c r="M3737" s="91" t="s">
        <v>8990</v>
      </c>
      <c r="N3737" s="91" t="s">
        <v>8991</v>
      </c>
      <c r="O3737" s="247" t="s">
        <v>49</v>
      </c>
      <c r="P3737" s="247" t="s">
        <v>130</v>
      </c>
      <c r="Q3737" s="218" t="s">
        <v>93</v>
      </c>
      <c r="R3737" s="90" t="s">
        <v>94</v>
      </c>
      <c r="S3737" s="90" t="s">
        <v>79</v>
      </c>
      <c r="T3737" s="96" t="s">
        <v>79</v>
      </c>
      <c r="U3737" s="90"/>
    </row>
    <row r="3738" spans="1:21" ht="36" x14ac:dyDescent="0.25">
      <c r="A3738" s="124">
        <v>3733</v>
      </c>
      <c r="B3738" s="125" t="s">
        <v>9038</v>
      </c>
      <c r="C3738" s="125" t="s">
        <v>8006</v>
      </c>
      <c r="D3738" s="123">
        <v>46159</v>
      </c>
      <c r="E3738" s="90" t="s">
        <v>90</v>
      </c>
      <c r="F3738" s="143" t="s">
        <v>100</v>
      </c>
      <c r="G3738" s="90" t="s">
        <v>91</v>
      </c>
      <c r="H3738" s="90" t="s">
        <v>92</v>
      </c>
      <c r="I3738" s="297" t="s">
        <v>264</v>
      </c>
      <c r="J3738" s="95" t="s">
        <v>18</v>
      </c>
      <c r="K3738" s="248" t="s">
        <v>140</v>
      </c>
      <c r="L3738" s="95" t="s">
        <v>8992</v>
      </c>
      <c r="M3738" s="91" t="s">
        <v>8993</v>
      </c>
      <c r="N3738" s="91" t="s">
        <v>8994</v>
      </c>
      <c r="O3738" s="247" t="s">
        <v>65</v>
      </c>
      <c r="P3738" s="247" t="s">
        <v>136</v>
      </c>
      <c r="Q3738" s="218" t="s">
        <v>93</v>
      </c>
      <c r="R3738" s="90" t="s">
        <v>94</v>
      </c>
      <c r="S3738" s="90" t="s">
        <v>79</v>
      </c>
      <c r="T3738" s="96" t="s">
        <v>79</v>
      </c>
      <c r="U3738" s="90"/>
    </row>
    <row r="3739" spans="1:21" ht="36" x14ac:dyDescent="0.25">
      <c r="A3739" s="124">
        <v>3734</v>
      </c>
      <c r="B3739" s="125" t="s">
        <v>9038</v>
      </c>
      <c r="C3739" s="125" t="s">
        <v>8006</v>
      </c>
      <c r="D3739" s="123">
        <v>46159</v>
      </c>
      <c r="E3739" s="90" t="s">
        <v>90</v>
      </c>
      <c r="F3739" s="143" t="s">
        <v>135</v>
      </c>
      <c r="G3739" s="90" t="s">
        <v>91</v>
      </c>
      <c r="H3739" s="90" t="s">
        <v>92</v>
      </c>
      <c r="I3739" s="297" t="s">
        <v>264</v>
      </c>
      <c r="J3739" s="95" t="s">
        <v>18</v>
      </c>
      <c r="K3739" s="248">
        <v>0</v>
      </c>
      <c r="L3739" s="95" t="s">
        <v>399</v>
      </c>
      <c r="M3739" s="91" t="s">
        <v>8995</v>
      </c>
      <c r="N3739" s="91" t="s">
        <v>8996</v>
      </c>
      <c r="O3739" s="247" t="s">
        <v>3359</v>
      </c>
      <c r="P3739" s="247" t="s">
        <v>131</v>
      </c>
      <c r="Q3739" s="218" t="s">
        <v>93</v>
      </c>
      <c r="R3739" s="90" t="s">
        <v>94</v>
      </c>
      <c r="S3739" s="90" t="s">
        <v>79</v>
      </c>
      <c r="T3739" s="96" t="s">
        <v>79</v>
      </c>
      <c r="U3739" s="90"/>
    </row>
    <row r="3740" spans="1:21" ht="36" x14ac:dyDescent="0.25">
      <c r="A3740" s="124">
        <v>3735</v>
      </c>
      <c r="B3740" s="125" t="s">
        <v>9038</v>
      </c>
      <c r="C3740" s="125" t="s">
        <v>8006</v>
      </c>
      <c r="D3740" s="123">
        <v>46159</v>
      </c>
      <c r="E3740" s="90" t="s">
        <v>90</v>
      </c>
      <c r="F3740" s="143" t="s">
        <v>100</v>
      </c>
      <c r="G3740" s="90" t="s">
        <v>98</v>
      </c>
      <c r="H3740" s="90" t="s">
        <v>96</v>
      </c>
      <c r="I3740" s="297" t="s">
        <v>8744</v>
      </c>
      <c r="J3740" s="95" t="s">
        <v>18</v>
      </c>
      <c r="K3740" s="248" t="s">
        <v>121</v>
      </c>
      <c r="L3740" s="95" t="s">
        <v>531</v>
      </c>
      <c r="M3740" s="91" t="s">
        <v>8997</v>
      </c>
      <c r="N3740" s="91" t="s">
        <v>8998</v>
      </c>
      <c r="O3740" s="247" t="s">
        <v>44</v>
      </c>
      <c r="P3740" s="247" t="s">
        <v>131</v>
      </c>
      <c r="Q3740" s="218" t="s">
        <v>93</v>
      </c>
      <c r="R3740" s="90" t="s">
        <v>94</v>
      </c>
      <c r="S3740" s="90" t="s">
        <v>79</v>
      </c>
      <c r="T3740" s="96" t="s">
        <v>79</v>
      </c>
      <c r="U3740" s="90"/>
    </row>
    <row r="3741" spans="1:21" ht="42.75" x14ac:dyDescent="0.25">
      <c r="A3741" s="124">
        <v>3736</v>
      </c>
      <c r="B3741" s="125" t="s">
        <v>9038</v>
      </c>
      <c r="C3741" s="125" t="s">
        <v>8006</v>
      </c>
      <c r="D3741" s="123">
        <v>46159</v>
      </c>
      <c r="E3741" s="90" t="s">
        <v>90</v>
      </c>
      <c r="F3741" s="143" t="s">
        <v>100</v>
      </c>
      <c r="G3741" s="90" t="s">
        <v>98</v>
      </c>
      <c r="H3741" s="90" t="s">
        <v>96</v>
      </c>
      <c r="I3741" s="297" t="s">
        <v>8744</v>
      </c>
      <c r="J3741" s="95" t="s">
        <v>18</v>
      </c>
      <c r="K3741" s="248" t="s">
        <v>120</v>
      </c>
      <c r="L3741" s="95" t="s">
        <v>3776</v>
      </c>
      <c r="M3741" s="91" t="s">
        <v>8999</v>
      </c>
      <c r="N3741" s="91" t="s">
        <v>9000</v>
      </c>
      <c r="O3741" s="247" t="s">
        <v>3358</v>
      </c>
      <c r="P3741" s="247" t="s">
        <v>125</v>
      </c>
      <c r="Q3741" s="218" t="s">
        <v>99</v>
      </c>
      <c r="R3741" s="90" t="s">
        <v>94</v>
      </c>
      <c r="S3741" s="90" t="s">
        <v>79</v>
      </c>
      <c r="T3741" s="96" t="s">
        <v>79</v>
      </c>
      <c r="U3741" s="90"/>
    </row>
    <row r="3742" spans="1:21" ht="38.25" x14ac:dyDescent="0.25">
      <c r="A3742" s="124">
        <v>3737</v>
      </c>
      <c r="B3742" s="125" t="s">
        <v>9038</v>
      </c>
      <c r="C3742" s="125" t="s">
        <v>8006</v>
      </c>
      <c r="D3742" s="123">
        <v>46159</v>
      </c>
      <c r="E3742" s="90" t="s">
        <v>90</v>
      </c>
      <c r="F3742" s="143" t="s">
        <v>135</v>
      </c>
      <c r="G3742" s="90" t="s">
        <v>98</v>
      </c>
      <c r="H3742" s="90" t="s">
        <v>96</v>
      </c>
      <c r="I3742" s="297" t="s">
        <v>8744</v>
      </c>
      <c r="J3742" s="95" t="s">
        <v>18</v>
      </c>
      <c r="K3742" s="248" t="s">
        <v>120</v>
      </c>
      <c r="L3742" s="95" t="s">
        <v>6108</v>
      </c>
      <c r="M3742" s="91" t="s">
        <v>9001</v>
      </c>
      <c r="N3742" s="91" t="s">
        <v>9002</v>
      </c>
      <c r="O3742" s="247" t="s">
        <v>44</v>
      </c>
      <c r="P3742" s="247" t="s">
        <v>130</v>
      </c>
      <c r="Q3742" s="218" t="s">
        <v>93</v>
      </c>
      <c r="R3742" s="90" t="s">
        <v>94</v>
      </c>
      <c r="S3742" s="90" t="s">
        <v>79</v>
      </c>
      <c r="T3742" s="96" t="s">
        <v>79</v>
      </c>
      <c r="U3742" s="90"/>
    </row>
    <row r="3743" spans="1:21" ht="36" x14ac:dyDescent="0.25">
      <c r="A3743" s="124">
        <v>3738</v>
      </c>
      <c r="B3743" s="125" t="s">
        <v>9038</v>
      </c>
      <c r="C3743" s="125" t="s">
        <v>8006</v>
      </c>
      <c r="D3743" s="123">
        <v>46159</v>
      </c>
      <c r="E3743" s="90" t="s">
        <v>90</v>
      </c>
      <c r="F3743" s="143" t="s">
        <v>100</v>
      </c>
      <c r="G3743" s="90" t="s">
        <v>98</v>
      </c>
      <c r="H3743" s="90" t="s">
        <v>96</v>
      </c>
      <c r="I3743" s="297" t="s">
        <v>8744</v>
      </c>
      <c r="J3743" s="95" t="s">
        <v>18</v>
      </c>
      <c r="K3743" s="248" t="s">
        <v>120</v>
      </c>
      <c r="L3743" s="95" t="s">
        <v>3433</v>
      </c>
      <c r="M3743" s="91" t="s">
        <v>9003</v>
      </c>
      <c r="N3743" s="91" t="s">
        <v>9004</v>
      </c>
      <c r="O3743" s="247" t="s">
        <v>3359</v>
      </c>
      <c r="P3743" s="247" t="s">
        <v>129</v>
      </c>
      <c r="Q3743" s="218" t="s">
        <v>99</v>
      </c>
      <c r="R3743" s="90" t="s">
        <v>94</v>
      </c>
      <c r="S3743" s="90" t="s">
        <v>79</v>
      </c>
      <c r="T3743" s="96" t="s">
        <v>79</v>
      </c>
      <c r="U3743" s="90"/>
    </row>
    <row r="3744" spans="1:21" ht="42.75" x14ac:dyDescent="0.25">
      <c r="A3744" s="124">
        <v>3739</v>
      </c>
      <c r="B3744" s="125" t="s">
        <v>9038</v>
      </c>
      <c r="C3744" s="125" t="s">
        <v>8006</v>
      </c>
      <c r="D3744" s="123">
        <v>46159</v>
      </c>
      <c r="E3744" s="90" t="s">
        <v>90</v>
      </c>
      <c r="F3744" s="143" t="s">
        <v>100</v>
      </c>
      <c r="G3744" s="90" t="s">
        <v>98</v>
      </c>
      <c r="H3744" s="90" t="s">
        <v>96</v>
      </c>
      <c r="I3744" s="297" t="s">
        <v>8744</v>
      </c>
      <c r="J3744" s="95" t="s">
        <v>18</v>
      </c>
      <c r="K3744" s="248" t="s">
        <v>120</v>
      </c>
      <c r="L3744" s="95" t="s">
        <v>3433</v>
      </c>
      <c r="M3744" s="91" t="s">
        <v>9005</v>
      </c>
      <c r="N3744" s="91" t="s">
        <v>9006</v>
      </c>
      <c r="O3744" s="247" t="s">
        <v>3359</v>
      </c>
      <c r="P3744" s="247" t="s">
        <v>42</v>
      </c>
      <c r="Q3744" s="218" t="s">
        <v>93</v>
      </c>
      <c r="R3744" s="90" t="s">
        <v>94</v>
      </c>
      <c r="S3744" s="90" t="s">
        <v>79</v>
      </c>
      <c r="T3744" s="96" t="s">
        <v>79</v>
      </c>
      <c r="U3744" s="90"/>
    </row>
    <row r="3745" spans="1:21" ht="38.25" x14ac:dyDescent="0.25">
      <c r="A3745" s="124">
        <v>3740</v>
      </c>
      <c r="B3745" s="125" t="s">
        <v>9038</v>
      </c>
      <c r="C3745" s="125" t="s">
        <v>8006</v>
      </c>
      <c r="D3745" s="123">
        <v>46159</v>
      </c>
      <c r="E3745" s="90" t="s">
        <v>90</v>
      </c>
      <c r="F3745" s="143" t="s">
        <v>135</v>
      </c>
      <c r="G3745" s="90" t="s">
        <v>98</v>
      </c>
      <c r="H3745" s="90" t="s">
        <v>96</v>
      </c>
      <c r="I3745" s="297" t="s">
        <v>8744</v>
      </c>
      <c r="J3745" s="95" t="s">
        <v>18</v>
      </c>
      <c r="K3745" s="248" t="s">
        <v>120</v>
      </c>
      <c r="L3745" s="95" t="s">
        <v>4560</v>
      </c>
      <c r="M3745" s="91" t="s">
        <v>9007</v>
      </c>
      <c r="N3745" s="91" t="s">
        <v>9008</v>
      </c>
      <c r="O3745" s="247" t="s">
        <v>65</v>
      </c>
      <c r="P3745" s="247" t="s">
        <v>130</v>
      </c>
      <c r="Q3745" s="218" t="s">
        <v>99</v>
      </c>
      <c r="R3745" s="90" t="s">
        <v>94</v>
      </c>
      <c r="S3745" s="90" t="s">
        <v>79</v>
      </c>
      <c r="T3745" s="96" t="s">
        <v>79</v>
      </c>
      <c r="U3745" s="90"/>
    </row>
    <row r="3746" spans="1:21" ht="36" x14ac:dyDescent="0.25">
      <c r="A3746" s="124">
        <v>3741</v>
      </c>
      <c r="B3746" s="125" t="s">
        <v>9038</v>
      </c>
      <c r="C3746" s="125" t="s">
        <v>8006</v>
      </c>
      <c r="D3746" s="123">
        <v>46159</v>
      </c>
      <c r="E3746" s="90" t="s">
        <v>90</v>
      </c>
      <c r="F3746" s="143" t="s">
        <v>135</v>
      </c>
      <c r="G3746" s="90" t="s">
        <v>98</v>
      </c>
      <c r="H3746" s="90" t="s">
        <v>96</v>
      </c>
      <c r="I3746" s="297" t="s">
        <v>8744</v>
      </c>
      <c r="J3746" s="95" t="s">
        <v>18</v>
      </c>
      <c r="K3746" s="248" t="s">
        <v>121</v>
      </c>
      <c r="L3746" s="95" t="s">
        <v>531</v>
      </c>
      <c r="M3746" s="91" t="s">
        <v>9009</v>
      </c>
      <c r="N3746" s="91" t="s">
        <v>9010</v>
      </c>
      <c r="O3746" s="247" t="s">
        <v>42</v>
      </c>
      <c r="P3746" s="247" t="s">
        <v>42</v>
      </c>
      <c r="Q3746" s="218" t="s">
        <v>99</v>
      </c>
      <c r="R3746" s="90" t="s">
        <v>94</v>
      </c>
      <c r="S3746" s="90" t="s">
        <v>79</v>
      </c>
      <c r="T3746" s="96" t="s">
        <v>79</v>
      </c>
      <c r="U3746" s="90"/>
    </row>
    <row r="3747" spans="1:21" ht="42.75" x14ac:dyDescent="0.25">
      <c r="A3747" s="124">
        <v>3742</v>
      </c>
      <c r="B3747" s="125" t="s">
        <v>9038</v>
      </c>
      <c r="C3747" s="125" t="s">
        <v>8006</v>
      </c>
      <c r="D3747" s="123">
        <v>46160</v>
      </c>
      <c r="E3747" s="90" t="s">
        <v>90</v>
      </c>
      <c r="F3747" s="143" t="s">
        <v>135</v>
      </c>
      <c r="G3747" s="90" t="s">
        <v>91</v>
      </c>
      <c r="H3747" s="90" t="s">
        <v>92</v>
      </c>
      <c r="I3747" s="297" t="s">
        <v>9057</v>
      </c>
      <c r="J3747" s="95" t="s">
        <v>18</v>
      </c>
      <c r="K3747" s="248">
        <v>5</v>
      </c>
      <c r="L3747" s="95" t="s">
        <v>2581</v>
      </c>
      <c r="M3747" s="91" t="s">
        <v>9058</v>
      </c>
      <c r="N3747" s="91" t="s">
        <v>9059</v>
      </c>
      <c r="O3747" s="247" t="s">
        <v>68</v>
      </c>
      <c r="P3747" s="247" t="s">
        <v>129</v>
      </c>
      <c r="Q3747" s="218" t="s">
        <v>99</v>
      </c>
      <c r="R3747" s="90" t="s">
        <v>94</v>
      </c>
      <c r="S3747" s="90" t="s">
        <v>79</v>
      </c>
      <c r="T3747" s="96" t="s">
        <v>79</v>
      </c>
      <c r="U3747" s="90"/>
    </row>
    <row r="3748" spans="1:21" ht="28.5" x14ac:dyDescent="0.25">
      <c r="A3748" s="124">
        <v>3743</v>
      </c>
      <c r="B3748" s="125" t="s">
        <v>9038</v>
      </c>
      <c r="C3748" s="125" t="s">
        <v>8006</v>
      </c>
      <c r="D3748" s="123">
        <v>46160</v>
      </c>
      <c r="E3748" s="90" t="s">
        <v>90</v>
      </c>
      <c r="F3748" s="143" t="s">
        <v>100</v>
      </c>
      <c r="G3748" s="90" t="s">
        <v>91</v>
      </c>
      <c r="H3748" s="90" t="s">
        <v>92</v>
      </c>
      <c r="I3748" s="297" t="s">
        <v>9057</v>
      </c>
      <c r="J3748" s="95" t="s">
        <v>18</v>
      </c>
      <c r="K3748" s="248">
        <v>5</v>
      </c>
      <c r="L3748" s="95" t="s">
        <v>9060</v>
      </c>
      <c r="M3748" s="91" t="s">
        <v>9061</v>
      </c>
      <c r="N3748" s="91" t="s">
        <v>9062</v>
      </c>
      <c r="O3748" s="247" t="s">
        <v>45</v>
      </c>
      <c r="P3748" s="247" t="s">
        <v>45</v>
      </c>
      <c r="Q3748" s="218" t="s">
        <v>99</v>
      </c>
      <c r="R3748" s="90" t="s">
        <v>94</v>
      </c>
      <c r="S3748" s="90" t="s">
        <v>79</v>
      </c>
      <c r="T3748" s="96" t="s">
        <v>79</v>
      </c>
      <c r="U3748" s="90"/>
    </row>
    <row r="3749" spans="1:21" ht="28.5" x14ac:dyDescent="0.25">
      <c r="A3749" s="124">
        <v>3744</v>
      </c>
      <c r="B3749" s="125" t="s">
        <v>9038</v>
      </c>
      <c r="C3749" s="125" t="s">
        <v>8006</v>
      </c>
      <c r="D3749" s="123">
        <v>46160</v>
      </c>
      <c r="E3749" s="90" t="s">
        <v>90</v>
      </c>
      <c r="F3749" s="143" t="s">
        <v>100</v>
      </c>
      <c r="G3749" s="90" t="s">
        <v>91</v>
      </c>
      <c r="H3749" s="90" t="s">
        <v>92</v>
      </c>
      <c r="I3749" s="297" t="s">
        <v>9057</v>
      </c>
      <c r="J3749" s="95" t="s">
        <v>18</v>
      </c>
      <c r="K3749" s="248">
        <v>5</v>
      </c>
      <c r="L3749" s="95" t="s">
        <v>9060</v>
      </c>
      <c r="M3749" s="91" t="s">
        <v>9063</v>
      </c>
      <c r="N3749" s="91" t="s">
        <v>9064</v>
      </c>
      <c r="O3749" s="247" t="s">
        <v>44</v>
      </c>
      <c r="P3749" s="247" t="s">
        <v>136</v>
      </c>
      <c r="Q3749" s="218" t="s">
        <v>93</v>
      </c>
      <c r="R3749" s="90" t="s">
        <v>94</v>
      </c>
      <c r="S3749" s="90" t="s">
        <v>79</v>
      </c>
      <c r="T3749" s="96" t="s">
        <v>79</v>
      </c>
      <c r="U3749" s="90"/>
    </row>
    <row r="3750" spans="1:21" ht="38.25" x14ac:dyDescent="0.25">
      <c r="A3750" s="124">
        <v>3745</v>
      </c>
      <c r="B3750" s="125" t="s">
        <v>9038</v>
      </c>
      <c r="C3750" s="125" t="s">
        <v>8006</v>
      </c>
      <c r="D3750" s="123">
        <v>46160</v>
      </c>
      <c r="E3750" s="90" t="s">
        <v>90</v>
      </c>
      <c r="F3750" s="143" t="s">
        <v>135</v>
      </c>
      <c r="G3750" s="90" t="s">
        <v>91</v>
      </c>
      <c r="H3750" s="90" t="s">
        <v>92</v>
      </c>
      <c r="I3750" s="297" t="s">
        <v>9057</v>
      </c>
      <c r="J3750" s="95" t="s">
        <v>18</v>
      </c>
      <c r="K3750" s="248">
        <v>5</v>
      </c>
      <c r="L3750" s="95" t="s">
        <v>9065</v>
      </c>
      <c r="M3750" s="91" t="s">
        <v>9066</v>
      </c>
      <c r="N3750" s="91" t="s">
        <v>9067</v>
      </c>
      <c r="O3750" s="247" t="s">
        <v>3359</v>
      </c>
      <c r="P3750" s="247" t="s">
        <v>130</v>
      </c>
      <c r="Q3750" s="218" t="s">
        <v>93</v>
      </c>
      <c r="R3750" s="90" t="s">
        <v>94</v>
      </c>
      <c r="S3750" s="90" t="s">
        <v>79</v>
      </c>
      <c r="T3750" s="96" t="s">
        <v>79</v>
      </c>
      <c r="U3750" s="90"/>
    </row>
    <row r="3751" spans="1:21" ht="28.5" x14ac:dyDescent="0.25">
      <c r="A3751" s="124">
        <v>3746</v>
      </c>
      <c r="B3751" s="125" t="s">
        <v>9038</v>
      </c>
      <c r="C3751" s="125" t="s">
        <v>8006</v>
      </c>
      <c r="D3751" s="123">
        <v>46160</v>
      </c>
      <c r="E3751" s="90" t="s">
        <v>90</v>
      </c>
      <c r="F3751" s="143" t="s">
        <v>135</v>
      </c>
      <c r="G3751" s="90" t="s">
        <v>91</v>
      </c>
      <c r="H3751" s="90" t="s">
        <v>92</v>
      </c>
      <c r="I3751" s="297" t="s">
        <v>9057</v>
      </c>
      <c r="J3751" s="95" t="s">
        <v>18</v>
      </c>
      <c r="K3751" s="248">
        <v>5</v>
      </c>
      <c r="L3751" s="95" t="s">
        <v>1075</v>
      </c>
      <c r="M3751" s="91" t="s">
        <v>9068</v>
      </c>
      <c r="N3751" s="91" t="s">
        <v>9069</v>
      </c>
      <c r="O3751" s="247" t="s">
        <v>65</v>
      </c>
      <c r="P3751" s="247" t="s">
        <v>136</v>
      </c>
      <c r="Q3751" s="218" t="s">
        <v>93</v>
      </c>
      <c r="R3751" s="90" t="s">
        <v>94</v>
      </c>
      <c r="S3751" s="90" t="s">
        <v>79</v>
      </c>
      <c r="T3751" s="96" t="s">
        <v>79</v>
      </c>
      <c r="U3751" s="90"/>
    </row>
    <row r="3752" spans="1:21" ht="28.5" x14ac:dyDescent="0.25">
      <c r="A3752" s="124">
        <v>3747</v>
      </c>
      <c r="B3752" s="125" t="s">
        <v>9038</v>
      </c>
      <c r="C3752" s="125" t="s">
        <v>8006</v>
      </c>
      <c r="D3752" s="123">
        <v>46160</v>
      </c>
      <c r="E3752" s="90" t="s">
        <v>90</v>
      </c>
      <c r="F3752" s="143" t="s">
        <v>135</v>
      </c>
      <c r="G3752" s="90" t="s">
        <v>95</v>
      </c>
      <c r="H3752" s="90" t="s">
        <v>96</v>
      </c>
      <c r="I3752" s="297" t="s">
        <v>4749</v>
      </c>
      <c r="J3752" s="95" t="s">
        <v>18</v>
      </c>
      <c r="K3752" s="248" t="s">
        <v>139</v>
      </c>
      <c r="L3752" s="95" t="s">
        <v>645</v>
      </c>
      <c r="M3752" s="91" t="s">
        <v>9070</v>
      </c>
      <c r="N3752" s="91" t="s">
        <v>9071</v>
      </c>
      <c r="O3752" s="247" t="s">
        <v>66</v>
      </c>
      <c r="P3752" s="247" t="s">
        <v>131</v>
      </c>
      <c r="Q3752" s="218" t="s">
        <v>93</v>
      </c>
      <c r="R3752" s="90" t="s">
        <v>94</v>
      </c>
      <c r="S3752" s="90" t="s">
        <v>79</v>
      </c>
      <c r="T3752" s="96" t="s">
        <v>79</v>
      </c>
      <c r="U3752" s="90"/>
    </row>
    <row r="3753" spans="1:21" ht="38.25" x14ac:dyDescent="0.25">
      <c r="A3753" s="124">
        <v>3748</v>
      </c>
      <c r="B3753" s="125" t="s">
        <v>9038</v>
      </c>
      <c r="C3753" s="125" t="s">
        <v>8006</v>
      </c>
      <c r="D3753" s="123">
        <v>46160</v>
      </c>
      <c r="E3753" s="90" t="s">
        <v>90</v>
      </c>
      <c r="F3753" s="143" t="s">
        <v>135</v>
      </c>
      <c r="G3753" s="90" t="s">
        <v>95</v>
      </c>
      <c r="H3753" s="90" t="s">
        <v>96</v>
      </c>
      <c r="I3753" s="297" t="s">
        <v>4749</v>
      </c>
      <c r="J3753" s="95" t="s">
        <v>18</v>
      </c>
      <c r="K3753" s="248" t="s">
        <v>139</v>
      </c>
      <c r="L3753" s="95" t="s">
        <v>323</v>
      </c>
      <c r="M3753" s="91" t="s">
        <v>9072</v>
      </c>
      <c r="N3753" s="91" t="s">
        <v>9073</v>
      </c>
      <c r="O3753" s="247" t="s">
        <v>49</v>
      </c>
      <c r="P3753" s="247" t="s">
        <v>130</v>
      </c>
      <c r="Q3753" s="218" t="s">
        <v>99</v>
      </c>
      <c r="R3753" s="90" t="s">
        <v>94</v>
      </c>
      <c r="S3753" s="90" t="s">
        <v>79</v>
      </c>
      <c r="T3753" s="96" t="s">
        <v>79</v>
      </c>
      <c r="U3753" s="90"/>
    </row>
    <row r="3754" spans="1:21" ht="28.5" x14ac:dyDescent="0.25">
      <c r="A3754" s="124">
        <v>3749</v>
      </c>
      <c r="B3754" s="125" t="s">
        <v>9038</v>
      </c>
      <c r="C3754" s="125" t="s">
        <v>8006</v>
      </c>
      <c r="D3754" s="123">
        <v>46160</v>
      </c>
      <c r="E3754" s="90" t="s">
        <v>90</v>
      </c>
      <c r="F3754" s="143" t="s">
        <v>135</v>
      </c>
      <c r="G3754" s="90" t="s">
        <v>95</v>
      </c>
      <c r="H3754" s="90" t="s">
        <v>96</v>
      </c>
      <c r="I3754" s="297" t="s">
        <v>4749</v>
      </c>
      <c r="J3754" s="95" t="s">
        <v>18</v>
      </c>
      <c r="K3754" s="248" t="s">
        <v>139</v>
      </c>
      <c r="L3754" s="95" t="s">
        <v>9074</v>
      </c>
      <c r="M3754" s="91" t="s">
        <v>9075</v>
      </c>
      <c r="N3754" s="91" t="s">
        <v>9076</v>
      </c>
      <c r="O3754" s="247" t="s">
        <v>41</v>
      </c>
      <c r="P3754" s="247" t="s">
        <v>129</v>
      </c>
      <c r="Q3754" s="218" t="s">
        <v>99</v>
      </c>
      <c r="R3754" s="90" t="s">
        <v>94</v>
      </c>
      <c r="S3754" s="90" t="s">
        <v>79</v>
      </c>
      <c r="T3754" s="96" t="s">
        <v>79</v>
      </c>
      <c r="U3754" s="90"/>
    </row>
    <row r="3755" spans="1:21" ht="28.5" x14ac:dyDescent="0.25">
      <c r="A3755" s="124">
        <v>3750</v>
      </c>
      <c r="B3755" s="125" t="s">
        <v>9038</v>
      </c>
      <c r="C3755" s="125" t="s">
        <v>8006</v>
      </c>
      <c r="D3755" s="123">
        <v>46160</v>
      </c>
      <c r="E3755" s="90" t="s">
        <v>90</v>
      </c>
      <c r="F3755" s="143" t="s">
        <v>135</v>
      </c>
      <c r="G3755" s="90" t="s">
        <v>91</v>
      </c>
      <c r="H3755" s="90" t="s">
        <v>92</v>
      </c>
      <c r="I3755" s="297" t="s">
        <v>133</v>
      </c>
      <c r="J3755" s="95" t="s">
        <v>18</v>
      </c>
      <c r="K3755" s="248" t="s">
        <v>139</v>
      </c>
      <c r="L3755" s="95" t="s">
        <v>6014</v>
      </c>
      <c r="M3755" s="91" t="s">
        <v>9078</v>
      </c>
      <c r="N3755" s="91" t="s">
        <v>9079</v>
      </c>
      <c r="O3755" s="247" t="s">
        <v>41</v>
      </c>
      <c r="P3755" s="247" t="s">
        <v>129</v>
      </c>
      <c r="Q3755" s="218" t="s">
        <v>93</v>
      </c>
      <c r="R3755" s="90" t="s">
        <v>94</v>
      </c>
      <c r="S3755" s="90" t="s">
        <v>78</v>
      </c>
      <c r="T3755" s="96" t="s">
        <v>79</v>
      </c>
      <c r="U3755" s="90"/>
    </row>
    <row r="3756" spans="1:21" ht="28.5" x14ac:dyDescent="0.25">
      <c r="A3756" s="124">
        <v>3751</v>
      </c>
      <c r="B3756" s="125" t="s">
        <v>9038</v>
      </c>
      <c r="C3756" s="125" t="s">
        <v>8006</v>
      </c>
      <c r="D3756" s="123">
        <v>46160</v>
      </c>
      <c r="E3756" s="90" t="s">
        <v>90</v>
      </c>
      <c r="F3756" s="143" t="s">
        <v>135</v>
      </c>
      <c r="G3756" s="90" t="s">
        <v>91</v>
      </c>
      <c r="H3756" s="90" t="s">
        <v>92</v>
      </c>
      <c r="I3756" s="297" t="s">
        <v>133</v>
      </c>
      <c r="J3756" s="95" t="s">
        <v>18</v>
      </c>
      <c r="K3756" s="248" t="s">
        <v>139</v>
      </c>
      <c r="L3756" s="95" t="s">
        <v>9080</v>
      </c>
      <c r="M3756" s="91" t="s">
        <v>9081</v>
      </c>
      <c r="N3756" s="91" t="s">
        <v>9082</v>
      </c>
      <c r="O3756" s="247" t="s">
        <v>42</v>
      </c>
      <c r="P3756" s="247" t="s">
        <v>42</v>
      </c>
      <c r="Q3756" s="218" t="s">
        <v>99</v>
      </c>
      <c r="R3756" s="90" t="s">
        <v>94</v>
      </c>
      <c r="S3756" s="90" t="s">
        <v>78</v>
      </c>
      <c r="T3756" s="96" t="s">
        <v>79</v>
      </c>
      <c r="U3756" s="90"/>
    </row>
    <row r="3757" spans="1:21" ht="28.5" x14ac:dyDescent="0.25">
      <c r="A3757" s="124">
        <v>3752</v>
      </c>
      <c r="B3757" s="125" t="s">
        <v>9038</v>
      </c>
      <c r="C3757" s="125" t="s">
        <v>8006</v>
      </c>
      <c r="D3757" s="123">
        <v>46160</v>
      </c>
      <c r="E3757" s="90" t="s">
        <v>90</v>
      </c>
      <c r="F3757" s="143" t="s">
        <v>100</v>
      </c>
      <c r="G3757" s="90" t="s">
        <v>91</v>
      </c>
      <c r="H3757" s="90" t="s">
        <v>92</v>
      </c>
      <c r="I3757" s="297" t="s">
        <v>133</v>
      </c>
      <c r="J3757" s="95" t="s">
        <v>18</v>
      </c>
      <c r="K3757" s="248" t="s">
        <v>139</v>
      </c>
      <c r="L3757" s="95" t="s">
        <v>9084</v>
      </c>
      <c r="M3757" s="91" t="s">
        <v>9083</v>
      </c>
      <c r="N3757" s="91" t="s">
        <v>9085</v>
      </c>
      <c r="O3757" s="247" t="s">
        <v>73</v>
      </c>
      <c r="P3757" s="247" t="s">
        <v>124</v>
      </c>
      <c r="Q3757" s="218" t="s">
        <v>99</v>
      </c>
      <c r="R3757" s="90" t="s">
        <v>94</v>
      </c>
      <c r="S3757" s="90" t="s">
        <v>78</v>
      </c>
      <c r="T3757" s="96" t="s">
        <v>79</v>
      </c>
      <c r="U3757" s="90"/>
    </row>
    <row r="3758" spans="1:21" ht="28.5" x14ac:dyDescent="0.25">
      <c r="A3758" s="124">
        <v>3753</v>
      </c>
      <c r="B3758" s="125" t="s">
        <v>9038</v>
      </c>
      <c r="C3758" s="125" t="s">
        <v>8006</v>
      </c>
      <c r="D3758" s="123">
        <v>46160</v>
      </c>
      <c r="E3758" s="90" t="s">
        <v>90</v>
      </c>
      <c r="F3758" s="143" t="s">
        <v>135</v>
      </c>
      <c r="G3758" s="90" t="s">
        <v>91</v>
      </c>
      <c r="H3758" s="90" t="s">
        <v>92</v>
      </c>
      <c r="I3758" s="297" t="s">
        <v>133</v>
      </c>
      <c r="J3758" s="95" t="s">
        <v>18</v>
      </c>
      <c r="K3758" s="248" t="s">
        <v>139</v>
      </c>
      <c r="L3758" s="95" t="s">
        <v>9084</v>
      </c>
      <c r="M3758" s="91" t="s">
        <v>9087</v>
      </c>
      <c r="N3758" s="91" t="s">
        <v>9086</v>
      </c>
      <c r="O3758" s="247" t="s">
        <v>41</v>
      </c>
      <c r="P3758" s="247" t="s">
        <v>129</v>
      </c>
      <c r="Q3758" s="218" t="s">
        <v>99</v>
      </c>
      <c r="R3758" s="90" t="s">
        <v>94</v>
      </c>
      <c r="S3758" s="90" t="s">
        <v>78</v>
      </c>
      <c r="T3758" s="96" t="s">
        <v>79</v>
      </c>
      <c r="U3758" s="90"/>
    </row>
    <row r="3759" spans="1:21" ht="28.5" x14ac:dyDescent="0.25">
      <c r="A3759" s="124">
        <v>3754</v>
      </c>
      <c r="B3759" s="125" t="s">
        <v>9038</v>
      </c>
      <c r="C3759" s="125" t="s">
        <v>8006</v>
      </c>
      <c r="D3759" s="123">
        <v>46160</v>
      </c>
      <c r="E3759" s="90" t="s">
        <v>90</v>
      </c>
      <c r="F3759" s="143" t="s">
        <v>135</v>
      </c>
      <c r="G3759" s="90" t="s">
        <v>91</v>
      </c>
      <c r="H3759" s="90" t="s">
        <v>92</v>
      </c>
      <c r="I3759" s="297" t="s">
        <v>133</v>
      </c>
      <c r="J3759" s="95" t="s">
        <v>18</v>
      </c>
      <c r="K3759" s="248" t="s">
        <v>140</v>
      </c>
      <c r="L3759" s="95" t="s">
        <v>8946</v>
      </c>
      <c r="M3759" s="91" t="s">
        <v>9088</v>
      </c>
      <c r="N3759" s="91" t="s">
        <v>1257</v>
      </c>
      <c r="O3759" s="247" t="s">
        <v>3359</v>
      </c>
      <c r="P3759" s="247" t="s">
        <v>136</v>
      </c>
      <c r="Q3759" s="218" t="s">
        <v>93</v>
      </c>
      <c r="R3759" s="90" t="s">
        <v>94</v>
      </c>
      <c r="S3759" s="90" t="s">
        <v>78</v>
      </c>
      <c r="T3759" s="96" t="s">
        <v>79</v>
      </c>
      <c r="U3759" s="90"/>
    </row>
    <row r="3760" spans="1:21" ht="28.5" x14ac:dyDescent="0.25">
      <c r="A3760" s="124">
        <v>3755</v>
      </c>
      <c r="B3760" s="125" t="s">
        <v>9038</v>
      </c>
      <c r="C3760" s="125" t="s">
        <v>8006</v>
      </c>
      <c r="D3760" s="123">
        <v>46160</v>
      </c>
      <c r="E3760" s="90" t="s">
        <v>90</v>
      </c>
      <c r="F3760" s="143" t="s">
        <v>135</v>
      </c>
      <c r="G3760" s="90" t="s">
        <v>91</v>
      </c>
      <c r="H3760" s="90" t="s">
        <v>92</v>
      </c>
      <c r="I3760" s="297" t="s">
        <v>133</v>
      </c>
      <c r="J3760" s="95" t="s">
        <v>18</v>
      </c>
      <c r="K3760" s="248">
        <v>0</v>
      </c>
      <c r="L3760" s="95" t="s">
        <v>7315</v>
      </c>
      <c r="M3760" s="91" t="s">
        <v>9090</v>
      </c>
      <c r="N3760" s="91" t="s">
        <v>9089</v>
      </c>
      <c r="O3760" s="247" t="s">
        <v>41</v>
      </c>
      <c r="P3760" s="247" t="s">
        <v>129</v>
      </c>
      <c r="Q3760" s="218" t="s">
        <v>99</v>
      </c>
      <c r="R3760" s="90" t="s">
        <v>94</v>
      </c>
      <c r="S3760" s="90" t="s">
        <v>78</v>
      </c>
      <c r="T3760" s="96" t="s">
        <v>79</v>
      </c>
      <c r="U3760" s="90"/>
    </row>
    <row r="3761" spans="1:21" ht="28.5" x14ac:dyDescent="0.25">
      <c r="A3761" s="124">
        <v>3756</v>
      </c>
      <c r="B3761" s="125" t="s">
        <v>9038</v>
      </c>
      <c r="C3761" s="125" t="s">
        <v>8006</v>
      </c>
      <c r="D3761" s="123">
        <v>46161</v>
      </c>
      <c r="E3761" s="90" t="s">
        <v>90</v>
      </c>
      <c r="F3761" s="143" t="s">
        <v>135</v>
      </c>
      <c r="G3761" s="90" t="s">
        <v>95</v>
      </c>
      <c r="H3761" s="90" t="s">
        <v>96</v>
      </c>
      <c r="I3761" s="297" t="s">
        <v>578</v>
      </c>
      <c r="J3761" s="95" t="s">
        <v>18</v>
      </c>
      <c r="K3761" s="248">
        <v>3</v>
      </c>
      <c r="L3761" s="95" t="s">
        <v>4286</v>
      </c>
      <c r="M3761" s="91" t="s">
        <v>9091</v>
      </c>
      <c r="N3761" s="91" t="s">
        <v>9092</v>
      </c>
      <c r="O3761" s="247" t="s">
        <v>3355</v>
      </c>
      <c r="P3761" s="247" t="s">
        <v>125</v>
      </c>
      <c r="Q3761" s="218" t="s">
        <v>93</v>
      </c>
      <c r="R3761" s="90" t="s">
        <v>94</v>
      </c>
      <c r="S3761" s="90" t="s">
        <v>78</v>
      </c>
      <c r="T3761" s="96" t="s">
        <v>79</v>
      </c>
      <c r="U3761" s="90"/>
    </row>
    <row r="3762" spans="1:21" ht="71.25" x14ac:dyDescent="0.25">
      <c r="A3762" s="124">
        <v>3757</v>
      </c>
      <c r="B3762" s="125" t="s">
        <v>9038</v>
      </c>
      <c r="C3762" s="125" t="s">
        <v>8006</v>
      </c>
      <c r="D3762" s="123">
        <v>46161</v>
      </c>
      <c r="E3762" s="90" t="s">
        <v>90</v>
      </c>
      <c r="F3762" s="143" t="s">
        <v>100</v>
      </c>
      <c r="G3762" s="90" t="s">
        <v>95</v>
      </c>
      <c r="H3762" s="90" t="s">
        <v>96</v>
      </c>
      <c r="I3762" s="297" t="s">
        <v>578</v>
      </c>
      <c r="J3762" s="95" t="s">
        <v>18</v>
      </c>
      <c r="K3762" s="248">
        <v>3</v>
      </c>
      <c r="L3762" s="95" t="s">
        <v>9093</v>
      </c>
      <c r="M3762" s="91" t="s">
        <v>9094</v>
      </c>
      <c r="N3762" s="91" t="s">
        <v>9095</v>
      </c>
      <c r="O3762" s="247" t="s">
        <v>53</v>
      </c>
      <c r="P3762" s="247" t="s">
        <v>129</v>
      </c>
      <c r="Q3762" s="218" t="s">
        <v>99</v>
      </c>
      <c r="R3762" s="90" t="s">
        <v>94</v>
      </c>
      <c r="S3762" s="90" t="s">
        <v>78</v>
      </c>
      <c r="T3762" s="96" t="s">
        <v>79</v>
      </c>
      <c r="U3762" s="90"/>
    </row>
    <row r="3763" spans="1:21" ht="28.5" x14ac:dyDescent="0.25">
      <c r="A3763" s="124">
        <v>3758</v>
      </c>
      <c r="B3763" s="125" t="s">
        <v>9038</v>
      </c>
      <c r="C3763" s="125" t="s">
        <v>8006</v>
      </c>
      <c r="D3763" s="123">
        <v>46161</v>
      </c>
      <c r="E3763" s="90" t="s">
        <v>90</v>
      </c>
      <c r="F3763" s="143" t="s">
        <v>135</v>
      </c>
      <c r="G3763" s="90" t="s">
        <v>95</v>
      </c>
      <c r="H3763" s="90" t="s">
        <v>96</v>
      </c>
      <c r="I3763" s="297" t="s">
        <v>578</v>
      </c>
      <c r="J3763" s="95" t="s">
        <v>18</v>
      </c>
      <c r="K3763" s="248">
        <v>0</v>
      </c>
      <c r="L3763" s="95" t="s">
        <v>681</v>
      </c>
      <c r="M3763" s="91" t="s">
        <v>9096</v>
      </c>
      <c r="N3763" s="91" t="s">
        <v>9097</v>
      </c>
      <c r="O3763" s="247" t="s">
        <v>53</v>
      </c>
      <c r="P3763" s="247" t="s">
        <v>131</v>
      </c>
      <c r="Q3763" s="218" t="s">
        <v>99</v>
      </c>
      <c r="R3763" s="90" t="s">
        <v>94</v>
      </c>
      <c r="S3763" s="90" t="s">
        <v>78</v>
      </c>
      <c r="T3763" s="96" t="s">
        <v>79</v>
      </c>
      <c r="U3763" s="90"/>
    </row>
    <row r="3764" spans="1:21" ht="28.5" x14ac:dyDescent="0.25">
      <c r="A3764" s="124">
        <v>3759</v>
      </c>
      <c r="B3764" s="125" t="s">
        <v>9038</v>
      </c>
      <c r="C3764" s="125" t="s">
        <v>8006</v>
      </c>
      <c r="D3764" s="123">
        <v>46161</v>
      </c>
      <c r="E3764" s="90" t="s">
        <v>90</v>
      </c>
      <c r="F3764" s="143" t="s">
        <v>135</v>
      </c>
      <c r="G3764" s="90" t="s">
        <v>95</v>
      </c>
      <c r="H3764" s="90" t="s">
        <v>96</v>
      </c>
      <c r="I3764" s="297" t="s">
        <v>578</v>
      </c>
      <c r="J3764" s="95" t="s">
        <v>18</v>
      </c>
      <c r="K3764" s="248" t="s">
        <v>140</v>
      </c>
      <c r="L3764" s="95" t="s">
        <v>9098</v>
      </c>
      <c r="M3764" s="91" t="s">
        <v>9099</v>
      </c>
      <c r="N3764" s="91" t="s">
        <v>9328</v>
      </c>
      <c r="O3764" s="247" t="s">
        <v>73</v>
      </c>
      <c r="P3764" s="247" t="s">
        <v>124</v>
      </c>
      <c r="Q3764" s="218" t="s">
        <v>99</v>
      </c>
      <c r="R3764" s="90" t="s">
        <v>94</v>
      </c>
      <c r="S3764" s="90" t="s">
        <v>78</v>
      </c>
      <c r="T3764" s="96" t="s">
        <v>78</v>
      </c>
      <c r="U3764" s="90" t="s">
        <v>9329</v>
      </c>
    </row>
    <row r="3765" spans="1:21" ht="28.5" x14ac:dyDescent="0.25">
      <c r="A3765" s="124">
        <v>3760</v>
      </c>
      <c r="B3765" s="125" t="s">
        <v>9038</v>
      </c>
      <c r="C3765" s="125" t="s">
        <v>8006</v>
      </c>
      <c r="D3765" s="123">
        <v>46161</v>
      </c>
      <c r="E3765" s="90" t="s">
        <v>90</v>
      </c>
      <c r="F3765" s="143" t="s">
        <v>135</v>
      </c>
      <c r="G3765" s="90" t="s">
        <v>95</v>
      </c>
      <c r="H3765" s="90" t="s">
        <v>96</v>
      </c>
      <c r="I3765" s="297" t="s">
        <v>578</v>
      </c>
      <c r="J3765" s="95" t="s">
        <v>18</v>
      </c>
      <c r="K3765" s="248" t="s">
        <v>139</v>
      </c>
      <c r="L3765" s="95" t="s">
        <v>8655</v>
      </c>
      <c r="M3765" s="91" t="s">
        <v>9100</v>
      </c>
      <c r="N3765" s="91" t="s">
        <v>9101</v>
      </c>
      <c r="O3765" s="247" t="s">
        <v>49</v>
      </c>
      <c r="P3765" s="247" t="s">
        <v>131</v>
      </c>
      <c r="Q3765" s="218" t="s">
        <v>93</v>
      </c>
      <c r="R3765" s="90" t="s">
        <v>94</v>
      </c>
      <c r="S3765" s="90" t="s">
        <v>78</v>
      </c>
      <c r="T3765" s="96" t="s">
        <v>79</v>
      </c>
      <c r="U3765" s="90"/>
    </row>
    <row r="3766" spans="1:21" ht="28.5" x14ac:dyDescent="0.25">
      <c r="A3766" s="124">
        <v>3761</v>
      </c>
      <c r="B3766" s="125" t="s">
        <v>9038</v>
      </c>
      <c r="C3766" s="125" t="s">
        <v>8006</v>
      </c>
      <c r="D3766" s="123">
        <v>46161</v>
      </c>
      <c r="E3766" s="90" t="s">
        <v>90</v>
      </c>
      <c r="F3766" s="143" t="s">
        <v>135</v>
      </c>
      <c r="G3766" s="90" t="s">
        <v>95</v>
      </c>
      <c r="H3766" s="90" t="s">
        <v>96</v>
      </c>
      <c r="I3766" s="297" t="s">
        <v>578</v>
      </c>
      <c r="J3766" s="95" t="s">
        <v>18</v>
      </c>
      <c r="K3766" s="248">
        <v>3</v>
      </c>
      <c r="L3766" s="95" t="s">
        <v>4911</v>
      </c>
      <c r="M3766" s="91" t="s">
        <v>9102</v>
      </c>
      <c r="N3766" s="91" t="s">
        <v>9103</v>
      </c>
      <c r="O3766" s="247" t="s">
        <v>53</v>
      </c>
      <c r="P3766" s="247" t="s">
        <v>131</v>
      </c>
      <c r="Q3766" s="218" t="s">
        <v>93</v>
      </c>
      <c r="R3766" s="90" t="s">
        <v>94</v>
      </c>
      <c r="S3766" s="90" t="s">
        <v>78</v>
      </c>
      <c r="T3766" s="96" t="s">
        <v>79</v>
      </c>
      <c r="U3766" s="90"/>
    </row>
    <row r="3767" spans="1:21" ht="57" x14ac:dyDescent="0.25">
      <c r="A3767" s="124">
        <v>3762</v>
      </c>
      <c r="B3767" s="125" t="s">
        <v>9038</v>
      </c>
      <c r="C3767" s="125" t="s">
        <v>8006</v>
      </c>
      <c r="D3767" s="123">
        <v>46161</v>
      </c>
      <c r="E3767" s="90" t="s">
        <v>90</v>
      </c>
      <c r="F3767" s="143" t="s">
        <v>135</v>
      </c>
      <c r="G3767" s="90" t="s">
        <v>95</v>
      </c>
      <c r="H3767" s="90" t="s">
        <v>96</v>
      </c>
      <c r="I3767" s="297" t="s">
        <v>9104</v>
      </c>
      <c r="J3767" s="95" t="s">
        <v>31</v>
      </c>
      <c r="K3767" s="248">
        <v>1</v>
      </c>
      <c r="L3767" s="95" t="s">
        <v>5606</v>
      </c>
      <c r="M3767" s="91" t="s">
        <v>9105</v>
      </c>
      <c r="N3767" s="91" t="s">
        <v>9106</v>
      </c>
      <c r="O3767" s="247" t="s">
        <v>42</v>
      </c>
      <c r="P3767" s="247" t="s">
        <v>42</v>
      </c>
      <c r="Q3767" s="218" t="s">
        <v>99</v>
      </c>
      <c r="R3767" s="90" t="s">
        <v>94</v>
      </c>
      <c r="S3767" s="90" t="s">
        <v>954</v>
      </c>
      <c r="T3767" s="96" t="s">
        <v>79</v>
      </c>
      <c r="U3767" s="90"/>
    </row>
    <row r="3768" spans="1:21" ht="57" x14ac:dyDescent="0.25">
      <c r="A3768" s="124">
        <v>3763</v>
      </c>
      <c r="B3768" s="125" t="s">
        <v>9038</v>
      </c>
      <c r="C3768" s="125" t="s">
        <v>8006</v>
      </c>
      <c r="D3768" s="123">
        <v>46161</v>
      </c>
      <c r="E3768" s="90" t="s">
        <v>90</v>
      </c>
      <c r="F3768" s="143" t="s">
        <v>135</v>
      </c>
      <c r="G3768" s="90" t="s">
        <v>95</v>
      </c>
      <c r="H3768" s="90" t="s">
        <v>96</v>
      </c>
      <c r="I3768" s="297" t="s">
        <v>7766</v>
      </c>
      <c r="J3768" s="95" t="s">
        <v>9107</v>
      </c>
      <c r="K3768" s="248">
        <v>-4</v>
      </c>
      <c r="L3768" s="95" t="s">
        <v>1318</v>
      </c>
      <c r="M3768" s="91" t="s">
        <v>9108</v>
      </c>
      <c r="N3768" s="91" t="s">
        <v>9109</v>
      </c>
      <c r="O3768" s="247" t="s">
        <v>64</v>
      </c>
      <c r="P3768" s="247" t="s">
        <v>131</v>
      </c>
      <c r="Q3768" s="218" t="s">
        <v>93</v>
      </c>
      <c r="R3768" s="90" t="s">
        <v>94</v>
      </c>
      <c r="S3768" s="90" t="s">
        <v>954</v>
      </c>
      <c r="T3768" s="96" t="s">
        <v>79</v>
      </c>
      <c r="U3768" s="90"/>
    </row>
    <row r="3769" spans="1:21" ht="42.75" x14ac:dyDescent="0.25">
      <c r="A3769" s="124">
        <v>3764</v>
      </c>
      <c r="B3769" s="125" t="s">
        <v>9038</v>
      </c>
      <c r="C3769" s="125" t="s">
        <v>8006</v>
      </c>
      <c r="D3769" s="123">
        <v>46161</v>
      </c>
      <c r="E3769" s="90" t="s">
        <v>90</v>
      </c>
      <c r="F3769" s="143" t="s">
        <v>135</v>
      </c>
      <c r="G3769" s="90" t="s">
        <v>95</v>
      </c>
      <c r="H3769" s="90" t="s">
        <v>96</v>
      </c>
      <c r="I3769" s="297" t="s">
        <v>7766</v>
      </c>
      <c r="J3769" s="95" t="s">
        <v>9107</v>
      </c>
      <c r="K3769" s="248">
        <v>-4</v>
      </c>
      <c r="L3769" s="95" t="s">
        <v>1318</v>
      </c>
      <c r="M3769" s="91" t="s">
        <v>9110</v>
      </c>
      <c r="N3769" s="91" t="s">
        <v>9111</v>
      </c>
      <c r="O3769" s="247" t="s">
        <v>64</v>
      </c>
      <c r="P3769" s="247" t="s">
        <v>131</v>
      </c>
      <c r="Q3769" s="218" t="s">
        <v>93</v>
      </c>
      <c r="R3769" s="90" t="s">
        <v>94</v>
      </c>
      <c r="S3769" s="90" t="s">
        <v>954</v>
      </c>
      <c r="T3769" s="96" t="s">
        <v>79</v>
      </c>
      <c r="U3769" s="90"/>
    </row>
    <row r="3770" spans="1:21" ht="99.75" x14ac:dyDescent="0.25">
      <c r="A3770" s="124">
        <v>3765</v>
      </c>
      <c r="B3770" s="125" t="s">
        <v>9038</v>
      </c>
      <c r="C3770" s="125" t="s">
        <v>8006</v>
      </c>
      <c r="D3770" s="123">
        <v>46161</v>
      </c>
      <c r="E3770" s="90" t="s">
        <v>90</v>
      </c>
      <c r="F3770" s="143" t="s">
        <v>100</v>
      </c>
      <c r="G3770" s="90" t="s">
        <v>95</v>
      </c>
      <c r="H3770" s="90" t="s">
        <v>96</v>
      </c>
      <c r="I3770" s="297" t="s">
        <v>9112</v>
      </c>
      <c r="J3770" s="95" t="s">
        <v>31</v>
      </c>
      <c r="K3770" s="248">
        <v>-3</v>
      </c>
      <c r="L3770" s="95" t="s">
        <v>801</v>
      </c>
      <c r="M3770" s="91" t="s">
        <v>9113</v>
      </c>
      <c r="N3770" s="91" t="s">
        <v>9114</v>
      </c>
      <c r="O3770" s="247" t="s">
        <v>53</v>
      </c>
      <c r="P3770" s="247" t="s">
        <v>131</v>
      </c>
      <c r="Q3770" s="218" t="s">
        <v>99</v>
      </c>
      <c r="R3770" s="90" t="s">
        <v>94</v>
      </c>
      <c r="S3770" s="90" t="s">
        <v>954</v>
      </c>
      <c r="T3770" s="96" t="s">
        <v>78</v>
      </c>
      <c r="U3770" s="90"/>
    </row>
    <row r="3771" spans="1:21" ht="28.5" x14ac:dyDescent="0.25">
      <c r="A3771" s="124">
        <v>3766</v>
      </c>
      <c r="B3771" s="125" t="s">
        <v>9038</v>
      </c>
      <c r="C3771" s="125" t="s">
        <v>8006</v>
      </c>
      <c r="D3771" s="123">
        <v>46161</v>
      </c>
      <c r="E3771" s="90" t="s">
        <v>90</v>
      </c>
      <c r="F3771" s="143" t="s">
        <v>100</v>
      </c>
      <c r="G3771" s="90" t="s">
        <v>91</v>
      </c>
      <c r="H3771" s="90" t="s">
        <v>92</v>
      </c>
      <c r="I3771" s="297" t="s">
        <v>133</v>
      </c>
      <c r="J3771" s="95" t="s">
        <v>18</v>
      </c>
      <c r="K3771" s="266">
        <v>5</v>
      </c>
      <c r="L3771" s="95" t="s">
        <v>2581</v>
      </c>
      <c r="M3771" s="91" t="s">
        <v>9119</v>
      </c>
      <c r="N3771" s="91" t="s">
        <v>9120</v>
      </c>
      <c r="O3771" s="265" t="s">
        <v>41</v>
      </c>
      <c r="P3771" s="265" t="s">
        <v>129</v>
      </c>
      <c r="Q3771" s="218" t="s">
        <v>99</v>
      </c>
      <c r="R3771" s="90" t="s">
        <v>94</v>
      </c>
      <c r="S3771" s="90" t="s">
        <v>78</v>
      </c>
      <c r="T3771" s="96" t="s">
        <v>79</v>
      </c>
      <c r="U3771" s="90"/>
    </row>
    <row r="3772" spans="1:21" ht="28.5" x14ac:dyDescent="0.25">
      <c r="A3772" s="124">
        <v>3767</v>
      </c>
      <c r="B3772" s="125" t="s">
        <v>9038</v>
      </c>
      <c r="C3772" s="125" t="s">
        <v>8006</v>
      </c>
      <c r="D3772" s="123">
        <v>46161</v>
      </c>
      <c r="E3772" s="90" t="s">
        <v>90</v>
      </c>
      <c r="F3772" s="143" t="s">
        <v>100</v>
      </c>
      <c r="G3772" s="90" t="s">
        <v>91</v>
      </c>
      <c r="H3772" s="90" t="s">
        <v>92</v>
      </c>
      <c r="I3772" s="297" t="s">
        <v>133</v>
      </c>
      <c r="J3772" s="95" t="s">
        <v>18</v>
      </c>
      <c r="K3772" s="266">
        <v>5</v>
      </c>
      <c r="L3772" s="95" t="s">
        <v>1471</v>
      </c>
      <c r="M3772" s="91" t="s">
        <v>9119</v>
      </c>
      <c r="N3772" s="91" t="s">
        <v>9121</v>
      </c>
      <c r="O3772" s="265" t="s">
        <v>41</v>
      </c>
      <c r="P3772" s="265" t="s">
        <v>129</v>
      </c>
      <c r="Q3772" s="218" t="s">
        <v>93</v>
      </c>
      <c r="R3772" s="90" t="s">
        <v>94</v>
      </c>
      <c r="S3772" s="90" t="s">
        <v>78</v>
      </c>
      <c r="T3772" s="96" t="s">
        <v>79</v>
      </c>
      <c r="U3772" s="90"/>
    </row>
    <row r="3773" spans="1:21" ht="28.5" x14ac:dyDescent="0.25">
      <c r="A3773" s="124">
        <v>3768</v>
      </c>
      <c r="B3773" s="125" t="s">
        <v>9038</v>
      </c>
      <c r="C3773" s="125" t="s">
        <v>8006</v>
      </c>
      <c r="D3773" s="123">
        <v>46161</v>
      </c>
      <c r="E3773" s="90" t="s">
        <v>90</v>
      </c>
      <c r="F3773" s="143" t="s">
        <v>135</v>
      </c>
      <c r="G3773" s="90" t="s">
        <v>91</v>
      </c>
      <c r="H3773" s="90" t="s">
        <v>92</v>
      </c>
      <c r="I3773" s="297" t="s">
        <v>133</v>
      </c>
      <c r="J3773" s="95" t="s">
        <v>18</v>
      </c>
      <c r="K3773" s="266">
        <v>5</v>
      </c>
      <c r="L3773" s="95" t="s">
        <v>9117</v>
      </c>
      <c r="M3773" s="91" t="s">
        <v>7950</v>
      </c>
      <c r="N3773" s="91" t="s">
        <v>9118</v>
      </c>
      <c r="O3773" s="265" t="s">
        <v>3355</v>
      </c>
      <c r="P3773" s="265" t="s">
        <v>125</v>
      </c>
      <c r="Q3773" s="218" t="s">
        <v>93</v>
      </c>
      <c r="R3773" s="90" t="s">
        <v>94</v>
      </c>
      <c r="S3773" s="90" t="s">
        <v>78</v>
      </c>
      <c r="T3773" s="96" t="s">
        <v>79</v>
      </c>
      <c r="U3773" s="90"/>
    </row>
    <row r="3774" spans="1:21" ht="28.5" x14ac:dyDescent="0.25">
      <c r="A3774" s="124">
        <v>3769</v>
      </c>
      <c r="B3774" s="125" t="s">
        <v>9038</v>
      </c>
      <c r="C3774" s="125" t="s">
        <v>8006</v>
      </c>
      <c r="D3774" s="123">
        <v>46161</v>
      </c>
      <c r="E3774" s="90" t="s">
        <v>90</v>
      </c>
      <c r="F3774" s="143" t="s">
        <v>100</v>
      </c>
      <c r="G3774" s="90" t="s">
        <v>91</v>
      </c>
      <c r="H3774" s="90" t="s">
        <v>92</v>
      </c>
      <c r="I3774" s="297" t="s">
        <v>133</v>
      </c>
      <c r="J3774" s="95" t="s">
        <v>18</v>
      </c>
      <c r="K3774" s="266">
        <v>3</v>
      </c>
      <c r="L3774" s="95" t="s">
        <v>9116</v>
      </c>
      <c r="M3774" s="91" t="s">
        <v>9115</v>
      </c>
      <c r="N3774" s="91" t="s">
        <v>9262</v>
      </c>
      <c r="O3774" s="265" t="s">
        <v>41</v>
      </c>
      <c r="P3774" s="265" t="s">
        <v>129</v>
      </c>
      <c r="Q3774" s="218" t="s">
        <v>99</v>
      </c>
      <c r="R3774" s="90" t="s">
        <v>94</v>
      </c>
      <c r="S3774" s="90" t="s">
        <v>78</v>
      </c>
      <c r="T3774" s="96" t="s">
        <v>79</v>
      </c>
      <c r="U3774" s="90"/>
    </row>
    <row r="3775" spans="1:21" ht="42.75" x14ac:dyDescent="0.25">
      <c r="A3775" s="124">
        <v>3770</v>
      </c>
      <c r="B3775" s="125" t="s">
        <v>9038</v>
      </c>
      <c r="C3775" s="125" t="s">
        <v>8006</v>
      </c>
      <c r="D3775" s="123">
        <v>46161</v>
      </c>
      <c r="E3775" s="90" t="s">
        <v>90</v>
      </c>
      <c r="F3775" s="143" t="s">
        <v>100</v>
      </c>
      <c r="G3775" s="90" t="s">
        <v>91</v>
      </c>
      <c r="H3775" s="90" t="s">
        <v>92</v>
      </c>
      <c r="I3775" s="297" t="s">
        <v>430</v>
      </c>
      <c r="J3775" s="95" t="s">
        <v>30</v>
      </c>
      <c r="K3775" s="266" t="s">
        <v>121</v>
      </c>
      <c r="L3775" s="95" t="s">
        <v>652</v>
      </c>
      <c r="M3775" s="91" t="s">
        <v>9147</v>
      </c>
      <c r="N3775" s="91" t="s">
        <v>9148</v>
      </c>
      <c r="O3775" s="265" t="s">
        <v>71</v>
      </c>
      <c r="P3775" s="265" t="s">
        <v>136</v>
      </c>
      <c r="Q3775" s="218" t="s">
        <v>99</v>
      </c>
      <c r="R3775" s="90" t="s">
        <v>94</v>
      </c>
      <c r="S3775" s="90" t="s">
        <v>79</v>
      </c>
      <c r="T3775" s="96" t="s">
        <v>79</v>
      </c>
      <c r="U3775" s="90"/>
    </row>
    <row r="3776" spans="1:21" ht="36" x14ac:dyDescent="0.25">
      <c r="A3776" s="124">
        <v>3771</v>
      </c>
      <c r="B3776" s="125" t="s">
        <v>9038</v>
      </c>
      <c r="C3776" s="125" t="s">
        <v>8006</v>
      </c>
      <c r="D3776" s="123">
        <v>46161</v>
      </c>
      <c r="E3776" s="90" t="s">
        <v>90</v>
      </c>
      <c r="F3776" s="143" t="s">
        <v>100</v>
      </c>
      <c r="G3776" s="90" t="s">
        <v>91</v>
      </c>
      <c r="H3776" s="90" t="s">
        <v>92</v>
      </c>
      <c r="I3776" s="297" t="s">
        <v>430</v>
      </c>
      <c r="J3776" s="95" t="s">
        <v>30</v>
      </c>
      <c r="K3776" s="266" t="s">
        <v>121</v>
      </c>
      <c r="L3776" s="95" t="s">
        <v>9149</v>
      </c>
      <c r="M3776" s="91" t="s">
        <v>9150</v>
      </c>
      <c r="N3776" s="91" t="s">
        <v>9151</v>
      </c>
      <c r="O3776" s="265" t="s">
        <v>3358</v>
      </c>
      <c r="P3776" s="265" t="s">
        <v>131</v>
      </c>
      <c r="Q3776" s="218" t="s">
        <v>93</v>
      </c>
      <c r="R3776" s="90" t="s">
        <v>94</v>
      </c>
      <c r="S3776" s="90" t="s">
        <v>79</v>
      </c>
      <c r="T3776" s="96" t="s">
        <v>79</v>
      </c>
      <c r="U3776" s="90"/>
    </row>
    <row r="3777" spans="1:21" ht="42.75" x14ac:dyDescent="0.25">
      <c r="A3777" s="124">
        <v>3772</v>
      </c>
      <c r="B3777" s="125" t="s">
        <v>9038</v>
      </c>
      <c r="C3777" s="125" t="s">
        <v>8006</v>
      </c>
      <c r="D3777" s="123">
        <v>46161</v>
      </c>
      <c r="E3777" s="90" t="s">
        <v>90</v>
      </c>
      <c r="F3777" s="143" t="s">
        <v>100</v>
      </c>
      <c r="G3777" s="90" t="s">
        <v>91</v>
      </c>
      <c r="H3777" s="90" t="s">
        <v>92</v>
      </c>
      <c r="I3777" s="297" t="s">
        <v>430</v>
      </c>
      <c r="J3777" s="95" t="s">
        <v>30</v>
      </c>
      <c r="K3777" s="266" t="s">
        <v>121</v>
      </c>
      <c r="L3777" s="95" t="s">
        <v>9152</v>
      </c>
      <c r="M3777" s="91" t="s">
        <v>9153</v>
      </c>
      <c r="N3777" s="91" t="s">
        <v>9154</v>
      </c>
      <c r="O3777" s="265" t="s">
        <v>3359</v>
      </c>
      <c r="P3777" s="265" t="s">
        <v>131</v>
      </c>
      <c r="Q3777" s="218" t="s">
        <v>93</v>
      </c>
      <c r="R3777" s="90" t="s">
        <v>94</v>
      </c>
      <c r="S3777" s="90" t="s">
        <v>79</v>
      </c>
      <c r="T3777" s="96" t="s">
        <v>79</v>
      </c>
      <c r="U3777" s="90"/>
    </row>
    <row r="3778" spans="1:21" ht="36" x14ac:dyDescent="0.25">
      <c r="A3778" s="124">
        <v>3773</v>
      </c>
      <c r="B3778" s="125" t="s">
        <v>9038</v>
      </c>
      <c r="C3778" s="125" t="s">
        <v>8006</v>
      </c>
      <c r="D3778" s="123">
        <v>46161</v>
      </c>
      <c r="E3778" s="90" t="s">
        <v>90</v>
      </c>
      <c r="F3778" s="143" t="s">
        <v>100</v>
      </c>
      <c r="G3778" s="90" t="s">
        <v>91</v>
      </c>
      <c r="H3778" s="90" t="s">
        <v>92</v>
      </c>
      <c r="I3778" s="297" t="s">
        <v>430</v>
      </c>
      <c r="J3778" s="95" t="s">
        <v>30</v>
      </c>
      <c r="K3778" s="266" t="s">
        <v>121</v>
      </c>
      <c r="L3778" s="95" t="s">
        <v>4823</v>
      </c>
      <c r="M3778" s="91" t="s">
        <v>9155</v>
      </c>
      <c r="N3778" s="91" t="s">
        <v>9156</v>
      </c>
      <c r="O3778" s="265" t="s">
        <v>51</v>
      </c>
      <c r="P3778" s="265" t="s">
        <v>131</v>
      </c>
      <c r="Q3778" s="218" t="s">
        <v>93</v>
      </c>
      <c r="R3778" s="90" t="s">
        <v>94</v>
      </c>
      <c r="S3778" s="90" t="s">
        <v>79</v>
      </c>
      <c r="T3778" s="96" t="s">
        <v>79</v>
      </c>
      <c r="U3778" s="90"/>
    </row>
    <row r="3779" spans="1:21" ht="36" x14ac:dyDescent="0.25">
      <c r="A3779" s="124">
        <v>3774</v>
      </c>
      <c r="B3779" s="125" t="s">
        <v>9038</v>
      </c>
      <c r="C3779" s="125" t="s">
        <v>8006</v>
      </c>
      <c r="D3779" s="123">
        <v>46161</v>
      </c>
      <c r="E3779" s="90" t="s">
        <v>90</v>
      </c>
      <c r="F3779" s="143" t="s">
        <v>100</v>
      </c>
      <c r="G3779" s="90" t="s">
        <v>91</v>
      </c>
      <c r="H3779" s="90" t="s">
        <v>92</v>
      </c>
      <c r="I3779" s="297" t="s">
        <v>430</v>
      </c>
      <c r="J3779" s="95" t="s">
        <v>30</v>
      </c>
      <c r="K3779" s="266" t="s">
        <v>121</v>
      </c>
      <c r="L3779" s="95" t="s">
        <v>367</v>
      </c>
      <c r="M3779" s="91" t="s">
        <v>9157</v>
      </c>
      <c r="N3779" s="91" t="s">
        <v>9158</v>
      </c>
      <c r="O3779" s="265" t="s">
        <v>41</v>
      </c>
      <c r="P3779" s="265" t="s">
        <v>129</v>
      </c>
      <c r="Q3779" s="218" t="s">
        <v>99</v>
      </c>
      <c r="R3779" s="90" t="s">
        <v>94</v>
      </c>
      <c r="S3779" s="90" t="s">
        <v>79</v>
      </c>
      <c r="T3779" s="96" t="s">
        <v>79</v>
      </c>
      <c r="U3779" s="90"/>
    </row>
    <row r="3780" spans="1:21" ht="36" x14ac:dyDescent="0.25">
      <c r="A3780" s="124">
        <v>3775</v>
      </c>
      <c r="B3780" s="125" t="s">
        <v>9038</v>
      </c>
      <c r="C3780" s="125" t="s">
        <v>8006</v>
      </c>
      <c r="D3780" s="123">
        <v>46161</v>
      </c>
      <c r="E3780" s="90" t="s">
        <v>90</v>
      </c>
      <c r="F3780" s="143" t="s">
        <v>100</v>
      </c>
      <c r="G3780" s="90" t="s">
        <v>91</v>
      </c>
      <c r="H3780" s="90" t="s">
        <v>96</v>
      </c>
      <c r="I3780" s="297" t="s">
        <v>908</v>
      </c>
      <c r="J3780" s="95" t="s">
        <v>30</v>
      </c>
      <c r="K3780" s="266" t="s">
        <v>139</v>
      </c>
      <c r="L3780" s="95" t="s">
        <v>9159</v>
      </c>
      <c r="M3780" s="91" t="s">
        <v>9160</v>
      </c>
      <c r="N3780" s="91" t="s">
        <v>9161</v>
      </c>
      <c r="O3780" s="265" t="s">
        <v>3358</v>
      </c>
      <c r="P3780" s="265" t="s">
        <v>131</v>
      </c>
      <c r="Q3780" s="218" t="s">
        <v>93</v>
      </c>
      <c r="R3780" s="90" t="s">
        <v>94</v>
      </c>
      <c r="S3780" s="90" t="s">
        <v>79</v>
      </c>
      <c r="T3780" s="96" t="s">
        <v>79</v>
      </c>
      <c r="U3780" s="90"/>
    </row>
    <row r="3781" spans="1:21" ht="28.5" x14ac:dyDescent="0.25">
      <c r="A3781" s="124">
        <v>3776</v>
      </c>
      <c r="B3781" s="125" t="s">
        <v>9038</v>
      </c>
      <c r="C3781" s="125" t="s">
        <v>8006</v>
      </c>
      <c r="D3781" s="123">
        <v>46161</v>
      </c>
      <c r="E3781" s="90" t="s">
        <v>90</v>
      </c>
      <c r="F3781" s="143" t="s">
        <v>100</v>
      </c>
      <c r="G3781" s="90" t="s">
        <v>91</v>
      </c>
      <c r="H3781" s="90" t="s">
        <v>92</v>
      </c>
      <c r="I3781" s="297" t="s">
        <v>393</v>
      </c>
      <c r="J3781" s="95" t="s">
        <v>30</v>
      </c>
      <c r="K3781" s="266" t="s">
        <v>139</v>
      </c>
      <c r="L3781" s="95" t="s">
        <v>9162</v>
      </c>
      <c r="M3781" s="91" t="s">
        <v>9163</v>
      </c>
      <c r="N3781" s="91" t="s">
        <v>9164</v>
      </c>
      <c r="O3781" s="265" t="s">
        <v>3358</v>
      </c>
      <c r="P3781" s="265" t="s">
        <v>131</v>
      </c>
      <c r="Q3781" s="218" t="s">
        <v>93</v>
      </c>
      <c r="R3781" s="90" t="s">
        <v>94</v>
      </c>
      <c r="S3781" s="90" t="s">
        <v>79</v>
      </c>
      <c r="T3781" s="96" t="s">
        <v>79</v>
      </c>
      <c r="U3781" s="90"/>
    </row>
    <row r="3782" spans="1:21" ht="28.5" x14ac:dyDescent="0.25">
      <c r="A3782" s="124">
        <v>3777</v>
      </c>
      <c r="B3782" s="125" t="s">
        <v>9038</v>
      </c>
      <c r="C3782" s="125" t="s">
        <v>8006</v>
      </c>
      <c r="D3782" s="123">
        <v>46161</v>
      </c>
      <c r="E3782" s="90" t="s">
        <v>90</v>
      </c>
      <c r="F3782" s="143" t="s">
        <v>100</v>
      </c>
      <c r="G3782" s="90" t="s">
        <v>91</v>
      </c>
      <c r="H3782" s="90" t="s">
        <v>92</v>
      </c>
      <c r="I3782" s="297" t="s">
        <v>393</v>
      </c>
      <c r="J3782" s="95" t="s">
        <v>30</v>
      </c>
      <c r="K3782" s="266" t="s">
        <v>120</v>
      </c>
      <c r="L3782" s="95" t="s">
        <v>1044</v>
      </c>
      <c r="M3782" s="91" t="s">
        <v>9165</v>
      </c>
      <c r="N3782" s="91" t="s">
        <v>9166</v>
      </c>
      <c r="O3782" s="265" t="s">
        <v>41</v>
      </c>
      <c r="P3782" s="265" t="s">
        <v>129</v>
      </c>
      <c r="Q3782" s="218" t="s">
        <v>99</v>
      </c>
      <c r="R3782" s="90" t="s">
        <v>94</v>
      </c>
      <c r="S3782" s="90" t="s">
        <v>79</v>
      </c>
      <c r="T3782" s="96" t="s">
        <v>79</v>
      </c>
      <c r="U3782" s="90"/>
    </row>
    <row r="3783" spans="1:21" ht="28.5" x14ac:dyDescent="0.25">
      <c r="A3783" s="124">
        <v>3778</v>
      </c>
      <c r="B3783" s="125" t="s">
        <v>9038</v>
      </c>
      <c r="C3783" s="125" t="s">
        <v>8006</v>
      </c>
      <c r="D3783" s="123">
        <v>46161</v>
      </c>
      <c r="E3783" s="90" t="s">
        <v>90</v>
      </c>
      <c r="F3783" s="143" t="s">
        <v>100</v>
      </c>
      <c r="G3783" s="90" t="s">
        <v>91</v>
      </c>
      <c r="H3783" s="90" t="s">
        <v>92</v>
      </c>
      <c r="I3783" s="297" t="s">
        <v>393</v>
      </c>
      <c r="J3783" s="95" t="s">
        <v>30</v>
      </c>
      <c r="K3783" s="266" t="s">
        <v>120</v>
      </c>
      <c r="L3783" s="95" t="s">
        <v>747</v>
      </c>
      <c r="M3783" s="91" t="s">
        <v>9167</v>
      </c>
      <c r="N3783" s="91" t="s">
        <v>9168</v>
      </c>
      <c r="O3783" s="265" t="s">
        <v>45</v>
      </c>
      <c r="P3783" s="265" t="s">
        <v>45</v>
      </c>
      <c r="Q3783" s="218" t="s">
        <v>99</v>
      </c>
      <c r="R3783" s="90" t="s">
        <v>94</v>
      </c>
      <c r="S3783" s="90" t="s">
        <v>79</v>
      </c>
      <c r="T3783" s="96" t="s">
        <v>79</v>
      </c>
      <c r="U3783" s="90"/>
    </row>
    <row r="3784" spans="1:21" ht="38.25" x14ac:dyDescent="0.25">
      <c r="A3784" s="124">
        <v>3779</v>
      </c>
      <c r="B3784" s="125" t="s">
        <v>9038</v>
      </c>
      <c r="C3784" s="125" t="s">
        <v>8006</v>
      </c>
      <c r="D3784" s="123">
        <v>46161</v>
      </c>
      <c r="E3784" s="90" t="s">
        <v>90</v>
      </c>
      <c r="F3784" s="143" t="s">
        <v>100</v>
      </c>
      <c r="G3784" s="90" t="s">
        <v>91</v>
      </c>
      <c r="H3784" s="90" t="s">
        <v>92</v>
      </c>
      <c r="I3784" s="297" t="s">
        <v>393</v>
      </c>
      <c r="J3784" s="95" t="s">
        <v>30</v>
      </c>
      <c r="K3784" s="266" t="s">
        <v>120</v>
      </c>
      <c r="L3784" s="95" t="s">
        <v>394</v>
      </c>
      <c r="M3784" s="91" t="s">
        <v>9169</v>
      </c>
      <c r="N3784" s="91" t="s">
        <v>9170</v>
      </c>
      <c r="O3784" s="265" t="s">
        <v>3358</v>
      </c>
      <c r="P3784" s="265" t="s">
        <v>130</v>
      </c>
      <c r="Q3784" s="218" t="s">
        <v>93</v>
      </c>
      <c r="R3784" s="90" t="s">
        <v>94</v>
      </c>
      <c r="S3784" s="90" t="s">
        <v>79</v>
      </c>
      <c r="T3784" s="96" t="s">
        <v>79</v>
      </c>
      <c r="U3784" s="90"/>
    </row>
    <row r="3785" spans="1:21" ht="36" x14ac:dyDescent="0.25">
      <c r="A3785" s="124">
        <v>3780</v>
      </c>
      <c r="B3785" s="125" t="s">
        <v>9038</v>
      </c>
      <c r="C3785" s="125" t="s">
        <v>8006</v>
      </c>
      <c r="D3785" s="123">
        <v>46161</v>
      </c>
      <c r="E3785" s="90" t="s">
        <v>90</v>
      </c>
      <c r="F3785" s="143" t="s">
        <v>135</v>
      </c>
      <c r="G3785" s="90" t="s">
        <v>91</v>
      </c>
      <c r="H3785" s="90" t="s">
        <v>92</v>
      </c>
      <c r="I3785" s="297" t="s">
        <v>254</v>
      </c>
      <c r="J3785" s="95" t="s">
        <v>30</v>
      </c>
      <c r="K3785" s="266">
        <v>1</v>
      </c>
      <c r="L3785" s="95" t="s">
        <v>9171</v>
      </c>
      <c r="M3785" s="91" t="s">
        <v>9172</v>
      </c>
      <c r="N3785" s="91" t="s">
        <v>9173</v>
      </c>
      <c r="O3785" s="265" t="s">
        <v>3356</v>
      </c>
      <c r="P3785" s="265" t="s">
        <v>131</v>
      </c>
      <c r="Q3785" s="218" t="s">
        <v>93</v>
      </c>
      <c r="R3785" s="90" t="s">
        <v>94</v>
      </c>
      <c r="S3785" s="90" t="s">
        <v>79</v>
      </c>
      <c r="T3785" s="96" t="s">
        <v>79</v>
      </c>
      <c r="U3785" s="90"/>
    </row>
    <row r="3786" spans="1:21" ht="36" x14ac:dyDescent="0.25">
      <c r="A3786" s="124">
        <v>3781</v>
      </c>
      <c r="B3786" s="125" t="s">
        <v>9038</v>
      </c>
      <c r="C3786" s="125" t="s">
        <v>8006</v>
      </c>
      <c r="D3786" s="123">
        <v>46161</v>
      </c>
      <c r="E3786" s="90" t="s">
        <v>90</v>
      </c>
      <c r="F3786" s="143" t="s">
        <v>135</v>
      </c>
      <c r="G3786" s="90" t="s">
        <v>91</v>
      </c>
      <c r="H3786" s="90" t="s">
        <v>92</v>
      </c>
      <c r="I3786" s="297" t="s">
        <v>254</v>
      </c>
      <c r="J3786" s="95" t="s">
        <v>30</v>
      </c>
      <c r="K3786" s="266">
        <v>1</v>
      </c>
      <c r="L3786" s="95" t="s">
        <v>3931</v>
      </c>
      <c r="M3786" s="91" t="s">
        <v>9174</v>
      </c>
      <c r="N3786" s="91" t="s">
        <v>9175</v>
      </c>
      <c r="O3786" s="265" t="s">
        <v>49</v>
      </c>
      <c r="P3786" s="265" t="s">
        <v>131</v>
      </c>
      <c r="Q3786" s="218" t="s">
        <v>93</v>
      </c>
      <c r="R3786" s="90" t="s">
        <v>94</v>
      </c>
      <c r="S3786" s="90" t="s">
        <v>79</v>
      </c>
      <c r="T3786" s="96" t="s">
        <v>79</v>
      </c>
      <c r="U3786" s="90"/>
    </row>
    <row r="3787" spans="1:21" ht="36" x14ac:dyDescent="0.25">
      <c r="A3787" s="124">
        <v>3782</v>
      </c>
      <c r="B3787" s="125" t="s">
        <v>9038</v>
      </c>
      <c r="C3787" s="125" t="s">
        <v>8006</v>
      </c>
      <c r="D3787" s="123">
        <v>46161</v>
      </c>
      <c r="E3787" s="90" t="s">
        <v>90</v>
      </c>
      <c r="F3787" s="143" t="s">
        <v>100</v>
      </c>
      <c r="G3787" s="90" t="s">
        <v>91</v>
      </c>
      <c r="H3787" s="90" t="s">
        <v>92</v>
      </c>
      <c r="I3787" s="297" t="s">
        <v>254</v>
      </c>
      <c r="J3787" s="95" t="s">
        <v>30</v>
      </c>
      <c r="K3787" s="266">
        <v>1</v>
      </c>
      <c r="L3787" s="95" t="s">
        <v>9176</v>
      </c>
      <c r="M3787" s="91" t="s">
        <v>9177</v>
      </c>
      <c r="N3787" s="91" t="s">
        <v>9178</v>
      </c>
      <c r="O3787" s="265" t="s">
        <v>3356</v>
      </c>
      <c r="P3787" s="265" t="s">
        <v>131</v>
      </c>
      <c r="Q3787" s="218" t="s">
        <v>93</v>
      </c>
      <c r="R3787" s="90" t="s">
        <v>94</v>
      </c>
      <c r="S3787" s="90" t="s">
        <v>79</v>
      </c>
      <c r="T3787" s="96" t="s">
        <v>79</v>
      </c>
      <c r="U3787" s="90"/>
    </row>
    <row r="3788" spans="1:21" ht="28.5" x14ac:dyDescent="0.25">
      <c r="A3788" s="124">
        <v>3783</v>
      </c>
      <c r="B3788" s="125" t="s">
        <v>9038</v>
      </c>
      <c r="C3788" s="125" t="s">
        <v>8006</v>
      </c>
      <c r="D3788" s="123">
        <v>46161</v>
      </c>
      <c r="E3788" s="90" t="s">
        <v>90</v>
      </c>
      <c r="F3788" s="143" t="s">
        <v>135</v>
      </c>
      <c r="G3788" s="90" t="s">
        <v>91</v>
      </c>
      <c r="H3788" s="90" t="s">
        <v>92</v>
      </c>
      <c r="I3788" s="297" t="s">
        <v>393</v>
      </c>
      <c r="J3788" s="95" t="s">
        <v>30</v>
      </c>
      <c r="K3788" s="266" t="s">
        <v>120</v>
      </c>
      <c r="L3788" s="95" t="s">
        <v>5893</v>
      </c>
      <c r="M3788" s="91" t="s">
        <v>9179</v>
      </c>
      <c r="N3788" s="91" t="s">
        <v>9180</v>
      </c>
      <c r="O3788" s="265" t="s">
        <v>73</v>
      </c>
      <c r="P3788" s="265" t="s">
        <v>124</v>
      </c>
      <c r="Q3788" s="218" t="s">
        <v>93</v>
      </c>
      <c r="R3788" s="90" t="s">
        <v>94</v>
      </c>
      <c r="S3788" s="90" t="s">
        <v>79</v>
      </c>
      <c r="T3788" s="96" t="s">
        <v>79</v>
      </c>
      <c r="U3788" s="90"/>
    </row>
    <row r="3789" spans="1:21" ht="36" x14ac:dyDescent="0.25">
      <c r="A3789" s="124">
        <v>3784</v>
      </c>
      <c r="B3789" s="125" t="s">
        <v>9038</v>
      </c>
      <c r="C3789" s="125" t="s">
        <v>8006</v>
      </c>
      <c r="D3789" s="123">
        <v>46162</v>
      </c>
      <c r="E3789" s="90" t="s">
        <v>90</v>
      </c>
      <c r="F3789" s="143" t="s">
        <v>100</v>
      </c>
      <c r="G3789" s="90" t="s">
        <v>91</v>
      </c>
      <c r="H3789" s="90" t="s">
        <v>92</v>
      </c>
      <c r="I3789" s="297" t="s">
        <v>264</v>
      </c>
      <c r="J3789" s="95" t="s">
        <v>18</v>
      </c>
      <c r="K3789" s="266" t="s">
        <v>121</v>
      </c>
      <c r="L3789" s="95" t="s">
        <v>534</v>
      </c>
      <c r="M3789" s="91" t="s">
        <v>9181</v>
      </c>
      <c r="N3789" s="91" t="s">
        <v>2337</v>
      </c>
      <c r="O3789" s="265" t="s">
        <v>45</v>
      </c>
      <c r="P3789" s="265" t="s">
        <v>45</v>
      </c>
      <c r="Q3789" s="218" t="s">
        <v>99</v>
      </c>
      <c r="R3789" s="90" t="s">
        <v>94</v>
      </c>
      <c r="S3789" s="90" t="s">
        <v>79</v>
      </c>
      <c r="T3789" s="96" t="s">
        <v>79</v>
      </c>
      <c r="U3789" s="90"/>
    </row>
    <row r="3790" spans="1:21" ht="36" x14ac:dyDescent="0.25">
      <c r="A3790" s="124">
        <v>3785</v>
      </c>
      <c r="B3790" s="125" t="s">
        <v>9038</v>
      </c>
      <c r="C3790" s="125" t="s">
        <v>8006</v>
      </c>
      <c r="D3790" s="123">
        <v>46162</v>
      </c>
      <c r="E3790" s="90" t="s">
        <v>90</v>
      </c>
      <c r="F3790" s="143" t="s">
        <v>100</v>
      </c>
      <c r="G3790" s="90" t="s">
        <v>91</v>
      </c>
      <c r="H3790" s="90" t="s">
        <v>92</v>
      </c>
      <c r="I3790" s="297" t="s">
        <v>264</v>
      </c>
      <c r="J3790" s="95" t="s">
        <v>18</v>
      </c>
      <c r="K3790" s="266" t="s">
        <v>120</v>
      </c>
      <c r="L3790" s="95" t="s">
        <v>9182</v>
      </c>
      <c r="M3790" s="91" t="s">
        <v>9183</v>
      </c>
      <c r="N3790" s="91" t="s">
        <v>9184</v>
      </c>
      <c r="O3790" s="265" t="s">
        <v>3358</v>
      </c>
      <c r="P3790" s="265" t="s">
        <v>55</v>
      </c>
      <c r="Q3790" s="218" t="s">
        <v>93</v>
      </c>
      <c r="R3790" s="90" t="s">
        <v>94</v>
      </c>
      <c r="S3790" s="90" t="s">
        <v>79</v>
      </c>
      <c r="T3790" s="96" t="s">
        <v>79</v>
      </c>
      <c r="U3790" s="90"/>
    </row>
    <row r="3791" spans="1:21" ht="42.75" x14ac:dyDescent="0.25">
      <c r="A3791" s="124">
        <v>3786</v>
      </c>
      <c r="B3791" s="125" t="s">
        <v>9038</v>
      </c>
      <c r="C3791" s="125" t="s">
        <v>8006</v>
      </c>
      <c r="D3791" s="123">
        <v>46162</v>
      </c>
      <c r="E3791" s="90" t="s">
        <v>90</v>
      </c>
      <c r="F3791" s="143" t="s">
        <v>100</v>
      </c>
      <c r="G3791" s="90" t="s">
        <v>91</v>
      </c>
      <c r="H3791" s="90" t="s">
        <v>92</v>
      </c>
      <c r="I3791" s="297" t="s">
        <v>264</v>
      </c>
      <c r="J3791" s="95" t="s">
        <v>18</v>
      </c>
      <c r="K3791" s="266" t="s">
        <v>121</v>
      </c>
      <c r="L3791" s="95" t="s">
        <v>9185</v>
      </c>
      <c r="M3791" s="91" t="s">
        <v>9186</v>
      </c>
      <c r="N3791" s="91" t="s">
        <v>9187</v>
      </c>
      <c r="O3791" s="265" t="s">
        <v>53</v>
      </c>
      <c r="P3791" s="265" t="s">
        <v>131</v>
      </c>
      <c r="Q3791" s="218" t="s">
        <v>93</v>
      </c>
      <c r="R3791" s="90" t="s">
        <v>94</v>
      </c>
      <c r="S3791" s="90" t="s">
        <v>79</v>
      </c>
      <c r="T3791" s="96" t="s">
        <v>79</v>
      </c>
      <c r="U3791" s="90"/>
    </row>
    <row r="3792" spans="1:21" ht="38.25" x14ac:dyDescent="0.25">
      <c r="A3792" s="124">
        <v>3787</v>
      </c>
      <c r="B3792" s="125" t="s">
        <v>9038</v>
      </c>
      <c r="C3792" s="125" t="s">
        <v>8006</v>
      </c>
      <c r="D3792" s="123">
        <v>46162</v>
      </c>
      <c r="E3792" s="90" t="s">
        <v>90</v>
      </c>
      <c r="F3792" s="143" t="s">
        <v>135</v>
      </c>
      <c r="G3792" s="90" t="s">
        <v>91</v>
      </c>
      <c r="H3792" s="90" t="s">
        <v>92</v>
      </c>
      <c r="I3792" s="297" t="s">
        <v>264</v>
      </c>
      <c r="J3792" s="95" t="s">
        <v>18</v>
      </c>
      <c r="K3792" s="266" t="s">
        <v>120</v>
      </c>
      <c r="L3792" s="95" t="s">
        <v>9188</v>
      </c>
      <c r="M3792" s="91" t="s">
        <v>9189</v>
      </c>
      <c r="N3792" s="91" t="s">
        <v>9190</v>
      </c>
      <c r="O3792" s="265" t="s">
        <v>58</v>
      </c>
      <c r="P3792" s="265" t="s">
        <v>130</v>
      </c>
      <c r="Q3792" s="218" t="s">
        <v>93</v>
      </c>
      <c r="R3792" s="90" t="s">
        <v>94</v>
      </c>
      <c r="S3792" s="90" t="s">
        <v>79</v>
      </c>
      <c r="T3792" s="96" t="s">
        <v>79</v>
      </c>
      <c r="U3792" s="90"/>
    </row>
    <row r="3793" spans="1:21" ht="36" x14ac:dyDescent="0.25">
      <c r="A3793" s="124">
        <v>3788</v>
      </c>
      <c r="B3793" s="125" t="s">
        <v>9038</v>
      </c>
      <c r="C3793" s="125" t="s">
        <v>8006</v>
      </c>
      <c r="D3793" s="123">
        <v>46162</v>
      </c>
      <c r="E3793" s="90" t="s">
        <v>90</v>
      </c>
      <c r="F3793" s="143" t="s">
        <v>135</v>
      </c>
      <c r="G3793" s="90" t="s">
        <v>91</v>
      </c>
      <c r="H3793" s="90" t="s">
        <v>92</v>
      </c>
      <c r="I3793" s="297" t="s">
        <v>264</v>
      </c>
      <c r="J3793" s="95" t="s">
        <v>18</v>
      </c>
      <c r="K3793" s="266">
        <v>0</v>
      </c>
      <c r="L3793" s="95" t="s">
        <v>5231</v>
      </c>
      <c r="M3793" s="91" t="s">
        <v>9191</v>
      </c>
      <c r="N3793" s="91" t="s">
        <v>9192</v>
      </c>
      <c r="O3793" s="265" t="s">
        <v>3357</v>
      </c>
      <c r="P3793" s="265" t="s">
        <v>131</v>
      </c>
      <c r="Q3793" s="218" t="s">
        <v>93</v>
      </c>
      <c r="R3793" s="90" t="s">
        <v>94</v>
      </c>
      <c r="S3793" s="90" t="s">
        <v>79</v>
      </c>
      <c r="T3793" s="96" t="s">
        <v>78</v>
      </c>
      <c r="U3793" s="90"/>
    </row>
    <row r="3794" spans="1:21" ht="28.5" x14ac:dyDescent="0.25">
      <c r="A3794" s="124">
        <v>3789</v>
      </c>
      <c r="B3794" s="125" t="s">
        <v>9038</v>
      </c>
      <c r="C3794" s="125" t="s">
        <v>8006</v>
      </c>
      <c r="D3794" s="123">
        <v>46162</v>
      </c>
      <c r="E3794" s="90" t="s">
        <v>90</v>
      </c>
      <c r="F3794" s="143" t="s">
        <v>100</v>
      </c>
      <c r="G3794" s="90" t="s">
        <v>95</v>
      </c>
      <c r="H3794" s="90" t="s">
        <v>96</v>
      </c>
      <c r="I3794" s="297" t="s">
        <v>1566</v>
      </c>
      <c r="J3794" s="95" t="s">
        <v>18</v>
      </c>
      <c r="K3794" s="266">
        <v>4</v>
      </c>
      <c r="L3794" s="95" t="s">
        <v>9193</v>
      </c>
      <c r="M3794" s="91" t="s">
        <v>9194</v>
      </c>
      <c r="N3794" s="91" t="s">
        <v>9195</v>
      </c>
      <c r="O3794" s="265" t="s">
        <v>66</v>
      </c>
      <c r="P3794" s="265" t="s">
        <v>125</v>
      </c>
      <c r="Q3794" s="218" t="s">
        <v>99</v>
      </c>
      <c r="R3794" s="90" t="s">
        <v>94</v>
      </c>
      <c r="S3794" s="90" t="s">
        <v>79</v>
      </c>
      <c r="T3794" s="96" t="s">
        <v>79</v>
      </c>
      <c r="U3794" s="90"/>
    </row>
    <row r="3795" spans="1:21" ht="28.5" x14ac:dyDescent="0.25">
      <c r="A3795" s="124">
        <v>3790</v>
      </c>
      <c r="B3795" s="125" t="s">
        <v>9038</v>
      </c>
      <c r="C3795" s="125" t="s">
        <v>8006</v>
      </c>
      <c r="D3795" s="123">
        <v>46162</v>
      </c>
      <c r="E3795" s="90" t="s">
        <v>90</v>
      </c>
      <c r="F3795" s="143" t="s">
        <v>100</v>
      </c>
      <c r="G3795" s="90" t="s">
        <v>95</v>
      </c>
      <c r="H3795" s="90" t="s">
        <v>96</v>
      </c>
      <c r="I3795" s="297" t="s">
        <v>1566</v>
      </c>
      <c r="J3795" s="95" t="s">
        <v>18</v>
      </c>
      <c r="K3795" s="266">
        <v>4</v>
      </c>
      <c r="L3795" s="95" t="s">
        <v>9196</v>
      </c>
      <c r="M3795" s="91" t="s">
        <v>9197</v>
      </c>
      <c r="N3795" s="91" t="s">
        <v>9198</v>
      </c>
      <c r="O3795" s="265" t="s">
        <v>41</v>
      </c>
      <c r="P3795" s="265" t="s">
        <v>129</v>
      </c>
      <c r="Q3795" s="218" t="s">
        <v>99</v>
      </c>
      <c r="R3795" s="90" t="s">
        <v>94</v>
      </c>
      <c r="S3795" s="90" t="s">
        <v>79</v>
      </c>
      <c r="T3795" s="96" t="s">
        <v>79</v>
      </c>
      <c r="U3795" s="90"/>
    </row>
    <row r="3796" spans="1:21" ht="28.5" x14ac:dyDescent="0.25">
      <c r="A3796" s="124">
        <v>3791</v>
      </c>
      <c r="B3796" s="125" t="s">
        <v>9038</v>
      </c>
      <c r="C3796" s="125" t="s">
        <v>8006</v>
      </c>
      <c r="D3796" s="123">
        <v>46162</v>
      </c>
      <c r="E3796" s="90" t="s">
        <v>90</v>
      </c>
      <c r="F3796" s="143" t="s">
        <v>135</v>
      </c>
      <c r="G3796" s="90" t="s">
        <v>95</v>
      </c>
      <c r="H3796" s="90" t="s">
        <v>96</v>
      </c>
      <c r="I3796" s="297" t="s">
        <v>1566</v>
      </c>
      <c r="J3796" s="95" t="s">
        <v>18</v>
      </c>
      <c r="K3796" s="266">
        <v>4</v>
      </c>
      <c r="L3796" s="95" t="s">
        <v>9199</v>
      </c>
      <c r="M3796" s="91" t="s">
        <v>9200</v>
      </c>
      <c r="N3796" s="91" t="s">
        <v>9201</v>
      </c>
      <c r="O3796" s="265" t="s">
        <v>49</v>
      </c>
      <c r="P3796" s="265" t="s">
        <v>124</v>
      </c>
      <c r="Q3796" s="218" t="s">
        <v>93</v>
      </c>
      <c r="R3796" s="90" t="s">
        <v>94</v>
      </c>
      <c r="S3796" s="90" t="s">
        <v>79</v>
      </c>
      <c r="T3796" s="96" t="s">
        <v>79</v>
      </c>
      <c r="U3796" s="90"/>
    </row>
    <row r="3797" spans="1:21" ht="28.5" x14ac:dyDescent="0.25">
      <c r="A3797" s="124">
        <v>3792</v>
      </c>
      <c r="B3797" s="125" t="s">
        <v>9038</v>
      </c>
      <c r="C3797" s="125" t="s">
        <v>8006</v>
      </c>
      <c r="D3797" s="123">
        <v>46162</v>
      </c>
      <c r="E3797" s="90" t="s">
        <v>90</v>
      </c>
      <c r="F3797" s="143" t="s">
        <v>100</v>
      </c>
      <c r="G3797" s="90" t="s">
        <v>95</v>
      </c>
      <c r="H3797" s="90" t="s">
        <v>96</v>
      </c>
      <c r="I3797" s="297" t="s">
        <v>1566</v>
      </c>
      <c r="J3797" s="95" t="s">
        <v>18</v>
      </c>
      <c r="K3797" s="266">
        <v>5</v>
      </c>
      <c r="L3797" s="95" t="s">
        <v>3050</v>
      </c>
      <c r="M3797" s="91" t="s">
        <v>9202</v>
      </c>
      <c r="N3797" s="91" t="s">
        <v>9203</v>
      </c>
      <c r="O3797" s="265" t="s">
        <v>65</v>
      </c>
      <c r="P3797" s="265" t="s">
        <v>131</v>
      </c>
      <c r="Q3797" s="218" t="s">
        <v>93</v>
      </c>
      <c r="R3797" s="90" t="s">
        <v>94</v>
      </c>
      <c r="S3797" s="90" t="s">
        <v>79</v>
      </c>
      <c r="T3797" s="96" t="s">
        <v>79</v>
      </c>
      <c r="U3797" s="90"/>
    </row>
    <row r="3798" spans="1:21" ht="28.5" x14ac:dyDescent="0.25">
      <c r="A3798" s="124">
        <v>3793</v>
      </c>
      <c r="B3798" s="125" t="s">
        <v>9038</v>
      </c>
      <c r="C3798" s="125" t="s">
        <v>8006</v>
      </c>
      <c r="D3798" s="123">
        <v>46162</v>
      </c>
      <c r="E3798" s="90" t="s">
        <v>90</v>
      </c>
      <c r="F3798" s="143" t="s">
        <v>100</v>
      </c>
      <c r="G3798" s="90" t="s">
        <v>95</v>
      </c>
      <c r="H3798" s="90" t="s">
        <v>96</v>
      </c>
      <c r="I3798" s="297" t="s">
        <v>1566</v>
      </c>
      <c r="J3798" s="95" t="s">
        <v>18</v>
      </c>
      <c r="K3798" s="266">
        <v>5</v>
      </c>
      <c r="L3798" s="95" t="s">
        <v>2581</v>
      </c>
      <c r="M3798" s="91" t="s">
        <v>9204</v>
      </c>
      <c r="N3798" s="91" t="s">
        <v>9205</v>
      </c>
      <c r="O3798" s="265" t="s">
        <v>68</v>
      </c>
      <c r="P3798" s="265" t="s">
        <v>129</v>
      </c>
      <c r="Q3798" s="218" t="s">
        <v>93</v>
      </c>
      <c r="R3798" s="90" t="s">
        <v>94</v>
      </c>
      <c r="S3798" s="90" t="s">
        <v>79</v>
      </c>
      <c r="T3798" s="96" t="s">
        <v>79</v>
      </c>
      <c r="U3798" s="90"/>
    </row>
    <row r="3799" spans="1:21" ht="28.5" x14ac:dyDescent="0.25">
      <c r="A3799" s="124">
        <v>3794</v>
      </c>
      <c r="B3799" s="125" t="s">
        <v>9038</v>
      </c>
      <c r="C3799" s="125" t="s">
        <v>8006</v>
      </c>
      <c r="D3799" s="123">
        <v>46162</v>
      </c>
      <c r="E3799" s="90" t="s">
        <v>90</v>
      </c>
      <c r="F3799" s="143" t="s">
        <v>100</v>
      </c>
      <c r="G3799" s="90" t="s">
        <v>95</v>
      </c>
      <c r="H3799" s="90" t="s">
        <v>96</v>
      </c>
      <c r="I3799" s="297" t="s">
        <v>1566</v>
      </c>
      <c r="J3799" s="95" t="s">
        <v>18</v>
      </c>
      <c r="K3799" s="266">
        <v>3</v>
      </c>
      <c r="L3799" s="95" t="s">
        <v>9206</v>
      </c>
      <c r="M3799" s="91" t="s">
        <v>9207</v>
      </c>
      <c r="N3799" s="91" t="s">
        <v>9208</v>
      </c>
      <c r="O3799" s="265" t="s">
        <v>3355</v>
      </c>
      <c r="P3799" s="265" t="s">
        <v>131</v>
      </c>
      <c r="Q3799" s="218" t="s">
        <v>93</v>
      </c>
      <c r="R3799" s="90" t="s">
        <v>94</v>
      </c>
      <c r="S3799" s="90" t="s">
        <v>79</v>
      </c>
      <c r="T3799" s="96" t="s">
        <v>79</v>
      </c>
      <c r="U3799" s="90"/>
    </row>
    <row r="3800" spans="1:21" ht="28.5" x14ac:dyDescent="0.25">
      <c r="A3800" s="124">
        <v>3795</v>
      </c>
      <c r="B3800" s="125" t="s">
        <v>9038</v>
      </c>
      <c r="C3800" s="125" t="s">
        <v>8006</v>
      </c>
      <c r="D3800" s="123">
        <v>46162</v>
      </c>
      <c r="E3800" s="90" t="s">
        <v>90</v>
      </c>
      <c r="F3800" s="143" t="s">
        <v>135</v>
      </c>
      <c r="G3800" s="90" t="s">
        <v>91</v>
      </c>
      <c r="H3800" s="90" t="s">
        <v>96</v>
      </c>
      <c r="I3800" s="297" t="s">
        <v>578</v>
      </c>
      <c r="J3800" s="95" t="s">
        <v>18</v>
      </c>
      <c r="K3800" s="266">
        <v>3</v>
      </c>
      <c r="L3800" s="95" t="s">
        <v>665</v>
      </c>
      <c r="M3800" s="91" t="s">
        <v>9209</v>
      </c>
      <c r="N3800" s="91" t="s">
        <v>9210</v>
      </c>
      <c r="O3800" s="265" t="s">
        <v>41</v>
      </c>
      <c r="P3800" s="265" t="s">
        <v>129</v>
      </c>
      <c r="Q3800" s="218" t="s">
        <v>99</v>
      </c>
      <c r="R3800" s="90" t="s">
        <v>94</v>
      </c>
      <c r="S3800" s="90" t="s">
        <v>79</v>
      </c>
      <c r="T3800" s="96" t="s">
        <v>79</v>
      </c>
      <c r="U3800" s="90"/>
    </row>
    <row r="3801" spans="1:21" ht="42.75" x14ac:dyDescent="0.25">
      <c r="A3801" s="124">
        <v>3796</v>
      </c>
      <c r="B3801" s="125" t="s">
        <v>9038</v>
      </c>
      <c r="C3801" s="125" t="s">
        <v>8006</v>
      </c>
      <c r="D3801" s="123">
        <v>46162</v>
      </c>
      <c r="E3801" s="90" t="s">
        <v>90</v>
      </c>
      <c r="F3801" s="143" t="s">
        <v>135</v>
      </c>
      <c r="G3801" s="90" t="s">
        <v>95</v>
      </c>
      <c r="H3801" s="90" t="s">
        <v>96</v>
      </c>
      <c r="I3801" s="297" t="s">
        <v>578</v>
      </c>
      <c r="J3801" s="95" t="s">
        <v>18</v>
      </c>
      <c r="K3801" s="266" t="s">
        <v>122</v>
      </c>
      <c r="L3801" s="95" t="s">
        <v>2876</v>
      </c>
      <c r="M3801" s="91" t="s">
        <v>9122</v>
      </c>
      <c r="N3801" s="91" t="s">
        <v>4369</v>
      </c>
      <c r="O3801" s="265" t="s">
        <v>53</v>
      </c>
      <c r="P3801" s="265" t="s">
        <v>131</v>
      </c>
      <c r="Q3801" s="218" t="s">
        <v>93</v>
      </c>
      <c r="R3801" s="90" t="s">
        <v>94</v>
      </c>
      <c r="S3801" s="90" t="s">
        <v>78</v>
      </c>
      <c r="T3801" s="96" t="s">
        <v>79</v>
      </c>
      <c r="U3801" s="90"/>
    </row>
    <row r="3802" spans="1:21" ht="42.75" x14ac:dyDescent="0.25">
      <c r="A3802" s="124">
        <v>3797</v>
      </c>
      <c r="B3802" s="125" t="s">
        <v>9038</v>
      </c>
      <c r="C3802" s="125" t="s">
        <v>8006</v>
      </c>
      <c r="D3802" s="123">
        <v>46162</v>
      </c>
      <c r="E3802" s="90" t="s">
        <v>90</v>
      </c>
      <c r="F3802" s="143" t="s">
        <v>135</v>
      </c>
      <c r="G3802" s="90" t="s">
        <v>95</v>
      </c>
      <c r="H3802" s="90" t="s">
        <v>96</v>
      </c>
      <c r="I3802" s="297" t="s">
        <v>578</v>
      </c>
      <c r="J3802" s="95" t="s">
        <v>18</v>
      </c>
      <c r="K3802" s="266" t="s">
        <v>120</v>
      </c>
      <c r="L3802" s="95" t="s">
        <v>3632</v>
      </c>
      <c r="M3802" s="91" t="s">
        <v>9123</v>
      </c>
      <c r="N3802" s="91" t="s">
        <v>9124</v>
      </c>
      <c r="O3802" s="265" t="s">
        <v>42</v>
      </c>
      <c r="P3802" s="265" t="s">
        <v>42</v>
      </c>
      <c r="Q3802" s="218" t="s">
        <v>99</v>
      </c>
      <c r="R3802" s="90" t="s">
        <v>94</v>
      </c>
      <c r="S3802" s="90" t="s">
        <v>78</v>
      </c>
      <c r="T3802" s="96" t="s">
        <v>954</v>
      </c>
      <c r="U3802" s="90"/>
    </row>
    <row r="3803" spans="1:21" ht="38.25" x14ac:dyDescent="0.25">
      <c r="A3803" s="124">
        <v>3798</v>
      </c>
      <c r="B3803" s="125" t="s">
        <v>9038</v>
      </c>
      <c r="C3803" s="125" t="s">
        <v>8006</v>
      </c>
      <c r="D3803" s="123">
        <v>46162</v>
      </c>
      <c r="E3803" s="90" t="s">
        <v>90</v>
      </c>
      <c r="F3803" s="143" t="s">
        <v>135</v>
      </c>
      <c r="G3803" s="90" t="s">
        <v>95</v>
      </c>
      <c r="H3803" s="90" t="s">
        <v>96</v>
      </c>
      <c r="I3803" s="297" t="s">
        <v>578</v>
      </c>
      <c r="J3803" s="95" t="s">
        <v>18</v>
      </c>
      <c r="K3803" s="266" t="s">
        <v>139</v>
      </c>
      <c r="L3803" s="95" t="s">
        <v>9125</v>
      </c>
      <c r="M3803" s="91" t="s">
        <v>9126</v>
      </c>
      <c r="N3803" s="91" t="s">
        <v>9127</v>
      </c>
      <c r="O3803" s="265" t="s">
        <v>51</v>
      </c>
      <c r="P3803" s="265" t="s">
        <v>130</v>
      </c>
      <c r="Q3803" s="218" t="s">
        <v>93</v>
      </c>
      <c r="R3803" s="90" t="s">
        <v>94</v>
      </c>
      <c r="S3803" s="90" t="s">
        <v>78</v>
      </c>
      <c r="T3803" s="96" t="s">
        <v>79</v>
      </c>
      <c r="U3803" s="90"/>
    </row>
    <row r="3804" spans="1:21" ht="28.5" x14ac:dyDescent="0.25">
      <c r="A3804" s="124">
        <v>3799</v>
      </c>
      <c r="B3804" s="125" t="s">
        <v>9038</v>
      </c>
      <c r="C3804" s="125" t="s">
        <v>8006</v>
      </c>
      <c r="D3804" s="123">
        <v>46162</v>
      </c>
      <c r="E3804" s="90" t="s">
        <v>90</v>
      </c>
      <c r="F3804" s="143" t="s">
        <v>135</v>
      </c>
      <c r="G3804" s="90" t="s">
        <v>95</v>
      </c>
      <c r="H3804" s="90" t="s">
        <v>96</v>
      </c>
      <c r="I3804" s="297" t="s">
        <v>578</v>
      </c>
      <c r="J3804" s="95" t="s">
        <v>18</v>
      </c>
      <c r="K3804" s="266" t="s">
        <v>139</v>
      </c>
      <c r="L3804" s="95" t="s">
        <v>437</v>
      </c>
      <c r="M3804" s="91" t="s">
        <v>9128</v>
      </c>
      <c r="N3804" s="91" t="s">
        <v>9129</v>
      </c>
      <c r="O3804" s="265" t="s">
        <v>73</v>
      </c>
      <c r="P3804" s="265" t="s">
        <v>124</v>
      </c>
      <c r="Q3804" s="218" t="s">
        <v>99</v>
      </c>
      <c r="R3804" s="90" t="s">
        <v>94</v>
      </c>
      <c r="S3804" s="90" t="s">
        <v>78</v>
      </c>
      <c r="T3804" s="96" t="s">
        <v>79</v>
      </c>
      <c r="U3804" s="90"/>
    </row>
    <row r="3805" spans="1:21" ht="28.5" x14ac:dyDescent="0.25">
      <c r="A3805" s="124">
        <v>3800</v>
      </c>
      <c r="B3805" s="125" t="s">
        <v>9038</v>
      </c>
      <c r="C3805" s="125" t="s">
        <v>8006</v>
      </c>
      <c r="D3805" s="123">
        <v>46162</v>
      </c>
      <c r="E3805" s="90" t="s">
        <v>90</v>
      </c>
      <c r="F3805" s="143" t="s">
        <v>135</v>
      </c>
      <c r="G3805" s="90" t="s">
        <v>95</v>
      </c>
      <c r="H3805" s="90" t="s">
        <v>96</v>
      </c>
      <c r="I3805" s="297" t="s">
        <v>578</v>
      </c>
      <c r="J3805" s="95" t="s">
        <v>18</v>
      </c>
      <c r="K3805" s="266">
        <v>3</v>
      </c>
      <c r="L3805" s="95" t="s">
        <v>9130</v>
      </c>
      <c r="M3805" s="91" t="s">
        <v>9131</v>
      </c>
      <c r="N3805" s="91" t="s">
        <v>9132</v>
      </c>
      <c r="O3805" s="265" t="s">
        <v>3359</v>
      </c>
      <c r="P3805" s="265" t="s">
        <v>131</v>
      </c>
      <c r="Q3805" s="218" t="s">
        <v>93</v>
      </c>
      <c r="R3805" s="90" t="s">
        <v>94</v>
      </c>
      <c r="S3805" s="90" t="s">
        <v>78</v>
      </c>
      <c r="T3805" s="96" t="s">
        <v>79</v>
      </c>
      <c r="U3805" s="90"/>
    </row>
    <row r="3806" spans="1:21" ht="42.75" x14ac:dyDescent="0.25">
      <c r="A3806" s="124">
        <v>3801</v>
      </c>
      <c r="B3806" s="125" t="s">
        <v>9038</v>
      </c>
      <c r="C3806" s="125" t="s">
        <v>8006</v>
      </c>
      <c r="D3806" s="123">
        <v>46162</v>
      </c>
      <c r="E3806" s="90" t="s">
        <v>90</v>
      </c>
      <c r="F3806" s="143" t="s">
        <v>135</v>
      </c>
      <c r="G3806" s="90" t="s">
        <v>95</v>
      </c>
      <c r="H3806" s="90" t="s">
        <v>96</v>
      </c>
      <c r="I3806" s="297" t="s">
        <v>1211</v>
      </c>
      <c r="J3806" s="95" t="s">
        <v>17</v>
      </c>
      <c r="K3806" s="266">
        <v>3</v>
      </c>
      <c r="L3806" s="95" t="s">
        <v>9133</v>
      </c>
      <c r="M3806" s="91" t="s">
        <v>9134</v>
      </c>
      <c r="N3806" s="91" t="s">
        <v>9135</v>
      </c>
      <c r="O3806" s="265" t="s">
        <v>53</v>
      </c>
      <c r="P3806" s="265" t="s">
        <v>131</v>
      </c>
      <c r="Q3806" s="218" t="s">
        <v>93</v>
      </c>
      <c r="R3806" s="90" t="s">
        <v>94</v>
      </c>
      <c r="S3806" s="90" t="s">
        <v>78</v>
      </c>
      <c r="T3806" s="96" t="s">
        <v>79</v>
      </c>
      <c r="U3806" s="90"/>
    </row>
    <row r="3807" spans="1:21" ht="38.25" x14ac:dyDescent="0.25">
      <c r="A3807" s="124">
        <v>3802</v>
      </c>
      <c r="B3807" s="125" t="s">
        <v>9038</v>
      </c>
      <c r="C3807" s="125" t="s">
        <v>8006</v>
      </c>
      <c r="D3807" s="123">
        <v>46162</v>
      </c>
      <c r="E3807" s="90" t="s">
        <v>90</v>
      </c>
      <c r="F3807" s="143" t="s">
        <v>135</v>
      </c>
      <c r="G3807" s="90" t="s">
        <v>95</v>
      </c>
      <c r="H3807" s="90" t="s">
        <v>96</v>
      </c>
      <c r="I3807" s="297" t="s">
        <v>7326</v>
      </c>
      <c r="J3807" s="95" t="s">
        <v>6800</v>
      </c>
      <c r="K3807" s="266" t="s">
        <v>122</v>
      </c>
      <c r="L3807" s="95" t="s">
        <v>6643</v>
      </c>
      <c r="M3807" s="91" t="s">
        <v>9136</v>
      </c>
      <c r="N3807" s="91" t="s">
        <v>9137</v>
      </c>
      <c r="O3807" s="265" t="s">
        <v>3359</v>
      </c>
      <c r="P3807" s="265" t="s">
        <v>130</v>
      </c>
      <c r="Q3807" s="218" t="s">
        <v>93</v>
      </c>
      <c r="R3807" s="90" t="s">
        <v>94</v>
      </c>
      <c r="S3807" s="90" t="s">
        <v>78</v>
      </c>
      <c r="T3807" s="96" t="s">
        <v>79</v>
      </c>
      <c r="U3807" s="90"/>
    </row>
    <row r="3808" spans="1:21" ht="42.75" x14ac:dyDescent="0.25">
      <c r="A3808" s="124">
        <v>3803</v>
      </c>
      <c r="B3808" s="125" t="s">
        <v>9038</v>
      </c>
      <c r="C3808" s="125" t="s">
        <v>8006</v>
      </c>
      <c r="D3808" s="123">
        <v>46162</v>
      </c>
      <c r="E3808" s="90" t="s">
        <v>90</v>
      </c>
      <c r="F3808" s="143" t="s">
        <v>135</v>
      </c>
      <c r="G3808" s="90" t="s">
        <v>95</v>
      </c>
      <c r="H3808" s="90" t="s">
        <v>96</v>
      </c>
      <c r="I3808" s="297" t="s">
        <v>7326</v>
      </c>
      <c r="J3808" s="95" t="s">
        <v>6800</v>
      </c>
      <c r="K3808" s="266" t="s">
        <v>120</v>
      </c>
      <c r="L3808" s="95" t="s">
        <v>9139</v>
      </c>
      <c r="M3808" s="91" t="s">
        <v>9138</v>
      </c>
      <c r="N3808" s="91" t="s">
        <v>9140</v>
      </c>
      <c r="O3808" s="265" t="s">
        <v>53</v>
      </c>
      <c r="P3808" s="265" t="s">
        <v>131</v>
      </c>
      <c r="Q3808" s="218" t="s">
        <v>93</v>
      </c>
      <c r="R3808" s="90" t="s">
        <v>94</v>
      </c>
      <c r="S3808" s="90" t="s">
        <v>78</v>
      </c>
      <c r="T3808" s="96" t="s">
        <v>79</v>
      </c>
      <c r="U3808" s="90"/>
    </row>
    <row r="3809" spans="1:21" ht="36" x14ac:dyDescent="0.25">
      <c r="A3809" s="124">
        <v>3804</v>
      </c>
      <c r="B3809" s="125" t="s">
        <v>9038</v>
      </c>
      <c r="C3809" s="125" t="s">
        <v>8006</v>
      </c>
      <c r="D3809" s="123">
        <v>46162</v>
      </c>
      <c r="E3809" s="90" t="s">
        <v>90</v>
      </c>
      <c r="F3809" s="143" t="s">
        <v>135</v>
      </c>
      <c r="G3809" s="90" t="s">
        <v>95</v>
      </c>
      <c r="H3809" s="90" t="s">
        <v>96</v>
      </c>
      <c r="I3809" s="297" t="s">
        <v>7326</v>
      </c>
      <c r="J3809" s="95" t="s">
        <v>6800</v>
      </c>
      <c r="K3809" s="266" t="s">
        <v>120</v>
      </c>
      <c r="L3809" s="95" t="s">
        <v>9142</v>
      </c>
      <c r="M3809" s="91" t="s">
        <v>9141</v>
      </c>
      <c r="N3809" s="91" t="s">
        <v>9143</v>
      </c>
      <c r="O3809" s="265" t="s">
        <v>53</v>
      </c>
      <c r="P3809" s="265" t="s">
        <v>131</v>
      </c>
      <c r="Q3809" s="218" t="s">
        <v>93</v>
      </c>
      <c r="R3809" s="90" t="s">
        <v>94</v>
      </c>
      <c r="S3809" s="90" t="s">
        <v>78</v>
      </c>
      <c r="T3809" s="96" t="s">
        <v>79</v>
      </c>
      <c r="U3809" s="90"/>
    </row>
    <row r="3810" spans="1:21" ht="42.75" x14ac:dyDescent="0.25">
      <c r="A3810" s="124">
        <v>3805</v>
      </c>
      <c r="B3810" s="125" t="s">
        <v>9038</v>
      </c>
      <c r="C3810" s="125" t="s">
        <v>8006</v>
      </c>
      <c r="D3810" s="123">
        <v>46162</v>
      </c>
      <c r="E3810" s="90" t="s">
        <v>90</v>
      </c>
      <c r="F3810" s="143" t="s">
        <v>135</v>
      </c>
      <c r="G3810" s="90" t="s">
        <v>95</v>
      </c>
      <c r="H3810" s="90" t="s">
        <v>96</v>
      </c>
      <c r="I3810" s="297" t="s">
        <v>7326</v>
      </c>
      <c r="J3810" s="95" t="s">
        <v>6800</v>
      </c>
      <c r="K3810" s="266" t="s">
        <v>122</v>
      </c>
      <c r="L3810" s="95" t="s">
        <v>9146</v>
      </c>
      <c r="M3810" s="91" t="s">
        <v>9144</v>
      </c>
      <c r="N3810" s="91" t="s">
        <v>9145</v>
      </c>
      <c r="O3810" s="265" t="s">
        <v>53</v>
      </c>
      <c r="P3810" s="265" t="s">
        <v>130</v>
      </c>
      <c r="Q3810" s="218" t="s">
        <v>93</v>
      </c>
      <c r="R3810" s="90" t="s">
        <v>94</v>
      </c>
      <c r="S3810" s="90" t="s">
        <v>78</v>
      </c>
      <c r="T3810" s="96" t="s">
        <v>79</v>
      </c>
      <c r="U3810" s="90"/>
    </row>
    <row r="3811" spans="1:21" ht="28.5" x14ac:dyDescent="0.25">
      <c r="A3811" s="124">
        <v>3806</v>
      </c>
      <c r="B3811" s="125" t="s">
        <v>9038</v>
      </c>
      <c r="C3811" s="125" t="s">
        <v>8006</v>
      </c>
      <c r="D3811" s="123">
        <v>46162</v>
      </c>
      <c r="E3811" s="90" t="s">
        <v>90</v>
      </c>
      <c r="F3811" s="143" t="s">
        <v>135</v>
      </c>
      <c r="G3811" s="90" t="s">
        <v>91</v>
      </c>
      <c r="H3811" s="90" t="s">
        <v>92</v>
      </c>
      <c r="I3811" s="297" t="s">
        <v>133</v>
      </c>
      <c r="J3811" s="95" t="s">
        <v>17</v>
      </c>
      <c r="K3811" s="248">
        <v>3</v>
      </c>
      <c r="L3811" s="95" t="s">
        <v>8547</v>
      </c>
      <c r="M3811" s="91" t="s">
        <v>9211</v>
      </c>
      <c r="N3811" s="91" t="s">
        <v>9212</v>
      </c>
      <c r="O3811" s="247" t="s">
        <v>41</v>
      </c>
      <c r="P3811" s="247" t="s">
        <v>129</v>
      </c>
      <c r="Q3811" s="218" t="s">
        <v>99</v>
      </c>
      <c r="R3811" s="90" t="s">
        <v>94</v>
      </c>
      <c r="S3811" s="90" t="s">
        <v>78</v>
      </c>
      <c r="T3811" s="96" t="s">
        <v>79</v>
      </c>
      <c r="U3811" s="90"/>
    </row>
    <row r="3812" spans="1:21" ht="28.5" x14ac:dyDescent="0.25">
      <c r="A3812" s="124">
        <v>3807</v>
      </c>
      <c r="B3812" s="125" t="s">
        <v>9038</v>
      </c>
      <c r="C3812" s="125" t="s">
        <v>8006</v>
      </c>
      <c r="D3812" s="123">
        <v>46162</v>
      </c>
      <c r="E3812" s="90" t="s">
        <v>90</v>
      </c>
      <c r="F3812" s="143" t="s">
        <v>135</v>
      </c>
      <c r="G3812" s="90" t="s">
        <v>91</v>
      </c>
      <c r="H3812" s="90" t="s">
        <v>92</v>
      </c>
      <c r="I3812" s="297" t="s">
        <v>133</v>
      </c>
      <c r="J3812" s="95" t="s">
        <v>17</v>
      </c>
      <c r="K3812" s="248">
        <v>3</v>
      </c>
      <c r="L3812" s="95" t="s">
        <v>665</v>
      </c>
      <c r="M3812" s="91" t="s">
        <v>9213</v>
      </c>
      <c r="N3812" s="91" t="s">
        <v>9214</v>
      </c>
      <c r="O3812" s="247" t="s">
        <v>52</v>
      </c>
      <c r="P3812" s="247" t="s">
        <v>42</v>
      </c>
      <c r="Q3812" s="218" t="s">
        <v>93</v>
      </c>
      <c r="R3812" s="90" t="s">
        <v>94</v>
      </c>
      <c r="S3812" s="90" t="s">
        <v>78</v>
      </c>
      <c r="T3812" s="96" t="s">
        <v>79</v>
      </c>
      <c r="U3812" s="90"/>
    </row>
    <row r="3813" spans="1:21" ht="28.5" x14ac:dyDescent="0.25">
      <c r="A3813" s="124">
        <v>3808</v>
      </c>
      <c r="B3813" s="125" t="s">
        <v>9038</v>
      </c>
      <c r="C3813" s="125" t="s">
        <v>8006</v>
      </c>
      <c r="D3813" s="123">
        <v>46162</v>
      </c>
      <c r="E3813" s="90" t="s">
        <v>90</v>
      </c>
      <c r="F3813" s="143" t="s">
        <v>135</v>
      </c>
      <c r="G3813" s="90" t="s">
        <v>91</v>
      </c>
      <c r="H3813" s="90" t="s">
        <v>92</v>
      </c>
      <c r="I3813" s="297" t="s">
        <v>133</v>
      </c>
      <c r="J3813" s="95" t="s">
        <v>17</v>
      </c>
      <c r="K3813" s="248">
        <v>4</v>
      </c>
      <c r="L3813" s="95" t="s">
        <v>9217</v>
      </c>
      <c r="M3813" s="91" t="s">
        <v>9215</v>
      </c>
      <c r="N3813" s="91" t="s">
        <v>9216</v>
      </c>
      <c r="O3813" s="247" t="s">
        <v>50</v>
      </c>
      <c r="P3813" s="247" t="s">
        <v>131</v>
      </c>
      <c r="Q3813" s="218" t="s">
        <v>99</v>
      </c>
      <c r="R3813" s="90" t="s">
        <v>94</v>
      </c>
      <c r="S3813" s="90" t="s">
        <v>78</v>
      </c>
      <c r="T3813" s="96" t="s">
        <v>79</v>
      </c>
      <c r="U3813" s="90"/>
    </row>
    <row r="3814" spans="1:21" ht="28.5" x14ac:dyDescent="0.25">
      <c r="A3814" s="124">
        <v>3809</v>
      </c>
      <c r="B3814" s="125" t="s">
        <v>9038</v>
      </c>
      <c r="C3814" s="125" t="s">
        <v>8006</v>
      </c>
      <c r="D3814" s="123">
        <v>46162</v>
      </c>
      <c r="E3814" s="90" t="s">
        <v>90</v>
      </c>
      <c r="F3814" s="143" t="s">
        <v>100</v>
      </c>
      <c r="G3814" s="90" t="s">
        <v>91</v>
      </c>
      <c r="H3814" s="90" t="s">
        <v>92</v>
      </c>
      <c r="I3814" s="297" t="s">
        <v>133</v>
      </c>
      <c r="J3814" s="95" t="s">
        <v>17</v>
      </c>
      <c r="K3814" s="248" t="s">
        <v>120</v>
      </c>
      <c r="L3814" s="95" t="s">
        <v>1945</v>
      </c>
      <c r="M3814" s="91" t="s">
        <v>9222</v>
      </c>
      <c r="N3814" s="91" t="s">
        <v>6130</v>
      </c>
      <c r="O3814" s="247" t="s">
        <v>45</v>
      </c>
      <c r="P3814" s="247" t="s">
        <v>45</v>
      </c>
      <c r="Q3814" s="218" t="s">
        <v>99</v>
      </c>
      <c r="R3814" s="90" t="s">
        <v>94</v>
      </c>
      <c r="S3814" s="90" t="s">
        <v>78</v>
      </c>
      <c r="T3814" s="96" t="s">
        <v>79</v>
      </c>
      <c r="U3814" s="90"/>
    </row>
    <row r="3815" spans="1:21" ht="42.75" x14ac:dyDescent="0.25">
      <c r="A3815" s="124">
        <v>3810</v>
      </c>
      <c r="B3815" s="125" t="s">
        <v>9038</v>
      </c>
      <c r="C3815" s="125" t="s">
        <v>8006</v>
      </c>
      <c r="D3815" s="123">
        <v>46162</v>
      </c>
      <c r="E3815" s="90" t="s">
        <v>90</v>
      </c>
      <c r="F3815" s="143" t="s">
        <v>100</v>
      </c>
      <c r="G3815" s="90" t="s">
        <v>91</v>
      </c>
      <c r="H3815" s="90" t="s">
        <v>92</v>
      </c>
      <c r="I3815" s="297" t="s">
        <v>133</v>
      </c>
      <c r="J3815" s="95" t="s">
        <v>17</v>
      </c>
      <c r="K3815" s="248" t="s">
        <v>120</v>
      </c>
      <c r="L3815" s="95" t="s">
        <v>9223</v>
      </c>
      <c r="M3815" s="91" t="s">
        <v>9225</v>
      </c>
      <c r="N3815" s="91" t="s">
        <v>9224</v>
      </c>
      <c r="O3815" s="247" t="s">
        <v>50</v>
      </c>
      <c r="P3815" s="247" t="s">
        <v>131</v>
      </c>
      <c r="Q3815" s="218" t="s">
        <v>93</v>
      </c>
      <c r="R3815" s="90" t="s">
        <v>94</v>
      </c>
      <c r="S3815" s="90" t="s">
        <v>78</v>
      </c>
      <c r="T3815" s="96" t="s">
        <v>79</v>
      </c>
      <c r="U3815" s="90"/>
    </row>
    <row r="3816" spans="1:21" ht="28.5" x14ac:dyDescent="0.25">
      <c r="A3816" s="124">
        <v>3811</v>
      </c>
      <c r="B3816" s="90" t="s">
        <v>9038</v>
      </c>
      <c r="C3816" s="125" t="s">
        <v>8006</v>
      </c>
      <c r="D3816" s="123">
        <v>46162</v>
      </c>
      <c r="E3816" s="90" t="s">
        <v>90</v>
      </c>
      <c r="F3816" s="143" t="s">
        <v>135</v>
      </c>
      <c r="G3816" s="90" t="s">
        <v>91</v>
      </c>
      <c r="H3816" s="90" t="s">
        <v>92</v>
      </c>
      <c r="I3816" s="297" t="s">
        <v>133</v>
      </c>
      <c r="J3816" s="95" t="s">
        <v>17</v>
      </c>
      <c r="K3816" s="248" t="s">
        <v>140</v>
      </c>
      <c r="L3816" s="95" t="s">
        <v>6980</v>
      </c>
      <c r="M3816" s="91" t="s">
        <v>9219</v>
      </c>
      <c r="N3816" s="91" t="s">
        <v>9220</v>
      </c>
      <c r="O3816" s="247" t="s">
        <v>3355</v>
      </c>
      <c r="P3816" s="247" t="s">
        <v>125</v>
      </c>
      <c r="Q3816" s="218" t="s">
        <v>99</v>
      </c>
      <c r="R3816" s="90" t="s">
        <v>94</v>
      </c>
      <c r="S3816" s="90" t="s">
        <v>78</v>
      </c>
      <c r="T3816" s="96" t="s">
        <v>79</v>
      </c>
      <c r="U3816" s="90"/>
    </row>
    <row r="3817" spans="1:21" ht="28.5" x14ac:dyDescent="0.25">
      <c r="A3817" s="124">
        <v>3812</v>
      </c>
      <c r="B3817" s="90" t="s">
        <v>9038</v>
      </c>
      <c r="C3817" s="125" t="s">
        <v>8006</v>
      </c>
      <c r="D3817" s="123">
        <v>46162</v>
      </c>
      <c r="E3817" s="90" t="s">
        <v>90</v>
      </c>
      <c r="F3817" s="143" t="s">
        <v>135</v>
      </c>
      <c r="G3817" s="90" t="s">
        <v>91</v>
      </c>
      <c r="H3817" s="90" t="s">
        <v>92</v>
      </c>
      <c r="I3817" s="297" t="s">
        <v>133</v>
      </c>
      <c r="J3817" s="95" t="s">
        <v>17</v>
      </c>
      <c r="K3817" s="248" t="s">
        <v>140</v>
      </c>
      <c r="L3817" s="95" t="s">
        <v>6815</v>
      </c>
      <c r="M3817" s="91" t="s">
        <v>9218</v>
      </c>
      <c r="N3817" s="91" t="s">
        <v>9221</v>
      </c>
      <c r="O3817" s="247" t="s">
        <v>52</v>
      </c>
      <c r="P3817" s="247" t="s">
        <v>42</v>
      </c>
      <c r="Q3817" s="218" t="s">
        <v>93</v>
      </c>
      <c r="R3817" s="90" t="s">
        <v>94</v>
      </c>
      <c r="S3817" s="90" t="s">
        <v>78</v>
      </c>
      <c r="T3817" s="96" t="s">
        <v>954</v>
      </c>
      <c r="U3817" s="90"/>
    </row>
    <row r="3818" spans="1:21" ht="28.5" x14ac:dyDescent="0.25">
      <c r="A3818" s="124">
        <v>3813</v>
      </c>
      <c r="B3818" s="90" t="s">
        <v>9038</v>
      </c>
      <c r="C3818" s="125" t="s">
        <v>8006</v>
      </c>
      <c r="D3818" s="123">
        <v>46163</v>
      </c>
      <c r="E3818" s="90" t="s">
        <v>90</v>
      </c>
      <c r="F3818" s="143" t="s">
        <v>135</v>
      </c>
      <c r="G3818" s="90" t="s">
        <v>95</v>
      </c>
      <c r="H3818" s="90" t="s">
        <v>96</v>
      </c>
      <c r="I3818" s="297" t="s">
        <v>578</v>
      </c>
      <c r="J3818" s="95" t="s">
        <v>18</v>
      </c>
      <c r="K3818" s="248">
        <v>3</v>
      </c>
      <c r="L3818" s="95" t="s">
        <v>9226</v>
      </c>
      <c r="M3818" s="91" t="s">
        <v>9227</v>
      </c>
      <c r="N3818" s="91" t="s">
        <v>9228</v>
      </c>
      <c r="O3818" s="247" t="s">
        <v>41</v>
      </c>
      <c r="P3818" s="247" t="s">
        <v>129</v>
      </c>
      <c r="Q3818" s="218" t="s">
        <v>93</v>
      </c>
      <c r="R3818" s="90" t="s">
        <v>94</v>
      </c>
      <c r="S3818" s="90" t="s">
        <v>78</v>
      </c>
      <c r="T3818" s="96" t="s">
        <v>79</v>
      </c>
      <c r="U3818" s="90"/>
    </row>
    <row r="3819" spans="1:21" ht="28.5" x14ac:dyDescent="0.25">
      <c r="A3819" s="124">
        <v>3814</v>
      </c>
      <c r="B3819" s="90" t="s">
        <v>9038</v>
      </c>
      <c r="C3819" s="125" t="s">
        <v>8006</v>
      </c>
      <c r="D3819" s="123">
        <v>46163</v>
      </c>
      <c r="E3819" s="90" t="s">
        <v>90</v>
      </c>
      <c r="F3819" s="143" t="s">
        <v>135</v>
      </c>
      <c r="G3819" s="90" t="s">
        <v>95</v>
      </c>
      <c r="H3819" s="90" t="s">
        <v>96</v>
      </c>
      <c r="I3819" s="297" t="s">
        <v>578</v>
      </c>
      <c r="J3819" s="95" t="s">
        <v>18</v>
      </c>
      <c r="K3819" s="248">
        <v>1</v>
      </c>
      <c r="L3819" s="95" t="s">
        <v>9229</v>
      </c>
      <c r="M3819" s="91" t="s">
        <v>9231</v>
      </c>
      <c r="N3819" s="91" t="s">
        <v>9230</v>
      </c>
      <c r="O3819" s="91" t="s">
        <v>9230</v>
      </c>
      <c r="P3819" s="247" t="s">
        <v>125</v>
      </c>
      <c r="Q3819" s="218" t="s">
        <v>93</v>
      </c>
      <c r="R3819" s="90" t="s">
        <v>94</v>
      </c>
      <c r="S3819" s="90" t="s">
        <v>78</v>
      </c>
      <c r="T3819" s="96" t="s">
        <v>79</v>
      </c>
      <c r="U3819" s="90"/>
    </row>
    <row r="3820" spans="1:21" ht="28.5" x14ac:dyDescent="0.25">
      <c r="A3820" s="124">
        <v>3815</v>
      </c>
      <c r="B3820" s="90" t="s">
        <v>9038</v>
      </c>
      <c r="C3820" s="125" t="s">
        <v>8006</v>
      </c>
      <c r="D3820" s="123">
        <v>46163</v>
      </c>
      <c r="E3820" s="90" t="s">
        <v>90</v>
      </c>
      <c r="F3820" s="143" t="s">
        <v>135</v>
      </c>
      <c r="G3820" s="90" t="s">
        <v>95</v>
      </c>
      <c r="H3820" s="90" t="s">
        <v>96</v>
      </c>
      <c r="I3820" s="297" t="s">
        <v>578</v>
      </c>
      <c r="J3820" s="95" t="s">
        <v>18</v>
      </c>
      <c r="K3820" s="248" t="s">
        <v>121</v>
      </c>
      <c r="L3820" s="95" t="s">
        <v>1059</v>
      </c>
      <c r="M3820" s="91" t="s">
        <v>9232</v>
      </c>
      <c r="N3820" s="91" t="s">
        <v>9233</v>
      </c>
      <c r="O3820" s="247" t="s">
        <v>41</v>
      </c>
      <c r="P3820" s="247" t="s">
        <v>129</v>
      </c>
      <c r="Q3820" s="218" t="s">
        <v>99</v>
      </c>
      <c r="R3820" s="90" t="s">
        <v>94</v>
      </c>
      <c r="S3820" s="90" t="s">
        <v>78</v>
      </c>
      <c r="T3820" s="96" t="s">
        <v>79</v>
      </c>
      <c r="U3820" s="90"/>
    </row>
    <row r="3821" spans="1:21" ht="28.5" x14ac:dyDescent="0.25">
      <c r="A3821" s="124">
        <v>3816</v>
      </c>
      <c r="B3821" s="90" t="s">
        <v>9038</v>
      </c>
      <c r="C3821" s="125" t="s">
        <v>8006</v>
      </c>
      <c r="D3821" s="123">
        <v>46163</v>
      </c>
      <c r="E3821" s="90" t="s">
        <v>90</v>
      </c>
      <c r="F3821" s="143" t="s">
        <v>135</v>
      </c>
      <c r="G3821" s="90" t="s">
        <v>95</v>
      </c>
      <c r="H3821" s="90" t="s">
        <v>96</v>
      </c>
      <c r="I3821" s="297" t="s">
        <v>578</v>
      </c>
      <c r="J3821" s="95" t="s">
        <v>18</v>
      </c>
      <c r="K3821" s="248" t="s">
        <v>121</v>
      </c>
      <c r="L3821" s="95" t="s">
        <v>9234</v>
      </c>
      <c r="M3821" s="91" t="s">
        <v>9235</v>
      </c>
      <c r="N3821" s="91" t="s">
        <v>9236</v>
      </c>
      <c r="O3821" s="247" t="s">
        <v>41</v>
      </c>
      <c r="P3821" s="247" t="s">
        <v>129</v>
      </c>
      <c r="Q3821" s="218" t="s">
        <v>99</v>
      </c>
      <c r="R3821" s="90" t="s">
        <v>94</v>
      </c>
      <c r="S3821" s="90" t="s">
        <v>78</v>
      </c>
      <c r="T3821" s="96" t="s">
        <v>79</v>
      </c>
      <c r="U3821" s="90"/>
    </row>
    <row r="3822" spans="1:21" ht="28.5" x14ac:dyDescent="0.25">
      <c r="A3822" s="124">
        <v>3817</v>
      </c>
      <c r="B3822" s="90" t="s">
        <v>9038</v>
      </c>
      <c r="C3822" s="125" t="s">
        <v>8006</v>
      </c>
      <c r="D3822" s="123">
        <v>46163</v>
      </c>
      <c r="E3822" s="90" t="s">
        <v>90</v>
      </c>
      <c r="F3822" s="143" t="s">
        <v>135</v>
      </c>
      <c r="G3822" s="90" t="s">
        <v>95</v>
      </c>
      <c r="H3822" s="90" t="s">
        <v>96</v>
      </c>
      <c r="I3822" s="297" t="s">
        <v>578</v>
      </c>
      <c r="J3822" s="95" t="s">
        <v>18</v>
      </c>
      <c r="K3822" s="248" t="s">
        <v>120</v>
      </c>
      <c r="L3822" s="95" t="s">
        <v>3036</v>
      </c>
      <c r="M3822" s="91" t="s">
        <v>9237</v>
      </c>
      <c r="N3822" s="91" t="s">
        <v>9238</v>
      </c>
      <c r="O3822" s="247" t="s">
        <v>41</v>
      </c>
      <c r="P3822" s="247" t="s">
        <v>129</v>
      </c>
      <c r="Q3822" s="218" t="s">
        <v>99</v>
      </c>
      <c r="R3822" s="90" t="s">
        <v>94</v>
      </c>
      <c r="S3822" s="90" t="s">
        <v>78</v>
      </c>
      <c r="T3822" s="96" t="s">
        <v>79</v>
      </c>
      <c r="U3822" s="90"/>
    </row>
    <row r="3823" spans="1:21" ht="71.25" x14ac:dyDescent="0.25">
      <c r="A3823" s="124">
        <v>3818</v>
      </c>
      <c r="B3823" s="90" t="s">
        <v>9038</v>
      </c>
      <c r="C3823" s="125" t="s">
        <v>8006</v>
      </c>
      <c r="D3823" s="123">
        <v>46163</v>
      </c>
      <c r="E3823" s="90" t="s">
        <v>90</v>
      </c>
      <c r="F3823" s="143" t="s">
        <v>135</v>
      </c>
      <c r="G3823" s="90" t="s">
        <v>95</v>
      </c>
      <c r="H3823" s="90" t="s">
        <v>96</v>
      </c>
      <c r="I3823" s="297" t="s">
        <v>578</v>
      </c>
      <c r="J3823" s="95" t="s">
        <v>18</v>
      </c>
      <c r="K3823" s="266" t="s">
        <v>120</v>
      </c>
      <c r="L3823" s="95" t="s">
        <v>9239</v>
      </c>
      <c r="M3823" s="91" t="s">
        <v>9240</v>
      </c>
      <c r="N3823" s="91" t="s">
        <v>9244</v>
      </c>
      <c r="O3823" s="247" t="s">
        <v>53</v>
      </c>
      <c r="P3823" s="247" t="s">
        <v>55</v>
      </c>
      <c r="Q3823" s="218" t="s">
        <v>99</v>
      </c>
      <c r="R3823" s="90" t="s">
        <v>94</v>
      </c>
      <c r="S3823" s="90" t="s">
        <v>78</v>
      </c>
      <c r="T3823" s="96" t="s">
        <v>79</v>
      </c>
      <c r="U3823" s="95" t="s">
        <v>9386</v>
      </c>
    </row>
    <row r="3824" spans="1:21" ht="42.75" x14ac:dyDescent="0.25">
      <c r="A3824" s="124">
        <v>3819</v>
      </c>
      <c r="B3824" s="90" t="s">
        <v>9038</v>
      </c>
      <c r="C3824" s="125" t="s">
        <v>8006</v>
      </c>
      <c r="D3824" s="123">
        <v>46163</v>
      </c>
      <c r="E3824" s="90" t="s">
        <v>90</v>
      </c>
      <c r="F3824" s="143" t="s">
        <v>135</v>
      </c>
      <c r="G3824" s="90" t="s">
        <v>95</v>
      </c>
      <c r="H3824" s="90" t="s">
        <v>96</v>
      </c>
      <c r="I3824" s="297" t="s">
        <v>578</v>
      </c>
      <c r="J3824" s="95" t="s">
        <v>18</v>
      </c>
      <c r="K3824" s="248" t="s">
        <v>140</v>
      </c>
      <c r="L3824" s="95" t="s">
        <v>9241</v>
      </c>
      <c r="M3824" s="91" t="s">
        <v>9242</v>
      </c>
      <c r="N3824" s="91" t="s">
        <v>9243</v>
      </c>
      <c r="O3824" s="247" t="s">
        <v>53</v>
      </c>
      <c r="P3824" s="247" t="s">
        <v>131</v>
      </c>
      <c r="Q3824" s="218" t="s">
        <v>99</v>
      </c>
      <c r="R3824" s="90" t="s">
        <v>94</v>
      </c>
      <c r="S3824" s="90" t="s">
        <v>78</v>
      </c>
      <c r="T3824" s="96" t="s">
        <v>79</v>
      </c>
      <c r="U3824" s="90"/>
    </row>
    <row r="3825" spans="1:21" ht="42.75" x14ac:dyDescent="0.25">
      <c r="A3825" s="124">
        <v>3820</v>
      </c>
      <c r="B3825" s="90" t="s">
        <v>9038</v>
      </c>
      <c r="C3825" s="125" t="s">
        <v>8006</v>
      </c>
      <c r="D3825" s="123">
        <v>46163</v>
      </c>
      <c r="E3825" s="90" t="s">
        <v>90</v>
      </c>
      <c r="F3825" s="143" t="s">
        <v>135</v>
      </c>
      <c r="G3825" s="90" t="s">
        <v>95</v>
      </c>
      <c r="H3825" s="90" t="s">
        <v>96</v>
      </c>
      <c r="I3825" s="297" t="s">
        <v>578</v>
      </c>
      <c r="J3825" s="95" t="s">
        <v>18</v>
      </c>
      <c r="K3825" s="266" t="s">
        <v>140</v>
      </c>
      <c r="L3825" s="95" t="s">
        <v>3753</v>
      </c>
      <c r="M3825" s="91" t="s">
        <v>9245</v>
      </c>
      <c r="N3825" s="91" t="s">
        <v>9246</v>
      </c>
      <c r="O3825" s="247" t="s">
        <v>53</v>
      </c>
      <c r="P3825" s="247" t="s">
        <v>131</v>
      </c>
      <c r="Q3825" s="218" t="s">
        <v>99</v>
      </c>
      <c r="R3825" s="90" t="s">
        <v>94</v>
      </c>
      <c r="S3825" s="90" t="s">
        <v>78</v>
      </c>
      <c r="T3825" s="96" t="s">
        <v>79</v>
      </c>
      <c r="U3825" s="90"/>
    </row>
    <row r="3826" spans="1:21" ht="28.5" x14ac:dyDescent="0.25">
      <c r="A3826" s="124">
        <v>3821</v>
      </c>
      <c r="B3826" s="90" t="s">
        <v>9038</v>
      </c>
      <c r="C3826" s="125" t="s">
        <v>8006</v>
      </c>
      <c r="D3826" s="123">
        <v>46163</v>
      </c>
      <c r="E3826" s="90" t="s">
        <v>90</v>
      </c>
      <c r="F3826" s="143" t="s">
        <v>135</v>
      </c>
      <c r="G3826" s="90" t="s">
        <v>95</v>
      </c>
      <c r="H3826" s="90" t="s">
        <v>96</v>
      </c>
      <c r="I3826" s="297" t="s">
        <v>578</v>
      </c>
      <c r="J3826" s="95" t="s">
        <v>18</v>
      </c>
      <c r="K3826" s="266" t="s">
        <v>140</v>
      </c>
      <c r="L3826" s="95" t="s">
        <v>9247</v>
      </c>
      <c r="M3826" s="91" t="s">
        <v>9248</v>
      </c>
      <c r="N3826" s="91" t="s">
        <v>9249</v>
      </c>
      <c r="O3826" s="247" t="s">
        <v>50</v>
      </c>
      <c r="P3826" s="247" t="s">
        <v>131</v>
      </c>
      <c r="Q3826" s="218" t="s">
        <v>93</v>
      </c>
      <c r="R3826" s="90" t="s">
        <v>94</v>
      </c>
      <c r="S3826" s="90" t="s">
        <v>78</v>
      </c>
      <c r="T3826" s="96" t="s">
        <v>79</v>
      </c>
      <c r="U3826" s="90"/>
    </row>
    <row r="3827" spans="1:21" ht="28.5" x14ac:dyDescent="0.25">
      <c r="A3827" s="124">
        <v>3822</v>
      </c>
      <c r="B3827" s="90" t="s">
        <v>9038</v>
      </c>
      <c r="C3827" s="125" t="s">
        <v>8006</v>
      </c>
      <c r="D3827" s="123">
        <v>46163</v>
      </c>
      <c r="E3827" s="90" t="s">
        <v>90</v>
      </c>
      <c r="F3827" s="143" t="s">
        <v>100</v>
      </c>
      <c r="G3827" s="90" t="s">
        <v>91</v>
      </c>
      <c r="H3827" s="90" t="s">
        <v>92</v>
      </c>
      <c r="I3827" s="297" t="s">
        <v>133</v>
      </c>
      <c r="J3827" s="95" t="s">
        <v>18</v>
      </c>
      <c r="K3827" s="248">
        <v>3</v>
      </c>
      <c r="L3827" s="95" t="s">
        <v>4262</v>
      </c>
      <c r="M3827" s="91" t="s">
        <v>9250</v>
      </c>
      <c r="N3827" s="91" t="s">
        <v>9251</v>
      </c>
      <c r="O3827" s="247" t="s">
        <v>41</v>
      </c>
      <c r="P3827" s="247" t="s">
        <v>129</v>
      </c>
      <c r="Q3827" s="218" t="s">
        <v>99</v>
      </c>
      <c r="R3827" s="90" t="s">
        <v>94</v>
      </c>
      <c r="S3827" s="90" t="s">
        <v>78</v>
      </c>
      <c r="T3827" s="96" t="s">
        <v>79</v>
      </c>
      <c r="U3827" s="90"/>
    </row>
    <row r="3828" spans="1:21" ht="28.5" x14ac:dyDescent="0.25">
      <c r="A3828" s="124">
        <v>3823</v>
      </c>
      <c r="B3828" s="90" t="s">
        <v>9038</v>
      </c>
      <c r="C3828" s="125" t="s">
        <v>8006</v>
      </c>
      <c r="D3828" s="123">
        <v>46163</v>
      </c>
      <c r="E3828" s="90" t="s">
        <v>90</v>
      </c>
      <c r="F3828" s="143" t="s">
        <v>135</v>
      </c>
      <c r="G3828" s="90" t="s">
        <v>91</v>
      </c>
      <c r="H3828" s="90" t="s">
        <v>92</v>
      </c>
      <c r="I3828" s="297" t="s">
        <v>133</v>
      </c>
      <c r="J3828" s="95" t="s">
        <v>18</v>
      </c>
      <c r="K3828" s="248">
        <v>3</v>
      </c>
      <c r="L3828" s="95" t="s">
        <v>9253</v>
      </c>
      <c r="M3828" s="91" t="s">
        <v>9252</v>
      </c>
      <c r="N3828" s="91" t="s">
        <v>9254</v>
      </c>
      <c r="O3828" s="247" t="s">
        <v>3355</v>
      </c>
      <c r="P3828" s="247" t="s">
        <v>125</v>
      </c>
      <c r="Q3828" s="218" t="s">
        <v>93</v>
      </c>
      <c r="R3828" s="90" t="s">
        <v>94</v>
      </c>
      <c r="S3828" s="90" t="s">
        <v>78</v>
      </c>
      <c r="T3828" s="96" t="s">
        <v>79</v>
      </c>
      <c r="U3828" s="90"/>
    </row>
    <row r="3829" spans="1:21" ht="28.5" x14ac:dyDescent="0.25">
      <c r="A3829" s="124">
        <v>3824</v>
      </c>
      <c r="B3829" s="90" t="s">
        <v>9038</v>
      </c>
      <c r="C3829" s="125" t="s">
        <v>8006</v>
      </c>
      <c r="D3829" s="123">
        <v>46163</v>
      </c>
      <c r="E3829" s="90" t="s">
        <v>90</v>
      </c>
      <c r="F3829" s="143" t="s">
        <v>135</v>
      </c>
      <c r="G3829" s="90" t="s">
        <v>91</v>
      </c>
      <c r="H3829" s="90" t="s">
        <v>92</v>
      </c>
      <c r="I3829" s="297" t="s">
        <v>133</v>
      </c>
      <c r="J3829" s="95" t="s">
        <v>18</v>
      </c>
      <c r="K3829" s="248">
        <v>3</v>
      </c>
      <c r="L3829" s="95" t="s">
        <v>3846</v>
      </c>
      <c r="M3829" s="91" t="s">
        <v>9255</v>
      </c>
      <c r="N3829" s="91" t="s">
        <v>9256</v>
      </c>
      <c r="O3829" s="247" t="s">
        <v>41</v>
      </c>
      <c r="P3829" s="247" t="s">
        <v>129</v>
      </c>
      <c r="Q3829" s="218" t="s">
        <v>99</v>
      </c>
      <c r="R3829" s="90" t="s">
        <v>94</v>
      </c>
      <c r="S3829" s="90" t="s">
        <v>78</v>
      </c>
      <c r="T3829" s="96" t="s">
        <v>79</v>
      </c>
      <c r="U3829" s="90"/>
    </row>
    <row r="3830" spans="1:21" ht="28.5" x14ac:dyDescent="0.25">
      <c r="A3830" s="124">
        <v>3825</v>
      </c>
      <c r="B3830" s="90" t="s">
        <v>9038</v>
      </c>
      <c r="C3830" s="125" t="s">
        <v>8006</v>
      </c>
      <c r="D3830" s="123">
        <v>46163</v>
      </c>
      <c r="E3830" s="90" t="s">
        <v>90</v>
      </c>
      <c r="F3830" s="143" t="s">
        <v>100</v>
      </c>
      <c r="G3830" s="90" t="s">
        <v>91</v>
      </c>
      <c r="H3830" s="90" t="s">
        <v>92</v>
      </c>
      <c r="I3830" s="297" t="s">
        <v>133</v>
      </c>
      <c r="J3830" s="95" t="s">
        <v>18</v>
      </c>
      <c r="K3830" s="248">
        <v>3</v>
      </c>
      <c r="L3830" s="95" t="s">
        <v>8940</v>
      </c>
      <c r="M3830" s="91" t="s">
        <v>9257</v>
      </c>
      <c r="N3830" s="91" t="s">
        <v>9258</v>
      </c>
      <c r="O3830" s="247" t="s">
        <v>40</v>
      </c>
      <c r="P3830" s="247" t="s">
        <v>131</v>
      </c>
      <c r="Q3830" s="218" t="s">
        <v>93</v>
      </c>
      <c r="R3830" s="90" t="s">
        <v>94</v>
      </c>
      <c r="S3830" s="90" t="s">
        <v>78</v>
      </c>
      <c r="T3830" s="96" t="s">
        <v>79</v>
      </c>
      <c r="U3830" s="90"/>
    </row>
    <row r="3831" spans="1:21" ht="28.5" x14ac:dyDescent="0.25">
      <c r="A3831" s="124">
        <v>3826</v>
      </c>
      <c r="B3831" s="90" t="s">
        <v>9038</v>
      </c>
      <c r="C3831" s="125" t="s">
        <v>8006</v>
      </c>
      <c r="D3831" s="123">
        <v>46163</v>
      </c>
      <c r="E3831" s="90" t="s">
        <v>90</v>
      </c>
      <c r="F3831" s="143" t="s">
        <v>100</v>
      </c>
      <c r="G3831" s="90" t="s">
        <v>91</v>
      </c>
      <c r="H3831" s="90" t="s">
        <v>92</v>
      </c>
      <c r="I3831" s="297" t="s">
        <v>133</v>
      </c>
      <c r="J3831" s="95" t="s">
        <v>18</v>
      </c>
      <c r="K3831" s="248">
        <v>3</v>
      </c>
      <c r="L3831" s="95" t="s">
        <v>8547</v>
      </c>
      <c r="M3831" s="91" t="s">
        <v>9259</v>
      </c>
      <c r="N3831" s="91" t="s">
        <v>4070</v>
      </c>
      <c r="O3831" s="247" t="s">
        <v>3358</v>
      </c>
      <c r="P3831" s="247" t="s">
        <v>131</v>
      </c>
      <c r="Q3831" s="218" t="s">
        <v>93</v>
      </c>
      <c r="R3831" s="90" t="s">
        <v>94</v>
      </c>
      <c r="S3831" s="90" t="s">
        <v>78</v>
      </c>
      <c r="T3831" s="96" t="s">
        <v>79</v>
      </c>
      <c r="U3831" s="90"/>
    </row>
    <row r="3832" spans="1:21" ht="28.5" x14ac:dyDescent="0.25">
      <c r="A3832" s="124">
        <v>3827</v>
      </c>
      <c r="B3832" s="90" t="s">
        <v>9038</v>
      </c>
      <c r="C3832" s="125" t="s">
        <v>8006</v>
      </c>
      <c r="D3832" s="123">
        <v>46163</v>
      </c>
      <c r="E3832" s="90" t="s">
        <v>90</v>
      </c>
      <c r="F3832" s="143" t="s">
        <v>135</v>
      </c>
      <c r="G3832" s="90" t="s">
        <v>91</v>
      </c>
      <c r="H3832" s="90" t="s">
        <v>92</v>
      </c>
      <c r="I3832" s="297" t="s">
        <v>133</v>
      </c>
      <c r="J3832" s="95" t="s">
        <v>18</v>
      </c>
      <c r="K3832" s="248">
        <v>0</v>
      </c>
      <c r="L3832" s="95" t="s">
        <v>8940</v>
      </c>
      <c r="M3832" s="91" t="s">
        <v>9260</v>
      </c>
      <c r="N3832" s="91" t="s">
        <v>9261</v>
      </c>
      <c r="O3832" s="247" t="s">
        <v>50</v>
      </c>
      <c r="P3832" s="247" t="s">
        <v>129</v>
      </c>
      <c r="Q3832" s="218" t="s">
        <v>99</v>
      </c>
      <c r="R3832" s="90" t="s">
        <v>94</v>
      </c>
      <c r="S3832" s="90" t="s">
        <v>78</v>
      </c>
      <c r="T3832" s="96" t="s">
        <v>79</v>
      </c>
      <c r="U3832" s="90"/>
    </row>
    <row r="3833" spans="1:21" ht="42.75" x14ac:dyDescent="0.25">
      <c r="A3833" s="124">
        <v>3828</v>
      </c>
      <c r="B3833" s="90" t="s">
        <v>9038</v>
      </c>
      <c r="C3833" s="125" t="s">
        <v>8006</v>
      </c>
      <c r="D3833" s="123">
        <v>46164</v>
      </c>
      <c r="E3833" s="90" t="s">
        <v>90</v>
      </c>
      <c r="F3833" s="143" t="s">
        <v>135</v>
      </c>
      <c r="G3833" s="90" t="s">
        <v>95</v>
      </c>
      <c r="H3833" s="90" t="s">
        <v>96</v>
      </c>
      <c r="I3833" s="297" t="s">
        <v>578</v>
      </c>
      <c r="J3833" s="95" t="s">
        <v>18</v>
      </c>
      <c r="K3833" s="248">
        <v>1</v>
      </c>
      <c r="L3833" s="95" t="s">
        <v>1021</v>
      </c>
      <c r="M3833" s="91" t="s">
        <v>9263</v>
      </c>
      <c r="N3833" s="91" t="s">
        <v>9264</v>
      </c>
      <c r="O3833" s="247" t="s">
        <v>53</v>
      </c>
      <c r="P3833" s="247" t="s">
        <v>131</v>
      </c>
      <c r="Q3833" s="218" t="s">
        <v>93</v>
      </c>
      <c r="R3833" s="90" t="s">
        <v>94</v>
      </c>
      <c r="S3833" s="90" t="s">
        <v>78</v>
      </c>
      <c r="T3833" s="96" t="s">
        <v>79</v>
      </c>
      <c r="U3833" s="90"/>
    </row>
    <row r="3834" spans="1:21" ht="42.75" x14ac:dyDescent="0.25">
      <c r="A3834" s="124">
        <v>3829</v>
      </c>
      <c r="B3834" s="90" t="s">
        <v>9038</v>
      </c>
      <c r="C3834" s="125" t="s">
        <v>8006</v>
      </c>
      <c r="D3834" s="123">
        <v>46164</v>
      </c>
      <c r="E3834" s="90" t="s">
        <v>90</v>
      </c>
      <c r="F3834" s="143" t="s">
        <v>135</v>
      </c>
      <c r="G3834" s="90" t="s">
        <v>95</v>
      </c>
      <c r="H3834" s="90" t="s">
        <v>96</v>
      </c>
      <c r="I3834" s="297" t="s">
        <v>578</v>
      </c>
      <c r="J3834" s="95" t="s">
        <v>18</v>
      </c>
      <c r="K3834" s="248" t="s">
        <v>121</v>
      </c>
      <c r="L3834" s="95" t="s">
        <v>652</v>
      </c>
      <c r="M3834" s="91" t="s">
        <v>9265</v>
      </c>
      <c r="N3834" s="91" t="s">
        <v>9266</v>
      </c>
      <c r="O3834" s="247" t="s">
        <v>73</v>
      </c>
      <c r="P3834" s="247" t="s">
        <v>124</v>
      </c>
      <c r="Q3834" s="218" t="s">
        <v>99</v>
      </c>
      <c r="R3834" s="90" t="s">
        <v>94</v>
      </c>
      <c r="S3834" s="90" t="s">
        <v>78</v>
      </c>
      <c r="T3834" s="96" t="s">
        <v>79</v>
      </c>
      <c r="U3834" s="90"/>
    </row>
    <row r="3835" spans="1:21" ht="28.5" x14ac:dyDescent="0.25">
      <c r="A3835" s="124">
        <v>3830</v>
      </c>
      <c r="B3835" s="90" t="s">
        <v>9038</v>
      </c>
      <c r="C3835" s="125" t="s">
        <v>8006</v>
      </c>
      <c r="D3835" s="123">
        <v>46164</v>
      </c>
      <c r="E3835" s="90" t="s">
        <v>90</v>
      </c>
      <c r="F3835" s="143" t="s">
        <v>135</v>
      </c>
      <c r="G3835" s="90" t="s">
        <v>95</v>
      </c>
      <c r="H3835" s="90" t="s">
        <v>96</v>
      </c>
      <c r="I3835" s="297" t="s">
        <v>578</v>
      </c>
      <c r="J3835" s="95" t="s">
        <v>18</v>
      </c>
      <c r="K3835" s="248" t="s">
        <v>121</v>
      </c>
      <c r="L3835" s="95" t="s">
        <v>9267</v>
      </c>
      <c r="M3835" s="91" t="s">
        <v>9268</v>
      </c>
      <c r="N3835" s="91" t="s">
        <v>9269</v>
      </c>
      <c r="O3835" s="247" t="s">
        <v>45</v>
      </c>
      <c r="P3835" s="247" t="s">
        <v>45</v>
      </c>
      <c r="Q3835" s="218" t="s">
        <v>99</v>
      </c>
      <c r="R3835" s="90" t="s">
        <v>94</v>
      </c>
      <c r="S3835" s="90" t="s">
        <v>78</v>
      </c>
      <c r="T3835" s="96" t="s">
        <v>79</v>
      </c>
      <c r="U3835" s="90"/>
    </row>
    <row r="3836" spans="1:21" ht="42.75" x14ac:dyDescent="0.25">
      <c r="A3836" s="124">
        <v>3831</v>
      </c>
      <c r="B3836" s="90" t="s">
        <v>9038</v>
      </c>
      <c r="C3836" s="125" t="s">
        <v>8006</v>
      </c>
      <c r="D3836" s="123">
        <v>46164</v>
      </c>
      <c r="E3836" s="90" t="s">
        <v>90</v>
      </c>
      <c r="F3836" s="143" t="s">
        <v>100</v>
      </c>
      <c r="G3836" s="90" t="s">
        <v>95</v>
      </c>
      <c r="H3836" s="90" t="s">
        <v>96</v>
      </c>
      <c r="I3836" s="297" t="s">
        <v>578</v>
      </c>
      <c r="J3836" s="95" t="s">
        <v>18</v>
      </c>
      <c r="K3836" s="248" t="s">
        <v>121</v>
      </c>
      <c r="L3836" s="95" t="s">
        <v>2798</v>
      </c>
      <c r="M3836" s="91" t="s">
        <v>9270</v>
      </c>
      <c r="N3836" s="91" t="s">
        <v>9271</v>
      </c>
      <c r="O3836" s="247" t="s">
        <v>3355</v>
      </c>
      <c r="P3836" s="247" t="s">
        <v>125</v>
      </c>
      <c r="Q3836" s="218" t="s">
        <v>99</v>
      </c>
      <c r="R3836" s="90" t="s">
        <v>94</v>
      </c>
      <c r="S3836" s="90" t="s">
        <v>78</v>
      </c>
      <c r="T3836" s="96" t="s">
        <v>79</v>
      </c>
      <c r="U3836" s="90"/>
    </row>
    <row r="3837" spans="1:21" ht="28.5" x14ac:dyDescent="0.25">
      <c r="A3837" s="124">
        <v>3832</v>
      </c>
      <c r="B3837" s="90" t="s">
        <v>9038</v>
      </c>
      <c r="C3837" s="125" t="s">
        <v>8006</v>
      </c>
      <c r="D3837" s="123">
        <v>46164</v>
      </c>
      <c r="E3837" s="90" t="s">
        <v>90</v>
      </c>
      <c r="F3837" s="143" t="s">
        <v>135</v>
      </c>
      <c r="G3837" s="90" t="s">
        <v>95</v>
      </c>
      <c r="H3837" s="90" t="s">
        <v>96</v>
      </c>
      <c r="I3837" s="297" t="s">
        <v>578</v>
      </c>
      <c r="J3837" s="95" t="s">
        <v>18</v>
      </c>
      <c r="K3837" s="266" t="s">
        <v>121</v>
      </c>
      <c r="L3837" s="95" t="s">
        <v>7659</v>
      </c>
      <c r="M3837" s="91" t="s">
        <v>9272</v>
      </c>
      <c r="N3837" s="91" t="s">
        <v>9273</v>
      </c>
      <c r="O3837" s="265" t="s">
        <v>3355</v>
      </c>
      <c r="P3837" s="265" t="s">
        <v>125</v>
      </c>
      <c r="Q3837" s="218" t="s">
        <v>99</v>
      </c>
      <c r="R3837" s="90" t="s">
        <v>94</v>
      </c>
      <c r="S3837" s="90" t="s">
        <v>78</v>
      </c>
      <c r="T3837" s="96" t="s">
        <v>79</v>
      </c>
      <c r="U3837" s="90"/>
    </row>
    <row r="3838" spans="1:21" ht="42.75" x14ac:dyDescent="0.25">
      <c r="A3838" s="124">
        <v>3833</v>
      </c>
      <c r="B3838" s="90" t="s">
        <v>9038</v>
      </c>
      <c r="C3838" s="125" t="s">
        <v>8006</v>
      </c>
      <c r="D3838" s="123">
        <v>46164</v>
      </c>
      <c r="E3838" s="90" t="s">
        <v>90</v>
      </c>
      <c r="F3838" s="143" t="s">
        <v>135</v>
      </c>
      <c r="G3838" s="90" t="s">
        <v>91</v>
      </c>
      <c r="H3838" s="90" t="s">
        <v>92</v>
      </c>
      <c r="I3838" s="297" t="s">
        <v>430</v>
      </c>
      <c r="J3838" s="95" t="s">
        <v>30</v>
      </c>
      <c r="K3838" s="266" t="s">
        <v>121</v>
      </c>
      <c r="L3838" s="95" t="s">
        <v>9274</v>
      </c>
      <c r="M3838" s="91" t="s">
        <v>9275</v>
      </c>
      <c r="N3838" s="91" t="s">
        <v>9276</v>
      </c>
      <c r="O3838" s="265" t="s">
        <v>45</v>
      </c>
      <c r="P3838" s="265" t="s">
        <v>45</v>
      </c>
      <c r="Q3838" s="218" t="s">
        <v>99</v>
      </c>
      <c r="R3838" s="90" t="s">
        <v>94</v>
      </c>
      <c r="S3838" s="90" t="s">
        <v>79</v>
      </c>
      <c r="T3838" s="96" t="s">
        <v>79</v>
      </c>
      <c r="U3838" s="90"/>
    </row>
    <row r="3839" spans="1:21" ht="28.5" x14ac:dyDescent="0.25">
      <c r="A3839" s="124">
        <v>3834</v>
      </c>
      <c r="B3839" s="90" t="s">
        <v>9038</v>
      </c>
      <c r="C3839" s="125" t="s">
        <v>8006</v>
      </c>
      <c r="D3839" s="123">
        <v>46164</v>
      </c>
      <c r="E3839" s="90" t="s">
        <v>90</v>
      </c>
      <c r="F3839" s="143" t="s">
        <v>100</v>
      </c>
      <c r="G3839" s="90" t="s">
        <v>95</v>
      </c>
      <c r="H3839" s="90" t="s">
        <v>96</v>
      </c>
      <c r="I3839" s="297" t="s">
        <v>1566</v>
      </c>
      <c r="J3839" s="95" t="s">
        <v>18</v>
      </c>
      <c r="K3839" s="266" t="s">
        <v>120</v>
      </c>
      <c r="L3839" s="95" t="s">
        <v>9277</v>
      </c>
      <c r="M3839" s="91" t="s">
        <v>9278</v>
      </c>
      <c r="N3839" s="91" t="s">
        <v>9279</v>
      </c>
      <c r="O3839" s="265" t="s">
        <v>42</v>
      </c>
      <c r="P3839" s="265" t="s">
        <v>42</v>
      </c>
      <c r="Q3839" s="218" t="s">
        <v>99</v>
      </c>
      <c r="R3839" s="90" t="s">
        <v>94</v>
      </c>
      <c r="S3839" s="90" t="s">
        <v>79</v>
      </c>
      <c r="T3839" s="96" t="s">
        <v>79</v>
      </c>
      <c r="U3839" s="90"/>
    </row>
    <row r="3840" spans="1:21" ht="28.5" x14ac:dyDescent="0.25">
      <c r="A3840" s="124">
        <v>3835</v>
      </c>
      <c r="B3840" s="90" t="s">
        <v>9038</v>
      </c>
      <c r="C3840" s="125" t="s">
        <v>8006</v>
      </c>
      <c r="D3840" s="123">
        <v>46164</v>
      </c>
      <c r="E3840" s="90" t="s">
        <v>90</v>
      </c>
      <c r="F3840" s="143" t="s">
        <v>100</v>
      </c>
      <c r="G3840" s="90" t="s">
        <v>91</v>
      </c>
      <c r="H3840" s="90" t="s">
        <v>92</v>
      </c>
      <c r="I3840" s="297" t="s">
        <v>9057</v>
      </c>
      <c r="J3840" s="95" t="s">
        <v>18</v>
      </c>
      <c r="K3840" s="266">
        <v>5</v>
      </c>
      <c r="L3840" s="95" t="s">
        <v>1645</v>
      </c>
      <c r="M3840" s="91" t="s">
        <v>9280</v>
      </c>
      <c r="N3840" s="91" t="s">
        <v>9281</v>
      </c>
      <c r="O3840" s="265" t="s">
        <v>53</v>
      </c>
      <c r="P3840" s="265" t="s">
        <v>131</v>
      </c>
      <c r="Q3840" s="218" t="s">
        <v>93</v>
      </c>
      <c r="R3840" s="90" t="s">
        <v>94</v>
      </c>
      <c r="S3840" s="90" t="s">
        <v>79</v>
      </c>
      <c r="T3840" s="96" t="s">
        <v>79</v>
      </c>
      <c r="U3840" s="90"/>
    </row>
    <row r="3841" spans="1:21" ht="28.5" x14ac:dyDescent="0.25">
      <c r="A3841" s="124">
        <v>3836</v>
      </c>
      <c r="B3841" s="90" t="s">
        <v>9038</v>
      </c>
      <c r="C3841" s="125" t="s">
        <v>8006</v>
      </c>
      <c r="D3841" s="123">
        <v>46164</v>
      </c>
      <c r="E3841" s="90" t="s">
        <v>90</v>
      </c>
      <c r="F3841" s="143" t="s">
        <v>100</v>
      </c>
      <c r="G3841" s="90" t="s">
        <v>91</v>
      </c>
      <c r="H3841" s="90" t="s">
        <v>92</v>
      </c>
      <c r="I3841" s="297" t="s">
        <v>9057</v>
      </c>
      <c r="J3841" s="95" t="s">
        <v>18</v>
      </c>
      <c r="K3841" s="266">
        <v>5</v>
      </c>
      <c r="L3841" s="95" t="s">
        <v>3010</v>
      </c>
      <c r="M3841" s="91" t="s">
        <v>9282</v>
      </c>
      <c r="N3841" s="91" t="s">
        <v>9283</v>
      </c>
      <c r="O3841" s="265" t="s">
        <v>65</v>
      </c>
      <c r="P3841" s="265" t="s">
        <v>125</v>
      </c>
      <c r="Q3841" s="218" t="s">
        <v>99</v>
      </c>
      <c r="R3841" s="90" t="s">
        <v>94</v>
      </c>
      <c r="S3841" s="90" t="s">
        <v>79</v>
      </c>
      <c r="T3841" s="96" t="s">
        <v>79</v>
      </c>
      <c r="U3841" s="90"/>
    </row>
    <row r="3842" spans="1:21" ht="28.5" x14ac:dyDescent="0.25">
      <c r="A3842" s="124">
        <v>3837</v>
      </c>
      <c r="B3842" s="90" t="s">
        <v>9038</v>
      </c>
      <c r="C3842" s="125" t="s">
        <v>8006</v>
      </c>
      <c r="D3842" s="123">
        <v>46164</v>
      </c>
      <c r="E3842" s="90" t="s">
        <v>90</v>
      </c>
      <c r="F3842" s="143" t="s">
        <v>100</v>
      </c>
      <c r="G3842" s="90" t="s">
        <v>95</v>
      </c>
      <c r="H3842" s="90" t="s">
        <v>96</v>
      </c>
      <c r="I3842" s="297" t="s">
        <v>1566</v>
      </c>
      <c r="J3842" s="95" t="s">
        <v>18</v>
      </c>
      <c r="K3842" s="266">
        <v>0</v>
      </c>
      <c r="L3842" s="95" t="s">
        <v>9284</v>
      </c>
      <c r="M3842" s="91" t="s">
        <v>9285</v>
      </c>
      <c r="N3842" s="91" t="s">
        <v>9286</v>
      </c>
      <c r="O3842" s="265" t="s">
        <v>73</v>
      </c>
      <c r="P3842" s="265" t="s">
        <v>124</v>
      </c>
      <c r="Q3842" s="218" t="s">
        <v>93</v>
      </c>
      <c r="R3842" s="90" t="s">
        <v>94</v>
      </c>
      <c r="S3842" s="90" t="s">
        <v>79</v>
      </c>
      <c r="T3842" s="96" t="s">
        <v>79</v>
      </c>
      <c r="U3842" s="90"/>
    </row>
    <row r="3843" spans="1:21" ht="28.5" x14ac:dyDescent="0.25">
      <c r="A3843" s="124">
        <v>3838</v>
      </c>
      <c r="B3843" s="90" t="s">
        <v>9038</v>
      </c>
      <c r="C3843" s="125" t="s">
        <v>8006</v>
      </c>
      <c r="D3843" s="123">
        <v>46164</v>
      </c>
      <c r="E3843" s="90" t="s">
        <v>90</v>
      </c>
      <c r="F3843" s="143" t="s">
        <v>135</v>
      </c>
      <c r="G3843" s="90" t="s">
        <v>95</v>
      </c>
      <c r="H3843" s="90" t="s">
        <v>96</v>
      </c>
      <c r="I3843" s="297" t="s">
        <v>1566</v>
      </c>
      <c r="J3843" s="95" t="s">
        <v>18</v>
      </c>
      <c r="K3843" s="266">
        <v>0</v>
      </c>
      <c r="L3843" s="95" t="s">
        <v>6092</v>
      </c>
      <c r="M3843" s="91" t="s">
        <v>9287</v>
      </c>
      <c r="N3843" s="91" t="s">
        <v>9288</v>
      </c>
      <c r="O3843" s="265" t="s">
        <v>68</v>
      </c>
      <c r="P3843" s="265" t="s">
        <v>129</v>
      </c>
      <c r="Q3843" s="218" t="s">
        <v>99</v>
      </c>
      <c r="R3843" s="90" t="s">
        <v>94</v>
      </c>
      <c r="S3843" s="90" t="s">
        <v>79</v>
      </c>
      <c r="T3843" s="96" t="s">
        <v>79</v>
      </c>
      <c r="U3843" s="90"/>
    </row>
    <row r="3844" spans="1:21" ht="28.5" x14ac:dyDescent="0.25">
      <c r="A3844" s="124">
        <v>3839</v>
      </c>
      <c r="B3844" s="90" t="s">
        <v>9038</v>
      </c>
      <c r="C3844" s="125" t="s">
        <v>8006</v>
      </c>
      <c r="D3844" s="123">
        <v>46164</v>
      </c>
      <c r="E3844" s="90" t="s">
        <v>90</v>
      </c>
      <c r="F3844" s="143" t="s">
        <v>100</v>
      </c>
      <c r="G3844" s="90" t="s">
        <v>95</v>
      </c>
      <c r="H3844" s="90" t="s">
        <v>96</v>
      </c>
      <c r="I3844" s="297" t="s">
        <v>1566</v>
      </c>
      <c r="J3844" s="95" t="s">
        <v>18</v>
      </c>
      <c r="K3844" s="266" t="s">
        <v>122</v>
      </c>
      <c r="L3844" s="95" t="s">
        <v>2433</v>
      </c>
      <c r="M3844" s="91" t="s">
        <v>9289</v>
      </c>
      <c r="N3844" s="91" t="s">
        <v>9290</v>
      </c>
      <c r="O3844" s="265" t="s">
        <v>53</v>
      </c>
      <c r="P3844" s="265" t="s">
        <v>131</v>
      </c>
      <c r="Q3844" s="218" t="s">
        <v>93</v>
      </c>
      <c r="R3844" s="90" t="s">
        <v>94</v>
      </c>
      <c r="S3844" s="90" t="s">
        <v>79</v>
      </c>
      <c r="T3844" s="96" t="s">
        <v>79</v>
      </c>
      <c r="U3844" s="90"/>
    </row>
    <row r="3845" spans="1:21" ht="28.5" x14ac:dyDescent="0.25">
      <c r="A3845" s="124">
        <v>3840</v>
      </c>
      <c r="B3845" s="90" t="s">
        <v>9038</v>
      </c>
      <c r="C3845" s="125" t="s">
        <v>8006</v>
      </c>
      <c r="D3845" s="123">
        <v>46164</v>
      </c>
      <c r="E3845" s="90" t="s">
        <v>90</v>
      </c>
      <c r="F3845" s="143" t="s">
        <v>135</v>
      </c>
      <c r="G3845" s="90" t="s">
        <v>95</v>
      </c>
      <c r="H3845" s="90" t="s">
        <v>96</v>
      </c>
      <c r="I3845" s="297" t="s">
        <v>1566</v>
      </c>
      <c r="J3845" s="95" t="s">
        <v>18</v>
      </c>
      <c r="K3845" s="266" t="s">
        <v>122</v>
      </c>
      <c r="L3845" s="95" t="s">
        <v>6963</v>
      </c>
      <c r="M3845" s="91" t="s">
        <v>9291</v>
      </c>
      <c r="N3845" s="91" t="s">
        <v>9292</v>
      </c>
      <c r="O3845" s="265" t="s">
        <v>3359</v>
      </c>
      <c r="P3845" s="265" t="s">
        <v>131</v>
      </c>
      <c r="Q3845" s="218" t="s">
        <v>93</v>
      </c>
      <c r="R3845" s="90" t="s">
        <v>94</v>
      </c>
      <c r="S3845" s="90" t="s">
        <v>79</v>
      </c>
      <c r="T3845" s="96" t="s">
        <v>79</v>
      </c>
      <c r="U3845" s="90"/>
    </row>
    <row r="3846" spans="1:21" ht="42.75" x14ac:dyDescent="0.25">
      <c r="A3846" s="124">
        <v>3841</v>
      </c>
      <c r="B3846" s="90" t="s">
        <v>9038</v>
      </c>
      <c r="C3846" s="125" t="s">
        <v>8006</v>
      </c>
      <c r="D3846" s="123">
        <v>46164</v>
      </c>
      <c r="E3846" s="90" t="s">
        <v>90</v>
      </c>
      <c r="F3846" s="143" t="s">
        <v>100</v>
      </c>
      <c r="G3846" s="90" t="s">
        <v>95</v>
      </c>
      <c r="H3846" s="90" t="s">
        <v>96</v>
      </c>
      <c r="I3846" s="297" t="s">
        <v>1566</v>
      </c>
      <c r="J3846" s="95" t="s">
        <v>18</v>
      </c>
      <c r="K3846" s="266" t="s">
        <v>139</v>
      </c>
      <c r="L3846" s="95" t="s">
        <v>9293</v>
      </c>
      <c r="M3846" s="91" t="s">
        <v>9294</v>
      </c>
      <c r="N3846" s="91" t="s">
        <v>9295</v>
      </c>
      <c r="O3846" s="265" t="s">
        <v>73</v>
      </c>
      <c r="P3846" s="265" t="s">
        <v>124</v>
      </c>
      <c r="Q3846" s="218" t="s">
        <v>99</v>
      </c>
      <c r="R3846" s="90" t="s">
        <v>94</v>
      </c>
      <c r="S3846" s="90" t="s">
        <v>79</v>
      </c>
      <c r="T3846" s="96" t="s">
        <v>79</v>
      </c>
      <c r="U3846" s="90"/>
    </row>
    <row r="3847" spans="1:21" ht="42.75" x14ac:dyDescent="0.25">
      <c r="A3847" s="124">
        <v>3842</v>
      </c>
      <c r="B3847" s="90" t="s">
        <v>9038</v>
      </c>
      <c r="C3847" s="125" t="s">
        <v>8006</v>
      </c>
      <c r="D3847" s="123">
        <v>46164</v>
      </c>
      <c r="E3847" s="90" t="s">
        <v>90</v>
      </c>
      <c r="F3847" s="143" t="s">
        <v>135</v>
      </c>
      <c r="G3847" s="90" t="s">
        <v>95</v>
      </c>
      <c r="H3847" s="90" t="s">
        <v>96</v>
      </c>
      <c r="I3847" s="297" t="s">
        <v>4749</v>
      </c>
      <c r="J3847" s="95" t="s">
        <v>18</v>
      </c>
      <c r="K3847" s="266" t="s">
        <v>120</v>
      </c>
      <c r="L3847" s="95" t="s">
        <v>3433</v>
      </c>
      <c r="M3847" s="91" t="s">
        <v>9296</v>
      </c>
      <c r="N3847" s="91" t="s">
        <v>9297</v>
      </c>
      <c r="O3847" s="265" t="s">
        <v>51</v>
      </c>
      <c r="P3847" s="265" t="s">
        <v>131</v>
      </c>
      <c r="Q3847" s="218" t="s">
        <v>93</v>
      </c>
      <c r="R3847" s="90" t="s">
        <v>94</v>
      </c>
      <c r="S3847" s="90" t="s">
        <v>79</v>
      </c>
      <c r="T3847" s="96" t="s">
        <v>79</v>
      </c>
      <c r="U3847" s="90"/>
    </row>
    <row r="3848" spans="1:21" ht="28.5" x14ac:dyDescent="0.25">
      <c r="A3848" s="124">
        <v>3843</v>
      </c>
      <c r="B3848" s="90" t="s">
        <v>9038</v>
      </c>
      <c r="C3848" s="125" t="s">
        <v>8006</v>
      </c>
      <c r="D3848" s="123">
        <v>46164</v>
      </c>
      <c r="E3848" s="90" t="s">
        <v>90</v>
      </c>
      <c r="F3848" s="143" t="s">
        <v>100</v>
      </c>
      <c r="G3848" s="90" t="s">
        <v>95</v>
      </c>
      <c r="H3848" s="90" t="s">
        <v>96</v>
      </c>
      <c r="I3848" s="297" t="s">
        <v>4749</v>
      </c>
      <c r="J3848" s="95" t="s">
        <v>18</v>
      </c>
      <c r="K3848" s="266" t="s">
        <v>120</v>
      </c>
      <c r="L3848" s="95" t="s">
        <v>543</v>
      </c>
      <c r="M3848" s="91" t="s">
        <v>9298</v>
      </c>
      <c r="N3848" s="91" t="s">
        <v>9299</v>
      </c>
      <c r="O3848" s="265" t="s">
        <v>68</v>
      </c>
      <c r="P3848" s="265" t="s">
        <v>129</v>
      </c>
      <c r="Q3848" s="218" t="s">
        <v>99</v>
      </c>
      <c r="R3848" s="90" t="s">
        <v>94</v>
      </c>
      <c r="S3848" s="90" t="s">
        <v>79</v>
      </c>
      <c r="T3848" s="96" t="s">
        <v>79</v>
      </c>
      <c r="U3848" s="90"/>
    </row>
    <row r="3849" spans="1:21" ht="42.75" x14ac:dyDescent="0.25">
      <c r="A3849" s="124">
        <v>3844</v>
      </c>
      <c r="B3849" s="90" t="s">
        <v>9038</v>
      </c>
      <c r="C3849" s="125" t="s">
        <v>8006</v>
      </c>
      <c r="D3849" s="123">
        <v>46164</v>
      </c>
      <c r="E3849" s="90" t="s">
        <v>90</v>
      </c>
      <c r="F3849" s="143" t="s">
        <v>100</v>
      </c>
      <c r="G3849" s="90" t="s">
        <v>95</v>
      </c>
      <c r="H3849" s="90" t="s">
        <v>96</v>
      </c>
      <c r="I3849" s="297" t="s">
        <v>1566</v>
      </c>
      <c r="J3849" s="95" t="s">
        <v>18</v>
      </c>
      <c r="K3849" s="266">
        <v>0</v>
      </c>
      <c r="L3849" s="95" t="s">
        <v>9300</v>
      </c>
      <c r="M3849" s="91" t="s">
        <v>9301</v>
      </c>
      <c r="N3849" s="91" t="s">
        <v>9302</v>
      </c>
      <c r="O3849" s="265" t="s">
        <v>45</v>
      </c>
      <c r="P3849" s="265" t="s">
        <v>45</v>
      </c>
      <c r="Q3849" s="218" t="s">
        <v>99</v>
      </c>
      <c r="R3849" s="90" t="s">
        <v>94</v>
      </c>
      <c r="S3849" s="90" t="s">
        <v>79</v>
      </c>
      <c r="T3849" s="96" t="s">
        <v>79</v>
      </c>
      <c r="U3849" s="90"/>
    </row>
    <row r="3850" spans="1:21" ht="28.5" x14ac:dyDescent="0.25">
      <c r="A3850" s="124">
        <v>3845</v>
      </c>
      <c r="B3850" s="90" t="s">
        <v>9038</v>
      </c>
      <c r="C3850" s="125" t="s">
        <v>8006</v>
      </c>
      <c r="D3850" s="123">
        <v>46164</v>
      </c>
      <c r="E3850" s="90" t="s">
        <v>90</v>
      </c>
      <c r="F3850" s="143" t="s">
        <v>135</v>
      </c>
      <c r="G3850" s="90" t="s">
        <v>95</v>
      </c>
      <c r="H3850" s="90" t="s">
        <v>96</v>
      </c>
      <c r="I3850" s="297" t="s">
        <v>1566</v>
      </c>
      <c r="J3850" s="95" t="s">
        <v>18</v>
      </c>
      <c r="K3850" s="266" t="s">
        <v>122</v>
      </c>
      <c r="L3850" s="95" t="s">
        <v>549</v>
      </c>
      <c r="M3850" s="91" t="s">
        <v>9303</v>
      </c>
      <c r="N3850" s="91" t="s">
        <v>9304</v>
      </c>
      <c r="O3850" s="265" t="s">
        <v>73</v>
      </c>
      <c r="P3850" s="265" t="s">
        <v>124</v>
      </c>
      <c r="Q3850" s="218" t="s">
        <v>93</v>
      </c>
      <c r="R3850" s="90" t="s">
        <v>94</v>
      </c>
      <c r="S3850" s="90" t="s">
        <v>79</v>
      </c>
      <c r="T3850" s="96" t="s">
        <v>79</v>
      </c>
      <c r="U3850" s="90"/>
    </row>
    <row r="3851" spans="1:21" ht="42.75" x14ac:dyDescent="0.25">
      <c r="A3851" s="124">
        <v>3846</v>
      </c>
      <c r="B3851" s="90" t="s">
        <v>9038</v>
      </c>
      <c r="C3851" s="125" t="s">
        <v>8006</v>
      </c>
      <c r="D3851" s="123">
        <v>46164</v>
      </c>
      <c r="E3851" s="90" t="s">
        <v>90</v>
      </c>
      <c r="F3851" s="143" t="s">
        <v>135</v>
      </c>
      <c r="G3851" s="90" t="s">
        <v>95</v>
      </c>
      <c r="H3851" s="90" t="s">
        <v>96</v>
      </c>
      <c r="I3851" s="297" t="s">
        <v>1566</v>
      </c>
      <c r="J3851" s="95" t="s">
        <v>18</v>
      </c>
      <c r="K3851" s="266" t="s">
        <v>122</v>
      </c>
      <c r="L3851" s="95" t="s">
        <v>549</v>
      </c>
      <c r="M3851" s="91" t="s">
        <v>9305</v>
      </c>
      <c r="N3851" s="91" t="s">
        <v>9306</v>
      </c>
      <c r="O3851" s="265" t="s">
        <v>71</v>
      </c>
      <c r="P3851" s="265" t="s">
        <v>136</v>
      </c>
      <c r="Q3851" s="218" t="s">
        <v>93</v>
      </c>
      <c r="R3851" s="90" t="s">
        <v>94</v>
      </c>
      <c r="S3851" s="90" t="s">
        <v>79</v>
      </c>
      <c r="T3851" s="96" t="s">
        <v>79</v>
      </c>
      <c r="U3851" s="90"/>
    </row>
    <row r="3852" spans="1:21" s="271" customFormat="1" ht="156.75" x14ac:dyDescent="0.25">
      <c r="A3852" s="267">
        <v>3847</v>
      </c>
      <c r="B3852" s="95" t="s">
        <v>9038</v>
      </c>
      <c r="C3852" s="125" t="s">
        <v>8006</v>
      </c>
      <c r="D3852" s="268">
        <v>46164</v>
      </c>
      <c r="E3852" s="95" t="s">
        <v>90</v>
      </c>
      <c r="F3852" s="269" t="s">
        <v>135</v>
      </c>
      <c r="G3852" s="95" t="s">
        <v>3428</v>
      </c>
      <c r="H3852" s="95" t="s">
        <v>96</v>
      </c>
      <c r="I3852" s="297" t="s">
        <v>9307</v>
      </c>
      <c r="J3852" s="95" t="s">
        <v>13</v>
      </c>
      <c r="K3852" s="198" t="s">
        <v>108</v>
      </c>
      <c r="L3852" s="95" t="s">
        <v>9308</v>
      </c>
      <c r="M3852" s="91" t="s">
        <v>9309</v>
      </c>
      <c r="N3852" s="91" t="s">
        <v>9310</v>
      </c>
      <c r="O3852" s="265" t="s">
        <v>44</v>
      </c>
      <c r="P3852" s="265" t="s">
        <v>131</v>
      </c>
      <c r="Q3852" s="88" t="s">
        <v>93</v>
      </c>
      <c r="R3852" s="95" t="s">
        <v>94</v>
      </c>
      <c r="S3852" s="95" t="s">
        <v>954</v>
      </c>
      <c r="T3852" s="270" t="s">
        <v>78</v>
      </c>
      <c r="U3852" s="95" t="s">
        <v>84</v>
      </c>
    </row>
    <row r="3853" spans="1:21" ht="156.75" x14ac:dyDescent="0.25">
      <c r="A3853" s="124">
        <v>3848</v>
      </c>
      <c r="B3853" s="90" t="s">
        <v>9038</v>
      </c>
      <c r="C3853" s="125" t="s">
        <v>8006</v>
      </c>
      <c r="D3853" s="123">
        <v>46164</v>
      </c>
      <c r="E3853" s="90" t="s">
        <v>90</v>
      </c>
      <c r="F3853" s="143" t="s">
        <v>135</v>
      </c>
      <c r="G3853" s="90" t="s">
        <v>91</v>
      </c>
      <c r="H3853" s="90" t="s">
        <v>96</v>
      </c>
      <c r="I3853" s="297" t="s">
        <v>9311</v>
      </c>
      <c r="J3853" s="95" t="s">
        <v>9312</v>
      </c>
      <c r="K3853" s="266" t="s">
        <v>108</v>
      </c>
      <c r="L3853" s="95" t="s">
        <v>9313</v>
      </c>
      <c r="M3853" s="91" t="s">
        <v>9314</v>
      </c>
      <c r="N3853" s="91" t="s">
        <v>9315</v>
      </c>
      <c r="O3853" s="265" t="s">
        <v>3359</v>
      </c>
      <c r="P3853" s="265" t="s">
        <v>131</v>
      </c>
      <c r="Q3853" s="218" t="s">
        <v>93</v>
      </c>
      <c r="R3853" s="90" t="s">
        <v>119</v>
      </c>
      <c r="S3853" s="90" t="s">
        <v>954</v>
      </c>
      <c r="T3853" s="96" t="s">
        <v>78</v>
      </c>
      <c r="U3853" s="95" t="s">
        <v>11129</v>
      </c>
    </row>
    <row r="3854" spans="1:21" ht="93.75" customHeight="1" x14ac:dyDescent="0.25">
      <c r="A3854" s="124">
        <v>3849</v>
      </c>
      <c r="B3854" s="125" t="s">
        <v>9038</v>
      </c>
      <c r="C3854" s="125" t="s">
        <v>8006</v>
      </c>
      <c r="D3854" s="123">
        <v>46164</v>
      </c>
      <c r="E3854" s="125" t="s">
        <v>90</v>
      </c>
      <c r="F3854" s="143" t="s">
        <v>135</v>
      </c>
      <c r="G3854" s="125" t="s">
        <v>91</v>
      </c>
      <c r="H3854" s="125" t="s">
        <v>96</v>
      </c>
      <c r="I3854" s="297" t="s">
        <v>9311</v>
      </c>
      <c r="J3854" s="95" t="s">
        <v>9312</v>
      </c>
      <c r="K3854" s="105" t="s">
        <v>108</v>
      </c>
      <c r="L3854" s="126" t="s">
        <v>9313</v>
      </c>
      <c r="M3854" s="91" t="s">
        <v>9316</v>
      </c>
      <c r="N3854" s="127" t="s">
        <v>9317</v>
      </c>
      <c r="O3854" s="104" t="s">
        <v>42</v>
      </c>
      <c r="P3854" s="104" t="s">
        <v>42</v>
      </c>
      <c r="Q3854" s="218" t="s">
        <v>93</v>
      </c>
      <c r="R3854" s="90" t="s">
        <v>94</v>
      </c>
      <c r="S3854" s="125" t="s">
        <v>954</v>
      </c>
      <c r="T3854" s="129" t="s">
        <v>954</v>
      </c>
      <c r="U3854" s="90"/>
    </row>
    <row r="3855" spans="1:21" ht="57" x14ac:dyDescent="0.25">
      <c r="A3855" s="124">
        <v>3850</v>
      </c>
      <c r="B3855" s="125" t="s">
        <v>9038</v>
      </c>
      <c r="C3855" s="125" t="s">
        <v>8006</v>
      </c>
      <c r="D3855" s="123">
        <v>46164</v>
      </c>
      <c r="E3855" s="125" t="s">
        <v>90</v>
      </c>
      <c r="F3855" s="143" t="s">
        <v>135</v>
      </c>
      <c r="G3855" s="125" t="s">
        <v>91</v>
      </c>
      <c r="H3855" s="125" t="s">
        <v>96</v>
      </c>
      <c r="I3855" s="297" t="s">
        <v>5377</v>
      </c>
      <c r="J3855" s="95" t="s">
        <v>30</v>
      </c>
      <c r="K3855" s="105" t="s">
        <v>108</v>
      </c>
      <c r="L3855" s="126" t="s">
        <v>9318</v>
      </c>
      <c r="M3855" s="200" t="s">
        <v>9319</v>
      </c>
      <c r="N3855" s="127" t="s">
        <v>9320</v>
      </c>
      <c r="O3855" s="104" t="s">
        <v>34</v>
      </c>
      <c r="P3855" s="104" t="s">
        <v>9321</v>
      </c>
      <c r="Q3855" s="218" t="s">
        <v>99</v>
      </c>
      <c r="R3855" s="125" t="s">
        <v>94</v>
      </c>
      <c r="S3855" s="125" t="s">
        <v>954</v>
      </c>
      <c r="T3855" s="96" t="s">
        <v>78</v>
      </c>
      <c r="U3855" s="90"/>
    </row>
    <row r="3856" spans="1:21" ht="42.75" x14ac:dyDescent="0.25">
      <c r="A3856" s="124">
        <v>3851</v>
      </c>
      <c r="B3856" s="125" t="s">
        <v>9038</v>
      </c>
      <c r="C3856" s="125" t="s">
        <v>8006</v>
      </c>
      <c r="D3856" s="123">
        <v>46164</v>
      </c>
      <c r="E3856" s="125" t="s">
        <v>90</v>
      </c>
      <c r="F3856" s="143" t="s">
        <v>135</v>
      </c>
      <c r="G3856" s="125" t="s">
        <v>91</v>
      </c>
      <c r="H3856" s="125" t="s">
        <v>96</v>
      </c>
      <c r="I3856" s="297" t="s">
        <v>1668</v>
      </c>
      <c r="J3856" s="95" t="s">
        <v>31</v>
      </c>
      <c r="K3856" s="105">
        <v>-5</v>
      </c>
      <c r="L3856" s="126" t="s">
        <v>9322</v>
      </c>
      <c r="M3856" s="200" t="s">
        <v>9323</v>
      </c>
      <c r="N3856" s="127" t="s">
        <v>9324</v>
      </c>
      <c r="O3856" s="104" t="s">
        <v>42</v>
      </c>
      <c r="P3856" s="104" t="s">
        <v>42</v>
      </c>
      <c r="Q3856" s="218" t="s">
        <v>93</v>
      </c>
      <c r="R3856" s="125" t="s">
        <v>94</v>
      </c>
      <c r="S3856" s="125" t="s">
        <v>954</v>
      </c>
      <c r="T3856" s="129" t="s">
        <v>954</v>
      </c>
      <c r="U3856" s="90"/>
    </row>
    <row r="3857" spans="1:21" ht="71.25" x14ac:dyDescent="0.25">
      <c r="A3857" s="124">
        <v>3852</v>
      </c>
      <c r="B3857" s="125" t="s">
        <v>9038</v>
      </c>
      <c r="C3857" s="125" t="s">
        <v>8006</v>
      </c>
      <c r="D3857" s="123">
        <v>46164</v>
      </c>
      <c r="E3857" s="125" t="s">
        <v>90</v>
      </c>
      <c r="F3857" s="143" t="s">
        <v>100</v>
      </c>
      <c r="G3857" s="125" t="s">
        <v>91</v>
      </c>
      <c r="H3857" s="125" t="s">
        <v>96</v>
      </c>
      <c r="I3857" s="297" t="s">
        <v>1668</v>
      </c>
      <c r="J3857" s="95" t="s">
        <v>31</v>
      </c>
      <c r="K3857" s="105">
        <v>-5</v>
      </c>
      <c r="L3857" s="126" t="s">
        <v>9322</v>
      </c>
      <c r="M3857" s="91" t="s">
        <v>9325</v>
      </c>
      <c r="N3857" s="127" t="s">
        <v>9326</v>
      </c>
      <c r="O3857" s="104" t="s">
        <v>3358</v>
      </c>
      <c r="P3857" s="104" t="s">
        <v>131</v>
      </c>
      <c r="Q3857" s="218" t="s">
        <v>93</v>
      </c>
      <c r="R3857" s="90" t="s">
        <v>94</v>
      </c>
      <c r="S3857" s="125" t="s">
        <v>954</v>
      </c>
      <c r="T3857" s="96" t="s">
        <v>79</v>
      </c>
      <c r="U3857" s="90"/>
    </row>
    <row r="3858" spans="1:21" ht="28.5" x14ac:dyDescent="0.25">
      <c r="A3858" s="124">
        <v>3853</v>
      </c>
      <c r="B3858" s="125" t="s">
        <v>9038</v>
      </c>
      <c r="C3858" s="125" t="s">
        <v>8006</v>
      </c>
      <c r="D3858" s="123">
        <v>46164</v>
      </c>
      <c r="E3858" s="125" t="s">
        <v>90</v>
      </c>
      <c r="F3858" s="143" t="s">
        <v>100</v>
      </c>
      <c r="G3858" s="90" t="s">
        <v>91</v>
      </c>
      <c r="H3858" s="90" t="s">
        <v>92</v>
      </c>
      <c r="I3858" s="297" t="s">
        <v>133</v>
      </c>
      <c r="J3858" s="95" t="s">
        <v>18</v>
      </c>
      <c r="K3858" s="105" t="s">
        <v>139</v>
      </c>
      <c r="L3858" s="95" t="s">
        <v>9331</v>
      </c>
      <c r="M3858" s="200" t="s">
        <v>9330</v>
      </c>
      <c r="N3858" s="91" t="s">
        <v>1257</v>
      </c>
      <c r="O3858" s="104" t="s">
        <v>3359</v>
      </c>
      <c r="P3858" s="104" t="s">
        <v>131</v>
      </c>
      <c r="Q3858" s="218" t="s">
        <v>93</v>
      </c>
      <c r="R3858" s="90" t="s">
        <v>94</v>
      </c>
      <c r="S3858" s="90" t="s">
        <v>78</v>
      </c>
      <c r="T3858" s="96" t="s">
        <v>79</v>
      </c>
      <c r="U3858" s="90"/>
    </row>
    <row r="3859" spans="1:21" ht="28.5" x14ac:dyDescent="0.25">
      <c r="A3859" s="124">
        <v>3854</v>
      </c>
      <c r="B3859" s="125" t="s">
        <v>9038</v>
      </c>
      <c r="C3859" s="125" t="s">
        <v>8006</v>
      </c>
      <c r="D3859" s="123">
        <v>46164</v>
      </c>
      <c r="E3859" s="125" t="s">
        <v>90</v>
      </c>
      <c r="F3859" s="143" t="s">
        <v>100</v>
      </c>
      <c r="G3859" s="90" t="s">
        <v>91</v>
      </c>
      <c r="H3859" s="90" t="s">
        <v>92</v>
      </c>
      <c r="I3859" s="297" t="s">
        <v>133</v>
      </c>
      <c r="J3859" s="95" t="s">
        <v>18</v>
      </c>
      <c r="K3859" s="105" t="s">
        <v>139</v>
      </c>
      <c r="L3859" s="95" t="s">
        <v>7191</v>
      </c>
      <c r="M3859" s="200" t="s">
        <v>9330</v>
      </c>
      <c r="N3859" s="91" t="s">
        <v>1257</v>
      </c>
      <c r="O3859" s="104" t="s">
        <v>3359</v>
      </c>
      <c r="P3859" s="104" t="s">
        <v>131</v>
      </c>
      <c r="Q3859" s="218" t="s">
        <v>93</v>
      </c>
      <c r="R3859" s="90" t="s">
        <v>94</v>
      </c>
      <c r="S3859" s="90" t="s">
        <v>78</v>
      </c>
      <c r="T3859" s="96" t="s">
        <v>79</v>
      </c>
      <c r="U3859" s="90"/>
    </row>
    <row r="3860" spans="1:21" ht="28.5" x14ac:dyDescent="0.25">
      <c r="A3860" s="124">
        <v>3855</v>
      </c>
      <c r="B3860" s="125" t="s">
        <v>9038</v>
      </c>
      <c r="C3860" s="125" t="s">
        <v>8006</v>
      </c>
      <c r="D3860" s="123">
        <v>46164</v>
      </c>
      <c r="E3860" s="125" t="s">
        <v>90</v>
      </c>
      <c r="F3860" s="143" t="s">
        <v>100</v>
      </c>
      <c r="G3860" s="90" t="s">
        <v>91</v>
      </c>
      <c r="H3860" s="90" t="s">
        <v>92</v>
      </c>
      <c r="I3860" s="297" t="s">
        <v>133</v>
      </c>
      <c r="J3860" s="95" t="s">
        <v>18</v>
      </c>
      <c r="K3860" s="105" t="s">
        <v>140</v>
      </c>
      <c r="L3860" s="95" t="s">
        <v>9334</v>
      </c>
      <c r="M3860" s="91" t="s">
        <v>9332</v>
      </c>
      <c r="N3860" s="91" t="s">
        <v>9333</v>
      </c>
      <c r="O3860" s="104" t="s">
        <v>68</v>
      </c>
      <c r="P3860" s="104" t="s">
        <v>129</v>
      </c>
      <c r="Q3860" s="218" t="s">
        <v>99</v>
      </c>
      <c r="R3860" s="90" t="s">
        <v>94</v>
      </c>
      <c r="S3860" s="90" t="s">
        <v>78</v>
      </c>
      <c r="T3860" s="96" t="s">
        <v>79</v>
      </c>
      <c r="U3860" s="90"/>
    </row>
    <row r="3861" spans="1:21" ht="28.5" x14ac:dyDescent="0.25">
      <c r="A3861" s="124">
        <v>3856</v>
      </c>
      <c r="B3861" s="125" t="s">
        <v>9038</v>
      </c>
      <c r="C3861" s="125" t="s">
        <v>8006</v>
      </c>
      <c r="D3861" s="123">
        <v>46164</v>
      </c>
      <c r="E3861" s="125" t="s">
        <v>90</v>
      </c>
      <c r="F3861" s="143" t="s">
        <v>135</v>
      </c>
      <c r="G3861" s="90" t="s">
        <v>91</v>
      </c>
      <c r="H3861" s="90" t="s">
        <v>92</v>
      </c>
      <c r="I3861" s="297" t="s">
        <v>133</v>
      </c>
      <c r="J3861" s="95" t="s">
        <v>18</v>
      </c>
      <c r="K3861" s="105" t="s">
        <v>140</v>
      </c>
      <c r="L3861" s="95" t="s">
        <v>6980</v>
      </c>
      <c r="M3861" s="200" t="s">
        <v>9335</v>
      </c>
      <c r="N3861" s="127" t="s">
        <v>9336</v>
      </c>
      <c r="O3861" s="104" t="s">
        <v>50</v>
      </c>
      <c r="P3861" s="104" t="s">
        <v>125</v>
      </c>
      <c r="Q3861" s="218" t="s">
        <v>93</v>
      </c>
      <c r="R3861" s="90" t="s">
        <v>94</v>
      </c>
      <c r="S3861" s="90" t="s">
        <v>78</v>
      </c>
      <c r="T3861" s="96" t="s">
        <v>79</v>
      </c>
      <c r="U3861" s="90"/>
    </row>
    <row r="3862" spans="1:21" ht="42.75" x14ac:dyDescent="0.25">
      <c r="A3862" s="124">
        <v>3857</v>
      </c>
      <c r="B3862" s="125" t="s">
        <v>9038</v>
      </c>
      <c r="C3862" s="125" t="s">
        <v>8006</v>
      </c>
      <c r="D3862" s="123">
        <v>46164</v>
      </c>
      <c r="E3862" s="125" t="s">
        <v>90</v>
      </c>
      <c r="F3862" s="143" t="s">
        <v>100</v>
      </c>
      <c r="G3862" s="90" t="s">
        <v>91</v>
      </c>
      <c r="H3862" s="90" t="s">
        <v>92</v>
      </c>
      <c r="I3862" s="297" t="s">
        <v>133</v>
      </c>
      <c r="J3862" s="95" t="s">
        <v>18</v>
      </c>
      <c r="K3862" s="266" t="s">
        <v>140</v>
      </c>
      <c r="L3862" s="95" t="s">
        <v>3690</v>
      </c>
      <c r="M3862" s="200" t="s">
        <v>9339</v>
      </c>
      <c r="N3862" s="127" t="s">
        <v>9340</v>
      </c>
      <c r="O3862" s="265" t="s">
        <v>43</v>
      </c>
      <c r="P3862" s="265" t="s">
        <v>131</v>
      </c>
      <c r="Q3862" s="218" t="s">
        <v>93</v>
      </c>
      <c r="R3862" s="90" t="s">
        <v>94</v>
      </c>
      <c r="S3862" s="90" t="s">
        <v>78</v>
      </c>
      <c r="T3862" s="96" t="s">
        <v>79</v>
      </c>
      <c r="U3862" s="90"/>
    </row>
    <row r="3863" spans="1:21" ht="28.5" x14ac:dyDescent="0.25">
      <c r="A3863" s="124">
        <v>3858</v>
      </c>
      <c r="B3863" s="125" t="s">
        <v>9038</v>
      </c>
      <c r="C3863" s="125" t="s">
        <v>8006</v>
      </c>
      <c r="D3863" s="123">
        <v>46164</v>
      </c>
      <c r="E3863" s="125" t="s">
        <v>90</v>
      </c>
      <c r="F3863" s="143" t="s">
        <v>135</v>
      </c>
      <c r="G3863" s="90" t="s">
        <v>91</v>
      </c>
      <c r="H3863" s="90" t="s">
        <v>92</v>
      </c>
      <c r="I3863" s="297" t="s">
        <v>133</v>
      </c>
      <c r="J3863" s="95" t="s">
        <v>18</v>
      </c>
      <c r="K3863" s="266" t="s">
        <v>139</v>
      </c>
      <c r="L3863" s="95" t="s">
        <v>2418</v>
      </c>
      <c r="M3863" s="200" t="s">
        <v>9337</v>
      </c>
      <c r="N3863" s="127" t="s">
        <v>9338</v>
      </c>
      <c r="O3863" s="265" t="s">
        <v>43</v>
      </c>
      <c r="P3863" s="265" t="s">
        <v>131</v>
      </c>
      <c r="Q3863" s="218" t="s">
        <v>93</v>
      </c>
      <c r="R3863" s="90" t="s">
        <v>94</v>
      </c>
      <c r="S3863" s="90" t="s">
        <v>78</v>
      </c>
      <c r="T3863" s="96" t="s">
        <v>79</v>
      </c>
      <c r="U3863" s="90"/>
    </row>
    <row r="3864" spans="1:21" ht="28.5" x14ac:dyDescent="0.25">
      <c r="A3864" s="124">
        <v>3859</v>
      </c>
      <c r="B3864" s="125" t="s">
        <v>9038</v>
      </c>
      <c r="C3864" s="125" t="s">
        <v>8006</v>
      </c>
      <c r="D3864" s="123">
        <v>46164</v>
      </c>
      <c r="E3864" s="125" t="s">
        <v>90</v>
      </c>
      <c r="F3864" s="143" t="s">
        <v>135</v>
      </c>
      <c r="G3864" s="90" t="s">
        <v>91</v>
      </c>
      <c r="H3864" s="90" t="s">
        <v>92</v>
      </c>
      <c r="I3864" s="297" t="s">
        <v>133</v>
      </c>
      <c r="J3864" s="95" t="s">
        <v>18</v>
      </c>
      <c r="K3864" s="266" t="s">
        <v>140</v>
      </c>
      <c r="L3864" s="95" t="s">
        <v>9341</v>
      </c>
      <c r="M3864" s="200" t="s">
        <v>9342</v>
      </c>
      <c r="N3864" s="127" t="s">
        <v>9343</v>
      </c>
      <c r="O3864" s="265" t="s">
        <v>41</v>
      </c>
      <c r="P3864" s="265" t="s">
        <v>129</v>
      </c>
      <c r="Q3864" s="218" t="s">
        <v>99</v>
      </c>
      <c r="R3864" s="90" t="s">
        <v>94</v>
      </c>
      <c r="S3864" s="90" t="s">
        <v>78</v>
      </c>
      <c r="T3864" s="96" t="s">
        <v>79</v>
      </c>
      <c r="U3864" s="90"/>
    </row>
    <row r="3865" spans="1:21" ht="36" x14ac:dyDescent="0.25">
      <c r="A3865" s="124">
        <v>3860</v>
      </c>
      <c r="B3865" s="125" t="s">
        <v>9038</v>
      </c>
      <c r="C3865" s="125" t="s">
        <v>8006</v>
      </c>
      <c r="D3865" s="123">
        <v>46165</v>
      </c>
      <c r="E3865" s="125" t="s">
        <v>90</v>
      </c>
      <c r="F3865" s="143" t="s">
        <v>100</v>
      </c>
      <c r="G3865" s="90" t="s">
        <v>91</v>
      </c>
      <c r="H3865" s="90" t="s">
        <v>96</v>
      </c>
      <c r="I3865" s="297" t="s">
        <v>9344</v>
      </c>
      <c r="J3865" s="95" t="s">
        <v>13</v>
      </c>
      <c r="K3865" s="266" t="s">
        <v>9345</v>
      </c>
      <c r="L3865" s="95" t="s">
        <v>9346</v>
      </c>
      <c r="M3865" s="200" t="s">
        <v>9347</v>
      </c>
      <c r="N3865" s="127" t="s">
        <v>9348</v>
      </c>
      <c r="O3865" s="265" t="s">
        <v>3358</v>
      </c>
      <c r="P3865" s="265" t="s">
        <v>131</v>
      </c>
      <c r="Q3865" s="218" t="s">
        <v>93</v>
      </c>
      <c r="R3865" s="90" t="s">
        <v>94</v>
      </c>
      <c r="S3865" s="90" t="s">
        <v>79</v>
      </c>
      <c r="T3865" s="96" t="s">
        <v>79</v>
      </c>
      <c r="U3865" s="90"/>
    </row>
    <row r="3866" spans="1:21" ht="42.75" x14ac:dyDescent="0.25">
      <c r="A3866" s="124">
        <v>3861</v>
      </c>
      <c r="B3866" s="125" t="s">
        <v>9038</v>
      </c>
      <c r="C3866" s="125" t="s">
        <v>8006</v>
      </c>
      <c r="D3866" s="123">
        <v>46165</v>
      </c>
      <c r="E3866" s="125" t="s">
        <v>90</v>
      </c>
      <c r="F3866" s="143" t="s">
        <v>100</v>
      </c>
      <c r="G3866" s="90" t="s">
        <v>95</v>
      </c>
      <c r="H3866" s="90" t="s">
        <v>96</v>
      </c>
      <c r="I3866" s="297" t="s">
        <v>4749</v>
      </c>
      <c r="J3866" s="95" t="s">
        <v>18</v>
      </c>
      <c r="K3866" s="266">
        <v>3</v>
      </c>
      <c r="L3866" s="95" t="s">
        <v>2270</v>
      </c>
      <c r="M3866" s="91" t="s">
        <v>9426</v>
      </c>
      <c r="N3866" s="91" t="s">
        <v>9428</v>
      </c>
      <c r="O3866" s="265" t="s">
        <v>43</v>
      </c>
      <c r="P3866" s="265" t="s">
        <v>130</v>
      </c>
      <c r="Q3866" s="218" t="s">
        <v>93</v>
      </c>
      <c r="R3866" s="90" t="s">
        <v>94</v>
      </c>
      <c r="S3866" s="90" t="s">
        <v>79</v>
      </c>
      <c r="T3866" s="96" t="s">
        <v>79</v>
      </c>
      <c r="U3866" s="90"/>
    </row>
    <row r="3867" spans="1:21" ht="36" x14ac:dyDescent="0.25">
      <c r="A3867" s="124">
        <v>3862</v>
      </c>
      <c r="B3867" s="125" t="s">
        <v>9038</v>
      </c>
      <c r="C3867" s="125" t="s">
        <v>8006</v>
      </c>
      <c r="D3867" s="123">
        <v>46165</v>
      </c>
      <c r="E3867" s="125" t="s">
        <v>90</v>
      </c>
      <c r="F3867" s="143" t="s">
        <v>100</v>
      </c>
      <c r="G3867" s="90" t="s">
        <v>91</v>
      </c>
      <c r="H3867" s="90" t="s">
        <v>92</v>
      </c>
      <c r="I3867" s="297" t="s">
        <v>254</v>
      </c>
      <c r="J3867" s="95" t="s">
        <v>30</v>
      </c>
      <c r="K3867" s="266">
        <v>1</v>
      </c>
      <c r="L3867" s="95" t="s">
        <v>9349</v>
      </c>
      <c r="M3867" s="200" t="s">
        <v>9350</v>
      </c>
      <c r="N3867" s="127" t="s">
        <v>9351</v>
      </c>
      <c r="O3867" s="265" t="s">
        <v>3358</v>
      </c>
      <c r="P3867" s="265" t="s">
        <v>131</v>
      </c>
      <c r="Q3867" s="218" t="s">
        <v>93</v>
      </c>
      <c r="R3867" s="90" t="s">
        <v>94</v>
      </c>
      <c r="S3867" s="90" t="s">
        <v>79</v>
      </c>
      <c r="T3867" s="96" t="s">
        <v>79</v>
      </c>
      <c r="U3867" s="90"/>
    </row>
    <row r="3868" spans="1:21" ht="36" x14ac:dyDescent="0.25">
      <c r="A3868" s="124">
        <v>3863</v>
      </c>
      <c r="B3868" s="125" t="s">
        <v>9038</v>
      </c>
      <c r="C3868" s="125" t="s">
        <v>8006</v>
      </c>
      <c r="D3868" s="123">
        <v>46165</v>
      </c>
      <c r="E3868" s="125" t="s">
        <v>90</v>
      </c>
      <c r="F3868" s="143" t="s">
        <v>100</v>
      </c>
      <c r="G3868" s="90" t="s">
        <v>95</v>
      </c>
      <c r="H3868" s="90" t="s">
        <v>96</v>
      </c>
      <c r="I3868" s="297" t="s">
        <v>7047</v>
      </c>
      <c r="J3868" s="95" t="s">
        <v>21</v>
      </c>
      <c r="K3868" s="266" t="s">
        <v>139</v>
      </c>
      <c r="L3868" s="95" t="s">
        <v>9352</v>
      </c>
      <c r="M3868" s="200" t="s">
        <v>9353</v>
      </c>
      <c r="N3868" s="127" t="s">
        <v>9354</v>
      </c>
      <c r="O3868" s="265" t="s">
        <v>3358</v>
      </c>
      <c r="P3868" s="265" t="s">
        <v>131</v>
      </c>
      <c r="Q3868" s="218" t="s">
        <v>93</v>
      </c>
      <c r="R3868" s="90" t="s">
        <v>94</v>
      </c>
      <c r="S3868" s="90" t="s">
        <v>79</v>
      </c>
      <c r="T3868" s="96" t="s">
        <v>79</v>
      </c>
      <c r="U3868" s="90"/>
    </row>
    <row r="3869" spans="1:21" ht="42.75" x14ac:dyDescent="0.25">
      <c r="A3869" s="124">
        <v>3864</v>
      </c>
      <c r="B3869" s="125" t="s">
        <v>9038</v>
      </c>
      <c r="C3869" s="125" t="s">
        <v>8006</v>
      </c>
      <c r="D3869" s="123">
        <v>46165</v>
      </c>
      <c r="E3869" s="125" t="s">
        <v>90</v>
      </c>
      <c r="F3869" s="143" t="s">
        <v>100</v>
      </c>
      <c r="G3869" s="90" t="s">
        <v>91</v>
      </c>
      <c r="H3869" s="90" t="s">
        <v>92</v>
      </c>
      <c r="I3869" s="297" t="s">
        <v>264</v>
      </c>
      <c r="J3869" s="95" t="s">
        <v>18</v>
      </c>
      <c r="K3869" s="266">
        <v>0</v>
      </c>
      <c r="L3869" s="95" t="s">
        <v>1546</v>
      </c>
      <c r="M3869" s="200" t="s">
        <v>9355</v>
      </c>
      <c r="N3869" s="127" t="s">
        <v>9356</v>
      </c>
      <c r="O3869" s="265" t="s">
        <v>53</v>
      </c>
      <c r="P3869" s="265" t="s">
        <v>131</v>
      </c>
      <c r="Q3869" s="218" t="s">
        <v>93</v>
      </c>
      <c r="R3869" s="90" t="s">
        <v>94</v>
      </c>
      <c r="S3869" s="90" t="s">
        <v>79</v>
      </c>
      <c r="T3869" s="96" t="s">
        <v>79</v>
      </c>
      <c r="U3869" s="90"/>
    </row>
    <row r="3870" spans="1:21" ht="28.5" x14ac:dyDescent="0.25">
      <c r="A3870" s="124">
        <v>3865</v>
      </c>
      <c r="B3870" s="125" t="s">
        <v>9038</v>
      </c>
      <c r="C3870" s="125" t="s">
        <v>8006</v>
      </c>
      <c r="D3870" s="123">
        <v>46165</v>
      </c>
      <c r="E3870" s="125" t="s">
        <v>90</v>
      </c>
      <c r="F3870" s="143" t="s">
        <v>135</v>
      </c>
      <c r="G3870" s="90" t="s">
        <v>91</v>
      </c>
      <c r="H3870" s="90" t="s">
        <v>92</v>
      </c>
      <c r="I3870" s="297" t="s">
        <v>9057</v>
      </c>
      <c r="J3870" s="95" t="s">
        <v>18</v>
      </c>
      <c r="K3870" s="266">
        <v>3</v>
      </c>
      <c r="L3870" s="95" t="s">
        <v>665</v>
      </c>
      <c r="M3870" s="91" t="s">
        <v>9357</v>
      </c>
      <c r="N3870" s="127" t="s">
        <v>9358</v>
      </c>
      <c r="O3870" s="265" t="s">
        <v>42</v>
      </c>
      <c r="P3870" s="265" t="s">
        <v>42</v>
      </c>
      <c r="Q3870" s="218" t="s">
        <v>99</v>
      </c>
      <c r="R3870" s="90" t="s">
        <v>94</v>
      </c>
      <c r="S3870" s="90" t="s">
        <v>79</v>
      </c>
      <c r="T3870" s="96" t="s">
        <v>954</v>
      </c>
      <c r="U3870" s="90"/>
    </row>
    <row r="3871" spans="1:21" ht="28.5" x14ac:dyDescent="0.25">
      <c r="A3871" s="124">
        <v>3866</v>
      </c>
      <c r="B3871" s="125" t="s">
        <v>9038</v>
      </c>
      <c r="C3871" s="125" t="s">
        <v>8006</v>
      </c>
      <c r="D3871" s="123">
        <v>46165</v>
      </c>
      <c r="E3871" s="125" t="s">
        <v>90</v>
      </c>
      <c r="F3871" s="143" t="s">
        <v>100</v>
      </c>
      <c r="G3871" s="90" t="s">
        <v>91</v>
      </c>
      <c r="H3871" s="90" t="s">
        <v>92</v>
      </c>
      <c r="I3871" s="297" t="s">
        <v>9057</v>
      </c>
      <c r="J3871" s="95" t="s">
        <v>18</v>
      </c>
      <c r="K3871" s="266">
        <v>3</v>
      </c>
      <c r="L3871" s="95" t="s">
        <v>9359</v>
      </c>
      <c r="M3871" s="200" t="s">
        <v>9360</v>
      </c>
      <c r="N3871" s="127" t="s">
        <v>9361</v>
      </c>
      <c r="O3871" s="265" t="s">
        <v>3359</v>
      </c>
      <c r="P3871" s="265" t="s">
        <v>131</v>
      </c>
      <c r="Q3871" s="218" t="s">
        <v>93</v>
      </c>
      <c r="R3871" s="90" t="s">
        <v>94</v>
      </c>
      <c r="S3871" s="90" t="s">
        <v>79</v>
      </c>
      <c r="T3871" s="96" t="s">
        <v>79</v>
      </c>
      <c r="U3871" s="90"/>
    </row>
    <row r="3872" spans="1:21" ht="36" x14ac:dyDescent="0.25">
      <c r="A3872" s="124">
        <v>3867</v>
      </c>
      <c r="B3872" s="125" t="s">
        <v>9038</v>
      </c>
      <c r="C3872" s="125" t="s">
        <v>8006</v>
      </c>
      <c r="D3872" s="123">
        <v>46165</v>
      </c>
      <c r="E3872" s="125" t="s">
        <v>90</v>
      </c>
      <c r="F3872" s="143" t="s">
        <v>135</v>
      </c>
      <c r="G3872" s="90" t="s">
        <v>91</v>
      </c>
      <c r="H3872" s="90" t="s">
        <v>92</v>
      </c>
      <c r="I3872" s="297" t="s">
        <v>264</v>
      </c>
      <c r="J3872" s="95" t="s">
        <v>18</v>
      </c>
      <c r="K3872" s="266" t="s">
        <v>121</v>
      </c>
      <c r="L3872" s="95" t="s">
        <v>2186</v>
      </c>
      <c r="M3872" s="200" t="s">
        <v>9362</v>
      </c>
      <c r="N3872" s="127" t="s">
        <v>9363</v>
      </c>
      <c r="O3872" s="265" t="s">
        <v>41</v>
      </c>
      <c r="P3872" s="265" t="s">
        <v>129</v>
      </c>
      <c r="Q3872" s="218" t="s">
        <v>99</v>
      </c>
      <c r="R3872" s="90" t="s">
        <v>94</v>
      </c>
      <c r="S3872" s="90" t="s">
        <v>79</v>
      </c>
      <c r="T3872" s="96" t="s">
        <v>79</v>
      </c>
      <c r="U3872" s="90"/>
    </row>
    <row r="3873" spans="1:21" ht="36" x14ac:dyDescent="0.25">
      <c r="A3873" s="124">
        <v>3868</v>
      </c>
      <c r="B3873" s="125" t="s">
        <v>9038</v>
      </c>
      <c r="C3873" s="125" t="s">
        <v>8006</v>
      </c>
      <c r="D3873" s="123">
        <v>46165</v>
      </c>
      <c r="E3873" s="125" t="s">
        <v>90</v>
      </c>
      <c r="F3873" s="143" t="s">
        <v>135</v>
      </c>
      <c r="G3873" s="90" t="s">
        <v>91</v>
      </c>
      <c r="H3873" s="90" t="s">
        <v>92</v>
      </c>
      <c r="I3873" s="297" t="s">
        <v>264</v>
      </c>
      <c r="J3873" s="95" t="s">
        <v>18</v>
      </c>
      <c r="K3873" s="266">
        <v>1</v>
      </c>
      <c r="L3873" s="95" t="s">
        <v>913</v>
      </c>
      <c r="M3873" s="200" t="s">
        <v>9364</v>
      </c>
      <c r="N3873" s="127" t="s">
        <v>9365</v>
      </c>
      <c r="O3873" s="265" t="s">
        <v>41</v>
      </c>
      <c r="P3873" s="265" t="s">
        <v>129</v>
      </c>
      <c r="Q3873" s="218" t="s">
        <v>99</v>
      </c>
      <c r="R3873" s="90" t="s">
        <v>94</v>
      </c>
      <c r="S3873" s="90" t="s">
        <v>79</v>
      </c>
      <c r="T3873" s="96" t="s">
        <v>79</v>
      </c>
      <c r="U3873" s="90"/>
    </row>
    <row r="3874" spans="1:21" ht="42.75" x14ac:dyDescent="0.25">
      <c r="A3874" s="124">
        <v>3869</v>
      </c>
      <c r="B3874" s="125" t="s">
        <v>9038</v>
      </c>
      <c r="C3874" s="125" t="s">
        <v>8006</v>
      </c>
      <c r="D3874" s="123">
        <v>46165</v>
      </c>
      <c r="E3874" s="125" t="s">
        <v>90</v>
      </c>
      <c r="F3874" s="143" t="s">
        <v>100</v>
      </c>
      <c r="G3874" s="90" t="s">
        <v>95</v>
      </c>
      <c r="H3874" s="90" t="s">
        <v>96</v>
      </c>
      <c r="I3874" s="297" t="s">
        <v>4749</v>
      </c>
      <c r="J3874" s="95" t="s">
        <v>18</v>
      </c>
      <c r="K3874" s="266">
        <v>5</v>
      </c>
      <c r="L3874" s="95" t="s">
        <v>9366</v>
      </c>
      <c r="M3874" s="200" t="s">
        <v>9367</v>
      </c>
      <c r="N3874" s="127" t="s">
        <v>9368</v>
      </c>
      <c r="O3874" s="265" t="s">
        <v>60</v>
      </c>
      <c r="P3874" s="265" t="s">
        <v>131</v>
      </c>
      <c r="Q3874" s="218" t="s">
        <v>93</v>
      </c>
      <c r="R3874" s="90" t="s">
        <v>94</v>
      </c>
      <c r="S3874" s="90" t="s">
        <v>79</v>
      </c>
      <c r="T3874" s="96" t="s">
        <v>954</v>
      </c>
      <c r="U3874" s="90"/>
    </row>
    <row r="3875" spans="1:21" ht="28.5" x14ac:dyDescent="0.25">
      <c r="A3875" s="124">
        <v>3870</v>
      </c>
      <c r="B3875" s="125" t="s">
        <v>9038</v>
      </c>
      <c r="C3875" s="125" t="s">
        <v>8006</v>
      </c>
      <c r="D3875" s="123">
        <v>46165</v>
      </c>
      <c r="E3875" s="125" t="s">
        <v>90</v>
      </c>
      <c r="F3875" s="143" t="s">
        <v>135</v>
      </c>
      <c r="G3875" s="90" t="s">
        <v>95</v>
      </c>
      <c r="H3875" s="90" t="s">
        <v>96</v>
      </c>
      <c r="I3875" s="297" t="s">
        <v>4749</v>
      </c>
      <c r="J3875" s="95" t="s">
        <v>18</v>
      </c>
      <c r="K3875" s="266">
        <v>3</v>
      </c>
      <c r="L3875" s="95" t="s">
        <v>2641</v>
      </c>
      <c r="M3875" s="91" t="s">
        <v>9385</v>
      </c>
      <c r="N3875" s="127" t="s">
        <v>9369</v>
      </c>
      <c r="O3875" s="265" t="s">
        <v>59</v>
      </c>
      <c r="P3875" s="265" t="s">
        <v>136</v>
      </c>
      <c r="Q3875" s="218" t="s">
        <v>93</v>
      </c>
      <c r="R3875" s="90" t="s">
        <v>94</v>
      </c>
      <c r="S3875" s="90" t="s">
        <v>79</v>
      </c>
      <c r="T3875" s="96" t="s">
        <v>954</v>
      </c>
      <c r="U3875" s="90"/>
    </row>
    <row r="3876" spans="1:21" ht="42.75" x14ac:dyDescent="0.25">
      <c r="A3876" s="124">
        <v>3871</v>
      </c>
      <c r="B3876" s="125" t="s">
        <v>9038</v>
      </c>
      <c r="C3876" s="125" t="s">
        <v>8006</v>
      </c>
      <c r="D3876" s="123">
        <v>46165</v>
      </c>
      <c r="E3876" s="125" t="s">
        <v>90</v>
      </c>
      <c r="F3876" s="143" t="s">
        <v>135</v>
      </c>
      <c r="G3876" s="90" t="s">
        <v>95</v>
      </c>
      <c r="H3876" s="90" t="s">
        <v>96</v>
      </c>
      <c r="I3876" s="297" t="s">
        <v>4749</v>
      </c>
      <c r="J3876" s="95" t="s">
        <v>18</v>
      </c>
      <c r="K3876" s="266" t="s">
        <v>140</v>
      </c>
      <c r="L3876" s="95" t="s">
        <v>9370</v>
      </c>
      <c r="M3876" s="200" t="s">
        <v>9371</v>
      </c>
      <c r="N3876" s="127" t="s">
        <v>9372</v>
      </c>
      <c r="O3876" s="265" t="s">
        <v>73</v>
      </c>
      <c r="P3876" s="265" t="s">
        <v>124</v>
      </c>
      <c r="Q3876" s="218" t="s">
        <v>99</v>
      </c>
      <c r="R3876" s="90" t="s">
        <v>94</v>
      </c>
      <c r="S3876" s="90" t="s">
        <v>79</v>
      </c>
      <c r="T3876" s="96" t="s">
        <v>79</v>
      </c>
      <c r="U3876" s="90"/>
    </row>
    <row r="3877" spans="1:21" ht="42.75" x14ac:dyDescent="0.25">
      <c r="A3877" s="124">
        <v>3872</v>
      </c>
      <c r="B3877" s="125" t="s">
        <v>9038</v>
      </c>
      <c r="C3877" s="125" t="s">
        <v>8006</v>
      </c>
      <c r="D3877" s="123">
        <v>46165</v>
      </c>
      <c r="E3877" s="125" t="s">
        <v>90</v>
      </c>
      <c r="F3877" s="143" t="s">
        <v>100</v>
      </c>
      <c r="G3877" s="90" t="s">
        <v>95</v>
      </c>
      <c r="H3877" s="90" t="s">
        <v>96</v>
      </c>
      <c r="I3877" s="297" t="s">
        <v>1211</v>
      </c>
      <c r="J3877" s="95" t="s">
        <v>17</v>
      </c>
      <c r="K3877" s="105" t="s">
        <v>121</v>
      </c>
      <c r="L3877" s="95" t="s">
        <v>3158</v>
      </c>
      <c r="M3877" s="91" t="s">
        <v>9373</v>
      </c>
      <c r="N3877" s="91" t="s">
        <v>9374</v>
      </c>
      <c r="O3877" s="104" t="s">
        <v>41</v>
      </c>
      <c r="P3877" s="104" t="s">
        <v>129</v>
      </c>
      <c r="Q3877" s="218" t="s">
        <v>99</v>
      </c>
      <c r="R3877" s="90" t="s">
        <v>94</v>
      </c>
      <c r="S3877" s="90" t="s">
        <v>78</v>
      </c>
      <c r="T3877" s="96" t="s">
        <v>79</v>
      </c>
      <c r="U3877" s="90"/>
    </row>
    <row r="3878" spans="1:21" ht="36" x14ac:dyDescent="0.25">
      <c r="A3878" s="124">
        <v>3873</v>
      </c>
      <c r="B3878" s="125" t="s">
        <v>9038</v>
      </c>
      <c r="C3878" s="125" t="s">
        <v>8006</v>
      </c>
      <c r="D3878" s="123">
        <v>46165</v>
      </c>
      <c r="E3878" s="125" t="s">
        <v>90</v>
      </c>
      <c r="F3878" s="143" t="s">
        <v>100</v>
      </c>
      <c r="G3878" s="90" t="s">
        <v>95</v>
      </c>
      <c r="H3878" s="90" t="s">
        <v>96</v>
      </c>
      <c r="I3878" s="297" t="s">
        <v>1211</v>
      </c>
      <c r="J3878" s="95" t="s">
        <v>17</v>
      </c>
      <c r="K3878" s="105" t="s">
        <v>121</v>
      </c>
      <c r="L3878" s="95" t="s">
        <v>9375</v>
      </c>
      <c r="M3878" s="91" t="s">
        <v>9376</v>
      </c>
      <c r="N3878" s="91" t="s">
        <v>9377</v>
      </c>
      <c r="O3878" s="104" t="s">
        <v>41</v>
      </c>
      <c r="P3878" s="104" t="s">
        <v>129</v>
      </c>
      <c r="Q3878" s="218" t="s">
        <v>99</v>
      </c>
      <c r="R3878" s="90" t="s">
        <v>94</v>
      </c>
      <c r="S3878" s="90" t="s">
        <v>78</v>
      </c>
      <c r="T3878" s="96" t="s">
        <v>79</v>
      </c>
      <c r="U3878" s="90"/>
    </row>
    <row r="3879" spans="1:21" ht="42.75" x14ac:dyDescent="0.25">
      <c r="A3879" s="124">
        <v>3874</v>
      </c>
      <c r="B3879" s="125" t="s">
        <v>9038</v>
      </c>
      <c r="C3879" s="125" t="s">
        <v>8006</v>
      </c>
      <c r="D3879" s="123">
        <v>46165</v>
      </c>
      <c r="E3879" s="125" t="s">
        <v>90</v>
      </c>
      <c r="F3879" s="143" t="s">
        <v>135</v>
      </c>
      <c r="G3879" s="90" t="s">
        <v>95</v>
      </c>
      <c r="H3879" s="90" t="s">
        <v>96</v>
      </c>
      <c r="I3879" s="297" t="s">
        <v>578</v>
      </c>
      <c r="J3879" s="95" t="s">
        <v>18</v>
      </c>
      <c r="K3879" s="105" t="s">
        <v>139</v>
      </c>
      <c r="L3879" s="95" t="s">
        <v>8655</v>
      </c>
      <c r="M3879" s="91" t="s">
        <v>9378</v>
      </c>
      <c r="N3879" s="91" t="s">
        <v>9379</v>
      </c>
      <c r="O3879" s="104" t="s">
        <v>53</v>
      </c>
      <c r="P3879" s="104" t="s">
        <v>131</v>
      </c>
      <c r="Q3879" s="218" t="s">
        <v>93</v>
      </c>
      <c r="R3879" s="90" t="s">
        <v>94</v>
      </c>
      <c r="S3879" s="90" t="s">
        <v>78</v>
      </c>
      <c r="T3879" s="96" t="s">
        <v>79</v>
      </c>
      <c r="U3879" s="90"/>
    </row>
    <row r="3880" spans="1:21" ht="38.25" x14ac:dyDescent="0.25">
      <c r="A3880" s="124">
        <v>3875</v>
      </c>
      <c r="B3880" s="125" t="s">
        <v>9038</v>
      </c>
      <c r="C3880" s="125" t="s">
        <v>8006</v>
      </c>
      <c r="D3880" s="123">
        <v>46165</v>
      </c>
      <c r="E3880" s="125" t="s">
        <v>90</v>
      </c>
      <c r="F3880" s="143" t="s">
        <v>135</v>
      </c>
      <c r="G3880" s="90" t="s">
        <v>95</v>
      </c>
      <c r="H3880" s="90" t="s">
        <v>96</v>
      </c>
      <c r="I3880" s="297" t="s">
        <v>578</v>
      </c>
      <c r="J3880" s="95" t="s">
        <v>18</v>
      </c>
      <c r="K3880" s="105" t="s">
        <v>122</v>
      </c>
      <c r="L3880" s="95" t="s">
        <v>934</v>
      </c>
      <c r="M3880" s="91" t="s">
        <v>9380</v>
      </c>
      <c r="N3880" s="91" t="s">
        <v>9381</v>
      </c>
      <c r="O3880" s="104" t="s">
        <v>3356</v>
      </c>
      <c r="P3880" s="104" t="s">
        <v>130</v>
      </c>
      <c r="Q3880" s="218" t="s">
        <v>93</v>
      </c>
      <c r="R3880" s="90" t="s">
        <v>94</v>
      </c>
      <c r="S3880" s="90" t="s">
        <v>78</v>
      </c>
      <c r="T3880" s="96" t="s">
        <v>79</v>
      </c>
      <c r="U3880" s="90"/>
    </row>
    <row r="3881" spans="1:21" ht="28.5" x14ac:dyDescent="0.25">
      <c r="A3881" s="124">
        <v>3876</v>
      </c>
      <c r="B3881" s="125" t="s">
        <v>9038</v>
      </c>
      <c r="C3881" s="125" t="s">
        <v>8006</v>
      </c>
      <c r="D3881" s="123">
        <v>46165</v>
      </c>
      <c r="E3881" s="125" t="s">
        <v>90</v>
      </c>
      <c r="F3881" s="143" t="s">
        <v>135</v>
      </c>
      <c r="G3881" s="90" t="s">
        <v>95</v>
      </c>
      <c r="H3881" s="90" t="s">
        <v>96</v>
      </c>
      <c r="I3881" s="297" t="s">
        <v>578</v>
      </c>
      <c r="J3881" s="95" t="s">
        <v>18</v>
      </c>
      <c r="K3881" s="105" t="s">
        <v>120</v>
      </c>
      <c r="L3881" s="95" t="s">
        <v>9382</v>
      </c>
      <c r="M3881" s="91" t="s">
        <v>9383</v>
      </c>
      <c r="N3881" s="91" t="s">
        <v>9384</v>
      </c>
      <c r="O3881" s="104" t="s">
        <v>3359</v>
      </c>
      <c r="P3881" s="104" t="s">
        <v>131</v>
      </c>
      <c r="Q3881" s="218" t="s">
        <v>93</v>
      </c>
      <c r="R3881" s="90" t="s">
        <v>94</v>
      </c>
      <c r="S3881" s="90" t="s">
        <v>78</v>
      </c>
      <c r="T3881" s="96" t="s">
        <v>79</v>
      </c>
      <c r="U3881" s="90"/>
    </row>
    <row r="3882" spans="1:21" ht="42.75" x14ac:dyDescent="0.25">
      <c r="A3882" s="124">
        <v>3877</v>
      </c>
      <c r="B3882" s="125" t="s">
        <v>9038</v>
      </c>
      <c r="C3882" s="125" t="s">
        <v>8006</v>
      </c>
      <c r="D3882" s="123">
        <v>46165</v>
      </c>
      <c r="E3882" s="125" t="s">
        <v>90</v>
      </c>
      <c r="F3882" s="143" t="s">
        <v>100</v>
      </c>
      <c r="G3882" s="90" t="s">
        <v>91</v>
      </c>
      <c r="H3882" s="90" t="s">
        <v>92</v>
      </c>
      <c r="I3882" s="297" t="s">
        <v>133</v>
      </c>
      <c r="J3882" s="95" t="s">
        <v>18</v>
      </c>
      <c r="K3882" s="105">
        <v>3</v>
      </c>
      <c r="L3882" s="95" t="s">
        <v>9387</v>
      </c>
      <c r="M3882" s="200" t="s">
        <v>9388</v>
      </c>
      <c r="N3882" s="127" t="s">
        <v>9389</v>
      </c>
      <c r="O3882" s="265" t="s">
        <v>3359</v>
      </c>
      <c r="P3882" s="104" t="s">
        <v>131</v>
      </c>
      <c r="Q3882" s="218" t="s">
        <v>93</v>
      </c>
      <c r="R3882" s="90" t="s">
        <v>94</v>
      </c>
      <c r="S3882" s="90" t="s">
        <v>78</v>
      </c>
      <c r="T3882" s="96" t="s">
        <v>79</v>
      </c>
      <c r="U3882" s="90"/>
    </row>
    <row r="3883" spans="1:21" ht="57" x14ac:dyDescent="0.25">
      <c r="A3883" s="124">
        <v>3878</v>
      </c>
      <c r="B3883" s="125" t="s">
        <v>9038</v>
      </c>
      <c r="C3883" s="125" t="s">
        <v>8006</v>
      </c>
      <c r="D3883" s="123">
        <v>46165</v>
      </c>
      <c r="E3883" s="125" t="s">
        <v>90</v>
      </c>
      <c r="F3883" s="143" t="s">
        <v>100</v>
      </c>
      <c r="G3883" s="90" t="s">
        <v>91</v>
      </c>
      <c r="H3883" s="90" t="s">
        <v>92</v>
      </c>
      <c r="I3883" s="297" t="s">
        <v>133</v>
      </c>
      <c r="J3883" s="95" t="s">
        <v>18</v>
      </c>
      <c r="K3883" s="105">
        <v>3</v>
      </c>
      <c r="L3883" s="95" t="s">
        <v>9387</v>
      </c>
      <c r="M3883" s="200" t="s">
        <v>9393</v>
      </c>
      <c r="N3883" s="91" t="s">
        <v>9392</v>
      </c>
      <c r="O3883" s="104" t="s">
        <v>53</v>
      </c>
      <c r="P3883" s="104" t="s">
        <v>130</v>
      </c>
      <c r="Q3883" s="218" t="s">
        <v>93</v>
      </c>
      <c r="R3883" s="90" t="s">
        <v>94</v>
      </c>
      <c r="S3883" s="90" t="s">
        <v>78</v>
      </c>
      <c r="T3883" s="96" t="s">
        <v>79</v>
      </c>
      <c r="U3883" s="90"/>
    </row>
    <row r="3884" spans="1:21" ht="28.5" x14ac:dyDescent="0.25">
      <c r="A3884" s="124">
        <v>3879</v>
      </c>
      <c r="B3884" s="125" t="s">
        <v>9038</v>
      </c>
      <c r="C3884" s="125" t="s">
        <v>8006</v>
      </c>
      <c r="D3884" s="123">
        <v>46165</v>
      </c>
      <c r="E3884" s="125" t="s">
        <v>90</v>
      </c>
      <c r="F3884" s="143" t="s">
        <v>135</v>
      </c>
      <c r="G3884" s="90" t="s">
        <v>91</v>
      </c>
      <c r="H3884" s="90" t="s">
        <v>92</v>
      </c>
      <c r="I3884" s="297" t="s">
        <v>133</v>
      </c>
      <c r="J3884" s="95" t="s">
        <v>18</v>
      </c>
      <c r="K3884" s="105">
        <v>1</v>
      </c>
      <c r="L3884" s="95" t="s">
        <v>1600</v>
      </c>
      <c r="M3884" s="91" t="s">
        <v>9391</v>
      </c>
      <c r="N3884" s="91" t="s">
        <v>9390</v>
      </c>
      <c r="O3884" s="104" t="s">
        <v>45</v>
      </c>
      <c r="P3884" s="104" t="s">
        <v>45</v>
      </c>
      <c r="Q3884" s="218" t="s">
        <v>99</v>
      </c>
      <c r="R3884" s="90" t="s">
        <v>94</v>
      </c>
      <c r="S3884" s="90" t="s">
        <v>78</v>
      </c>
      <c r="T3884" s="96" t="s">
        <v>79</v>
      </c>
      <c r="U3884" s="90"/>
    </row>
    <row r="3885" spans="1:21" ht="42.75" x14ac:dyDescent="0.25">
      <c r="A3885" s="124">
        <v>3880</v>
      </c>
      <c r="B3885" s="125" t="s">
        <v>9038</v>
      </c>
      <c r="C3885" s="125" t="s">
        <v>8006</v>
      </c>
      <c r="D3885" s="123">
        <v>46165</v>
      </c>
      <c r="E3885" s="125" t="s">
        <v>90</v>
      </c>
      <c r="F3885" s="143" t="s">
        <v>100</v>
      </c>
      <c r="G3885" s="90" t="s">
        <v>91</v>
      </c>
      <c r="H3885" s="90" t="s">
        <v>92</v>
      </c>
      <c r="I3885" s="297" t="s">
        <v>133</v>
      </c>
      <c r="J3885" s="95" t="s">
        <v>18</v>
      </c>
      <c r="K3885" s="105" t="s">
        <v>121</v>
      </c>
      <c r="L3885" s="95" t="s">
        <v>454</v>
      </c>
      <c r="M3885" s="91" t="s">
        <v>9509</v>
      </c>
      <c r="N3885" s="91" t="s">
        <v>9427</v>
      </c>
      <c r="O3885" s="104" t="s">
        <v>3355</v>
      </c>
      <c r="P3885" s="104" t="s">
        <v>125</v>
      </c>
      <c r="Q3885" s="218" t="s">
        <v>99</v>
      </c>
      <c r="R3885" s="90" t="s">
        <v>94</v>
      </c>
      <c r="S3885" s="90" t="s">
        <v>78</v>
      </c>
      <c r="T3885" s="96" t="s">
        <v>79</v>
      </c>
      <c r="U3885" s="90"/>
    </row>
    <row r="3886" spans="1:21" ht="42.75" x14ac:dyDescent="0.25">
      <c r="A3886" s="124">
        <v>3881</v>
      </c>
      <c r="B3886" s="125" t="s">
        <v>9038</v>
      </c>
      <c r="C3886" s="125" t="s">
        <v>8006</v>
      </c>
      <c r="D3886" s="123">
        <v>46165</v>
      </c>
      <c r="E3886" s="125" t="s">
        <v>90</v>
      </c>
      <c r="F3886" s="143" t="s">
        <v>100</v>
      </c>
      <c r="G3886" s="90" t="s">
        <v>91</v>
      </c>
      <c r="H3886" s="90" t="s">
        <v>92</v>
      </c>
      <c r="I3886" s="297" t="s">
        <v>133</v>
      </c>
      <c r="J3886" s="95" t="s">
        <v>18</v>
      </c>
      <c r="K3886" s="105" t="s">
        <v>121</v>
      </c>
      <c r="L3886" s="95" t="s">
        <v>7133</v>
      </c>
      <c r="M3886" s="91" t="s">
        <v>9394</v>
      </c>
      <c r="N3886" s="91" t="s">
        <v>9395</v>
      </c>
      <c r="O3886" s="104" t="s">
        <v>41</v>
      </c>
      <c r="P3886" s="104" t="s">
        <v>129</v>
      </c>
      <c r="Q3886" s="218" t="s">
        <v>99</v>
      </c>
      <c r="R3886" s="90" t="s">
        <v>94</v>
      </c>
      <c r="S3886" s="90" t="s">
        <v>78</v>
      </c>
      <c r="T3886" s="96" t="s">
        <v>79</v>
      </c>
      <c r="U3886" s="90"/>
    </row>
    <row r="3887" spans="1:21" ht="28.5" x14ac:dyDescent="0.25">
      <c r="A3887" s="124">
        <v>3882</v>
      </c>
      <c r="B3887" s="125" t="s">
        <v>9038</v>
      </c>
      <c r="C3887" s="125" t="s">
        <v>8006</v>
      </c>
      <c r="D3887" s="123">
        <v>46166</v>
      </c>
      <c r="E3887" s="125" t="s">
        <v>90</v>
      </c>
      <c r="F3887" s="143" t="s">
        <v>135</v>
      </c>
      <c r="G3887" s="90" t="s">
        <v>95</v>
      </c>
      <c r="H3887" s="90" t="s">
        <v>96</v>
      </c>
      <c r="I3887" s="297" t="s">
        <v>578</v>
      </c>
      <c r="J3887" s="95" t="s">
        <v>18</v>
      </c>
      <c r="K3887" s="105">
        <v>3</v>
      </c>
      <c r="L3887" s="95" t="s">
        <v>9396</v>
      </c>
      <c r="M3887" s="91" t="s">
        <v>9397</v>
      </c>
      <c r="N3887" s="91" t="s">
        <v>9398</v>
      </c>
      <c r="O3887" s="104" t="s">
        <v>3355</v>
      </c>
      <c r="P3887" s="104" t="s">
        <v>125</v>
      </c>
      <c r="Q3887" s="218" t="s">
        <v>93</v>
      </c>
      <c r="R3887" s="90" t="s">
        <v>94</v>
      </c>
      <c r="S3887" s="90" t="s">
        <v>78</v>
      </c>
      <c r="T3887" s="96" t="s">
        <v>79</v>
      </c>
      <c r="U3887" s="90"/>
    </row>
    <row r="3888" spans="1:21" ht="28.5" x14ac:dyDescent="0.25">
      <c r="A3888" s="124">
        <v>3883</v>
      </c>
      <c r="B3888" s="125" t="s">
        <v>9038</v>
      </c>
      <c r="C3888" s="125" t="s">
        <v>8006</v>
      </c>
      <c r="D3888" s="123">
        <v>46166</v>
      </c>
      <c r="E3888" s="125" t="s">
        <v>90</v>
      </c>
      <c r="F3888" s="143" t="s">
        <v>135</v>
      </c>
      <c r="G3888" s="90" t="s">
        <v>95</v>
      </c>
      <c r="H3888" s="90" t="s">
        <v>96</v>
      </c>
      <c r="I3888" s="297" t="s">
        <v>578</v>
      </c>
      <c r="J3888" s="95" t="s">
        <v>18</v>
      </c>
      <c r="K3888" s="105">
        <v>3</v>
      </c>
      <c r="L3888" s="95" t="s">
        <v>9396</v>
      </c>
      <c r="M3888" s="91" t="s">
        <v>9399</v>
      </c>
      <c r="N3888" s="91" t="s">
        <v>9400</v>
      </c>
      <c r="O3888" s="104" t="s">
        <v>68</v>
      </c>
      <c r="P3888" s="104" t="s">
        <v>131</v>
      </c>
      <c r="Q3888" s="218" t="s">
        <v>93</v>
      </c>
      <c r="R3888" s="90" t="s">
        <v>94</v>
      </c>
      <c r="S3888" s="90" t="s">
        <v>78</v>
      </c>
      <c r="T3888" s="96" t="s">
        <v>79</v>
      </c>
      <c r="U3888" s="90"/>
    </row>
    <row r="3889" spans="1:21" ht="42.75" x14ac:dyDescent="0.25">
      <c r="A3889" s="124">
        <v>3884</v>
      </c>
      <c r="B3889" s="125" t="s">
        <v>9038</v>
      </c>
      <c r="C3889" s="125" t="s">
        <v>8006</v>
      </c>
      <c r="D3889" s="123">
        <v>46166</v>
      </c>
      <c r="E3889" s="125" t="s">
        <v>90</v>
      </c>
      <c r="F3889" s="143" t="s">
        <v>100</v>
      </c>
      <c r="G3889" s="90" t="s">
        <v>95</v>
      </c>
      <c r="H3889" s="90" t="s">
        <v>96</v>
      </c>
      <c r="I3889" s="297" t="s">
        <v>578</v>
      </c>
      <c r="J3889" s="95" t="s">
        <v>18</v>
      </c>
      <c r="K3889" s="105">
        <v>3</v>
      </c>
      <c r="L3889" s="95" t="s">
        <v>9401</v>
      </c>
      <c r="M3889" s="91" t="s">
        <v>9402</v>
      </c>
      <c r="N3889" s="91" t="s">
        <v>9403</v>
      </c>
      <c r="O3889" s="104" t="s">
        <v>3355</v>
      </c>
      <c r="P3889" s="104" t="s">
        <v>125</v>
      </c>
      <c r="Q3889" s="218" t="s">
        <v>99</v>
      </c>
      <c r="R3889" s="90" t="s">
        <v>94</v>
      </c>
      <c r="S3889" s="90" t="s">
        <v>78</v>
      </c>
      <c r="T3889" s="96" t="s">
        <v>79</v>
      </c>
      <c r="U3889" s="90"/>
    </row>
    <row r="3890" spans="1:21" ht="28.5" x14ac:dyDescent="0.25">
      <c r="A3890" s="124">
        <v>3885</v>
      </c>
      <c r="B3890" s="125" t="s">
        <v>9038</v>
      </c>
      <c r="C3890" s="125" t="s">
        <v>8006</v>
      </c>
      <c r="D3890" s="123">
        <v>46166</v>
      </c>
      <c r="E3890" s="125" t="s">
        <v>90</v>
      </c>
      <c r="F3890" s="143" t="s">
        <v>100</v>
      </c>
      <c r="G3890" s="90" t="s">
        <v>95</v>
      </c>
      <c r="H3890" s="90" t="s">
        <v>96</v>
      </c>
      <c r="I3890" s="297" t="s">
        <v>578</v>
      </c>
      <c r="J3890" s="95" t="s">
        <v>18</v>
      </c>
      <c r="K3890" s="105" t="s">
        <v>140</v>
      </c>
      <c r="L3890" s="95" t="s">
        <v>9404</v>
      </c>
      <c r="M3890" s="91" t="s">
        <v>9405</v>
      </c>
      <c r="N3890" s="91" t="s">
        <v>9406</v>
      </c>
      <c r="O3890" s="104" t="s">
        <v>53</v>
      </c>
      <c r="P3890" s="104" t="s">
        <v>131</v>
      </c>
      <c r="Q3890" s="218" t="s">
        <v>93</v>
      </c>
      <c r="R3890" s="90" t="s">
        <v>94</v>
      </c>
      <c r="S3890" s="90" t="s">
        <v>78</v>
      </c>
      <c r="T3890" s="96" t="s">
        <v>79</v>
      </c>
      <c r="U3890" s="90"/>
    </row>
    <row r="3891" spans="1:21" ht="28.5" x14ac:dyDescent="0.25">
      <c r="A3891" s="124">
        <v>3886</v>
      </c>
      <c r="B3891" s="125" t="s">
        <v>9038</v>
      </c>
      <c r="C3891" s="125" t="s">
        <v>8006</v>
      </c>
      <c r="D3891" s="123">
        <v>46166</v>
      </c>
      <c r="E3891" s="125" t="s">
        <v>90</v>
      </c>
      <c r="F3891" s="143" t="s">
        <v>135</v>
      </c>
      <c r="G3891" s="90" t="s">
        <v>95</v>
      </c>
      <c r="H3891" s="90" t="s">
        <v>96</v>
      </c>
      <c r="I3891" s="297" t="s">
        <v>578</v>
      </c>
      <c r="J3891" s="95" t="s">
        <v>18</v>
      </c>
      <c r="K3891" s="105" t="s">
        <v>140</v>
      </c>
      <c r="L3891" s="95" t="s">
        <v>9407</v>
      </c>
      <c r="M3891" s="91" t="s">
        <v>9408</v>
      </c>
      <c r="N3891" s="91" t="s">
        <v>9409</v>
      </c>
      <c r="O3891" s="104" t="s">
        <v>68</v>
      </c>
      <c r="P3891" s="104" t="s">
        <v>129</v>
      </c>
      <c r="Q3891" s="218" t="s">
        <v>99</v>
      </c>
      <c r="R3891" s="90" t="s">
        <v>94</v>
      </c>
      <c r="S3891" s="90" t="s">
        <v>78</v>
      </c>
      <c r="T3891" s="96" t="s">
        <v>79</v>
      </c>
      <c r="U3891" s="90"/>
    </row>
    <row r="3892" spans="1:21" ht="28.5" x14ac:dyDescent="0.25">
      <c r="A3892" s="124">
        <v>3887</v>
      </c>
      <c r="B3892" s="125" t="s">
        <v>9038</v>
      </c>
      <c r="C3892" s="125" t="s">
        <v>8006</v>
      </c>
      <c r="D3892" s="123">
        <v>46166</v>
      </c>
      <c r="E3892" s="125" t="s">
        <v>90</v>
      </c>
      <c r="F3892" s="143" t="s">
        <v>100</v>
      </c>
      <c r="G3892" s="90" t="s">
        <v>95</v>
      </c>
      <c r="H3892" s="90" t="s">
        <v>96</v>
      </c>
      <c r="I3892" s="297" t="s">
        <v>578</v>
      </c>
      <c r="J3892" s="95" t="s">
        <v>18</v>
      </c>
      <c r="K3892" s="105" t="s">
        <v>140</v>
      </c>
      <c r="L3892" s="95" t="s">
        <v>5503</v>
      </c>
      <c r="M3892" s="91" t="s">
        <v>9410</v>
      </c>
      <c r="N3892" s="91" t="s">
        <v>9411</v>
      </c>
      <c r="O3892" s="104" t="s">
        <v>53</v>
      </c>
      <c r="P3892" s="104" t="s">
        <v>131</v>
      </c>
      <c r="Q3892" s="218" t="s">
        <v>93</v>
      </c>
      <c r="R3892" s="90" t="s">
        <v>94</v>
      </c>
      <c r="S3892" s="90" t="s">
        <v>78</v>
      </c>
      <c r="T3892" s="96" t="s">
        <v>79</v>
      </c>
      <c r="U3892" s="90"/>
    </row>
    <row r="3893" spans="1:21" ht="47.25" customHeight="1" x14ac:dyDescent="0.25">
      <c r="A3893" s="124">
        <v>3888</v>
      </c>
      <c r="B3893" s="125" t="s">
        <v>9038</v>
      </c>
      <c r="C3893" s="125" t="s">
        <v>8006</v>
      </c>
      <c r="D3893" s="123">
        <v>46166</v>
      </c>
      <c r="E3893" s="125" t="s">
        <v>90</v>
      </c>
      <c r="F3893" s="143" t="s">
        <v>135</v>
      </c>
      <c r="G3893" s="90" t="s">
        <v>95</v>
      </c>
      <c r="H3893" s="90" t="s">
        <v>96</v>
      </c>
      <c r="I3893" s="297" t="s">
        <v>578</v>
      </c>
      <c r="J3893" s="95" t="s">
        <v>18</v>
      </c>
      <c r="K3893" s="105" t="s">
        <v>139</v>
      </c>
      <c r="L3893" s="95" t="s">
        <v>9412</v>
      </c>
      <c r="M3893" s="91" t="s">
        <v>9417</v>
      </c>
      <c r="N3893" s="91" t="s">
        <v>9413</v>
      </c>
      <c r="O3893" s="104" t="s">
        <v>42</v>
      </c>
      <c r="P3893" s="104" t="s">
        <v>42</v>
      </c>
      <c r="Q3893" s="218" t="s">
        <v>99</v>
      </c>
      <c r="R3893" s="90" t="s">
        <v>94</v>
      </c>
      <c r="S3893" s="90" t="s">
        <v>78</v>
      </c>
      <c r="T3893" s="96" t="s">
        <v>78</v>
      </c>
      <c r="U3893" s="90"/>
    </row>
    <row r="3894" spans="1:21" ht="28.5" x14ac:dyDescent="0.25">
      <c r="A3894" s="124">
        <v>3889</v>
      </c>
      <c r="B3894" s="125" t="s">
        <v>9038</v>
      </c>
      <c r="C3894" s="125" t="s">
        <v>8006</v>
      </c>
      <c r="D3894" s="123">
        <v>46166</v>
      </c>
      <c r="E3894" s="125" t="s">
        <v>90</v>
      </c>
      <c r="F3894" s="143" t="s">
        <v>135</v>
      </c>
      <c r="G3894" s="90" t="s">
        <v>95</v>
      </c>
      <c r="H3894" s="90" t="s">
        <v>96</v>
      </c>
      <c r="I3894" s="297" t="s">
        <v>578</v>
      </c>
      <c r="J3894" s="95" t="s">
        <v>18</v>
      </c>
      <c r="K3894" s="105" t="s">
        <v>139</v>
      </c>
      <c r="L3894" s="95" t="s">
        <v>9414</v>
      </c>
      <c r="M3894" s="91" t="s">
        <v>9415</v>
      </c>
      <c r="N3894" s="91" t="s">
        <v>9416</v>
      </c>
      <c r="O3894" s="104" t="s">
        <v>44</v>
      </c>
      <c r="P3894" s="104" t="s">
        <v>131</v>
      </c>
      <c r="Q3894" s="218" t="s">
        <v>93</v>
      </c>
      <c r="R3894" s="90" t="s">
        <v>94</v>
      </c>
      <c r="S3894" s="90" t="s">
        <v>78</v>
      </c>
      <c r="T3894" s="96" t="s">
        <v>954</v>
      </c>
      <c r="U3894" s="90"/>
    </row>
    <row r="3895" spans="1:21" ht="28.5" x14ac:dyDescent="0.25">
      <c r="A3895" s="124">
        <v>3890</v>
      </c>
      <c r="B3895" s="125" t="s">
        <v>9038</v>
      </c>
      <c r="C3895" s="125" t="s">
        <v>8006</v>
      </c>
      <c r="D3895" s="123">
        <v>46166</v>
      </c>
      <c r="E3895" s="125" t="s">
        <v>90</v>
      </c>
      <c r="F3895" s="143" t="s">
        <v>100</v>
      </c>
      <c r="G3895" s="90" t="s">
        <v>91</v>
      </c>
      <c r="H3895" s="90" t="s">
        <v>92</v>
      </c>
      <c r="I3895" s="297" t="s">
        <v>133</v>
      </c>
      <c r="J3895" s="95" t="s">
        <v>18</v>
      </c>
      <c r="K3895" s="105">
        <v>0</v>
      </c>
      <c r="L3895" s="95" t="s">
        <v>3643</v>
      </c>
      <c r="M3895" s="200" t="s">
        <v>9424</v>
      </c>
      <c r="N3895" s="127" t="s">
        <v>9425</v>
      </c>
      <c r="O3895" s="104" t="s">
        <v>36</v>
      </c>
      <c r="P3895" s="104" t="s">
        <v>136</v>
      </c>
      <c r="Q3895" s="218" t="s">
        <v>99</v>
      </c>
      <c r="R3895" s="90" t="s">
        <v>94</v>
      </c>
      <c r="S3895" s="90" t="s">
        <v>78</v>
      </c>
      <c r="T3895" s="96" t="s">
        <v>954</v>
      </c>
      <c r="U3895" s="90"/>
    </row>
    <row r="3896" spans="1:21" ht="28.5" x14ac:dyDescent="0.25">
      <c r="A3896" s="124">
        <v>3891</v>
      </c>
      <c r="B3896" s="125" t="s">
        <v>9038</v>
      </c>
      <c r="C3896" s="125" t="s">
        <v>8006</v>
      </c>
      <c r="D3896" s="123">
        <v>46166</v>
      </c>
      <c r="E3896" s="125" t="s">
        <v>90</v>
      </c>
      <c r="F3896" s="143" t="s">
        <v>100</v>
      </c>
      <c r="G3896" s="90" t="s">
        <v>91</v>
      </c>
      <c r="H3896" s="90" t="s">
        <v>92</v>
      </c>
      <c r="I3896" s="297" t="s">
        <v>133</v>
      </c>
      <c r="J3896" s="95" t="s">
        <v>18</v>
      </c>
      <c r="K3896" s="105">
        <v>0</v>
      </c>
      <c r="L3896" s="95" t="s">
        <v>2224</v>
      </c>
      <c r="M3896" s="200" t="s">
        <v>9418</v>
      </c>
      <c r="N3896" s="91" t="s">
        <v>9419</v>
      </c>
      <c r="O3896" s="104" t="s">
        <v>53</v>
      </c>
      <c r="P3896" s="104" t="s">
        <v>45</v>
      </c>
      <c r="Q3896" s="218" t="s">
        <v>93</v>
      </c>
      <c r="R3896" s="90" t="s">
        <v>94</v>
      </c>
      <c r="S3896" s="90" t="s">
        <v>78</v>
      </c>
      <c r="T3896" s="96" t="s">
        <v>79</v>
      </c>
      <c r="U3896" s="90"/>
    </row>
    <row r="3897" spans="1:21" ht="28.5" x14ac:dyDescent="0.25">
      <c r="A3897" s="124">
        <v>3892</v>
      </c>
      <c r="B3897" s="125" t="s">
        <v>9038</v>
      </c>
      <c r="C3897" s="125" t="s">
        <v>8006</v>
      </c>
      <c r="D3897" s="123">
        <v>46166</v>
      </c>
      <c r="E3897" s="125" t="s">
        <v>90</v>
      </c>
      <c r="F3897" s="143" t="s">
        <v>135</v>
      </c>
      <c r="G3897" s="90" t="s">
        <v>91</v>
      </c>
      <c r="H3897" s="90" t="s">
        <v>92</v>
      </c>
      <c r="I3897" s="297" t="s">
        <v>133</v>
      </c>
      <c r="J3897" s="95" t="s">
        <v>18</v>
      </c>
      <c r="K3897" s="105">
        <v>0</v>
      </c>
      <c r="L3897" s="95" t="s">
        <v>9421</v>
      </c>
      <c r="M3897" s="91" t="s">
        <v>9511</v>
      </c>
      <c r="N3897" s="265" t="s">
        <v>9420</v>
      </c>
      <c r="O3897" s="265" t="s">
        <v>45</v>
      </c>
      <c r="P3897" s="104" t="s">
        <v>45</v>
      </c>
      <c r="Q3897" s="218" t="s">
        <v>99</v>
      </c>
      <c r="R3897" s="90" t="s">
        <v>94</v>
      </c>
      <c r="S3897" s="90" t="s">
        <v>78</v>
      </c>
      <c r="T3897" s="96" t="s">
        <v>78</v>
      </c>
      <c r="U3897" s="90"/>
    </row>
    <row r="3898" spans="1:21" ht="42.75" x14ac:dyDescent="0.25">
      <c r="A3898" s="124">
        <v>3893</v>
      </c>
      <c r="B3898" s="125" t="s">
        <v>9038</v>
      </c>
      <c r="C3898" s="125" t="s">
        <v>8006</v>
      </c>
      <c r="D3898" s="123">
        <v>46166</v>
      </c>
      <c r="E3898" s="125" t="s">
        <v>90</v>
      </c>
      <c r="F3898" s="143" t="s">
        <v>135</v>
      </c>
      <c r="G3898" s="90" t="s">
        <v>91</v>
      </c>
      <c r="H3898" s="90" t="s">
        <v>92</v>
      </c>
      <c r="I3898" s="297" t="s">
        <v>133</v>
      </c>
      <c r="J3898" s="95" t="s">
        <v>18</v>
      </c>
      <c r="K3898" s="105">
        <v>0</v>
      </c>
      <c r="L3898" s="95" t="s">
        <v>399</v>
      </c>
      <c r="M3898" s="200" t="s">
        <v>9422</v>
      </c>
      <c r="N3898" s="127" t="s">
        <v>9423</v>
      </c>
      <c r="O3898" s="104" t="s">
        <v>42</v>
      </c>
      <c r="P3898" s="104" t="s">
        <v>42</v>
      </c>
      <c r="Q3898" s="218" t="s">
        <v>93</v>
      </c>
      <c r="R3898" s="90" t="s">
        <v>94</v>
      </c>
      <c r="S3898" s="90" t="s">
        <v>78</v>
      </c>
      <c r="T3898" s="96" t="s">
        <v>79</v>
      </c>
      <c r="U3898" s="90"/>
    </row>
    <row r="3899" spans="1:21" ht="28.5" x14ac:dyDescent="0.25">
      <c r="A3899" s="124">
        <v>3894</v>
      </c>
      <c r="B3899" s="125" t="s">
        <v>9430</v>
      </c>
      <c r="C3899" s="125" t="s">
        <v>8006</v>
      </c>
      <c r="D3899" s="123">
        <v>46167</v>
      </c>
      <c r="E3899" s="125" t="s">
        <v>90</v>
      </c>
      <c r="F3899" s="143" t="s">
        <v>135</v>
      </c>
      <c r="G3899" s="90" t="s">
        <v>95</v>
      </c>
      <c r="H3899" s="90" t="s">
        <v>96</v>
      </c>
      <c r="I3899" s="297" t="s">
        <v>578</v>
      </c>
      <c r="J3899" s="95" t="s">
        <v>18</v>
      </c>
      <c r="K3899" s="105">
        <v>0</v>
      </c>
      <c r="L3899" s="95" t="s">
        <v>9429</v>
      </c>
      <c r="M3899" s="91" t="s">
        <v>9431</v>
      </c>
      <c r="N3899" s="91" t="s">
        <v>9432</v>
      </c>
      <c r="O3899" s="104" t="s">
        <v>73</v>
      </c>
      <c r="P3899" s="104" t="s">
        <v>124</v>
      </c>
      <c r="Q3899" s="218" t="s">
        <v>93</v>
      </c>
      <c r="R3899" s="90" t="s">
        <v>94</v>
      </c>
      <c r="S3899" s="90" t="s">
        <v>78</v>
      </c>
      <c r="T3899" s="96" t="s">
        <v>79</v>
      </c>
      <c r="U3899" s="90"/>
    </row>
    <row r="3900" spans="1:21" ht="28.5" x14ac:dyDescent="0.25">
      <c r="A3900" s="124">
        <v>3895</v>
      </c>
      <c r="B3900" s="125" t="s">
        <v>9430</v>
      </c>
      <c r="C3900" s="125" t="s">
        <v>8006</v>
      </c>
      <c r="D3900" s="123">
        <v>46167</v>
      </c>
      <c r="E3900" s="125" t="s">
        <v>90</v>
      </c>
      <c r="F3900" s="143" t="s">
        <v>100</v>
      </c>
      <c r="G3900" s="90" t="s">
        <v>95</v>
      </c>
      <c r="H3900" s="90" t="s">
        <v>96</v>
      </c>
      <c r="I3900" s="297" t="s">
        <v>578</v>
      </c>
      <c r="J3900" s="95" t="s">
        <v>18</v>
      </c>
      <c r="K3900" s="105">
        <v>0</v>
      </c>
      <c r="L3900" s="95" t="s">
        <v>9433</v>
      </c>
      <c r="M3900" s="91" t="s">
        <v>9434</v>
      </c>
      <c r="N3900" s="91" t="s">
        <v>9435</v>
      </c>
      <c r="O3900" s="104" t="s">
        <v>45</v>
      </c>
      <c r="P3900" s="104" t="s">
        <v>45</v>
      </c>
      <c r="Q3900" s="218" t="s">
        <v>99</v>
      </c>
      <c r="R3900" s="90" t="s">
        <v>94</v>
      </c>
      <c r="S3900" s="90" t="s">
        <v>78</v>
      </c>
      <c r="T3900" s="96" t="s">
        <v>79</v>
      </c>
      <c r="U3900" s="90"/>
    </row>
    <row r="3901" spans="1:21" ht="28.5" x14ac:dyDescent="0.25">
      <c r="A3901" s="124">
        <v>3896</v>
      </c>
      <c r="B3901" s="125" t="s">
        <v>9430</v>
      </c>
      <c r="C3901" s="125" t="s">
        <v>8006</v>
      </c>
      <c r="D3901" s="123">
        <v>46167</v>
      </c>
      <c r="E3901" s="125" t="s">
        <v>90</v>
      </c>
      <c r="F3901" s="143" t="s">
        <v>135</v>
      </c>
      <c r="G3901" s="90" t="s">
        <v>95</v>
      </c>
      <c r="H3901" s="90" t="s">
        <v>96</v>
      </c>
      <c r="I3901" s="297" t="s">
        <v>578</v>
      </c>
      <c r="J3901" s="95" t="s">
        <v>18</v>
      </c>
      <c r="K3901" s="105" t="s">
        <v>140</v>
      </c>
      <c r="L3901" s="95" t="s">
        <v>6815</v>
      </c>
      <c r="M3901" s="91" t="s">
        <v>9436</v>
      </c>
      <c r="N3901" s="91" t="s">
        <v>9437</v>
      </c>
      <c r="O3901" s="104" t="s">
        <v>3355</v>
      </c>
      <c r="P3901" s="104" t="s">
        <v>125</v>
      </c>
      <c r="Q3901" s="218" t="s">
        <v>99</v>
      </c>
      <c r="R3901" s="90" t="s">
        <v>94</v>
      </c>
      <c r="S3901" s="90" t="s">
        <v>78</v>
      </c>
      <c r="T3901" s="96" t="s">
        <v>79</v>
      </c>
      <c r="U3901" s="90"/>
    </row>
    <row r="3902" spans="1:21" ht="28.5" x14ac:dyDescent="0.25">
      <c r="A3902" s="124">
        <v>3897</v>
      </c>
      <c r="B3902" s="125" t="s">
        <v>9430</v>
      </c>
      <c r="C3902" s="125" t="s">
        <v>8006</v>
      </c>
      <c r="D3902" s="123">
        <v>46167</v>
      </c>
      <c r="E3902" s="125" t="s">
        <v>90</v>
      </c>
      <c r="F3902" s="143" t="s">
        <v>100</v>
      </c>
      <c r="G3902" s="90" t="s">
        <v>95</v>
      </c>
      <c r="H3902" s="90" t="s">
        <v>96</v>
      </c>
      <c r="I3902" s="297" t="s">
        <v>578</v>
      </c>
      <c r="J3902" s="95" t="s">
        <v>18</v>
      </c>
      <c r="K3902" s="105" t="s">
        <v>139</v>
      </c>
      <c r="L3902" s="95" t="s">
        <v>4802</v>
      </c>
      <c r="M3902" s="91" t="s">
        <v>8575</v>
      </c>
      <c r="N3902" s="91" t="s">
        <v>9438</v>
      </c>
      <c r="O3902" s="104" t="s">
        <v>41</v>
      </c>
      <c r="P3902" s="104" t="s">
        <v>129</v>
      </c>
      <c r="Q3902" s="218" t="s">
        <v>99</v>
      </c>
      <c r="R3902" s="90" t="s">
        <v>94</v>
      </c>
      <c r="S3902" s="90" t="s">
        <v>78</v>
      </c>
      <c r="T3902" s="96" t="s">
        <v>79</v>
      </c>
      <c r="U3902" s="90"/>
    </row>
    <row r="3903" spans="1:21" ht="38.25" x14ac:dyDescent="0.25">
      <c r="A3903" s="124">
        <v>3898</v>
      </c>
      <c r="B3903" s="125" t="s">
        <v>9430</v>
      </c>
      <c r="C3903" s="125" t="s">
        <v>8006</v>
      </c>
      <c r="D3903" s="123">
        <v>46167</v>
      </c>
      <c r="E3903" s="125" t="s">
        <v>90</v>
      </c>
      <c r="F3903" s="143" t="s">
        <v>135</v>
      </c>
      <c r="G3903" s="90" t="s">
        <v>95</v>
      </c>
      <c r="H3903" s="90" t="s">
        <v>96</v>
      </c>
      <c r="I3903" s="297" t="s">
        <v>578</v>
      </c>
      <c r="J3903" s="95" t="s">
        <v>18</v>
      </c>
      <c r="K3903" s="266" t="s">
        <v>139</v>
      </c>
      <c r="L3903" s="95" t="s">
        <v>9439</v>
      </c>
      <c r="M3903" s="91" t="s">
        <v>9440</v>
      </c>
      <c r="N3903" s="91" t="s">
        <v>9441</v>
      </c>
      <c r="O3903" s="265" t="s">
        <v>3356</v>
      </c>
      <c r="P3903" s="265" t="s">
        <v>130</v>
      </c>
      <c r="Q3903" s="218" t="s">
        <v>99</v>
      </c>
      <c r="R3903" s="90" t="s">
        <v>94</v>
      </c>
      <c r="S3903" s="90" t="s">
        <v>78</v>
      </c>
      <c r="T3903" s="96" t="s">
        <v>79</v>
      </c>
      <c r="U3903" s="90"/>
    </row>
    <row r="3904" spans="1:21" ht="28.5" x14ac:dyDescent="0.25">
      <c r="A3904" s="124">
        <v>3899</v>
      </c>
      <c r="B3904" s="125" t="s">
        <v>9430</v>
      </c>
      <c r="C3904" s="125" t="s">
        <v>8006</v>
      </c>
      <c r="D3904" s="123">
        <v>46167</v>
      </c>
      <c r="E3904" s="125" t="s">
        <v>90</v>
      </c>
      <c r="F3904" s="143" t="s">
        <v>135</v>
      </c>
      <c r="G3904" s="90" t="s">
        <v>95</v>
      </c>
      <c r="H3904" s="90" t="s">
        <v>96</v>
      </c>
      <c r="I3904" s="297" t="s">
        <v>578</v>
      </c>
      <c r="J3904" s="95" t="s">
        <v>18</v>
      </c>
      <c r="K3904" s="266" t="s">
        <v>139</v>
      </c>
      <c r="L3904" s="95" t="s">
        <v>9442</v>
      </c>
      <c r="M3904" s="91" t="s">
        <v>9443</v>
      </c>
      <c r="N3904" s="91" t="s">
        <v>9444</v>
      </c>
      <c r="O3904" s="265" t="s">
        <v>53</v>
      </c>
      <c r="P3904" s="265" t="s">
        <v>131</v>
      </c>
      <c r="Q3904" s="218" t="s">
        <v>93</v>
      </c>
      <c r="R3904" s="90" t="s">
        <v>94</v>
      </c>
      <c r="S3904" s="90" t="s">
        <v>78</v>
      </c>
      <c r="T3904" s="96" t="s">
        <v>79</v>
      </c>
      <c r="U3904" s="90"/>
    </row>
    <row r="3905" spans="1:21" ht="28.5" x14ac:dyDescent="0.25">
      <c r="A3905" s="124">
        <v>3900</v>
      </c>
      <c r="B3905" s="125" t="s">
        <v>9430</v>
      </c>
      <c r="C3905" s="125" t="s">
        <v>8006</v>
      </c>
      <c r="D3905" s="123">
        <v>46167</v>
      </c>
      <c r="E3905" s="125" t="s">
        <v>90</v>
      </c>
      <c r="F3905" s="143" t="s">
        <v>100</v>
      </c>
      <c r="G3905" s="90" t="s">
        <v>95</v>
      </c>
      <c r="H3905" s="90" t="s">
        <v>96</v>
      </c>
      <c r="I3905" s="297" t="s">
        <v>578</v>
      </c>
      <c r="J3905" s="95" t="s">
        <v>18</v>
      </c>
      <c r="K3905" s="266" t="s">
        <v>146</v>
      </c>
      <c r="L3905" s="95" t="s">
        <v>2876</v>
      </c>
      <c r="M3905" s="91" t="s">
        <v>9445</v>
      </c>
      <c r="N3905" s="91" t="s">
        <v>9446</v>
      </c>
      <c r="O3905" s="265" t="s">
        <v>42</v>
      </c>
      <c r="P3905" s="265" t="s">
        <v>42</v>
      </c>
      <c r="Q3905" s="218" t="s">
        <v>99</v>
      </c>
      <c r="R3905" s="90" t="s">
        <v>94</v>
      </c>
      <c r="S3905" s="90" t="s">
        <v>78</v>
      </c>
      <c r="T3905" s="96" t="s">
        <v>79</v>
      </c>
      <c r="U3905" s="90"/>
    </row>
    <row r="3906" spans="1:21" ht="57" x14ac:dyDescent="0.25">
      <c r="A3906" s="124">
        <v>3901</v>
      </c>
      <c r="B3906" s="125" t="s">
        <v>9430</v>
      </c>
      <c r="C3906" s="125" t="s">
        <v>8006</v>
      </c>
      <c r="D3906" s="123">
        <v>46167</v>
      </c>
      <c r="E3906" s="125" t="s">
        <v>90</v>
      </c>
      <c r="F3906" s="143" t="s">
        <v>100</v>
      </c>
      <c r="G3906" s="90" t="s">
        <v>95</v>
      </c>
      <c r="H3906" s="90" t="s">
        <v>96</v>
      </c>
      <c r="I3906" s="297" t="s">
        <v>1211</v>
      </c>
      <c r="J3906" s="95" t="s">
        <v>17</v>
      </c>
      <c r="K3906" s="266" t="s">
        <v>120</v>
      </c>
      <c r="L3906" s="95" t="s">
        <v>9447</v>
      </c>
      <c r="M3906" s="91" t="s">
        <v>9448</v>
      </c>
      <c r="N3906" s="91" t="s">
        <v>9449</v>
      </c>
      <c r="O3906" s="265" t="s">
        <v>53</v>
      </c>
      <c r="P3906" s="265" t="s">
        <v>130</v>
      </c>
      <c r="Q3906" s="218" t="s">
        <v>99</v>
      </c>
      <c r="R3906" s="90" t="s">
        <v>94</v>
      </c>
      <c r="S3906" s="90" t="s">
        <v>78</v>
      </c>
      <c r="T3906" s="96" t="s">
        <v>79</v>
      </c>
      <c r="U3906" s="90"/>
    </row>
    <row r="3907" spans="1:21" ht="57" x14ac:dyDescent="0.25">
      <c r="A3907" s="124">
        <v>3902</v>
      </c>
      <c r="B3907" s="125" t="s">
        <v>9430</v>
      </c>
      <c r="C3907" s="125" t="s">
        <v>8006</v>
      </c>
      <c r="D3907" s="123">
        <v>46167</v>
      </c>
      <c r="E3907" s="125" t="s">
        <v>90</v>
      </c>
      <c r="F3907" s="143" t="s">
        <v>100</v>
      </c>
      <c r="G3907" s="90" t="s">
        <v>95</v>
      </c>
      <c r="H3907" s="90" t="s">
        <v>96</v>
      </c>
      <c r="I3907" s="297" t="s">
        <v>1566</v>
      </c>
      <c r="J3907" s="95" t="s">
        <v>18</v>
      </c>
      <c r="K3907" s="266">
        <v>0</v>
      </c>
      <c r="L3907" s="95" t="s">
        <v>1546</v>
      </c>
      <c r="M3907" s="91" t="s">
        <v>9459</v>
      </c>
      <c r="N3907" s="91" t="s">
        <v>9475</v>
      </c>
      <c r="O3907" s="265" t="s">
        <v>53</v>
      </c>
      <c r="P3907" s="265" t="s">
        <v>125</v>
      </c>
      <c r="Q3907" s="218" t="s">
        <v>99</v>
      </c>
      <c r="R3907" s="90" t="s">
        <v>94</v>
      </c>
      <c r="S3907" s="90" t="s">
        <v>79</v>
      </c>
      <c r="T3907" s="96" t="s">
        <v>79</v>
      </c>
      <c r="U3907" s="90"/>
    </row>
    <row r="3908" spans="1:21" ht="28.5" x14ac:dyDescent="0.25">
      <c r="A3908" s="124">
        <v>3903</v>
      </c>
      <c r="B3908" s="125" t="s">
        <v>9430</v>
      </c>
      <c r="C3908" s="125" t="s">
        <v>8006</v>
      </c>
      <c r="D3908" s="123">
        <v>46167</v>
      </c>
      <c r="E3908" s="125" t="s">
        <v>90</v>
      </c>
      <c r="F3908" s="143" t="s">
        <v>135</v>
      </c>
      <c r="G3908" s="90" t="s">
        <v>95</v>
      </c>
      <c r="H3908" s="90" t="s">
        <v>96</v>
      </c>
      <c r="I3908" s="297" t="s">
        <v>1566</v>
      </c>
      <c r="J3908" s="95" t="s">
        <v>18</v>
      </c>
      <c r="K3908" s="266">
        <v>1</v>
      </c>
      <c r="L3908" s="95" t="s">
        <v>356</v>
      </c>
      <c r="M3908" s="91" t="s">
        <v>9476</v>
      </c>
      <c r="N3908" s="91" t="s">
        <v>9477</v>
      </c>
      <c r="O3908" s="265" t="s">
        <v>73</v>
      </c>
      <c r="P3908" s="265" t="s">
        <v>124</v>
      </c>
      <c r="Q3908" s="218" t="s">
        <v>93</v>
      </c>
      <c r="R3908" s="90" t="s">
        <v>94</v>
      </c>
      <c r="S3908" s="90" t="s">
        <v>79</v>
      </c>
      <c r="T3908" s="96" t="s">
        <v>79</v>
      </c>
      <c r="U3908" s="90"/>
    </row>
    <row r="3909" spans="1:21" ht="42.75" x14ac:dyDescent="0.25">
      <c r="A3909" s="124">
        <v>3904</v>
      </c>
      <c r="B3909" s="125" t="s">
        <v>9430</v>
      </c>
      <c r="C3909" s="125" t="s">
        <v>8006</v>
      </c>
      <c r="D3909" s="123">
        <v>46167</v>
      </c>
      <c r="E3909" s="125" t="s">
        <v>90</v>
      </c>
      <c r="F3909" s="143" t="s">
        <v>100</v>
      </c>
      <c r="G3909" s="90" t="s">
        <v>95</v>
      </c>
      <c r="H3909" s="90" t="s">
        <v>96</v>
      </c>
      <c r="I3909" s="297" t="s">
        <v>1566</v>
      </c>
      <c r="J3909" s="95" t="s">
        <v>18</v>
      </c>
      <c r="K3909" s="266" t="s">
        <v>121</v>
      </c>
      <c r="L3909" s="95" t="s">
        <v>9478</v>
      </c>
      <c r="M3909" s="91" t="s">
        <v>9479</v>
      </c>
      <c r="N3909" s="91" t="s">
        <v>9480</v>
      </c>
      <c r="O3909" s="265" t="s">
        <v>36</v>
      </c>
      <c r="P3909" s="265" t="s">
        <v>136</v>
      </c>
      <c r="Q3909" s="218" t="s">
        <v>93</v>
      </c>
      <c r="R3909" s="90" t="s">
        <v>94</v>
      </c>
      <c r="S3909" s="90" t="s">
        <v>79</v>
      </c>
      <c r="T3909" s="96" t="s">
        <v>79</v>
      </c>
      <c r="U3909" s="90"/>
    </row>
    <row r="3910" spans="1:21" ht="28.5" x14ac:dyDescent="0.25">
      <c r="A3910" s="124">
        <v>3905</v>
      </c>
      <c r="B3910" s="125" t="s">
        <v>9430</v>
      </c>
      <c r="C3910" s="125" t="s">
        <v>8006</v>
      </c>
      <c r="D3910" s="123">
        <v>46167</v>
      </c>
      <c r="E3910" s="125" t="s">
        <v>90</v>
      </c>
      <c r="F3910" s="143" t="s">
        <v>100</v>
      </c>
      <c r="G3910" s="90" t="s">
        <v>95</v>
      </c>
      <c r="H3910" s="90" t="s">
        <v>96</v>
      </c>
      <c r="I3910" s="297" t="s">
        <v>1566</v>
      </c>
      <c r="J3910" s="95" t="s">
        <v>18</v>
      </c>
      <c r="K3910" s="266" t="s">
        <v>121</v>
      </c>
      <c r="L3910" s="95" t="s">
        <v>4407</v>
      </c>
      <c r="M3910" s="91" t="s">
        <v>9481</v>
      </c>
      <c r="N3910" s="91" t="s">
        <v>9482</v>
      </c>
      <c r="O3910" s="265" t="s">
        <v>45</v>
      </c>
      <c r="P3910" s="265" t="s">
        <v>45</v>
      </c>
      <c r="Q3910" s="218" t="s">
        <v>99</v>
      </c>
      <c r="R3910" s="90" t="s">
        <v>94</v>
      </c>
      <c r="S3910" s="90" t="s">
        <v>79</v>
      </c>
      <c r="T3910" s="96" t="s">
        <v>79</v>
      </c>
      <c r="U3910" s="90"/>
    </row>
    <row r="3911" spans="1:21" ht="42.75" x14ac:dyDescent="0.25">
      <c r="A3911" s="124">
        <v>3906</v>
      </c>
      <c r="B3911" s="125" t="s">
        <v>9430</v>
      </c>
      <c r="C3911" s="125" t="s">
        <v>8006</v>
      </c>
      <c r="D3911" s="123">
        <v>46167</v>
      </c>
      <c r="E3911" s="125" t="s">
        <v>90</v>
      </c>
      <c r="F3911" s="143" t="s">
        <v>135</v>
      </c>
      <c r="G3911" s="90" t="s">
        <v>95</v>
      </c>
      <c r="H3911" s="90" t="s">
        <v>96</v>
      </c>
      <c r="I3911" s="297" t="s">
        <v>1566</v>
      </c>
      <c r="J3911" s="95" t="s">
        <v>18</v>
      </c>
      <c r="K3911" s="266" t="s">
        <v>121</v>
      </c>
      <c r="L3911" s="95" t="s">
        <v>6167</v>
      </c>
      <c r="M3911" s="91" t="s">
        <v>9483</v>
      </c>
      <c r="N3911" s="91" t="s">
        <v>9484</v>
      </c>
      <c r="O3911" s="265" t="s">
        <v>68</v>
      </c>
      <c r="P3911" s="265" t="s">
        <v>129</v>
      </c>
      <c r="Q3911" s="218" t="s">
        <v>99</v>
      </c>
      <c r="R3911" s="90" t="s">
        <v>94</v>
      </c>
      <c r="S3911" s="90" t="s">
        <v>79</v>
      </c>
      <c r="T3911" s="96" t="s">
        <v>79</v>
      </c>
      <c r="U3911" s="90"/>
    </row>
    <row r="3912" spans="1:21" ht="28.5" x14ac:dyDescent="0.25">
      <c r="A3912" s="124">
        <v>3907</v>
      </c>
      <c r="B3912" s="125" t="s">
        <v>9430</v>
      </c>
      <c r="C3912" s="125" t="s">
        <v>8006</v>
      </c>
      <c r="D3912" s="123">
        <v>46167</v>
      </c>
      <c r="E3912" s="125" t="s">
        <v>90</v>
      </c>
      <c r="F3912" s="143" t="s">
        <v>100</v>
      </c>
      <c r="G3912" s="90" t="s">
        <v>95</v>
      </c>
      <c r="H3912" s="90" t="s">
        <v>96</v>
      </c>
      <c r="I3912" s="297" t="s">
        <v>1566</v>
      </c>
      <c r="J3912" s="95" t="s">
        <v>18</v>
      </c>
      <c r="K3912" s="266" t="s">
        <v>120</v>
      </c>
      <c r="L3912" s="95" t="s">
        <v>1154</v>
      </c>
      <c r="M3912" s="91" t="s">
        <v>9485</v>
      </c>
      <c r="N3912" s="91" t="s">
        <v>9486</v>
      </c>
      <c r="O3912" s="265" t="s">
        <v>68</v>
      </c>
      <c r="P3912" s="265" t="s">
        <v>129</v>
      </c>
      <c r="Q3912" s="218" t="s">
        <v>99</v>
      </c>
      <c r="R3912" s="90" t="s">
        <v>94</v>
      </c>
      <c r="S3912" s="90" t="s">
        <v>79</v>
      </c>
      <c r="T3912" s="96" t="s">
        <v>79</v>
      </c>
      <c r="U3912" s="90"/>
    </row>
    <row r="3913" spans="1:21" ht="28.5" x14ac:dyDescent="0.25">
      <c r="A3913" s="124">
        <v>3908</v>
      </c>
      <c r="B3913" s="125" t="s">
        <v>9430</v>
      </c>
      <c r="C3913" s="125" t="s">
        <v>8006</v>
      </c>
      <c r="D3913" s="123">
        <v>46167</v>
      </c>
      <c r="E3913" s="125" t="s">
        <v>90</v>
      </c>
      <c r="F3913" s="143" t="s">
        <v>100</v>
      </c>
      <c r="G3913" s="90" t="s">
        <v>95</v>
      </c>
      <c r="H3913" s="90" t="s">
        <v>96</v>
      </c>
      <c r="I3913" s="297" t="s">
        <v>1566</v>
      </c>
      <c r="J3913" s="95" t="s">
        <v>18</v>
      </c>
      <c r="K3913" s="266">
        <v>3</v>
      </c>
      <c r="L3913" s="95" t="s">
        <v>2641</v>
      </c>
      <c r="M3913" s="91" t="s">
        <v>9487</v>
      </c>
      <c r="N3913" s="91" t="s">
        <v>9488</v>
      </c>
      <c r="O3913" s="265" t="s">
        <v>59</v>
      </c>
      <c r="P3913" s="265" t="s">
        <v>136</v>
      </c>
      <c r="Q3913" s="218" t="s">
        <v>93</v>
      </c>
      <c r="R3913" s="90" t="s">
        <v>94</v>
      </c>
      <c r="S3913" s="90" t="s">
        <v>79</v>
      </c>
      <c r="T3913" s="96" t="s">
        <v>954</v>
      </c>
      <c r="U3913" s="90"/>
    </row>
    <row r="3914" spans="1:21" ht="36" x14ac:dyDescent="0.25">
      <c r="A3914" s="124">
        <v>3909</v>
      </c>
      <c r="B3914" s="125" t="s">
        <v>9430</v>
      </c>
      <c r="C3914" s="125" t="s">
        <v>8006</v>
      </c>
      <c r="D3914" s="123">
        <v>46167</v>
      </c>
      <c r="E3914" s="125" t="s">
        <v>90</v>
      </c>
      <c r="F3914" s="143" t="s">
        <v>135</v>
      </c>
      <c r="G3914" s="90" t="s">
        <v>91</v>
      </c>
      <c r="H3914" s="90" t="s">
        <v>96</v>
      </c>
      <c r="I3914" s="297" t="s">
        <v>9489</v>
      </c>
      <c r="J3914" s="95" t="s">
        <v>15</v>
      </c>
      <c r="K3914" s="266" t="s">
        <v>1677</v>
      </c>
      <c r="L3914" s="95" t="s">
        <v>1524</v>
      </c>
      <c r="M3914" s="91" t="s">
        <v>9490</v>
      </c>
      <c r="N3914" s="91" t="s">
        <v>9491</v>
      </c>
      <c r="O3914" s="265" t="s">
        <v>71</v>
      </c>
      <c r="P3914" s="265" t="s">
        <v>131</v>
      </c>
      <c r="Q3914" s="218" t="s">
        <v>93</v>
      </c>
      <c r="R3914" s="90" t="s">
        <v>94</v>
      </c>
      <c r="S3914" s="90" t="s">
        <v>79</v>
      </c>
      <c r="T3914" s="96" t="s">
        <v>79</v>
      </c>
      <c r="U3914" s="90"/>
    </row>
    <row r="3915" spans="1:21" ht="36" x14ac:dyDescent="0.25">
      <c r="A3915" s="124">
        <v>3910</v>
      </c>
      <c r="B3915" s="125" t="s">
        <v>9430</v>
      </c>
      <c r="C3915" s="125" t="s">
        <v>8006</v>
      </c>
      <c r="D3915" s="123">
        <v>46167</v>
      </c>
      <c r="E3915" s="125" t="s">
        <v>90</v>
      </c>
      <c r="F3915" s="143" t="s">
        <v>100</v>
      </c>
      <c r="G3915" s="90" t="s">
        <v>91</v>
      </c>
      <c r="H3915" s="90" t="s">
        <v>92</v>
      </c>
      <c r="I3915" s="297" t="s">
        <v>264</v>
      </c>
      <c r="J3915" s="95" t="s">
        <v>18</v>
      </c>
      <c r="K3915" s="266" t="s">
        <v>121</v>
      </c>
      <c r="L3915" s="95" t="s">
        <v>309</v>
      </c>
      <c r="M3915" s="91" t="s">
        <v>9492</v>
      </c>
      <c r="N3915" s="91" t="s">
        <v>9493</v>
      </c>
      <c r="O3915" s="265" t="s">
        <v>41</v>
      </c>
      <c r="P3915" s="265" t="s">
        <v>129</v>
      </c>
      <c r="Q3915" s="218" t="s">
        <v>99</v>
      </c>
      <c r="R3915" s="90" t="s">
        <v>94</v>
      </c>
      <c r="S3915" s="90" t="s">
        <v>79</v>
      </c>
      <c r="T3915" s="96" t="s">
        <v>79</v>
      </c>
      <c r="U3915" s="90"/>
    </row>
    <row r="3916" spans="1:21" ht="36" x14ac:dyDescent="0.25">
      <c r="A3916" s="124">
        <v>3911</v>
      </c>
      <c r="B3916" s="125" t="s">
        <v>9430</v>
      </c>
      <c r="C3916" s="125" t="s">
        <v>8006</v>
      </c>
      <c r="D3916" s="123">
        <v>46167</v>
      </c>
      <c r="E3916" s="125" t="s">
        <v>90</v>
      </c>
      <c r="F3916" s="143" t="s">
        <v>100</v>
      </c>
      <c r="G3916" s="90" t="s">
        <v>91</v>
      </c>
      <c r="H3916" s="90" t="s">
        <v>92</v>
      </c>
      <c r="I3916" s="297" t="s">
        <v>264</v>
      </c>
      <c r="J3916" s="95" t="s">
        <v>18</v>
      </c>
      <c r="K3916" s="266">
        <v>3</v>
      </c>
      <c r="L3916" s="95" t="s">
        <v>9494</v>
      </c>
      <c r="M3916" s="91" t="s">
        <v>9495</v>
      </c>
      <c r="N3916" s="91" t="s">
        <v>9496</v>
      </c>
      <c r="O3916" s="265" t="s">
        <v>3358</v>
      </c>
      <c r="P3916" s="265" t="s">
        <v>129</v>
      </c>
      <c r="Q3916" s="218" t="s">
        <v>99</v>
      </c>
      <c r="R3916" s="90" t="s">
        <v>94</v>
      </c>
      <c r="S3916" s="90" t="s">
        <v>79</v>
      </c>
      <c r="T3916" s="96" t="s">
        <v>79</v>
      </c>
      <c r="U3916" s="90"/>
    </row>
    <row r="3917" spans="1:21" ht="36" x14ac:dyDescent="0.25">
      <c r="A3917" s="124">
        <v>3912</v>
      </c>
      <c r="B3917" s="125" t="s">
        <v>9430</v>
      </c>
      <c r="C3917" s="125" t="s">
        <v>8006</v>
      </c>
      <c r="D3917" s="123">
        <v>46167</v>
      </c>
      <c r="E3917" s="125" t="s">
        <v>90</v>
      </c>
      <c r="F3917" s="143" t="s">
        <v>135</v>
      </c>
      <c r="G3917" s="90" t="s">
        <v>91</v>
      </c>
      <c r="H3917" s="90" t="s">
        <v>92</v>
      </c>
      <c r="I3917" s="297" t="s">
        <v>9497</v>
      </c>
      <c r="J3917" s="95" t="s">
        <v>30</v>
      </c>
      <c r="K3917" s="266">
        <v>3</v>
      </c>
      <c r="L3917" s="95" t="s">
        <v>7021</v>
      </c>
      <c r="M3917" s="91" t="s">
        <v>9498</v>
      </c>
      <c r="N3917" s="91" t="s">
        <v>9499</v>
      </c>
      <c r="O3917" s="265" t="s">
        <v>3355</v>
      </c>
      <c r="P3917" s="265" t="s">
        <v>131</v>
      </c>
      <c r="Q3917" s="218" t="s">
        <v>93</v>
      </c>
      <c r="R3917" s="90" t="s">
        <v>94</v>
      </c>
      <c r="S3917" s="90" t="s">
        <v>79</v>
      </c>
      <c r="T3917" s="96" t="s">
        <v>79</v>
      </c>
      <c r="U3917" s="90"/>
    </row>
    <row r="3918" spans="1:21" ht="42.75" x14ac:dyDescent="0.25">
      <c r="A3918" s="124">
        <v>3913</v>
      </c>
      <c r="B3918" s="125" t="s">
        <v>9430</v>
      </c>
      <c r="C3918" s="125" t="s">
        <v>8006</v>
      </c>
      <c r="D3918" s="123">
        <v>46167</v>
      </c>
      <c r="E3918" s="125" t="s">
        <v>90</v>
      </c>
      <c r="F3918" s="143" t="s">
        <v>135</v>
      </c>
      <c r="G3918" s="90" t="s">
        <v>91</v>
      </c>
      <c r="H3918" s="90" t="s">
        <v>92</v>
      </c>
      <c r="I3918" s="297" t="s">
        <v>9497</v>
      </c>
      <c r="J3918" s="95" t="s">
        <v>30</v>
      </c>
      <c r="K3918" s="266">
        <v>3</v>
      </c>
      <c r="L3918" s="95" t="s">
        <v>4257</v>
      </c>
      <c r="M3918" s="91" t="s">
        <v>9500</v>
      </c>
      <c r="N3918" s="91" t="s">
        <v>9501</v>
      </c>
      <c r="O3918" s="265" t="s">
        <v>73</v>
      </c>
      <c r="P3918" s="265" t="s">
        <v>124</v>
      </c>
      <c r="Q3918" s="218" t="s">
        <v>93</v>
      </c>
      <c r="R3918" s="90" t="s">
        <v>94</v>
      </c>
      <c r="S3918" s="90" t="s">
        <v>79</v>
      </c>
      <c r="T3918" s="96" t="s">
        <v>79</v>
      </c>
      <c r="U3918" s="90"/>
    </row>
    <row r="3919" spans="1:21" ht="28.5" x14ac:dyDescent="0.25">
      <c r="A3919" s="124">
        <v>3914</v>
      </c>
      <c r="B3919" s="125" t="s">
        <v>9430</v>
      </c>
      <c r="C3919" s="125" t="s">
        <v>8006</v>
      </c>
      <c r="D3919" s="123">
        <v>46167</v>
      </c>
      <c r="E3919" s="125" t="s">
        <v>90</v>
      </c>
      <c r="F3919" s="143" t="s">
        <v>135</v>
      </c>
      <c r="G3919" s="90" t="s">
        <v>91</v>
      </c>
      <c r="H3919" s="90" t="s">
        <v>92</v>
      </c>
      <c r="I3919" s="297" t="s">
        <v>9057</v>
      </c>
      <c r="J3919" s="95" t="s">
        <v>18</v>
      </c>
      <c r="K3919" s="266">
        <v>3</v>
      </c>
      <c r="L3919" s="95" t="s">
        <v>5860</v>
      </c>
      <c r="M3919" s="91" t="s">
        <v>9502</v>
      </c>
      <c r="N3919" s="91" t="s">
        <v>9503</v>
      </c>
      <c r="O3919" s="265" t="s">
        <v>73</v>
      </c>
      <c r="P3919" s="265" t="s">
        <v>124</v>
      </c>
      <c r="Q3919" s="218" t="s">
        <v>93</v>
      </c>
      <c r="R3919" s="90" t="s">
        <v>94</v>
      </c>
      <c r="S3919" s="90" t="s">
        <v>79</v>
      </c>
      <c r="T3919" s="96" t="s">
        <v>79</v>
      </c>
      <c r="U3919" s="90"/>
    </row>
    <row r="3920" spans="1:21" ht="28.5" x14ac:dyDescent="0.25">
      <c r="A3920" s="124">
        <v>3915</v>
      </c>
      <c r="B3920" s="125" t="s">
        <v>9430</v>
      </c>
      <c r="C3920" s="125" t="s">
        <v>8006</v>
      </c>
      <c r="D3920" s="123">
        <v>46167</v>
      </c>
      <c r="E3920" s="125" t="s">
        <v>90</v>
      </c>
      <c r="F3920" s="143" t="s">
        <v>135</v>
      </c>
      <c r="G3920" s="90" t="s">
        <v>91</v>
      </c>
      <c r="H3920" s="90" t="s">
        <v>92</v>
      </c>
      <c r="I3920" s="297" t="s">
        <v>9057</v>
      </c>
      <c r="J3920" s="95" t="s">
        <v>18</v>
      </c>
      <c r="K3920" s="266">
        <v>3</v>
      </c>
      <c r="L3920" s="95" t="s">
        <v>9387</v>
      </c>
      <c r="M3920" s="91" t="s">
        <v>9504</v>
      </c>
      <c r="N3920" s="91" t="s">
        <v>9505</v>
      </c>
      <c r="O3920" s="265" t="s">
        <v>50</v>
      </c>
      <c r="P3920" s="265" t="s">
        <v>125</v>
      </c>
      <c r="Q3920" s="218" t="s">
        <v>99</v>
      </c>
      <c r="R3920" s="90" t="s">
        <v>94</v>
      </c>
      <c r="S3920" s="90" t="s">
        <v>79</v>
      </c>
      <c r="T3920" s="96" t="s">
        <v>79</v>
      </c>
      <c r="U3920" s="90"/>
    </row>
    <row r="3921" spans="1:21" ht="28.5" x14ac:dyDescent="0.25">
      <c r="A3921" s="124">
        <v>3916</v>
      </c>
      <c r="B3921" s="125" t="s">
        <v>9430</v>
      </c>
      <c r="C3921" s="125" t="s">
        <v>8006</v>
      </c>
      <c r="D3921" s="123">
        <v>46167</v>
      </c>
      <c r="E3921" s="125" t="s">
        <v>90</v>
      </c>
      <c r="F3921" s="143" t="s">
        <v>135</v>
      </c>
      <c r="G3921" s="90" t="s">
        <v>91</v>
      </c>
      <c r="H3921" s="90" t="s">
        <v>92</v>
      </c>
      <c r="I3921" s="297" t="s">
        <v>9057</v>
      </c>
      <c r="J3921" s="95" t="s">
        <v>18</v>
      </c>
      <c r="K3921" s="266">
        <v>5</v>
      </c>
      <c r="L3921" s="95" t="s">
        <v>9506</v>
      </c>
      <c r="M3921" s="91" t="s">
        <v>9507</v>
      </c>
      <c r="N3921" s="91" t="s">
        <v>9508</v>
      </c>
      <c r="O3921" s="265" t="s">
        <v>3355</v>
      </c>
      <c r="P3921" s="265" t="s">
        <v>125</v>
      </c>
      <c r="Q3921" s="218" t="s">
        <v>99</v>
      </c>
      <c r="R3921" s="90" t="s">
        <v>94</v>
      </c>
      <c r="S3921" s="90" t="s">
        <v>79</v>
      </c>
      <c r="T3921" s="96" t="s">
        <v>79</v>
      </c>
      <c r="U3921" s="90"/>
    </row>
    <row r="3922" spans="1:21" ht="28.5" x14ac:dyDescent="0.25">
      <c r="A3922" s="124">
        <v>3917</v>
      </c>
      <c r="B3922" s="125" t="s">
        <v>9430</v>
      </c>
      <c r="C3922" s="125" t="s">
        <v>8006</v>
      </c>
      <c r="D3922" s="123">
        <v>46167</v>
      </c>
      <c r="E3922" s="125" t="s">
        <v>90</v>
      </c>
      <c r="F3922" s="143" t="s">
        <v>100</v>
      </c>
      <c r="G3922" s="90" t="s">
        <v>95</v>
      </c>
      <c r="H3922" s="90" t="s">
        <v>96</v>
      </c>
      <c r="I3922" s="297" t="s">
        <v>4749</v>
      </c>
      <c r="J3922" s="95" t="s">
        <v>18</v>
      </c>
      <c r="K3922" s="266">
        <v>5</v>
      </c>
      <c r="L3922" s="95" t="s">
        <v>1606</v>
      </c>
      <c r="M3922" s="91" t="s">
        <v>9510</v>
      </c>
      <c r="N3922" s="91" t="s">
        <v>9450</v>
      </c>
      <c r="O3922" s="265" t="s">
        <v>3358</v>
      </c>
      <c r="P3922" s="265" t="s">
        <v>125</v>
      </c>
      <c r="Q3922" s="218" t="s">
        <v>99</v>
      </c>
      <c r="R3922" s="90" t="s">
        <v>94</v>
      </c>
      <c r="S3922" s="90" t="s">
        <v>79</v>
      </c>
      <c r="T3922" s="96" t="s">
        <v>79</v>
      </c>
      <c r="U3922" s="90"/>
    </row>
    <row r="3923" spans="1:21" ht="42.75" x14ac:dyDescent="0.25">
      <c r="A3923" s="124">
        <v>3918</v>
      </c>
      <c r="B3923" s="125" t="s">
        <v>9430</v>
      </c>
      <c r="C3923" s="125" t="s">
        <v>8006</v>
      </c>
      <c r="D3923" s="123">
        <v>46167</v>
      </c>
      <c r="E3923" s="125" t="s">
        <v>90</v>
      </c>
      <c r="F3923" s="143" t="s">
        <v>100</v>
      </c>
      <c r="G3923" s="90" t="s">
        <v>95</v>
      </c>
      <c r="H3923" s="90" t="s">
        <v>96</v>
      </c>
      <c r="I3923" s="297" t="s">
        <v>4749</v>
      </c>
      <c r="J3923" s="95" t="s">
        <v>18</v>
      </c>
      <c r="K3923" s="266">
        <v>5</v>
      </c>
      <c r="L3923" s="95" t="s">
        <v>6435</v>
      </c>
      <c r="M3923" s="91" t="s">
        <v>9451</v>
      </c>
      <c r="N3923" s="91" t="s">
        <v>9452</v>
      </c>
      <c r="O3923" s="265" t="s">
        <v>68</v>
      </c>
      <c r="P3923" s="265" t="s">
        <v>129</v>
      </c>
      <c r="Q3923" s="218" t="s">
        <v>99</v>
      </c>
      <c r="R3923" s="90" t="s">
        <v>94</v>
      </c>
      <c r="S3923" s="90" t="s">
        <v>79</v>
      </c>
      <c r="T3923" s="96" t="s">
        <v>79</v>
      </c>
      <c r="U3923" s="90"/>
    </row>
    <row r="3924" spans="1:21" ht="42.75" x14ac:dyDescent="0.25">
      <c r="A3924" s="124">
        <v>3919</v>
      </c>
      <c r="B3924" s="125" t="s">
        <v>9430</v>
      </c>
      <c r="C3924" s="125" t="s">
        <v>8006</v>
      </c>
      <c r="D3924" s="123">
        <v>46167</v>
      </c>
      <c r="E3924" s="125" t="s">
        <v>90</v>
      </c>
      <c r="F3924" s="143" t="s">
        <v>100</v>
      </c>
      <c r="G3924" s="90" t="s">
        <v>95</v>
      </c>
      <c r="H3924" s="90" t="s">
        <v>96</v>
      </c>
      <c r="I3924" s="297" t="s">
        <v>4749</v>
      </c>
      <c r="J3924" s="95" t="s">
        <v>18</v>
      </c>
      <c r="K3924" s="266">
        <v>5</v>
      </c>
      <c r="L3924" s="95" t="s">
        <v>9453</v>
      </c>
      <c r="M3924" s="91" t="s">
        <v>9454</v>
      </c>
      <c r="N3924" s="91" t="s">
        <v>9455</v>
      </c>
      <c r="O3924" s="265" t="s">
        <v>68</v>
      </c>
      <c r="P3924" s="265" t="s">
        <v>129</v>
      </c>
      <c r="Q3924" s="218" t="s">
        <v>99</v>
      </c>
      <c r="R3924" s="90" t="s">
        <v>94</v>
      </c>
      <c r="S3924" s="90" t="s">
        <v>79</v>
      </c>
      <c r="T3924" s="96" t="s">
        <v>79</v>
      </c>
      <c r="U3924" s="90"/>
    </row>
    <row r="3925" spans="1:21" ht="42.75" x14ac:dyDescent="0.25">
      <c r="A3925" s="124">
        <v>3920</v>
      </c>
      <c r="B3925" s="125" t="s">
        <v>9430</v>
      </c>
      <c r="C3925" s="125" t="s">
        <v>8006</v>
      </c>
      <c r="D3925" s="123">
        <v>46167</v>
      </c>
      <c r="E3925" s="125" t="s">
        <v>90</v>
      </c>
      <c r="F3925" s="143" t="s">
        <v>100</v>
      </c>
      <c r="G3925" s="90" t="s">
        <v>95</v>
      </c>
      <c r="H3925" s="90" t="s">
        <v>96</v>
      </c>
      <c r="I3925" s="297" t="s">
        <v>4749</v>
      </c>
      <c r="J3925" s="95" t="s">
        <v>18</v>
      </c>
      <c r="K3925" s="266">
        <v>5</v>
      </c>
      <c r="L3925" s="95" t="s">
        <v>9456</v>
      </c>
      <c r="M3925" s="91" t="s">
        <v>9457</v>
      </c>
      <c r="N3925" s="91" t="s">
        <v>9458</v>
      </c>
      <c r="O3925" s="265" t="s">
        <v>68</v>
      </c>
      <c r="P3925" s="265" t="s">
        <v>129</v>
      </c>
      <c r="Q3925" s="218" t="s">
        <v>99</v>
      </c>
      <c r="R3925" s="90" t="s">
        <v>94</v>
      </c>
      <c r="S3925" s="90" t="s">
        <v>79</v>
      </c>
      <c r="T3925" s="96" t="s">
        <v>79</v>
      </c>
      <c r="U3925" s="90"/>
    </row>
    <row r="3926" spans="1:21" ht="57" x14ac:dyDescent="0.25">
      <c r="A3926" s="124">
        <v>3921</v>
      </c>
      <c r="B3926" s="125" t="s">
        <v>9430</v>
      </c>
      <c r="C3926" s="125" t="s">
        <v>8006</v>
      </c>
      <c r="D3926" s="123">
        <v>46167</v>
      </c>
      <c r="E3926" s="125" t="s">
        <v>90</v>
      </c>
      <c r="F3926" s="143" t="s">
        <v>100</v>
      </c>
      <c r="G3926" s="90" t="s">
        <v>95</v>
      </c>
      <c r="H3926" s="90" t="s">
        <v>96</v>
      </c>
      <c r="I3926" s="297" t="s">
        <v>1566</v>
      </c>
      <c r="J3926" s="95" t="s">
        <v>18</v>
      </c>
      <c r="K3926" s="266">
        <v>0</v>
      </c>
      <c r="L3926" s="95" t="s">
        <v>1546</v>
      </c>
      <c r="M3926" s="91" t="s">
        <v>9459</v>
      </c>
      <c r="N3926" s="91" t="s">
        <v>9460</v>
      </c>
      <c r="O3926" s="265" t="s">
        <v>3355</v>
      </c>
      <c r="P3926" s="265" t="s">
        <v>55</v>
      </c>
      <c r="Q3926" s="218" t="s">
        <v>99</v>
      </c>
      <c r="R3926" s="90" t="s">
        <v>94</v>
      </c>
      <c r="S3926" s="90" t="s">
        <v>79</v>
      </c>
      <c r="T3926" s="96" t="s">
        <v>79</v>
      </c>
      <c r="U3926" s="90"/>
    </row>
    <row r="3927" spans="1:21" ht="36" x14ac:dyDescent="0.25">
      <c r="A3927" s="124">
        <v>3922</v>
      </c>
      <c r="B3927" s="125" t="s">
        <v>9430</v>
      </c>
      <c r="C3927" s="125" t="s">
        <v>8006</v>
      </c>
      <c r="D3927" s="123">
        <v>46167</v>
      </c>
      <c r="E3927" s="125" t="s">
        <v>90</v>
      </c>
      <c r="F3927" s="143" t="s">
        <v>100</v>
      </c>
      <c r="G3927" s="90" t="s">
        <v>95</v>
      </c>
      <c r="H3927" s="90" t="s">
        <v>96</v>
      </c>
      <c r="I3927" s="297" t="s">
        <v>908</v>
      </c>
      <c r="J3927" s="95" t="s">
        <v>30</v>
      </c>
      <c r="K3927" s="266" t="s">
        <v>139</v>
      </c>
      <c r="L3927" s="95" t="s">
        <v>5923</v>
      </c>
      <c r="M3927" s="91" t="s">
        <v>9461</v>
      </c>
      <c r="N3927" s="91" t="s">
        <v>9462</v>
      </c>
      <c r="O3927" s="265" t="s">
        <v>3358</v>
      </c>
      <c r="P3927" s="265" t="s">
        <v>131</v>
      </c>
      <c r="Q3927" s="218" t="s">
        <v>93</v>
      </c>
      <c r="R3927" s="90" t="s">
        <v>94</v>
      </c>
      <c r="S3927" s="90" t="s">
        <v>79</v>
      </c>
      <c r="T3927" s="96" t="s">
        <v>79</v>
      </c>
      <c r="U3927" s="90"/>
    </row>
    <row r="3928" spans="1:21" ht="42.75" x14ac:dyDescent="0.25">
      <c r="A3928" s="124">
        <v>3923</v>
      </c>
      <c r="B3928" s="125" t="s">
        <v>9430</v>
      </c>
      <c r="C3928" s="125" t="s">
        <v>8006</v>
      </c>
      <c r="D3928" s="123">
        <v>46167</v>
      </c>
      <c r="E3928" s="125" t="s">
        <v>90</v>
      </c>
      <c r="F3928" s="143" t="s">
        <v>100</v>
      </c>
      <c r="G3928" s="90" t="s">
        <v>98</v>
      </c>
      <c r="H3928" s="90" t="s">
        <v>92</v>
      </c>
      <c r="I3928" s="297" t="s">
        <v>393</v>
      </c>
      <c r="J3928" s="95" t="s">
        <v>30</v>
      </c>
      <c r="K3928" s="266" t="s">
        <v>120</v>
      </c>
      <c r="L3928" s="95" t="s">
        <v>9463</v>
      </c>
      <c r="M3928" s="91" t="s">
        <v>9464</v>
      </c>
      <c r="N3928" s="91" t="s">
        <v>9465</v>
      </c>
      <c r="O3928" s="265" t="s">
        <v>40</v>
      </c>
      <c r="P3928" s="265" t="s">
        <v>129</v>
      </c>
      <c r="Q3928" s="218" t="s">
        <v>99</v>
      </c>
      <c r="R3928" s="90" t="s">
        <v>94</v>
      </c>
      <c r="S3928" s="90" t="s">
        <v>79</v>
      </c>
      <c r="T3928" s="96" t="s">
        <v>79</v>
      </c>
      <c r="U3928" s="90"/>
    </row>
    <row r="3929" spans="1:21" ht="57" x14ac:dyDescent="0.25">
      <c r="A3929" s="124">
        <v>3924</v>
      </c>
      <c r="B3929" s="125" t="s">
        <v>9430</v>
      </c>
      <c r="C3929" s="125" t="s">
        <v>8006</v>
      </c>
      <c r="D3929" s="123">
        <v>46167</v>
      </c>
      <c r="E3929" s="125" t="s">
        <v>90</v>
      </c>
      <c r="F3929" s="143" t="s">
        <v>100</v>
      </c>
      <c r="G3929" s="90" t="s">
        <v>91</v>
      </c>
      <c r="H3929" s="90" t="s">
        <v>92</v>
      </c>
      <c r="I3929" s="297" t="s">
        <v>264</v>
      </c>
      <c r="J3929" s="95" t="s">
        <v>18</v>
      </c>
      <c r="K3929" s="266" t="s">
        <v>139</v>
      </c>
      <c r="L3929" s="95" t="s">
        <v>4802</v>
      </c>
      <c r="M3929" s="91" t="s">
        <v>9466</v>
      </c>
      <c r="N3929" s="91" t="s">
        <v>9467</v>
      </c>
      <c r="O3929" s="265" t="s">
        <v>53</v>
      </c>
      <c r="P3929" s="265" t="s">
        <v>131</v>
      </c>
      <c r="Q3929" s="218" t="s">
        <v>93</v>
      </c>
      <c r="R3929" s="90" t="s">
        <v>94</v>
      </c>
      <c r="S3929" s="90" t="s">
        <v>79</v>
      </c>
      <c r="T3929" s="96" t="s">
        <v>79</v>
      </c>
      <c r="U3929" s="90"/>
    </row>
    <row r="3930" spans="1:21" ht="36" x14ac:dyDescent="0.25">
      <c r="A3930" s="124">
        <v>3925</v>
      </c>
      <c r="B3930" s="125" t="s">
        <v>9430</v>
      </c>
      <c r="C3930" s="125" t="s">
        <v>8006</v>
      </c>
      <c r="D3930" s="123">
        <v>46167</v>
      </c>
      <c r="E3930" s="125" t="s">
        <v>90</v>
      </c>
      <c r="F3930" s="143" t="s">
        <v>100</v>
      </c>
      <c r="G3930" s="90" t="s">
        <v>91</v>
      </c>
      <c r="H3930" s="90" t="s">
        <v>92</v>
      </c>
      <c r="I3930" s="297" t="s">
        <v>264</v>
      </c>
      <c r="J3930" s="95" t="s">
        <v>18</v>
      </c>
      <c r="K3930" s="266" t="s">
        <v>139</v>
      </c>
      <c r="L3930" s="95" t="s">
        <v>1324</v>
      </c>
      <c r="M3930" s="91" t="s">
        <v>9468</v>
      </c>
      <c r="N3930" s="91" t="s">
        <v>9469</v>
      </c>
      <c r="O3930" s="265" t="s">
        <v>3358</v>
      </c>
      <c r="P3930" s="265" t="s">
        <v>131</v>
      </c>
      <c r="Q3930" s="218" t="s">
        <v>93</v>
      </c>
      <c r="R3930" s="90" t="s">
        <v>94</v>
      </c>
      <c r="S3930" s="90" t="s">
        <v>79</v>
      </c>
      <c r="T3930" s="96" t="s">
        <v>79</v>
      </c>
      <c r="U3930" s="90"/>
    </row>
    <row r="3931" spans="1:21" ht="36" x14ac:dyDescent="0.25">
      <c r="A3931" s="124">
        <v>3926</v>
      </c>
      <c r="B3931" s="125" t="s">
        <v>9430</v>
      </c>
      <c r="C3931" s="125" t="s">
        <v>8006</v>
      </c>
      <c r="D3931" s="123">
        <v>46167</v>
      </c>
      <c r="E3931" s="125" t="s">
        <v>90</v>
      </c>
      <c r="F3931" s="143" t="s">
        <v>100</v>
      </c>
      <c r="G3931" s="90" t="s">
        <v>91</v>
      </c>
      <c r="H3931" s="90" t="s">
        <v>92</v>
      </c>
      <c r="I3931" s="297" t="s">
        <v>264</v>
      </c>
      <c r="J3931" s="95" t="s">
        <v>18</v>
      </c>
      <c r="K3931" s="266">
        <v>5</v>
      </c>
      <c r="L3931" s="95" t="s">
        <v>9470</v>
      </c>
      <c r="M3931" s="91" t="s">
        <v>9471</v>
      </c>
      <c r="N3931" s="91" t="s">
        <v>9472</v>
      </c>
      <c r="O3931" s="265" t="s">
        <v>45</v>
      </c>
      <c r="P3931" s="265" t="s">
        <v>45</v>
      </c>
      <c r="Q3931" s="218" t="s">
        <v>93</v>
      </c>
      <c r="R3931" s="90" t="s">
        <v>94</v>
      </c>
      <c r="S3931" s="90" t="s">
        <v>79</v>
      </c>
      <c r="T3931" s="96" t="s">
        <v>79</v>
      </c>
      <c r="U3931" s="90"/>
    </row>
    <row r="3932" spans="1:21" ht="36" x14ac:dyDescent="0.25">
      <c r="A3932" s="124">
        <v>3927</v>
      </c>
      <c r="B3932" s="125" t="s">
        <v>9430</v>
      </c>
      <c r="C3932" s="125" t="s">
        <v>8006</v>
      </c>
      <c r="D3932" s="123">
        <v>46167</v>
      </c>
      <c r="E3932" s="125" t="s">
        <v>90</v>
      </c>
      <c r="F3932" s="143" t="s">
        <v>100</v>
      </c>
      <c r="G3932" s="90" t="s">
        <v>91</v>
      </c>
      <c r="H3932" s="90" t="s">
        <v>92</v>
      </c>
      <c r="I3932" s="297" t="s">
        <v>264</v>
      </c>
      <c r="J3932" s="95" t="s">
        <v>18</v>
      </c>
      <c r="K3932" s="266">
        <v>5</v>
      </c>
      <c r="L3932" s="95" t="s">
        <v>9470</v>
      </c>
      <c r="M3932" s="91" t="s">
        <v>9473</v>
      </c>
      <c r="N3932" s="91" t="s">
        <v>9474</v>
      </c>
      <c r="O3932" s="265" t="s">
        <v>47</v>
      </c>
      <c r="P3932" s="265" t="s">
        <v>131</v>
      </c>
      <c r="Q3932" s="218" t="s">
        <v>93</v>
      </c>
      <c r="R3932" s="90" t="s">
        <v>94</v>
      </c>
      <c r="S3932" s="90" t="s">
        <v>79</v>
      </c>
      <c r="T3932" s="96" t="s">
        <v>79</v>
      </c>
      <c r="U3932" s="90"/>
    </row>
    <row r="3933" spans="1:21" ht="28.5" x14ac:dyDescent="0.25">
      <c r="A3933" s="124">
        <v>3928</v>
      </c>
      <c r="B3933" s="125" t="s">
        <v>9430</v>
      </c>
      <c r="C3933" s="125" t="s">
        <v>8006</v>
      </c>
      <c r="D3933" s="123">
        <v>46167</v>
      </c>
      <c r="E3933" s="125" t="s">
        <v>90</v>
      </c>
      <c r="F3933" s="143" t="s">
        <v>100</v>
      </c>
      <c r="G3933" s="90" t="s">
        <v>91</v>
      </c>
      <c r="H3933" s="90" t="s">
        <v>92</v>
      </c>
      <c r="I3933" s="297" t="s">
        <v>133</v>
      </c>
      <c r="J3933" s="95" t="s">
        <v>18</v>
      </c>
      <c r="K3933" s="266">
        <v>3</v>
      </c>
      <c r="L3933" s="95" t="s">
        <v>4262</v>
      </c>
      <c r="M3933" s="91" t="s">
        <v>9515</v>
      </c>
      <c r="N3933" s="91" t="s">
        <v>9516</v>
      </c>
      <c r="O3933" s="265" t="s">
        <v>41</v>
      </c>
      <c r="P3933" s="265" t="s">
        <v>129</v>
      </c>
      <c r="Q3933" s="218" t="s">
        <v>99</v>
      </c>
      <c r="R3933" s="90" t="s">
        <v>94</v>
      </c>
      <c r="S3933" s="90" t="s">
        <v>78</v>
      </c>
      <c r="T3933" s="96" t="s">
        <v>79</v>
      </c>
      <c r="U3933" s="90"/>
    </row>
    <row r="3934" spans="1:21" ht="28.5" x14ac:dyDescent="0.25">
      <c r="A3934" s="124">
        <v>3929</v>
      </c>
      <c r="B3934" s="125" t="s">
        <v>9430</v>
      </c>
      <c r="C3934" s="125" t="s">
        <v>8006</v>
      </c>
      <c r="D3934" s="123">
        <v>46167</v>
      </c>
      <c r="E3934" s="125" t="s">
        <v>90</v>
      </c>
      <c r="F3934" s="143" t="s">
        <v>100</v>
      </c>
      <c r="G3934" s="90" t="s">
        <v>91</v>
      </c>
      <c r="H3934" s="90" t="s">
        <v>92</v>
      </c>
      <c r="I3934" s="297" t="s">
        <v>133</v>
      </c>
      <c r="J3934" s="95" t="s">
        <v>18</v>
      </c>
      <c r="K3934" s="266">
        <v>3</v>
      </c>
      <c r="L3934" s="95" t="s">
        <v>5006</v>
      </c>
      <c r="M3934" s="91" t="s">
        <v>9542</v>
      </c>
      <c r="N3934" s="91" t="s">
        <v>9514</v>
      </c>
      <c r="O3934" s="265" t="s">
        <v>3355</v>
      </c>
      <c r="P3934" s="265" t="s">
        <v>125</v>
      </c>
      <c r="Q3934" s="218" t="s">
        <v>99</v>
      </c>
      <c r="R3934" s="90" t="s">
        <v>94</v>
      </c>
      <c r="S3934" s="90" t="s">
        <v>78</v>
      </c>
      <c r="T3934" s="96" t="s">
        <v>79</v>
      </c>
      <c r="U3934" s="90"/>
    </row>
    <row r="3935" spans="1:21" ht="28.5" x14ac:dyDescent="0.25">
      <c r="A3935" s="124">
        <v>3930</v>
      </c>
      <c r="B3935" s="125" t="s">
        <v>9430</v>
      </c>
      <c r="C3935" s="125" t="s">
        <v>8006</v>
      </c>
      <c r="D3935" s="123">
        <v>46167</v>
      </c>
      <c r="E3935" s="125" t="s">
        <v>90</v>
      </c>
      <c r="F3935" s="143" t="s">
        <v>135</v>
      </c>
      <c r="G3935" s="90" t="s">
        <v>91</v>
      </c>
      <c r="H3935" s="90" t="s">
        <v>92</v>
      </c>
      <c r="I3935" s="297" t="s">
        <v>133</v>
      </c>
      <c r="J3935" s="95" t="s">
        <v>18</v>
      </c>
      <c r="K3935" s="266">
        <v>1</v>
      </c>
      <c r="L3935" s="95" t="s">
        <v>285</v>
      </c>
      <c r="M3935" s="91" t="s">
        <v>9517</v>
      </c>
      <c r="N3935" s="91" t="s">
        <v>4549</v>
      </c>
      <c r="O3935" s="265" t="s">
        <v>45</v>
      </c>
      <c r="P3935" s="265" t="s">
        <v>45</v>
      </c>
      <c r="Q3935" s="218" t="s">
        <v>99</v>
      </c>
      <c r="R3935" s="90" t="s">
        <v>94</v>
      </c>
      <c r="S3935" s="90" t="s">
        <v>78</v>
      </c>
      <c r="T3935" s="96" t="s">
        <v>79</v>
      </c>
      <c r="U3935" s="90"/>
    </row>
    <row r="3936" spans="1:21" ht="28.5" x14ac:dyDescent="0.25">
      <c r="A3936" s="124">
        <v>3931</v>
      </c>
      <c r="B3936" s="125" t="s">
        <v>9430</v>
      </c>
      <c r="C3936" s="125" t="s">
        <v>8006</v>
      </c>
      <c r="D3936" s="123">
        <v>46167</v>
      </c>
      <c r="E3936" s="125" t="s">
        <v>90</v>
      </c>
      <c r="F3936" s="143" t="s">
        <v>135</v>
      </c>
      <c r="G3936" s="90" t="s">
        <v>91</v>
      </c>
      <c r="H3936" s="90" t="s">
        <v>92</v>
      </c>
      <c r="I3936" s="297" t="s">
        <v>133</v>
      </c>
      <c r="J3936" s="95" t="s">
        <v>18</v>
      </c>
      <c r="K3936" s="105" t="s">
        <v>140</v>
      </c>
      <c r="L3936" s="95" t="s">
        <v>6980</v>
      </c>
      <c r="M3936" s="200" t="s">
        <v>9512</v>
      </c>
      <c r="N3936" s="127" t="s">
        <v>9513</v>
      </c>
      <c r="O3936" s="97" t="s">
        <v>3355</v>
      </c>
      <c r="P3936" s="97" t="s">
        <v>125</v>
      </c>
      <c r="Q3936" s="218" t="s">
        <v>93</v>
      </c>
      <c r="R3936" s="90" t="s">
        <v>94</v>
      </c>
      <c r="S3936" s="90" t="s">
        <v>78</v>
      </c>
      <c r="T3936" s="96" t="s">
        <v>79</v>
      </c>
      <c r="U3936" s="90"/>
    </row>
    <row r="3937" spans="1:21" ht="36" x14ac:dyDescent="0.25">
      <c r="A3937" s="124">
        <v>3932</v>
      </c>
      <c r="B3937" s="125" t="s">
        <v>9430</v>
      </c>
      <c r="C3937" s="125" t="s">
        <v>8006</v>
      </c>
      <c r="D3937" s="123">
        <v>46168</v>
      </c>
      <c r="E3937" s="125" t="s">
        <v>90</v>
      </c>
      <c r="F3937" s="143" t="s">
        <v>100</v>
      </c>
      <c r="G3937" s="125" t="s">
        <v>91</v>
      </c>
      <c r="H3937" s="125" t="s">
        <v>92</v>
      </c>
      <c r="I3937" s="297" t="s">
        <v>264</v>
      </c>
      <c r="J3937" s="95" t="s">
        <v>18</v>
      </c>
      <c r="K3937" s="105" t="s">
        <v>139</v>
      </c>
      <c r="L3937" s="126" t="s">
        <v>1324</v>
      </c>
      <c r="M3937" s="200" t="s">
        <v>9468</v>
      </c>
      <c r="N3937" s="127" t="s">
        <v>9469</v>
      </c>
      <c r="O3937" s="97" t="s">
        <v>3358</v>
      </c>
      <c r="P3937" s="97" t="s">
        <v>131</v>
      </c>
      <c r="Q3937" s="218" t="s">
        <v>93</v>
      </c>
      <c r="R3937" s="125" t="s">
        <v>94</v>
      </c>
      <c r="S3937" s="125" t="s">
        <v>79</v>
      </c>
      <c r="T3937" s="129" t="s">
        <v>79</v>
      </c>
      <c r="U3937" s="90"/>
    </row>
    <row r="3938" spans="1:21" ht="36" x14ac:dyDescent="0.25">
      <c r="A3938" s="124">
        <v>3933</v>
      </c>
      <c r="B3938" s="125" t="s">
        <v>9430</v>
      </c>
      <c r="C3938" s="125" t="s">
        <v>8006</v>
      </c>
      <c r="D3938" s="123">
        <v>46168</v>
      </c>
      <c r="E3938" s="125" t="s">
        <v>90</v>
      </c>
      <c r="F3938" s="143" t="s">
        <v>100</v>
      </c>
      <c r="G3938" s="125" t="s">
        <v>91</v>
      </c>
      <c r="H3938" s="125" t="s">
        <v>92</v>
      </c>
      <c r="I3938" s="297" t="s">
        <v>264</v>
      </c>
      <c r="J3938" s="95" t="s">
        <v>18</v>
      </c>
      <c r="K3938" s="105">
        <v>5</v>
      </c>
      <c r="L3938" s="126" t="s">
        <v>9470</v>
      </c>
      <c r="M3938" s="91" t="s">
        <v>9538</v>
      </c>
      <c r="N3938" s="127" t="s">
        <v>9472</v>
      </c>
      <c r="O3938" s="97" t="s">
        <v>45</v>
      </c>
      <c r="P3938" s="97" t="s">
        <v>45</v>
      </c>
      <c r="Q3938" s="218" t="s">
        <v>93</v>
      </c>
      <c r="R3938" s="125" t="s">
        <v>94</v>
      </c>
      <c r="S3938" s="125" t="s">
        <v>79</v>
      </c>
      <c r="T3938" s="129" t="s">
        <v>79</v>
      </c>
      <c r="U3938" s="90"/>
    </row>
    <row r="3939" spans="1:21" ht="36" x14ac:dyDescent="0.25">
      <c r="A3939" s="124">
        <v>3934</v>
      </c>
      <c r="B3939" s="125" t="s">
        <v>9430</v>
      </c>
      <c r="C3939" s="125" t="s">
        <v>8006</v>
      </c>
      <c r="D3939" s="123">
        <v>46168</v>
      </c>
      <c r="E3939" s="125" t="s">
        <v>90</v>
      </c>
      <c r="F3939" s="143" t="s">
        <v>100</v>
      </c>
      <c r="G3939" s="125" t="s">
        <v>91</v>
      </c>
      <c r="H3939" s="125" t="s">
        <v>92</v>
      </c>
      <c r="I3939" s="297" t="s">
        <v>264</v>
      </c>
      <c r="J3939" s="95" t="s">
        <v>18</v>
      </c>
      <c r="K3939" s="105">
        <v>5</v>
      </c>
      <c r="L3939" s="126" t="s">
        <v>9470</v>
      </c>
      <c r="M3939" s="200" t="s">
        <v>9473</v>
      </c>
      <c r="N3939" s="127" t="s">
        <v>9518</v>
      </c>
      <c r="O3939" s="97" t="s">
        <v>47</v>
      </c>
      <c r="P3939" s="97" t="s">
        <v>131</v>
      </c>
      <c r="Q3939" s="218" t="s">
        <v>93</v>
      </c>
      <c r="R3939" s="125" t="s">
        <v>94</v>
      </c>
      <c r="S3939" s="125" t="s">
        <v>79</v>
      </c>
      <c r="T3939" s="129" t="s">
        <v>79</v>
      </c>
      <c r="U3939" s="90"/>
    </row>
    <row r="3940" spans="1:21" ht="42.75" x14ac:dyDescent="0.25">
      <c r="A3940" s="124">
        <v>3935</v>
      </c>
      <c r="B3940" s="125" t="s">
        <v>9430</v>
      </c>
      <c r="C3940" s="125" t="s">
        <v>8006</v>
      </c>
      <c r="D3940" s="123">
        <v>46168</v>
      </c>
      <c r="E3940" s="125" t="s">
        <v>90</v>
      </c>
      <c r="F3940" s="143" t="s">
        <v>100</v>
      </c>
      <c r="G3940" s="125" t="s">
        <v>91</v>
      </c>
      <c r="H3940" s="125" t="s">
        <v>92</v>
      </c>
      <c r="I3940" s="297" t="s">
        <v>264</v>
      </c>
      <c r="J3940" s="95" t="s">
        <v>18</v>
      </c>
      <c r="K3940" s="105" t="s">
        <v>121</v>
      </c>
      <c r="L3940" s="126" t="s">
        <v>5875</v>
      </c>
      <c r="M3940" s="200" t="s">
        <v>9519</v>
      </c>
      <c r="N3940" s="127" t="s">
        <v>9520</v>
      </c>
      <c r="O3940" s="97" t="s">
        <v>68</v>
      </c>
      <c r="P3940" s="97" t="s">
        <v>129</v>
      </c>
      <c r="Q3940" s="218" t="s">
        <v>99</v>
      </c>
      <c r="R3940" s="125" t="s">
        <v>94</v>
      </c>
      <c r="S3940" s="125" t="s">
        <v>79</v>
      </c>
      <c r="T3940" s="129" t="s">
        <v>79</v>
      </c>
      <c r="U3940" s="90"/>
    </row>
    <row r="3941" spans="1:21" ht="57" x14ac:dyDescent="0.25">
      <c r="A3941" s="124">
        <v>3936</v>
      </c>
      <c r="B3941" s="125" t="s">
        <v>9430</v>
      </c>
      <c r="C3941" s="125" t="s">
        <v>8006</v>
      </c>
      <c r="D3941" s="123">
        <v>46168</v>
      </c>
      <c r="E3941" s="125" t="s">
        <v>90</v>
      </c>
      <c r="F3941" s="143" t="s">
        <v>100</v>
      </c>
      <c r="G3941" s="125" t="s">
        <v>91</v>
      </c>
      <c r="H3941" s="125" t="s">
        <v>92</v>
      </c>
      <c r="I3941" s="297" t="s">
        <v>264</v>
      </c>
      <c r="J3941" s="95" t="s">
        <v>18</v>
      </c>
      <c r="K3941" s="105" t="s">
        <v>121</v>
      </c>
      <c r="L3941" s="126" t="s">
        <v>454</v>
      </c>
      <c r="M3941" s="200" t="s">
        <v>9521</v>
      </c>
      <c r="N3941" s="91" t="s">
        <v>9539</v>
      </c>
      <c r="O3941" s="97" t="s">
        <v>53</v>
      </c>
      <c r="P3941" s="97" t="s">
        <v>131</v>
      </c>
      <c r="Q3941" s="218" t="s">
        <v>99</v>
      </c>
      <c r="R3941" s="125" t="s">
        <v>94</v>
      </c>
      <c r="S3941" s="125" t="s">
        <v>79</v>
      </c>
      <c r="T3941" s="129" t="s">
        <v>79</v>
      </c>
      <c r="U3941" s="90"/>
    </row>
    <row r="3942" spans="1:21" ht="42.75" x14ac:dyDescent="0.25">
      <c r="A3942" s="124">
        <v>3937</v>
      </c>
      <c r="B3942" s="125" t="s">
        <v>9430</v>
      </c>
      <c r="C3942" s="125" t="s">
        <v>8006</v>
      </c>
      <c r="D3942" s="123">
        <v>46168</v>
      </c>
      <c r="E3942" s="125" t="s">
        <v>90</v>
      </c>
      <c r="F3942" s="143" t="s">
        <v>100</v>
      </c>
      <c r="G3942" s="125" t="s">
        <v>91</v>
      </c>
      <c r="H3942" s="125" t="s">
        <v>92</v>
      </c>
      <c r="I3942" s="297" t="s">
        <v>264</v>
      </c>
      <c r="J3942" s="95" t="s">
        <v>18</v>
      </c>
      <c r="K3942" s="105">
        <v>0</v>
      </c>
      <c r="L3942" s="126" t="s">
        <v>1324</v>
      </c>
      <c r="M3942" s="200" t="s">
        <v>9522</v>
      </c>
      <c r="N3942" s="127" t="s">
        <v>9523</v>
      </c>
      <c r="O3942" s="97" t="s">
        <v>53</v>
      </c>
      <c r="P3942" s="97" t="s">
        <v>131</v>
      </c>
      <c r="Q3942" s="218" t="s">
        <v>93</v>
      </c>
      <c r="R3942" s="125" t="s">
        <v>94</v>
      </c>
      <c r="S3942" s="125" t="s">
        <v>79</v>
      </c>
      <c r="T3942" s="129" t="s">
        <v>79</v>
      </c>
      <c r="U3942" s="90"/>
    </row>
    <row r="3943" spans="1:21" ht="36" x14ac:dyDescent="0.25">
      <c r="A3943" s="124">
        <v>3938</v>
      </c>
      <c r="B3943" s="125" t="s">
        <v>9430</v>
      </c>
      <c r="C3943" s="125" t="s">
        <v>8006</v>
      </c>
      <c r="D3943" s="123">
        <v>46168</v>
      </c>
      <c r="E3943" s="125" t="s">
        <v>90</v>
      </c>
      <c r="F3943" s="143" t="s">
        <v>100</v>
      </c>
      <c r="G3943" s="125" t="s">
        <v>91</v>
      </c>
      <c r="H3943" s="125" t="s">
        <v>92</v>
      </c>
      <c r="I3943" s="297" t="s">
        <v>264</v>
      </c>
      <c r="J3943" s="95" t="s">
        <v>18</v>
      </c>
      <c r="K3943" s="105">
        <v>0</v>
      </c>
      <c r="L3943" s="126" t="s">
        <v>9524</v>
      </c>
      <c r="M3943" s="200" t="s">
        <v>9525</v>
      </c>
      <c r="N3943" s="127" t="s">
        <v>9526</v>
      </c>
      <c r="O3943" s="97" t="s">
        <v>51</v>
      </c>
      <c r="P3943" s="97" t="s">
        <v>131</v>
      </c>
      <c r="Q3943" s="218" t="s">
        <v>93</v>
      </c>
      <c r="R3943" s="125" t="s">
        <v>94</v>
      </c>
      <c r="S3943" s="125" t="s">
        <v>79</v>
      </c>
      <c r="T3943" s="129" t="s">
        <v>79</v>
      </c>
      <c r="U3943" s="90"/>
    </row>
    <row r="3944" spans="1:21" ht="42.75" x14ac:dyDescent="0.25">
      <c r="A3944" s="124">
        <v>3939</v>
      </c>
      <c r="B3944" s="125" t="s">
        <v>9430</v>
      </c>
      <c r="C3944" s="125" t="s">
        <v>8006</v>
      </c>
      <c r="D3944" s="123">
        <v>46168</v>
      </c>
      <c r="E3944" s="125" t="s">
        <v>90</v>
      </c>
      <c r="F3944" s="143" t="s">
        <v>135</v>
      </c>
      <c r="G3944" s="125" t="s">
        <v>91</v>
      </c>
      <c r="H3944" s="125" t="s">
        <v>92</v>
      </c>
      <c r="I3944" s="297" t="s">
        <v>264</v>
      </c>
      <c r="J3944" s="95" t="s">
        <v>18</v>
      </c>
      <c r="K3944" s="105">
        <v>3</v>
      </c>
      <c r="L3944" s="126" t="s">
        <v>1602</v>
      </c>
      <c r="M3944" s="200" t="s">
        <v>9527</v>
      </c>
      <c r="N3944" s="127" t="s">
        <v>9528</v>
      </c>
      <c r="O3944" s="97" t="s">
        <v>71</v>
      </c>
      <c r="P3944" s="97" t="s">
        <v>136</v>
      </c>
      <c r="Q3944" s="218" t="s">
        <v>99</v>
      </c>
      <c r="R3944" s="90" t="s">
        <v>94</v>
      </c>
      <c r="S3944" s="125" t="s">
        <v>79</v>
      </c>
      <c r="T3944" s="96" t="s">
        <v>954</v>
      </c>
      <c r="U3944" s="90"/>
    </row>
    <row r="3945" spans="1:21" ht="36" x14ac:dyDescent="0.25">
      <c r="A3945" s="124">
        <v>3940</v>
      </c>
      <c r="B3945" s="125" t="s">
        <v>9430</v>
      </c>
      <c r="C3945" s="125" t="s">
        <v>8006</v>
      </c>
      <c r="D3945" s="123">
        <v>46168</v>
      </c>
      <c r="E3945" s="125" t="s">
        <v>90</v>
      </c>
      <c r="F3945" s="143" t="s">
        <v>135</v>
      </c>
      <c r="G3945" s="125" t="s">
        <v>91</v>
      </c>
      <c r="H3945" s="125" t="s">
        <v>92</v>
      </c>
      <c r="I3945" s="297" t="s">
        <v>264</v>
      </c>
      <c r="J3945" s="95" t="s">
        <v>18</v>
      </c>
      <c r="K3945" s="105">
        <v>5</v>
      </c>
      <c r="L3945" s="95" t="s">
        <v>9543</v>
      </c>
      <c r="M3945" s="200" t="s">
        <v>9529</v>
      </c>
      <c r="N3945" s="127" t="s">
        <v>9530</v>
      </c>
      <c r="O3945" s="97" t="s">
        <v>71</v>
      </c>
      <c r="P3945" s="97" t="s">
        <v>136</v>
      </c>
      <c r="Q3945" s="218" t="s">
        <v>93</v>
      </c>
      <c r="R3945" s="90" t="s">
        <v>94</v>
      </c>
      <c r="S3945" s="125" t="s">
        <v>79</v>
      </c>
      <c r="T3945" s="96" t="s">
        <v>954</v>
      </c>
      <c r="U3945" s="90"/>
    </row>
    <row r="3946" spans="1:21" ht="36" x14ac:dyDescent="0.25">
      <c r="A3946" s="124">
        <v>3941</v>
      </c>
      <c r="B3946" s="125" t="s">
        <v>9430</v>
      </c>
      <c r="C3946" s="125" t="s">
        <v>8006</v>
      </c>
      <c r="D3946" s="123">
        <v>46168</v>
      </c>
      <c r="E3946" s="125" t="s">
        <v>90</v>
      </c>
      <c r="F3946" s="143" t="s">
        <v>100</v>
      </c>
      <c r="G3946" s="125" t="s">
        <v>91</v>
      </c>
      <c r="H3946" s="125" t="s">
        <v>92</v>
      </c>
      <c r="I3946" s="297" t="s">
        <v>264</v>
      </c>
      <c r="J3946" s="95" t="s">
        <v>18</v>
      </c>
      <c r="K3946" s="105">
        <v>5</v>
      </c>
      <c r="L3946" s="126" t="s">
        <v>9470</v>
      </c>
      <c r="M3946" s="91" t="s">
        <v>9540</v>
      </c>
      <c r="N3946" s="91" t="s">
        <v>9541</v>
      </c>
      <c r="O3946" s="97" t="s">
        <v>73</v>
      </c>
      <c r="P3946" s="97" t="s">
        <v>124</v>
      </c>
      <c r="Q3946" s="218" t="s">
        <v>93</v>
      </c>
      <c r="R3946" s="125" t="s">
        <v>94</v>
      </c>
      <c r="S3946" s="125" t="s">
        <v>79</v>
      </c>
      <c r="T3946" s="129" t="s">
        <v>79</v>
      </c>
      <c r="U3946" s="90"/>
    </row>
    <row r="3947" spans="1:21" ht="28.5" x14ac:dyDescent="0.25">
      <c r="A3947" s="124">
        <v>3942</v>
      </c>
      <c r="B3947" s="130" t="s">
        <v>9430</v>
      </c>
      <c r="C3947" s="125" t="s">
        <v>8006</v>
      </c>
      <c r="D3947" s="123">
        <v>46168</v>
      </c>
      <c r="E3947" s="130" t="s">
        <v>90</v>
      </c>
      <c r="F3947" s="143" t="s">
        <v>100</v>
      </c>
      <c r="G3947" s="130" t="s">
        <v>95</v>
      </c>
      <c r="H3947" s="130" t="s">
        <v>96</v>
      </c>
      <c r="I3947" s="300" t="s">
        <v>1566</v>
      </c>
      <c r="J3947" s="95" t="s">
        <v>18</v>
      </c>
      <c r="K3947" s="105" t="s">
        <v>139</v>
      </c>
      <c r="L3947" s="131" t="s">
        <v>5870</v>
      </c>
      <c r="M3947" s="200" t="s">
        <v>9531</v>
      </c>
      <c r="N3947" s="128" t="s">
        <v>9532</v>
      </c>
      <c r="O3947" s="97" t="s">
        <v>45</v>
      </c>
      <c r="P3947" s="97" t="s">
        <v>45</v>
      </c>
      <c r="Q3947" s="219" t="s">
        <v>99</v>
      </c>
      <c r="R3947" s="130" t="s">
        <v>94</v>
      </c>
      <c r="S3947" s="130" t="s">
        <v>79</v>
      </c>
      <c r="T3947" s="132" t="s">
        <v>79</v>
      </c>
      <c r="U3947" s="90"/>
    </row>
    <row r="3948" spans="1:21" ht="28.5" x14ac:dyDescent="0.25">
      <c r="A3948" s="124">
        <v>3943</v>
      </c>
      <c r="B3948" s="125" t="s">
        <v>9430</v>
      </c>
      <c r="C3948" s="125" t="s">
        <v>8006</v>
      </c>
      <c r="D3948" s="123">
        <v>46168</v>
      </c>
      <c r="E3948" s="125" t="s">
        <v>90</v>
      </c>
      <c r="F3948" s="143" t="s">
        <v>100</v>
      </c>
      <c r="G3948" s="125" t="s">
        <v>95</v>
      </c>
      <c r="H3948" s="125" t="s">
        <v>96</v>
      </c>
      <c r="I3948" s="297" t="s">
        <v>1566</v>
      </c>
      <c r="J3948" s="126" t="s">
        <v>18</v>
      </c>
      <c r="K3948" s="125" t="s">
        <v>139</v>
      </c>
      <c r="L3948" s="126" t="s">
        <v>9352</v>
      </c>
      <c r="M3948" s="200" t="s">
        <v>9533</v>
      </c>
      <c r="N3948" s="127" t="s">
        <v>142</v>
      </c>
      <c r="O3948" s="127" t="s">
        <v>45</v>
      </c>
      <c r="P3948" s="128" t="s">
        <v>45</v>
      </c>
      <c r="Q3948" s="218" t="s">
        <v>99</v>
      </c>
      <c r="R3948" s="125" t="s">
        <v>94</v>
      </c>
      <c r="S3948" s="125" t="s">
        <v>79</v>
      </c>
      <c r="T3948" s="129" t="s">
        <v>79</v>
      </c>
      <c r="U3948" s="90"/>
    </row>
    <row r="3949" spans="1:21" ht="28.5" x14ac:dyDescent="0.25">
      <c r="A3949" s="124">
        <v>3944</v>
      </c>
      <c r="B3949" s="125" t="s">
        <v>9430</v>
      </c>
      <c r="C3949" s="125" t="s">
        <v>8006</v>
      </c>
      <c r="D3949" s="123">
        <v>46168</v>
      </c>
      <c r="E3949" s="125" t="s">
        <v>90</v>
      </c>
      <c r="F3949" s="143" t="s">
        <v>100</v>
      </c>
      <c r="G3949" s="125" t="s">
        <v>95</v>
      </c>
      <c r="H3949" s="125" t="s">
        <v>96</v>
      </c>
      <c r="I3949" s="297" t="s">
        <v>1566</v>
      </c>
      <c r="J3949" s="126" t="s">
        <v>18</v>
      </c>
      <c r="K3949" s="125" t="s">
        <v>140</v>
      </c>
      <c r="L3949" s="126" t="s">
        <v>1133</v>
      </c>
      <c r="M3949" s="200" t="s">
        <v>9534</v>
      </c>
      <c r="N3949" s="127" t="s">
        <v>9535</v>
      </c>
      <c r="O3949" s="127" t="s">
        <v>68</v>
      </c>
      <c r="P3949" s="128" t="s">
        <v>129</v>
      </c>
      <c r="Q3949" s="218" t="s">
        <v>99</v>
      </c>
      <c r="R3949" s="125" t="s">
        <v>94</v>
      </c>
      <c r="S3949" s="125" t="s">
        <v>79</v>
      </c>
      <c r="T3949" s="129" t="s">
        <v>79</v>
      </c>
      <c r="U3949" s="90"/>
    </row>
    <row r="3950" spans="1:21" ht="42.75" x14ac:dyDescent="0.25">
      <c r="A3950" s="124">
        <v>3945</v>
      </c>
      <c r="B3950" s="125" t="s">
        <v>9430</v>
      </c>
      <c r="C3950" s="125" t="s">
        <v>8006</v>
      </c>
      <c r="D3950" s="123">
        <v>46168</v>
      </c>
      <c r="E3950" s="125" t="s">
        <v>90</v>
      </c>
      <c r="F3950" s="143" t="s">
        <v>100</v>
      </c>
      <c r="G3950" s="125" t="s">
        <v>95</v>
      </c>
      <c r="H3950" s="125" t="s">
        <v>96</v>
      </c>
      <c r="I3950" s="297" t="s">
        <v>1566</v>
      </c>
      <c r="J3950" s="126" t="s">
        <v>18</v>
      </c>
      <c r="K3950" s="125" t="s">
        <v>120</v>
      </c>
      <c r="L3950" s="126" t="s">
        <v>5890</v>
      </c>
      <c r="M3950" s="200" t="s">
        <v>9536</v>
      </c>
      <c r="N3950" s="127" t="s">
        <v>9537</v>
      </c>
      <c r="O3950" s="127" t="s">
        <v>53</v>
      </c>
      <c r="P3950" s="128" t="s">
        <v>131</v>
      </c>
      <c r="Q3950" s="218" t="s">
        <v>93</v>
      </c>
      <c r="R3950" s="125" t="s">
        <v>94</v>
      </c>
      <c r="S3950" s="125" t="s">
        <v>79</v>
      </c>
      <c r="T3950" s="129" t="s">
        <v>79</v>
      </c>
      <c r="U3950" s="90"/>
    </row>
    <row r="3951" spans="1:21" ht="42.75" x14ac:dyDescent="0.25">
      <c r="A3951" s="124">
        <v>3946</v>
      </c>
      <c r="B3951" s="125" t="s">
        <v>9430</v>
      </c>
      <c r="C3951" s="125" t="s">
        <v>8006</v>
      </c>
      <c r="D3951" s="123">
        <v>46168</v>
      </c>
      <c r="E3951" s="125" t="s">
        <v>90</v>
      </c>
      <c r="F3951" s="143" t="s">
        <v>135</v>
      </c>
      <c r="G3951" s="90" t="s">
        <v>98</v>
      </c>
      <c r="H3951" s="90" t="s">
        <v>92</v>
      </c>
      <c r="I3951" s="297" t="s">
        <v>117</v>
      </c>
      <c r="J3951" s="126" t="s">
        <v>18</v>
      </c>
      <c r="K3951" s="125">
        <v>3</v>
      </c>
      <c r="L3951" s="95" t="s">
        <v>8547</v>
      </c>
      <c r="M3951" s="91" t="s">
        <v>9544</v>
      </c>
      <c r="N3951" s="91" t="s">
        <v>9545</v>
      </c>
      <c r="O3951" s="91" t="s">
        <v>57</v>
      </c>
      <c r="P3951" s="97" t="s">
        <v>124</v>
      </c>
      <c r="Q3951" s="218" t="s">
        <v>93</v>
      </c>
      <c r="R3951" s="90" t="s">
        <v>94</v>
      </c>
      <c r="S3951" s="90" t="s">
        <v>78</v>
      </c>
      <c r="T3951" s="96" t="s">
        <v>79</v>
      </c>
      <c r="U3951" s="90"/>
    </row>
    <row r="3952" spans="1:21" ht="36" x14ac:dyDescent="0.25">
      <c r="A3952" s="124">
        <v>3947</v>
      </c>
      <c r="B3952" s="125" t="s">
        <v>9430</v>
      </c>
      <c r="C3952" s="125" t="s">
        <v>8006</v>
      </c>
      <c r="D3952" s="123">
        <v>46168</v>
      </c>
      <c r="E3952" s="125" t="s">
        <v>90</v>
      </c>
      <c r="F3952" s="143" t="s">
        <v>100</v>
      </c>
      <c r="G3952" s="90" t="s">
        <v>98</v>
      </c>
      <c r="H3952" s="90" t="s">
        <v>92</v>
      </c>
      <c r="I3952" s="297" t="s">
        <v>117</v>
      </c>
      <c r="J3952" s="126" t="s">
        <v>18</v>
      </c>
      <c r="K3952" s="125">
        <v>3</v>
      </c>
      <c r="L3952" s="95" t="s">
        <v>8547</v>
      </c>
      <c r="M3952" s="91" t="s">
        <v>9546</v>
      </c>
      <c r="N3952" s="91" t="s">
        <v>9547</v>
      </c>
      <c r="O3952" s="91" t="s">
        <v>45</v>
      </c>
      <c r="P3952" s="97" t="s">
        <v>45</v>
      </c>
      <c r="Q3952" s="218" t="s">
        <v>99</v>
      </c>
      <c r="R3952" s="90" t="s">
        <v>94</v>
      </c>
      <c r="S3952" s="90" t="s">
        <v>78</v>
      </c>
      <c r="T3952" s="96" t="s">
        <v>79</v>
      </c>
      <c r="U3952" s="90"/>
    </row>
    <row r="3953" spans="1:21" ht="42.75" x14ac:dyDescent="0.25">
      <c r="A3953" s="124">
        <v>3948</v>
      </c>
      <c r="B3953" s="125" t="s">
        <v>9430</v>
      </c>
      <c r="C3953" s="125" t="s">
        <v>8006</v>
      </c>
      <c r="D3953" s="123">
        <v>46168</v>
      </c>
      <c r="E3953" s="125" t="s">
        <v>90</v>
      </c>
      <c r="F3953" s="143" t="s">
        <v>135</v>
      </c>
      <c r="G3953" s="90" t="s">
        <v>98</v>
      </c>
      <c r="H3953" s="90" t="s">
        <v>92</v>
      </c>
      <c r="I3953" s="297" t="s">
        <v>117</v>
      </c>
      <c r="J3953" s="126" t="s">
        <v>18</v>
      </c>
      <c r="K3953" s="105">
        <v>3</v>
      </c>
      <c r="L3953" s="95" t="s">
        <v>9022</v>
      </c>
      <c r="M3953" s="91" t="s">
        <v>9548</v>
      </c>
      <c r="N3953" s="91" t="s">
        <v>9549</v>
      </c>
      <c r="O3953" s="97" t="s">
        <v>44</v>
      </c>
      <c r="P3953" s="97" t="s">
        <v>130</v>
      </c>
      <c r="Q3953" s="218" t="s">
        <v>93</v>
      </c>
      <c r="R3953" s="90" t="s">
        <v>94</v>
      </c>
      <c r="S3953" s="90" t="s">
        <v>78</v>
      </c>
      <c r="T3953" s="96" t="s">
        <v>79</v>
      </c>
      <c r="U3953" s="90"/>
    </row>
    <row r="3954" spans="1:21" ht="42.75" x14ac:dyDescent="0.25">
      <c r="A3954" s="124">
        <v>3949</v>
      </c>
      <c r="B3954" s="125" t="s">
        <v>9430</v>
      </c>
      <c r="C3954" s="125" t="s">
        <v>8006</v>
      </c>
      <c r="D3954" s="123">
        <v>46168</v>
      </c>
      <c r="E3954" s="125" t="s">
        <v>90</v>
      </c>
      <c r="F3954" s="143" t="s">
        <v>100</v>
      </c>
      <c r="G3954" s="90" t="s">
        <v>98</v>
      </c>
      <c r="H3954" s="90" t="s">
        <v>92</v>
      </c>
      <c r="I3954" s="297" t="s">
        <v>117</v>
      </c>
      <c r="J3954" s="126" t="s">
        <v>18</v>
      </c>
      <c r="K3954" s="105">
        <v>3</v>
      </c>
      <c r="L3954" s="95" t="s">
        <v>2176</v>
      </c>
      <c r="M3954" s="91" t="s">
        <v>9550</v>
      </c>
      <c r="N3954" s="91" t="s">
        <v>9551</v>
      </c>
      <c r="O3954" s="97" t="s">
        <v>51</v>
      </c>
      <c r="P3954" s="97" t="s">
        <v>130</v>
      </c>
      <c r="Q3954" s="218" t="s">
        <v>93</v>
      </c>
      <c r="R3954" s="90" t="s">
        <v>94</v>
      </c>
      <c r="S3954" s="90" t="s">
        <v>78</v>
      </c>
      <c r="T3954" s="96" t="s">
        <v>79</v>
      </c>
      <c r="U3954" s="90"/>
    </row>
    <row r="3955" spans="1:21" ht="42.75" x14ac:dyDescent="0.25">
      <c r="A3955" s="124">
        <v>3950</v>
      </c>
      <c r="B3955" s="125" t="s">
        <v>9430</v>
      </c>
      <c r="C3955" s="125" t="s">
        <v>8006</v>
      </c>
      <c r="D3955" s="123">
        <v>46168</v>
      </c>
      <c r="E3955" s="125" t="s">
        <v>90</v>
      </c>
      <c r="F3955" s="143" t="s">
        <v>100</v>
      </c>
      <c r="G3955" s="90" t="s">
        <v>98</v>
      </c>
      <c r="H3955" s="90" t="s">
        <v>92</v>
      </c>
      <c r="I3955" s="297" t="s">
        <v>117</v>
      </c>
      <c r="J3955" s="126" t="s">
        <v>18</v>
      </c>
      <c r="K3955" s="105">
        <v>3</v>
      </c>
      <c r="L3955" s="95" t="s">
        <v>561</v>
      </c>
      <c r="M3955" s="91" t="s">
        <v>9552</v>
      </c>
      <c r="N3955" s="91" t="s">
        <v>9553</v>
      </c>
      <c r="O3955" s="97" t="s">
        <v>53</v>
      </c>
      <c r="P3955" s="97" t="s">
        <v>125</v>
      </c>
      <c r="Q3955" s="218" t="s">
        <v>93</v>
      </c>
      <c r="R3955" s="90" t="s">
        <v>94</v>
      </c>
      <c r="S3955" s="90" t="s">
        <v>78</v>
      </c>
      <c r="T3955" s="96" t="s">
        <v>79</v>
      </c>
      <c r="U3955" s="90"/>
    </row>
    <row r="3956" spans="1:21" ht="36" x14ac:dyDescent="0.25">
      <c r="A3956" s="124">
        <v>3951</v>
      </c>
      <c r="B3956" s="125" t="s">
        <v>9430</v>
      </c>
      <c r="C3956" s="125" t="s">
        <v>8006</v>
      </c>
      <c r="D3956" s="123">
        <v>46168</v>
      </c>
      <c r="E3956" s="125" t="s">
        <v>90</v>
      </c>
      <c r="F3956" s="143" t="s">
        <v>100</v>
      </c>
      <c r="G3956" s="90" t="s">
        <v>98</v>
      </c>
      <c r="H3956" s="90" t="s">
        <v>92</v>
      </c>
      <c r="I3956" s="297" t="s">
        <v>117</v>
      </c>
      <c r="J3956" s="126" t="s">
        <v>18</v>
      </c>
      <c r="K3956" s="105">
        <v>1</v>
      </c>
      <c r="L3956" s="95" t="s">
        <v>285</v>
      </c>
      <c r="M3956" s="91" t="s">
        <v>6652</v>
      </c>
      <c r="N3956" s="91" t="s">
        <v>7941</v>
      </c>
      <c r="O3956" s="97" t="s">
        <v>73</v>
      </c>
      <c r="P3956" s="97" t="s">
        <v>124</v>
      </c>
      <c r="Q3956" s="218" t="s">
        <v>93</v>
      </c>
      <c r="R3956" s="90" t="s">
        <v>94</v>
      </c>
      <c r="S3956" s="90" t="s">
        <v>78</v>
      </c>
      <c r="T3956" s="96" t="s">
        <v>79</v>
      </c>
      <c r="U3956" s="90"/>
    </row>
    <row r="3957" spans="1:21" ht="42.75" x14ac:dyDescent="0.25">
      <c r="A3957" s="124">
        <v>3952</v>
      </c>
      <c r="B3957" s="125" t="s">
        <v>9430</v>
      </c>
      <c r="C3957" s="125" t="s">
        <v>8006</v>
      </c>
      <c r="D3957" s="123">
        <v>46168</v>
      </c>
      <c r="E3957" s="125" t="s">
        <v>90</v>
      </c>
      <c r="F3957" s="143" t="s">
        <v>100</v>
      </c>
      <c r="G3957" s="90" t="s">
        <v>98</v>
      </c>
      <c r="H3957" s="90" t="s">
        <v>92</v>
      </c>
      <c r="I3957" s="297" t="s">
        <v>117</v>
      </c>
      <c r="J3957" s="126" t="s">
        <v>18</v>
      </c>
      <c r="K3957" s="105">
        <v>0</v>
      </c>
      <c r="L3957" s="95" t="s">
        <v>874</v>
      </c>
      <c r="M3957" s="91" t="s">
        <v>9554</v>
      </c>
      <c r="N3957" s="91" t="s">
        <v>9672</v>
      </c>
      <c r="O3957" s="97" t="s">
        <v>34</v>
      </c>
      <c r="P3957" s="97" t="s">
        <v>129</v>
      </c>
      <c r="Q3957" s="218" t="s">
        <v>93</v>
      </c>
      <c r="R3957" s="90" t="s">
        <v>94</v>
      </c>
      <c r="S3957" s="90" t="s">
        <v>78</v>
      </c>
      <c r="T3957" s="96" t="s">
        <v>79</v>
      </c>
      <c r="U3957" s="90"/>
    </row>
    <row r="3958" spans="1:21" ht="28.5" x14ac:dyDescent="0.25">
      <c r="A3958" s="124">
        <v>3953</v>
      </c>
      <c r="B3958" s="125" t="s">
        <v>9430</v>
      </c>
      <c r="C3958" s="125" t="s">
        <v>8006</v>
      </c>
      <c r="D3958" s="123">
        <v>46169</v>
      </c>
      <c r="E3958" s="125" t="s">
        <v>90</v>
      </c>
      <c r="F3958" s="143" t="s">
        <v>135</v>
      </c>
      <c r="G3958" s="125" t="s">
        <v>95</v>
      </c>
      <c r="H3958" s="125" t="s">
        <v>96</v>
      </c>
      <c r="I3958" s="297" t="s">
        <v>4749</v>
      </c>
      <c r="J3958" s="95" t="s">
        <v>18</v>
      </c>
      <c r="K3958" s="105" t="s">
        <v>146</v>
      </c>
      <c r="L3958" s="126" t="s">
        <v>1318</v>
      </c>
      <c r="M3958" s="200" t="s">
        <v>9555</v>
      </c>
      <c r="N3958" s="127" t="s">
        <v>9556</v>
      </c>
      <c r="O3958" s="97" t="s">
        <v>41</v>
      </c>
      <c r="P3958" s="97" t="s">
        <v>129</v>
      </c>
      <c r="Q3958" s="218" t="s">
        <v>99</v>
      </c>
      <c r="R3958" s="125" t="s">
        <v>94</v>
      </c>
      <c r="S3958" s="125" t="s">
        <v>79</v>
      </c>
      <c r="T3958" s="129" t="s">
        <v>79</v>
      </c>
      <c r="U3958" s="90"/>
    </row>
    <row r="3959" spans="1:21" ht="42.75" x14ac:dyDescent="0.25">
      <c r="A3959" s="124">
        <v>3954</v>
      </c>
      <c r="B3959" s="125" t="s">
        <v>9430</v>
      </c>
      <c r="C3959" s="125" t="s">
        <v>8006</v>
      </c>
      <c r="D3959" s="123">
        <v>46169</v>
      </c>
      <c r="E3959" s="125" t="s">
        <v>90</v>
      </c>
      <c r="F3959" s="143" t="s">
        <v>135</v>
      </c>
      <c r="G3959" s="125" t="s">
        <v>95</v>
      </c>
      <c r="H3959" s="125" t="s">
        <v>96</v>
      </c>
      <c r="I3959" s="297" t="s">
        <v>4749</v>
      </c>
      <c r="J3959" s="95" t="s">
        <v>18</v>
      </c>
      <c r="K3959" s="105" t="s">
        <v>140</v>
      </c>
      <c r="L3959" s="126" t="s">
        <v>9557</v>
      </c>
      <c r="M3959" s="200" t="s">
        <v>9558</v>
      </c>
      <c r="N3959" s="127" t="s">
        <v>9559</v>
      </c>
      <c r="O3959" s="97" t="s">
        <v>51</v>
      </c>
      <c r="P3959" s="97" t="s">
        <v>130</v>
      </c>
      <c r="Q3959" s="218" t="s">
        <v>93</v>
      </c>
      <c r="R3959" s="125" t="s">
        <v>94</v>
      </c>
      <c r="S3959" s="125" t="s">
        <v>79</v>
      </c>
      <c r="T3959" s="129" t="s">
        <v>79</v>
      </c>
      <c r="U3959" s="90"/>
    </row>
    <row r="3960" spans="1:21" ht="36" x14ac:dyDescent="0.25">
      <c r="A3960" s="124">
        <v>3955</v>
      </c>
      <c r="B3960" s="125" t="s">
        <v>9430</v>
      </c>
      <c r="C3960" s="125" t="s">
        <v>8006</v>
      </c>
      <c r="D3960" s="123">
        <v>46169</v>
      </c>
      <c r="E3960" s="125" t="s">
        <v>90</v>
      </c>
      <c r="F3960" s="143" t="s">
        <v>135</v>
      </c>
      <c r="G3960" s="125" t="s">
        <v>98</v>
      </c>
      <c r="H3960" s="125" t="s">
        <v>92</v>
      </c>
      <c r="I3960" s="297" t="s">
        <v>653</v>
      </c>
      <c r="J3960" s="95" t="s">
        <v>18</v>
      </c>
      <c r="K3960" s="105">
        <v>5</v>
      </c>
      <c r="L3960" s="126" t="s">
        <v>877</v>
      </c>
      <c r="M3960" s="200" t="s">
        <v>9560</v>
      </c>
      <c r="N3960" s="127" t="s">
        <v>9561</v>
      </c>
      <c r="O3960" s="97" t="s">
        <v>60</v>
      </c>
      <c r="P3960" s="97" t="s">
        <v>131</v>
      </c>
      <c r="Q3960" s="218" t="s">
        <v>97</v>
      </c>
      <c r="R3960" s="125" t="s">
        <v>94</v>
      </c>
      <c r="S3960" s="125" t="s">
        <v>79</v>
      </c>
      <c r="T3960" s="129" t="s">
        <v>79</v>
      </c>
      <c r="U3960" s="90"/>
    </row>
    <row r="3961" spans="1:21" ht="36" x14ac:dyDescent="0.25">
      <c r="A3961" s="124">
        <v>3956</v>
      </c>
      <c r="B3961" s="125" t="s">
        <v>9430</v>
      </c>
      <c r="C3961" s="125" t="s">
        <v>8006</v>
      </c>
      <c r="D3961" s="123">
        <v>46169</v>
      </c>
      <c r="E3961" s="125" t="s">
        <v>90</v>
      </c>
      <c r="F3961" s="143" t="s">
        <v>135</v>
      </c>
      <c r="G3961" s="125" t="s">
        <v>98</v>
      </c>
      <c r="H3961" s="125" t="s">
        <v>92</v>
      </c>
      <c r="I3961" s="297" t="s">
        <v>653</v>
      </c>
      <c r="J3961" s="95" t="s">
        <v>18</v>
      </c>
      <c r="K3961" s="105">
        <v>5</v>
      </c>
      <c r="L3961" s="126" t="s">
        <v>9562</v>
      </c>
      <c r="M3961" s="200" t="s">
        <v>9563</v>
      </c>
      <c r="N3961" s="127" t="s">
        <v>9564</v>
      </c>
      <c r="O3961" s="97" t="s">
        <v>3355</v>
      </c>
      <c r="P3961" s="97" t="s">
        <v>125</v>
      </c>
      <c r="Q3961" s="218" t="s">
        <v>99</v>
      </c>
      <c r="R3961" s="125" t="s">
        <v>94</v>
      </c>
      <c r="S3961" s="125" t="s">
        <v>79</v>
      </c>
      <c r="T3961" s="129" t="s">
        <v>79</v>
      </c>
      <c r="U3961" s="90"/>
    </row>
    <row r="3962" spans="1:21" ht="36" x14ac:dyDescent="0.25">
      <c r="A3962" s="124">
        <v>3957</v>
      </c>
      <c r="B3962" s="125" t="s">
        <v>9430</v>
      </c>
      <c r="C3962" s="125" t="s">
        <v>8006</v>
      </c>
      <c r="D3962" s="123">
        <v>46169</v>
      </c>
      <c r="E3962" s="125" t="s">
        <v>90</v>
      </c>
      <c r="F3962" s="143" t="s">
        <v>100</v>
      </c>
      <c r="G3962" s="125" t="s">
        <v>98</v>
      </c>
      <c r="H3962" s="125" t="s">
        <v>92</v>
      </c>
      <c r="I3962" s="297" t="s">
        <v>8744</v>
      </c>
      <c r="J3962" s="95" t="s">
        <v>18</v>
      </c>
      <c r="K3962" s="105" t="s">
        <v>140</v>
      </c>
      <c r="L3962" s="126" t="s">
        <v>2557</v>
      </c>
      <c r="M3962" s="200" t="s">
        <v>9565</v>
      </c>
      <c r="N3962" s="127" t="s">
        <v>9566</v>
      </c>
      <c r="O3962" s="97" t="s">
        <v>42</v>
      </c>
      <c r="P3962" s="97" t="s">
        <v>42</v>
      </c>
      <c r="Q3962" s="218" t="s">
        <v>99</v>
      </c>
      <c r="R3962" s="125" t="s">
        <v>94</v>
      </c>
      <c r="S3962" s="125" t="s">
        <v>79</v>
      </c>
      <c r="T3962" s="129" t="s">
        <v>79</v>
      </c>
      <c r="U3962" s="90"/>
    </row>
    <row r="3963" spans="1:21" ht="42.75" x14ac:dyDescent="0.25">
      <c r="A3963" s="124">
        <v>3958</v>
      </c>
      <c r="B3963" s="125" t="s">
        <v>9430</v>
      </c>
      <c r="C3963" s="125" t="s">
        <v>8006</v>
      </c>
      <c r="D3963" s="123">
        <v>46169</v>
      </c>
      <c r="E3963" s="125" t="s">
        <v>90</v>
      </c>
      <c r="F3963" s="143" t="s">
        <v>100</v>
      </c>
      <c r="G3963" s="125" t="s">
        <v>98</v>
      </c>
      <c r="H3963" s="125" t="s">
        <v>92</v>
      </c>
      <c r="I3963" s="297" t="s">
        <v>8744</v>
      </c>
      <c r="J3963" s="95" t="s">
        <v>18</v>
      </c>
      <c r="K3963" s="105" t="s">
        <v>120</v>
      </c>
      <c r="L3963" s="126" t="s">
        <v>9567</v>
      </c>
      <c r="M3963" s="200" t="s">
        <v>9568</v>
      </c>
      <c r="N3963" s="127" t="s">
        <v>9569</v>
      </c>
      <c r="O3963" s="97" t="s">
        <v>51</v>
      </c>
      <c r="P3963" s="97" t="s">
        <v>130</v>
      </c>
      <c r="Q3963" s="218" t="s">
        <v>93</v>
      </c>
      <c r="R3963" s="125" t="s">
        <v>94</v>
      </c>
      <c r="S3963" s="125" t="s">
        <v>79</v>
      </c>
      <c r="T3963" s="129" t="s">
        <v>79</v>
      </c>
      <c r="U3963" s="90"/>
    </row>
    <row r="3964" spans="1:21" ht="36" x14ac:dyDescent="0.25">
      <c r="A3964" s="124">
        <v>3959</v>
      </c>
      <c r="B3964" s="125" t="s">
        <v>9430</v>
      </c>
      <c r="C3964" s="125" t="s">
        <v>8006</v>
      </c>
      <c r="D3964" s="123">
        <v>46169</v>
      </c>
      <c r="E3964" s="125" t="s">
        <v>90</v>
      </c>
      <c r="F3964" s="143" t="s">
        <v>135</v>
      </c>
      <c r="G3964" s="125" t="s">
        <v>98</v>
      </c>
      <c r="H3964" s="125" t="s">
        <v>92</v>
      </c>
      <c r="I3964" s="297" t="s">
        <v>8744</v>
      </c>
      <c r="J3964" s="95" t="s">
        <v>18</v>
      </c>
      <c r="K3964" s="105" t="s">
        <v>120</v>
      </c>
      <c r="L3964" s="126" t="s">
        <v>4104</v>
      </c>
      <c r="M3964" s="200" t="s">
        <v>9570</v>
      </c>
      <c r="N3964" s="127" t="s">
        <v>9571</v>
      </c>
      <c r="O3964" s="97" t="s">
        <v>3355</v>
      </c>
      <c r="P3964" s="97" t="s">
        <v>125</v>
      </c>
      <c r="Q3964" s="218" t="s">
        <v>99</v>
      </c>
      <c r="R3964" s="125" t="s">
        <v>94</v>
      </c>
      <c r="S3964" s="125" t="s">
        <v>79</v>
      </c>
      <c r="T3964" s="129" t="s">
        <v>79</v>
      </c>
      <c r="U3964" s="90"/>
    </row>
    <row r="3965" spans="1:21" ht="36" x14ac:dyDescent="0.25">
      <c r="A3965" s="124">
        <v>3960</v>
      </c>
      <c r="B3965" s="125" t="s">
        <v>9430</v>
      </c>
      <c r="C3965" s="125" t="s">
        <v>8006</v>
      </c>
      <c r="D3965" s="123">
        <v>46169</v>
      </c>
      <c r="E3965" s="125" t="s">
        <v>90</v>
      </c>
      <c r="F3965" s="143" t="s">
        <v>135</v>
      </c>
      <c r="G3965" s="125" t="s">
        <v>98</v>
      </c>
      <c r="H3965" s="125" t="s">
        <v>92</v>
      </c>
      <c r="I3965" s="297" t="s">
        <v>8744</v>
      </c>
      <c r="J3965" s="95" t="s">
        <v>18</v>
      </c>
      <c r="K3965" s="105" t="s">
        <v>120</v>
      </c>
      <c r="L3965" s="126" t="s">
        <v>543</v>
      </c>
      <c r="M3965" s="200" t="s">
        <v>9572</v>
      </c>
      <c r="N3965" s="127" t="s">
        <v>9573</v>
      </c>
      <c r="O3965" s="97" t="s">
        <v>41</v>
      </c>
      <c r="P3965" s="97" t="s">
        <v>129</v>
      </c>
      <c r="Q3965" s="218" t="s">
        <v>99</v>
      </c>
      <c r="R3965" s="125" t="s">
        <v>94</v>
      </c>
      <c r="S3965" s="125" t="s">
        <v>79</v>
      </c>
      <c r="T3965" s="129" t="s">
        <v>79</v>
      </c>
      <c r="U3965" s="90"/>
    </row>
    <row r="3966" spans="1:21" ht="42.75" x14ac:dyDescent="0.25">
      <c r="A3966" s="124">
        <v>3961</v>
      </c>
      <c r="B3966" s="125" t="s">
        <v>9430</v>
      </c>
      <c r="C3966" s="125" t="s">
        <v>8006</v>
      </c>
      <c r="D3966" s="123">
        <v>46169</v>
      </c>
      <c r="E3966" s="125" t="s">
        <v>90</v>
      </c>
      <c r="F3966" s="143" t="s">
        <v>100</v>
      </c>
      <c r="G3966" s="125" t="s">
        <v>98</v>
      </c>
      <c r="H3966" s="125" t="s">
        <v>92</v>
      </c>
      <c r="I3966" s="297" t="s">
        <v>8744</v>
      </c>
      <c r="J3966" s="95" t="s">
        <v>18</v>
      </c>
      <c r="K3966" s="197" t="s">
        <v>120</v>
      </c>
      <c r="L3966" s="126" t="s">
        <v>5893</v>
      </c>
      <c r="M3966" s="200" t="s">
        <v>9574</v>
      </c>
      <c r="N3966" s="127" t="s">
        <v>9575</v>
      </c>
      <c r="O3966" s="97" t="s">
        <v>53</v>
      </c>
      <c r="P3966" s="97" t="s">
        <v>131</v>
      </c>
      <c r="Q3966" s="218" t="s">
        <v>93</v>
      </c>
      <c r="R3966" s="125" t="s">
        <v>94</v>
      </c>
      <c r="S3966" s="125" t="s">
        <v>79</v>
      </c>
      <c r="T3966" s="129" t="s">
        <v>79</v>
      </c>
      <c r="U3966" s="90"/>
    </row>
    <row r="3967" spans="1:21" ht="27" customHeight="1" x14ac:dyDescent="0.25">
      <c r="A3967" s="124">
        <v>3962</v>
      </c>
      <c r="B3967" s="125" t="s">
        <v>9430</v>
      </c>
      <c r="C3967" s="125" t="s">
        <v>8006</v>
      </c>
      <c r="D3967" s="123">
        <v>46169</v>
      </c>
      <c r="E3967" s="125" t="s">
        <v>90</v>
      </c>
      <c r="F3967" s="143" t="s">
        <v>100</v>
      </c>
      <c r="G3967" s="125" t="s">
        <v>91</v>
      </c>
      <c r="H3967" s="125" t="s">
        <v>96</v>
      </c>
      <c r="I3967" s="297" t="s">
        <v>9576</v>
      </c>
      <c r="J3967" s="95" t="s">
        <v>19</v>
      </c>
      <c r="K3967" s="197" t="s">
        <v>140</v>
      </c>
      <c r="L3967" s="126" t="s">
        <v>6487</v>
      </c>
      <c r="M3967" s="200" t="s">
        <v>9577</v>
      </c>
      <c r="N3967" s="127" t="s">
        <v>9578</v>
      </c>
      <c r="O3967" s="97" t="s">
        <v>43</v>
      </c>
      <c r="P3967" s="97" t="s">
        <v>131</v>
      </c>
      <c r="Q3967" s="218" t="s">
        <v>93</v>
      </c>
      <c r="R3967" s="125" t="s">
        <v>94</v>
      </c>
      <c r="S3967" s="125" t="s">
        <v>79</v>
      </c>
      <c r="T3967" s="129" t="s">
        <v>79</v>
      </c>
      <c r="U3967" s="90"/>
    </row>
    <row r="3968" spans="1:21" ht="30" customHeight="1" x14ac:dyDescent="0.25">
      <c r="A3968" s="124">
        <v>3963</v>
      </c>
      <c r="B3968" s="125" t="s">
        <v>9430</v>
      </c>
      <c r="C3968" s="125" t="s">
        <v>8006</v>
      </c>
      <c r="D3968" s="123">
        <v>46169</v>
      </c>
      <c r="E3968" s="125" t="s">
        <v>90</v>
      </c>
      <c r="F3968" s="143" t="s">
        <v>100</v>
      </c>
      <c r="G3968" s="125" t="s">
        <v>91</v>
      </c>
      <c r="H3968" s="125" t="s">
        <v>96</v>
      </c>
      <c r="I3968" s="297" t="s">
        <v>430</v>
      </c>
      <c r="J3968" s="95" t="s">
        <v>30</v>
      </c>
      <c r="K3968" s="197" t="s">
        <v>121</v>
      </c>
      <c r="L3968" s="126" t="s">
        <v>9579</v>
      </c>
      <c r="M3968" s="200" t="s">
        <v>9580</v>
      </c>
      <c r="N3968" s="127" t="s">
        <v>9581</v>
      </c>
      <c r="O3968" s="97" t="s">
        <v>66</v>
      </c>
      <c r="P3968" s="97" t="s">
        <v>131</v>
      </c>
      <c r="Q3968" s="218" t="s">
        <v>93</v>
      </c>
      <c r="R3968" s="125" t="s">
        <v>94</v>
      </c>
      <c r="S3968" s="125" t="s">
        <v>79</v>
      </c>
      <c r="T3968" s="129" t="s">
        <v>79</v>
      </c>
      <c r="U3968" s="90"/>
    </row>
    <row r="3969" spans="1:21" ht="36" x14ac:dyDescent="0.25">
      <c r="A3969" s="124">
        <v>3964</v>
      </c>
      <c r="B3969" s="125" t="s">
        <v>9430</v>
      </c>
      <c r="C3969" s="125" t="s">
        <v>8006</v>
      </c>
      <c r="D3969" s="123">
        <v>46169</v>
      </c>
      <c r="E3969" s="125" t="s">
        <v>90</v>
      </c>
      <c r="F3969" s="143" t="s">
        <v>135</v>
      </c>
      <c r="G3969" s="125" t="s">
        <v>95</v>
      </c>
      <c r="H3969" s="125" t="s">
        <v>96</v>
      </c>
      <c r="I3969" s="297" t="s">
        <v>8955</v>
      </c>
      <c r="J3969" s="95" t="s">
        <v>19</v>
      </c>
      <c r="K3969" s="197">
        <v>3</v>
      </c>
      <c r="L3969" s="126" t="s">
        <v>9582</v>
      </c>
      <c r="M3969" s="200" t="s">
        <v>9583</v>
      </c>
      <c r="N3969" s="127" t="s">
        <v>9584</v>
      </c>
      <c r="O3969" s="97" t="s">
        <v>68</v>
      </c>
      <c r="P3969" s="97" t="s">
        <v>129</v>
      </c>
      <c r="Q3969" s="218" t="s">
        <v>99</v>
      </c>
      <c r="R3969" s="125" t="s">
        <v>94</v>
      </c>
      <c r="S3969" s="125" t="s">
        <v>79</v>
      </c>
      <c r="T3969" s="129" t="s">
        <v>79</v>
      </c>
      <c r="U3969" s="90"/>
    </row>
    <row r="3970" spans="1:21" ht="36" x14ac:dyDescent="0.25">
      <c r="A3970" s="124">
        <v>3965</v>
      </c>
      <c r="B3970" s="125" t="s">
        <v>9430</v>
      </c>
      <c r="C3970" s="125" t="s">
        <v>8006</v>
      </c>
      <c r="D3970" s="123">
        <v>46169</v>
      </c>
      <c r="E3970" s="125" t="s">
        <v>90</v>
      </c>
      <c r="F3970" s="143" t="s">
        <v>100</v>
      </c>
      <c r="G3970" s="125" t="s">
        <v>95</v>
      </c>
      <c r="H3970" s="125" t="s">
        <v>96</v>
      </c>
      <c r="I3970" s="297" t="s">
        <v>9576</v>
      </c>
      <c r="J3970" s="95" t="s">
        <v>19</v>
      </c>
      <c r="K3970" s="197" t="s">
        <v>139</v>
      </c>
      <c r="L3970" s="126" t="s">
        <v>5401</v>
      </c>
      <c r="M3970" s="200" t="s">
        <v>9585</v>
      </c>
      <c r="N3970" s="127" t="s">
        <v>9586</v>
      </c>
      <c r="O3970" s="97" t="s">
        <v>43</v>
      </c>
      <c r="P3970" s="97" t="s">
        <v>131</v>
      </c>
      <c r="Q3970" s="218" t="s">
        <v>93</v>
      </c>
      <c r="R3970" s="125" t="s">
        <v>94</v>
      </c>
      <c r="S3970" s="125" t="s">
        <v>79</v>
      </c>
      <c r="T3970" s="129" t="s">
        <v>79</v>
      </c>
      <c r="U3970" s="90"/>
    </row>
    <row r="3971" spans="1:21" ht="36" x14ac:dyDescent="0.25">
      <c r="A3971" s="124">
        <v>3966</v>
      </c>
      <c r="B3971" s="125" t="s">
        <v>9430</v>
      </c>
      <c r="C3971" s="125" t="s">
        <v>8006</v>
      </c>
      <c r="D3971" s="123">
        <v>46169</v>
      </c>
      <c r="E3971" s="125" t="s">
        <v>90</v>
      </c>
      <c r="F3971" s="143" t="s">
        <v>100</v>
      </c>
      <c r="G3971" s="125" t="s">
        <v>95</v>
      </c>
      <c r="H3971" s="125" t="s">
        <v>96</v>
      </c>
      <c r="I3971" s="297" t="s">
        <v>9576</v>
      </c>
      <c r="J3971" s="95" t="s">
        <v>19</v>
      </c>
      <c r="K3971" s="197">
        <v>0</v>
      </c>
      <c r="L3971" s="126" t="s">
        <v>9587</v>
      </c>
      <c r="M3971" s="200" t="s">
        <v>9588</v>
      </c>
      <c r="N3971" s="127" t="s">
        <v>9589</v>
      </c>
      <c r="O3971" s="97" t="s">
        <v>66</v>
      </c>
      <c r="P3971" s="97" t="s">
        <v>131</v>
      </c>
      <c r="Q3971" s="218" t="s">
        <v>93</v>
      </c>
      <c r="R3971" s="125" t="s">
        <v>94</v>
      </c>
      <c r="S3971" s="125" t="s">
        <v>79</v>
      </c>
      <c r="T3971" s="129" t="s">
        <v>79</v>
      </c>
      <c r="U3971" s="90"/>
    </row>
    <row r="3972" spans="1:21" ht="42.75" x14ac:dyDescent="0.25">
      <c r="A3972" s="124">
        <v>3967</v>
      </c>
      <c r="B3972" s="125" t="s">
        <v>9430</v>
      </c>
      <c r="C3972" s="125" t="s">
        <v>8006</v>
      </c>
      <c r="D3972" s="123">
        <v>46169</v>
      </c>
      <c r="E3972" s="125" t="s">
        <v>90</v>
      </c>
      <c r="F3972" s="143" t="s">
        <v>135</v>
      </c>
      <c r="G3972" s="125" t="s">
        <v>95</v>
      </c>
      <c r="H3972" s="125" t="s">
        <v>96</v>
      </c>
      <c r="I3972" s="297" t="s">
        <v>9576</v>
      </c>
      <c r="J3972" s="95" t="s">
        <v>19</v>
      </c>
      <c r="K3972" s="197" t="s">
        <v>139</v>
      </c>
      <c r="L3972" s="126" t="s">
        <v>4603</v>
      </c>
      <c r="M3972" s="200" t="s">
        <v>9590</v>
      </c>
      <c r="N3972" s="127" t="s">
        <v>7980</v>
      </c>
      <c r="O3972" s="97" t="s">
        <v>3356</v>
      </c>
      <c r="P3972" s="97" t="s">
        <v>130</v>
      </c>
      <c r="Q3972" s="218" t="s">
        <v>93</v>
      </c>
      <c r="R3972" s="125" t="s">
        <v>94</v>
      </c>
      <c r="S3972" s="125" t="s">
        <v>79</v>
      </c>
      <c r="T3972" s="129" t="s">
        <v>79</v>
      </c>
      <c r="U3972" s="90"/>
    </row>
    <row r="3973" spans="1:21" ht="42.75" x14ac:dyDescent="0.25">
      <c r="A3973" s="124">
        <v>3968</v>
      </c>
      <c r="B3973" s="125" t="s">
        <v>9430</v>
      </c>
      <c r="C3973" s="125" t="s">
        <v>8006</v>
      </c>
      <c r="D3973" s="123">
        <v>46169</v>
      </c>
      <c r="E3973" s="90" t="s">
        <v>90</v>
      </c>
      <c r="F3973" s="143" t="s">
        <v>135</v>
      </c>
      <c r="G3973" s="90" t="s">
        <v>91</v>
      </c>
      <c r="H3973" s="90" t="s">
        <v>96</v>
      </c>
      <c r="I3973" s="297" t="s">
        <v>3999</v>
      </c>
      <c r="J3973" s="95" t="s">
        <v>22</v>
      </c>
      <c r="K3973" s="197">
        <v>5</v>
      </c>
      <c r="L3973" s="95" t="s">
        <v>9593</v>
      </c>
      <c r="M3973" s="200" t="s">
        <v>9591</v>
      </c>
      <c r="N3973" s="127" t="s">
        <v>9592</v>
      </c>
      <c r="O3973" s="97" t="s">
        <v>69</v>
      </c>
      <c r="P3973" s="97" t="s">
        <v>131</v>
      </c>
      <c r="Q3973" s="218" t="s">
        <v>93</v>
      </c>
      <c r="R3973" s="90" t="s">
        <v>94</v>
      </c>
      <c r="S3973" s="90" t="s">
        <v>954</v>
      </c>
      <c r="T3973" s="96" t="s">
        <v>954</v>
      </c>
      <c r="U3973" s="90"/>
    </row>
    <row r="3974" spans="1:21" ht="42.75" x14ac:dyDescent="0.25">
      <c r="A3974" s="124">
        <v>3969</v>
      </c>
      <c r="B3974" s="125" t="s">
        <v>9430</v>
      </c>
      <c r="C3974" s="125" t="s">
        <v>8006</v>
      </c>
      <c r="D3974" s="123">
        <v>46169</v>
      </c>
      <c r="E3974" s="90" t="s">
        <v>90</v>
      </c>
      <c r="F3974" s="143" t="s">
        <v>135</v>
      </c>
      <c r="G3974" s="90" t="s">
        <v>91</v>
      </c>
      <c r="H3974" s="90" t="s">
        <v>96</v>
      </c>
      <c r="I3974" s="297" t="s">
        <v>3999</v>
      </c>
      <c r="J3974" s="95" t="s">
        <v>22</v>
      </c>
      <c r="K3974" s="197">
        <v>5</v>
      </c>
      <c r="L3974" s="95" t="s">
        <v>9593</v>
      </c>
      <c r="M3974" s="91" t="s">
        <v>9595</v>
      </c>
      <c r="N3974" s="127" t="s">
        <v>9594</v>
      </c>
      <c r="O3974" s="97" t="s">
        <v>42</v>
      </c>
      <c r="P3974" s="97" t="s">
        <v>42</v>
      </c>
      <c r="Q3974" s="218" t="s">
        <v>99</v>
      </c>
      <c r="R3974" s="90" t="s">
        <v>94</v>
      </c>
      <c r="S3974" s="90" t="s">
        <v>954</v>
      </c>
      <c r="T3974" s="96" t="s">
        <v>954</v>
      </c>
      <c r="U3974" s="90"/>
    </row>
    <row r="3975" spans="1:21" ht="42.75" x14ac:dyDescent="0.25">
      <c r="A3975" s="124">
        <v>3970</v>
      </c>
      <c r="B3975" s="125" t="s">
        <v>9430</v>
      </c>
      <c r="C3975" s="125" t="s">
        <v>8006</v>
      </c>
      <c r="D3975" s="123">
        <v>46169</v>
      </c>
      <c r="E3975" s="90" t="s">
        <v>90</v>
      </c>
      <c r="F3975" s="143" t="s">
        <v>135</v>
      </c>
      <c r="G3975" s="90" t="s">
        <v>91</v>
      </c>
      <c r="H3975" s="90" t="s">
        <v>96</v>
      </c>
      <c r="I3975" s="297" t="s">
        <v>133</v>
      </c>
      <c r="J3975" s="95" t="s">
        <v>18</v>
      </c>
      <c r="K3975" s="197">
        <v>0</v>
      </c>
      <c r="L3975" s="95" t="s">
        <v>1677</v>
      </c>
      <c r="M3975" s="200" t="s">
        <v>9596</v>
      </c>
      <c r="N3975" s="127" t="s">
        <v>9597</v>
      </c>
      <c r="O3975" s="97" t="s">
        <v>42</v>
      </c>
      <c r="P3975" s="97" t="s">
        <v>130</v>
      </c>
      <c r="Q3975" s="218" t="s">
        <v>93</v>
      </c>
      <c r="R3975" s="90" t="s">
        <v>94</v>
      </c>
      <c r="S3975" s="90" t="s">
        <v>78</v>
      </c>
      <c r="T3975" s="96" t="s">
        <v>954</v>
      </c>
      <c r="U3975" s="90"/>
    </row>
    <row r="3976" spans="1:21" ht="28.5" x14ac:dyDescent="0.25">
      <c r="A3976" s="124">
        <v>3971</v>
      </c>
      <c r="B3976" s="125" t="s">
        <v>9430</v>
      </c>
      <c r="C3976" s="125" t="s">
        <v>8006</v>
      </c>
      <c r="D3976" s="123">
        <v>46169</v>
      </c>
      <c r="E3976" s="90" t="s">
        <v>90</v>
      </c>
      <c r="F3976" s="143" t="s">
        <v>135</v>
      </c>
      <c r="G3976" s="90" t="s">
        <v>91</v>
      </c>
      <c r="H3976" s="90" t="s">
        <v>96</v>
      </c>
      <c r="I3976" s="297" t="s">
        <v>133</v>
      </c>
      <c r="J3976" s="95" t="s">
        <v>18</v>
      </c>
      <c r="K3976" s="197">
        <v>0</v>
      </c>
      <c r="L3976" s="95" t="s">
        <v>2794</v>
      </c>
      <c r="M3976" s="200" t="s">
        <v>9598</v>
      </c>
      <c r="N3976" s="127" t="s">
        <v>3572</v>
      </c>
      <c r="O3976" s="97" t="s">
        <v>52</v>
      </c>
      <c r="P3976" s="97" t="s">
        <v>42</v>
      </c>
      <c r="Q3976" s="218" t="s">
        <v>93</v>
      </c>
      <c r="R3976" s="90" t="s">
        <v>94</v>
      </c>
      <c r="S3976" s="90" t="s">
        <v>78</v>
      </c>
      <c r="T3976" s="96" t="s">
        <v>954</v>
      </c>
      <c r="U3976" s="90"/>
    </row>
    <row r="3977" spans="1:21" ht="42.75" x14ac:dyDescent="0.25">
      <c r="A3977" s="124">
        <v>3972</v>
      </c>
      <c r="B3977" s="125" t="s">
        <v>9430</v>
      </c>
      <c r="C3977" s="125" t="s">
        <v>8006</v>
      </c>
      <c r="D3977" s="123">
        <v>46169</v>
      </c>
      <c r="E3977" s="90" t="s">
        <v>90</v>
      </c>
      <c r="F3977" s="143" t="s">
        <v>135</v>
      </c>
      <c r="G3977" s="90" t="s">
        <v>91</v>
      </c>
      <c r="H3977" s="90" t="s">
        <v>96</v>
      </c>
      <c r="I3977" s="297" t="s">
        <v>133</v>
      </c>
      <c r="J3977" s="95" t="s">
        <v>18</v>
      </c>
      <c r="K3977" s="197">
        <v>0</v>
      </c>
      <c r="L3977" s="95" t="s">
        <v>399</v>
      </c>
      <c r="M3977" s="200" t="s">
        <v>9599</v>
      </c>
      <c r="N3977" s="127" t="s">
        <v>9600</v>
      </c>
      <c r="O3977" s="97" t="s">
        <v>3355</v>
      </c>
      <c r="P3977" s="97" t="s">
        <v>130</v>
      </c>
      <c r="Q3977" s="218" t="s">
        <v>93</v>
      </c>
      <c r="R3977" s="90" t="s">
        <v>94</v>
      </c>
      <c r="S3977" s="90" t="s">
        <v>78</v>
      </c>
      <c r="T3977" s="96" t="s">
        <v>79</v>
      </c>
      <c r="U3977" s="90"/>
    </row>
    <row r="3978" spans="1:21" ht="57" x14ac:dyDescent="0.25">
      <c r="A3978" s="124">
        <v>3973</v>
      </c>
      <c r="B3978" s="125" t="s">
        <v>9430</v>
      </c>
      <c r="C3978" s="125" t="s">
        <v>8006</v>
      </c>
      <c r="D3978" s="123">
        <v>46169</v>
      </c>
      <c r="E3978" s="90" t="s">
        <v>90</v>
      </c>
      <c r="F3978" s="143" t="s">
        <v>100</v>
      </c>
      <c r="G3978" s="90" t="s">
        <v>91</v>
      </c>
      <c r="H3978" s="90" t="s">
        <v>96</v>
      </c>
      <c r="I3978" s="297" t="s">
        <v>133</v>
      </c>
      <c r="J3978" s="95" t="s">
        <v>18</v>
      </c>
      <c r="K3978" s="197">
        <v>0</v>
      </c>
      <c r="L3978" s="95" t="s">
        <v>399</v>
      </c>
      <c r="M3978" s="200" t="s">
        <v>9601</v>
      </c>
      <c r="N3978" s="127" t="s">
        <v>9602</v>
      </c>
      <c r="O3978" s="97" t="s">
        <v>50</v>
      </c>
      <c r="P3978" s="97" t="s">
        <v>131</v>
      </c>
      <c r="Q3978" s="218" t="s">
        <v>93</v>
      </c>
      <c r="R3978" s="90" t="s">
        <v>94</v>
      </c>
      <c r="S3978" s="90" t="s">
        <v>78</v>
      </c>
      <c r="T3978" s="96" t="s">
        <v>79</v>
      </c>
      <c r="U3978" s="90"/>
    </row>
    <row r="3979" spans="1:21" ht="28.5" x14ac:dyDescent="0.25">
      <c r="A3979" s="124">
        <v>3974</v>
      </c>
      <c r="B3979" s="125" t="s">
        <v>9430</v>
      </c>
      <c r="C3979" s="125" t="s">
        <v>8006</v>
      </c>
      <c r="D3979" s="123">
        <v>46169</v>
      </c>
      <c r="E3979" s="90" t="s">
        <v>90</v>
      </c>
      <c r="F3979" s="143" t="s">
        <v>135</v>
      </c>
      <c r="G3979" s="90" t="s">
        <v>91</v>
      </c>
      <c r="H3979" s="90" t="s">
        <v>96</v>
      </c>
      <c r="I3979" s="297" t="s">
        <v>133</v>
      </c>
      <c r="J3979" s="95" t="s">
        <v>18</v>
      </c>
      <c r="K3979" s="197" t="s">
        <v>121</v>
      </c>
      <c r="L3979" s="95" t="s">
        <v>531</v>
      </c>
      <c r="M3979" s="91" t="s">
        <v>9603</v>
      </c>
      <c r="N3979" s="91" t="s">
        <v>5592</v>
      </c>
      <c r="O3979" s="97" t="s">
        <v>3356</v>
      </c>
      <c r="P3979" s="97" t="s">
        <v>131</v>
      </c>
      <c r="Q3979" s="218" t="s">
        <v>93</v>
      </c>
      <c r="R3979" s="90" t="s">
        <v>94</v>
      </c>
      <c r="S3979" s="90" t="s">
        <v>78</v>
      </c>
      <c r="T3979" s="96" t="s">
        <v>79</v>
      </c>
      <c r="U3979" s="90"/>
    </row>
    <row r="3980" spans="1:21" ht="28.5" x14ac:dyDescent="0.25">
      <c r="A3980" s="124">
        <v>3975</v>
      </c>
      <c r="B3980" s="125" t="s">
        <v>9430</v>
      </c>
      <c r="C3980" s="125" t="s">
        <v>8006</v>
      </c>
      <c r="D3980" s="123">
        <v>46169</v>
      </c>
      <c r="E3980" s="90" t="s">
        <v>90</v>
      </c>
      <c r="F3980" s="143" t="s">
        <v>135</v>
      </c>
      <c r="G3980" s="90" t="s">
        <v>91</v>
      </c>
      <c r="H3980" s="90" t="s">
        <v>96</v>
      </c>
      <c r="I3980" s="297" t="s">
        <v>133</v>
      </c>
      <c r="J3980" s="95" t="s">
        <v>18</v>
      </c>
      <c r="K3980" s="197">
        <v>0</v>
      </c>
      <c r="L3980" s="95" t="s">
        <v>2794</v>
      </c>
      <c r="M3980" s="91" t="s">
        <v>9604</v>
      </c>
      <c r="N3980" s="91" t="s">
        <v>9605</v>
      </c>
      <c r="O3980" s="97" t="s">
        <v>3356</v>
      </c>
      <c r="P3980" s="97" t="s">
        <v>131</v>
      </c>
      <c r="Q3980" s="218" t="s">
        <v>93</v>
      </c>
      <c r="R3980" s="90" t="s">
        <v>94</v>
      </c>
      <c r="S3980" s="90" t="s">
        <v>78</v>
      </c>
      <c r="T3980" s="96" t="s">
        <v>78</v>
      </c>
      <c r="U3980" s="90"/>
    </row>
    <row r="3981" spans="1:21" ht="36" x14ac:dyDescent="0.25">
      <c r="A3981" s="124">
        <v>3976</v>
      </c>
      <c r="B3981" s="125" t="s">
        <v>9430</v>
      </c>
      <c r="C3981" s="125" t="s">
        <v>8006</v>
      </c>
      <c r="D3981" s="123">
        <v>46169</v>
      </c>
      <c r="E3981" s="90" t="s">
        <v>90</v>
      </c>
      <c r="F3981" s="143" t="s">
        <v>135</v>
      </c>
      <c r="G3981" s="90" t="s">
        <v>98</v>
      </c>
      <c r="H3981" s="90" t="s">
        <v>92</v>
      </c>
      <c r="I3981" s="297" t="s">
        <v>117</v>
      </c>
      <c r="J3981" s="95" t="s">
        <v>18</v>
      </c>
      <c r="K3981" s="197" t="s">
        <v>120</v>
      </c>
      <c r="L3981" s="95" t="s">
        <v>9608</v>
      </c>
      <c r="M3981" s="91" t="s">
        <v>9606</v>
      </c>
      <c r="N3981" s="91" t="s">
        <v>9607</v>
      </c>
      <c r="O3981" s="97" t="s">
        <v>44</v>
      </c>
      <c r="P3981" s="97" t="s">
        <v>125</v>
      </c>
      <c r="Q3981" s="218" t="s">
        <v>99</v>
      </c>
      <c r="R3981" s="90" t="s">
        <v>94</v>
      </c>
      <c r="S3981" s="90" t="s">
        <v>78</v>
      </c>
      <c r="T3981" s="96" t="s">
        <v>79</v>
      </c>
      <c r="U3981" s="90"/>
    </row>
    <row r="3982" spans="1:21" ht="36" x14ac:dyDescent="0.25">
      <c r="A3982" s="124">
        <v>3977</v>
      </c>
      <c r="B3982" s="125" t="s">
        <v>9430</v>
      </c>
      <c r="C3982" s="125" t="s">
        <v>8006</v>
      </c>
      <c r="D3982" s="123">
        <v>46169</v>
      </c>
      <c r="E3982" s="90" t="s">
        <v>90</v>
      </c>
      <c r="F3982" s="143" t="s">
        <v>135</v>
      </c>
      <c r="G3982" s="90" t="s">
        <v>98</v>
      </c>
      <c r="H3982" s="90" t="s">
        <v>92</v>
      </c>
      <c r="I3982" s="297" t="s">
        <v>117</v>
      </c>
      <c r="J3982" s="95" t="s">
        <v>18</v>
      </c>
      <c r="K3982" s="197" t="s">
        <v>120</v>
      </c>
      <c r="L3982" s="95" t="s">
        <v>9608</v>
      </c>
      <c r="M3982" s="91" t="s">
        <v>9609</v>
      </c>
      <c r="N3982" s="91" t="s">
        <v>9610</v>
      </c>
      <c r="O3982" s="97" t="s">
        <v>53</v>
      </c>
      <c r="P3982" s="97" t="s">
        <v>125</v>
      </c>
      <c r="Q3982" s="218" t="s">
        <v>99</v>
      </c>
      <c r="R3982" s="90" t="s">
        <v>94</v>
      </c>
      <c r="S3982" s="90" t="s">
        <v>78</v>
      </c>
      <c r="T3982" s="96" t="s">
        <v>79</v>
      </c>
      <c r="U3982" s="90"/>
    </row>
    <row r="3983" spans="1:21" ht="36" x14ac:dyDescent="0.25">
      <c r="A3983" s="124">
        <v>3978</v>
      </c>
      <c r="B3983" s="125" t="s">
        <v>9430</v>
      </c>
      <c r="C3983" s="125" t="s">
        <v>8006</v>
      </c>
      <c r="D3983" s="123">
        <v>46169</v>
      </c>
      <c r="E3983" s="90" t="s">
        <v>90</v>
      </c>
      <c r="F3983" s="143" t="s">
        <v>135</v>
      </c>
      <c r="G3983" s="90" t="s">
        <v>98</v>
      </c>
      <c r="H3983" s="90" t="s">
        <v>92</v>
      </c>
      <c r="I3983" s="297" t="s">
        <v>117</v>
      </c>
      <c r="J3983" s="95" t="s">
        <v>18</v>
      </c>
      <c r="K3983" s="197" t="s">
        <v>120</v>
      </c>
      <c r="L3983" s="95" t="s">
        <v>966</v>
      </c>
      <c r="M3983" s="91" t="s">
        <v>9611</v>
      </c>
      <c r="N3983" s="91" t="s">
        <v>9612</v>
      </c>
      <c r="O3983" s="97" t="s">
        <v>60</v>
      </c>
      <c r="P3983" s="97" t="s">
        <v>131</v>
      </c>
      <c r="Q3983" s="218" t="s">
        <v>93</v>
      </c>
      <c r="R3983" s="90" t="s">
        <v>94</v>
      </c>
      <c r="S3983" s="90" t="s">
        <v>78</v>
      </c>
      <c r="T3983" s="96" t="s">
        <v>79</v>
      </c>
      <c r="U3983" s="90"/>
    </row>
    <row r="3984" spans="1:21" ht="42.75" x14ac:dyDescent="0.25">
      <c r="A3984" s="124">
        <v>3979</v>
      </c>
      <c r="B3984" s="125" t="s">
        <v>9430</v>
      </c>
      <c r="C3984" s="125" t="s">
        <v>8006</v>
      </c>
      <c r="D3984" s="123">
        <v>46169</v>
      </c>
      <c r="E3984" s="90" t="s">
        <v>90</v>
      </c>
      <c r="F3984" s="143" t="s">
        <v>135</v>
      </c>
      <c r="G3984" s="90" t="s">
        <v>98</v>
      </c>
      <c r="H3984" s="90" t="s">
        <v>92</v>
      </c>
      <c r="I3984" s="297" t="s">
        <v>117</v>
      </c>
      <c r="J3984" s="95" t="s">
        <v>18</v>
      </c>
      <c r="K3984" s="197" t="s">
        <v>121</v>
      </c>
      <c r="L3984" s="95" t="s">
        <v>7809</v>
      </c>
      <c r="M3984" s="91" t="s">
        <v>9613</v>
      </c>
      <c r="N3984" s="91" t="s">
        <v>9614</v>
      </c>
      <c r="O3984" s="97" t="s">
        <v>53</v>
      </c>
      <c r="P3984" s="97" t="s">
        <v>130</v>
      </c>
      <c r="Q3984" s="218" t="s">
        <v>93</v>
      </c>
      <c r="R3984" s="90" t="s">
        <v>94</v>
      </c>
      <c r="S3984" s="90" t="s">
        <v>78</v>
      </c>
      <c r="T3984" s="96" t="s">
        <v>79</v>
      </c>
      <c r="U3984" s="90"/>
    </row>
    <row r="3985" spans="1:21" ht="36" x14ac:dyDescent="0.25">
      <c r="A3985" s="124">
        <v>3980</v>
      </c>
      <c r="B3985" s="125" t="s">
        <v>9430</v>
      </c>
      <c r="C3985" s="125" t="s">
        <v>8006</v>
      </c>
      <c r="D3985" s="123">
        <v>46169</v>
      </c>
      <c r="E3985" s="90" t="s">
        <v>90</v>
      </c>
      <c r="F3985" s="143" t="s">
        <v>135</v>
      </c>
      <c r="G3985" s="90" t="s">
        <v>98</v>
      </c>
      <c r="H3985" s="90" t="s">
        <v>92</v>
      </c>
      <c r="I3985" s="297" t="s">
        <v>117</v>
      </c>
      <c r="J3985" s="95" t="s">
        <v>18</v>
      </c>
      <c r="K3985" s="197" t="s">
        <v>120</v>
      </c>
      <c r="L3985" s="95" t="s">
        <v>1044</v>
      </c>
      <c r="M3985" s="91" t="s">
        <v>9615</v>
      </c>
      <c r="N3985" s="91" t="s">
        <v>9616</v>
      </c>
      <c r="O3985" s="97" t="s">
        <v>41</v>
      </c>
      <c r="P3985" s="97" t="s">
        <v>129</v>
      </c>
      <c r="Q3985" s="218" t="s">
        <v>99</v>
      </c>
      <c r="R3985" s="90" t="s">
        <v>94</v>
      </c>
      <c r="S3985" s="90" t="s">
        <v>78</v>
      </c>
      <c r="T3985" s="96" t="s">
        <v>79</v>
      </c>
      <c r="U3985" s="90"/>
    </row>
    <row r="3986" spans="1:21" ht="42.75" x14ac:dyDescent="0.25">
      <c r="A3986" s="124">
        <v>3981</v>
      </c>
      <c r="B3986" s="125" t="s">
        <v>9430</v>
      </c>
      <c r="C3986" s="125" t="s">
        <v>8006</v>
      </c>
      <c r="D3986" s="123">
        <v>46169</v>
      </c>
      <c r="E3986" s="90" t="s">
        <v>90</v>
      </c>
      <c r="F3986" s="143" t="s">
        <v>135</v>
      </c>
      <c r="G3986" s="90" t="s">
        <v>98</v>
      </c>
      <c r="H3986" s="90" t="s">
        <v>92</v>
      </c>
      <c r="I3986" s="297" t="s">
        <v>117</v>
      </c>
      <c r="J3986" s="95" t="s">
        <v>18</v>
      </c>
      <c r="K3986" s="197" t="s">
        <v>120</v>
      </c>
      <c r="L3986" s="95" t="s">
        <v>245</v>
      </c>
      <c r="M3986" s="91" t="s">
        <v>9617</v>
      </c>
      <c r="N3986" s="91" t="s">
        <v>9618</v>
      </c>
      <c r="O3986" s="97" t="s">
        <v>34</v>
      </c>
      <c r="P3986" s="97" t="s">
        <v>130</v>
      </c>
      <c r="Q3986" s="218" t="s">
        <v>99</v>
      </c>
      <c r="R3986" s="90" t="s">
        <v>94</v>
      </c>
      <c r="S3986" s="90" t="s">
        <v>78</v>
      </c>
      <c r="T3986" s="96" t="s">
        <v>79</v>
      </c>
      <c r="U3986" s="90"/>
    </row>
    <row r="3987" spans="1:21" ht="36" x14ac:dyDescent="0.25">
      <c r="A3987" s="124">
        <v>3982</v>
      </c>
      <c r="B3987" s="125" t="s">
        <v>9430</v>
      </c>
      <c r="C3987" s="125" t="s">
        <v>8006</v>
      </c>
      <c r="D3987" s="123">
        <v>46170</v>
      </c>
      <c r="E3987" s="125" t="s">
        <v>90</v>
      </c>
      <c r="F3987" s="143" t="s">
        <v>135</v>
      </c>
      <c r="G3987" s="125" t="s">
        <v>91</v>
      </c>
      <c r="H3987" s="125" t="s">
        <v>96</v>
      </c>
      <c r="I3987" s="297" t="s">
        <v>264</v>
      </c>
      <c r="J3987" s="95" t="s">
        <v>18</v>
      </c>
      <c r="K3987" s="197" t="s">
        <v>122</v>
      </c>
      <c r="L3987" s="126" t="s">
        <v>5626</v>
      </c>
      <c r="M3987" s="200" t="s">
        <v>9619</v>
      </c>
      <c r="N3987" s="127" t="s">
        <v>7966</v>
      </c>
      <c r="O3987" s="97" t="s">
        <v>57</v>
      </c>
      <c r="P3987" s="97" t="s">
        <v>124</v>
      </c>
      <c r="Q3987" s="218" t="s">
        <v>99</v>
      </c>
      <c r="R3987" s="125" t="s">
        <v>94</v>
      </c>
      <c r="S3987" s="125" t="s">
        <v>79</v>
      </c>
      <c r="T3987" s="129" t="s">
        <v>79</v>
      </c>
      <c r="U3987" s="90"/>
    </row>
    <row r="3988" spans="1:21" ht="36" x14ac:dyDescent="0.25">
      <c r="A3988" s="124">
        <v>3983</v>
      </c>
      <c r="B3988" s="125" t="s">
        <v>9430</v>
      </c>
      <c r="C3988" s="125" t="s">
        <v>8006</v>
      </c>
      <c r="D3988" s="123">
        <v>46170</v>
      </c>
      <c r="E3988" s="125" t="s">
        <v>90</v>
      </c>
      <c r="F3988" s="143" t="s">
        <v>100</v>
      </c>
      <c r="G3988" s="125" t="s">
        <v>91</v>
      </c>
      <c r="H3988" s="125" t="s">
        <v>96</v>
      </c>
      <c r="I3988" s="297" t="s">
        <v>264</v>
      </c>
      <c r="J3988" s="95" t="s">
        <v>18</v>
      </c>
      <c r="K3988" s="197" t="s">
        <v>122</v>
      </c>
      <c r="L3988" s="126" t="s">
        <v>7651</v>
      </c>
      <c r="M3988" s="200" t="s">
        <v>9620</v>
      </c>
      <c r="N3988" s="127" t="s">
        <v>9621</v>
      </c>
      <c r="O3988" s="97" t="s">
        <v>41</v>
      </c>
      <c r="P3988" s="97" t="s">
        <v>129</v>
      </c>
      <c r="Q3988" s="218" t="s">
        <v>99</v>
      </c>
      <c r="R3988" s="125" t="s">
        <v>94</v>
      </c>
      <c r="S3988" s="125" t="s">
        <v>79</v>
      </c>
      <c r="T3988" s="129" t="s">
        <v>79</v>
      </c>
      <c r="U3988" s="90"/>
    </row>
    <row r="3989" spans="1:21" ht="28.5" x14ac:dyDescent="0.25">
      <c r="A3989" s="124">
        <v>3984</v>
      </c>
      <c r="B3989" s="125" t="s">
        <v>9430</v>
      </c>
      <c r="C3989" s="125" t="s">
        <v>8006</v>
      </c>
      <c r="D3989" s="123">
        <v>46170</v>
      </c>
      <c r="E3989" s="125" t="s">
        <v>90</v>
      </c>
      <c r="F3989" s="143" t="s">
        <v>135</v>
      </c>
      <c r="G3989" s="125" t="s">
        <v>91</v>
      </c>
      <c r="H3989" s="125" t="s">
        <v>96</v>
      </c>
      <c r="I3989" s="297" t="s">
        <v>9057</v>
      </c>
      <c r="J3989" s="95" t="s">
        <v>18</v>
      </c>
      <c r="K3989" s="197">
        <v>5</v>
      </c>
      <c r="L3989" s="126" t="s">
        <v>877</v>
      </c>
      <c r="M3989" s="200" t="s">
        <v>9622</v>
      </c>
      <c r="N3989" s="127" t="s">
        <v>9623</v>
      </c>
      <c r="O3989" s="97" t="s">
        <v>41</v>
      </c>
      <c r="P3989" s="97" t="s">
        <v>129</v>
      </c>
      <c r="Q3989" s="218" t="s">
        <v>99</v>
      </c>
      <c r="R3989" s="125" t="s">
        <v>94</v>
      </c>
      <c r="S3989" s="125" t="s">
        <v>79</v>
      </c>
      <c r="T3989" s="129" t="s">
        <v>79</v>
      </c>
      <c r="U3989" s="90"/>
    </row>
    <row r="3990" spans="1:21" ht="28.5" x14ac:dyDescent="0.25">
      <c r="A3990" s="124">
        <v>3985</v>
      </c>
      <c r="B3990" s="125" t="s">
        <v>9430</v>
      </c>
      <c r="C3990" s="125" t="s">
        <v>8006</v>
      </c>
      <c r="D3990" s="123">
        <v>46170</v>
      </c>
      <c r="E3990" s="125" t="s">
        <v>90</v>
      </c>
      <c r="F3990" s="143" t="s">
        <v>135</v>
      </c>
      <c r="G3990" s="125" t="s">
        <v>91</v>
      </c>
      <c r="H3990" s="125" t="s">
        <v>96</v>
      </c>
      <c r="I3990" s="297" t="s">
        <v>9057</v>
      </c>
      <c r="J3990" s="95" t="s">
        <v>18</v>
      </c>
      <c r="K3990" s="197">
        <v>5</v>
      </c>
      <c r="L3990" s="126" t="s">
        <v>709</v>
      </c>
      <c r="M3990" s="200" t="s">
        <v>9624</v>
      </c>
      <c r="N3990" s="127" t="s">
        <v>9625</v>
      </c>
      <c r="O3990" s="97" t="s">
        <v>47</v>
      </c>
      <c r="P3990" s="97" t="s">
        <v>131</v>
      </c>
      <c r="Q3990" s="218" t="s">
        <v>99</v>
      </c>
      <c r="R3990" s="90" t="s">
        <v>94</v>
      </c>
      <c r="S3990" s="125" t="s">
        <v>79</v>
      </c>
      <c r="T3990" s="129" t="s">
        <v>78</v>
      </c>
      <c r="U3990" s="90"/>
    </row>
    <row r="3991" spans="1:21" ht="28.5" x14ac:dyDescent="0.25">
      <c r="A3991" s="124">
        <v>3986</v>
      </c>
      <c r="B3991" s="125" t="s">
        <v>9430</v>
      </c>
      <c r="C3991" s="125" t="s">
        <v>8006</v>
      </c>
      <c r="D3991" s="123">
        <v>46170</v>
      </c>
      <c r="E3991" s="125" t="s">
        <v>90</v>
      </c>
      <c r="F3991" s="143" t="s">
        <v>100</v>
      </c>
      <c r="G3991" s="125" t="s">
        <v>91</v>
      </c>
      <c r="H3991" s="125" t="s">
        <v>96</v>
      </c>
      <c r="I3991" s="297" t="s">
        <v>9057</v>
      </c>
      <c r="J3991" s="95" t="s">
        <v>18</v>
      </c>
      <c r="K3991" s="197">
        <v>3</v>
      </c>
      <c r="L3991" s="126" t="s">
        <v>8486</v>
      </c>
      <c r="M3991" s="200" t="s">
        <v>9626</v>
      </c>
      <c r="N3991" s="127" t="s">
        <v>9627</v>
      </c>
      <c r="O3991" s="97" t="s">
        <v>3355</v>
      </c>
      <c r="P3991" s="97" t="s">
        <v>125</v>
      </c>
      <c r="Q3991" s="218" t="s">
        <v>99</v>
      </c>
      <c r="R3991" s="125" t="s">
        <v>94</v>
      </c>
      <c r="S3991" s="125" t="s">
        <v>79</v>
      </c>
      <c r="T3991" s="129" t="s">
        <v>79</v>
      </c>
      <c r="U3991" s="90"/>
    </row>
    <row r="3992" spans="1:21" ht="42.75" x14ac:dyDescent="0.25">
      <c r="A3992" s="124">
        <v>3987</v>
      </c>
      <c r="B3992" s="125" t="s">
        <v>9430</v>
      </c>
      <c r="C3992" s="125" t="s">
        <v>8006</v>
      </c>
      <c r="D3992" s="123">
        <v>46170</v>
      </c>
      <c r="E3992" s="125" t="s">
        <v>90</v>
      </c>
      <c r="F3992" s="143" t="s">
        <v>135</v>
      </c>
      <c r="G3992" s="125" t="s">
        <v>91</v>
      </c>
      <c r="H3992" s="125" t="s">
        <v>96</v>
      </c>
      <c r="I3992" s="297" t="s">
        <v>9057</v>
      </c>
      <c r="J3992" s="95" t="s">
        <v>18</v>
      </c>
      <c r="K3992" s="197">
        <v>3</v>
      </c>
      <c r="L3992" s="126" t="s">
        <v>8547</v>
      </c>
      <c r="M3992" s="200" t="s">
        <v>9628</v>
      </c>
      <c r="N3992" s="127" t="s">
        <v>9625</v>
      </c>
      <c r="O3992" s="97" t="s">
        <v>42</v>
      </c>
      <c r="P3992" s="97" t="s">
        <v>42</v>
      </c>
      <c r="Q3992" s="218" t="s">
        <v>99</v>
      </c>
      <c r="R3992" s="90" t="s">
        <v>94</v>
      </c>
      <c r="S3992" s="125" t="s">
        <v>79</v>
      </c>
      <c r="T3992" s="96" t="s">
        <v>954</v>
      </c>
      <c r="U3992" s="90"/>
    </row>
    <row r="3993" spans="1:21" ht="42.75" x14ac:dyDescent="0.25">
      <c r="A3993" s="124">
        <v>3988</v>
      </c>
      <c r="B3993" s="125" t="s">
        <v>9430</v>
      </c>
      <c r="C3993" s="125" t="s">
        <v>8006</v>
      </c>
      <c r="D3993" s="123">
        <v>46170</v>
      </c>
      <c r="E3993" s="125" t="s">
        <v>90</v>
      </c>
      <c r="F3993" s="143" t="s">
        <v>100</v>
      </c>
      <c r="G3993" s="125" t="s">
        <v>98</v>
      </c>
      <c r="H3993" s="125" t="s">
        <v>92</v>
      </c>
      <c r="I3993" s="297" t="s">
        <v>8744</v>
      </c>
      <c r="J3993" s="95" t="s">
        <v>18</v>
      </c>
      <c r="K3993" s="197" t="s">
        <v>140</v>
      </c>
      <c r="L3993" s="126" t="s">
        <v>262</v>
      </c>
      <c r="M3993" s="200" t="s">
        <v>9629</v>
      </c>
      <c r="N3993" s="127" t="s">
        <v>9630</v>
      </c>
      <c r="O3993" s="97" t="s">
        <v>53</v>
      </c>
      <c r="P3993" s="97" t="s">
        <v>131</v>
      </c>
      <c r="Q3993" s="218" t="s">
        <v>93</v>
      </c>
      <c r="R3993" s="125" t="s">
        <v>94</v>
      </c>
      <c r="S3993" s="125" t="s">
        <v>79</v>
      </c>
      <c r="T3993" s="129" t="s">
        <v>79</v>
      </c>
      <c r="U3993" s="90"/>
    </row>
    <row r="3994" spans="1:21" ht="42.75" x14ac:dyDescent="0.25">
      <c r="A3994" s="124">
        <v>3989</v>
      </c>
      <c r="B3994" s="125" t="s">
        <v>9430</v>
      </c>
      <c r="C3994" s="125" t="s">
        <v>8006</v>
      </c>
      <c r="D3994" s="123">
        <v>46170</v>
      </c>
      <c r="E3994" s="125" t="s">
        <v>90</v>
      </c>
      <c r="F3994" s="143" t="s">
        <v>135</v>
      </c>
      <c r="G3994" s="125" t="s">
        <v>98</v>
      </c>
      <c r="H3994" s="125" t="s">
        <v>92</v>
      </c>
      <c r="I3994" s="297" t="s">
        <v>8744</v>
      </c>
      <c r="J3994" s="95" t="s">
        <v>18</v>
      </c>
      <c r="K3994" s="197" t="s">
        <v>140</v>
      </c>
      <c r="L3994" s="126" t="s">
        <v>2557</v>
      </c>
      <c r="M3994" s="200" t="s">
        <v>9631</v>
      </c>
      <c r="N3994" s="127" t="s">
        <v>9632</v>
      </c>
      <c r="O3994" s="97" t="s">
        <v>65</v>
      </c>
      <c r="P3994" s="97" t="s">
        <v>130</v>
      </c>
      <c r="Q3994" s="218" t="s">
        <v>93</v>
      </c>
      <c r="R3994" s="125" t="s">
        <v>94</v>
      </c>
      <c r="S3994" s="125" t="s">
        <v>79</v>
      </c>
      <c r="T3994" s="129" t="s">
        <v>79</v>
      </c>
      <c r="U3994" s="90"/>
    </row>
    <row r="3995" spans="1:21" ht="36" x14ac:dyDescent="0.25">
      <c r="A3995" s="124">
        <v>3990</v>
      </c>
      <c r="B3995" s="125" t="s">
        <v>9430</v>
      </c>
      <c r="C3995" s="125" t="s">
        <v>8006</v>
      </c>
      <c r="D3995" s="123">
        <v>46170</v>
      </c>
      <c r="E3995" s="125" t="s">
        <v>90</v>
      </c>
      <c r="F3995" s="143" t="s">
        <v>100</v>
      </c>
      <c r="G3995" s="125" t="s">
        <v>98</v>
      </c>
      <c r="H3995" s="125" t="s">
        <v>92</v>
      </c>
      <c r="I3995" s="297" t="s">
        <v>8744</v>
      </c>
      <c r="J3995" s="95" t="s">
        <v>18</v>
      </c>
      <c r="K3995" s="197" t="s">
        <v>120</v>
      </c>
      <c r="L3995" s="126" t="s">
        <v>493</v>
      </c>
      <c r="M3995" s="200" t="s">
        <v>9633</v>
      </c>
      <c r="N3995" s="127" t="s">
        <v>9634</v>
      </c>
      <c r="O3995" s="97" t="s">
        <v>53</v>
      </c>
      <c r="P3995" s="97" t="s">
        <v>42</v>
      </c>
      <c r="Q3995" s="218" t="s">
        <v>99</v>
      </c>
      <c r="R3995" s="125" t="s">
        <v>94</v>
      </c>
      <c r="S3995" s="125" t="s">
        <v>79</v>
      </c>
      <c r="T3995" s="129" t="s">
        <v>79</v>
      </c>
      <c r="U3995" s="90"/>
    </row>
    <row r="3996" spans="1:21" ht="42.75" x14ac:dyDescent="0.25">
      <c r="A3996" s="124">
        <v>3991</v>
      </c>
      <c r="B3996" s="125" t="s">
        <v>9430</v>
      </c>
      <c r="C3996" s="125" t="s">
        <v>8006</v>
      </c>
      <c r="D3996" s="123">
        <v>46170</v>
      </c>
      <c r="E3996" s="125" t="s">
        <v>90</v>
      </c>
      <c r="F3996" s="143" t="s">
        <v>100</v>
      </c>
      <c r="G3996" s="125" t="s">
        <v>91</v>
      </c>
      <c r="H3996" s="125" t="s">
        <v>96</v>
      </c>
      <c r="I3996" s="297" t="s">
        <v>393</v>
      </c>
      <c r="J3996" s="95" t="s">
        <v>30</v>
      </c>
      <c r="K3996" s="197" t="s">
        <v>140</v>
      </c>
      <c r="L3996" s="126" t="s">
        <v>9635</v>
      </c>
      <c r="M3996" s="200" t="s">
        <v>9636</v>
      </c>
      <c r="N3996" s="127" t="s">
        <v>9637</v>
      </c>
      <c r="O3996" s="97" t="s">
        <v>36</v>
      </c>
      <c r="P3996" s="97" t="s">
        <v>130</v>
      </c>
      <c r="Q3996" s="218" t="s">
        <v>93</v>
      </c>
      <c r="R3996" s="125" t="s">
        <v>94</v>
      </c>
      <c r="S3996" s="125" t="s">
        <v>79</v>
      </c>
      <c r="T3996" s="129" t="s">
        <v>79</v>
      </c>
      <c r="U3996" s="90"/>
    </row>
    <row r="3997" spans="1:21" ht="42.75" x14ac:dyDescent="0.25">
      <c r="A3997" s="124">
        <v>3992</v>
      </c>
      <c r="B3997" s="125" t="s">
        <v>9430</v>
      </c>
      <c r="C3997" s="125" t="s">
        <v>8006</v>
      </c>
      <c r="D3997" s="123">
        <v>46170</v>
      </c>
      <c r="E3997" s="125" t="s">
        <v>90</v>
      </c>
      <c r="F3997" s="143" t="s">
        <v>135</v>
      </c>
      <c r="G3997" s="125" t="s">
        <v>98</v>
      </c>
      <c r="H3997" s="125" t="s">
        <v>92</v>
      </c>
      <c r="I3997" s="297" t="s">
        <v>379</v>
      </c>
      <c r="J3997" s="95" t="s">
        <v>30</v>
      </c>
      <c r="K3997" s="197" t="s">
        <v>120</v>
      </c>
      <c r="L3997" s="126" t="s">
        <v>9638</v>
      </c>
      <c r="M3997" s="200" t="s">
        <v>9639</v>
      </c>
      <c r="N3997" s="127" t="s">
        <v>9640</v>
      </c>
      <c r="O3997" s="97" t="s">
        <v>44</v>
      </c>
      <c r="P3997" s="97" t="s">
        <v>130</v>
      </c>
      <c r="Q3997" s="218" t="s">
        <v>93</v>
      </c>
      <c r="R3997" s="125" t="s">
        <v>94</v>
      </c>
      <c r="S3997" s="125" t="s">
        <v>79</v>
      </c>
      <c r="T3997" s="129" t="s">
        <v>79</v>
      </c>
      <c r="U3997" s="90"/>
    </row>
    <row r="3998" spans="1:21" ht="36" x14ac:dyDescent="0.25">
      <c r="A3998" s="124">
        <v>3993</v>
      </c>
      <c r="B3998" s="125" t="s">
        <v>9430</v>
      </c>
      <c r="C3998" s="125" t="s">
        <v>8006</v>
      </c>
      <c r="D3998" s="123">
        <v>46170</v>
      </c>
      <c r="E3998" s="125" t="s">
        <v>90</v>
      </c>
      <c r="F3998" s="143" t="s">
        <v>135</v>
      </c>
      <c r="G3998" s="125" t="s">
        <v>98</v>
      </c>
      <c r="H3998" s="125" t="s">
        <v>92</v>
      </c>
      <c r="I3998" s="297" t="s">
        <v>379</v>
      </c>
      <c r="J3998" s="95" t="s">
        <v>30</v>
      </c>
      <c r="K3998" s="197" t="s">
        <v>120</v>
      </c>
      <c r="L3998" s="126" t="s">
        <v>543</v>
      </c>
      <c r="M3998" s="200" t="s">
        <v>9641</v>
      </c>
      <c r="N3998" s="127" t="s">
        <v>9642</v>
      </c>
      <c r="O3998" s="97" t="s">
        <v>68</v>
      </c>
      <c r="P3998" s="97" t="s">
        <v>129</v>
      </c>
      <c r="Q3998" s="218" t="s">
        <v>93</v>
      </c>
      <c r="R3998" s="125" t="s">
        <v>94</v>
      </c>
      <c r="S3998" s="125" t="s">
        <v>79</v>
      </c>
      <c r="T3998" s="129" t="s">
        <v>79</v>
      </c>
      <c r="U3998" s="90"/>
    </row>
    <row r="3999" spans="1:21" ht="24" x14ac:dyDescent="0.25">
      <c r="A3999" s="124">
        <v>3994</v>
      </c>
      <c r="B3999" s="125" t="s">
        <v>9430</v>
      </c>
      <c r="C3999" s="125" t="s">
        <v>8006</v>
      </c>
      <c r="D3999" s="123">
        <v>46170</v>
      </c>
      <c r="E3999" s="125" t="s">
        <v>90</v>
      </c>
      <c r="F3999" s="143" t="s">
        <v>135</v>
      </c>
      <c r="G3999" s="125" t="s">
        <v>98</v>
      </c>
      <c r="H3999" s="125" t="s">
        <v>92</v>
      </c>
      <c r="I3999" s="297" t="s">
        <v>453</v>
      </c>
      <c r="J3999" s="95" t="s">
        <v>30</v>
      </c>
      <c r="K3999" s="197" t="s">
        <v>140</v>
      </c>
      <c r="L3999" s="126" t="s">
        <v>543</v>
      </c>
      <c r="M3999" s="200" t="s">
        <v>9643</v>
      </c>
      <c r="N3999" s="127" t="s">
        <v>9644</v>
      </c>
      <c r="O3999" s="97" t="s">
        <v>45</v>
      </c>
      <c r="P3999" s="97" t="s">
        <v>45</v>
      </c>
      <c r="Q3999" s="218" t="s">
        <v>99</v>
      </c>
      <c r="R3999" s="125" t="s">
        <v>94</v>
      </c>
      <c r="S3999" s="125" t="s">
        <v>79</v>
      </c>
      <c r="T3999" s="129" t="s">
        <v>79</v>
      </c>
      <c r="U3999" s="90"/>
    </row>
    <row r="4000" spans="1:21" ht="42.75" x14ac:dyDescent="0.25">
      <c r="A4000" s="124">
        <v>3995</v>
      </c>
      <c r="B4000" s="125" t="s">
        <v>9430</v>
      </c>
      <c r="C4000" s="125" t="s">
        <v>8006</v>
      </c>
      <c r="D4000" s="123">
        <v>46170</v>
      </c>
      <c r="E4000" s="125" t="s">
        <v>90</v>
      </c>
      <c r="F4000" s="143" t="s">
        <v>135</v>
      </c>
      <c r="G4000" s="125" t="s">
        <v>98</v>
      </c>
      <c r="H4000" s="125" t="s">
        <v>92</v>
      </c>
      <c r="I4000" s="297" t="s">
        <v>393</v>
      </c>
      <c r="J4000" s="95" t="s">
        <v>30</v>
      </c>
      <c r="K4000" s="197" t="s">
        <v>120</v>
      </c>
      <c r="L4000" s="126" t="s">
        <v>9645</v>
      </c>
      <c r="M4000" s="200" t="s">
        <v>9646</v>
      </c>
      <c r="N4000" s="127" t="s">
        <v>9647</v>
      </c>
      <c r="O4000" s="97" t="s">
        <v>51</v>
      </c>
      <c r="P4000" s="97" t="s">
        <v>130</v>
      </c>
      <c r="Q4000" s="218" t="s">
        <v>93</v>
      </c>
      <c r="R4000" s="125" t="s">
        <v>94</v>
      </c>
      <c r="S4000" s="125" t="s">
        <v>79</v>
      </c>
      <c r="T4000" s="129" t="s">
        <v>79</v>
      </c>
      <c r="U4000" s="90"/>
    </row>
    <row r="4001" spans="1:21" ht="28.5" x14ac:dyDescent="0.25">
      <c r="A4001" s="124">
        <v>3996</v>
      </c>
      <c r="B4001" s="125" t="s">
        <v>9430</v>
      </c>
      <c r="C4001" s="125" t="s">
        <v>8006</v>
      </c>
      <c r="D4001" s="123">
        <v>46170</v>
      </c>
      <c r="E4001" s="125" t="s">
        <v>90</v>
      </c>
      <c r="F4001" s="143" t="s">
        <v>135</v>
      </c>
      <c r="G4001" s="90" t="s">
        <v>91</v>
      </c>
      <c r="H4001" s="90" t="s">
        <v>96</v>
      </c>
      <c r="I4001" s="297" t="s">
        <v>133</v>
      </c>
      <c r="J4001" s="95" t="s">
        <v>18</v>
      </c>
      <c r="K4001" s="197">
        <v>5</v>
      </c>
      <c r="L4001" s="95" t="s">
        <v>3055</v>
      </c>
      <c r="M4001" s="91" t="s">
        <v>9658</v>
      </c>
      <c r="N4001" s="127" t="s">
        <v>8286</v>
      </c>
      <c r="O4001" s="97" t="s">
        <v>40</v>
      </c>
      <c r="P4001" s="97" t="s">
        <v>129</v>
      </c>
      <c r="Q4001" s="218" t="s">
        <v>93</v>
      </c>
      <c r="R4001" s="90" t="s">
        <v>94</v>
      </c>
      <c r="S4001" s="90" t="s">
        <v>78</v>
      </c>
      <c r="T4001" s="96" t="s">
        <v>79</v>
      </c>
      <c r="U4001" s="123">
        <v>46180</v>
      </c>
    </row>
    <row r="4002" spans="1:21" ht="28.5" x14ac:dyDescent="0.25">
      <c r="A4002" s="124">
        <v>3997</v>
      </c>
      <c r="B4002" s="125" t="s">
        <v>9430</v>
      </c>
      <c r="C4002" s="125" t="s">
        <v>8006</v>
      </c>
      <c r="D4002" s="123">
        <v>46170</v>
      </c>
      <c r="E4002" s="125" t="s">
        <v>90</v>
      </c>
      <c r="F4002" s="143" t="s">
        <v>135</v>
      </c>
      <c r="G4002" s="90" t="s">
        <v>91</v>
      </c>
      <c r="H4002" s="90" t="s">
        <v>96</v>
      </c>
      <c r="I4002" s="297" t="s">
        <v>133</v>
      </c>
      <c r="J4002" s="95" t="s">
        <v>18</v>
      </c>
      <c r="K4002" s="197">
        <v>5</v>
      </c>
      <c r="L4002" s="95" t="s">
        <v>9453</v>
      </c>
      <c r="M4002" s="200" t="s">
        <v>9648</v>
      </c>
      <c r="N4002" s="127" t="s">
        <v>9649</v>
      </c>
      <c r="O4002" s="97" t="s">
        <v>57</v>
      </c>
      <c r="P4002" s="97" t="s">
        <v>124</v>
      </c>
      <c r="Q4002" s="218" t="s">
        <v>99</v>
      </c>
      <c r="R4002" s="90" t="s">
        <v>94</v>
      </c>
      <c r="S4002" s="90" t="s">
        <v>78</v>
      </c>
      <c r="T4002" s="96" t="s">
        <v>79</v>
      </c>
      <c r="U4002" s="90"/>
    </row>
    <row r="4003" spans="1:21" ht="28.5" x14ac:dyDescent="0.25">
      <c r="A4003" s="124">
        <v>3998</v>
      </c>
      <c r="B4003" s="125" t="s">
        <v>9430</v>
      </c>
      <c r="C4003" s="125" t="s">
        <v>8006</v>
      </c>
      <c r="D4003" s="123">
        <v>46170</v>
      </c>
      <c r="E4003" s="125" t="s">
        <v>90</v>
      </c>
      <c r="F4003" s="143" t="s">
        <v>135</v>
      </c>
      <c r="G4003" s="90" t="s">
        <v>91</v>
      </c>
      <c r="H4003" s="90" t="s">
        <v>96</v>
      </c>
      <c r="I4003" s="297" t="s">
        <v>133</v>
      </c>
      <c r="J4003" s="95" t="s">
        <v>18</v>
      </c>
      <c r="K4003" s="197">
        <v>0</v>
      </c>
      <c r="L4003" s="95" t="s">
        <v>2794</v>
      </c>
      <c r="M4003" s="91" t="s">
        <v>9650</v>
      </c>
      <c r="N4003" s="127" t="s">
        <v>9651</v>
      </c>
      <c r="O4003" s="97" t="s">
        <v>73</v>
      </c>
      <c r="P4003" s="97" t="s">
        <v>124</v>
      </c>
      <c r="Q4003" s="218" t="s">
        <v>99</v>
      </c>
      <c r="R4003" s="90" t="s">
        <v>94</v>
      </c>
      <c r="S4003" s="90" t="s">
        <v>78</v>
      </c>
      <c r="T4003" s="96" t="s">
        <v>78</v>
      </c>
      <c r="U4003" s="90"/>
    </row>
    <row r="4004" spans="1:21" ht="28.5" x14ac:dyDescent="0.25">
      <c r="A4004" s="124">
        <v>3999</v>
      </c>
      <c r="B4004" s="125" t="s">
        <v>9430</v>
      </c>
      <c r="C4004" s="125" t="s">
        <v>8006</v>
      </c>
      <c r="D4004" s="123">
        <v>46170</v>
      </c>
      <c r="E4004" s="125" t="s">
        <v>90</v>
      </c>
      <c r="F4004" s="143" t="s">
        <v>100</v>
      </c>
      <c r="G4004" s="90" t="s">
        <v>91</v>
      </c>
      <c r="H4004" s="90" t="s">
        <v>96</v>
      </c>
      <c r="I4004" s="297" t="s">
        <v>133</v>
      </c>
      <c r="J4004" s="95" t="s">
        <v>18</v>
      </c>
      <c r="K4004" s="197">
        <v>0</v>
      </c>
      <c r="L4004" s="95" t="s">
        <v>2794</v>
      </c>
      <c r="M4004" s="91" t="s">
        <v>9655</v>
      </c>
      <c r="N4004" s="91" t="s">
        <v>6130</v>
      </c>
      <c r="O4004" s="97" t="s">
        <v>39</v>
      </c>
      <c r="P4004" s="97" t="s">
        <v>136</v>
      </c>
      <c r="Q4004" s="218" t="s">
        <v>93</v>
      </c>
      <c r="R4004" s="90" t="s">
        <v>94</v>
      </c>
      <c r="S4004" s="90" t="s">
        <v>78</v>
      </c>
      <c r="T4004" s="96" t="s">
        <v>78</v>
      </c>
      <c r="U4004" s="90" t="s">
        <v>9670</v>
      </c>
    </row>
    <row r="4005" spans="1:21" ht="28.5" x14ac:dyDescent="0.25">
      <c r="A4005" s="124">
        <v>4000</v>
      </c>
      <c r="B4005" s="125" t="s">
        <v>9430</v>
      </c>
      <c r="C4005" s="125" t="s">
        <v>8006</v>
      </c>
      <c r="D4005" s="123">
        <v>46170</v>
      </c>
      <c r="E4005" s="125" t="s">
        <v>90</v>
      </c>
      <c r="F4005" s="143" t="s">
        <v>100</v>
      </c>
      <c r="G4005" s="90" t="s">
        <v>91</v>
      </c>
      <c r="H4005" s="90" t="s">
        <v>96</v>
      </c>
      <c r="I4005" s="297" t="s">
        <v>133</v>
      </c>
      <c r="J4005" s="95" t="s">
        <v>18</v>
      </c>
      <c r="K4005" s="197">
        <v>0</v>
      </c>
      <c r="L4005" s="95" t="s">
        <v>399</v>
      </c>
      <c r="M4005" s="200" t="s">
        <v>9652</v>
      </c>
      <c r="N4005" s="91" t="s">
        <v>9657</v>
      </c>
      <c r="O4005" s="97" t="s">
        <v>41</v>
      </c>
      <c r="P4005" s="97" t="s">
        <v>129</v>
      </c>
      <c r="Q4005" s="218" t="s">
        <v>99</v>
      </c>
      <c r="R4005" s="90" t="s">
        <v>94</v>
      </c>
      <c r="S4005" s="90" t="s">
        <v>78</v>
      </c>
      <c r="T4005" s="96" t="s">
        <v>79</v>
      </c>
      <c r="U4005" s="90"/>
    </row>
    <row r="4006" spans="1:21" ht="28.5" x14ac:dyDescent="0.25">
      <c r="A4006" s="124">
        <v>4001</v>
      </c>
      <c r="B4006" s="125" t="s">
        <v>9430</v>
      </c>
      <c r="C4006" s="125" t="s">
        <v>8006</v>
      </c>
      <c r="D4006" s="123">
        <v>46170</v>
      </c>
      <c r="E4006" s="125" t="s">
        <v>90</v>
      </c>
      <c r="F4006" s="143" t="s">
        <v>135</v>
      </c>
      <c r="G4006" s="90" t="s">
        <v>91</v>
      </c>
      <c r="H4006" s="90" t="s">
        <v>96</v>
      </c>
      <c r="I4006" s="297" t="s">
        <v>133</v>
      </c>
      <c r="J4006" s="95" t="s">
        <v>18</v>
      </c>
      <c r="K4006" s="197">
        <v>3</v>
      </c>
      <c r="L4006" s="95" t="s">
        <v>9653</v>
      </c>
      <c r="M4006" s="91" t="s">
        <v>9671</v>
      </c>
      <c r="N4006" s="91" t="s">
        <v>9654</v>
      </c>
      <c r="O4006" s="97" t="s">
        <v>40</v>
      </c>
      <c r="P4006" s="97" t="s">
        <v>129</v>
      </c>
      <c r="Q4006" s="218" t="s">
        <v>99</v>
      </c>
      <c r="R4006" s="90" t="s">
        <v>94</v>
      </c>
      <c r="S4006" s="90" t="s">
        <v>78</v>
      </c>
      <c r="T4006" s="96" t="s">
        <v>79</v>
      </c>
      <c r="U4006" s="90"/>
    </row>
    <row r="4007" spans="1:21" ht="28.5" x14ac:dyDescent="0.25">
      <c r="A4007" s="124">
        <v>4002</v>
      </c>
      <c r="B4007" s="125" t="s">
        <v>9430</v>
      </c>
      <c r="C4007" s="125" t="s">
        <v>8006</v>
      </c>
      <c r="D4007" s="123">
        <v>46170</v>
      </c>
      <c r="E4007" s="90" t="s">
        <v>90</v>
      </c>
      <c r="F4007" s="143" t="s">
        <v>135</v>
      </c>
      <c r="G4007" s="90" t="s">
        <v>91</v>
      </c>
      <c r="H4007" s="90" t="s">
        <v>96</v>
      </c>
      <c r="I4007" s="297" t="s">
        <v>133</v>
      </c>
      <c r="J4007" s="95" t="s">
        <v>18</v>
      </c>
      <c r="K4007" s="197">
        <v>5</v>
      </c>
      <c r="L4007" s="95" t="s">
        <v>9453</v>
      </c>
      <c r="M4007" s="91" t="s">
        <v>9656</v>
      </c>
      <c r="N4007" s="91" t="s">
        <v>411</v>
      </c>
      <c r="O4007" s="97" t="s">
        <v>68</v>
      </c>
      <c r="P4007" s="97" t="s">
        <v>129</v>
      </c>
      <c r="Q4007" s="218" t="s">
        <v>99</v>
      </c>
      <c r="R4007" s="90" t="s">
        <v>94</v>
      </c>
      <c r="S4007" s="90" t="s">
        <v>78</v>
      </c>
      <c r="T4007" s="96" t="s">
        <v>79</v>
      </c>
      <c r="U4007" s="90"/>
    </row>
    <row r="4008" spans="1:21" ht="36" x14ac:dyDescent="0.25">
      <c r="A4008" s="124">
        <v>4003</v>
      </c>
      <c r="B4008" s="125" t="s">
        <v>9430</v>
      </c>
      <c r="C4008" s="125" t="s">
        <v>8006</v>
      </c>
      <c r="D4008" s="123">
        <v>46170</v>
      </c>
      <c r="E4008" s="90" t="s">
        <v>90</v>
      </c>
      <c r="F4008" s="143" t="s">
        <v>135</v>
      </c>
      <c r="G4008" s="90" t="s">
        <v>98</v>
      </c>
      <c r="H4008" s="90" t="s">
        <v>92</v>
      </c>
      <c r="I4008" s="297" t="s">
        <v>117</v>
      </c>
      <c r="J4008" s="95" t="s">
        <v>18</v>
      </c>
      <c r="K4008" s="197" t="s">
        <v>139</v>
      </c>
      <c r="L4008" s="95" t="s">
        <v>437</v>
      </c>
      <c r="M4008" s="91" t="s">
        <v>9659</v>
      </c>
      <c r="N4008" s="91" t="s">
        <v>9660</v>
      </c>
      <c r="O4008" s="97" t="s">
        <v>57</v>
      </c>
      <c r="P4008" s="97" t="s">
        <v>131</v>
      </c>
      <c r="Q4008" s="218" t="s">
        <v>93</v>
      </c>
      <c r="R4008" s="90" t="s">
        <v>94</v>
      </c>
      <c r="S4008" s="90" t="s">
        <v>78</v>
      </c>
      <c r="T4008" s="96" t="s">
        <v>79</v>
      </c>
      <c r="U4008" s="90"/>
    </row>
    <row r="4009" spans="1:21" ht="36" x14ac:dyDescent="0.25">
      <c r="A4009" s="124">
        <v>4004</v>
      </c>
      <c r="B4009" s="125" t="s">
        <v>9430</v>
      </c>
      <c r="C4009" s="125" t="s">
        <v>8006</v>
      </c>
      <c r="D4009" s="123">
        <v>46170</v>
      </c>
      <c r="E4009" s="90" t="s">
        <v>90</v>
      </c>
      <c r="F4009" s="143" t="s">
        <v>100</v>
      </c>
      <c r="G4009" s="90" t="s">
        <v>98</v>
      </c>
      <c r="H4009" s="90" t="s">
        <v>92</v>
      </c>
      <c r="I4009" s="297" t="s">
        <v>117</v>
      </c>
      <c r="J4009" s="95" t="s">
        <v>18</v>
      </c>
      <c r="K4009" s="197" t="s">
        <v>139</v>
      </c>
      <c r="L4009" s="95" t="s">
        <v>437</v>
      </c>
      <c r="M4009" s="91" t="s">
        <v>9669</v>
      </c>
      <c r="N4009" s="91" t="s">
        <v>7808</v>
      </c>
      <c r="O4009" s="97" t="s">
        <v>65</v>
      </c>
      <c r="P4009" s="97" t="s">
        <v>42</v>
      </c>
      <c r="Q4009" s="218" t="s">
        <v>99</v>
      </c>
      <c r="R4009" s="90" t="s">
        <v>94</v>
      </c>
      <c r="S4009" s="90" t="s">
        <v>78</v>
      </c>
      <c r="T4009" s="96" t="s">
        <v>79</v>
      </c>
      <c r="U4009" s="90"/>
    </row>
    <row r="4010" spans="1:21" ht="42.75" x14ac:dyDescent="0.25">
      <c r="A4010" s="124">
        <v>4005</v>
      </c>
      <c r="B4010" s="125" t="s">
        <v>9430</v>
      </c>
      <c r="C4010" s="125" t="s">
        <v>8006</v>
      </c>
      <c r="D4010" s="123">
        <v>46170</v>
      </c>
      <c r="E4010" s="90" t="s">
        <v>90</v>
      </c>
      <c r="F4010" s="143" t="s">
        <v>100</v>
      </c>
      <c r="G4010" s="90" t="s">
        <v>98</v>
      </c>
      <c r="H4010" s="90" t="s">
        <v>92</v>
      </c>
      <c r="I4010" s="297" t="s">
        <v>117</v>
      </c>
      <c r="J4010" s="95" t="s">
        <v>18</v>
      </c>
      <c r="K4010" s="197" t="s">
        <v>139</v>
      </c>
      <c r="L4010" s="95" t="s">
        <v>6531</v>
      </c>
      <c r="M4010" s="91" t="s">
        <v>9661</v>
      </c>
      <c r="N4010" s="91" t="s">
        <v>9662</v>
      </c>
      <c r="O4010" s="97" t="s">
        <v>57</v>
      </c>
      <c r="P4010" s="97" t="s">
        <v>124</v>
      </c>
      <c r="Q4010" s="218" t="s">
        <v>93</v>
      </c>
      <c r="R4010" s="90" t="s">
        <v>94</v>
      </c>
      <c r="S4010" s="90" t="s">
        <v>78</v>
      </c>
      <c r="T4010" s="96" t="s">
        <v>79</v>
      </c>
      <c r="U4010" s="90"/>
    </row>
    <row r="4011" spans="1:21" ht="36" x14ac:dyDescent="0.25">
      <c r="A4011" s="124">
        <v>4006</v>
      </c>
      <c r="B4011" s="125" t="s">
        <v>9430</v>
      </c>
      <c r="C4011" s="125" t="s">
        <v>8006</v>
      </c>
      <c r="D4011" s="123">
        <v>46170</v>
      </c>
      <c r="E4011" s="90" t="s">
        <v>90</v>
      </c>
      <c r="F4011" s="143" t="s">
        <v>135</v>
      </c>
      <c r="G4011" s="90" t="s">
        <v>98</v>
      </c>
      <c r="H4011" s="90" t="s">
        <v>92</v>
      </c>
      <c r="I4011" s="297" t="s">
        <v>117</v>
      </c>
      <c r="J4011" s="95" t="s">
        <v>18</v>
      </c>
      <c r="K4011" s="197" t="s">
        <v>139</v>
      </c>
      <c r="L4011" s="95" t="s">
        <v>7936</v>
      </c>
      <c r="M4011" s="91" t="s">
        <v>9663</v>
      </c>
      <c r="N4011" s="91" t="s">
        <v>9664</v>
      </c>
      <c r="O4011" s="97" t="s">
        <v>45</v>
      </c>
      <c r="P4011" s="97" t="s">
        <v>45</v>
      </c>
      <c r="Q4011" s="218" t="s">
        <v>99</v>
      </c>
      <c r="R4011" s="90" t="s">
        <v>94</v>
      </c>
      <c r="S4011" s="90" t="s">
        <v>78</v>
      </c>
      <c r="T4011" s="96" t="s">
        <v>79</v>
      </c>
      <c r="U4011" s="90"/>
    </row>
    <row r="4012" spans="1:21" ht="42.75" x14ac:dyDescent="0.25">
      <c r="A4012" s="124">
        <v>4007</v>
      </c>
      <c r="B4012" s="125" t="s">
        <v>9430</v>
      </c>
      <c r="C4012" s="125" t="s">
        <v>8006</v>
      </c>
      <c r="D4012" s="123">
        <v>46170</v>
      </c>
      <c r="E4012" s="90" t="s">
        <v>90</v>
      </c>
      <c r="F4012" s="143" t="s">
        <v>100</v>
      </c>
      <c r="G4012" s="90" t="s">
        <v>98</v>
      </c>
      <c r="H4012" s="90" t="s">
        <v>92</v>
      </c>
      <c r="I4012" s="297" t="s">
        <v>117</v>
      </c>
      <c r="J4012" s="95" t="s">
        <v>18</v>
      </c>
      <c r="K4012" s="197" t="s">
        <v>140</v>
      </c>
      <c r="L4012" s="95" t="s">
        <v>262</v>
      </c>
      <c r="M4012" s="91" t="s">
        <v>9665</v>
      </c>
      <c r="N4012" s="91" t="s">
        <v>9666</v>
      </c>
      <c r="O4012" s="97" t="s">
        <v>60</v>
      </c>
      <c r="P4012" s="97" t="s">
        <v>131</v>
      </c>
      <c r="Q4012" s="218" t="s">
        <v>93</v>
      </c>
      <c r="R4012" s="90" t="s">
        <v>94</v>
      </c>
      <c r="S4012" s="90" t="s">
        <v>78</v>
      </c>
      <c r="T4012" s="96" t="s">
        <v>79</v>
      </c>
      <c r="U4012" s="90"/>
    </row>
    <row r="4013" spans="1:21" ht="57" x14ac:dyDescent="0.25">
      <c r="A4013" s="124">
        <v>4008</v>
      </c>
      <c r="B4013" s="125" t="s">
        <v>9430</v>
      </c>
      <c r="C4013" s="125" t="s">
        <v>8006</v>
      </c>
      <c r="D4013" s="123">
        <v>46170</v>
      </c>
      <c r="E4013" s="90" t="s">
        <v>90</v>
      </c>
      <c r="F4013" s="143" t="s">
        <v>100</v>
      </c>
      <c r="G4013" s="90" t="s">
        <v>98</v>
      </c>
      <c r="H4013" s="90" t="s">
        <v>92</v>
      </c>
      <c r="I4013" s="297" t="s">
        <v>117</v>
      </c>
      <c r="J4013" s="95" t="s">
        <v>18</v>
      </c>
      <c r="K4013" s="197">
        <v>0</v>
      </c>
      <c r="L4013" s="95" t="s">
        <v>399</v>
      </c>
      <c r="M4013" s="91" t="s">
        <v>9667</v>
      </c>
      <c r="N4013" s="91" t="s">
        <v>9668</v>
      </c>
      <c r="O4013" s="97" t="s">
        <v>42</v>
      </c>
      <c r="P4013" s="97" t="s">
        <v>42</v>
      </c>
      <c r="Q4013" s="218" t="s">
        <v>99</v>
      </c>
      <c r="R4013" s="90" t="s">
        <v>94</v>
      </c>
      <c r="S4013" s="90" t="s">
        <v>78</v>
      </c>
      <c r="T4013" s="96" t="s">
        <v>954</v>
      </c>
      <c r="U4013" s="90"/>
    </row>
    <row r="4014" spans="1:21" ht="36" x14ac:dyDescent="0.25">
      <c r="A4014" s="124">
        <v>4009</v>
      </c>
      <c r="B4014" s="125" t="s">
        <v>9430</v>
      </c>
      <c r="C4014" s="125" t="s">
        <v>8006</v>
      </c>
      <c r="D4014" s="123">
        <v>46171</v>
      </c>
      <c r="E4014" s="125" t="s">
        <v>90</v>
      </c>
      <c r="F4014" s="143" t="s">
        <v>135</v>
      </c>
      <c r="G4014" s="125" t="s">
        <v>91</v>
      </c>
      <c r="H4014" s="125" t="s">
        <v>96</v>
      </c>
      <c r="I4014" s="297" t="s">
        <v>264</v>
      </c>
      <c r="J4014" s="95" t="s">
        <v>18</v>
      </c>
      <c r="K4014" s="197">
        <v>3</v>
      </c>
      <c r="L4014" s="126" t="s">
        <v>3846</v>
      </c>
      <c r="M4014" s="200" t="s">
        <v>9673</v>
      </c>
      <c r="N4014" s="127" t="s">
        <v>9674</v>
      </c>
      <c r="O4014" s="97" t="s">
        <v>41</v>
      </c>
      <c r="P4014" s="97" t="s">
        <v>129</v>
      </c>
      <c r="Q4014" s="218" t="s">
        <v>99</v>
      </c>
      <c r="R4014" s="125" t="s">
        <v>94</v>
      </c>
      <c r="S4014" s="125" t="s">
        <v>79</v>
      </c>
      <c r="T4014" s="129" t="s">
        <v>79</v>
      </c>
      <c r="U4014" s="90"/>
    </row>
    <row r="4015" spans="1:21" ht="36" x14ac:dyDescent="0.25">
      <c r="A4015" s="124">
        <v>4010</v>
      </c>
      <c r="B4015" s="125" t="s">
        <v>9430</v>
      </c>
      <c r="C4015" s="125" t="s">
        <v>8006</v>
      </c>
      <c r="D4015" s="123">
        <v>46171</v>
      </c>
      <c r="E4015" s="125" t="s">
        <v>90</v>
      </c>
      <c r="F4015" s="143" t="s">
        <v>100</v>
      </c>
      <c r="G4015" s="125" t="s">
        <v>91</v>
      </c>
      <c r="H4015" s="125" t="s">
        <v>96</v>
      </c>
      <c r="I4015" s="297" t="s">
        <v>264</v>
      </c>
      <c r="J4015" s="95" t="s">
        <v>18</v>
      </c>
      <c r="K4015" s="197">
        <v>3</v>
      </c>
      <c r="L4015" s="126" t="s">
        <v>9675</v>
      </c>
      <c r="M4015" s="200" t="s">
        <v>9676</v>
      </c>
      <c r="N4015" s="127" t="s">
        <v>9677</v>
      </c>
      <c r="O4015" s="97" t="s">
        <v>53</v>
      </c>
      <c r="P4015" s="97" t="s">
        <v>131</v>
      </c>
      <c r="Q4015" s="218" t="s">
        <v>93</v>
      </c>
      <c r="R4015" s="125" t="s">
        <v>94</v>
      </c>
      <c r="S4015" s="125" t="s">
        <v>79</v>
      </c>
      <c r="T4015" s="129" t="s">
        <v>79</v>
      </c>
      <c r="U4015" s="90"/>
    </row>
    <row r="4016" spans="1:21" ht="42.75" x14ac:dyDescent="0.25">
      <c r="A4016" s="124">
        <v>4011</v>
      </c>
      <c r="B4016" s="125" t="s">
        <v>9430</v>
      </c>
      <c r="C4016" s="125" t="s">
        <v>8006</v>
      </c>
      <c r="D4016" s="123">
        <v>46171</v>
      </c>
      <c r="E4016" s="125" t="s">
        <v>90</v>
      </c>
      <c r="F4016" s="143" t="s">
        <v>135</v>
      </c>
      <c r="G4016" s="125" t="s">
        <v>98</v>
      </c>
      <c r="H4016" s="125" t="s">
        <v>92</v>
      </c>
      <c r="I4016" s="297" t="s">
        <v>653</v>
      </c>
      <c r="J4016" s="95" t="s">
        <v>18</v>
      </c>
      <c r="K4016" s="197">
        <v>1</v>
      </c>
      <c r="L4016" s="126" t="s">
        <v>285</v>
      </c>
      <c r="M4016" s="200" t="s">
        <v>9678</v>
      </c>
      <c r="N4016" s="127" t="s">
        <v>9679</v>
      </c>
      <c r="O4016" s="97" t="s">
        <v>3356</v>
      </c>
      <c r="P4016" s="97" t="s">
        <v>131</v>
      </c>
      <c r="Q4016" s="218" t="s">
        <v>93</v>
      </c>
      <c r="R4016" s="125" t="s">
        <v>94</v>
      </c>
      <c r="S4016" s="125" t="s">
        <v>79</v>
      </c>
      <c r="T4016" s="129" t="s">
        <v>79</v>
      </c>
      <c r="U4016" s="90"/>
    </row>
    <row r="4017" spans="1:21" ht="36" x14ac:dyDescent="0.25">
      <c r="A4017" s="124">
        <v>4012</v>
      </c>
      <c r="B4017" s="125" t="s">
        <v>9430</v>
      </c>
      <c r="C4017" s="125" t="s">
        <v>8006</v>
      </c>
      <c r="D4017" s="123">
        <v>46171</v>
      </c>
      <c r="E4017" s="125" t="s">
        <v>90</v>
      </c>
      <c r="F4017" s="143" t="s">
        <v>135</v>
      </c>
      <c r="G4017" s="125" t="s">
        <v>98</v>
      </c>
      <c r="H4017" s="125" t="s">
        <v>92</v>
      </c>
      <c r="I4017" s="297" t="s">
        <v>653</v>
      </c>
      <c r="J4017" s="95" t="s">
        <v>18</v>
      </c>
      <c r="K4017" s="197">
        <v>1</v>
      </c>
      <c r="L4017" s="126" t="s">
        <v>9680</v>
      </c>
      <c r="M4017" s="200" t="s">
        <v>9681</v>
      </c>
      <c r="N4017" s="127" t="s">
        <v>9682</v>
      </c>
      <c r="O4017" s="97" t="s">
        <v>66</v>
      </c>
      <c r="P4017" s="97" t="s">
        <v>131</v>
      </c>
      <c r="Q4017" s="218" t="s">
        <v>97</v>
      </c>
      <c r="R4017" s="125" t="s">
        <v>94</v>
      </c>
      <c r="S4017" s="125" t="s">
        <v>79</v>
      </c>
      <c r="T4017" s="129" t="s">
        <v>79</v>
      </c>
      <c r="U4017" s="90"/>
    </row>
    <row r="4018" spans="1:21" ht="42.75" x14ac:dyDescent="0.25">
      <c r="A4018" s="124">
        <v>4013</v>
      </c>
      <c r="B4018" s="125" t="s">
        <v>9430</v>
      </c>
      <c r="C4018" s="125" t="s">
        <v>8006</v>
      </c>
      <c r="D4018" s="123">
        <v>46171</v>
      </c>
      <c r="E4018" s="125" t="s">
        <v>90</v>
      </c>
      <c r="F4018" s="143" t="s">
        <v>135</v>
      </c>
      <c r="G4018" s="125" t="s">
        <v>98</v>
      </c>
      <c r="H4018" s="125" t="s">
        <v>92</v>
      </c>
      <c r="I4018" s="297" t="s">
        <v>653</v>
      </c>
      <c r="J4018" s="95" t="s">
        <v>18</v>
      </c>
      <c r="K4018" s="197">
        <v>1</v>
      </c>
      <c r="L4018" s="126" t="s">
        <v>285</v>
      </c>
      <c r="M4018" s="200" t="s">
        <v>9683</v>
      </c>
      <c r="N4018" s="127" t="s">
        <v>9684</v>
      </c>
      <c r="O4018" s="97" t="s">
        <v>65</v>
      </c>
      <c r="P4018" s="97" t="s">
        <v>130</v>
      </c>
      <c r="Q4018" s="218" t="s">
        <v>93</v>
      </c>
      <c r="R4018" s="125" t="s">
        <v>94</v>
      </c>
      <c r="S4018" s="125" t="s">
        <v>79</v>
      </c>
      <c r="T4018" s="129" t="s">
        <v>79</v>
      </c>
      <c r="U4018" s="90"/>
    </row>
    <row r="4019" spans="1:21" ht="42.75" x14ac:dyDescent="0.25">
      <c r="A4019" s="124">
        <v>4014</v>
      </c>
      <c r="B4019" s="125" t="s">
        <v>9430</v>
      </c>
      <c r="C4019" s="125" t="s">
        <v>8006</v>
      </c>
      <c r="D4019" s="123">
        <v>46171</v>
      </c>
      <c r="E4019" s="125" t="s">
        <v>90</v>
      </c>
      <c r="F4019" s="143" t="s">
        <v>135</v>
      </c>
      <c r="G4019" s="125" t="s">
        <v>98</v>
      </c>
      <c r="H4019" s="125" t="s">
        <v>92</v>
      </c>
      <c r="I4019" s="297" t="s">
        <v>653</v>
      </c>
      <c r="J4019" s="95" t="s">
        <v>18</v>
      </c>
      <c r="K4019" s="197">
        <v>1</v>
      </c>
      <c r="L4019" s="126" t="s">
        <v>9685</v>
      </c>
      <c r="M4019" s="200" t="s">
        <v>9686</v>
      </c>
      <c r="N4019" s="127" t="s">
        <v>9687</v>
      </c>
      <c r="O4019" s="97" t="s">
        <v>68</v>
      </c>
      <c r="P4019" s="97" t="s">
        <v>129</v>
      </c>
      <c r="Q4019" s="218" t="s">
        <v>99</v>
      </c>
      <c r="R4019" s="125" t="s">
        <v>94</v>
      </c>
      <c r="S4019" s="125" t="s">
        <v>79</v>
      </c>
      <c r="T4019" s="129" t="s">
        <v>79</v>
      </c>
      <c r="U4019" s="90"/>
    </row>
    <row r="4020" spans="1:21" ht="36" x14ac:dyDescent="0.25">
      <c r="A4020" s="124">
        <v>4015</v>
      </c>
      <c r="B4020" s="125" t="s">
        <v>9430</v>
      </c>
      <c r="C4020" s="125" t="s">
        <v>8006</v>
      </c>
      <c r="D4020" s="123">
        <v>46171</v>
      </c>
      <c r="E4020" s="125" t="s">
        <v>90</v>
      </c>
      <c r="F4020" s="143" t="s">
        <v>135</v>
      </c>
      <c r="G4020" s="125" t="s">
        <v>98</v>
      </c>
      <c r="H4020" s="125" t="s">
        <v>92</v>
      </c>
      <c r="I4020" s="297" t="s">
        <v>653</v>
      </c>
      <c r="J4020" s="95" t="s">
        <v>18</v>
      </c>
      <c r="K4020" s="197">
        <v>1</v>
      </c>
      <c r="L4020" s="126" t="s">
        <v>356</v>
      </c>
      <c r="M4020" s="200" t="s">
        <v>9688</v>
      </c>
      <c r="N4020" s="127" t="s">
        <v>9689</v>
      </c>
      <c r="O4020" s="97" t="s">
        <v>57</v>
      </c>
      <c r="P4020" s="97" t="s">
        <v>124</v>
      </c>
      <c r="Q4020" s="218" t="s">
        <v>99</v>
      </c>
      <c r="R4020" s="125" t="s">
        <v>94</v>
      </c>
      <c r="S4020" s="125" t="s">
        <v>79</v>
      </c>
      <c r="T4020" s="129" t="s">
        <v>79</v>
      </c>
      <c r="U4020" s="90"/>
    </row>
    <row r="4021" spans="1:21" ht="36" x14ac:dyDescent="0.25">
      <c r="A4021" s="124">
        <v>4016</v>
      </c>
      <c r="B4021" s="125" t="s">
        <v>9430</v>
      </c>
      <c r="C4021" s="125" t="s">
        <v>8006</v>
      </c>
      <c r="D4021" s="123">
        <v>46171</v>
      </c>
      <c r="E4021" s="125" t="s">
        <v>90</v>
      </c>
      <c r="F4021" s="143" t="s">
        <v>135</v>
      </c>
      <c r="G4021" s="125" t="s">
        <v>98</v>
      </c>
      <c r="H4021" s="125" t="s">
        <v>92</v>
      </c>
      <c r="I4021" s="297" t="s">
        <v>653</v>
      </c>
      <c r="J4021" s="95" t="s">
        <v>18</v>
      </c>
      <c r="K4021" s="197">
        <v>1</v>
      </c>
      <c r="L4021" s="126" t="s">
        <v>356</v>
      </c>
      <c r="M4021" s="200" t="s">
        <v>9690</v>
      </c>
      <c r="N4021" s="127" t="s">
        <v>9691</v>
      </c>
      <c r="O4021" s="97" t="s">
        <v>57</v>
      </c>
      <c r="P4021" s="97" t="s">
        <v>124</v>
      </c>
      <c r="Q4021" s="218" t="s">
        <v>99</v>
      </c>
      <c r="R4021" s="125" t="s">
        <v>94</v>
      </c>
      <c r="S4021" s="125" t="s">
        <v>79</v>
      </c>
      <c r="T4021" s="129" t="s">
        <v>79</v>
      </c>
      <c r="U4021" s="90"/>
    </row>
    <row r="4022" spans="1:21" ht="57" x14ac:dyDescent="0.25">
      <c r="A4022" s="124">
        <v>4017</v>
      </c>
      <c r="B4022" s="125" t="s">
        <v>9430</v>
      </c>
      <c r="C4022" s="125" t="s">
        <v>8006</v>
      </c>
      <c r="D4022" s="123">
        <v>46171</v>
      </c>
      <c r="E4022" s="125" t="s">
        <v>90</v>
      </c>
      <c r="F4022" s="143" t="s">
        <v>100</v>
      </c>
      <c r="G4022" s="125" t="s">
        <v>98</v>
      </c>
      <c r="H4022" s="125" t="s">
        <v>92</v>
      </c>
      <c r="I4022" s="297" t="s">
        <v>8744</v>
      </c>
      <c r="J4022" s="95" t="s">
        <v>18</v>
      </c>
      <c r="K4022" s="197">
        <v>0</v>
      </c>
      <c r="L4022" s="126" t="s">
        <v>9692</v>
      </c>
      <c r="M4022" s="200" t="s">
        <v>9693</v>
      </c>
      <c r="N4022" s="127" t="s">
        <v>9694</v>
      </c>
      <c r="O4022" s="97" t="s">
        <v>42</v>
      </c>
      <c r="P4022" s="97" t="s">
        <v>42</v>
      </c>
      <c r="Q4022" s="218" t="s">
        <v>99</v>
      </c>
      <c r="R4022" s="90" t="s">
        <v>94</v>
      </c>
      <c r="S4022" s="125" t="s">
        <v>79</v>
      </c>
      <c r="T4022" s="129" t="s">
        <v>954</v>
      </c>
      <c r="U4022" s="90"/>
    </row>
    <row r="4023" spans="1:21" ht="42.75" x14ac:dyDescent="0.25">
      <c r="A4023" s="124">
        <v>4018</v>
      </c>
      <c r="B4023" s="125" t="s">
        <v>9430</v>
      </c>
      <c r="C4023" s="125" t="s">
        <v>8006</v>
      </c>
      <c r="D4023" s="123">
        <v>46171</v>
      </c>
      <c r="E4023" s="125" t="s">
        <v>90</v>
      </c>
      <c r="F4023" s="143" t="s">
        <v>135</v>
      </c>
      <c r="G4023" s="125" t="s">
        <v>98</v>
      </c>
      <c r="H4023" s="125" t="s">
        <v>92</v>
      </c>
      <c r="I4023" s="297" t="s">
        <v>8744</v>
      </c>
      <c r="J4023" s="95" t="s">
        <v>18</v>
      </c>
      <c r="K4023" s="197" t="s">
        <v>122</v>
      </c>
      <c r="L4023" s="126" t="s">
        <v>7643</v>
      </c>
      <c r="M4023" s="200" t="s">
        <v>9695</v>
      </c>
      <c r="N4023" s="127" t="s">
        <v>9696</v>
      </c>
      <c r="O4023" s="97" t="s">
        <v>42</v>
      </c>
      <c r="P4023" s="97" t="s">
        <v>42</v>
      </c>
      <c r="Q4023" s="218" t="s">
        <v>99</v>
      </c>
      <c r="R4023" s="90" t="s">
        <v>94</v>
      </c>
      <c r="S4023" s="125" t="s">
        <v>79</v>
      </c>
      <c r="T4023" s="129" t="s">
        <v>954</v>
      </c>
      <c r="U4023" s="90"/>
    </row>
    <row r="4024" spans="1:21" ht="36" x14ac:dyDescent="0.25">
      <c r="A4024" s="124">
        <v>4019</v>
      </c>
      <c r="B4024" s="125" t="s">
        <v>9430</v>
      </c>
      <c r="C4024" s="125" t="s">
        <v>8006</v>
      </c>
      <c r="D4024" s="123">
        <v>46171</v>
      </c>
      <c r="E4024" s="125" t="s">
        <v>90</v>
      </c>
      <c r="F4024" s="143" t="s">
        <v>100</v>
      </c>
      <c r="G4024" s="125" t="s">
        <v>98</v>
      </c>
      <c r="H4024" s="125" t="s">
        <v>92</v>
      </c>
      <c r="I4024" s="297" t="s">
        <v>8744</v>
      </c>
      <c r="J4024" s="95" t="s">
        <v>18</v>
      </c>
      <c r="K4024" s="197" t="s">
        <v>122</v>
      </c>
      <c r="L4024" s="126" t="s">
        <v>7651</v>
      </c>
      <c r="M4024" s="200" t="s">
        <v>9697</v>
      </c>
      <c r="N4024" s="127" t="s">
        <v>9698</v>
      </c>
      <c r="O4024" s="97" t="s">
        <v>73</v>
      </c>
      <c r="P4024" s="97" t="s">
        <v>124</v>
      </c>
      <c r="Q4024" s="218" t="s">
        <v>99</v>
      </c>
      <c r="R4024" s="125" t="s">
        <v>94</v>
      </c>
      <c r="S4024" s="125" t="s">
        <v>79</v>
      </c>
      <c r="T4024" s="129" t="s">
        <v>79</v>
      </c>
      <c r="U4024" s="90"/>
    </row>
    <row r="4025" spans="1:21" ht="36" x14ac:dyDescent="0.25">
      <c r="A4025" s="124">
        <v>4020</v>
      </c>
      <c r="B4025" s="125" t="s">
        <v>9430</v>
      </c>
      <c r="C4025" s="125" t="s">
        <v>8006</v>
      </c>
      <c r="D4025" s="123">
        <v>46171</v>
      </c>
      <c r="E4025" s="125" t="s">
        <v>90</v>
      </c>
      <c r="F4025" s="143" t="s">
        <v>135</v>
      </c>
      <c r="G4025" s="125" t="s">
        <v>98</v>
      </c>
      <c r="H4025" s="125" t="s">
        <v>92</v>
      </c>
      <c r="I4025" s="297" t="s">
        <v>8744</v>
      </c>
      <c r="J4025" s="95" t="s">
        <v>18</v>
      </c>
      <c r="K4025" s="197" t="s">
        <v>120</v>
      </c>
      <c r="L4025" s="126" t="s">
        <v>2338</v>
      </c>
      <c r="M4025" s="200" t="s">
        <v>9699</v>
      </c>
      <c r="N4025" s="127" t="s">
        <v>9700</v>
      </c>
      <c r="O4025" s="97" t="s">
        <v>53</v>
      </c>
      <c r="P4025" s="97" t="s">
        <v>131</v>
      </c>
      <c r="Q4025" s="218" t="s">
        <v>93</v>
      </c>
      <c r="R4025" s="125" t="s">
        <v>94</v>
      </c>
      <c r="S4025" s="125" t="s">
        <v>79</v>
      </c>
      <c r="T4025" s="129" t="s">
        <v>79</v>
      </c>
      <c r="U4025" s="90"/>
    </row>
    <row r="4026" spans="1:21" ht="36" x14ac:dyDescent="0.25">
      <c r="A4026" s="124">
        <v>4021</v>
      </c>
      <c r="B4026" s="125" t="s">
        <v>9430</v>
      </c>
      <c r="C4026" s="125" t="s">
        <v>8006</v>
      </c>
      <c r="D4026" s="123">
        <v>46171</v>
      </c>
      <c r="E4026" s="125" t="s">
        <v>90</v>
      </c>
      <c r="F4026" s="143" t="s">
        <v>135</v>
      </c>
      <c r="G4026" s="125" t="s">
        <v>98</v>
      </c>
      <c r="H4026" s="125" t="s">
        <v>92</v>
      </c>
      <c r="I4026" s="297" t="s">
        <v>8744</v>
      </c>
      <c r="J4026" s="95" t="s">
        <v>18</v>
      </c>
      <c r="K4026" s="197" t="s">
        <v>121</v>
      </c>
      <c r="L4026" s="126" t="s">
        <v>2267</v>
      </c>
      <c r="M4026" s="200" t="s">
        <v>9701</v>
      </c>
      <c r="N4026" s="127" t="s">
        <v>9702</v>
      </c>
      <c r="O4026" s="97" t="s">
        <v>68</v>
      </c>
      <c r="P4026" s="97" t="s">
        <v>129</v>
      </c>
      <c r="Q4026" s="218" t="s">
        <v>99</v>
      </c>
      <c r="R4026" s="125" t="s">
        <v>94</v>
      </c>
      <c r="S4026" s="125" t="s">
        <v>79</v>
      </c>
      <c r="T4026" s="129" t="s">
        <v>79</v>
      </c>
      <c r="U4026" s="90"/>
    </row>
    <row r="4027" spans="1:21" ht="156.75" x14ac:dyDescent="0.25">
      <c r="A4027" s="124">
        <v>4022</v>
      </c>
      <c r="B4027" s="125" t="s">
        <v>9430</v>
      </c>
      <c r="C4027" s="125" t="s">
        <v>8006</v>
      </c>
      <c r="D4027" s="123">
        <v>46171</v>
      </c>
      <c r="E4027" s="125" t="s">
        <v>90</v>
      </c>
      <c r="F4027" s="143" t="s">
        <v>100</v>
      </c>
      <c r="G4027" s="125" t="s">
        <v>98</v>
      </c>
      <c r="H4027" s="125" t="s">
        <v>92</v>
      </c>
      <c r="I4027" s="297" t="s">
        <v>9703</v>
      </c>
      <c r="J4027" s="95" t="s">
        <v>17</v>
      </c>
      <c r="K4027" s="197" t="s">
        <v>121</v>
      </c>
      <c r="L4027" s="126" t="s">
        <v>9704</v>
      </c>
      <c r="M4027" s="200" t="s">
        <v>9705</v>
      </c>
      <c r="N4027" s="127" t="s">
        <v>9706</v>
      </c>
      <c r="O4027" s="97" t="s">
        <v>53</v>
      </c>
      <c r="P4027" s="97" t="s">
        <v>136</v>
      </c>
      <c r="Q4027" s="218" t="s">
        <v>99</v>
      </c>
      <c r="R4027" s="90" t="s">
        <v>94</v>
      </c>
      <c r="S4027" s="125" t="s">
        <v>79</v>
      </c>
      <c r="T4027" s="129" t="s">
        <v>79</v>
      </c>
      <c r="U4027" s="90"/>
    </row>
    <row r="4028" spans="1:21" ht="36" x14ac:dyDescent="0.25">
      <c r="A4028" s="124">
        <v>4023</v>
      </c>
      <c r="B4028" s="125" t="s">
        <v>9430</v>
      </c>
      <c r="C4028" s="125" t="s">
        <v>8006</v>
      </c>
      <c r="D4028" s="123">
        <v>46171</v>
      </c>
      <c r="E4028" s="125" t="s">
        <v>90</v>
      </c>
      <c r="F4028" s="143" t="s">
        <v>100</v>
      </c>
      <c r="G4028" s="125" t="s">
        <v>98</v>
      </c>
      <c r="H4028" s="125" t="s">
        <v>92</v>
      </c>
      <c r="I4028" s="297" t="s">
        <v>9703</v>
      </c>
      <c r="J4028" s="95" t="s">
        <v>17</v>
      </c>
      <c r="K4028" s="197" t="s">
        <v>121</v>
      </c>
      <c r="L4028" s="126" t="s">
        <v>1033</v>
      </c>
      <c r="M4028" s="200" t="s">
        <v>9707</v>
      </c>
      <c r="N4028" s="127" t="s">
        <v>9708</v>
      </c>
      <c r="O4028" s="97" t="s">
        <v>41</v>
      </c>
      <c r="P4028" s="97" t="s">
        <v>129</v>
      </c>
      <c r="Q4028" s="218" t="s">
        <v>99</v>
      </c>
      <c r="R4028" s="125" t="s">
        <v>94</v>
      </c>
      <c r="S4028" s="125" t="s">
        <v>79</v>
      </c>
      <c r="T4028" s="129" t="s">
        <v>79</v>
      </c>
      <c r="U4028" s="90"/>
    </row>
    <row r="4029" spans="1:21" ht="28.5" x14ac:dyDescent="0.25">
      <c r="A4029" s="124">
        <v>4024</v>
      </c>
      <c r="B4029" s="125" t="s">
        <v>9430</v>
      </c>
      <c r="C4029" s="125" t="s">
        <v>8006</v>
      </c>
      <c r="D4029" s="123">
        <v>46171</v>
      </c>
      <c r="E4029" s="90" t="s">
        <v>90</v>
      </c>
      <c r="F4029" s="143" t="s">
        <v>135</v>
      </c>
      <c r="G4029" s="90" t="s">
        <v>91</v>
      </c>
      <c r="H4029" s="90" t="s">
        <v>96</v>
      </c>
      <c r="I4029" s="297" t="s">
        <v>133</v>
      </c>
      <c r="J4029" s="95" t="s">
        <v>17</v>
      </c>
      <c r="K4029" s="197" t="s">
        <v>120</v>
      </c>
      <c r="L4029" s="95" t="s">
        <v>245</v>
      </c>
      <c r="M4029" s="200" t="s">
        <v>9709</v>
      </c>
      <c r="N4029" s="127" t="s">
        <v>9710</v>
      </c>
      <c r="O4029" s="97" t="s">
        <v>3355</v>
      </c>
      <c r="P4029" s="97" t="s">
        <v>125</v>
      </c>
      <c r="Q4029" s="218" t="s">
        <v>99</v>
      </c>
      <c r="R4029" s="90" t="s">
        <v>94</v>
      </c>
      <c r="S4029" s="90" t="s">
        <v>78</v>
      </c>
      <c r="T4029" s="96" t="s">
        <v>79</v>
      </c>
      <c r="U4029" s="90"/>
    </row>
    <row r="4030" spans="1:21" ht="42.75" x14ac:dyDescent="0.25">
      <c r="A4030" s="124">
        <v>4025</v>
      </c>
      <c r="B4030" s="125" t="s">
        <v>9430</v>
      </c>
      <c r="C4030" s="125" t="s">
        <v>8006</v>
      </c>
      <c r="D4030" s="123">
        <v>46171</v>
      </c>
      <c r="E4030" s="90" t="s">
        <v>90</v>
      </c>
      <c r="F4030" s="143" t="s">
        <v>100</v>
      </c>
      <c r="G4030" s="90" t="s">
        <v>91</v>
      </c>
      <c r="H4030" s="90" t="s">
        <v>96</v>
      </c>
      <c r="I4030" s="297" t="s">
        <v>133</v>
      </c>
      <c r="J4030" s="95" t="s">
        <v>17</v>
      </c>
      <c r="K4030" s="197" t="s">
        <v>120</v>
      </c>
      <c r="L4030" s="95" t="s">
        <v>9608</v>
      </c>
      <c r="M4030" s="200" t="s">
        <v>9711</v>
      </c>
      <c r="N4030" s="91" t="s">
        <v>9712</v>
      </c>
      <c r="O4030" s="97" t="s">
        <v>41</v>
      </c>
      <c r="P4030" s="97" t="s">
        <v>129</v>
      </c>
      <c r="Q4030" s="218" t="s">
        <v>99</v>
      </c>
      <c r="R4030" s="90" t="s">
        <v>94</v>
      </c>
      <c r="S4030" s="90" t="s">
        <v>78</v>
      </c>
      <c r="T4030" s="96" t="s">
        <v>79</v>
      </c>
      <c r="U4030" s="90"/>
    </row>
    <row r="4031" spans="1:21" ht="28.5" x14ac:dyDescent="0.25">
      <c r="A4031" s="124">
        <v>4026</v>
      </c>
      <c r="B4031" s="125" t="s">
        <v>9430</v>
      </c>
      <c r="C4031" s="125" t="s">
        <v>8006</v>
      </c>
      <c r="D4031" s="123">
        <v>46171</v>
      </c>
      <c r="E4031" s="90" t="s">
        <v>90</v>
      </c>
      <c r="F4031" s="143" t="s">
        <v>100</v>
      </c>
      <c r="G4031" s="90" t="s">
        <v>91</v>
      </c>
      <c r="H4031" s="90" t="s">
        <v>96</v>
      </c>
      <c r="I4031" s="297" t="s">
        <v>133</v>
      </c>
      <c r="J4031" s="95" t="s">
        <v>17</v>
      </c>
      <c r="K4031" s="197" t="s">
        <v>120</v>
      </c>
      <c r="L4031" s="95" t="s">
        <v>116</v>
      </c>
      <c r="M4031" s="200" t="s">
        <v>9713</v>
      </c>
      <c r="N4031" s="127" t="s">
        <v>9714</v>
      </c>
      <c r="O4031" s="97" t="s">
        <v>45</v>
      </c>
      <c r="P4031" s="97" t="s">
        <v>45</v>
      </c>
      <c r="Q4031" s="218" t="s">
        <v>99</v>
      </c>
      <c r="R4031" s="90" t="s">
        <v>94</v>
      </c>
      <c r="S4031" s="90" t="s">
        <v>78</v>
      </c>
      <c r="T4031" s="96" t="s">
        <v>79</v>
      </c>
      <c r="U4031" s="90"/>
    </row>
    <row r="4032" spans="1:21" ht="36" customHeight="1" x14ac:dyDescent="0.25">
      <c r="A4032" s="124">
        <v>4027</v>
      </c>
      <c r="B4032" s="125" t="s">
        <v>9430</v>
      </c>
      <c r="C4032" s="125" t="s">
        <v>8006</v>
      </c>
      <c r="D4032" s="123">
        <v>46171</v>
      </c>
      <c r="E4032" s="90" t="s">
        <v>90</v>
      </c>
      <c r="F4032" s="143" t="s">
        <v>135</v>
      </c>
      <c r="G4032" s="90" t="s">
        <v>91</v>
      </c>
      <c r="H4032" s="90" t="s">
        <v>96</v>
      </c>
      <c r="I4032" s="297" t="s">
        <v>133</v>
      </c>
      <c r="J4032" s="95" t="s">
        <v>17</v>
      </c>
      <c r="K4032" s="197" t="s">
        <v>121</v>
      </c>
      <c r="L4032" s="95" t="s">
        <v>4823</v>
      </c>
      <c r="M4032" s="200" t="s">
        <v>9715</v>
      </c>
      <c r="N4032" s="127" t="s">
        <v>9716</v>
      </c>
      <c r="O4032" s="97" t="s">
        <v>3355</v>
      </c>
      <c r="P4032" s="97" t="s">
        <v>125</v>
      </c>
      <c r="Q4032" s="218" t="s">
        <v>99</v>
      </c>
      <c r="R4032" s="90" t="s">
        <v>94</v>
      </c>
      <c r="S4032" s="90" t="s">
        <v>78</v>
      </c>
      <c r="T4032" s="96" t="s">
        <v>79</v>
      </c>
      <c r="U4032" s="90"/>
    </row>
    <row r="4033" spans="1:21" ht="28.5" customHeight="1" x14ac:dyDescent="0.25">
      <c r="A4033" s="124">
        <v>4028</v>
      </c>
      <c r="B4033" s="125" t="s">
        <v>9430</v>
      </c>
      <c r="C4033" s="125" t="s">
        <v>8006</v>
      </c>
      <c r="D4033" s="123">
        <v>46171</v>
      </c>
      <c r="E4033" s="90" t="s">
        <v>90</v>
      </c>
      <c r="F4033" s="143" t="s">
        <v>135</v>
      </c>
      <c r="G4033" s="90" t="s">
        <v>91</v>
      </c>
      <c r="H4033" s="90" t="s">
        <v>96</v>
      </c>
      <c r="I4033" s="297" t="s">
        <v>133</v>
      </c>
      <c r="J4033" s="95" t="s">
        <v>17</v>
      </c>
      <c r="K4033" s="197" t="s">
        <v>121</v>
      </c>
      <c r="L4033" s="95" t="s">
        <v>2562</v>
      </c>
      <c r="M4033" s="200" t="s">
        <v>9717</v>
      </c>
      <c r="N4033" s="127" t="s">
        <v>9716</v>
      </c>
      <c r="O4033" s="97" t="s">
        <v>3355</v>
      </c>
      <c r="P4033" s="97" t="s">
        <v>125</v>
      </c>
      <c r="Q4033" s="218" t="s">
        <v>99</v>
      </c>
      <c r="R4033" s="90" t="s">
        <v>94</v>
      </c>
      <c r="S4033" s="90" t="s">
        <v>78</v>
      </c>
      <c r="T4033" s="96" t="s">
        <v>79</v>
      </c>
      <c r="U4033" s="90"/>
    </row>
    <row r="4034" spans="1:21" ht="29.25" customHeight="1" x14ac:dyDescent="0.25">
      <c r="A4034" s="124">
        <v>4029</v>
      </c>
      <c r="B4034" s="90" t="s">
        <v>9430</v>
      </c>
      <c r="C4034" s="125" t="s">
        <v>8006</v>
      </c>
      <c r="D4034" s="123">
        <v>46171</v>
      </c>
      <c r="E4034" s="90" t="s">
        <v>90</v>
      </c>
      <c r="F4034" s="143" t="s">
        <v>135</v>
      </c>
      <c r="G4034" s="90" t="s">
        <v>91</v>
      </c>
      <c r="H4034" s="90" t="s">
        <v>96</v>
      </c>
      <c r="I4034" s="297" t="s">
        <v>133</v>
      </c>
      <c r="J4034" s="95" t="s">
        <v>17</v>
      </c>
      <c r="K4034" s="197" t="s">
        <v>140</v>
      </c>
      <c r="L4034" s="95" t="s">
        <v>3197</v>
      </c>
      <c r="M4034" s="91" t="s">
        <v>9719</v>
      </c>
      <c r="N4034" s="127" t="s">
        <v>9718</v>
      </c>
      <c r="O4034" s="97" t="s">
        <v>53</v>
      </c>
      <c r="P4034" s="97" t="s">
        <v>131</v>
      </c>
      <c r="Q4034" s="218" t="s">
        <v>97</v>
      </c>
      <c r="R4034" s="90" t="s">
        <v>94</v>
      </c>
      <c r="S4034" s="90" t="s">
        <v>78</v>
      </c>
      <c r="T4034" s="96" t="s">
        <v>79</v>
      </c>
      <c r="U4034" s="90"/>
    </row>
    <row r="4035" spans="1:21" ht="30" customHeight="1" x14ac:dyDescent="0.25">
      <c r="A4035" s="124">
        <v>4030</v>
      </c>
      <c r="B4035" s="90" t="s">
        <v>9430</v>
      </c>
      <c r="C4035" s="125" t="s">
        <v>8006</v>
      </c>
      <c r="D4035" s="123">
        <v>46171</v>
      </c>
      <c r="E4035" s="90" t="s">
        <v>90</v>
      </c>
      <c r="F4035" s="143" t="s">
        <v>135</v>
      </c>
      <c r="G4035" s="90" t="s">
        <v>98</v>
      </c>
      <c r="H4035" s="90" t="s">
        <v>92</v>
      </c>
      <c r="I4035" s="297" t="s">
        <v>117</v>
      </c>
      <c r="J4035" s="95" t="s">
        <v>17</v>
      </c>
      <c r="K4035" s="197" t="s">
        <v>121</v>
      </c>
      <c r="L4035" s="95" t="s">
        <v>370</v>
      </c>
      <c r="M4035" s="91" t="s">
        <v>9720</v>
      </c>
      <c r="N4035" s="91" t="s">
        <v>9721</v>
      </c>
      <c r="O4035" s="97" t="s">
        <v>3355</v>
      </c>
      <c r="P4035" s="97" t="s">
        <v>131</v>
      </c>
      <c r="Q4035" s="218" t="s">
        <v>99</v>
      </c>
      <c r="R4035" s="90" t="s">
        <v>94</v>
      </c>
      <c r="S4035" s="90" t="s">
        <v>78</v>
      </c>
      <c r="T4035" s="96" t="s">
        <v>79</v>
      </c>
      <c r="U4035" s="90"/>
    </row>
    <row r="4036" spans="1:21" ht="30" customHeight="1" x14ac:dyDescent="0.25">
      <c r="A4036" s="124">
        <v>4031</v>
      </c>
      <c r="B4036" s="90" t="s">
        <v>9430</v>
      </c>
      <c r="C4036" s="125" t="s">
        <v>8006</v>
      </c>
      <c r="D4036" s="123">
        <v>46171</v>
      </c>
      <c r="E4036" s="90" t="s">
        <v>90</v>
      </c>
      <c r="F4036" s="143" t="s">
        <v>135</v>
      </c>
      <c r="G4036" s="90" t="s">
        <v>98</v>
      </c>
      <c r="H4036" s="90" t="s">
        <v>92</v>
      </c>
      <c r="I4036" s="297" t="s">
        <v>117</v>
      </c>
      <c r="J4036" s="95" t="s">
        <v>17</v>
      </c>
      <c r="K4036" s="197" t="s">
        <v>121</v>
      </c>
      <c r="L4036" s="95" t="s">
        <v>4407</v>
      </c>
      <c r="M4036" s="91" t="s">
        <v>9722</v>
      </c>
      <c r="N4036" s="91" t="s">
        <v>9723</v>
      </c>
      <c r="O4036" s="97" t="s">
        <v>44</v>
      </c>
      <c r="P4036" s="97" t="s">
        <v>130</v>
      </c>
      <c r="Q4036" s="218" t="s">
        <v>93</v>
      </c>
      <c r="R4036" s="90" t="s">
        <v>94</v>
      </c>
      <c r="S4036" s="90" t="s">
        <v>78</v>
      </c>
      <c r="T4036" s="96" t="s">
        <v>79</v>
      </c>
      <c r="U4036" s="90"/>
    </row>
    <row r="4037" spans="1:21" ht="34.5" customHeight="1" x14ac:dyDescent="0.25">
      <c r="A4037" s="124">
        <v>4032</v>
      </c>
      <c r="B4037" s="90" t="s">
        <v>9430</v>
      </c>
      <c r="C4037" s="125" t="s">
        <v>8006</v>
      </c>
      <c r="D4037" s="123">
        <v>46171</v>
      </c>
      <c r="E4037" s="90" t="s">
        <v>90</v>
      </c>
      <c r="F4037" s="143" t="s">
        <v>135</v>
      </c>
      <c r="G4037" s="90" t="s">
        <v>98</v>
      </c>
      <c r="H4037" s="90" t="s">
        <v>92</v>
      </c>
      <c r="I4037" s="297" t="s">
        <v>117</v>
      </c>
      <c r="J4037" s="95" t="s">
        <v>17</v>
      </c>
      <c r="K4037" s="197" t="s">
        <v>121</v>
      </c>
      <c r="L4037" s="95" t="s">
        <v>454</v>
      </c>
      <c r="M4037" s="91" t="s">
        <v>9724</v>
      </c>
      <c r="N4037" s="91" t="s">
        <v>9725</v>
      </c>
      <c r="O4037" s="97" t="s">
        <v>34</v>
      </c>
      <c r="P4037" s="97" t="s">
        <v>129</v>
      </c>
      <c r="Q4037" s="218" t="s">
        <v>99</v>
      </c>
      <c r="R4037" s="90" t="s">
        <v>94</v>
      </c>
      <c r="S4037" s="90" t="s">
        <v>78</v>
      </c>
      <c r="T4037" s="96" t="s">
        <v>79</v>
      </c>
      <c r="U4037" s="90"/>
    </row>
    <row r="4038" spans="1:21" ht="30.75" customHeight="1" x14ac:dyDescent="0.25">
      <c r="A4038" s="124">
        <v>4033</v>
      </c>
      <c r="B4038" s="90" t="s">
        <v>9430</v>
      </c>
      <c r="C4038" s="125" t="s">
        <v>8006</v>
      </c>
      <c r="D4038" s="123">
        <v>46171</v>
      </c>
      <c r="E4038" s="90" t="s">
        <v>90</v>
      </c>
      <c r="F4038" s="143" t="s">
        <v>100</v>
      </c>
      <c r="G4038" s="90" t="s">
        <v>98</v>
      </c>
      <c r="H4038" s="90" t="s">
        <v>92</v>
      </c>
      <c r="I4038" s="297" t="s">
        <v>117</v>
      </c>
      <c r="J4038" s="95" t="s">
        <v>17</v>
      </c>
      <c r="K4038" s="197" t="s">
        <v>121</v>
      </c>
      <c r="L4038" s="95" t="s">
        <v>8890</v>
      </c>
      <c r="M4038" s="91" t="s">
        <v>9726</v>
      </c>
      <c r="N4038" s="91" t="s">
        <v>9727</v>
      </c>
      <c r="O4038" s="97" t="s">
        <v>3355</v>
      </c>
      <c r="P4038" s="97" t="s">
        <v>125</v>
      </c>
      <c r="Q4038" s="218" t="s">
        <v>99</v>
      </c>
      <c r="R4038" s="90" t="s">
        <v>94</v>
      </c>
      <c r="S4038" s="90" t="s">
        <v>78</v>
      </c>
      <c r="T4038" s="96" t="s">
        <v>79</v>
      </c>
      <c r="U4038" s="90"/>
    </row>
    <row r="4039" spans="1:21" ht="33" customHeight="1" x14ac:dyDescent="0.25">
      <c r="A4039" s="124">
        <v>4034</v>
      </c>
      <c r="B4039" s="90" t="s">
        <v>9430</v>
      </c>
      <c r="C4039" s="125" t="s">
        <v>8006</v>
      </c>
      <c r="D4039" s="123">
        <v>46171</v>
      </c>
      <c r="E4039" s="90" t="s">
        <v>90</v>
      </c>
      <c r="F4039" s="143" t="s">
        <v>135</v>
      </c>
      <c r="G4039" s="90" t="s">
        <v>98</v>
      </c>
      <c r="H4039" s="90" t="s">
        <v>92</v>
      </c>
      <c r="I4039" s="297" t="s">
        <v>117</v>
      </c>
      <c r="J4039" s="95" t="s">
        <v>17</v>
      </c>
      <c r="K4039" s="197">
        <v>0</v>
      </c>
      <c r="L4039" s="95" t="s">
        <v>9730</v>
      </c>
      <c r="M4039" s="91" t="s">
        <v>9728</v>
      </c>
      <c r="N4039" s="91" t="s">
        <v>9729</v>
      </c>
      <c r="O4039" s="97" t="s">
        <v>60</v>
      </c>
      <c r="P4039" s="97" t="s">
        <v>131</v>
      </c>
      <c r="Q4039" s="218" t="s">
        <v>93</v>
      </c>
      <c r="R4039" s="90" t="s">
        <v>94</v>
      </c>
      <c r="S4039" s="90" t="s">
        <v>78</v>
      </c>
      <c r="T4039" s="96" t="s">
        <v>79</v>
      </c>
      <c r="U4039" s="90"/>
    </row>
    <row r="4040" spans="1:21" ht="30.75" customHeight="1" x14ac:dyDescent="0.25">
      <c r="A4040" s="124">
        <v>4035</v>
      </c>
      <c r="B4040" s="125" t="s">
        <v>9430</v>
      </c>
      <c r="C4040" s="125" t="s">
        <v>8006</v>
      </c>
      <c r="D4040" s="123">
        <v>46172</v>
      </c>
      <c r="E4040" s="125" t="s">
        <v>90</v>
      </c>
      <c r="F4040" s="143" t="s">
        <v>100</v>
      </c>
      <c r="G4040" s="125" t="s">
        <v>91</v>
      </c>
      <c r="H4040" s="125" t="s">
        <v>96</v>
      </c>
      <c r="I4040" s="297" t="s">
        <v>9057</v>
      </c>
      <c r="J4040" s="95" t="s">
        <v>18</v>
      </c>
      <c r="K4040" s="197">
        <v>5</v>
      </c>
      <c r="L4040" s="126" t="s">
        <v>2581</v>
      </c>
      <c r="M4040" s="200" t="s">
        <v>9731</v>
      </c>
      <c r="N4040" s="127" t="s">
        <v>9732</v>
      </c>
      <c r="O4040" s="97" t="s">
        <v>41</v>
      </c>
      <c r="P4040" s="97" t="s">
        <v>129</v>
      </c>
      <c r="Q4040" s="218" t="s">
        <v>99</v>
      </c>
      <c r="R4040" s="125" t="s">
        <v>94</v>
      </c>
      <c r="S4040" s="125" t="s">
        <v>79</v>
      </c>
      <c r="T4040" s="129" t="s">
        <v>79</v>
      </c>
      <c r="U4040" s="90"/>
    </row>
    <row r="4041" spans="1:21" ht="33.75" customHeight="1" x14ac:dyDescent="0.25">
      <c r="A4041" s="124">
        <v>4036</v>
      </c>
      <c r="B4041" s="125" t="s">
        <v>9430</v>
      </c>
      <c r="C4041" s="125" t="s">
        <v>8006</v>
      </c>
      <c r="D4041" s="123">
        <v>46172</v>
      </c>
      <c r="E4041" s="125" t="s">
        <v>90</v>
      </c>
      <c r="F4041" s="143" t="s">
        <v>100</v>
      </c>
      <c r="G4041" s="125" t="s">
        <v>91</v>
      </c>
      <c r="H4041" s="125" t="s">
        <v>96</v>
      </c>
      <c r="I4041" s="297" t="s">
        <v>9057</v>
      </c>
      <c r="J4041" s="95" t="s">
        <v>18</v>
      </c>
      <c r="K4041" s="197">
        <v>5</v>
      </c>
      <c r="L4041" s="126" t="s">
        <v>1645</v>
      </c>
      <c r="M4041" s="200" t="s">
        <v>9733</v>
      </c>
      <c r="N4041" s="127" t="s">
        <v>9734</v>
      </c>
      <c r="O4041" s="97" t="s">
        <v>53</v>
      </c>
      <c r="P4041" s="97" t="s">
        <v>131</v>
      </c>
      <c r="Q4041" s="218" t="s">
        <v>93</v>
      </c>
      <c r="R4041" s="125" t="s">
        <v>94</v>
      </c>
      <c r="S4041" s="125" t="s">
        <v>79</v>
      </c>
      <c r="T4041" s="129" t="s">
        <v>79</v>
      </c>
      <c r="U4041" s="90"/>
    </row>
    <row r="4042" spans="1:21" ht="33.75" customHeight="1" x14ac:dyDescent="0.25">
      <c r="A4042" s="124">
        <v>4037</v>
      </c>
      <c r="B4042" s="125" t="s">
        <v>9430</v>
      </c>
      <c r="C4042" s="125" t="s">
        <v>8006</v>
      </c>
      <c r="D4042" s="123">
        <v>46172</v>
      </c>
      <c r="E4042" s="125" t="s">
        <v>90</v>
      </c>
      <c r="F4042" s="143" t="s">
        <v>100</v>
      </c>
      <c r="G4042" s="125" t="s">
        <v>91</v>
      </c>
      <c r="H4042" s="125" t="s">
        <v>96</v>
      </c>
      <c r="I4042" s="297" t="s">
        <v>9057</v>
      </c>
      <c r="J4042" s="95" t="s">
        <v>18</v>
      </c>
      <c r="K4042" s="197">
        <v>3</v>
      </c>
      <c r="L4042" s="126" t="s">
        <v>9735</v>
      </c>
      <c r="M4042" s="200" t="s">
        <v>9736</v>
      </c>
      <c r="N4042" s="127" t="s">
        <v>9737</v>
      </c>
      <c r="O4042" s="97" t="s">
        <v>3359</v>
      </c>
      <c r="P4042" s="97" t="s">
        <v>131</v>
      </c>
      <c r="Q4042" s="218" t="s">
        <v>93</v>
      </c>
      <c r="R4042" s="125" t="s">
        <v>94</v>
      </c>
      <c r="S4042" s="125" t="s">
        <v>79</v>
      </c>
      <c r="T4042" s="129" t="s">
        <v>79</v>
      </c>
      <c r="U4042" s="90"/>
    </row>
    <row r="4043" spans="1:21" ht="36" customHeight="1" x14ac:dyDescent="0.25">
      <c r="A4043" s="124">
        <v>4038</v>
      </c>
      <c r="B4043" s="125" t="s">
        <v>9430</v>
      </c>
      <c r="C4043" s="125" t="s">
        <v>8006</v>
      </c>
      <c r="D4043" s="123">
        <v>46172</v>
      </c>
      <c r="E4043" s="125" t="s">
        <v>90</v>
      </c>
      <c r="F4043" s="143" t="s">
        <v>135</v>
      </c>
      <c r="G4043" s="125" t="s">
        <v>98</v>
      </c>
      <c r="H4043" s="125" t="s">
        <v>92</v>
      </c>
      <c r="I4043" s="297" t="s">
        <v>8744</v>
      </c>
      <c r="J4043" s="95" t="s">
        <v>18</v>
      </c>
      <c r="K4043" s="197" t="s">
        <v>120</v>
      </c>
      <c r="L4043" s="126" t="s">
        <v>242</v>
      </c>
      <c r="M4043" s="200" t="s">
        <v>9738</v>
      </c>
      <c r="N4043" s="127" t="s">
        <v>9739</v>
      </c>
      <c r="O4043" s="97" t="s">
        <v>3357</v>
      </c>
      <c r="P4043" s="97" t="s">
        <v>130</v>
      </c>
      <c r="Q4043" s="218" t="s">
        <v>93</v>
      </c>
      <c r="R4043" s="125" t="s">
        <v>94</v>
      </c>
      <c r="S4043" s="125" t="s">
        <v>79</v>
      </c>
      <c r="T4043" s="129" t="s">
        <v>79</v>
      </c>
      <c r="U4043" s="90"/>
    </row>
    <row r="4044" spans="1:21" ht="33" customHeight="1" x14ac:dyDescent="0.25">
      <c r="A4044" s="124">
        <v>4039</v>
      </c>
      <c r="B4044" s="125" t="s">
        <v>9430</v>
      </c>
      <c r="C4044" s="125" t="s">
        <v>8006</v>
      </c>
      <c r="D4044" s="123">
        <v>46172</v>
      </c>
      <c r="E4044" s="125" t="s">
        <v>90</v>
      </c>
      <c r="F4044" s="143" t="s">
        <v>100</v>
      </c>
      <c r="G4044" s="125" t="s">
        <v>98</v>
      </c>
      <c r="H4044" s="125" t="s">
        <v>92</v>
      </c>
      <c r="I4044" s="297" t="s">
        <v>8744</v>
      </c>
      <c r="J4044" s="95" t="s">
        <v>18</v>
      </c>
      <c r="K4044" s="197" t="s">
        <v>120</v>
      </c>
      <c r="L4044" s="126" t="s">
        <v>747</v>
      </c>
      <c r="M4044" s="200" t="s">
        <v>9740</v>
      </c>
      <c r="N4044" s="127" t="s">
        <v>9741</v>
      </c>
      <c r="O4044" s="97" t="s">
        <v>41</v>
      </c>
      <c r="P4044" s="97" t="s">
        <v>129</v>
      </c>
      <c r="Q4044" s="218" t="s">
        <v>99</v>
      </c>
      <c r="R4044" s="125" t="s">
        <v>94</v>
      </c>
      <c r="S4044" s="125" t="s">
        <v>79</v>
      </c>
      <c r="T4044" s="129" t="s">
        <v>79</v>
      </c>
      <c r="U4044" s="90"/>
    </row>
    <row r="4045" spans="1:21" ht="33" customHeight="1" x14ac:dyDescent="0.25">
      <c r="A4045" s="124">
        <v>4040</v>
      </c>
      <c r="B4045" s="125" t="s">
        <v>9430</v>
      </c>
      <c r="C4045" s="125" t="s">
        <v>8006</v>
      </c>
      <c r="D4045" s="123">
        <v>46172</v>
      </c>
      <c r="E4045" s="125" t="s">
        <v>90</v>
      </c>
      <c r="F4045" s="143" t="s">
        <v>100</v>
      </c>
      <c r="G4045" s="125" t="s">
        <v>98</v>
      </c>
      <c r="H4045" s="125" t="s">
        <v>92</v>
      </c>
      <c r="I4045" s="297" t="s">
        <v>8744</v>
      </c>
      <c r="J4045" s="95" t="s">
        <v>18</v>
      </c>
      <c r="K4045" s="197" t="s">
        <v>140</v>
      </c>
      <c r="L4045" s="126" t="s">
        <v>2557</v>
      </c>
      <c r="M4045" s="200" t="s">
        <v>9742</v>
      </c>
      <c r="N4045" s="127" t="s">
        <v>9743</v>
      </c>
      <c r="O4045" s="97" t="s">
        <v>66</v>
      </c>
      <c r="P4045" s="97" t="s">
        <v>131</v>
      </c>
      <c r="Q4045" s="218" t="s">
        <v>93</v>
      </c>
      <c r="R4045" s="125" t="s">
        <v>94</v>
      </c>
      <c r="S4045" s="125" t="s">
        <v>79</v>
      </c>
      <c r="T4045" s="129" t="s">
        <v>79</v>
      </c>
      <c r="U4045" s="90"/>
    </row>
    <row r="4046" spans="1:21" ht="30" customHeight="1" x14ac:dyDescent="0.25">
      <c r="A4046" s="124">
        <v>4041</v>
      </c>
      <c r="B4046" s="125" t="s">
        <v>9430</v>
      </c>
      <c r="C4046" s="125" t="s">
        <v>8006</v>
      </c>
      <c r="D4046" s="123">
        <v>46172</v>
      </c>
      <c r="E4046" s="125" t="s">
        <v>90</v>
      </c>
      <c r="F4046" s="143" t="s">
        <v>100</v>
      </c>
      <c r="G4046" s="125" t="s">
        <v>98</v>
      </c>
      <c r="H4046" s="125" t="s">
        <v>92</v>
      </c>
      <c r="I4046" s="297" t="s">
        <v>8744</v>
      </c>
      <c r="J4046" s="95" t="s">
        <v>18</v>
      </c>
      <c r="K4046" s="197" t="s">
        <v>139</v>
      </c>
      <c r="L4046" s="126" t="s">
        <v>4847</v>
      </c>
      <c r="M4046" s="200" t="s">
        <v>9744</v>
      </c>
      <c r="N4046" s="127" t="s">
        <v>9745</v>
      </c>
      <c r="O4046" s="97" t="s">
        <v>61</v>
      </c>
      <c r="P4046" s="97" t="s">
        <v>130</v>
      </c>
      <c r="Q4046" s="218" t="s">
        <v>93</v>
      </c>
      <c r="R4046" s="125" t="s">
        <v>94</v>
      </c>
      <c r="S4046" s="125" t="s">
        <v>79</v>
      </c>
      <c r="T4046" s="129" t="s">
        <v>79</v>
      </c>
      <c r="U4046" s="90"/>
    </row>
    <row r="4047" spans="1:21" ht="30.75" customHeight="1" x14ac:dyDescent="0.25">
      <c r="A4047" s="124">
        <v>4042</v>
      </c>
      <c r="B4047" s="125" t="s">
        <v>9430</v>
      </c>
      <c r="C4047" s="125" t="s">
        <v>8006</v>
      </c>
      <c r="D4047" s="123">
        <v>46172</v>
      </c>
      <c r="E4047" s="125" t="s">
        <v>90</v>
      </c>
      <c r="F4047" s="143" t="s">
        <v>100</v>
      </c>
      <c r="G4047" s="125" t="s">
        <v>98</v>
      </c>
      <c r="H4047" s="125" t="s">
        <v>92</v>
      </c>
      <c r="I4047" s="297" t="s">
        <v>8744</v>
      </c>
      <c r="J4047" s="95" t="s">
        <v>18</v>
      </c>
      <c r="K4047" s="197" t="s">
        <v>139</v>
      </c>
      <c r="L4047" s="126" t="s">
        <v>4847</v>
      </c>
      <c r="M4047" s="200" t="s">
        <v>9746</v>
      </c>
      <c r="N4047" s="127" t="s">
        <v>9747</v>
      </c>
      <c r="O4047" s="97" t="s">
        <v>68</v>
      </c>
      <c r="P4047" s="97" t="s">
        <v>129</v>
      </c>
      <c r="Q4047" s="218" t="s">
        <v>99</v>
      </c>
      <c r="R4047" s="125" t="s">
        <v>94</v>
      </c>
      <c r="S4047" s="125" t="s">
        <v>79</v>
      </c>
      <c r="T4047" s="129" t="s">
        <v>79</v>
      </c>
      <c r="U4047" s="90"/>
    </row>
    <row r="4048" spans="1:21" ht="24.75" customHeight="1" x14ac:dyDescent="0.25">
      <c r="A4048" s="124">
        <v>4043</v>
      </c>
      <c r="B4048" s="125" t="s">
        <v>9430</v>
      </c>
      <c r="C4048" s="125" t="s">
        <v>8006</v>
      </c>
      <c r="D4048" s="123">
        <v>46172</v>
      </c>
      <c r="E4048" s="125" t="s">
        <v>90</v>
      </c>
      <c r="F4048" s="143" t="s">
        <v>135</v>
      </c>
      <c r="G4048" s="125" t="s">
        <v>98</v>
      </c>
      <c r="H4048" s="125" t="s">
        <v>92</v>
      </c>
      <c r="I4048" s="297" t="s">
        <v>653</v>
      </c>
      <c r="J4048" s="95" t="s">
        <v>18</v>
      </c>
      <c r="K4048" s="197">
        <v>5</v>
      </c>
      <c r="L4048" s="126" t="s">
        <v>709</v>
      </c>
      <c r="M4048" s="200" t="s">
        <v>9748</v>
      </c>
      <c r="N4048" s="127" t="s">
        <v>9749</v>
      </c>
      <c r="O4048" s="97" t="s">
        <v>3355</v>
      </c>
      <c r="P4048" s="97" t="s">
        <v>125</v>
      </c>
      <c r="Q4048" s="218" t="s">
        <v>99</v>
      </c>
      <c r="R4048" s="125" t="s">
        <v>94</v>
      </c>
      <c r="S4048" s="125" t="s">
        <v>79</v>
      </c>
      <c r="T4048" s="129" t="s">
        <v>79</v>
      </c>
      <c r="U4048" s="90"/>
    </row>
    <row r="4049" spans="1:21" ht="21.75" customHeight="1" x14ac:dyDescent="0.25">
      <c r="A4049" s="124">
        <v>4044</v>
      </c>
      <c r="B4049" s="125" t="s">
        <v>9430</v>
      </c>
      <c r="C4049" s="125" t="s">
        <v>8006</v>
      </c>
      <c r="D4049" s="123">
        <v>46172</v>
      </c>
      <c r="E4049" s="125" t="s">
        <v>90</v>
      </c>
      <c r="F4049" s="143" t="s">
        <v>100</v>
      </c>
      <c r="G4049" s="125" t="s">
        <v>98</v>
      </c>
      <c r="H4049" s="125" t="s">
        <v>92</v>
      </c>
      <c r="I4049" s="297" t="s">
        <v>653</v>
      </c>
      <c r="J4049" s="95" t="s">
        <v>18</v>
      </c>
      <c r="K4049" s="197">
        <v>5</v>
      </c>
      <c r="L4049" s="126" t="s">
        <v>2093</v>
      </c>
      <c r="M4049" s="200" t="s">
        <v>9750</v>
      </c>
      <c r="N4049" s="127" t="s">
        <v>9751</v>
      </c>
      <c r="O4049" s="97" t="s">
        <v>41</v>
      </c>
      <c r="P4049" s="97" t="s">
        <v>129</v>
      </c>
      <c r="Q4049" s="218" t="s">
        <v>99</v>
      </c>
      <c r="R4049" s="125" t="s">
        <v>94</v>
      </c>
      <c r="S4049" s="125" t="s">
        <v>79</v>
      </c>
      <c r="T4049" s="129" t="s">
        <v>79</v>
      </c>
      <c r="U4049" s="90"/>
    </row>
    <row r="4050" spans="1:21" ht="30" customHeight="1" x14ac:dyDescent="0.25">
      <c r="A4050" s="124">
        <v>4045</v>
      </c>
      <c r="B4050" s="125" t="s">
        <v>9430</v>
      </c>
      <c r="C4050" s="125" t="s">
        <v>8006</v>
      </c>
      <c r="D4050" s="123">
        <v>46172</v>
      </c>
      <c r="E4050" s="125" t="s">
        <v>90</v>
      </c>
      <c r="F4050" s="143" t="s">
        <v>100</v>
      </c>
      <c r="G4050" s="125" t="s">
        <v>98</v>
      </c>
      <c r="H4050" s="125" t="s">
        <v>92</v>
      </c>
      <c r="I4050" s="297" t="s">
        <v>653</v>
      </c>
      <c r="J4050" s="95" t="s">
        <v>18</v>
      </c>
      <c r="K4050" s="197">
        <v>5</v>
      </c>
      <c r="L4050" s="126" t="s">
        <v>877</v>
      </c>
      <c r="M4050" s="200" t="s">
        <v>9752</v>
      </c>
      <c r="N4050" s="127" t="s">
        <v>9753</v>
      </c>
      <c r="O4050" s="97" t="s">
        <v>68</v>
      </c>
      <c r="P4050" s="97" t="s">
        <v>129</v>
      </c>
      <c r="Q4050" s="218" t="s">
        <v>99</v>
      </c>
      <c r="R4050" s="125" t="s">
        <v>94</v>
      </c>
      <c r="S4050" s="125" t="s">
        <v>79</v>
      </c>
      <c r="T4050" s="129" t="s">
        <v>79</v>
      </c>
      <c r="U4050" s="90"/>
    </row>
    <row r="4051" spans="1:21" ht="28.5" customHeight="1" x14ac:dyDescent="0.25">
      <c r="A4051" s="124">
        <v>4046</v>
      </c>
      <c r="B4051" s="125" t="s">
        <v>9430</v>
      </c>
      <c r="C4051" s="125" t="s">
        <v>8006</v>
      </c>
      <c r="D4051" s="123">
        <v>46172</v>
      </c>
      <c r="E4051" s="125" t="s">
        <v>90</v>
      </c>
      <c r="F4051" s="143" t="s">
        <v>100</v>
      </c>
      <c r="G4051" s="125" t="s">
        <v>98</v>
      </c>
      <c r="H4051" s="125" t="s">
        <v>92</v>
      </c>
      <c r="I4051" s="297" t="s">
        <v>653</v>
      </c>
      <c r="J4051" s="95" t="s">
        <v>18</v>
      </c>
      <c r="K4051" s="197">
        <v>5</v>
      </c>
      <c r="L4051" s="126" t="s">
        <v>1606</v>
      </c>
      <c r="M4051" s="200" t="s">
        <v>9754</v>
      </c>
      <c r="N4051" s="127" t="s">
        <v>9755</v>
      </c>
      <c r="O4051" s="97" t="s">
        <v>53</v>
      </c>
      <c r="P4051" s="97" t="s">
        <v>131</v>
      </c>
      <c r="Q4051" s="218" t="s">
        <v>93</v>
      </c>
      <c r="R4051" s="125" t="s">
        <v>94</v>
      </c>
      <c r="S4051" s="125" t="s">
        <v>79</v>
      </c>
      <c r="T4051" s="129" t="s">
        <v>79</v>
      </c>
      <c r="U4051" s="90"/>
    </row>
    <row r="4052" spans="1:21" ht="27" customHeight="1" x14ac:dyDescent="0.25">
      <c r="A4052" s="124">
        <v>4047</v>
      </c>
      <c r="B4052" s="125" t="s">
        <v>9430</v>
      </c>
      <c r="C4052" s="125" t="s">
        <v>8006</v>
      </c>
      <c r="D4052" s="123">
        <v>46172</v>
      </c>
      <c r="E4052" s="125" t="s">
        <v>90</v>
      </c>
      <c r="F4052" s="143" t="s">
        <v>100</v>
      </c>
      <c r="G4052" s="125" t="s">
        <v>98</v>
      </c>
      <c r="H4052" s="125" t="s">
        <v>92</v>
      </c>
      <c r="I4052" s="297" t="s">
        <v>653</v>
      </c>
      <c r="J4052" s="95" t="s">
        <v>18</v>
      </c>
      <c r="K4052" s="197">
        <v>5</v>
      </c>
      <c r="L4052" s="126" t="s">
        <v>1606</v>
      </c>
      <c r="M4052" s="200" t="s">
        <v>9756</v>
      </c>
      <c r="N4052" s="127" t="s">
        <v>9757</v>
      </c>
      <c r="O4052" s="97" t="s">
        <v>51</v>
      </c>
      <c r="P4052" s="97" t="s">
        <v>130</v>
      </c>
      <c r="Q4052" s="218" t="s">
        <v>93</v>
      </c>
      <c r="R4052" s="125" t="s">
        <v>94</v>
      </c>
      <c r="S4052" s="125" t="s">
        <v>79</v>
      </c>
      <c r="T4052" s="129" t="s">
        <v>79</v>
      </c>
      <c r="U4052" s="90"/>
    </row>
    <row r="4053" spans="1:21" ht="30" customHeight="1" x14ac:dyDescent="0.25">
      <c r="A4053" s="124">
        <v>4048</v>
      </c>
      <c r="B4053" s="125" t="s">
        <v>9430</v>
      </c>
      <c r="C4053" s="125" t="s">
        <v>8006</v>
      </c>
      <c r="D4053" s="123">
        <v>46172</v>
      </c>
      <c r="E4053" s="90" t="s">
        <v>90</v>
      </c>
      <c r="F4053" s="143" t="s">
        <v>100</v>
      </c>
      <c r="G4053" s="90" t="s">
        <v>91</v>
      </c>
      <c r="H4053" s="90" t="s">
        <v>96</v>
      </c>
      <c r="I4053" s="297" t="s">
        <v>133</v>
      </c>
      <c r="J4053" s="95" t="s">
        <v>18</v>
      </c>
      <c r="K4053" s="197">
        <v>3</v>
      </c>
      <c r="L4053" s="95" t="s">
        <v>4297</v>
      </c>
      <c r="M4053" s="200" t="s">
        <v>9758</v>
      </c>
      <c r="N4053" s="127" t="s">
        <v>9761</v>
      </c>
      <c r="O4053" s="97" t="s">
        <v>3355</v>
      </c>
      <c r="P4053" s="97" t="s">
        <v>125</v>
      </c>
      <c r="Q4053" s="218" t="s">
        <v>99</v>
      </c>
      <c r="R4053" s="90" t="s">
        <v>94</v>
      </c>
      <c r="S4053" s="90" t="s">
        <v>78</v>
      </c>
      <c r="T4053" s="96" t="s">
        <v>79</v>
      </c>
      <c r="U4053" s="90"/>
    </row>
    <row r="4054" spans="1:21" ht="29.25" customHeight="1" x14ac:dyDescent="0.25">
      <c r="A4054" s="124">
        <v>4049</v>
      </c>
      <c r="B4054" s="125" t="s">
        <v>9430</v>
      </c>
      <c r="C4054" s="125" t="s">
        <v>8006</v>
      </c>
      <c r="D4054" s="123">
        <v>46172</v>
      </c>
      <c r="E4054" s="90" t="s">
        <v>90</v>
      </c>
      <c r="F4054" s="143" t="s">
        <v>135</v>
      </c>
      <c r="G4054" s="90" t="s">
        <v>91</v>
      </c>
      <c r="H4054" s="90" t="s">
        <v>96</v>
      </c>
      <c r="I4054" s="297" t="s">
        <v>133</v>
      </c>
      <c r="J4054" s="95" t="s">
        <v>18</v>
      </c>
      <c r="K4054" s="197">
        <v>3</v>
      </c>
      <c r="L4054" s="95" t="s">
        <v>1472</v>
      </c>
      <c r="M4054" s="200" t="s">
        <v>9759</v>
      </c>
      <c r="N4054" s="127" t="s">
        <v>9760</v>
      </c>
      <c r="O4054" s="97" t="s">
        <v>50</v>
      </c>
      <c r="P4054" s="97" t="s">
        <v>130</v>
      </c>
      <c r="Q4054" s="218" t="s">
        <v>99</v>
      </c>
      <c r="R4054" s="90" t="s">
        <v>94</v>
      </c>
      <c r="S4054" s="90" t="s">
        <v>78</v>
      </c>
      <c r="T4054" s="96" t="s">
        <v>954</v>
      </c>
      <c r="U4054" s="90"/>
    </row>
    <row r="4055" spans="1:21" ht="30.75" customHeight="1" x14ac:dyDescent="0.25">
      <c r="A4055" s="124">
        <v>4050</v>
      </c>
      <c r="B4055" s="125" t="s">
        <v>9430</v>
      </c>
      <c r="C4055" s="125" t="s">
        <v>8006</v>
      </c>
      <c r="D4055" s="123">
        <v>46172</v>
      </c>
      <c r="E4055" s="90" t="s">
        <v>90</v>
      </c>
      <c r="F4055" s="143" t="s">
        <v>135</v>
      </c>
      <c r="G4055" s="90" t="s">
        <v>91</v>
      </c>
      <c r="H4055" s="90" t="s">
        <v>96</v>
      </c>
      <c r="I4055" s="297" t="s">
        <v>133</v>
      </c>
      <c r="J4055" s="95" t="s">
        <v>18</v>
      </c>
      <c r="K4055" s="197">
        <v>0</v>
      </c>
      <c r="L4055" s="95" t="s">
        <v>1677</v>
      </c>
      <c r="M4055" s="200" t="s">
        <v>9762</v>
      </c>
      <c r="N4055" s="91" t="s">
        <v>9763</v>
      </c>
      <c r="O4055" s="97" t="s">
        <v>42</v>
      </c>
      <c r="P4055" s="97" t="s">
        <v>42</v>
      </c>
      <c r="Q4055" s="218" t="s">
        <v>99</v>
      </c>
      <c r="R4055" s="90" t="s">
        <v>94</v>
      </c>
      <c r="S4055" s="90" t="s">
        <v>78</v>
      </c>
      <c r="T4055" s="96" t="s">
        <v>954</v>
      </c>
      <c r="U4055" s="90"/>
    </row>
    <row r="4056" spans="1:21" ht="33.75" customHeight="1" x14ac:dyDescent="0.25">
      <c r="A4056" s="124">
        <v>4051</v>
      </c>
      <c r="B4056" s="125" t="s">
        <v>9430</v>
      </c>
      <c r="C4056" s="125" t="s">
        <v>8006</v>
      </c>
      <c r="D4056" s="123">
        <v>46172</v>
      </c>
      <c r="E4056" s="90" t="s">
        <v>90</v>
      </c>
      <c r="F4056" s="143" t="s">
        <v>135</v>
      </c>
      <c r="G4056" s="90" t="s">
        <v>91</v>
      </c>
      <c r="H4056" s="90" t="s">
        <v>96</v>
      </c>
      <c r="I4056" s="297" t="s">
        <v>133</v>
      </c>
      <c r="J4056" s="95" t="s">
        <v>18</v>
      </c>
      <c r="K4056" s="197">
        <v>3</v>
      </c>
      <c r="L4056" s="95" t="s">
        <v>7483</v>
      </c>
      <c r="M4056" s="91" t="s">
        <v>9764</v>
      </c>
      <c r="N4056" s="91" t="s">
        <v>9765</v>
      </c>
      <c r="O4056" s="97" t="s">
        <v>53</v>
      </c>
      <c r="P4056" s="97" t="s">
        <v>131</v>
      </c>
      <c r="Q4056" s="218" t="s">
        <v>97</v>
      </c>
      <c r="R4056" s="90" t="s">
        <v>94</v>
      </c>
      <c r="S4056" s="90" t="s">
        <v>78</v>
      </c>
      <c r="T4056" s="96" t="s">
        <v>79</v>
      </c>
      <c r="U4056" s="90"/>
    </row>
    <row r="4057" spans="1:21" ht="29.25" customHeight="1" x14ac:dyDescent="0.25">
      <c r="A4057" s="124">
        <v>4052</v>
      </c>
      <c r="B4057" s="125" t="s">
        <v>9430</v>
      </c>
      <c r="C4057" s="125" t="s">
        <v>8006</v>
      </c>
      <c r="D4057" s="123">
        <v>46172</v>
      </c>
      <c r="E4057" s="90" t="s">
        <v>90</v>
      </c>
      <c r="F4057" s="143" t="s">
        <v>135</v>
      </c>
      <c r="G4057" s="90" t="s">
        <v>98</v>
      </c>
      <c r="H4057" s="90" t="s">
        <v>92</v>
      </c>
      <c r="I4057" s="297" t="s">
        <v>117</v>
      </c>
      <c r="J4057" s="95" t="s">
        <v>18</v>
      </c>
      <c r="K4057" s="197">
        <v>3</v>
      </c>
      <c r="L4057" s="95" t="s">
        <v>8806</v>
      </c>
      <c r="M4057" s="91" t="s">
        <v>9766</v>
      </c>
      <c r="N4057" s="91" t="s">
        <v>9767</v>
      </c>
      <c r="O4057" s="97" t="s">
        <v>60</v>
      </c>
      <c r="P4057" s="97" t="s">
        <v>55</v>
      </c>
      <c r="Q4057" s="218" t="s">
        <v>93</v>
      </c>
      <c r="R4057" s="90" t="s">
        <v>94</v>
      </c>
      <c r="S4057" s="90" t="s">
        <v>78</v>
      </c>
      <c r="T4057" s="96" t="s">
        <v>79</v>
      </c>
      <c r="U4057" s="90"/>
    </row>
    <row r="4058" spans="1:21" ht="33" customHeight="1" x14ac:dyDescent="0.25">
      <c r="A4058" s="124">
        <v>4053</v>
      </c>
      <c r="B4058" s="125" t="s">
        <v>9430</v>
      </c>
      <c r="C4058" s="125" t="s">
        <v>8006</v>
      </c>
      <c r="D4058" s="123">
        <v>46172</v>
      </c>
      <c r="E4058" s="90" t="s">
        <v>90</v>
      </c>
      <c r="F4058" s="143" t="s">
        <v>135</v>
      </c>
      <c r="G4058" s="90" t="s">
        <v>98</v>
      </c>
      <c r="H4058" s="90" t="s">
        <v>92</v>
      </c>
      <c r="I4058" s="297" t="s">
        <v>117</v>
      </c>
      <c r="J4058" s="95" t="s">
        <v>18</v>
      </c>
      <c r="K4058" s="197">
        <v>3</v>
      </c>
      <c r="L4058" s="95" t="s">
        <v>3230</v>
      </c>
      <c r="M4058" s="91" t="s">
        <v>9768</v>
      </c>
      <c r="N4058" s="91" t="s">
        <v>9769</v>
      </c>
      <c r="O4058" s="97" t="s">
        <v>41</v>
      </c>
      <c r="P4058" s="97" t="s">
        <v>129</v>
      </c>
      <c r="Q4058" s="218" t="s">
        <v>99</v>
      </c>
      <c r="R4058" s="90" t="s">
        <v>94</v>
      </c>
      <c r="S4058" s="90" t="s">
        <v>78</v>
      </c>
      <c r="T4058" s="96" t="s">
        <v>79</v>
      </c>
      <c r="U4058" s="90"/>
    </row>
    <row r="4059" spans="1:21" ht="28.5" customHeight="1" x14ac:dyDescent="0.25">
      <c r="A4059" s="124">
        <v>4054</v>
      </c>
      <c r="B4059" s="125" t="s">
        <v>9430</v>
      </c>
      <c r="C4059" s="125" t="s">
        <v>8006</v>
      </c>
      <c r="D4059" s="123">
        <v>46172</v>
      </c>
      <c r="E4059" s="90" t="s">
        <v>90</v>
      </c>
      <c r="F4059" s="143" t="s">
        <v>100</v>
      </c>
      <c r="G4059" s="90" t="s">
        <v>98</v>
      </c>
      <c r="H4059" s="90" t="s">
        <v>92</v>
      </c>
      <c r="I4059" s="297" t="s">
        <v>117</v>
      </c>
      <c r="J4059" s="95" t="s">
        <v>18</v>
      </c>
      <c r="K4059" s="197">
        <v>3</v>
      </c>
      <c r="L4059" s="95" t="s">
        <v>3835</v>
      </c>
      <c r="M4059" s="91" t="s">
        <v>9770</v>
      </c>
      <c r="N4059" s="91" t="s">
        <v>4033</v>
      </c>
      <c r="O4059" s="97" t="s">
        <v>53</v>
      </c>
      <c r="P4059" s="97" t="s">
        <v>131</v>
      </c>
      <c r="Q4059" s="218" t="s">
        <v>93</v>
      </c>
      <c r="R4059" s="90" t="s">
        <v>94</v>
      </c>
      <c r="S4059" s="90" t="s">
        <v>78</v>
      </c>
      <c r="T4059" s="96" t="s">
        <v>79</v>
      </c>
      <c r="U4059" s="90"/>
    </row>
    <row r="4060" spans="1:21" ht="26.25" customHeight="1" x14ac:dyDescent="0.25">
      <c r="A4060" s="124">
        <v>4055</v>
      </c>
      <c r="B4060" s="125" t="s">
        <v>9430</v>
      </c>
      <c r="C4060" s="125" t="s">
        <v>8006</v>
      </c>
      <c r="D4060" s="123">
        <v>46172</v>
      </c>
      <c r="E4060" s="90" t="s">
        <v>90</v>
      </c>
      <c r="F4060" s="143" t="s">
        <v>135</v>
      </c>
      <c r="G4060" s="90" t="s">
        <v>98</v>
      </c>
      <c r="H4060" s="90" t="s">
        <v>92</v>
      </c>
      <c r="I4060" s="297" t="s">
        <v>117</v>
      </c>
      <c r="J4060" s="95" t="s">
        <v>18</v>
      </c>
      <c r="K4060" s="197">
        <v>3</v>
      </c>
      <c r="L4060" s="95" t="s">
        <v>3846</v>
      </c>
      <c r="M4060" s="91" t="s">
        <v>9771</v>
      </c>
      <c r="N4060" s="91" t="s">
        <v>9772</v>
      </c>
      <c r="O4060" s="97" t="s">
        <v>3355</v>
      </c>
      <c r="P4060" s="97" t="s">
        <v>130</v>
      </c>
      <c r="Q4060" s="218" t="s">
        <v>99</v>
      </c>
      <c r="R4060" s="90" t="s">
        <v>94</v>
      </c>
      <c r="S4060" s="90" t="s">
        <v>78</v>
      </c>
      <c r="T4060" s="96" t="s">
        <v>79</v>
      </c>
      <c r="U4060" s="90"/>
    </row>
    <row r="4061" spans="1:21" ht="36.75" customHeight="1" x14ac:dyDescent="0.25">
      <c r="A4061" s="124">
        <v>4056</v>
      </c>
      <c r="B4061" s="125" t="s">
        <v>9430</v>
      </c>
      <c r="C4061" s="125" t="s">
        <v>8006</v>
      </c>
      <c r="D4061" s="123">
        <v>46172</v>
      </c>
      <c r="E4061" s="90" t="s">
        <v>90</v>
      </c>
      <c r="F4061" s="143" t="s">
        <v>135</v>
      </c>
      <c r="G4061" s="90" t="s">
        <v>98</v>
      </c>
      <c r="H4061" s="90" t="s">
        <v>92</v>
      </c>
      <c r="I4061" s="297" t="s">
        <v>117</v>
      </c>
      <c r="J4061" s="95" t="s">
        <v>18</v>
      </c>
      <c r="K4061" s="197">
        <v>3</v>
      </c>
      <c r="L4061" s="95" t="s">
        <v>3846</v>
      </c>
      <c r="M4061" s="91" t="s">
        <v>9773</v>
      </c>
      <c r="N4061" s="91" t="s">
        <v>9774</v>
      </c>
      <c r="O4061" s="97" t="s">
        <v>41</v>
      </c>
      <c r="P4061" s="97" t="s">
        <v>129</v>
      </c>
      <c r="Q4061" s="218" t="s">
        <v>99</v>
      </c>
      <c r="R4061" s="90" t="s">
        <v>94</v>
      </c>
      <c r="S4061" s="90" t="s">
        <v>78</v>
      </c>
      <c r="T4061" s="96" t="s">
        <v>79</v>
      </c>
      <c r="U4061" s="90"/>
    </row>
    <row r="4062" spans="1:21" ht="36.75" customHeight="1" x14ac:dyDescent="0.25">
      <c r="A4062" s="124">
        <v>4057</v>
      </c>
      <c r="B4062" s="125" t="s">
        <v>9430</v>
      </c>
      <c r="C4062" s="125" t="s">
        <v>8006</v>
      </c>
      <c r="D4062" s="123">
        <v>46172</v>
      </c>
      <c r="E4062" s="90" t="s">
        <v>90</v>
      </c>
      <c r="F4062" s="143" t="s">
        <v>135</v>
      </c>
      <c r="G4062" s="90" t="s">
        <v>98</v>
      </c>
      <c r="H4062" s="90" t="s">
        <v>92</v>
      </c>
      <c r="I4062" s="297" t="s">
        <v>117</v>
      </c>
      <c r="J4062" s="95" t="s">
        <v>18</v>
      </c>
      <c r="K4062" s="197">
        <v>3</v>
      </c>
      <c r="L4062" s="95" t="s">
        <v>9653</v>
      </c>
      <c r="M4062" s="91" t="s">
        <v>9775</v>
      </c>
      <c r="N4062" s="91" t="s">
        <v>9776</v>
      </c>
      <c r="O4062" s="97" t="s">
        <v>3355</v>
      </c>
      <c r="P4062" s="97" t="s">
        <v>125</v>
      </c>
      <c r="Q4062" s="218" t="s">
        <v>99</v>
      </c>
      <c r="R4062" s="90" t="s">
        <v>94</v>
      </c>
      <c r="S4062" s="90" t="s">
        <v>78</v>
      </c>
      <c r="T4062" s="96" t="s">
        <v>79</v>
      </c>
      <c r="U4062" s="90"/>
    </row>
    <row r="4063" spans="1:21" ht="39.75" customHeight="1" x14ac:dyDescent="0.25">
      <c r="A4063" s="124">
        <v>4058</v>
      </c>
      <c r="B4063" s="90" t="s">
        <v>9827</v>
      </c>
      <c r="C4063" s="125" t="s">
        <v>8006</v>
      </c>
      <c r="D4063" s="238">
        <v>46173</v>
      </c>
      <c r="E4063" s="125" t="s">
        <v>90</v>
      </c>
      <c r="F4063" s="143" t="s">
        <v>135</v>
      </c>
      <c r="G4063" s="125" t="s">
        <v>91</v>
      </c>
      <c r="H4063" s="125" t="s">
        <v>96</v>
      </c>
      <c r="I4063" s="297" t="s">
        <v>264</v>
      </c>
      <c r="J4063" s="95" t="s">
        <v>18</v>
      </c>
      <c r="K4063" s="197">
        <v>3</v>
      </c>
      <c r="L4063" s="126" t="s">
        <v>4297</v>
      </c>
      <c r="M4063" s="200" t="s">
        <v>9777</v>
      </c>
      <c r="N4063" s="127" t="s">
        <v>9778</v>
      </c>
      <c r="O4063" s="97" t="s">
        <v>3359</v>
      </c>
      <c r="P4063" s="97" t="s">
        <v>131</v>
      </c>
      <c r="Q4063" s="218" t="s">
        <v>93</v>
      </c>
      <c r="R4063" s="125" t="s">
        <v>94</v>
      </c>
      <c r="S4063" s="125" t="s">
        <v>79</v>
      </c>
      <c r="T4063" s="129" t="s">
        <v>79</v>
      </c>
      <c r="U4063" s="90"/>
    </row>
    <row r="4064" spans="1:21" ht="43.5" customHeight="1" x14ac:dyDescent="0.25">
      <c r="A4064" s="124">
        <v>4059</v>
      </c>
      <c r="B4064" s="90" t="s">
        <v>9827</v>
      </c>
      <c r="C4064" s="125" t="s">
        <v>8006</v>
      </c>
      <c r="D4064" s="238">
        <v>46173</v>
      </c>
      <c r="E4064" s="125" t="s">
        <v>90</v>
      </c>
      <c r="F4064" s="143" t="s">
        <v>135</v>
      </c>
      <c r="G4064" s="125" t="s">
        <v>91</v>
      </c>
      <c r="H4064" s="125" t="s">
        <v>96</v>
      </c>
      <c r="I4064" s="297" t="s">
        <v>264</v>
      </c>
      <c r="J4064" s="95" t="s">
        <v>18</v>
      </c>
      <c r="K4064" s="197">
        <v>3</v>
      </c>
      <c r="L4064" s="126" t="s">
        <v>9779</v>
      </c>
      <c r="M4064" s="200" t="s">
        <v>9780</v>
      </c>
      <c r="N4064" s="127" t="s">
        <v>9781</v>
      </c>
      <c r="O4064" s="97" t="s">
        <v>51</v>
      </c>
      <c r="P4064" s="97" t="s">
        <v>130</v>
      </c>
      <c r="Q4064" s="218" t="s">
        <v>93</v>
      </c>
      <c r="R4064" s="125" t="s">
        <v>94</v>
      </c>
      <c r="S4064" s="125" t="s">
        <v>79</v>
      </c>
      <c r="T4064" s="129" t="s">
        <v>79</v>
      </c>
      <c r="U4064" s="90"/>
    </row>
    <row r="4065" spans="1:21" ht="41.25" customHeight="1" x14ac:dyDescent="0.25">
      <c r="A4065" s="124">
        <v>4060</v>
      </c>
      <c r="B4065" s="90" t="s">
        <v>9827</v>
      </c>
      <c r="C4065" s="125" t="s">
        <v>8006</v>
      </c>
      <c r="D4065" s="238">
        <v>46173</v>
      </c>
      <c r="E4065" s="125" t="s">
        <v>90</v>
      </c>
      <c r="F4065" s="143" t="s">
        <v>135</v>
      </c>
      <c r="G4065" s="125" t="s">
        <v>91</v>
      </c>
      <c r="H4065" s="125" t="s">
        <v>96</v>
      </c>
      <c r="I4065" s="297" t="s">
        <v>9057</v>
      </c>
      <c r="J4065" s="95" t="s">
        <v>18</v>
      </c>
      <c r="K4065" s="197" t="s">
        <v>140</v>
      </c>
      <c r="L4065" s="126" t="s">
        <v>262</v>
      </c>
      <c r="M4065" s="200" t="s">
        <v>9782</v>
      </c>
      <c r="N4065" s="127" t="s">
        <v>9783</v>
      </c>
      <c r="O4065" s="97" t="s">
        <v>39</v>
      </c>
      <c r="P4065" s="97" t="s">
        <v>136</v>
      </c>
      <c r="Q4065" s="218" t="s">
        <v>99</v>
      </c>
      <c r="R4065" s="125" t="s">
        <v>94</v>
      </c>
      <c r="S4065" s="125" t="s">
        <v>79</v>
      </c>
      <c r="T4065" s="129" t="s">
        <v>79</v>
      </c>
      <c r="U4065" s="90"/>
    </row>
    <row r="4066" spans="1:21" ht="40.5" customHeight="1" x14ac:dyDescent="0.25">
      <c r="A4066" s="124">
        <v>4061</v>
      </c>
      <c r="B4066" s="90" t="s">
        <v>9827</v>
      </c>
      <c r="C4066" s="125" t="s">
        <v>8006</v>
      </c>
      <c r="D4066" s="238">
        <v>46173</v>
      </c>
      <c r="E4066" s="125" t="s">
        <v>90</v>
      </c>
      <c r="F4066" s="143" t="s">
        <v>100</v>
      </c>
      <c r="G4066" s="125" t="s">
        <v>98</v>
      </c>
      <c r="H4066" s="125" t="s">
        <v>92</v>
      </c>
      <c r="I4066" s="297" t="s">
        <v>8744</v>
      </c>
      <c r="J4066" s="95" t="s">
        <v>18</v>
      </c>
      <c r="K4066" s="197">
        <v>1</v>
      </c>
      <c r="L4066" s="126" t="s">
        <v>285</v>
      </c>
      <c r="M4066" s="200" t="s">
        <v>9784</v>
      </c>
      <c r="N4066" s="127" t="s">
        <v>9785</v>
      </c>
      <c r="O4066" s="97" t="s">
        <v>3358</v>
      </c>
      <c r="P4066" s="97" t="s">
        <v>131</v>
      </c>
      <c r="Q4066" s="218" t="s">
        <v>97</v>
      </c>
      <c r="R4066" s="125" t="s">
        <v>94</v>
      </c>
      <c r="S4066" s="125" t="s">
        <v>79</v>
      </c>
      <c r="T4066" s="129" t="s">
        <v>79</v>
      </c>
      <c r="U4066" s="90"/>
    </row>
    <row r="4067" spans="1:21" ht="36.75" customHeight="1" x14ac:dyDescent="0.25">
      <c r="A4067" s="124">
        <v>4062</v>
      </c>
      <c r="B4067" s="90" t="s">
        <v>9827</v>
      </c>
      <c r="C4067" s="125" t="s">
        <v>8006</v>
      </c>
      <c r="D4067" s="238">
        <v>46173</v>
      </c>
      <c r="E4067" s="125" t="s">
        <v>90</v>
      </c>
      <c r="F4067" s="143" t="s">
        <v>135</v>
      </c>
      <c r="G4067" s="125" t="s">
        <v>98</v>
      </c>
      <c r="H4067" s="125" t="s">
        <v>92</v>
      </c>
      <c r="I4067" s="297" t="s">
        <v>8744</v>
      </c>
      <c r="J4067" s="95" t="s">
        <v>18</v>
      </c>
      <c r="K4067" s="197" t="s">
        <v>139</v>
      </c>
      <c r="L4067" s="126" t="s">
        <v>437</v>
      </c>
      <c r="M4067" s="200" t="s">
        <v>9786</v>
      </c>
      <c r="N4067" s="127" t="s">
        <v>9787</v>
      </c>
      <c r="O4067" s="97" t="s">
        <v>42</v>
      </c>
      <c r="P4067" s="97" t="s">
        <v>42</v>
      </c>
      <c r="Q4067" s="218" t="s">
        <v>99</v>
      </c>
      <c r="R4067" s="125" t="s">
        <v>94</v>
      </c>
      <c r="S4067" s="125" t="s">
        <v>79</v>
      </c>
      <c r="T4067" s="129" t="s">
        <v>79</v>
      </c>
      <c r="U4067" s="90"/>
    </row>
    <row r="4068" spans="1:21" ht="42.75" customHeight="1" x14ac:dyDescent="0.25">
      <c r="A4068" s="124">
        <v>4063</v>
      </c>
      <c r="B4068" s="90" t="s">
        <v>9827</v>
      </c>
      <c r="C4068" s="125" t="s">
        <v>8006</v>
      </c>
      <c r="D4068" s="238">
        <v>46173</v>
      </c>
      <c r="E4068" s="125" t="s">
        <v>90</v>
      </c>
      <c r="F4068" s="143" t="s">
        <v>135</v>
      </c>
      <c r="G4068" s="125" t="s">
        <v>98</v>
      </c>
      <c r="H4068" s="125" t="s">
        <v>92</v>
      </c>
      <c r="I4068" s="297" t="s">
        <v>8744</v>
      </c>
      <c r="J4068" s="95" t="s">
        <v>18</v>
      </c>
      <c r="K4068" s="197">
        <v>2</v>
      </c>
      <c r="L4068" s="126" t="s">
        <v>9788</v>
      </c>
      <c r="M4068" s="200" t="s">
        <v>9789</v>
      </c>
      <c r="N4068" s="127" t="s">
        <v>9790</v>
      </c>
      <c r="O4068" s="97" t="s">
        <v>3355</v>
      </c>
      <c r="P4068" s="97" t="s">
        <v>125</v>
      </c>
      <c r="Q4068" s="218" t="s">
        <v>99</v>
      </c>
      <c r="R4068" s="125" t="s">
        <v>94</v>
      </c>
      <c r="S4068" s="125" t="s">
        <v>79</v>
      </c>
      <c r="T4068" s="129" t="s">
        <v>79</v>
      </c>
      <c r="U4068" s="90"/>
    </row>
    <row r="4069" spans="1:21" ht="30.75" customHeight="1" x14ac:dyDescent="0.25">
      <c r="A4069" s="124">
        <v>4064</v>
      </c>
      <c r="B4069" s="90" t="s">
        <v>9827</v>
      </c>
      <c r="C4069" s="125" t="s">
        <v>8006</v>
      </c>
      <c r="D4069" s="238">
        <v>46173</v>
      </c>
      <c r="E4069" s="125" t="s">
        <v>90</v>
      </c>
      <c r="F4069" s="143" t="s">
        <v>135</v>
      </c>
      <c r="G4069" s="125" t="s">
        <v>98</v>
      </c>
      <c r="H4069" s="125" t="s">
        <v>92</v>
      </c>
      <c r="I4069" s="297" t="s">
        <v>8744</v>
      </c>
      <c r="J4069" s="95" t="s">
        <v>18</v>
      </c>
      <c r="K4069" s="197" t="s">
        <v>121</v>
      </c>
      <c r="L4069" s="126" t="s">
        <v>2962</v>
      </c>
      <c r="M4069" s="200" t="s">
        <v>9791</v>
      </c>
      <c r="N4069" s="127" t="s">
        <v>9792</v>
      </c>
      <c r="O4069" s="97" t="s">
        <v>3355</v>
      </c>
      <c r="P4069" s="97" t="s">
        <v>125</v>
      </c>
      <c r="Q4069" s="218" t="s">
        <v>99</v>
      </c>
      <c r="R4069" s="125" t="s">
        <v>94</v>
      </c>
      <c r="S4069" s="125" t="s">
        <v>79</v>
      </c>
      <c r="T4069" s="129" t="s">
        <v>79</v>
      </c>
      <c r="U4069" s="90"/>
    </row>
    <row r="4070" spans="1:21" ht="21.75" customHeight="1" x14ac:dyDescent="0.25">
      <c r="A4070" s="124">
        <v>4065</v>
      </c>
      <c r="B4070" s="90" t="s">
        <v>9827</v>
      </c>
      <c r="C4070" s="125" t="s">
        <v>8006</v>
      </c>
      <c r="D4070" s="238">
        <v>46173</v>
      </c>
      <c r="E4070" s="125" t="s">
        <v>90</v>
      </c>
      <c r="F4070" s="143" t="s">
        <v>135</v>
      </c>
      <c r="G4070" s="125" t="s">
        <v>98</v>
      </c>
      <c r="H4070" s="125" t="s">
        <v>92</v>
      </c>
      <c r="I4070" s="297" t="s">
        <v>8744</v>
      </c>
      <c r="J4070" s="95" t="s">
        <v>18</v>
      </c>
      <c r="K4070" s="226">
        <v>1</v>
      </c>
      <c r="L4070" s="126" t="s">
        <v>2641</v>
      </c>
      <c r="M4070" s="200" t="s">
        <v>9793</v>
      </c>
      <c r="N4070" s="127" t="s">
        <v>9794</v>
      </c>
      <c r="O4070" s="97" t="s">
        <v>42</v>
      </c>
      <c r="P4070" s="97" t="s">
        <v>42</v>
      </c>
      <c r="Q4070" s="218" t="s">
        <v>93</v>
      </c>
      <c r="R4070" s="90" t="s">
        <v>94</v>
      </c>
      <c r="S4070" s="125" t="s">
        <v>79</v>
      </c>
      <c r="T4070" s="96" t="s">
        <v>954</v>
      </c>
      <c r="U4070" s="90"/>
    </row>
    <row r="4071" spans="1:21" ht="36" x14ac:dyDescent="0.25">
      <c r="A4071" s="124">
        <v>4066</v>
      </c>
      <c r="B4071" s="90" t="s">
        <v>9827</v>
      </c>
      <c r="C4071" s="125" t="s">
        <v>8006</v>
      </c>
      <c r="D4071" s="238">
        <v>46173</v>
      </c>
      <c r="E4071" s="273" t="s">
        <v>90</v>
      </c>
      <c r="F4071" s="143" t="s">
        <v>100</v>
      </c>
      <c r="G4071" s="273" t="s">
        <v>98</v>
      </c>
      <c r="H4071" s="273" t="s">
        <v>92</v>
      </c>
      <c r="I4071" s="297" t="s">
        <v>8744</v>
      </c>
      <c r="J4071" s="95" t="s">
        <v>18</v>
      </c>
      <c r="K4071" s="266" t="s">
        <v>139</v>
      </c>
      <c r="L4071" s="274" t="s">
        <v>440</v>
      </c>
      <c r="M4071" s="275" t="s">
        <v>9795</v>
      </c>
      <c r="N4071" s="275" t="s">
        <v>9796</v>
      </c>
      <c r="O4071" s="275" t="s">
        <v>53</v>
      </c>
      <c r="P4071" s="276" t="s">
        <v>131</v>
      </c>
      <c r="Q4071" s="218" t="s">
        <v>93</v>
      </c>
      <c r="R4071" s="273" t="s">
        <v>94</v>
      </c>
      <c r="S4071" s="273" t="s">
        <v>79</v>
      </c>
      <c r="T4071" s="277" t="s">
        <v>79</v>
      </c>
      <c r="U4071" s="273"/>
    </row>
    <row r="4072" spans="1:21" ht="36" x14ac:dyDescent="0.25">
      <c r="A4072" s="124">
        <v>4067</v>
      </c>
      <c r="B4072" s="90" t="s">
        <v>9827</v>
      </c>
      <c r="C4072" s="125" t="s">
        <v>8006</v>
      </c>
      <c r="D4072" s="238">
        <v>46173</v>
      </c>
      <c r="E4072" s="273" t="s">
        <v>90</v>
      </c>
      <c r="F4072" s="143" t="s">
        <v>100</v>
      </c>
      <c r="G4072" s="273" t="s">
        <v>98</v>
      </c>
      <c r="H4072" s="273" t="s">
        <v>92</v>
      </c>
      <c r="I4072" s="297" t="s">
        <v>653</v>
      </c>
      <c r="J4072" s="95" t="s">
        <v>18</v>
      </c>
      <c r="K4072" s="266">
        <v>3</v>
      </c>
      <c r="L4072" s="274" t="s">
        <v>9797</v>
      </c>
      <c r="M4072" s="275" t="s">
        <v>9798</v>
      </c>
      <c r="N4072" s="275" t="s">
        <v>9799</v>
      </c>
      <c r="O4072" s="275" t="s">
        <v>53</v>
      </c>
      <c r="P4072" s="276" t="s">
        <v>131</v>
      </c>
      <c r="Q4072" s="218" t="s">
        <v>93</v>
      </c>
      <c r="R4072" s="273" t="s">
        <v>94</v>
      </c>
      <c r="S4072" s="273" t="s">
        <v>79</v>
      </c>
      <c r="T4072" s="277" t="s">
        <v>79</v>
      </c>
      <c r="U4072" s="273"/>
    </row>
    <row r="4073" spans="1:21" ht="36" x14ac:dyDescent="0.25">
      <c r="A4073" s="124">
        <v>4068</v>
      </c>
      <c r="B4073" s="90" t="s">
        <v>9827</v>
      </c>
      <c r="C4073" s="125" t="s">
        <v>8006</v>
      </c>
      <c r="D4073" s="238">
        <v>46173</v>
      </c>
      <c r="E4073" s="273" t="s">
        <v>90</v>
      </c>
      <c r="F4073" s="143" t="s">
        <v>100</v>
      </c>
      <c r="G4073" s="273" t="s">
        <v>98</v>
      </c>
      <c r="H4073" s="273" t="s">
        <v>92</v>
      </c>
      <c r="I4073" s="297" t="s">
        <v>653</v>
      </c>
      <c r="J4073" s="95" t="s">
        <v>18</v>
      </c>
      <c r="K4073" s="266">
        <v>3</v>
      </c>
      <c r="L4073" s="274" t="s">
        <v>9797</v>
      </c>
      <c r="M4073" s="275" t="s">
        <v>9800</v>
      </c>
      <c r="N4073" s="275" t="s">
        <v>9801</v>
      </c>
      <c r="O4073" s="275" t="s">
        <v>73</v>
      </c>
      <c r="P4073" s="276" t="s">
        <v>124</v>
      </c>
      <c r="Q4073" s="218" t="s">
        <v>99</v>
      </c>
      <c r="R4073" s="273" t="s">
        <v>94</v>
      </c>
      <c r="S4073" s="273" t="s">
        <v>79</v>
      </c>
      <c r="T4073" s="277" t="s">
        <v>79</v>
      </c>
      <c r="U4073" s="273"/>
    </row>
    <row r="4074" spans="1:21" ht="36" x14ac:dyDescent="0.25">
      <c r="A4074" s="124">
        <v>4069</v>
      </c>
      <c r="B4074" s="90" t="s">
        <v>9827</v>
      </c>
      <c r="C4074" s="125" t="s">
        <v>8006</v>
      </c>
      <c r="D4074" s="238">
        <v>46173</v>
      </c>
      <c r="E4074" s="273" t="s">
        <v>90</v>
      </c>
      <c r="F4074" s="143" t="s">
        <v>135</v>
      </c>
      <c r="G4074" s="273" t="s">
        <v>98</v>
      </c>
      <c r="H4074" s="273" t="s">
        <v>92</v>
      </c>
      <c r="I4074" s="297" t="s">
        <v>653</v>
      </c>
      <c r="J4074" s="274" t="s">
        <v>18</v>
      </c>
      <c r="K4074" s="266">
        <v>3</v>
      </c>
      <c r="L4074" s="274" t="s">
        <v>9653</v>
      </c>
      <c r="M4074" s="275" t="s">
        <v>9802</v>
      </c>
      <c r="N4074" s="275" t="s">
        <v>9803</v>
      </c>
      <c r="O4074" s="275" t="s">
        <v>3355</v>
      </c>
      <c r="P4074" s="276" t="s">
        <v>125</v>
      </c>
      <c r="Q4074" s="218" t="s">
        <v>99</v>
      </c>
      <c r="R4074" s="273" t="s">
        <v>94</v>
      </c>
      <c r="S4074" s="273" t="s">
        <v>79</v>
      </c>
      <c r="T4074" s="277" t="s">
        <v>79</v>
      </c>
      <c r="U4074" s="273"/>
    </row>
    <row r="4075" spans="1:21" ht="42.75" x14ac:dyDescent="0.25">
      <c r="A4075" s="124">
        <v>4070</v>
      </c>
      <c r="B4075" s="90" t="s">
        <v>9827</v>
      </c>
      <c r="C4075" s="125" t="s">
        <v>8006</v>
      </c>
      <c r="D4075" s="238">
        <v>46173</v>
      </c>
      <c r="E4075" s="273" t="s">
        <v>90</v>
      </c>
      <c r="F4075" s="143" t="s">
        <v>100</v>
      </c>
      <c r="G4075" s="273" t="s">
        <v>98</v>
      </c>
      <c r="H4075" s="273" t="s">
        <v>92</v>
      </c>
      <c r="I4075" s="297" t="s">
        <v>653</v>
      </c>
      <c r="J4075" s="95" t="s">
        <v>18</v>
      </c>
      <c r="K4075" s="273">
        <v>3</v>
      </c>
      <c r="L4075" s="274" t="s">
        <v>9653</v>
      </c>
      <c r="M4075" s="275" t="s">
        <v>9804</v>
      </c>
      <c r="N4075" s="275" t="s">
        <v>9805</v>
      </c>
      <c r="O4075" s="275" t="s">
        <v>51</v>
      </c>
      <c r="P4075" s="276" t="s">
        <v>130</v>
      </c>
      <c r="Q4075" s="218" t="s">
        <v>93</v>
      </c>
      <c r="R4075" s="273" t="s">
        <v>94</v>
      </c>
      <c r="S4075" s="273" t="s">
        <v>79</v>
      </c>
      <c r="T4075" s="277" t="s">
        <v>79</v>
      </c>
      <c r="U4075" s="273"/>
    </row>
    <row r="4076" spans="1:21" ht="42.75" x14ac:dyDescent="0.25">
      <c r="A4076" s="124">
        <v>4071</v>
      </c>
      <c r="B4076" s="90" t="s">
        <v>9827</v>
      </c>
      <c r="C4076" s="125" t="s">
        <v>8006</v>
      </c>
      <c r="D4076" s="238">
        <v>46173</v>
      </c>
      <c r="E4076" s="273" t="s">
        <v>90</v>
      </c>
      <c r="F4076" s="143" t="s">
        <v>135</v>
      </c>
      <c r="G4076" s="273" t="s">
        <v>98</v>
      </c>
      <c r="H4076" s="273" t="s">
        <v>92</v>
      </c>
      <c r="I4076" s="297" t="s">
        <v>653</v>
      </c>
      <c r="J4076" s="95" t="s">
        <v>18</v>
      </c>
      <c r="K4076" s="266">
        <v>3</v>
      </c>
      <c r="L4076" s="274" t="s">
        <v>8547</v>
      </c>
      <c r="M4076" s="275" t="s">
        <v>9806</v>
      </c>
      <c r="N4076" s="275" t="s">
        <v>9807</v>
      </c>
      <c r="O4076" s="275" t="s">
        <v>51</v>
      </c>
      <c r="P4076" s="276" t="s">
        <v>130</v>
      </c>
      <c r="Q4076" s="218" t="s">
        <v>99</v>
      </c>
      <c r="R4076" s="273" t="s">
        <v>94</v>
      </c>
      <c r="S4076" s="273" t="s">
        <v>79</v>
      </c>
      <c r="T4076" s="277" t="s">
        <v>79</v>
      </c>
      <c r="U4076" s="273"/>
    </row>
    <row r="4077" spans="1:21" ht="36" x14ac:dyDescent="0.25">
      <c r="A4077" s="124">
        <v>4072</v>
      </c>
      <c r="B4077" s="90" t="s">
        <v>9827</v>
      </c>
      <c r="C4077" s="125" t="s">
        <v>8006</v>
      </c>
      <c r="D4077" s="238">
        <v>46173</v>
      </c>
      <c r="E4077" s="278" t="s">
        <v>90</v>
      </c>
      <c r="F4077" s="143" t="s">
        <v>135</v>
      </c>
      <c r="G4077" s="278" t="s">
        <v>98</v>
      </c>
      <c r="H4077" s="278" t="s">
        <v>92</v>
      </c>
      <c r="I4077" s="300" t="s">
        <v>383</v>
      </c>
      <c r="J4077" s="95" t="s">
        <v>30</v>
      </c>
      <c r="K4077" s="266">
        <v>1</v>
      </c>
      <c r="L4077" s="279" t="s">
        <v>7981</v>
      </c>
      <c r="M4077" s="276" t="s">
        <v>9808</v>
      </c>
      <c r="N4077" s="276" t="s">
        <v>9809</v>
      </c>
      <c r="O4077" s="276" t="s">
        <v>3355</v>
      </c>
      <c r="P4077" s="276" t="s">
        <v>125</v>
      </c>
      <c r="Q4077" s="219" t="s">
        <v>99</v>
      </c>
      <c r="R4077" s="278" t="s">
        <v>94</v>
      </c>
      <c r="S4077" s="278" t="s">
        <v>79</v>
      </c>
      <c r="T4077" s="280" t="s">
        <v>79</v>
      </c>
      <c r="U4077" s="278"/>
    </row>
    <row r="4078" spans="1:21" ht="28.5" x14ac:dyDescent="0.25">
      <c r="A4078" s="124">
        <v>4073</v>
      </c>
      <c r="B4078" s="90" t="s">
        <v>9827</v>
      </c>
      <c r="C4078" s="125" t="s">
        <v>8006</v>
      </c>
      <c r="D4078" s="238">
        <v>46173</v>
      </c>
      <c r="E4078" s="273" t="s">
        <v>90</v>
      </c>
      <c r="F4078" s="143" t="s">
        <v>135</v>
      </c>
      <c r="G4078" s="273" t="s">
        <v>91</v>
      </c>
      <c r="H4078" s="273" t="s">
        <v>96</v>
      </c>
      <c r="I4078" s="297" t="s">
        <v>393</v>
      </c>
      <c r="J4078" s="95" t="s">
        <v>30</v>
      </c>
      <c r="K4078" s="266" t="s">
        <v>120</v>
      </c>
      <c r="L4078" s="274" t="s">
        <v>966</v>
      </c>
      <c r="M4078" s="275" t="s">
        <v>9811</v>
      </c>
      <c r="N4078" s="275" t="s">
        <v>9810</v>
      </c>
      <c r="O4078" s="275" t="s">
        <v>57</v>
      </c>
      <c r="P4078" s="276" t="s">
        <v>124</v>
      </c>
      <c r="Q4078" s="218" t="s">
        <v>99</v>
      </c>
      <c r="R4078" s="273" t="s">
        <v>94</v>
      </c>
      <c r="S4078" s="273" t="s">
        <v>79</v>
      </c>
      <c r="T4078" s="277" t="s">
        <v>79</v>
      </c>
      <c r="U4078" s="273"/>
    </row>
    <row r="4079" spans="1:21" ht="28.5" x14ac:dyDescent="0.25">
      <c r="A4079" s="124">
        <v>4074</v>
      </c>
      <c r="B4079" s="90" t="s">
        <v>9827</v>
      </c>
      <c r="C4079" s="125" t="s">
        <v>8006</v>
      </c>
      <c r="D4079" s="238">
        <v>46173</v>
      </c>
      <c r="E4079" s="273" t="s">
        <v>90</v>
      </c>
      <c r="F4079" s="143" t="s">
        <v>135</v>
      </c>
      <c r="G4079" s="273" t="s">
        <v>91</v>
      </c>
      <c r="H4079" s="273" t="s">
        <v>96</v>
      </c>
      <c r="I4079" s="297" t="s">
        <v>133</v>
      </c>
      <c r="J4079" s="95" t="s">
        <v>18</v>
      </c>
      <c r="K4079" s="266" t="s">
        <v>120</v>
      </c>
      <c r="L4079" s="95" t="s">
        <v>9814</v>
      </c>
      <c r="M4079" s="275" t="s">
        <v>9815</v>
      </c>
      <c r="N4079" s="275" t="s">
        <v>9816</v>
      </c>
      <c r="O4079" s="97" t="s">
        <v>3355</v>
      </c>
      <c r="P4079" s="97" t="s">
        <v>125</v>
      </c>
      <c r="Q4079" s="218" t="s">
        <v>99</v>
      </c>
      <c r="R4079" s="90" t="s">
        <v>94</v>
      </c>
      <c r="S4079" s="90" t="s">
        <v>78</v>
      </c>
      <c r="T4079" s="96" t="s">
        <v>79</v>
      </c>
      <c r="U4079" s="273"/>
    </row>
    <row r="4080" spans="1:21" ht="28.5" x14ac:dyDescent="0.25">
      <c r="A4080" s="124">
        <v>4075</v>
      </c>
      <c r="B4080" s="90" t="s">
        <v>9827</v>
      </c>
      <c r="C4080" s="125" t="s">
        <v>8006</v>
      </c>
      <c r="D4080" s="238">
        <v>46173</v>
      </c>
      <c r="E4080" s="273" t="s">
        <v>90</v>
      </c>
      <c r="F4080" s="143" t="s">
        <v>135</v>
      </c>
      <c r="G4080" s="273" t="s">
        <v>91</v>
      </c>
      <c r="H4080" s="273" t="s">
        <v>96</v>
      </c>
      <c r="I4080" s="297" t="s">
        <v>133</v>
      </c>
      <c r="J4080" s="95" t="s">
        <v>18</v>
      </c>
      <c r="K4080" s="266" t="s">
        <v>120</v>
      </c>
      <c r="L4080" s="95" t="s">
        <v>2390</v>
      </c>
      <c r="M4080" s="275" t="s">
        <v>9817</v>
      </c>
      <c r="N4080" s="275" t="s">
        <v>9818</v>
      </c>
      <c r="O4080" s="97" t="s">
        <v>3355</v>
      </c>
      <c r="P4080" s="97" t="s">
        <v>125</v>
      </c>
      <c r="Q4080" s="218" t="s">
        <v>99</v>
      </c>
      <c r="R4080" s="90" t="s">
        <v>94</v>
      </c>
      <c r="S4080" s="90" t="s">
        <v>78</v>
      </c>
      <c r="T4080" s="96" t="s">
        <v>79</v>
      </c>
      <c r="U4080" s="273"/>
    </row>
    <row r="4081" spans="1:21" ht="42.75" x14ac:dyDescent="0.25">
      <c r="A4081" s="124">
        <v>4076</v>
      </c>
      <c r="B4081" s="90" t="s">
        <v>9827</v>
      </c>
      <c r="C4081" s="125" t="s">
        <v>8006</v>
      </c>
      <c r="D4081" s="238">
        <v>46173</v>
      </c>
      <c r="E4081" s="273" t="s">
        <v>90</v>
      </c>
      <c r="F4081" s="143" t="s">
        <v>135</v>
      </c>
      <c r="G4081" s="273" t="s">
        <v>91</v>
      </c>
      <c r="H4081" s="273" t="s">
        <v>96</v>
      </c>
      <c r="I4081" s="297" t="s">
        <v>133</v>
      </c>
      <c r="J4081" s="95" t="s">
        <v>18</v>
      </c>
      <c r="K4081" s="266" t="s">
        <v>121</v>
      </c>
      <c r="L4081" s="95" t="s">
        <v>5943</v>
      </c>
      <c r="M4081" s="275" t="s">
        <v>9812</v>
      </c>
      <c r="N4081" s="275" t="s">
        <v>9813</v>
      </c>
      <c r="O4081" s="97" t="s">
        <v>51</v>
      </c>
      <c r="P4081" s="97" t="s">
        <v>130</v>
      </c>
      <c r="Q4081" s="218" t="s">
        <v>93</v>
      </c>
      <c r="R4081" s="90" t="s">
        <v>94</v>
      </c>
      <c r="S4081" s="90" t="s">
        <v>78</v>
      </c>
      <c r="T4081" s="96" t="s">
        <v>79</v>
      </c>
      <c r="U4081" s="273"/>
    </row>
    <row r="4082" spans="1:21" ht="28.5" x14ac:dyDescent="0.25">
      <c r="A4082" s="124">
        <v>4077</v>
      </c>
      <c r="B4082" s="90" t="s">
        <v>9827</v>
      </c>
      <c r="C4082" s="125" t="s">
        <v>8006</v>
      </c>
      <c r="D4082" s="238">
        <v>46173</v>
      </c>
      <c r="E4082" s="273" t="s">
        <v>90</v>
      </c>
      <c r="F4082" s="143" t="s">
        <v>135</v>
      </c>
      <c r="G4082" s="273" t="s">
        <v>91</v>
      </c>
      <c r="H4082" s="273" t="s">
        <v>96</v>
      </c>
      <c r="I4082" s="297" t="s">
        <v>133</v>
      </c>
      <c r="J4082" s="95" t="s">
        <v>18</v>
      </c>
      <c r="K4082" s="266" t="s">
        <v>121</v>
      </c>
      <c r="L4082" s="95" t="s">
        <v>3512</v>
      </c>
      <c r="M4082" s="275" t="s">
        <v>9819</v>
      </c>
      <c r="N4082" s="275" t="s">
        <v>9820</v>
      </c>
      <c r="O4082" s="97" t="s">
        <v>41</v>
      </c>
      <c r="P4082" s="97" t="s">
        <v>129</v>
      </c>
      <c r="Q4082" s="218" t="s">
        <v>99</v>
      </c>
      <c r="R4082" s="90" t="s">
        <v>94</v>
      </c>
      <c r="S4082" s="90" t="s">
        <v>78</v>
      </c>
      <c r="T4082" s="96" t="s">
        <v>79</v>
      </c>
      <c r="U4082" s="273"/>
    </row>
    <row r="4083" spans="1:21" ht="42.75" x14ac:dyDescent="0.25">
      <c r="A4083" s="124">
        <v>4078</v>
      </c>
      <c r="B4083" s="90" t="s">
        <v>9827</v>
      </c>
      <c r="C4083" s="125" t="s">
        <v>8006</v>
      </c>
      <c r="D4083" s="238">
        <v>46173</v>
      </c>
      <c r="E4083" s="273" t="s">
        <v>90</v>
      </c>
      <c r="F4083" s="143" t="s">
        <v>100</v>
      </c>
      <c r="G4083" s="273" t="s">
        <v>98</v>
      </c>
      <c r="H4083" s="273" t="s">
        <v>92</v>
      </c>
      <c r="I4083" s="297" t="s">
        <v>117</v>
      </c>
      <c r="J4083" s="95" t="s">
        <v>18</v>
      </c>
      <c r="K4083" s="266">
        <v>3</v>
      </c>
      <c r="L4083" s="274" t="s">
        <v>2285</v>
      </c>
      <c r="M4083" s="275" t="s">
        <v>9821</v>
      </c>
      <c r="N4083" s="275" t="s">
        <v>9822</v>
      </c>
      <c r="O4083" s="97" t="s">
        <v>65</v>
      </c>
      <c r="P4083" s="97" t="s">
        <v>130</v>
      </c>
      <c r="Q4083" s="218" t="s">
        <v>93</v>
      </c>
      <c r="R4083" s="273" t="s">
        <v>94</v>
      </c>
      <c r="S4083" s="273" t="s">
        <v>78</v>
      </c>
      <c r="T4083" s="277" t="s">
        <v>79</v>
      </c>
      <c r="U4083" s="273"/>
    </row>
    <row r="4084" spans="1:21" ht="36" x14ac:dyDescent="0.25">
      <c r="A4084" s="124">
        <v>4079</v>
      </c>
      <c r="B4084" s="90" t="s">
        <v>9827</v>
      </c>
      <c r="C4084" s="125" t="s">
        <v>8006</v>
      </c>
      <c r="D4084" s="238">
        <v>46173</v>
      </c>
      <c r="E4084" s="273" t="s">
        <v>90</v>
      </c>
      <c r="F4084" s="143" t="s">
        <v>135</v>
      </c>
      <c r="G4084" s="273" t="s">
        <v>98</v>
      </c>
      <c r="H4084" s="273" t="s">
        <v>92</v>
      </c>
      <c r="I4084" s="297" t="s">
        <v>117</v>
      </c>
      <c r="J4084" s="95" t="s">
        <v>18</v>
      </c>
      <c r="K4084" s="266" t="s">
        <v>120</v>
      </c>
      <c r="L4084" s="274" t="s">
        <v>896</v>
      </c>
      <c r="M4084" s="275" t="s">
        <v>9823</v>
      </c>
      <c r="N4084" s="275" t="s">
        <v>9824</v>
      </c>
      <c r="O4084" s="97" t="s">
        <v>68</v>
      </c>
      <c r="P4084" s="97" t="s">
        <v>129</v>
      </c>
      <c r="Q4084" s="218" t="s">
        <v>99</v>
      </c>
      <c r="R4084" s="273" t="s">
        <v>94</v>
      </c>
      <c r="S4084" s="273" t="s">
        <v>78</v>
      </c>
      <c r="T4084" s="277" t="s">
        <v>79</v>
      </c>
      <c r="U4084" s="273"/>
    </row>
    <row r="4085" spans="1:21" ht="42.75" x14ac:dyDescent="0.25">
      <c r="A4085" s="124">
        <v>4080</v>
      </c>
      <c r="B4085" s="90" t="s">
        <v>9827</v>
      </c>
      <c r="C4085" s="125" t="s">
        <v>8006</v>
      </c>
      <c r="D4085" s="238">
        <v>46173</v>
      </c>
      <c r="E4085" s="273" t="s">
        <v>90</v>
      </c>
      <c r="F4085" s="143" t="s">
        <v>100</v>
      </c>
      <c r="G4085" s="273" t="s">
        <v>98</v>
      </c>
      <c r="H4085" s="273" t="s">
        <v>92</v>
      </c>
      <c r="I4085" s="297" t="s">
        <v>117</v>
      </c>
      <c r="J4085" s="95" t="s">
        <v>18</v>
      </c>
      <c r="K4085" s="266" t="s">
        <v>120</v>
      </c>
      <c r="L4085" s="274" t="s">
        <v>744</v>
      </c>
      <c r="M4085" s="275" t="s">
        <v>9825</v>
      </c>
      <c r="N4085" s="275" t="s">
        <v>9826</v>
      </c>
      <c r="O4085" s="97" t="s">
        <v>53</v>
      </c>
      <c r="P4085" s="97" t="s">
        <v>125</v>
      </c>
      <c r="Q4085" s="218" t="s">
        <v>99</v>
      </c>
      <c r="R4085" s="90" t="s">
        <v>94</v>
      </c>
      <c r="S4085" s="273" t="s">
        <v>78</v>
      </c>
      <c r="T4085" s="277" t="s">
        <v>79</v>
      </c>
      <c r="U4085" s="273"/>
    </row>
    <row r="4086" spans="1:21" ht="24" x14ac:dyDescent="0.25">
      <c r="A4086" s="124">
        <v>4081</v>
      </c>
      <c r="B4086" s="90" t="s">
        <v>9827</v>
      </c>
      <c r="C4086" s="273" t="s">
        <v>9828</v>
      </c>
      <c r="D4086" s="281">
        <v>46174</v>
      </c>
      <c r="E4086" s="273" t="s">
        <v>90</v>
      </c>
      <c r="F4086" s="143" t="s">
        <v>135</v>
      </c>
      <c r="G4086" s="273" t="s">
        <v>91</v>
      </c>
      <c r="H4086" s="273" t="s">
        <v>96</v>
      </c>
      <c r="I4086" s="297" t="s">
        <v>393</v>
      </c>
      <c r="J4086" s="95" t="s">
        <v>30</v>
      </c>
      <c r="K4086" s="266" t="s">
        <v>120</v>
      </c>
      <c r="L4086" s="274" t="s">
        <v>966</v>
      </c>
      <c r="M4086" s="275" t="s">
        <v>9856</v>
      </c>
      <c r="N4086" s="275" t="s">
        <v>8092</v>
      </c>
      <c r="O4086" s="97" t="s">
        <v>57</v>
      </c>
      <c r="P4086" s="97" t="s">
        <v>124</v>
      </c>
      <c r="Q4086" s="218" t="s">
        <v>99</v>
      </c>
      <c r="R4086" s="273" t="s">
        <v>94</v>
      </c>
      <c r="S4086" s="273" t="s">
        <v>79</v>
      </c>
      <c r="T4086" s="277" t="s">
        <v>79</v>
      </c>
      <c r="U4086" s="273"/>
    </row>
    <row r="4087" spans="1:21" ht="36" x14ac:dyDescent="0.25">
      <c r="A4087" s="124">
        <v>4082</v>
      </c>
      <c r="B4087" s="90" t="s">
        <v>9827</v>
      </c>
      <c r="C4087" s="273" t="s">
        <v>9828</v>
      </c>
      <c r="D4087" s="281">
        <v>46174</v>
      </c>
      <c r="E4087" s="273" t="s">
        <v>90</v>
      </c>
      <c r="F4087" s="143" t="s">
        <v>135</v>
      </c>
      <c r="G4087" s="273" t="s">
        <v>91</v>
      </c>
      <c r="H4087" s="273" t="s">
        <v>96</v>
      </c>
      <c r="I4087" s="297" t="s">
        <v>264</v>
      </c>
      <c r="J4087" s="95" t="s">
        <v>18</v>
      </c>
      <c r="K4087" s="266">
        <v>5</v>
      </c>
      <c r="L4087" s="274" t="s">
        <v>1471</v>
      </c>
      <c r="M4087" s="275" t="s">
        <v>9829</v>
      </c>
      <c r="N4087" s="275" t="s">
        <v>9830</v>
      </c>
      <c r="O4087" s="97" t="s">
        <v>41</v>
      </c>
      <c r="P4087" s="97" t="s">
        <v>129</v>
      </c>
      <c r="Q4087" s="218" t="s">
        <v>99</v>
      </c>
      <c r="R4087" s="273" t="s">
        <v>94</v>
      </c>
      <c r="S4087" s="273" t="s">
        <v>79</v>
      </c>
      <c r="T4087" s="277" t="s">
        <v>79</v>
      </c>
      <c r="U4087" s="273"/>
    </row>
    <row r="4088" spans="1:21" ht="36" x14ac:dyDescent="0.25">
      <c r="A4088" s="124">
        <v>4083</v>
      </c>
      <c r="B4088" s="90" t="s">
        <v>9827</v>
      </c>
      <c r="C4088" s="273" t="s">
        <v>9828</v>
      </c>
      <c r="D4088" s="281">
        <v>46174</v>
      </c>
      <c r="E4088" s="273" t="s">
        <v>90</v>
      </c>
      <c r="F4088" s="143" t="s">
        <v>100</v>
      </c>
      <c r="G4088" s="273" t="s">
        <v>91</v>
      </c>
      <c r="H4088" s="273" t="s">
        <v>96</v>
      </c>
      <c r="I4088" s="297" t="s">
        <v>264</v>
      </c>
      <c r="J4088" s="95" t="s">
        <v>18</v>
      </c>
      <c r="K4088" s="266">
        <v>5</v>
      </c>
      <c r="L4088" s="274" t="s">
        <v>1645</v>
      </c>
      <c r="M4088" s="275" t="s">
        <v>9831</v>
      </c>
      <c r="N4088" s="275" t="s">
        <v>9832</v>
      </c>
      <c r="O4088" s="97" t="s">
        <v>3355</v>
      </c>
      <c r="P4088" s="97" t="s">
        <v>125</v>
      </c>
      <c r="Q4088" s="218" t="s">
        <v>99</v>
      </c>
      <c r="R4088" s="273" t="s">
        <v>94</v>
      </c>
      <c r="S4088" s="273" t="s">
        <v>79</v>
      </c>
      <c r="T4088" s="277" t="s">
        <v>79</v>
      </c>
      <c r="U4088" s="273"/>
    </row>
    <row r="4089" spans="1:21" ht="42.75" x14ac:dyDescent="0.25">
      <c r="A4089" s="124">
        <v>4084</v>
      </c>
      <c r="B4089" s="90" t="s">
        <v>9827</v>
      </c>
      <c r="C4089" s="278" t="s">
        <v>9828</v>
      </c>
      <c r="D4089" s="281">
        <v>46174</v>
      </c>
      <c r="E4089" s="278" t="s">
        <v>90</v>
      </c>
      <c r="F4089" s="143" t="s">
        <v>135</v>
      </c>
      <c r="G4089" s="278" t="s">
        <v>91</v>
      </c>
      <c r="H4089" s="278" t="s">
        <v>96</v>
      </c>
      <c r="I4089" s="300" t="s">
        <v>264</v>
      </c>
      <c r="J4089" s="95" t="s">
        <v>18</v>
      </c>
      <c r="K4089" s="266">
        <v>5</v>
      </c>
      <c r="L4089" s="279" t="s">
        <v>2093</v>
      </c>
      <c r="M4089" s="276" t="s">
        <v>9857</v>
      </c>
      <c r="N4089" s="276" t="s">
        <v>9833</v>
      </c>
      <c r="O4089" s="97" t="s">
        <v>51</v>
      </c>
      <c r="P4089" s="97" t="s">
        <v>130</v>
      </c>
      <c r="Q4089" s="219" t="s">
        <v>93</v>
      </c>
      <c r="R4089" s="278" t="s">
        <v>94</v>
      </c>
      <c r="S4089" s="278" t="s">
        <v>79</v>
      </c>
      <c r="T4089" s="280" t="s">
        <v>79</v>
      </c>
      <c r="U4089" s="278"/>
    </row>
    <row r="4090" spans="1:21" ht="42.75" x14ac:dyDescent="0.25">
      <c r="A4090" s="124">
        <v>4085</v>
      </c>
      <c r="B4090" s="90" t="s">
        <v>9827</v>
      </c>
      <c r="C4090" s="273" t="s">
        <v>9828</v>
      </c>
      <c r="D4090" s="281">
        <v>46174</v>
      </c>
      <c r="E4090" s="273" t="s">
        <v>90</v>
      </c>
      <c r="F4090" s="143" t="s">
        <v>100</v>
      </c>
      <c r="G4090" s="273" t="s">
        <v>98</v>
      </c>
      <c r="H4090" s="273" t="s">
        <v>92</v>
      </c>
      <c r="I4090" s="297" t="s">
        <v>8744</v>
      </c>
      <c r="J4090" s="95" t="s">
        <v>18</v>
      </c>
      <c r="K4090" s="266" t="s">
        <v>120</v>
      </c>
      <c r="L4090" s="274" t="s">
        <v>2270</v>
      </c>
      <c r="M4090" s="275" t="s">
        <v>9834</v>
      </c>
      <c r="N4090" s="275" t="s">
        <v>9835</v>
      </c>
      <c r="O4090" s="97" t="s">
        <v>53</v>
      </c>
      <c r="P4090" s="97" t="s">
        <v>131</v>
      </c>
      <c r="Q4090" s="218" t="s">
        <v>93</v>
      </c>
      <c r="R4090" s="273" t="s">
        <v>94</v>
      </c>
      <c r="S4090" s="273" t="s">
        <v>79</v>
      </c>
      <c r="T4090" s="277" t="s">
        <v>79</v>
      </c>
      <c r="U4090" s="273"/>
    </row>
    <row r="4091" spans="1:21" ht="42.75" x14ac:dyDescent="0.25">
      <c r="A4091" s="124">
        <v>4086</v>
      </c>
      <c r="B4091" s="90" t="s">
        <v>9827</v>
      </c>
      <c r="C4091" s="273" t="s">
        <v>9828</v>
      </c>
      <c r="D4091" s="281">
        <v>46174</v>
      </c>
      <c r="E4091" s="273" t="s">
        <v>90</v>
      </c>
      <c r="F4091" s="143" t="s">
        <v>135</v>
      </c>
      <c r="G4091" s="273" t="s">
        <v>98</v>
      </c>
      <c r="H4091" s="273" t="s">
        <v>92</v>
      </c>
      <c r="I4091" s="297" t="s">
        <v>8744</v>
      </c>
      <c r="J4091" s="95" t="s">
        <v>18</v>
      </c>
      <c r="K4091" s="266" t="s">
        <v>121</v>
      </c>
      <c r="L4091" s="274" t="s">
        <v>1059</v>
      </c>
      <c r="M4091" s="275" t="s">
        <v>9836</v>
      </c>
      <c r="N4091" s="275" t="s">
        <v>9837</v>
      </c>
      <c r="O4091" s="97" t="s">
        <v>65</v>
      </c>
      <c r="P4091" s="97" t="s">
        <v>130</v>
      </c>
      <c r="Q4091" s="218" t="s">
        <v>93</v>
      </c>
      <c r="R4091" s="273" t="s">
        <v>94</v>
      </c>
      <c r="S4091" s="273" t="s">
        <v>79</v>
      </c>
      <c r="T4091" s="277" t="s">
        <v>79</v>
      </c>
      <c r="U4091" s="273"/>
    </row>
    <row r="4092" spans="1:21" ht="36" x14ac:dyDescent="0.25">
      <c r="A4092" s="124">
        <v>4087</v>
      </c>
      <c r="B4092" s="90" t="s">
        <v>9827</v>
      </c>
      <c r="C4092" s="273" t="s">
        <v>9828</v>
      </c>
      <c r="D4092" s="281">
        <v>46174</v>
      </c>
      <c r="E4092" s="273" t="s">
        <v>90</v>
      </c>
      <c r="F4092" s="143" t="s">
        <v>100</v>
      </c>
      <c r="G4092" s="273" t="s">
        <v>98</v>
      </c>
      <c r="H4092" s="273" t="s">
        <v>92</v>
      </c>
      <c r="I4092" s="297" t="s">
        <v>8744</v>
      </c>
      <c r="J4092" s="95" t="s">
        <v>18</v>
      </c>
      <c r="K4092" s="266" t="s">
        <v>140</v>
      </c>
      <c r="L4092" s="274" t="s">
        <v>537</v>
      </c>
      <c r="M4092" s="275" t="s">
        <v>9838</v>
      </c>
      <c r="N4092" s="275" t="s">
        <v>9839</v>
      </c>
      <c r="O4092" s="97" t="s">
        <v>53</v>
      </c>
      <c r="P4092" s="97" t="s">
        <v>136</v>
      </c>
      <c r="Q4092" s="218" t="s">
        <v>99</v>
      </c>
      <c r="R4092" s="273" t="s">
        <v>94</v>
      </c>
      <c r="S4092" s="273" t="s">
        <v>79</v>
      </c>
      <c r="T4092" s="277" t="s">
        <v>79</v>
      </c>
      <c r="U4092" s="273"/>
    </row>
    <row r="4093" spans="1:21" ht="36" x14ac:dyDescent="0.25">
      <c r="A4093" s="124">
        <v>4088</v>
      </c>
      <c r="B4093" s="90" t="s">
        <v>9827</v>
      </c>
      <c r="C4093" s="273" t="s">
        <v>9828</v>
      </c>
      <c r="D4093" s="281">
        <v>46174</v>
      </c>
      <c r="E4093" s="273" t="s">
        <v>90</v>
      </c>
      <c r="F4093" s="143" t="s">
        <v>135</v>
      </c>
      <c r="G4093" s="273" t="s">
        <v>98</v>
      </c>
      <c r="H4093" s="273" t="s">
        <v>92</v>
      </c>
      <c r="I4093" s="297" t="s">
        <v>8744</v>
      </c>
      <c r="J4093" s="95" t="s">
        <v>18</v>
      </c>
      <c r="K4093" s="266" t="s">
        <v>140</v>
      </c>
      <c r="L4093" s="274" t="s">
        <v>537</v>
      </c>
      <c r="M4093" s="275" t="s">
        <v>9840</v>
      </c>
      <c r="N4093" s="275" t="s">
        <v>5859</v>
      </c>
      <c r="O4093" s="97" t="s">
        <v>57</v>
      </c>
      <c r="P4093" s="97" t="s">
        <v>124</v>
      </c>
      <c r="Q4093" s="218" t="s">
        <v>99</v>
      </c>
      <c r="R4093" s="273" t="s">
        <v>94</v>
      </c>
      <c r="S4093" s="273" t="s">
        <v>79</v>
      </c>
      <c r="T4093" s="277" t="s">
        <v>79</v>
      </c>
      <c r="U4093" s="273"/>
    </row>
    <row r="4094" spans="1:21" ht="42.75" x14ac:dyDescent="0.25">
      <c r="A4094" s="124">
        <v>4089</v>
      </c>
      <c r="B4094" s="90" t="s">
        <v>9827</v>
      </c>
      <c r="C4094" s="273" t="s">
        <v>9828</v>
      </c>
      <c r="D4094" s="281">
        <v>46174</v>
      </c>
      <c r="E4094" s="273" t="s">
        <v>90</v>
      </c>
      <c r="F4094" s="143" t="s">
        <v>100</v>
      </c>
      <c r="G4094" s="273" t="s">
        <v>98</v>
      </c>
      <c r="H4094" s="273" t="s">
        <v>92</v>
      </c>
      <c r="I4094" s="297" t="s">
        <v>8744</v>
      </c>
      <c r="J4094" s="95" t="s">
        <v>18</v>
      </c>
      <c r="K4094" s="266">
        <v>5</v>
      </c>
      <c r="L4094" s="274" t="s">
        <v>9841</v>
      </c>
      <c r="M4094" s="275" t="s">
        <v>9842</v>
      </c>
      <c r="N4094" s="275" t="s">
        <v>9843</v>
      </c>
      <c r="O4094" s="97" t="s">
        <v>53</v>
      </c>
      <c r="P4094" s="97" t="s">
        <v>55</v>
      </c>
      <c r="Q4094" s="218" t="s">
        <v>99</v>
      </c>
      <c r="R4094" s="273" t="s">
        <v>94</v>
      </c>
      <c r="S4094" s="273" t="s">
        <v>79</v>
      </c>
      <c r="T4094" s="277" t="s">
        <v>79</v>
      </c>
      <c r="U4094" s="273"/>
    </row>
    <row r="4095" spans="1:21" ht="57" x14ac:dyDescent="0.25">
      <c r="A4095" s="124">
        <v>4090</v>
      </c>
      <c r="B4095" s="90" t="s">
        <v>9827</v>
      </c>
      <c r="C4095" s="273" t="s">
        <v>9828</v>
      </c>
      <c r="D4095" s="281">
        <v>46174</v>
      </c>
      <c r="E4095" s="273" t="s">
        <v>90</v>
      </c>
      <c r="F4095" s="143" t="s">
        <v>100</v>
      </c>
      <c r="G4095" s="273" t="s">
        <v>98</v>
      </c>
      <c r="H4095" s="273" t="s">
        <v>92</v>
      </c>
      <c r="I4095" s="297" t="s">
        <v>653</v>
      </c>
      <c r="J4095" s="95" t="s">
        <v>18</v>
      </c>
      <c r="K4095" s="266">
        <v>5</v>
      </c>
      <c r="L4095" s="274" t="s">
        <v>9844</v>
      </c>
      <c r="M4095" s="275" t="s">
        <v>9845</v>
      </c>
      <c r="N4095" s="275" t="s">
        <v>9846</v>
      </c>
      <c r="O4095" s="97" t="s">
        <v>53</v>
      </c>
      <c r="P4095" s="97" t="s">
        <v>55</v>
      </c>
      <c r="Q4095" s="218" t="s">
        <v>99</v>
      </c>
      <c r="R4095" s="273" t="s">
        <v>94</v>
      </c>
      <c r="S4095" s="273" t="s">
        <v>79</v>
      </c>
      <c r="T4095" s="277" t="s">
        <v>79</v>
      </c>
      <c r="U4095" s="273"/>
    </row>
    <row r="4096" spans="1:21" ht="36" x14ac:dyDescent="0.25">
      <c r="A4096" s="124">
        <v>4091</v>
      </c>
      <c r="B4096" s="90" t="s">
        <v>9827</v>
      </c>
      <c r="C4096" s="273" t="s">
        <v>9828</v>
      </c>
      <c r="D4096" s="281">
        <v>46174</v>
      </c>
      <c r="E4096" s="273" t="s">
        <v>90</v>
      </c>
      <c r="F4096" s="143" t="s">
        <v>135</v>
      </c>
      <c r="G4096" s="273" t="s">
        <v>98</v>
      </c>
      <c r="H4096" s="273" t="s">
        <v>92</v>
      </c>
      <c r="I4096" s="297" t="s">
        <v>653</v>
      </c>
      <c r="J4096" s="95" t="s">
        <v>18</v>
      </c>
      <c r="K4096" s="266">
        <v>5</v>
      </c>
      <c r="L4096" s="274" t="s">
        <v>2093</v>
      </c>
      <c r="M4096" s="275" t="s">
        <v>9847</v>
      </c>
      <c r="N4096" s="275" t="s">
        <v>9848</v>
      </c>
      <c r="O4096" s="97" t="s">
        <v>68</v>
      </c>
      <c r="P4096" s="97" t="s">
        <v>129</v>
      </c>
      <c r="Q4096" s="218" t="s">
        <v>99</v>
      </c>
      <c r="R4096" s="273" t="s">
        <v>94</v>
      </c>
      <c r="S4096" s="273" t="s">
        <v>79</v>
      </c>
      <c r="T4096" s="277" t="s">
        <v>79</v>
      </c>
      <c r="U4096" s="273"/>
    </row>
    <row r="4097" spans="1:21" ht="36" x14ac:dyDescent="0.25">
      <c r="A4097" s="124">
        <v>4092</v>
      </c>
      <c r="B4097" s="90" t="s">
        <v>9827</v>
      </c>
      <c r="C4097" s="273" t="s">
        <v>9828</v>
      </c>
      <c r="D4097" s="281">
        <v>46174</v>
      </c>
      <c r="E4097" s="273" t="s">
        <v>90</v>
      </c>
      <c r="F4097" s="143" t="s">
        <v>135</v>
      </c>
      <c r="G4097" s="273" t="s">
        <v>98</v>
      </c>
      <c r="H4097" s="273" t="s">
        <v>92</v>
      </c>
      <c r="I4097" s="297" t="s">
        <v>653</v>
      </c>
      <c r="J4097" s="95" t="s">
        <v>18</v>
      </c>
      <c r="K4097" s="266">
        <v>5</v>
      </c>
      <c r="L4097" s="274" t="s">
        <v>9849</v>
      </c>
      <c r="M4097" s="275" t="s">
        <v>9850</v>
      </c>
      <c r="N4097" s="275" t="s">
        <v>9851</v>
      </c>
      <c r="O4097" s="97" t="s">
        <v>45</v>
      </c>
      <c r="P4097" s="97" t="s">
        <v>45</v>
      </c>
      <c r="Q4097" s="218" t="s">
        <v>99</v>
      </c>
      <c r="R4097" s="273" t="s">
        <v>94</v>
      </c>
      <c r="S4097" s="273" t="s">
        <v>79</v>
      </c>
      <c r="T4097" s="277" t="s">
        <v>79</v>
      </c>
      <c r="U4097" s="273"/>
    </row>
    <row r="4098" spans="1:21" ht="42.75" x14ac:dyDescent="0.25">
      <c r="A4098" s="124">
        <v>4093</v>
      </c>
      <c r="B4098" s="90" t="s">
        <v>9827</v>
      </c>
      <c r="C4098" s="273" t="s">
        <v>9828</v>
      </c>
      <c r="D4098" s="281">
        <v>46174</v>
      </c>
      <c r="E4098" s="273" t="s">
        <v>90</v>
      </c>
      <c r="F4098" s="143" t="s">
        <v>135</v>
      </c>
      <c r="G4098" s="273" t="s">
        <v>91</v>
      </c>
      <c r="H4098" s="273" t="s">
        <v>96</v>
      </c>
      <c r="I4098" s="297" t="s">
        <v>393</v>
      </c>
      <c r="J4098" s="95" t="s">
        <v>30</v>
      </c>
      <c r="K4098" s="266" t="s">
        <v>120</v>
      </c>
      <c r="L4098" s="274" t="s">
        <v>1945</v>
      </c>
      <c r="M4098" s="275" t="s">
        <v>9852</v>
      </c>
      <c r="N4098" s="275" t="s">
        <v>9853</v>
      </c>
      <c r="O4098" s="97" t="s">
        <v>51</v>
      </c>
      <c r="P4098" s="97" t="s">
        <v>130</v>
      </c>
      <c r="Q4098" s="218" t="s">
        <v>93</v>
      </c>
      <c r="R4098" s="273" t="s">
        <v>94</v>
      </c>
      <c r="S4098" s="273" t="s">
        <v>79</v>
      </c>
      <c r="T4098" s="277" t="s">
        <v>79</v>
      </c>
      <c r="U4098" s="273"/>
    </row>
    <row r="4099" spans="1:21" ht="28.5" x14ac:dyDescent="0.25">
      <c r="A4099" s="124">
        <v>4094</v>
      </c>
      <c r="B4099" s="90" t="s">
        <v>9827</v>
      </c>
      <c r="C4099" s="273" t="s">
        <v>9828</v>
      </c>
      <c r="D4099" s="281">
        <v>46174</v>
      </c>
      <c r="E4099" s="273" t="s">
        <v>90</v>
      </c>
      <c r="F4099" s="143" t="s">
        <v>135</v>
      </c>
      <c r="G4099" s="273" t="s">
        <v>91</v>
      </c>
      <c r="H4099" s="273" t="s">
        <v>96</v>
      </c>
      <c r="I4099" s="297" t="s">
        <v>3616</v>
      </c>
      <c r="J4099" s="95" t="s">
        <v>30</v>
      </c>
      <c r="K4099" s="266">
        <v>3</v>
      </c>
      <c r="L4099" s="274" t="s">
        <v>1602</v>
      </c>
      <c r="M4099" s="275" t="s">
        <v>9854</v>
      </c>
      <c r="N4099" s="275" t="s">
        <v>9855</v>
      </c>
      <c r="O4099" s="97" t="s">
        <v>41</v>
      </c>
      <c r="P4099" s="97" t="s">
        <v>129</v>
      </c>
      <c r="Q4099" s="218" t="s">
        <v>99</v>
      </c>
      <c r="R4099" s="273" t="s">
        <v>94</v>
      </c>
      <c r="S4099" s="273" t="s">
        <v>79</v>
      </c>
      <c r="T4099" s="277" t="s">
        <v>79</v>
      </c>
      <c r="U4099" s="273"/>
    </row>
    <row r="4100" spans="1:21" ht="42.75" x14ac:dyDescent="0.25">
      <c r="A4100" s="124">
        <v>4095</v>
      </c>
      <c r="B4100" s="90" t="s">
        <v>9827</v>
      </c>
      <c r="C4100" s="273" t="s">
        <v>9828</v>
      </c>
      <c r="D4100" s="281">
        <v>46174</v>
      </c>
      <c r="E4100" s="273" t="s">
        <v>90</v>
      </c>
      <c r="F4100" s="143" t="s">
        <v>100</v>
      </c>
      <c r="G4100" s="273" t="s">
        <v>91</v>
      </c>
      <c r="H4100" s="273" t="s">
        <v>96</v>
      </c>
      <c r="I4100" s="297" t="s">
        <v>133</v>
      </c>
      <c r="J4100" s="95" t="s">
        <v>18</v>
      </c>
      <c r="K4100" s="266" t="s">
        <v>139</v>
      </c>
      <c r="L4100" s="95" t="s">
        <v>645</v>
      </c>
      <c r="M4100" s="91" t="s">
        <v>9863</v>
      </c>
      <c r="N4100" s="275" t="s">
        <v>9858</v>
      </c>
      <c r="O4100" s="97" t="s">
        <v>51</v>
      </c>
      <c r="P4100" s="97" t="s">
        <v>130</v>
      </c>
      <c r="Q4100" s="218" t="s">
        <v>99</v>
      </c>
      <c r="R4100" s="90" t="s">
        <v>94</v>
      </c>
      <c r="S4100" s="273" t="s">
        <v>78</v>
      </c>
      <c r="T4100" s="96" t="s">
        <v>79</v>
      </c>
      <c r="U4100" s="273"/>
    </row>
    <row r="4101" spans="1:21" ht="28.5" x14ac:dyDescent="0.25">
      <c r="A4101" s="124">
        <v>4096</v>
      </c>
      <c r="B4101" s="90" t="s">
        <v>9827</v>
      </c>
      <c r="C4101" s="273" t="s">
        <v>9828</v>
      </c>
      <c r="D4101" s="281">
        <v>46174</v>
      </c>
      <c r="E4101" s="273" t="s">
        <v>90</v>
      </c>
      <c r="F4101" s="143" t="s">
        <v>135</v>
      </c>
      <c r="G4101" s="273" t="s">
        <v>91</v>
      </c>
      <c r="H4101" s="273" t="s">
        <v>96</v>
      </c>
      <c r="I4101" s="297" t="s">
        <v>133</v>
      </c>
      <c r="J4101" s="95" t="s">
        <v>18</v>
      </c>
      <c r="K4101" s="266" t="s">
        <v>139</v>
      </c>
      <c r="L4101" s="95" t="s">
        <v>3978</v>
      </c>
      <c r="M4101" s="275" t="s">
        <v>9859</v>
      </c>
      <c r="N4101" s="275" t="s">
        <v>9860</v>
      </c>
      <c r="O4101" s="97" t="s">
        <v>53</v>
      </c>
      <c r="P4101" s="97" t="s">
        <v>42</v>
      </c>
      <c r="Q4101" s="218" t="s">
        <v>99</v>
      </c>
      <c r="R4101" s="90" t="s">
        <v>94</v>
      </c>
      <c r="S4101" s="273" t="s">
        <v>78</v>
      </c>
      <c r="T4101" s="96" t="s">
        <v>79</v>
      </c>
      <c r="U4101" s="273"/>
    </row>
    <row r="4102" spans="1:21" ht="42.75" x14ac:dyDescent="0.25">
      <c r="A4102" s="124">
        <v>4097</v>
      </c>
      <c r="B4102" s="90" t="s">
        <v>9827</v>
      </c>
      <c r="C4102" s="273" t="s">
        <v>9828</v>
      </c>
      <c r="D4102" s="281">
        <v>46174</v>
      </c>
      <c r="E4102" s="273" t="s">
        <v>90</v>
      </c>
      <c r="F4102" s="143" t="s">
        <v>135</v>
      </c>
      <c r="G4102" s="273" t="s">
        <v>91</v>
      </c>
      <c r="H4102" s="273" t="s">
        <v>96</v>
      </c>
      <c r="I4102" s="297" t="s">
        <v>133</v>
      </c>
      <c r="J4102" s="95" t="s">
        <v>18</v>
      </c>
      <c r="K4102" s="266" t="s">
        <v>139</v>
      </c>
      <c r="L4102" s="95" t="s">
        <v>9080</v>
      </c>
      <c r="M4102" s="275" t="s">
        <v>9862</v>
      </c>
      <c r="N4102" s="275" t="s">
        <v>9861</v>
      </c>
      <c r="O4102" s="97" t="s">
        <v>51</v>
      </c>
      <c r="P4102" s="97" t="s">
        <v>130</v>
      </c>
      <c r="Q4102" s="218" t="s">
        <v>99</v>
      </c>
      <c r="R4102" s="90" t="s">
        <v>94</v>
      </c>
      <c r="S4102" s="273" t="s">
        <v>78</v>
      </c>
      <c r="T4102" s="96" t="s">
        <v>79</v>
      </c>
      <c r="U4102" s="273"/>
    </row>
    <row r="4103" spans="1:21" ht="36" x14ac:dyDescent="0.25">
      <c r="A4103" s="124">
        <v>4098</v>
      </c>
      <c r="B4103" s="90" t="s">
        <v>9827</v>
      </c>
      <c r="C4103" s="273" t="s">
        <v>9828</v>
      </c>
      <c r="D4103" s="281">
        <v>46174</v>
      </c>
      <c r="E4103" s="273" t="s">
        <v>90</v>
      </c>
      <c r="F4103" s="143" t="s">
        <v>135</v>
      </c>
      <c r="G4103" s="273" t="s">
        <v>98</v>
      </c>
      <c r="H4103" s="273" t="s">
        <v>92</v>
      </c>
      <c r="I4103" s="297" t="s">
        <v>117</v>
      </c>
      <c r="J4103" s="95" t="s">
        <v>18</v>
      </c>
      <c r="K4103" s="266" t="s">
        <v>120</v>
      </c>
      <c r="L4103" s="274" t="s">
        <v>4560</v>
      </c>
      <c r="M4103" s="275" t="s">
        <v>9864</v>
      </c>
      <c r="N4103" s="275" t="s">
        <v>9865</v>
      </c>
      <c r="O4103" s="97" t="s">
        <v>57</v>
      </c>
      <c r="P4103" s="97" t="s">
        <v>124</v>
      </c>
      <c r="Q4103" s="218" t="s">
        <v>93</v>
      </c>
      <c r="R4103" s="273" t="s">
        <v>94</v>
      </c>
      <c r="S4103" s="273" t="s">
        <v>78</v>
      </c>
      <c r="T4103" s="277" t="s">
        <v>79</v>
      </c>
      <c r="U4103" s="273"/>
    </row>
    <row r="4104" spans="1:21" ht="36" x14ac:dyDescent="0.25">
      <c r="A4104" s="124">
        <v>4099</v>
      </c>
      <c r="B4104" s="90" t="s">
        <v>9827</v>
      </c>
      <c r="C4104" s="273" t="s">
        <v>9828</v>
      </c>
      <c r="D4104" s="281">
        <v>46174</v>
      </c>
      <c r="E4104" s="273" t="s">
        <v>90</v>
      </c>
      <c r="F4104" s="143" t="s">
        <v>135</v>
      </c>
      <c r="G4104" s="273" t="s">
        <v>98</v>
      </c>
      <c r="H4104" s="273" t="s">
        <v>92</v>
      </c>
      <c r="I4104" s="297" t="s">
        <v>117</v>
      </c>
      <c r="J4104" s="95" t="s">
        <v>18</v>
      </c>
      <c r="K4104" s="266" t="s">
        <v>120</v>
      </c>
      <c r="L4104" s="274" t="s">
        <v>2670</v>
      </c>
      <c r="M4104" s="275" t="s">
        <v>9866</v>
      </c>
      <c r="N4104" s="275" t="s">
        <v>9867</v>
      </c>
      <c r="O4104" s="97" t="s">
        <v>34</v>
      </c>
      <c r="P4104" s="97" t="s">
        <v>129</v>
      </c>
      <c r="Q4104" s="218" t="s">
        <v>93</v>
      </c>
      <c r="R4104" s="273" t="s">
        <v>94</v>
      </c>
      <c r="S4104" s="273" t="s">
        <v>78</v>
      </c>
      <c r="T4104" s="277" t="s">
        <v>79</v>
      </c>
      <c r="U4104" s="273"/>
    </row>
    <row r="4105" spans="1:21" ht="36" x14ac:dyDescent="0.25">
      <c r="A4105" s="124">
        <v>4100</v>
      </c>
      <c r="B4105" s="90" t="s">
        <v>9827</v>
      </c>
      <c r="C4105" s="273" t="s">
        <v>9828</v>
      </c>
      <c r="D4105" s="281">
        <v>46174</v>
      </c>
      <c r="E4105" s="273" t="s">
        <v>90</v>
      </c>
      <c r="F4105" s="143" t="s">
        <v>135</v>
      </c>
      <c r="G4105" s="273" t="s">
        <v>98</v>
      </c>
      <c r="H4105" s="273" t="s">
        <v>92</v>
      </c>
      <c r="I4105" s="297" t="s">
        <v>117</v>
      </c>
      <c r="J4105" s="95" t="s">
        <v>18</v>
      </c>
      <c r="K4105" s="266" t="s">
        <v>120</v>
      </c>
      <c r="L4105" s="274" t="s">
        <v>747</v>
      </c>
      <c r="M4105" s="275" t="s">
        <v>9868</v>
      </c>
      <c r="N4105" s="275" t="s">
        <v>9869</v>
      </c>
      <c r="O4105" s="97" t="s">
        <v>44</v>
      </c>
      <c r="P4105" s="97" t="s">
        <v>129</v>
      </c>
      <c r="Q4105" s="218" t="s">
        <v>93</v>
      </c>
      <c r="R4105" s="273" t="s">
        <v>94</v>
      </c>
      <c r="S4105" s="273" t="s">
        <v>78</v>
      </c>
      <c r="T4105" s="277" t="s">
        <v>79</v>
      </c>
      <c r="U4105" s="273"/>
    </row>
    <row r="4106" spans="1:21" ht="42.75" x14ac:dyDescent="0.25">
      <c r="A4106" s="124">
        <v>4101</v>
      </c>
      <c r="B4106" s="90" t="s">
        <v>9827</v>
      </c>
      <c r="C4106" s="273" t="s">
        <v>9828</v>
      </c>
      <c r="D4106" s="281">
        <v>46174</v>
      </c>
      <c r="E4106" s="273" t="s">
        <v>90</v>
      </c>
      <c r="F4106" s="143" t="s">
        <v>100</v>
      </c>
      <c r="G4106" s="273" t="s">
        <v>98</v>
      </c>
      <c r="H4106" s="273" t="s">
        <v>92</v>
      </c>
      <c r="I4106" s="297" t="s">
        <v>117</v>
      </c>
      <c r="J4106" s="95" t="s">
        <v>18</v>
      </c>
      <c r="K4106" s="266" t="s">
        <v>120</v>
      </c>
      <c r="L4106" s="274" t="s">
        <v>3670</v>
      </c>
      <c r="M4106" s="275" t="s">
        <v>9870</v>
      </c>
      <c r="N4106" s="275" t="s">
        <v>9871</v>
      </c>
      <c r="O4106" s="97" t="s">
        <v>53</v>
      </c>
      <c r="P4106" s="97" t="s">
        <v>129</v>
      </c>
      <c r="Q4106" s="218" t="s">
        <v>93</v>
      </c>
      <c r="R4106" s="273" t="s">
        <v>94</v>
      </c>
      <c r="S4106" s="273" t="s">
        <v>78</v>
      </c>
      <c r="T4106" s="277" t="s">
        <v>79</v>
      </c>
      <c r="U4106" s="273"/>
    </row>
    <row r="4107" spans="1:21" ht="57" x14ac:dyDescent="0.25">
      <c r="A4107" s="124">
        <v>4102</v>
      </c>
      <c r="B4107" s="90" t="s">
        <v>9827</v>
      </c>
      <c r="C4107" s="273" t="s">
        <v>9828</v>
      </c>
      <c r="D4107" s="281">
        <v>46174</v>
      </c>
      <c r="E4107" s="273" t="s">
        <v>90</v>
      </c>
      <c r="F4107" s="143" t="s">
        <v>100</v>
      </c>
      <c r="G4107" s="273" t="s">
        <v>98</v>
      </c>
      <c r="H4107" s="273" t="s">
        <v>92</v>
      </c>
      <c r="I4107" s="297" t="s">
        <v>117</v>
      </c>
      <c r="J4107" s="95" t="s">
        <v>18</v>
      </c>
      <c r="K4107" s="266" t="s">
        <v>120</v>
      </c>
      <c r="L4107" s="274" t="s">
        <v>5893</v>
      </c>
      <c r="M4107" s="275" t="s">
        <v>9872</v>
      </c>
      <c r="N4107" s="275" t="s">
        <v>9873</v>
      </c>
      <c r="O4107" s="97" t="s">
        <v>53</v>
      </c>
      <c r="P4107" s="97" t="s">
        <v>129</v>
      </c>
      <c r="Q4107" s="218" t="s">
        <v>99</v>
      </c>
      <c r="R4107" s="273" t="s">
        <v>94</v>
      </c>
      <c r="S4107" s="273" t="s">
        <v>78</v>
      </c>
      <c r="T4107" s="277" t="s">
        <v>79</v>
      </c>
      <c r="U4107" s="273"/>
    </row>
    <row r="4108" spans="1:21" ht="36" x14ac:dyDescent="0.25">
      <c r="A4108" s="124">
        <v>4103</v>
      </c>
      <c r="B4108" s="90" t="s">
        <v>9827</v>
      </c>
      <c r="C4108" s="273" t="s">
        <v>9828</v>
      </c>
      <c r="D4108" s="281">
        <v>46175</v>
      </c>
      <c r="E4108" s="273" t="s">
        <v>90</v>
      </c>
      <c r="F4108" s="143" t="s">
        <v>135</v>
      </c>
      <c r="G4108" s="273" t="s">
        <v>91</v>
      </c>
      <c r="H4108" s="273" t="s">
        <v>96</v>
      </c>
      <c r="I4108" s="297" t="s">
        <v>264</v>
      </c>
      <c r="J4108" s="95" t="s">
        <v>18</v>
      </c>
      <c r="K4108" s="266" t="s">
        <v>139</v>
      </c>
      <c r="L4108" s="274" t="s">
        <v>7936</v>
      </c>
      <c r="M4108" s="275" t="s">
        <v>5973</v>
      </c>
      <c r="N4108" s="275" t="s">
        <v>9874</v>
      </c>
      <c r="O4108" s="97" t="s">
        <v>41</v>
      </c>
      <c r="P4108" s="97" t="s">
        <v>129</v>
      </c>
      <c r="Q4108" s="218" t="s">
        <v>99</v>
      </c>
      <c r="R4108" s="273" t="s">
        <v>94</v>
      </c>
      <c r="S4108" s="273" t="s">
        <v>79</v>
      </c>
      <c r="T4108" s="277" t="s">
        <v>79</v>
      </c>
      <c r="U4108" s="273"/>
    </row>
    <row r="4109" spans="1:21" ht="42.75" x14ac:dyDescent="0.25">
      <c r="A4109" s="124">
        <v>4104</v>
      </c>
      <c r="B4109" s="273" t="s">
        <v>9827</v>
      </c>
      <c r="C4109" s="273" t="s">
        <v>9828</v>
      </c>
      <c r="D4109" s="281">
        <v>46175</v>
      </c>
      <c r="E4109" s="273" t="s">
        <v>90</v>
      </c>
      <c r="F4109" s="143" t="s">
        <v>135</v>
      </c>
      <c r="G4109" s="273" t="s">
        <v>91</v>
      </c>
      <c r="H4109" s="273" t="s">
        <v>96</v>
      </c>
      <c r="I4109" s="297" t="s">
        <v>264</v>
      </c>
      <c r="J4109" s="95" t="s">
        <v>18</v>
      </c>
      <c r="K4109" s="266" t="s">
        <v>139</v>
      </c>
      <c r="L4109" s="274" t="s">
        <v>4847</v>
      </c>
      <c r="M4109" s="275" t="s">
        <v>9875</v>
      </c>
      <c r="N4109" s="275" t="s">
        <v>9876</v>
      </c>
      <c r="O4109" s="97" t="s">
        <v>51</v>
      </c>
      <c r="P4109" s="97" t="s">
        <v>130</v>
      </c>
      <c r="Q4109" s="218" t="s">
        <v>93</v>
      </c>
      <c r="R4109" s="273" t="s">
        <v>94</v>
      </c>
      <c r="S4109" s="273" t="s">
        <v>79</v>
      </c>
      <c r="T4109" s="277" t="s">
        <v>79</v>
      </c>
      <c r="U4109" s="273"/>
    </row>
    <row r="4110" spans="1:21" ht="36" x14ac:dyDescent="0.25">
      <c r="A4110" s="124">
        <v>4105</v>
      </c>
      <c r="B4110" s="273" t="s">
        <v>9827</v>
      </c>
      <c r="C4110" s="273" t="s">
        <v>9828</v>
      </c>
      <c r="D4110" s="281">
        <v>46175</v>
      </c>
      <c r="E4110" s="273" t="s">
        <v>90</v>
      </c>
      <c r="F4110" s="143" t="s">
        <v>100</v>
      </c>
      <c r="G4110" s="273" t="s">
        <v>91</v>
      </c>
      <c r="H4110" s="273" t="s">
        <v>96</v>
      </c>
      <c r="I4110" s="297" t="s">
        <v>264</v>
      </c>
      <c r="J4110" s="95" t="s">
        <v>18</v>
      </c>
      <c r="K4110" s="266" t="s">
        <v>139</v>
      </c>
      <c r="L4110" s="274" t="s">
        <v>437</v>
      </c>
      <c r="M4110" s="275" t="s">
        <v>9877</v>
      </c>
      <c r="N4110" s="275" t="s">
        <v>9878</v>
      </c>
      <c r="O4110" s="97" t="s">
        <v>53</v>
      </c>
      <c r="P4110" s="97" t="s">
        <v>131</v>
      </c>
      <c r="Q4110" s="218" t="s">
        <v>93</v>
      </c>
      <c r="R4110" s="273" t="s">
        <v>94</v>
      </c>
      <c r="S4110" s="273" t="s">
        <v>79</v>
      </c>
      <c r="T4110" s="277" t="s">
        <v>79</v>
      </c>
      <c r="U4110" s="273"/>
    </row>
    <row r="4111" spans="1:21" ht="36" x14ac:dyDescent="0.25">
      <c r="A4111" s="124">
        <v>4106</v>
      </c>
      <c r="B4111" s="273" t="s">
        <v>9827</v>
      </c>
      <c r="C4111" s="273" t="s">
        <v>9828</v>
      </c>
      <c r="D4111" s="281">
        <v>46175</v>
      </c>
      <c r="E4111" s="273" t="s">
        <v>90</v>
      </c>
      <c r="F4111" s="143" t="s">
        <v>135</v>
      </c>
      <c r="G4111" s="273" t="s">
        <v>98</v>
      </c>
      <c r="H4111" s="273" t="s">
        <v>92</v>
      </c>
      <c r="I4111" s="297" t="s">
        <v>653</v>
      </c>
      <c r="J4111" s="95" t="s">
        <v>18</v>
      </c>
      <c r="K4111" s="266">
        <v>3</v>
      </c>
      <c r="L4111" s="274" t="s">
        <v>4257</v>
      </c>
      <c r="M4111" s="275" t="s">
        <v>9879</v>
      </c>
      <c r="N4111" s="275" t="s">
        <v>9880</v>
      </c>
      <c r="O4111" s="97" t="s">
        <v>57</v>
      </c>
      <c r="P4111" s="97" t="s">
        <v>124</v>
      </c>
      <c r="Q4111" s="218" t="s">
        <v>99</v>
      </c>
      <c r="R4111" s="273" t="s">
        <v>94</v>
      </c>
      <c r="S4111" s="273" t="s">
        <v>79</v>
      </c>
      <c r="T4111" s="277" t="s">
        <v>79</v>
      </c>
      <c r="U4111" s="273"/>
    </row>
    <row r="4112" spans="1:21" ht="36" x14ac:dyDescent="0.25">
      <c r="A4112" s="124">
        <v>4107</v>
      </c>
      <c r="B4112" s="273" t="s">
        <v>9827</v>
      </c>
      <c r="C4112" s="273" t="s">
        <v>9828</v>
      </c>
      <c r="D4112" s="281">
        <v>46175</v>
      </c>
      <c r="E4112" s="273" t="s">
        <v>90</v>
      </c>
      <c r="F4112" s="143" t="s">
        <v>135</v>
      </c>
      <c r="G4112" s="273" t="s">
        <v>98</v>
      </c>
      <c r="H4112" s="273" t="s">
        <v>92</v>
      </c>
      <c r="I4112" s="297" t="s">
        <v>653</v>
      </c>
      <c r="J4112" s="95" t="s">
        <v>18</v>
      </c>
      <c r="K4112" s="266">
        <v>3</v>
      </c>
      <c r="L4112" s="274" t="s">
        <v>9898</v>
      </c>
      <c r="M4112" s="275" t="s">
        <v>9881</v>
      </c>
      <c r="N4112" s="275" t="s">
        <v>9882</v>
      </c>
      <c r="O4112" s="97" t="s">
        <v>45</v>
      </c>
      <c r="P4112" s="97" t="s">
        <v>45</v>
      </c>
      <c r="Q4112" s="218" t="s">
        <v>99</v>
      </c>
      <c r="R4112" s="273" t="s">
        <v>94</v>
      </c>
      <c r="S4112" s="273" t="s">
        <v>79</v>
      </c>
      <c r="T4112" s="277" t="s">
        <v>79</v>
      </c>
      <c r="U4112" s="273"/>
    </row>
    <row r="4113" spans="1:21" ht="36" x14ac:dyDescent="0.25">
      <c r="A4113" s="124">
        <v>4108</v>
      </c>
      <c r="B4113" s="273" t="s">
        <v>9827</v>
      </c>
      <c r="C4113" s="273" t="s">
        <v>9828</v>
      </c>
      <c r="D4113" s="281">
        <v>46175</v>
      </c>
      <c r="E4113" s="273" t="s">
        <v>90</v>
      </c>
      <c r="F4113" s="143" t="s">
        <v>135</v>
      </c>
      <c r="G4113" s="273" t="s">
        <v>98</v>
      </c>
      <c r="H4113" s="273" t="s">
        <v>92</v>
      </c>
      <c r="I4113" s="297" t="s">
        <v>653</v>
      </c>
      <c r="J4113" s="95" t="s">
        <v>18</v>
      </c>
      <c r="K4113" s="266">
        <v>3</v>
      </c>
      <c r="L4113" s="274" t="s">
        <v>9797</v>
      </c>
      <c r="M4113" s="275" t="s">
        <v>9883</v>
      </c>
      <c r="N4113" s="275" t="s">
        <v>9884</v>
      </c>
      <c r="O4113" s="97" t="s">
        <v>68</v>
      </c>
      <c r="P4113" s="97" t="s">
        <v>129</v>
      </c>
      <c r="Q4113" s="218" t="s">
        <v>99</v>
      </c>
      <c r="R4113" s="273" t="s">
        <v>94</v>
      </c>
      <c r="S4113" s="273" t="s">
        <v>79</v>
      </c>
      <c r="T4113" s="277" t="s">
        <v>79</v>
      </c>
      <c r="U4113" s="273"/>
    </row>
    <row r="4114" spans="1:21" ht="42.75" x14ac:dyDescent="0.25">
      <c r="A4114" s="124">
        <v>4109</v>
      </c>
      <c r="B4114" s="273" t="s">
        <v>9827</v>
      </c>
      <c r="C4114" s="273" t="s">
        <v>9828</v>
      </c>
      <c r="D4114" s="281">
        <v>46175</v>
      </c>
      <c r="E4114" s="273" t="s">
        <v>90</v>
      </c>
      <c r="F4114" s="143" t="s">
        <v>135</v>
      </c>
      <c r="G4114" s="273" t="s">
        <v>98</v>
      </c>
      <c r="H4114" s="273" t="s">
        <v>92</v>
      </c>
      <c r="I4114" s="297" t="s">
        <v>653</v>
      </c>
      <c r="J4114" s="95" t="s">
        <v>18</v>
      </c>
      <c r="K4114" s="266">
        <v>3</v>
      </c>
      <c r="L4114" s="274" t="s">
        <v>4257</v>
      </c>
      <c r="M4114" s="275" t="s">
        <v>9885</v>
      </c>
      <c r="N4114" s="275" t="s">
        <v>9886</v>
      </c>
      <c r="O4114" s="97" t="s">
        <v>51</v>
      </c>
      <c r="P4114" s="97" t="s">
        <v>130</v>
      </c>
      <c r="Q4114" s="218" t="s">
        <v>93</v>
      </c>
      <c r="R4114" s="273" t="s">
        <v>94</v>
      </c>
      <c r="S4114" s="273" t="s">
        <v>79</v>
      </c>
      <c r="T4114" s="277" t="s">
        <v>79</v>
      </c>
      <c r="U4114" s="273"/>
    </row>
    <row r="4115" spans="1:21" ht="42.75" x14ac:dyDescent="0.25">
      <c r="A4115" s="124">
        <v>4110</v>
      </c>
      <c r="B4115" s="90" t="s">
        <v>9827</v>
      </c>
      <c r="C4115" s="273" t="s">
        <v>9828</v>
      </c>
      <c r="D4115" s="281">
        <v>46175</v>
      </c>
      <c r="E4115" s="273" t="s">
        <v>90</v>
      </c>
      <c r="F4115" s="143" t="s">
        <v>135</v>
      </c>
      <c r="G4115" s="273" t="s">
        <v>98</v>
      </c>
      <c r="H4115" s="273" t="s">
        <v>92</v>
      </c>
      <c r="I4115" s="297" t="s">
        <v>653</v>
      </c>
      <c r="J4115" s="95" t="s">
        <v>18</v>
      </c>
      <c r="K4115" s="266">
        <v>3</v>
      </c>
      <c r="L4115" s="274" t="s">
        <v>2270</v>
      </c>
      <c r="M4115" s="275" t="s">
        <v>9887</v>
      </c>
      <c r="N4115" s="275" t="s">
        <v>9888</v>
      </c>
      <c r="O4115" s="97" t="s">
        <v>71</v>
      </c>
      <c r="P4115" s="97" t="s">
        <v>136</v>
      </c>
      <c r="Q4115" s="218" t="s">
        <v>99</v>
      </c>
      <c r="R4115" s="90" t="s">
        <v>94</v>
      </c>
      <c r="S4115" s="273" t="s">
        <v>79</v>
      </c>
      <c r="T4115" s="277" t="s">
        <v>954</v>
      </c>
      <c r="U4115" s="273"/>
    </row>
    <row r="4116" spans="1:21" ht="36" x14ac:dyDescent="0.25">
      <c r="A4116" s="124">
        <v>4111</v>
      </c>
      <c r="B4116" s="273" t="s">
        <v>9827</v>
      </c>
      <c r="C4116" s="273" t="s">
        <v>9828</v>
      </c>
      <c r="D4116" s="281">
        <v>46175</v>
      </c>
      <c r="E4116" s="273" t="s">
        <v>90</v>
      </c>
      <c r="F4116" s="143" t="s">
        <v>135</v>
      </c>
      <c r="G4116" s="273" t="s">
        <v>91</v>
      </c>
      <c r="H4116" s="273" t="s">
        <v>96</v>
      </c>
      <c r="I4116" s="297" t="s">
        <v>264</v>
      </c>
      <c r="J4116" s="95" t="s">
        <v>18</v>
      </c>
      <c r="K4116" s="266" t="s">
        <v>121</v>
      </c>
      <c r="L4116" s="274" t="s">
        <v>7033</v>
      </c>
      <c r="M4116" s="275" t="s">
        <v>9889</v>
      </c>
      <c r="N4116" s="275" t="s">
        <v>9890</v>
      </c>
      <c r="O4116" s="97" t="s">
        <v>3355</v>
      </c>
      <c r="P4116" s="97" t="s">
        <v>125</v>
      </c>
      <c r="Q4116" s="218" t="s">
        <v>99</v>
      </c>
      <c r="R4116" s="273" t="s">
        <v>94</v>
      </c>
      <c r="S4116" s="273" t="s">
        <v>79</v>
      </c>
      <c r="T4116" s="277" t="s">
        <v>79</v>
      </c>
      <c r="U4116" s="273"/>
    </row>
    <row r="4117" spans="1:21" ht="42.75" x14ac:dyDescent="0.25">
      <c r="A4117" s="124">
        <v>4112</v>
      </c>
      <c r="B4117" s="90" t="s">
        <v>9827</v>
      </c>
      <c r="C4117" s="273" t="s">
        <v>9828</v>
      </c>
      <c r="D4117" s="281">
        <v>46175</v>
      </c>
      <c r="E4117" s="273" t="s">
        <v>90</v>
      </c>
      <c r="F4117" s="143" t="s">
        <v>100</v>
      </c>
      <c r="G4117" s="273" t="s">
        <v>91</v>
      </c>
      <c r="H4117" s="273" t="s">
        <v>96</v>
      </c>
      <c r="I4117" s="297" t="s">
        <v>264</v>
      </c>
      <c r="J4117" s="95" t="s">
        <v>18</v>
      </c>
      <c r="K4117" s="266" t="s">
        <v>121</v>
      </c>
      <c r="L4117" s="274" t="s">
        <v>993</v>
      </c>
      <c r="M4117" s="275" t="s">
        <v>9891</v>
      </c>
      <c r="N4117" s="275" t="s">
        <v>9892</v>
      </c>
      <c r="O4117" s="97" t="s">
        <v>53</v>
      </c>
      <c r="P4117" s="97" t="s">
        <v>131</v>
      </c>
      <c r="Q4117" s="218" t="s">
        <v>93</v>
      </c>
      <c r="R4117" s="273" t="s">
        <v>94</v>
      </c>
      <c r="S4117" s="273" t="s">
        <v>79</v>
      </c>
      <c r="T4117" s="277" t="s">
        <v>79</v>
      </c>
      <c r="U4117" s="273"/>
    </row>
    <row r="4118" spans="1:21" ht="42.75" x14ac:dyDescent="0.25">
      <c r="A4118" s="124">
        <v>4113</v>
      </c>
      <c r="B4118" s="90" t="s">
        <v>9827</v>
      </c>
      <c r="C4118" s="273" t="s">
        <v>9828</v>
      </c>
      <c r="D4118" s="281">
        <v>46175</v>
      </c>
      <c r="E4118" s="273" t="s">
        <v>90</v>
      </c>
      <c r="F4118" s="143" t="s">
        <v>135</v>
      </c>
      <c r="G4118" s="273" t="s">
        <v>91</v>
      </c>
      <c r="H4118" s="273" t="s">
        <v>96</v>
      </c>
      <c r="I4118" s="297" t="s">
        <v>264</v>
      </c>
      <c r="J4118" s="95" t="s">
        <v>18</v>
      </c>
      <c r="K4118" s="266" t="s">
        <v>139</v>
      </c>
      <c r="L4118" s="274" t="s">
        <v>5401</v>
      </c>
      <c r="M4118" s="275" t="s">
        <v>9893</v>
      </c>
      <c r="N4118" s="275" t="s">
        <v>9894</v>
      </c>
      <c r="O4118" s="97" t="s">
        <v>65</v>
      </c>
      <c r="P4118" s="97" t="s">
        <v>130</v>
      </c>
      <c r="Q4118" s="218" t="s">
        <v>93</v>
      </c>
      <c r="R4118" s="273" t="s">
        <v>94</v>
      </c>
      <c r="S4118" s="273" t="s">
        <v>79</v>
      </c>
      <c r="T4118" s="277" t="s">
        <v>79</v>
      </c>
      <c r="U4118" s="273"/>
    </row>
    <row r="4119" spans="1:21" ht="42.75" x14ac:dyDescent="0.25">
      <c r="A4119" s="124">
        <v>4114</v>
      </c>
      <c r="B4119" s="90" t="s">
        <v>9827</v>
      </c>
      <c r="C4119" s="273" t="s">
        <v>9828</v>
      </c>
      <c r="D4119" s="281">
        <v>46175</v>
      </c>
      <c r="E4119" s="273" t="s">
        <v>90</v>
      </c>
      <c r="F4119" s="143" t="s">
        <v>135</v>
      </c>
      <c r="G4119" s="273" t="s">
        <v>91</v>
      </c>
      <c r="H4119" s="273" t="s">
        <v>96</v>
      </c>
      <c r="I4119" s="297" t="s">
        <v>264</v>
      </c>
      <c r="J4119" s="95" t="s">
        <v>18</v>
      </c>
      <c r="K4119" s="266" t="s">
        <v>121</v>
      </c>
      <c r="L4119" s="274" t="s">
        <v>831</v>
      </c>
      <c r="M4119" s="275" t="s">
        <v>9895</v>
      </c>
      <c r="N4119" s="275" t="s">
        <v>9896</v>
      </c>
      <c r="O4119" s="97" t="s">
        <v>51</v>
      </c>
      <c r="P4119" s="97" t="s">
        <v>130</v>
      </c>
      <c r="Q4119" s="218" t="s">
        <v>93</v>
      </c>
      <c r="R4119" s="273" t="s">
        <v>94</v>
      </c>
      <c r="S4119" s="273" t="s">
        <v>79</v>
      </c>
      <c r="T4119" s="277" t="s">
        <v>79</v>
      </c>
      <c r="U4119" s="273"/>
    </row>
    <row r="4120" spans="1:21" ht="57" x14ac:dyDescent="0.25">
      <c r="A4120" s="124">
        <v>4115</v>
      </c>
      <c r="B4120" s="90" t="s">
        <v>9827</v>
      </c>
      <c r="C4120" s="278" t="s">
        <v>9828</v>
      </c>
      <c r="D4120" s="281">
        <v>46175</v>
      </c>
      <c r="E4120" s="278" t="s">
        <v>90</v>
      </c>
      <c r="F4120" s="143" t="s">
        <v>100</v>
      </c>
      <c r="G4120" s="278" t="s">
        <v>91</v>
      </c>
      <c r="H4120" s="278" t="s">
        <v>96</v>
      </c>
      <c r="I4120" s="300" t="s">
        <v>264</v>
      </c>
      <c r="J4120" s="95" t="s">
        <v>18</v>
      </c>
      <c r="K4120" s="266" t="s">
        <v>139</v>
      </c>
      <c r="L4120" s="279" t="s">
        <v>5401</v>
      </c>
      <c r="M4120" s="276" t="s">
        <v>9899</v>
      </c>
      <c r="N4120" s="276" t="s">
        <v>9897</v>
      </c>
      <c r="O4120" s="97" t="s">
        <v>68</v>
      </c>
      <c r="P4120" s="97" t="s">
        <v>129</v>
      </c>
      <c r="Q4120" s="219" t="s">
        <v>99</v>
      </c>
      <c r="R4120" s="278" t="s">
        <v>94</v>
      </c>
      <c r="S4120" s="278" t="s">
        <v>79</v>
      </c>
      <c r="T4120" s="280" t="s">
        <v>79</v>
      </c>
      <c r="U4120" s="278"/>
    </row>
    <row r="4121" spans="1:21" ht="28.5" x14ac:dyDescent="0.25">
      <c r="A4121" s="124">
        <v>4116</v>
      </c>
      <c r="B4121" s="90" t="s">
        <v>9827</v>
      </c>
      <c r="C4121" s="278" t="s">
        <v>9828</v>
      </c>
      <c r="D4121" s="281">
        <v>46175</v>
      </c>
      <c r="E4121" s="90" t="s">
        <v>90</v>
      </c>
      <c r="F4121" s="143" t="s">
        <v>135</v>
      </c>
      <c r="G4121" s="90" t="s">
        <v>91</v>
      </c>
      <c r="H4121" s="90" t="s">
        <v>96</v>
      </c>
      <c r="I4121" s="297" t="s">
        <v>133</v>
      </c>
      <c r="J4121" s="95" t="s">
        <v>18</v>
      </c>
      <c r="K4121" s="266" t="s">
        <v>121</v>
      </c>
      <c r="L4121" s="274" t="s">
        <v>9900</v>
      </c>
      <c r="M4121" s="275" t="s">
        <v>9901</v>
      </c>
      <c r="N4121" s="275" t="s">
        <v>9902</v>
      </c>
      <c r="O4121" s="97" t="s">
        <v>45</v>
      </c>
      <c r="P4121" s="97" t="s">
        <v>45</v>
      </c>
      <c r="Q4121" s="218" t="s">
        <v>99</v>
      </c>
      <c r="R4121" s="90" t="s">
        <v>94</v>
      </c>
      <c r="S4121" s="90" t="s">
        <v>78</v>
      </c>
      <c r="T4121" s="96" t="s">
        <v>79</v>
      </c>
      <c r="U4121" s="273"/>
    </row>
    <row r="4122" spans="1:21" ht="42.75" x14ac:dyDescent="0.25">
      <c r="A4122" s="124">
        <v>4117</v>
      </c>
      <c r="B4122" s="90" t="s">
        <v>9827</v>
      </c>
      <c r="C4122" s="278" t="s">
        <v>9828</v>
      </c>
      <c r="D4122" s="281">
        <v>46175</v>
      </c>
      <c r="E4122" s="90" t="s">
        <v>90</v>
      </c>
      <c r="F4122" s="143" t="s">
        <v>135</v>
      </c>
      <c r="G4122" s="90" t="s">
        <v>91</v>
      </c>
      <c r="H4122" s="90" t="s">
        <v>96</v>
      </c>
      <c r="I4122" s="297" t="s">
        <v>133</v>
      </c>
      <c r="J4122" s="95" t="s">
        <v>18</v>
      </c>
      <c r="K4122" s="266" t="s">
        <v>121</v>
      </c>
      <c r="L4122" s="95" t="s">
        <v>7133</v>
      </c>
      <c r="M4122" s="275" t="s">
        <v>9908</v>
      </c>
      <c r="N4122" s="91" t="s">
        <v>9909</v>
      </c>
      <c r="O4122" s="97" t="s">
        <v>51</v>
      </c>
      <c r="P4122" s="97" t="s">
        <v>130</v>
      </c>
      <c r="Q4122" s="218" t="s">
        <v>93</v>
      </c>
      <c r="R4122" s="90" t="s">
        <v>94</v>
      </c>
      <c r="S4122" s="90" t="s">
        <v>78</v>
      </c>
      <c r="T4122" s="96" t="s">
        <v>79</v>
      </c>
      <c r="U4122" s="273"/>
    </row>
    <row r="4123" spans="1:21" ht="42.75" x14ac:dyDescent="0.25">
      <c r="A4123" s="124">
        <v>4118</v>
      </c>
      <c r="B4123" s="90" t="s">
        <v>9827</v>
      </c>
      <c r="C4123" s="278" t="s">
        <v>9828</v>
      </c>
      <c r="D4123" s="281">
        <v>46175</v>
      </c>
      <c r="E4123" s="90" t="s">
        <v>90</v>
      </c>
      <c r="F4123" s="143" t="s">
        <v>100</v>
      </c>
      <c r="G4123" s="90" t="s">
        <v>91</v>
      </c>
      <c r="H4123" s="90" t="s">
        <v>96</v>
      </c>
      <c r="I4123" s="297" t="s">
        <v>133</v>
      </c>
      <c r="J4123" s="95" t="s">
        <v>18</v>
      </c>
      <c r="K4123" s="266" t="s">
        <v>121</v>
      </c>
      <c r="L4123" s="95" t="s">
        <v>7133</v>
      </c>
      <c r="M4123" s="275" t="s">
        <v>9903</v>
      </c>
      <c r="N4123" s="275" t="s">
        <v>9904</v>
      </c>
      <c r="O4123" s="97" t="s">
        <v>61</v>
      </c>
      <c r="P4123" s="97" t="s">
        <v>130</v>
      </c>
      <c r="Q4123" s="218" t="s">
        <v>99</v>
      </c>
      <c r="R4123" s="90" t="s">
        <v>94</v>
      </c>
      <c r="S4123" s="90" t="s">
        <v>78</v>
      </c>
      <c r="T4123" s="96" t="s">
        <v>79</v>
      </c>
      <c r="U4123" s="273"/>
    </row>
    <row r="4124" spans="1:21" ht="28.5" x14ac:dyDescent="0.25">
      <c r="A4124" s="124">
        <v>4119</v>
      </c>
      <c r="B4124" s="90" t="s">
        <v>9827</v>
      </c>
      <c r="C4124" s="278" t="s">
        <v>9828</v>
      </c>
      <c r="D4124" s="281">
        <v>46175</v>
      </c>
      <c r="E4124" s="90" t="s">
        <v>90</v>
      </c>
      <c r="F4124" s="143" t="s">
        <v>135</v>
      </c>
      <c r="G4124" s="90" t="s">
        <v>91</v>
      </c>
      <c r="H4124" s="90" t="s">
        <v>96</v>
      </c>
      <c r="I4124" s="297" t="s">
        <v>133</v>
      </c>
      <c r="J4124" s="95" t="s">
        <v>18</v>
      </c>
      <c r="K4124" s="266" t="s">
        <v>120</v>
      </c>
      <c r="L4124" s="95" t="s">
        <v>3207</v>
      </c>
      <c r="M4124" s="275" t="s">
        <v>9715</v>
      </c>
      <c r="N4124" s="275" t="s">
        <v>9905</v>
      </c>
      <c r="O4124" s="97" t="s">
        <v>3355</v>
      </c>
      <c r="P4124" s="97" t="s">
        <v>125</v>
      </c>
      <c r="Q4124" s="218" t="s">
        <v>93</v>
      </c>
      <c r="R4124" s="90" t="s">
        <v>94</v>
      </c>
      <c r="S4124" s="90" t="s">
        <v>78</v>
      </c>
      <c r="T4124" s="96" t="s">
        <v>79</v>
      </c>
      <c r="U4124" s="273"/>
    </row>
    <row r="4125" spans="1:21" ht="28.5" x14ac:dyDescent="0.25">
      <c r="A4125" s="272">
        <v>4120</v>
      </c>
      <c r="B4125" s="90" t="s">
        <v>9827</v>
      </c>
      <c r="C4125" s="278" t="s">
        <v>9828</v>
      </c>
      <c r="D4125" s="281">
        <v>46175</v>
      </c>
      <c r="E4125" s="90" t="s">
        <v>90</v>
      </c>
      <c r="F4125" s="143" t="s">
        <v>135</v>
      </c>
      <c r="G4125" s="90" t="s">
        <v>91</v>
      </c>
      <c r="H4125" s="90" t="s">
        <v>96</v>
      </c>
      <c r="I4125" s="297" t="s">
        <v>133</v>
      </c>
      <c r="J4125" s="95" t="s">
        <v>18</v>
      </c>
      <c r="K4125" s="266" t="s">
        <v>120</v>
      </c>
      <c r="L4125" s="95" t="s">
        <v>116</v>
      </c>
      <c r="M4125" s="275" t="s">
        <v>9907</v>
      </c>
      <c r="N4125" s="275" t="s">
        <v>9906</v>
      </c>
      <c r="O4125" s="97" t="s">
        <v>60</v>
      </c>
      <c r="P4125" s="97" t="s">
        <v>131</v>
      </c>
      <c r="Q4125" s="218" t="s">
        <v>93</v>
      </c>
      <c r="R4125" s="90" t="s">
        <v>94</v>
      </c>
      <c r="S4125" s="90" t="s">
        <v>78</v>
      </c>
      <c r="T4125" s="96" t="s">
        <v>79</v>
      </c>
      <c r="U4125" s="273"/>
    </row>
    <row r="4126" spans="1:21" ht="42.75" x14ac:dyDescent="0.25">
      <c r="A4126" s="124">
        <v>4121</v>
      </c>
      <c r="B4126" s="90" t="s">
        <v>9827</v>
      </c>
      <c r="C4126" s="278" t="s">
        <v>9828</v>
      </c>
      <c r="D4126" s="281">
        <v>46175</v>
      </c>
      <c r="E4126" s="90" t="s">
        <v>90</v>
      </c>
      <c r="F4126" s="143" t="s">
        <v>135</v>
      </c>
      <c r="G4126" s="90" t="s">
        <v>98</v>
      </c>
      <c r="H4126" s="90" t="s">
        <v>92</v>
      </c>
      <c r="I4126" s="297" t="s">
        <v>117</v>
      </c>
      <c r="J4126" s="95" t="s">
        <v>18</v>
      </c>
      <c r="K4126" s="266">
        <v>3</v>
      </c>
      <c r="L4126" s="274" t="s">
        <v>9912</v>
      </c>
      <c r="M4126" s="275" t="s">
        <v>9910</v>
      </c>
      <c r="N4126" s="275" t="s">
        <v>9911</v>
      </c>
      <c r="O4126" s="97" t="s">
        <v>41</v>
      </c>
      <c r="P4126" s="97" t="s">
        <v>129</v>
      </c>
      <c r="Q4126" s="218" t="s">
        <v>99</v>
      </c>
      <c r="R4126" s="273" t="s">
        <v>94</v>
      </c>
      <c r="S4126" s="273" t="s">
        <v>78</v>
      </c>
      <c r="T4126" s="277" t="s">
        <v>79</v>
      </c>
      <c r="U4126" s="273"/>
    </row>
    <row r="4127" spans="1:21" ht="57" x14ac:dyDescent="0.25">
      <c r="A4127" s="124">
        <v>4122</v>
      </c>
      <c r="B4127" s="90" t="s">
        <v>9827</v>
      </c>
      <c r="C4127" s="278" t="s">
        <v>9828</v>
      </c>
      <c r="D4127" s="281">
        <v>46175</v>
      </c>
      <c r="E4127" s="90" t="s">
        <v>90</v>
      </c>
      <c r="F4127" s="143" t="s">
        <v>100</v>
      </c>
      <c r="G4127" s="90" t="s">
        <v>98</v>
      </c>
      <c r="H4127" s="90" t="s">
        <v>92</v>
      </c>
      <c r="I4127" s="297" t="s">
        <v>117</v>
      </c>
      <c r="J4127" s="95" t="s">
        <v>18</v>
      </c>
      <c r="K4127" s="266">
        <v>3</v>
      </c>
      <c r="L4127" s="274" t="s">
        <v>2490</v>
      </c>
      <c r="M4127" s="275" t="s">
        <v>9913</v>
      </c>
      <c r="N4127" s="275" t="s">
        <v>9914</v>
      </c>
      <c r="O4127" s="97" t="s">
        <v>53</v>
      </c>
      <c r="P4127" s="97" t="s">
        <v>131</v>
      </c>
      <c r="Q4127" s="218" t="s">
        <v>93</v>
      </c>
      <c r="R4127" s="273" t="s">
        <v>94</v>
      </c>
      <c r="S4127" s="273" t="s">
        <v>78</v>
      </c>
      <c r="T4127" s="277" t="s">
        <v>79</v>
      </c>
      <c r="U4127" s="273"/>
    </row>
    <row r="4128" spans="1:21" ht="36" x14ac:dyDescent="0.25">
      <c r="A4128" s="272">
        <v>4123</v>
      </c>
      <c r="B4128" s="90" t="s">
        <v>9827</v>
      </c>
      <c r="C4128" s="278" t="s">
        <v>9828</v>
      </c>
      <c r="D4128" s="281">
        <v>46175</v>
      </c>
      <c r="E4128" s="90" t="s">
        <v>90</v>
      </c>
      <c r="F4128" s="143" t="s">
        <v>135</v>
      </c>
      <c r="G4128" s="90" t="s">
        <v>98</v>
      </c>
      <c r="H4128" s="90" t="s">
        <v>92</v>
      </c>
      <c r="I4128" s="297" t="s">
        <v>117</v>
      </c>
      <c r="J4128" s="95" t="s">
        <v>18</v>
      </c>
      <c r="K4128" s="266">
        <v>3</v>
      </c>
      <c r="L4128" s="274" t="s">
        <v>8109</v>
      </c>
      <c r="M4128" s="275" t="s">
        <v>9915</v>
      </c>
      <c r="N4128" s="275" t="s">
        <v>9916</v>
      </c>
      <c r="O4128" s="97" t="s">
        <v>52</v>
      </c>
      <c r="P4128" s="97" t="s">
        <v>131</v>
      </c>
      <c r="Q4128" s="218" t="s">
        <v>93</v>
      </c>
      <c r="R4128" s="273" t="s">
        <v>94</v>
      </c>
      <c r="S4128" s="273" t="s">
        <v>78</v>
      </c>
      <c r="T4128" s="277" t="s">
        <v>954</v>
      </c>
      <c r="U4128" s="273"/>
    </row>
    <row r="4129" spans="1:21" ht="36" x14ac:dyDescent="0.25">
      <c r="A4129" s="124">
        <v>4124</v>
      </c>
      <c r="B4129" s="90" t="s">
        <v>9827</v>
      </c>
      <c r="C4129" s="278" t="s">
        <v>9828</v>
      </c>
      <c r="D4129" s="281">
        <v>46175</v>
      </c>
      <c r="E4129" s="90" t="s">
        <v>90</v>
      </c>
      <c r="F4129" s="143" t="s">
        <v>135</v>
      </c>
      <c r="G4129" s="90" t="s">
        <v>98</v>
      </c>
      <c r="H4129" s="90" t="s">
        <v>92</v>
      </c>
      <c r="I4129" s="297" t="s">
        <v>117</v>
      </c>
      <c r="J4129" s="95" t="s">
        <v>18</v>
      </c>
      <c r="K4129" s="266">
        <v>1</v>
      </c>
      <c r="L4129" s="274" t="s">
        <v>285</v>
      </c>
      <c r="M4129" s="275" t="s">
        <v>9917</v>
      </c>
      <c r="N4129" s="275" t="s">
        <v>9918</v>
      </c>
      <c r="O4129" s="97" t="s">
        <v>44</v>
      </c>
      <c r="P4129" s="97" t="s">
        <v>129</v>
      </c>
      <c r="Q4129" s="218" t="s">
        <v>99</v>
      </c>
      <c r="R4129" s="273" t="s">
        <v>94</v>
      </c>
      <c r="S4129" s="273" t="s">
        <v>78</v>
      </c>
      <c r="T4129" s="277" t="s">
        <v>79</v>
      </c>
      <c r="U4129" s="273"/>
    </row>
    <row r="4130" spans="1:21" ht="42.75" x14ac:dyDescent="0.25">
      <c r="A4130" s="124">
        <v>4125</v>
      </c>
      <c r="B4130" s="90" t="s">
        <v>9827</v>
      </c>
      <c r="C4130" s="278" t="s">
        <v>9828</v>
      </c>
      <c r="D4130" s="281">
        <v>46175</v>
      </c>
      <c r="E4130" s="90" t="s">
        <v>90</v>
      </c>
      <c r="F4130" s="143" t="s">
        <v>100</v>
      </c>
      <c r="G4130" s="90" t="s">
        <v>98</v>
      </c>
      <c r="H4130" s="90" t="s">
        <v>92</v>
      </c>
      <c r="I4130" s="297" t="s">
        <v>117</v>
      </c>
      <c r="J4130" s="95" t="s">
        <v>18</v>
      </c>
      <c r="K4130" s="266">
        <v>1</v>
      </c>
      <c r="L4130" s="274" t="s">
        <v>285</v>
      </c>
      <c r="M4130" s="275" t="s">
        <v>9919</v>
      </c>
      <c r="N4130" s="275" t="s">
        <v>9920</v>
      </c>
      <c r="O4130" s="97" t="s">
        <v>45</v>
      </c>
      <c r="P4130" s="97" t="s">
        <v>45</v>
      </c>
      <c r="Q4130" s="218" t="s">
        <v>99</v>
      </c>
      <c r="R4130" s="273" t="s">
        <v>94</v>
      </c>
      <c r="S4130" s="273" t="s">
        <v>78</v>
      </c>
      <c r="T4130" s="277" t="s">
        <v>79</v>
      </c>
      <c r="U4130" s="273"/>
    </row>
    <row r="4131" spans="1:21" ht="42.75" x14ac:dyDescent="0.25">
      <c r="A4131" s="272">
        <v>4126</v>
      </c>
      <c r="B4131" s="90" t="s">
        <v>9827</v>
      </c>
      <c r="C4131" s="278" t="s">
        <v>9828</v>
      </c>
      <c r="D4131" s="281">
        <v>46175</v>
      </c>
      <c r="E4131" s="90" t="s">
        <v>90</v>
      </c>
      <c r="F4131" s="143" t="s">
        <v>100</v>
      </c>
      <c r="G4131" s="90" t="s">
        <v>98</v>
      </c>
      <c r="H4131" s="90" t="s">
        <v>92</v>
      </c>
      <c r="I4131" s="297" t="s">
        <v>117</v>
      </c>
      <c r="J4131" s="95" t="s">
        <v>18</v>
      </c>
      <c r="K4131" s="266">
        <v>1</v>
      </c>
      <c r="L4131" s="274" t="s">
        <v>9685</v>
      </c>
      <c r="M4131" s="275" t="s">
        <v>9921</v>
      </c>
      <c r="N4131" s="275" t="s">
        <v>9922</v>
      </c>
      <c r="O4131" s="97" t="s">
        <v>3358</v>
      </c>
      <c r="P4131" s="97" t="s">
        <v>130</v>
      </c>
      <c r="Q4131" s="218" t="s">
        <v>93</v>
      </c>
      <c r="R4131" s="273" t="s">
        <v>94</v>
      </c>
      <c r="S4131" s="273" t="s">
        <v>78</v>
      </c>
      <c r="T4131" s="277" t="s">
        <v>79</v>
      </c>
      <c r="U4131" s="273"/>
    </row>
    <row r="4132" spans="1:21" ht="36" x14ac:dyDescent="0.25">
      <c r="A4132" s="124">
        <v>4127</v>
      </c>
      <c r="B4132" s="90" t="s">
        <v>9827</v>
      </c>
      <c r="C4132" s="278" t="s">
        <v>9828</v>
      </c>
      <c r="D4132" s="281">
        <v>46175</v>
      </c>
      <c r="E4132" s="90" t="s">
        <v>90</v>
      </c>
      <c r="F4132" s="143" t="s">
        <v>100</v>
      </c>
      <c r="G4132" s="90" t="s">
        <v>98</v>
      </c>
      <c r="H4132" s="90" t="s">
        <v>92</v>
      </c>
      <c r="I4132" s="297" t="s">
        <v>117</v>
      </c>
      <c r="J4132" s="95" t="s">
        <v>18</v>
      </c>
      <c r="K4132" s="266">
        <v>1</v>
      </c>
      <c r="L4132" s="274" t="s">
        <v>9685</v>
      </c>
      <c r="M4132" s="275" t="s">
        <v>9923</v>
      </c>
      <c r="N4132" s="275" t="s">
        <v>9924</v>
      </c>
      <c r="O4132" s="97" t="s">
        <v>68</v>
      </c>
      <c r="P4132" s="97" t="s">
        <v>129</v>
      </c>
      <c r="Q4132" s="218" t="s">
        <v>99</v>
      </c>
      <c r="R4132" s="273" t="s">
        <v>94</v>
      </c>
      <c r="S4132" s="273" t="s">
        <v>78</v>
      </c>
      <c r="T4132" s="277" t="s">
        <v>79</v>
      </c>
      <c r="U4132" s="273"/>
    </row>
    <row r="4133" spans="1:21" ht="36" x14ac:dyDescent="0.25">
      <c r="A4133" s="124">
        <v>4128</v>
      </c>
      <c r="B4133" s="90" t="s">
        <v>9827</v>
      </c>
      <c r="C4133" s="278" t="s">
        <v>9828</v>
      </c>
      <c r="D4133" s="281">
        <v>46175</v>
      </c>
      <c r="E4133" s="90" t="s">
        <v>90</v>
      </c>
      <c r="F4133" s="143" t="s">
        <v>135</v>
      </c>
      <c r="G4133" s="90" t="s">
        <v>98</v>
      </c>
      <c r="H4133" s="90" t="s">
        <v>92</v>
      </c>
      <c r="I4133" s="297" t="s">
        <v>117</v>
      </c>
      <c r="J4133" s="95" t="s">
        <v>18</v>
      </c>
      <c r="K4133" s="266" t="s">
        <v>121</v>
      </c>
      <c r="L4133" s="274" t="s">
        <v>531</v>
      </c>
      <c r="M4133" s="275" t="s">
        <v>9925</v>
      </c>
      <c r="N4133" s="275" t="s">
        <v>9926</v>
      </c>
      <c r="O4133" s="97" t="s">
        <v>60</v>
      </c>
      <c r="P4133" s="97" t="s">
        <v>131</v>
      </c>
      <c r="Q4133" s="218" t="s">
        <v>93</v>
      </c>
      <c r="R4133" s="273" t="s">
        <v>94</v>
      </c>
      <c r="S4133" s="273" t="s">
        <v>78</v>
      </c>
      <c r="T4133" s="277" t="s">
        <v>79</v>
      </c>
      <c r="U4133" s="273"/>
    </row>
    <row r="4134" spans="1:21" ht="36" x14ac:dyDescent="0.25">
      <c r="A4134" s="272">
        <v>4129</v>
      </c>
      <c r="B4134" s="90" t="s">
        <v>9827</v>
      </c>
      <c r="C4134" s="278" t="s">
        <v>9828</v>
      </c>
      <c r="D4134" s="281">
        <v>46175</v>
      </c>
      <c r="E4134" s="90" t="s">
        <v>90</v>
      </c>
      <c r="F4134" s="143" t="s">
        <v>135</v>
      </c>
      <c r="G4134" s="90" t="s">
        <v>98</v>
      </c>
      <c r="H4134" s="90" t="s">
        <v>92</v>
      </c>
      <c r="I4134" s="297" t="s">
        <v>117</v>
      </c>
      <c r="J4134" s="95" t="s">
        <v>18</v>
      </c>
      <c r="K4134" s="266" t="s">
        <v>121</v>
      </c>
      <c r="L4134" s="274" t="s">
        <v>546</v>
      </c>
      <c r="M4134" s="275" t="s">
        <v>9927</v>
      </c>
      <c r="N4134" s="275" t="s">
        <v>9928</v>
      </c>
      <c r="O4134" s="97" t="s">
        <v>44</v>
      </c>
      <c r="P4134" s="97" t="s">
        <v>136</v>
      </c>
      <c r="Q4134" s="218" t="s">
        <v>99</v>
      </c>
      <c r="R4134" s="273" t="s">
        <v>94</v>
      </c>
      <c r="S4134" s="273" t="s">
        <v>78</v>
      </c>
      <c r="T4134" s="277" t="s">
        <v>954</v>
      </c>
      <c r="U4134" s="273"/>
    </row>
    <row r="4135" spans="1:21" ht="36" x14ac:dyDescent="0.25">
      <c r="A4135" s="124">
        <v>4130</v>
      </c>
      <c r="B4135" s="90" t="s">
        <v>9827</v>
      </c>
      <c r="C4135" s="278" t="s">
        <v>9828</v>
      </c>
      <c r="D4135" s="281">
        <v>46176</v>
      </c>
      <c r="E4135" s="90" t="s">
        <v>90</v>
      </c>
      <c r="F4135" s="143" t="s">
        <v>135</v>
      </c>
      <c r="G4135" s="90" t="s">
        <v>98</v>
      </c>
      <c r="H4135" s="90" t="s">
        <v>92</v>
      </c>
      <c r="I4135" s="297" t="s">
        <v>117</v>
      </c>
      <c r="J4135" s="95" t="s">
        <v>18</v>
      </c>
      <c r="K4135" s="266" t="s">
        <v>121</v>
      </c>
      <c r="L4135" s="274" t="s">
        <v>1284</v>
      </c>
      <c r="M4135" s="275" t="s">
        <v>9929</v>
      </c>
      <c r="N4135" s="275" t="s">
        <v>4715</v>
      </c>
      <c r="O4135" s="97" t="s">
        <v>44</v>
      </c>
      <c r="P4135" s="97" t="s">
        <v>129</v>
      </c>
      <c r="Q4135" s="218" t="s">
        <v>93</v>
      </c>
      <c r="R4135" s="273" t="s">
        <v>94</v>
      </c>
      <c r="S4135" s="273" t="s">
        <v>78</v>
      </c>
      <c r="T4135" s="277" t="s">
        <v>79</v>
      </c>
      <c r="U4135" s="273"/>
    </row>
    <row r="4136" spans="1:21" ht="42.75" x14ac:dyDescent="0.25">
      <c r="A4136" s="124">
        <v>4131</v>
      </c>
      <c r="B4136" s="90" t="s">
        <v>9827</v>
      </c>
      <c r="C4136" s="278" t="s">
        <v>9828</v>
      </c>
      <c r="D4136" s="281">
        <v>46176</v>
      </c>
      <c r="E4136" s="90" t="s">
        <v>90</v>
      </c>
      <c r="F4136" s="143" t="s">
        <v>135</v>
      </c>
      <c r="G4136" s="90" t="s">
        <v>98</v>
      </c>
      <c r="H4136" s="90" t="s">
        <v>92</v>
      </c>
      <c r="I4136" s="297" t="s">
        <v>117</v>
      </c>
      <c r="J4136" s="95" t="s">
        <v>18</v>
      </c>
      <c r="K4136" s="266" t="s">
        <v>121</v>
      </c>
      <c r="L4136" s="274" t="s">
        <v>2562</v>
      </c>
      <c r="M4136" s="275" t="s">
        <v>9931</v>
      </c>
      <c r="N4136" s="275" t="s">
        <v>9930</v>
      </c>
      <c r="O4136" s="97" t="s">
        <v>34</v>
      </c>
      <c r="P4136" s="97" t="s">
        <v>129</v>
      </c>
      <c r="Q4136" s="218" t="s">
        <v>99</v>
      </c>
      <c r="R4136" s="273" t="s">
        <v>94</v>
      </c>
      <c r="S4136" s="273" t="s">
        <v>78</v>
      </c>
      <c r="T4136" s="277" t="s">
        <v>79</v>
      </c>
      <c r="U4136" s="273"/>
    </row>
    <row r="4137" spans="1:21" ht="57" x14ac:dyDescent="0.25">
      <c r="A4137" s="272">
        <v>4132</v>
      </c>
      <c r="B4137" s="90" t="s">
        <v>9827</v>
      </c>
      <c r="C4137" s="278" t="s">
        <v>9828</v>
      </c>
      <c r="D4137" s="281">
        <v>46176</v>
      </c>
      <c r="E4137" s="90" t="s">
        <v>90</v>
      </c>
      <c r="F4137" s="143" t="s">
        <v>100</v>
      </c>
      <c r="G4137" s="90" t="s">
        <v>98</v>
      </c>
      <c r="H4137" s="90" t="s">
        <v>92</v>
      </c>
      <c r="I4137" s="297" t="s">
        <v>117</v>
      </c>
      <c r="J4137" s="95" t="s">
        <v>18</v>
      </c>
      <c r="K4137" s="266" t="s">
        <v>121</v>
      </c>
      <c r="L4137" s="274" t="s">
        <v>245</v>
      </c>
      <c r="M4137" s="275" t="s">
        <v>9932</v>
      </c>
      <c r="N4137" s="275" t="s">
        <v>9933</v>
      </c>
      <c r="O4137" s="97" t="s">
        <v>53</v>
      </c>
      <c r="P4137" s="97" t="s">
        <v>125</v>
      </c>
      <c r="Q4137" s="218" t="s">
        <v>93</v>
      </c>
      <c r="R4137" s="273" t="s">
        <v>94</v>
      </c>
      <c r="S4137" s="273" t="s">
        <v>78</v>
      </c>
      <c r="T4137" s="277" t="s">
        <v>79</v>
      </c>
      <c r="U4137" s="273"/>
    </row>
    <row r="4138" spans="1:21" ht="36" x14ac:dyDescent="0.25">
      <c r="A4138" s="124">
        <v>4133</v>
      </c>
      <c r="B4138" s="90" t="s">
        <v>9827</v>
      </c>
      <c r="C4138" s="278" t="s">
        <v>9828</v>
      </c>
      <c r="D4138" s="281">
        <v>46176</v>
      </c>
      <c r="E4138" s="90" t="s">
        <v>90</v>
      </c>
      <c r="F4138" s="143" t="s">
        <v>135</v>
      </c>
      <c r="G4138" s="90" t="s">
        <v>98</v>
      </c>
      <c r="H4138" s="90" t="s">
        <v>92</v>
      </c>
      <c r="I4138" s="297" t="s">
        <v>117</v>
      </c>
      <c r="J4138" s="95" t="s">
        <v>18</v>
      </c>
      <c r="K4138" s="266" t="s">
        <v>120</v>
      </c>
      <c r="L4138" s="274" t="s">
        <v>744</v>
      </c>
      <c r="M4138" s="275" t="s">
        <v>9934</v>
      </c>
      <c r="N4138" s="275" t="s">
        <v>9935</v>
      </c>
      <c r="O4138" s="97" t="s">
        <v>57</v>
      </c>
      <c r="P4138" s="97" t="s">
        <v>124</v>
      </c>
      <c r="Q4138" s="218" t="s">
        <v>93</v>
      </c>
      <c r="R4138" s="273" t="s">
        <v>94</v>
      </c>
      <c r="S4138" s="273" t="s">
        <v>78</v>
      </c>
      <c r="T4138" s="277" t="s">
        <v>79</v>
      </c>
      <c r="U4138" s="281">
        <v>46180</v>
      </c>
    </row>
    <row r="4139" spans="1:21" ht="28.5" x14ac:dyDescent="0.25">
      <c r="A4139" s="272">
        <v>4134</v>
      </c>
      <c r="B4139" s="273" t="s">
        <v>9827</v>
      </c>
      <c r="C4139" s="273" t="s">
        <v>9828</v>
      </c>
      <c r="D4139" s="281">
        <v>46176</v>
      </c>
      <c r="E4139" s="273" t="s">
        <v>90</v>
      </c>
      <c r="F4139" s="143" t="s">
        <v>135</v>
      </c>
      <c r="G4139" s="273" t="s">
        <v>91</v>
      </c>
      <c r="H4139" s="273" t="s">
        <v>96</v>
      </c>
      <c r="I4139" s="297" t="s">
        <v>9057</v>
      </c>
      <c r="J4139" s="95" t="s">
        <v>18</v>
      </c>
      <c r="K4139" s="266">
        <v>5</v>
      </c>
      <c r="L4139" s="274" t="s">
        <v>709</v>
      </c>
      <c r="M4139" s="275" t="s">
        <v>9963</v>
      </c>
      <c r="N4139" s="275" t="s">
        <v>9936</v>
      </c>
      <c r="O4139" s="97" t="s">
        <v>3355</v>
      </c>
      <c r="P4139" s="97" t="s">
        <v>125</v>
      </c>
      <c r="Q4139" s="218" t="s">
        <v>99</v>
      </c>
      <c r="R4139" s="273" t="s">
        <v>94</v>
      </c>
      <c r="S4139" s="273" t="s">
        <v>79</v>
      </c>
      <c r="T4139" s="277" t="s">
        <v>79</v>
      </c>
      <c r="U4139" s="273"/>
    </row>
    <row r="4140" spans="1:21" ht="36" x14ac:dyDescent="0.25">
      <c r="A4140" s="124">
        <v>4135</v>
      </c>
      <c r="B4140" s="273" t="s">
        <v>9827</v>
      </c>
      <c r="C4140" s="273" t="s">
        <v>9828</v>
      </c>
      <c r="D4140" s="281">
        <v>46176</v>
      </c>
      <c r="E4140" s="273" t="s">
        <v>90</v>
      </c>
      <c r="F4140" s="143" t="s">
        <v>100</v>
      </c>
      <c r="G4140" s="273" t="s">
        <v>91</v>
      </c>
      <c r="H4140" s="273" t="s">
        <v>96</v>
      </c>
      <c r="I4140" s="297" t="s">
        <v>264</v>
      </c>
      <c r="J4140" s="95" t="s">
        <v>18</v>
      </c>
      <c r="K4140" s="266" t="s">
        <v>120</v>
      </c>
      <c r="L4140" s="274" t="s">
        <v>4206</v>
      </c>
      <c r="M4140" s="275" t="s">
        <v>9937</v>
      </c>
      <c r="N4140" s="275" t="s">
        <v>9938</v>
      </c>
      <c r="O4140" s="97" t="s">
        <v>66</v>
      </c>
      <c r="P4140" s="97" t="s">
        <v>131</v>
      </c>
      <c r="Q4140" s="218" t="s">
        <v>93</v>
      </c>
      <c r="R4140" s="273" t="s">
        <v>94</v>
      </c>
      <c r="S4140" s="273" t="s">
        <v>79</v>
      </c>
      <c r="T4140" s="277" t="s">
        <v>79</v>
      </c>
      <c r="U4140" s="273"/>
    </row>
    <row r="4141" spans="1:21" ht="42.75" x14ac:dyDescent="0.25">
      <c r="A4141" s="272">
        <v>4136</v>
      </c>
      <c r="B4141" s="273" t="s">
        <v>9827</v>
      </c>
      <c r="C4141" s="273" t="s">
        <v>9828</v>
      </c>
      <c r="D4141" s="281">
        <v>46176</v>
      </c>
      <c r="E4141" s="273" t="s">
        <v>90</v>
      </c>
      <c r="F4141" s="143" t="s">
        <v>100</v>
      </c>
      <c r="G4141" s="273" t="s">
        <v>91</v>
      </c>
      <c r="H4141" s="273" t="s">
        <v>96</v>
      </c>
      <c r="I4141" s="297" t="s">
        <v>264</v>
      </c>
      <c r="J4141" s="95" t="s">
        <v>18</v>
      </c>
      <c r="K4141" s="266" t="s">
        <v>120</v>
      </c>
      <c r="L4141" s="274" t="s">
        <v>716</v>
      </c>
      <c r="M4141" s="275" t="s">
        <v>9939</v>
      </c>
      <c r="N4141" s="275" t="s">
        <v>9940</v>
      </c>
      <c r="O4141" s="97" t="s">
        <v>41</v>
      </c>
      <c r="P4141" s="97" t="s">
        <v>129</v>
      </c>
      <c r="Q4141" s="218" t="s">
        <v>99</v>
      </c>
      <c r="R4141" s="273" t="s">
        <v>94</v>
      </c>
      <c r="S4141" s="273" t="s">
        <v>79</v>
      </c>
      <c r="T4141" s="277" t="s">
        <v>79</v>
      </c>
      <c r="U4141" s="273"/>
    </row>
    <row r="4142" spans="1:21" ht="57" x14ac:dyDescent="0.25">
      <c r="A4142" s="124">
        <v>4137</v>
      </c>
      <c r="B4142" s="273" t="s">
        <v>9827</v>
      </c>
      <c r="C4142" s="273" t="s">
        <v>9828</v>
      </c>
      <c r="D4142" s="281">
        <v>46176</v>
      </c>
      <c r="E4142" s="273" t="s">
        <v>90</v>
      </c>
      <c r="F4142" s="143" t="s">
        <v>100</v>
      </c>
      <c r="G4142" s="273" t="s">
        <v>98</v>
      </c>
      <c r="H4142" s="273" t="s">
        <v>92</v>
      </c>
      <c r="I4142" s="297" t="s">
        <v>653</v>
      </c>
      <c r="J4142" s="95" t="s">
        <v>18</v>
      </c>
      <c r="K4142" s="266">
        <v>3</v>
      </c>
      <c r="L4142" s="274" t="s">
        <v>9898</v>
      </c>
      <c r="M4142" s="275" t="s">
        <v>9964</v>
      </c>
      <c r="N4142" s="275" t="s">
        <v>9941</v>
      </c>
      <c r="O4142" s="97" t="s">
        <v>73</v>
      </c>
      <c r="P4142" s="97" t="s">
        <v>124</v>
      </c>
      <c r="Q4142" s="218" t="s">
        <v>99</v>
      </c>
      <c r="R4142" s="273" t="s">
        <v>94</v>
      </c>
      <c r="S4142" s="273" t="s">
        <v>79</v>
      </c>
      <c r="T4142" s="277" t="s">
        <v>79</v>
      </c>
      <c r="U4142" s="273"/>
    </row>
    <row r="4143" spans="1:21" ht="36" x14ac:dyDescent="0.25">
      <c r="A4143" s="272">
        <v>4138</v>
      </c>
      <c r="B4143" s="273" t="s">
        <v>9827</v>
      </c>
      <c r="C4143" s="273" t="s">
        <v>9828</v>
      </c>
      <c r="D4143" s="281">
        <v>46176</v>
      </c>
      <c r="E4143" s="273" t="s">
        <v>90</v>
      </c>
      <c r="F4143" s="143" t="s">
        <v>100</v>
      </c>
      <c r="G4143" s="273" t="s">
        <v>98</v>
      </c>
      <c r="H4143" s="273" t="s">
        <v>92</v>
      </c>
      <c r="I4143" s="297" t="s">
        <v>653</v>
      </c>
      <c r="J4143" s="95" t="s">
        <v>18</v>
      </c>
      <c r="K4143" s="266">
        <v>3</v>
      </c>
      <c r="L4143" s="274" t="s">
        <v>9898</v>
      </c>
      <c r="M4143" s="275" t="s">
        <v>9942</v>
      </c>
      <c r="N4143" s="275" t="s">
        <v>9943</v>
      </c>
      <c r="O4143" s="97" t="s">
        <v>53</v>
      </c>
      <c r="P4143" s="97" t="s">
        <v>131</v>
      </c>
      <c r="Q4143" s="218" t="s">
        <v>93</v>
      </c>
      <c r="R4143" s="273" t="s">
        <v>94</v>
      </c>
      <c r="S4143" s="273" t="s">
        <v>79</v>
      </c>
      <c r="T4143" s="277" t="s">
        <v>79</v>
      </c>
      <c r="U4143" s="273"/>
    </row>
    <row r="4144" spans="1:21" ht="42.75" x14ac:dyDescent="0.25">
      <c r="A4144" s="124">
        <v>4139</v>
      </c>
      <c r="B4144" s="273" t="s">
        <v>9827</v>
      </c>
      <c r="C4144" s="273" t="s">
        <v>9828</v>
      </c>
      <c r="D4144" s="281">
        <v>46176</v>
      </c>
      <c r="E4144" s="273" t="s">
        <v>90</v>
      </c>
      <c r="F4144" s="143" t="s">
        <v>135</v>
      </c>
      <c r="G4144" s="273" t="s">
        <v>98</v>
      </c>
      <c r="H4144" s="273" t="s">
        <v>92</v>
      </c>
      <c r="I4144" s="297" t="s">
        <v>653</v>
      </c>
      <c r="J4144" s="95" t="s">
        <v>18</v>
      </c>
      <c r="K4144" s="266">
        <v>3</v>
      </c>
      <c r="L4144" s="274" t="s">
        <v>3274</v>
      </c>
      <c r="M4144" s="275" t="s">
        <v>9944</v>
      </c>
      <c r="N4144" s="275" t="s">
        <v>9945</v>
      </c>
      <c r="O4144" s="97" t="s">
        <v>51</v>
      </c>
      <c r="P4144" s="97" t="s">
        <v>130</v>
      </c>
      <c r="Q4144" s="218" t="s">
        <v>93</v>
      </c>
      <c r="R4144" s="273" t="s">
        <v>94</v>
      </c>
      <c r="S4144" s="273" t="s">
        <v>79</v>
      </c>
      <c r="T4144" s="277" t="s">
        <v>79</v>
      </c>
      <c r="U4144" s="273"/>
    </row>
    <row r="4145" spans="1:21" ht="42.75" x14ac:dyDescent="0.25">
      <c r="A4145" s="272">
        <v>4140</v>
      </c>
      <c r="B4145" s="273" t="s">
        <v>9827</v>
      </c>
      <c r="C4145" s="273" t="s">
        <v>9828</v>
      </c>
      <c r="D4145" s="281">
        <v>46176</v>
      </c>
      <c r="E4145" s="273" t="s">
        <v>90</v>
      </c>
      <c r="F4145" s="143" t="s">
        <v>135</v>
      </c>
      <c r="G4145" s="273" t="s">
        <v>98</v>
      </c>
      <c r="H4145" s="273" t="s">
        <v>92</v>
      </c>
      <c r="I4145" s="297" t="s">
        <v>653</v>
      </c>
      <c r="J4145" s="95" t="s">
        <v>18</v>
      </c>
      <c r="K4145" s="266">
        <v>3</v>
      </c>
      <c r="L4145" s="274" t="s">
        <v>9797</v>
      </c>
      <c r="M4145" s="275" t="s">
        <v>9965</v>
      </c>
      <c r="N4145" s="275" t="s">
        <v>9946</v>
      </c>
      <c r="O4145" s="97" t="s">
        <v>73</v>
      </c>
      <c r="P4145" s="97" t="s">
        <v>124</v>
      </c>
      <c r="Q4145" s="218" t="s">
        <v>99</v>
      </c>
      <c r="R4145" s="273" t="s">
        <v>94</v>
      </c>
      <c r="S4145" s="273" t="s">
        <v>79</v>
      </c>
      <c r="T4145" s="277" t="s">
        <v>78</v>
      </c>
      <c r="U4145" s="273"/>
    </row>
    <row r="4146" spans="1:21" ht="36" x14ac:dyDescent="0.25">
      <c r="A4146" s="124">
        <v>4141</v>
      </c>
      <c r="B4146" s="278" t="s">
        <v>9827</v>
      </c>
      <c r="C4146" s="278" t="s">
        <v>9828</v>
      </c>
      <c r="D4146" s="281">
        <v>46176</v>
      </c>
      <c r="E4146" s="278" t="s">
        <v>90</v>
      </c>
      <c r="F4146" s="143" t="s">
        <v>100</v>
      </c>
      <c r="G4146" s="278" t="s">
        <v>98</v>
      </c>
      <c r="H4146" s="278" t="s">
        <v>92</v>
      </c>
      <c r="I4146" s="300" t="s">
        <v>653</v>
      </c>
      <c r="J4146" s="95" t="s">
        <v>18</v>
      </c>
      <c r="K4146" s="266">
        <v>3</v>
      </c>
      <c r="L4146" s="279" t="s">
        <v>9653</v>
      </c>
      <c r="M4146" s="276" t="s">
        <v>9947</v>
      </c>
      <c r="N4146" s="276" t="s">
        <v>9948</v>
      </c>
      <c r="O4146" s="97" t="s">
        <v>73</v>
      </c>
      <c r="P4146" s="97" t="s">
        <v>124</v>
      </c>
      <c r="Q4146" s="219" t="s">
        <v>99</v>
      </c>
      <c r="R4146" s="278" t="s">
        <v>94</v>
      </c>
      <c r="S4146" s="278" t="s">
        <v>79</v>
      </c>
      <c r="T4146" s="280" t="s">
        <v>79</v>
      </c>
      <c r="U4146" s="278"/>
    </row>
    <row r="4147" spans="1:21" ht="42.75" x14ac:dyDescent="0.25">
      <c r="A4147" s="272">
        <v>4142</v>
      </c>
      <c r="B4147" s="273" t="s">
        <v>9827</v>
      </c>
      <c r="C4147" s="273" t="s">
        <v>9828</v>
      </c>
      <c r="D4147" s="281">
        <v>46176</v>
      </c>
      <c r="E4147" s="273" t="s">
        <v>90</v>
      </c>
      <c r="F4147" s="143" t="s">
        <v>135</v>
      </c>
      <c r="G4147" s="273" t="s">
        <v>98</v>
      </c>
      <c r="H4147" s="273" t="s">
        <v>92</v>
      </c>
      <c r="I4147" s="297" t="s">
        <v>653</v>
      </c>
      <c r="J4147" s="95" t="s">
        <v>18</v>
      </c>
      <c r="K4147" s="266">
        <v>3</v>
      </c>
      <c r="L4147" s="274" t="s">
        <v>7021</v>
      </c>
      <c r="M4147" s="275" t="s">
        <v>9949</v>
      </c>
      <c r="N4147" s="275" t="s">
        <v>9950</v>
      </c>
      <c r="O4147" s="97" t="s">
        <v>49</v>
      </c>
      <c r="P4147" s="97" t="s">
        <v>130</v>
      </c>
      <c r="Q4147" s="218" t="s">
        <v>93</v>
      </c>
      <c r="R4147" s="273" t="s">
        <v>94</v>
      </c>
      <c r="S4147" s="273" t="s">
        <v>79</v>
      </c>
      <c r="T4147" s="277" t="s">
        <v>79</v>
      </c>
      <c r="U4147" s="273"/>
    </row>
    <row r="4148" spans="1:21" ht="36" x14ac:dyDescent="0.25">
      <c r="A4148" s="124">
        <v>4143</v>
      </c>
      <c r="B4148" s="273" t="s">
        <v>9827</v>
      </c>
      <c r="C4148" s="273" t="s">
        <v>9828</v>
      </c>
      <c r="D4148" s="281">
        <v>46176</v>
      </c>
      <c r="E4148" s="273" t="s">
        <v>90</v>
      </c>
      <c r="F4148" s="143" t="s">
        <v>135</v>
      </c>
      <c r="G4148" s="273" t="s">
        <v>98</v>
      </c>
      <c r="H4148" s="273" t="s">
        <v>92</v>
      </c>
      <c r="I4148" s="297" t="s">
        <v>8744</v>
      </c>
      <c r="J4148" s="95" t="s">
        <v>18</v>
      </c>
      <c r="K4148" s="266" t="s">
        <v>120</v>
      </c>
      <c r="L4148" s="274" t="s">
        <v>6108</v>
      </c>
      <c r="M4148" s="275" t="s">
        <v>9951</v>
      </c>
      <c r="N4148" s="275" t="s">
        <v>9952</v>
      </c>
      <c r="O4148" s="97" t="s">
        <v>68</v>
      </c>
      <c r="P4148" s="97" t="s">
        <v>129</v>
      </c>
      <c r="Q4148" s="218" t="s">
        <v>99</v>
      </c>
      <c r="R4148" s="273" t="s">
        <v>94</v>
      </c>
      <c r="S4148" s="273" t="s">
        <v>79</v>
      </c>
      <c r="T4148" s="277" t="s">
        <v>79</v>
      </c>
      <c r="U4148" s="273"/>
    </row>
    <row r="4149" spans="1:21" ht="36" x14ac:dyDescent="0.25">
      <c r="A4149" s="272">
        <v>4144</v>
      </c>
      <c r="B4149" s="273" t="s">
        <v>9827</v>
      </c>
      <c r="C4149" s="273" t="s">
        <v>9828</v>
      </c>
      <c r="D4149" s="281">
        <v>46176</v>
      </c>
      <c r="E4149" s="273" t="s">
        <v>90</v>
      </c>
      <c r="F4149" s="143" t="s">
        <v>135</v>
      </c>
      <c r="G4149" s="273" t="s">
        <v>98</v>
      </c>
      <c r="H4149" s="273" t="s">
        <v>92</v>
      </c>
      <c r="I4149" s="297" t="s">
        <v>8744</v>
      </c>
      <c r="J4149" s="95" t="s">
        <v>18</v>
      </c>
      <c r="K4149" s="266" t="s">
        <v>120</v>
      </c>
      <c r="L4149" s="274" t="s">
        <v>747</v>
      </c>
      <c r="M4149" s="275" t="s">
        <v>9953</v>
      </c>
      <c r="N4149" s="275" t="s">
        <v>9954</v>
      </c>
      <c r="O4149" s="97" t="s">
        <v>68</v>
      </c>
      <c r="P4149" s="97" t="s">
        <v>129</v>
      </c>
      <c r="Q4149" s="218" t="s">
        <v>99</v>
      </c>
      <c r="R4149" s="273" t="s">
        <v>94</v>
      </c>
      <c r="S4149" s="273" t="s">
        <v>79</v>
      </c>
      <c r="T4149" s="277" t="s">
        <v>79</v>
      </c>
      <c r="U4149" s="273"/>
    </row>
    <row r="4150" spans="1:21" ht="36" x14ac:dyDescent="0.25">
      <c r="A4150" s="124">
        <v>4145</v>
      </c>
      <c r="B4150" s="273" t="s">
        <v>9827</v>
      </c>
      <c r="C4150" s="273" t="s">
        <v>9828</v>
      </c>
      <c r="D4150" s="281">
        <v>46176</v>
      </c>
      <c r="E4150" s="273" t="s">
        <v>90</v>
      </c>
      <c r="F4150" s="143" t="s">
        <v>135</v>
      </c>
      <c r="G4150" s="273" t="s">
        <v>98</v>
      </c>
      <c r="H4150" s="273" t="s">
        <v>92</v>
      </c>
      <c r="I4150" s="297" t="s">
        <v>8744</v>
      </c>
      <c r="J4150" s="95" t="s">
        <v>18</v>
      </c>
      <c r="K4150" s="266" t="s">
        <v>140</v>
      </c>
      <c r="L4150" s="274" t="s">
        <v>744</v>
      </c>
      <c r="M4150" s="275" t="s">
        <v>9955</v>
      </c>
      <c r="N4150" s="275" t="s">
        <v>9956</v>
      </c>
      <c r="O4150" s="97" t="s">
        <v>44</v>
      </c>
      <c r="P4150" s="97" t="s">
        <v>136</v>
      </c>
      <c r="Q4150" s="218" t="s">
        <v>99</v>
      </c>
      <c r="R4150" s="273" t="s">
        <v>94</v>
      </c>
      <c r="S4150" s="273" t="s">
        <v>79</v>
      </c>
      <c r="T4150" s="277" t="s">
        <v>79</v>
      </c>
      <c r="U4150" s="273"/>
    </row>
    <row r="4151" spans="1:21" ht="36" x14ac:dyDescent="0.25">
      <c r="A4151" s="272">
        <v>4146</v>
      </c>
      <c r="B4151" s="273" t="s">
        <v>9827</v>
      </c>
      <c r="C4151" s="273" t="s">
        <v>9828</v>
      </c>
      <c r="D4151" s="281">
        <v>46176</v>
      </c>
      <c r="E4151" s="273" t="s">
        <v>90</v>
      </c>
      <c r="F4151" s="143" t="s">
        <v>100</v>
      </c>
      <c r="G4151" s="273" t="s">
        <v>91</v>
      </c>
      <c r="H4151" s="273" t="s">
        <v>96</v>
      </c>
      <c r="I4151" s="297" t="s">
        <v>254</v>
      </c>
      <c r="J4151" s="95" t="s">
        <v>30</v>
      </c>
      <c r="K4151" s="266">
        <v>1</v>
      </c>
      <c r="L4151" s="274" t="s">
        <v>259</v>
      </c>
      <c r="M4151" s="275" t="s">
        <v>9957</v>
      </c>
      <c r="N4151" s="275" t="s">
        <v>9958</v>
      </c>
      <c r="O4151" s="97" t="s">
        <v>3358</v>
      </c>
      <c r="P4151" s="97" t="s">
        <v>131</v>
      </c>
      <c r="Q4151" s="218" t="s">
        <v>97</v>
      </c>
      <c r="R4151" s="273" t="s">
        <v>94</v>
      </c>
      <c r="S4151" s="273" t="s">
        <v>79</v>
      </c>
      <c r="T4151" s="277" t="s">
        <v>79</v>
      </c>
      <c r="U4151" s="273"/>
    </row>
    <row r="4152" spans="1:21" ht="36" x14ac:dyDescent="0.25">
      <c r="A4152" s="124">
        <v>4147</v>
      </c>
      <c r="B4152" s="273" t="s">
        <v>9827</v>
      </c>
      <c r="C4152" s="273" t="s">
        <v>9828</v>
      </c>
      <c r="D4152" s="281">
        <v>46176</v>
      </c>
      <c r="E4152" s="273" t="s">
        <v>90</v>
      </c>
      <c r="F4152" s="143" t="s">
        <v>135</v>
      </c>
      <c r="G4152" s="273" t="s">
        <v>91</v>
      </c>
      <c r="H4152" s="273" t="s">
        <v>96</v>
      </c>
      <c r="I4152" s="297" t="s">
        <v>254</v>
      </c>
      <c r="J4152" s="95" t="s">
        <v>30</v>
      </c>
      <c r="K4152" s="266">
        <v>1</v>
      </c>
      <c r="L4152" s="274" t="s">
        <v>356</v>
      </c>
      <c r="M4152" s="275" t="s">
        <v>9959</v>
      </c>
      <c r="N4152" s="275" t="s">
        <v>9960</v>
      </c>
      <c r="O4152" s="97" t="s">
        <v>73</v>
      </c>
      <c r="P4152" s="97" t="s">
        <v>124</v>
      </c>
      <c r="Q4152" s="218" t="s">
        <v>99</v>
      </c>
      <c r="R4152" s="273" t="s">
        <v>94</v>
      </c>
      <c r="S4152" s="273" t="s">
        <v>79</v>
      </c>
      <c r="T4152" s="277" t="s">
        <v>79</v>
      </c>
      <c r="U4152" s="273"/>
    </row>
    <row r="4153" spans="1:21" ht="36" x14ac:dyDescent="0.25">
      <c r="A4153" s="272">
        <v>4148</v>
      </c>
      <c r="B4153" s="273" t="s">
        <v>9827</v>
      </c>
      <c r="C4153" s="273" t="s">
        <v>9828</v>
      </c>
      <c r="D4153" s="281">
        <v>46176</v>
      </c>
      <c r="E4153" s="273" t="s">
        <v>90</v>
      </c>
      <c r="F4153" s="143" t="s">
        <v>135</v>
      </c>
      <c r="G4153" s="273" t="s">
        <v>91</v>
      </c>
      <c r="H4153" s="273" t="s">
        <v>96</v>
      </c>
      <c r="I4153" s="297" t="s">
        <v>254</v>
      </c>
      <c r="J4153" s="95" t="s">
        <v>30</v>
      </c>
      <c r="K4153" s="266">
        <v>1</v>
      </c>
      <c r="L4153" s="274" t="s">
        <v>118</v>
      </c>
      <c r="M4153" s="275" t="s">
        <v>9961</v>
      </c>
      <c r="N4153" s="275" t="s">
        <v>9962</v>
      </c>
      <c r="O4153" s="97" t="s">
        <v>68</v>
      </c>
      <c r="P4153" s="97" t="s">
        <v>129</v>
      </c>
      <c r="Q4153" s="218" t="s">
        <v>99</v>
      </c>
      <c r="R4153" s="273" t="s">
        <v>94</v>
      </c>
      <c r="S4153" s="273" t="s">
        <v>79</v>
      </c>
      <c r="T4153" s="277" t="s">
        <v>79</v>
      </c>
      <c r="U4153" s="273"/>
    </row>
    <row r="4154" spans="1:21" ht="28.5" x14ac:dyDescent="0.25">
      <c r="A4154" s="124">
        <v>4149</v>
      </c>
      <c r="B4154" s="273" t="s">
        <v>9827</v>
      </c>
      <c r="C4154" s="273" t="s">
        <v>9828</v>
      </c>
      <c r="D4154" s="281">
        <v>46176</v>
      </c>
      <c r="E4154" s="273" t="s">
        <v>90</v>
      </c>
      <c r="F4154" s="143" t="s">
        <v>135</v>
      </c>
      <c r="G4154" s="273" t="s">
        <v>91</v>
      </c>
      <c r="H4154" s="273" t="s">
        <v>96</v>
      </c>
      <c r="I4154" s="297" t="s">
        <v>133</v>
      </c>
      <c r="J4154" s="95" t="s">
        <v>18</v>
      </c>
      <c r="K4154" s="266">
        <v>5</v>
      </c>
      <c r="L4154" s="274" t="s">
        <v>9966</v>
      </c>
      <c r="M4154" s="91" t="s">
        <v>10012</v>
      </c>
      <c r="N4154" s="91" t="s">
        <v>10013</v>
      </c>
      <c r="O4154" s="97" t="s">
        <v>57</v>
      </c>
      <c r="P4154" s="97" t="s">
        <v>124</v>
      </c>
      <c r="Q4154" s="218" t="s">
        <v>99</v>
      </c>
      <c r="R4154" s="273" t="s">
        <v>94</v>
      </c>
      <c r="S4154" s="273" t="s">
        <v>78</v>
      </c>
      <c r="T4154" s="277" t="s">
        <v>79</v>
      </c>
      <c r="U4154" s="273"/>
    </row>
    <row r="4155" spans="1:21" ht="28.5" x14ac:dyDescent="0.25">
      <c r="A4155" s="272">
        <v>4150</v>
      </c>
      <c r="B4155" s="273" t="s">
        <v>9827</v>
      </c>
      <c r="C4155" s="273" t="s">
        <v>9828</v>
      </c>
      <c r="D4155" s="281">
        <v>46176</v>
      </c>
      <c r="E4155" s="273" t="s">
        <v>90</v>
      </c>
      <c r="F4155" s="143" t="s">
        <v>100</v>
      </c>
      <c r="G4155" s="273" t="s">
        <v>91</v>
      </c>
      <c r="H4155" s="273" t="s">
        <v>96</v>
      </c>
      <c r="I4155" s="297" t="s">
        <v>133</v>
      </c>
      <c r="J4155" s="95" t="s">
        <v>18</v>
      </c>
      <c r="K4155" s="266">
        <v>5</v>
      </c>
      <c r="L4155" s="274" t="s">
        <v>9967</v>
      </c>
      <c r="M4155" s="275" t="s">
        <v>9968</v>
      </c>
      <c r="N4155" s="275" t="s">
        <v>9969</v>
      </c>
      <c r="O4155" s="97" t="s">
        <v>50</v>
      </c>
      <c r="P4155" s="97" t="s">
        <v>131</v>
      </c>
      <c r="Q4155" s="218" t="s">
        <v>93</v>
      </c>
      <c r="R4155" s="273" t="s">
        <v>94</v>
      </c>
      <c r="S4155" s="273" t="s">
        <v>78</v>
      </c>
      <c r="T4155" s="277" t="s">
        <v>79</v>
      </c>
      <c r="U4155" s="273"/>
    </row>
    <row r="4156" spans="1:21" ht="28.5" x14ac:dyDescent="0.25">
      <c r="A4156" s="124">
        <v>4151</v>
      </c>
      <c r="B4156" s="273" t="s">
        <v>9827</v>
      </c>
      <c r="C4156" s="273" t="s">
        <v>9828</v>
      </c>
      <c r="D4156" s="281">
        <v>46176</v>
      </c>
      <c r="E4156" s="273" t="s">
        <v>90</v>
      </c>
      <c r="F4156" s="143" t="s">
        <v>135</v>
      </c>
      <c r="G4156" s="273" t="s">
        <v>91</v>
      </c>
      <c r="H4156" s="273" t="s">
        <v>96</v>
      </c>
      <c r="I4156" s="297" t="s">
        <v>133</v>
      </c>
      <c r="J4156" s="95" t="s">
        <v>18</v>
      </c>
      <c r="K4156" s="266">
        <v>5</v>
      </c>
      <c r="L4156" s="274" t="s">
        <v>9453</v>
      </c>
      <c r="M4156" s="275" t="s">
        <v>9970</v>
      </c>
      <c r="N4156" s="275" t="s">
        <v>9971</v>
      </c>
      <c r="O4156" s="97" t="s">
        <v>3359</v>
      </c>
      <c r="P4156" s="97" t="s">
        <v>131</v>
      </c>
      <c r="Q4156" s="218" t="s">
        <v>93</v>
      </c>
      <c r="R4156" s="273" t="s">
        <v>94</v>
      </c>
      <c r="S4156" s="273" t="s">
        <v>78</v>
      </c>
      <c r="T4156" s="277" t="s">
        <v>79</v>
      </c>
      <c r="U4156" s="273"/>
    </row>
    <row r="4157" spans="1:21" ht="28.5" x14ac:dyDescent="0.25">
      <c r="A4157" s="272">
        <v>4152</v>
      </c>
      <c r="B4157" s="273" t="s">
        <v>9827</v>
      </c>
      <c r="C4157" s="273" t="s">
        <v>9828</v>
      </c>
      <c r="D4157" s="281">
        <v>46177</v>
      </c>
      <c r="E4157" s="273" t="s">
        <v>90</v>
      </c>
      <c r="F4157" s="143" t="s">
        <v>135</v>
      </c>
      <c r="G4157" s="273" t="s">
        <v>91</v>
      </c>
      <c r="H4157" s="273" t="s">
        <v>96</v>
      </c>
      <c r="I4157" s="297" t="s">
        <v>133</v>
      </c>
      <c r="J4157" s="95" t="s">
        <v>18</v>
      </c>
      <c r="K4157" s="266" t="s">
        <v>120</v>
      </c>
      <c r="L4157" s="95" t="s">
        <v>9975</v>
      </c>
      <c r="M4157" s="275" t="s">
        <v>9974</v>
      </c>
      <c r="N4157" s="275" t="s">
        <v>9976</v>
      </c>
      <c r="O4157" s="97" t="s">
        <v>42</v>
      </c>
      <c r="P4157" s="97" t="s">
        <v>42</v>
      </c>
      <c r="Q4157" s="218" t="s">
        <v>99</v>
      </c>
      <c r="R4157" s="90" t="s">
        <v>94</v>
      </c>
      <c r="S4157" s="90" t="s">
        <v>78</v>
      </c>
      <c r="T4157" s="96" t="s">
        <v>954</v>
      </c>
      <c r="U4157" s="281">
        <v>46180</v>
      </c>
    </row>
    <row r="4158" spans="1:21" ht="42.75" x14ac:dyDescent="0.25">
      <c r="A4158" s="124">
        <v>4153</v>
      </c>
      <c r="B4158" s="273" t="s">
        <v>9827</v>
      </c>
      <c r="C4158" s="273" t="s">
        <v>9828</v>
      </c>
      <c r="D4158" s="281">
        <v>46177</v>
      </c>
      <c r="E4158" s="273" t="s">
        <v>90</v>
      </c>
      <c r="F4158" s="143" t="s">
        <v>135</v>
      </c>
      <c r="G4158" s="273" t="s">
        <v>91</v>
      </c>
      <c r="H4158" s="273" t="s">
        <v>96</v>
      </c>
      <c r="I4158" s="297" t="s">
        <v>133</v>
      </c>
      <c r="J4158" s="95" t="s">
        <v>18</v>
      </c>
      <c r="K4158" s="266" t="s">
        <v>140</v>
      </c>
      <c r="L4158" s="95" t="s">
        <v>8946</v>
      </c>
      <c r="M4158" s="275" t="s">
        <v>9972</v>
      </c>
      <c r="N4158" s="275" t="s">
        <v>9973</v>
      </c>
      <c r="O4158" s="97" t="s">
        <v>3357</v>
      </c>
      <c r="P4158" s="97" t="s">
        <v>131</v>
      </c>
      <c r="Q4158" s="218" t="s">
        <v>93</v>
      </c>
      <c r="R4158" s="90" t="s">
        <v>94</v>
      </c>
      <c r="S4158" s="90" t="s">
        <v>78</v>
      </c>
      <c r="T4158" s="96" t="s">
        <v>79</v>
      </c>
      <c r="U4158" s="273"/>
    </row>
    <row r="4159" spans="1:21" ht="28.5" x14ac:dyDescent="0.25">
      <c r="A4159" s="272">
        <v>4154</v>
      </c>
      <c r="B4159" s="273" t="s">
        <v>9827</v>
      </c>
      <c r="C4159" s="273" t="s">
        <v>9828</v>
      </c>
      <c r="D4159" s="281">
        <v>46177</v>
      </c>
      <c r="E4159" s="273" t="s">
        <v>90</v>
      </c>
      <c r="F4159" s="143" t="s">
        <v>135</v>
      </c>
      <c r="G4159" s="273" t="s">
        <v>91</v>
      </c>
      <c r="H4159" s="273" t="s">
        <v>96</v>
      </c>
      <c r="I4159" s="297" t="s">
        <v>133</v>
      </c>
      <c r="J4159" s="95" t="s">
        <v>18</v>
      </c>
      <c r="K4159" s="266" t="s">
        <v>139</v>
      </c>
      <c r="L4159" s="95" t="s">
        <v>2418</v>
      </c>
      <c r="M4159" s="275" t="s">
        <v>9977</v>
      </c>
      <c r="N4159" s="275" t="s">
        <v>9978</v>
      </c>
      <c r="O4159" s="97" t="s">
        <v>66</v>
      </c>
      <c r="P4159" s="97" t="s">
        <v>136</v>
      </c>
      <c r="Q4159" s="218" t="s">
        <v>93</v>
      </c>
      <c r="R4159" s="90" t="s">
        <v>94</v>
      </c>
      <c r="S4159" s="90" t="s">
        <v>78</v>
      </c>
      <c r="T4159" s="96" t="s">
        <v>79</v>
      </c>
      <c r="U4159" s="273"/>
    </row>
    <row r="4160" spans="1:21" ht="42.75" x14ac:dyDescent="0.25">
      <c r="A4160" s="124">
        <v>4155</v>
      </c>
      <c r="B4160" s="273" t="s">
        <v>9827</v>
      </c>
      <c r="C4160" s="273" t="s">
        <v>9828</v>
      </c>
      <c r="D4160" s="281">
        <v>46177</v>
      </c>
      <c r="E4160" s="273" t="s">
        <v>90</v>
      </c>
      <c r="F4160" s="143" t="s">
        <v>100</v>
      </c>
      <c r="G4160" s="273" t="s">
        <v>91</v>
      </c>
      <c r="H4160" s="273" t="s">
        <v>96</v>
      </c>
      <c r="I4160" s="297" t="s">
        <v>9057</v>
      </c>
      <c r="J4160" s="95" t="s">
        <v>18</v>
      </c>
      <c r="K4160" s="266" t="s">
        <v>120</v>
      </c>
      <c r="L4160" s="274" t="s">
        <v>716</v>
      </c>
      <c r="M4160" s="275" t="s">
        <v>9979</v>
      </c>
      <c r="N4160" s="275" t="s">
        <v>9980</v>
      </c>
      <c r="O4160" s="97" t="s">
        <v>53</v>
      </c>
      <c r="P4160" s="97" t="s">
        <v>131</v>
      </c>
      <c r="Q4160" s="218" t="s">
        <v>93</v>
      </c>
      <c r="R4160" s="273" t="s">
        <v>94</v>
      </c>
      <c r="S4160" s="273" t="s">
        <v>79</v>
      </c>
      <c r="T4160" s="277" t="s">
        <v>79</v>
      </c>
      <c r="U4160" s="273"/>
    </row>
    <row r="4161" spans="1:21" ht="28.5" x14ac:dyDescent="0.25">
      <c r="A4161" s="272">
        <v>4156</v>
      </c>
      <c r="B4161" s="273" t="s">
        <v>9827</v>
      </c>
      <c r="C4161" s="273" t="s">
        <v>9828</v>
      </c>
      <c r="D4161" s="281">
        <v>46177</v>
      </c>
      <c r="E4161" s="273" t="s">
        <v>90</v>
      </c>
      <c r="F4161" s="143" t="s">
        <v>100</v>
      </c>
      <c r="G4161" s="273" t="s">
        <v>91</v>
      </c>
      <c r="H4161" s="273" t="s">
        <v>96</v>
      </c>
      <c r="I4161" s="297" t="s">
        <v>9057</v>
      </c>
      <c r="J4161" s="95" t="s">
        <v>18</v>
      </c>
      <c r="K4161" s="266" t="s">
        <v>120</v>
      </c>
      <c r="L4161" s="274" t="s">
        <v>242</v>
      </c>
      <c r="M4161" s="275" t="s">
        <v>9981</v>
      </c>
      <c r="N4161" s="275" t="s">
        <v>9982</v>
      </c>
      <c r="O4161" s="97" t="s">
        <v>53</v>
      </c>
      <c r="P4161" s="97" t="s">
        <v>131</v>
      </c>
      <c r="Q4161" s="218" t="s">
        <v>93</v>
      </c>
      <c r="R4161" s="273" t="s">
        <v>94</v>
      </c>
      <c r="S4161" s="273" t="s">
        <v>79</v>
      </c>
      <c r="T4161" s="277" t="s">
        <v>79</v>
      </c>
      <c r="U4161" s="273"/>
    </row>
    <row r="4162" spans="1:21" ht="42.75" x14ac:dyDescent="0.25">
      <c r="A4162" s="124">
        <v>4157</v>
      </c>
      <c r="B4162" s="273" t="s">
        <v>9827</v>
      </c>
      <c r="C4162" s="273" t="s">
        <v>9828</v>
      </c>
      <c r="D4162" s="281">
        <v>46177</v>
      </c>
      <c r="E4162" s="273" t="s">
        <v>90</v>
      </c>
      <c r="F4162" s="143" t="s">
        <v>135</v>
      </c>
      <c r="G4162" s="273" t="s">
        <v>98</v>
      </c>
      <c r="H4162" s="273" t="s">
        <v>92</v>
      </c>
      <c r="I4162" s="297" t="s">
        <v>653</v>
      </c>
      <c r="J4162" s="95" t="s">
        <v>18</v>
      </c>
      <c r="K4162" s="266">
        <v>5</v>
      </c>
      <c r="L4162" s="274" t="s">
        <v>1471</v>
      </c>
      <c r="M4162" s="275" t="s">
        <v>9983</v>
      </c>
      <c r="N4162" s="275" t="s">
        <v>9984</v>
      </c>
      <c r="O4162" s="97" t="s">
        <v>51</v>
      </c>
      <c r="P4162" s="97" t="s">
        <v>130</v>
      </c>
      <c r="Q4162" s="218" t="s">
        <v>93</v>
      </c>
      <c r="R4162" s="273" t="s">
        <v>94</v>
      </c>
      <c r="S4162" s="273" t="s">
        <v>79</v>
      </c>
      <c r="T4162" s="277" t="s">
        <v>79</v>
      </c>
      <c r="U4162" s="273"/>
    </row>
    <row r="4163" spans="1:21" ht="36" x14ac:dyDescent="0.25">
      <c r="A4163" s="272">
        <v>4158</v>
      </c>
      <c r="B4163" s="273" t="s">
        <v>9827</v>
      </c>
      <c r="C4163" s="273" t="s">
        <v>9828</v>
      </c>
      <c r="D4163" s="281">
        <v>46177</v>
      </c>
      <c r="E4163" s="273" t="s">
        <v>90</v>
      </c>
      <c r="F4163" s="143" t="s">
        <v>100</v>
      </c>
      <c r="G4163" s="273" t="s">
        <v>98</v>
      </c>
      <c r="H4163" s="273" t="s">
        <v>92</v>
      </c>
      <c r="I4163" s="297" t="s">
        <v>653</v>
      </c>
      <c r="J4163" s="95" t="s">
        <v>18</v>
      </c>
      <c r="K4163" s="266">
        <v>5</v>
      </c>
      <c r="L4163" s="274" t="s">
        <v>7902</v>
      </c>
      <c r="M4163" s="275" t="s">
        <v>9985</v>
      </c>
      <c r="N4163" s="275" t="s">
        <v>9986</v>
      </c>
      <c r="O4163" s="97" t="s">
        <v>68</v>
      </c>
      <c r="P4163" s="97" t="s">
        <v>129</v>
      </c>
      <c r="Q4163" s="218" t="s">
        <v>99</v>
      </c>
      <c r="R4163" s="273" t="s">
        <v>94</v>
      </c>
      <c r="S4163" s="273" t="s">
        <v>79</v>
      </c>
      <c r="T4163" s="277" t="s">
        <v>79</v>
      </c>
      <c r="U4163" s="273"/>
    </row>
    <row r="4164" spans="1:21" ht="42.75" x14ac:dyDescent="0.25">
      <c r="A4164" s="124">
        <v>4159</v>
      </c>
      <c r="B4164" s="273" t="s">
        <v>9827</v>
      </c>
      <c r="C4164" s="273" t="s">
        <v>9828</v>
      </c>
      <c r="D4164" s="281">
        <v>46177</v>
      </c>
      <c r="E4164" s="273" t="s">
        <v>90</v>
      </c>
      <c r="F4164" s="143" t="s">
        <v>135</v>
      </c>
      <c r="G4164" s="273" t="s">
        <v>98</v>
      </c>
      <c r="H4164" s="273" t="s">
        <v>92</v>
      </c>
      <c r="I4164" s="297" t="s">
        <v>653</v>
      </c>
      <c r="J4164" s="95" t="s">
        <v>18</v>
      </c>
      <c r="K4164" s="266">
        <v>5</v>
      </c>
      <c r="L4164" s="274" t="s">
        <v>877</v>
      </c>
      <c r="M4164" s="275" t="s">
        <v>9987</v>
      </c>
      <c r="N4164" s="275" t="s">
        <v>9988</v>
      </c>
      <c r="O4164" s="97" t="s">
        <v>51</v>
      </c>
      <c r="P4164" s="97" t="s">
        <v>130</v>
      </c>
      <c r="Q4164" s="218" t="s">
        <v>93</v>
      </c>
      <c r="R4164" s="273" t="s">
        <v>94</v>
      </c>
      <c r="S4164" s="273" t="s">
        <v>79</v>
      </c>
      <c r="T4164" s="277" t="s">
        <v>79</v>
      </c>
      <c r="U4164" s="273"/>
    </row>
    <row r="4165" spans="1:21" ht="36" x14ac:dyDescent="0.25">
      <c r="A4165" s="272">
        <v>4160</v>
      </c>
      <c r="B4165" s="273" t="s">
        <v>9827</v>
      </c>
      <c r="C4165" s="273" t="s">
        <v>9828</v>
      </c>
      <c r="D4165" s="281">
        <v>46177</v>
      </c>
      <c r="E4165" s="273" t="s">
        <v>90</v>
      </c>
      <c r="F4165" s="143" t="s">
        <v>135</v>
      </c>
      <c r="G4165" s="273" t="s">
        <v>98</v>
      </c>
      <c r="H4165" s="273" t="s">
        <v>92</v>
      </c>
      <c r="I4165" s="297" t="s">
        <v>653</v>
      </c>
      <c r="J4165" s="95" t="s">
        <v>18</v>
      </c>
      <c r="K4165" s="266">
        <v>5</v>
      </c>
      <c r="L4165" s="274" t="s">
        <v>2093</v>
      </c>
      <c r="M4165" s="275" t="s">
        <v>9989</v>
      </c>
      <c r="N4165" s="275" t="s">
        <v>9990</v>
      </c>
      <c r="O4165" s="97" t="s">
        <v>68</v>
      </c>
      <c r="P4165" s="97" t="s">
        <v>129</v>
      </c>
      <c r="Q4165" s="218" t="s">
        <v>99</v>
      </c>
      <c r="R4165" s="273" t="s">
        <v>94</v>
      </c>
      <c r="S4165" s="273" t="s">
        <v>79</v>
      </c>
      <c r="T4165" s="277" t="s">
        <v>79</v>
      </c>
      <c r="U4165" s="273"/>
    </row>
    <row r="4166" spans="1:21" ht="42.75" x14ac:dyDescent="0.25">
      <c r="A4166" s="124">
        <v>4161</v>
      </c>
      <c r="B4166" s="273" t="s">
        <v>9827</v>
      </c>
      <c r="C4166" s="273" t="s">
        <v>9828</v>
      </c>
      <c r="D4166" s="281">
        <v>46177</v>
      </c>
      <c r="E4166" s="273" t="s">
        <v>90</v>
      </c>
      <c r="F4166" s="143" t="s">
        <v>135</v>
      </c>
      <c r="G4166" s="273" t="s">
        <v>98</v>
      </c>
      <c r="H4166" s="273" t="s">
        <v>92</v>
      </c>
      <c r="I4166" s="297" t="s">
        <v>8744</v>
      </c>
      <c r="J4166" s="95" t="s">
        <v>18</v>
      </c>
      <c r="K4166" s="266" t="s">
        <v>121</v>
      </c>
      <c r="L4166" s="274" t="s">
        <v>9991</v>
      </c>
      <c r="M4166" s="275" t="s">
        <v>9992</v>
      </c>
      <c r="N4166" s="275" t="s">
        <v>9993</v>
      </c>
      <c r="O4166" s="97" t="s">
        <v>3356</v>
      </c>
      <c r="P4166" s="97" t="s">
        <v>130</v>
      </c>
      <c r="Q4166" s="218" t="s">
        <v>93</v>
      </c>
      <c r="R4166" s="273" t="s">
        <v>94</v>
      </c>
      <c r="S4166" s="273" t="s">
        <v>79</v>
      </c>
      <c r="T4166" s="277" t="s">
        <v>79</v>
      </c>
      <c r="U4166" s="273"/>
    </row>
    <row r="4167" spans="1:21" ht="36" x14ac:dyDescent="0.25">
      <c r="A4167" s="272">
        <v>4162</v>
      </c>
      <c r="B4167" s="273" t="s">
        <v>9827</v>
      </c>
      <c r="C4167" s="273" t="s">
        <v>9828</v>
      </c>
      <c r="D4167" s="281">
        <v>46177</v>
      </c>
      <c r="E4167" s="273" t="s">
        <v>90</v>
      </c>
      <c r="F4167" s="143" t="s">
        <v>135</v>
      </c>
      <c r="G4167" s="273" t="s">
        <v>98</v>
      </c>
      <c r="H4167" s="273" t="s">
        <v>92</v>
      </c>
      <c r="I4167" s="297" t="s">
        <v>8744</v>
      </c>
      <c r="J4167" s="95" t="s">
        <v>18</v>
      </c>
      <c r="K4167" s="266" t="s">
        <v>121</v>
      </c>
      <c r="L4167" s="274" t="s">
        <v>4123</v>
      </c>
      <c r="M4167" s="275" t="s">
        <v>9994</v>
      </c>
      <c r="N4167" s="275" t="s">
        <v>9995</v>
      </c>
      <c r="O4167" s="97" t="s">
        <v>73</v>
      </c>
      <c r="P4167" s="97" t="s">
        <v>124</v>
      </c>
      <c r="Q4167" s="218" t="s">
        <v>99</v>
      </c>
      <c r="R4167" s="273" t="s">
        <v>94</v>
      </c>
      <c r="S4167" s="273" t="s">
        <v>79</v>
      </c>
      <c r="T4167" s="277" t="s">
        <v>79</v>
      </c>
      <c r="U4167" s="273"/>
    </row>
    <row r="4168" spans="1:21" ht="42.75" x14ac:dyDescent="0.25">
      <c r="A4168" s="124">
        <v>4163</v>
      </c>
      <c r="B4168" s="273" t="s">
        <v>9827</v>
      </c>
      <c r="C4168" s="273" t="s">
        <v>9828</v>
      </c>
      <c r="D4168" s="281">
        <v>46177</v>
      </c>
      <c r="E4168" s="273" t="s">
        <v>90</v>
      </c>
      <c r="F4168" s="143" t="s">
        <v>135</v>
      </c>
      <c r="G4168" s="273" t="s">
        <v>98</v>
      </c>
      <c r="H4168" s="273" t="s">
        <v>92</v>
      </c>
      <c r="I4168" s="297" t="s">
        <v>8744</v>
      </c>
      <c r="J4168" s="95" t="s">
        <v>18</v>
      </c>
      <c r="K4168" s="266" t="s">
        <v>122</v>
      </c>
      <c r="L4168" s="274" t="s">
        <v>549</v>
      </c>
      <c r="M4168" s="275" t="s">
        <v>9996</v>
      </c>
      <c r="N4168" s="275" t="s">
        <v>9997</v>
      </c>
      <c r="O4168" s="97" t="s">
        <v>73</v>
      </c>
      <c r="P4168" s="97" t="s">
        <v>124</v>
      </c>
      <c r="Q4168" s="218" t="s">
        <v>99</v>
      </c>
      <c r="R4168" s="273" t="s">
        <v>94</v>
      </c>
      <c r="S4168" s="273" t="s">
        <v>79</v>
      </c>
      <c r="T4168" s="277" t="s">
        <v>79</v>
      </c>
      <c r="U4168" s="273"/>
    </row>
    <row r="4169" spans="1:21" ht="36" x14ac:dyDescent="0.25">
      <c r="A4169" s="272">
        <v>4164</v>
      </c>
      <c r="B4169" s="273" t="s">
        <v>9827</v>
      </c>
      <c r="C4169" s="273" t="s">
        <v>9828</v>
      </c>
      <c r="D4169" s="281">
        <v>46177</v>
      </c>
      <c r="E4169" s="273" t="s">
        <v>90</v>
      </c>
      <c r="F4169" s="143" t="s">
        <v>100</v>
      </c>
      <c r="G4169" s="273" t="s">
        <v>98</v>
      </c>
      <c r="H4169" s="273" t="s">
        <v>92</v>
      </c>
      <c r="I4169" s="297" t="s">
        <v>8744</v>
      </c>
      <c r="J4169" s="95" t="s">
        <v>18</v>
      </c>
      <c r="K4169" s="266" t="s">
        <v>122</v>
      </c>
      <c r="L4169" s="274" t="s">
        <v>9998</v>
      </c>
      <c r="M4169" s="275" t="s">
        <v>9999</v>
      </c>
      <c r="N4169" s="275" t="s">
        <v>10000</v>
      </c>
      <c r="O4169" s="97" t="s">
        <v>73</v>
      </c>
      <c r="P4169" s="97" t="s">
        <v>124</v>
      </c>
      <c r="Q4169" s="218" t="s">
        <v>99</v>
      </c>
      <c r="R4169" s="273" t="s">
        <v>94</v>
      </c>
      <c r="S4169" s="273" t="s">
        <v>79</v>
      </c>
      <c r="T4169" s="277" t="s">
        <v>79</v>
      </c>
      <c r="U4169" s="273"/>
    </row>
    <row r="4170" spans="1:21" ht="42.75" x14ac:dyDescent="0.25">
      <c r="A4170" s="124">
        <v>4165</v>
      </c>
      <c r="B4170" s="273" t="s">
        <v>9827</v>
      </c>
      <c r="C4170" s="273" t="s">
        <v>9828</v>
      </c>
      <c r="D4170" s="281">
        <v>46177</v>
      </c>
      <c r="E4170" s="273" t="s">
        <v>90</v>
      </c>
      <c r="F4170" s="143" t="s">
        <v>100</v>
      </c>
      <c r="G4170" s="273" t="s">
        <v>98</v>
      </c>
      <c r="H4170" s="273" t="s">
        <v>92</v>
      </c>
      <c r="I4170" s="297" t="s">
        <v>8744</v>
      </c>
      <c r="J4170" s="95" t="s">
        <v>18</v>
      </c>
      <c r="K4170" s="266" t="s">
        <v>139</v>
      </c>
      <c r="L4170" s="274" t="s">
        <v>4847</v>
      </c>
      <c r="M4170" s="275" t="s">
        <v>10001</v>
      </c>
      <c r="N4170" s="275" t="s">
        <v>10002</v>
      </c>
      <c r="O4170" s="97" t="s">
        <v>41</v>
      </c>
      <c r="P4170" s="97" t="s">
        <v>129</v>
      </c>
      <c r="Q4170" s="218" t="s">
        <v>99</v>
      </c>
      <c r="R4170" s="273" t="s">
        <v>94</v>
      </c>
      <c r="S4170" s="273" t="s">
        <v>79</v>
      </c>
      <c r="T4170" s="277" t="s">
        <v>79</v>
      </c>
      <c r="U4170" s="273"/>
    </row>
    <row r="4171" spans="1:21" ht="36" x14ac:dyDescent="0.25">
      <c r="A4171" s="272">
        <v>4166</v>
      </c>
      <c r="B4171" s="273" t="s">
        <v>9827</v>
      </c>
      <c r="C4171" s="273" t="s">
        <v>9828</v>
      </c>
      <c r="D4171" s="281">
        <v>46177</v>
      </c>
      <c r="E4171" s="273" t="s">
        <v>90</v>
      </c>
      <c r="F4171" s="143" t="s">
        <v>135</v>
      </c>
      <c r="G4171" s="273" t="s">
        <v>91</v>
      </c>
      <c r="H4171" s="273" t="s">
        <v>96</v>
      </c>
      <c r="I4171" s="297" t="s">
        <v>9497</v>
      </c>
      <c r="J4171" s="95" t="s">
        <v>30</v>
      </c>
      <c r="K4171" s="266">
        <v>5</v>
      </c>
      <c r="L4171" s="274" t="s">
        <v>10003</v>
      </c>
      <c r="M4171" s="275" t="s">
        <v>10004</v>
      </c>
      <c r="N4171" s="275" t="s">
        <v>10005</v>
      </c>
      <c r="O4171" s="97" t="s">
        <v>57</v>
      </c>
      <c r="P4171" s="97" t="s">
        <v>124</v>
      </c>
      <c r="Q4171" s="218" t="s">
        <v>99</v>
      </c>
      <c r="R4171" s="273" t="s">
        <v>94</v>
      </c>
      <c r="S4171" s="273" t="s">
        <v>79</v>
      </c>
      <c r="T4171" s="277" t="s">
        <v>79</v>
      </c>
      <c r="U4171" s="273"/>
    </row>
    <row r="4172" spans="1:21" ht="36" x14ac:dyDescent="0.25">
      <c r="A4172" s="124">
        <v>4167</v>
      </c>
      <c r="B4172" s="273" t="s">
        <v>9827</v>
      </c>
      <c r="C4172" s="273" t="s">
        <v>9828</v>
      </c>
      <c r="D4172" s="281">
        <v>46177</v>
      </c>
      <c r="E4172" s="273" t="s">
        <v>90</v>
      </c>
      <c r="F4172" s="143" t="s">
        <v>135</v>
      </c>
      <c r="G4172" s="273" t="s">
        <v>91</v>
      </c>
      <c r="H4172" s="273" t="s">
        <v>96</v>
      </c>
      <c r="I4172" s="297" t="s">
        <v>9497</v>
      </c>
      <c r="J4172" s="95" t="s">
        <v>30</v>
      </c>
      <c r="K4172" s="266">
        <v>3</v>
      </c>
      <c r="L4172" s="274" t="s">
        <v>4114</v>
      </c>
      <c r="M4172" s="275" t="s">
        <v>10006</v>
      </c>
      <c r="N4172" s="275" t="s">
        <v>10007</v>
      </c>
      <c r="O4172" s="97" t="s">
        <v>3355</v>
      </c>
      <c r="P4172" s="97" t="s">
        <v>125</v>
      </c>
      <c r="Q4172" s="218" t="s">
        <v>99</v>
      </c>
      <c r="R4172" s="273" t="s">
        <v>94</v>
      </c>
      <c r="S4172" s="273" t="s">
        <v>79</v>
      </c>
      <c r="T4172" s="277" t="s">
        <v>79</v>
      </c>
      <c r="U4172" s="273"/>
    </row>
    <row r="4173" spans="1:21" ht="36" x14ac:dyDescent="0.25">
      <c r="A4173" s="272">
        <v>4168</v>
      </c>
      <c r="B4173" s="273" t="s">
        <v>9827</v>
      </c>
      <c r="C4173" s="273" t="s">
        <v>9828</v>
      </c>
      <c r="D4173" s="281">
        <v>46177</v>
      </c>
      <c r="E4173" s="273" t="s">
        <v>90</v>
      </c>
      <c r="F4173" s="143" t="s">
        <v>100</v>
      </c>
      <c r="G4173" s="273" t="s">
        <v>91</v>
      </c>
      <c r="H4173" s="273" t="s">
        <v>96</v>
      </c>
      <c r="I4173" s="297" t="s">
        <v>9497</v>
      </c>
      <c r="J4173" s="95" t="s">
        <v>30</v>
      </c>
      <c r="K4173" s="266">
        <v>3</v>
      </c>
      <c r="L4173" s="274" t="s">
        <v>10008</v>
      </c>
      <c r="M4173" s="275" t="s">
        <v>10009</v>
      </c>
      <c r="N4173" s="275" t="s">
        <v>10010</v>
      </c>
      <c r="O4173" s="97" t="s">
        <v>53</v>
      </c>
      <c r="P4173" s="97" t="s">
        <v>131</v>
      </c>
      <c r="Q4173" s="218" t="s">
        <v>93</v>
      </c>
      <c r="R4173" s="273" t="s">
        <v>94</v>
      </c>
      <c r="S4173" s="273" t="s">
        <v>79</v>
      </c>
      <c r="T4173" s="277" t="s">
        <v>79</v>
      </c>
      <c r="U4173" s="273"/>
    </row>
    <row r="4174" spans="1:21" ht="36" x14ac:dyDescent="0.25">
      <c r="A4174" s="124">
        <v>4169</v>
      </c>
      <c r="B4174" s="273" t="s">
        <v>9827</v>
      </c>
      <c r="C4174" s="273" t="s">
        <v>9828</v>
      </c>
      <c r="D4174" s="281">
        <v>46177</v>
      </c>
      <c r="E4174" s="273" t="s">
        <v>90</v>
      </c>
      <c r="F4174" s="143" t="s">
        <v>100</v>
      </c>
      <c r="G4174" s="273" t="s">
        <v>91</v>
      </c>
      <c r="H4174" s="273" t="s">
        <v>96</v>
      </c>
      <c r="I4174" s="297" t="s">
        <v>9497</v>
      </c>
      <c r="J4174" s="95" t="s">
        <v>30</v>
      </c>
      <c r="K4174" s="266">
        <v>3</v>
      </c>
      <c r="L4174" s="274" t="s">
        <v>665</v>
      </c>
      <c r="M4174" s="91" t="s">
        <v>10014</v>
      </c>
      <c r="N4174" s="275" t="s">
        <v>10011</v>
      </c>
      <c r="O4174" s="97" t="s">
        <v>3358</v>
      </c>
      <c r="P4174" s="97" t="s">
        <v>131</v>
      </c>
      <c r="Q4174" s="218" t="s">
        <v>93</v>
      </c>
      <c r="R4174" s="273" t="s">
        <v>94</v>
      </c>
      <c r="S4174" s="273" t="s">
        <v>79</v>
      </c>
      <c r="T4174" s="277" t="s">
        <v>79</v>
      </c>
      <c r="U4174" s="273"/>
    </row>
    <row r="4175" spans="1:21" ht="42.75" x14ac:dyDescent="0.25">
      <c r="A4175" s="272">
        <v>4170</v>
      </c>
      <c r="B4175" s="273" t="s">
        <v>9827</v>
      </c>
      <c r="C4175" s="273" t="s">
        <v>9828</v>
      </c>
      <c r="D4175" s="281">
        <v>46177</v>
      </c>
      <c r="E4175" s="273" t="s">
        <v>90</v>
      </c>
      <c r="F4175" s="143" t="s">
        <v>135</v>
      </c>
      <c r="G4175" s="273" t="s">
        <v>98</v>
      </c>
      <c r="H4175" s="273" t="s">
        <v>92</v>
      </c>
      <c r="I4175" s="297" t="s">
        <v>117</v>
      </c>
      <c r="J4175" s="95" t="s">
        <v>18</v>
      </c>
      <c r="K4175" s="266" t="s">
        <v>140</v>
      </c>
      <c r="L4175" s="274" t="s">
        <v>10019</v>
      </c>
      <c r="M4175" s="275" t="s">
        <v>10015</v>
      </c>
      <c r="N4175" s="275" t="s">
        <v>10016</v>
      </c>
      <c r="O4175" s="97" t="s">
        <v>58</v>
      </c>
      <c r="P4175" s="97" t="s">
        <v>130</v>
      </c>
      <c r="Q4175" s="218" t="s">
        <v>93</v>
      </c>
      <c r="R4175" s="273" t="s">
        <v>94</v>
      </c>
      <c r="S4175" s="273" t="s">
        <v>78</v>
      </c>
      <c r="T4175" s="277" t="s">
        <v>79</v>
      </c>
      <c r="U4175" s="273"/>
    </row>
    <row r="4176" spans="1:21" ht="36" x14ac:dyDescent="0.25">
      <c r="A4176" s="124">
        <v>4171</v>
      </c>
      <c r="B4176" s="273" t="s">
        <v>9827</v>
      </c>
      <c r="C4176" s="273" t="s">
        <v>9828</v>
      </c>
      <c r="D4176" s="281">
        <v>46177</v>
      </c>
      <c r="E4176" s="273" t="s">
        <v>90</v>
      </c>
      <c r="F4176" s="143" t="s">
        <v>135</v>
      </c>
      <c r="G4176" s="273" t="s">
        <v>98</v>
      </c>
      <c r="H4176" s="273" t="s">
        <v>92</v>
      </c>
      <c r="I4176" s="297" t="s">
        <v>117</v>
      </c>
      <c r="J4176" s="95" t="s">
        <v>18</v>
      </c>
      <c r="K4176" s="266" t="s">
        <v>140</v>
      </c>
      <c r="L4176" s="274" t="s">
        <v>8451</v>
      </c>
      <c r="M4176" s="275" t="s">
        <v>10017</v>
      </c>
      <c r="N4176" s="275" t="s">
        <v>10018</v>
      </c>
      <c r="O4176" s="97" t="s">
        <v>57</v>
      </c>
      <c r="P4176" s="97" t="s">
        <v>124</v>
      </c>
      <c r="Q4176" s="218" t="s">
        <v>93</v>
      </c>
      <c r="R4176" s="273" t="s">
        <v>94</v>
      </c>
      <c r="S4176" s="273" t="s">
        <v>78</v>
      </c>
      <c r="T4176" s="277" t="s">
        <v>79</v>
      </c>
      <c r="U4176" s="273"/>
    </row>
    <row r="4177" spans="1:21" ht="36" x14ac:dyDescent="0.25">
      <c r="A4177" s="272">
        <v>4172</v>
      </c>
      <c r="B4177" s="273" t="s">
        <v>9827</v>
      </c>
      <c r="C4177" s="273" t="s">
        <v>9828</v>
      </c>
      <c r="D4177" s="281">
        <v>46177</v>
      </c>
      <c r="E4177" s="273" t="s">
        <v>90</v>
      </c>
      <c r="F4177" s="143" t="s">
        <v>135</v>
      </c>
      <c r="G4177" s="273" t="s">
        <v>98</v>
      </c>
      <c r="H4177" s="273" t="s">
        <v>92</v>
      </c>
      <c r="I4177" s="297" t="s">
        <v>117</v>
      </c>
      <c r="J4177" s="95" t="s">
        <v>18</v>
      </c>
      <c r="K4177" s="266" t="s">
        <v>140</v>
      </c>
      <c r="L4177" s="274" t="s">
        <v>10022</v>
      </c>
      <c r="M4177" s="275" t="s">
        <v>10020</v>
      </c>
      <c r="N4177" s="275" t="s">
        <v>10021</v>
      </c>
      <c r="O4177" s="97" t="s">
        <v>34</v>
      </c>
      <c r="P4177" s="97" t="s">
        <v>129</v>
      </c>
      <c r="Q4177" s="218" t="s">
        <v>99</v>
      </c>
      <c r="R4177" s="273" t="s">
        <v>94</v>
      </c>
      <c r="S4177" s="273" t="s">
        <v>78</v>
      </c>
      <c r="T4177" s="277" t="s">
        <v>79</v>
      </c>
      <c r="U4177" s="273"/>
    </row>
    <row r="4178" spans="1:21" ht="36" x14ac:dyDescent="0.25">
      <c r="A4178" s="124">
        <v>4173</v>
      </c>
      <c r="B4178" s="273" t="s">
        <v>9827</v>
      </c>
      <c r="C4178" s="273" t="s">
        <v>9828</v>
      </c>
      <c r="D4178" s="281">
        <v>46177</v>
      </c>
      <c r="E4178" s="273" t="s">
        <v>90</v>
      </c>
      <c r="F4178" s="143" t="s">
        <v>135</v>
      </c>
      <c r="G4178" s="273" t="s">
        <v>98</v>
      </c>
      <c r="H4178" s="273" t="s">
        <v>92</v>
      </c>
      <c r="I4178" s="297" t="s">
        <v>117</v>
      </c>
      <c r="J4178" s="95" t="s">
        <v>18</v>
      </c>
      <c r="K4178" s="266" t="s">
        <v>140</v>
      </c>
      <c r="L4178" s="274" t="s">
        <v>2966</v>
      </c>
      <c r="M4178" s="275" t="s">
        <v>10024</v>
      </c>
      <c r="N4178" s="275" t="s">
        <v>10025</v>
      </c>
      <c r="O4178" s="97" t="s">
        <v>3355</v>
      </c>
      <c r="P4178" s="97" t="s">
        <v>131</v>
      </c>
      <c r="Q4178" s="218" t="s">
        <v>99</v>
      </c>
      <c r="R4178" s="273" t="s">
        <v>94</v>
      </c>
      <c r="S4178" s="273" t="s">
        <v>78</v>
      </c>
      <c r="T4178" s="277" t="s">
        <v>79</v>
      </c>
      <c r="U4178" s="273"/>
    </row>
    <row r="4179" spans="1:21" ht="42.75" x14ac:dyDescent="0.25">
      <c r="A4179" s="272">
        <v>4174</v>
      </c>
      <c r="B4179" s="273" t="s">
        <v>9827</v>
      </c>
      <c r="C4179" s="273" t="s">
        <v>9828</v>
      </c>
      <c r="D4179" s="281">
        <v>46177</v>
      </c>
      <c r="E4179" s="273" t="s">
        <v>90</v>
      </c>
      <c r="F4179" s="143" t="s">
        <v>135</v>
      </c>
      <c r="G4179" s="273" t="s">
        <v>98</v>
      </c>
      <c r="H4179" s="273" t="s">
        <v>92</v>
      </c>
      <c r="I4179" s="297" t="s">
        <v>117</v>
      </c>
      <c r="J4179" s="95" t="s">
        <v>18</v>
      </c>
      <c r="K4179" s="266" t="s">
        <v>140</v>
      </c>
      <c r="L4179" s="274" t="s">
        <v>4888</v>
      </c>
      <c r="M4179" s="275" t="s">
        <v>10023</v>
      </c>
      <c r="N4179" s="275" t="s">
        <v>10026</v>
      </c>
      <c r="O4179" s="97" t="s">
        <v>51</v>
      </c>
      <c r="P4179" s="97" t="s">
        <v>130</v>
      </c>
      <c r="Q4179" s="218" t="s">
        <v>99</v>
      </c>
      <c r="R4179" s="273" t="s">
        <v>94</v>
      </c>
      <c r="S4179" s="273" t="s">
        <v>78</v>
      </c>
      <c r="T4179" s="277" t="s">
        <v>79</v>
      </c>
      <c r="U4179" s="273"/>
    </row>
    <row r="4180" spans="1:21" ht="30.75" customHeight="1" x14ac:dyDescent="0.25">
      <c r="A4180" s="124">
        <v>4175</v>
      </c>
      <c r="B4180" s="273" t="s">
        <v>9827</v>
      </c>
      <c r="C4180" s="273" t="s">
        <v>9828</v>
      </c>
      <c r="D4180" s="281">
        <v>46177</v>
      </c>
      <c r="E4180" s="273" t="s">
        <v>90</v>
      </c>
      <c r="F4180" s="143" t="s">
        <v>135</v>
      </c>
      <c r="G4180" s="273" t="s">
        <v>98</v>
      </c>
      <c r="H4180" s="273" t="s">
        <v>92</v>
      </c>
      <c r="I4180" s="297" t="s">
        <v>117</v>
      </c>
      <c r="J4180" s="95" t="s">
        <v>18</v>
      </c>
      <c r="K4180" s="266" t="s">
        <v>140</v>
      </c>
      <c r="L4180" s="274" t="s">
        <v>10022</v>
      </c>
      <c r="M4180" s="275" t="s">
        <v>10031</v>
      </c>
      <c r="N4180" s="275" t="s">
        <v>10027</v>
      </c>
      <c r="O4180" s="97" t="s">
        <v>3355</v>
      </c>
      <c r="P4180" s="97" t="s">
        <v>131</v>
      </c>
      <c r="Q4180" s="218" t="s">
        <v>99</v>
      </c>
      <c r="R4180" s="273" t="s">
        <v>94</v>
      </c>
      <c r="S4180" s="273" t="s">
        <v>78</v>
      </c>
      <c r="T4180" s="277" t="s">
        <v>79</v>
      </c>
      <c r="U4180" s="273"/>
    </row>
    <row r="4181" spans="1:21" ht="36" x14ac:dyDescent="0.25">
      <c r="A4181" s="124">
        <v>4176</v>
      </c>
      <c r="B4181" s="273" t="s">
        <v>9827</v>
      </c>
      <c r="C4181" s="273" t="s">
        <v>9828</v>
      </c>
      <c r="D4181" s="281">
        <v>46177</v>
      </c>
      <c r="E4181" s="273" t="s">
        <v>90</v>
      </c>
      <c r="F4181" s="143" t="s">
        <v>100</v>
      </c>
      <c r="G4181" s="273" t="s">
        <v>98</v>
      </c>
      <c r="H4181" s="273" t="s">
        <v>92</v>
      </c>
      <c r="I4181" s="297" t="s">
        <v>117</v>
      </c>
      <c r="J4181" s="95" t="s">
        <v>18</v>
      </c>
      <c r="K4181" s="266" t="s">
        <v>140</v>
      </c>
      <c r="L4181" s="274" t="s">
        <v>10028</v>
      </c>
      <c r="M4181" s="275" t="s">
        <v>10029</v>
      </c>
      <c r="N4181" s="275" t="s">
        <v>10030</v>
      </c>
      <c r="O4181" s="97" t="s">
        <v>3358</v>
      </c>
      <c r="P4181" s="97" t="s">
        <v>131</v>
      </c>
      <c r="Q4181" s="218" t="s">
        <v>93</v>
      </c>
      <c r="R4181" s="273" t="s">
        <v>94</v>
      </c>
      <c r="S4181" s="273" t="s">
        <v>78</v>
      </c>
      <c r="T4181" s="277" t="s">
        <v>79</v>
      </c>
      <c r="U4181" s="273"/>
    </row>
    <row r="4182" spans="1:21" ht="42.75" x14ac:dyDescent="0.25">
      <c r="A4182" s="272">
        <v>4177</v>
      </c>
      <c r="B4182" s="273" t="s">
        <v>9827</v>
      </c>
      <c r="C4182" s="273" t="s">
        <v>9828</v>
      </c>
      <c r="D4182" s="281">
        <v>46177</v>
      </c>
      <c r="E4182" s="273" t="s">
        <v>90</v>
      </c>
      <c r="F4182" s="143" t="s">
        <v>135</v>
      </c>
      <c r="G4182" s="273" t="s">
        <v>98</v>
      </c>
      <c r="H4182" s="273" t="s">
        <v>92</v>
      </c>
      <c r="I4182" s="297" t="s">
        <v>117</v>
      </c>
      <c r="J4182" s="95" t="s">
        <v>18</v>
      </c>
      <c r="K4182" s="266" t="s">
        <v>140</v>
      </c>
      <c r="L4182" s="274" t="s">
        <v>10034</v>
      </c>
      <c r="M4182" s="275" t="s">
        <v>10032</v>
      </c>
      <c r="N4182" s="275" t="s">
        <v>10033</v>
      </c>
      <c r="O4182" s="97" t="s">
        <v>3355</v>
      </c>
      <c r="P4182" s="97" t="s">
        <v>130</v>
      </c>
      <c r="Q4182" s="218" t="s">
        <v>99</v>
      </c>
      <c r="R4182" s="273" t="s">
        <v>94</v>
      </c>
      <c r="S4182" s="273" t="s">
        <v>78</v>
      </c>
      <c r="T4182" s="277" t="s">
        <v>79</v>
      </c>
      <c r="U4182" s="273"/>
    </row>
    <row r="4183" spans="1:21" ht="36" x14ac:dyDescent="0.25">
      <c r="A4183" s="124">
        <v>4178</v>
      </c>
      <c r="B4183" s="273" t="s">
        <v>9827</v>
      </c>
      <c r="C4183" s="273" t="s">
        <v>9828</v>
      </c>
      <c r="D4183" s="281">
        <v>46177</v>
      </c>
      <c r="E4183" s="273" t="s">
        <v>90</v>
      </c>
      <c r="F4183" s="143" t="s">
        <v>135</v>
      </c>
      <c r="G4183" s="273" t="s">
        <v>98</v>
      </c>
      <c r="H4183" s="273" t="s">
        <v>92</v>
      </c>
      <c r="I4183" s="297" t="s">
        <v>117</v>
      </c>
      <c r="J4183" s="95" t="s">
        <v>18</v>
      </c>
      <c r="K4183" s="266" t="s">
        <v>120</v>
      </c>
      <c r="L4183" s="274" t="s">
        <v>744</v>
      </c>
      <c r="M4183" s="275" t="s">
        <v>10035</v>
      </c>
      <c r="N4183" s="275" t="s">
        <v>10036</v>
      </c>
      <c r="O4183" s="97" t="s">
        <v>60</v>
      </c>
      <c r="P4183" s="97" t="s">
        <v>131</v>
      </c>
      <c r="Q4183" s="218" t="s">
        <v>93</v>
      </c>
      <c r="R4183" s="273" t="s">
        <v>94</v>
      </c>
      <c r="S4183" s="273" t="s">
        <v>78</v>
      </c>
      <c r="T4183" s="277" t="s">
        <v>79</v>
      </c>
      <c r="U4183" s="273"/>
    </row>
    <row r="4184" spans="1:21" ht="39.75" customHeight="1" x14ac:dyDescent="0.25">
      <c r="A4184" s="124">
        <v>4179</v>
      </c>
      <c r="B4184" s="273" t="s">
        <v>9827</v>
      </c>
      <c r="C4184" s="273" t="s">
        <v>9828</v>
      </c>
      <c r="D4184" s="281">
        <v>46177</v>
      </c>
      <c r="E4184" s="273" t="s">
        <v>90</v>
      </c>
      <c r="F4184" s="143" t="s">
        <v>135</v>
      </c>
      <c r="G4184" s="273" t="s">
        <v>98</v>
      </c>
      <c r="H4184" s="273" t="s">
        <v>92</v>
      </c>
      <c r="I4184" s="297" t="s">
        <v>117</v>
      </c>
      <c r="J4184" s="95" t="s">
        <v>18</v>
      </c>
      <c r="K4184" s="266">
        <v>0</v>
      </c>
      <c r="L4184" s="274" t="s">
        <v>10039</v>
      </c>
      <c r="M4184" s="275" t="s">
        <v>10037</v>
      </c>
      <c r="N4184" s="275" t="s">
        <v>10038</v>
      </c>
      <c r="O4184" s="97" t="s">
        <v>66</v>
      </c>
      <c r="P4184" s="97" t="s">
        <v>42</v>
      </c>
      <c r="Q4184" s="218" t="s">
        <v>93</v>
      </c>
      <c r="R4184" s="273" t="s">
        <v>94</v>
      </c>
      <c r="S4184" s="273" t="s">
        <v>78</v>
      </c>
      <c r="T4184" s="277" t="s">
        <v>954</v>
      </c>
      <c r="U4184" s="273"/>
    </row>
    <row r="4185" spans="1:21" ht="43.5" customHeight="1" x14ac:dyDescent="0.25">
      <c r="A4185" s="272">
        <v>4180</v>
      </c>
      <c r="B4185" s="273" t="s">
        <v>9827</v>
      </c>
      <c r="C4185" s="273" t="s">
        <v>9828</v>
      </c>
      <c r="D4185" s="281">
        <v>46177</v>
      </c>
      <c r="E4185" s="273" t="s">
        <v>90</v>
      </c>
      <c r="F4185" s="143" t="s">
        <v>135</v>
      </c>
      <c r="G4185" s="273" t="s">
        <v>98</v>
      </c>
      <c r="H4185" s="273" t="s">
        <v>92</v>
      </c>
      <c r="I4185" s="297" t="s">
        <v>117</v>
      </c>
      <c r="J4185" s="95" t="s">
        <v>18</v>
      </c>
      <c r="K4185" s="266">
        <v>0</v>
      </c>
      <c r="L4185" s="274" t="s">
        <v>10039</v>
      </c>
      <c r="M4185" s="275" t="s">
        <v>10040</v>
      </c>
      <c r="N4185" s="275" t="s">
        <v>10041</v>
      </c>
      <c r="O4185" s="97" t="s">
        <v>42</v>
      </c>
      <c r="P4185" s="97" t="s">
        <v>42</v>
      </c>
      <c r="Q4185" s="218" t="s">
        <v>99</v>
      </c>
      <c r="R4185" s="273" t="s">
        <v>94</v>
      </c>
      <c r="S4185" s="273" t="s">
        <v>78</v>
      </c>
      <c r="T4185" s="277" t="s">
        <v>954</v>
      </c>
      <c r="U4185" s="273"/>
    </row>
    <row r="4186" spans="1:21" ht="45" customHeight="1" x14ac:dyDescent="0.25">
      <c r="A4186" s="124">
        <v>4181</v>
      </c>
      <c r="B4186" s="273" t="s">
        <v>9827</v>
      </c>
      <c r="C4186" s="273" t="s">
        <v>9828</v>
      </c>
      <c r="D4186" s="281">
        <v>46178</v>
      </c>
      <c r="E4186" s="273" t="s">
        <v>90</v>
      </c>
      <c r="F4186" s="143" t="s">
        <v>100</v>
      </c>
      <c r="G4186" s="273" t="s">
        <v>91</v>
      </c>
      <c r="H4186" s="273" t="s">
        <v>96</v>
      </c>
      <c r="I4186" s="297" t="s">
        <v>264</v>
      </c>
      <c r="J4186" s="95" t="s">
        <v>18</v>
      </c>
      <c r="K4186" s="266">
        <v>5</v>
      </c>
      <c r="L4186" s="274" t="s">
        <v>1148</v>
      </c>
      <c r="M4186" s="275" t="s">
        <v>10042</v>
      </c>
      <c r="N4186" s="275" t="s">
        <v>10043</v>
      </c>
      <c r="O4186" s="97" t="s">
        <v>68</v>
      </c>
      <c r="P4186" s="97" t="s">
        <v>129</v>
      </c>
      <c r="Q4186" s="218" t="s">
        <v>99</v>
      </c>
      <c r="R4186" s="273" t="s">
        <v>94</v>
      </c>
      <c r="S4186" s="273" t="s">
        <v>79</v>
      </c>
      <c r="T4186" s="277" t="s">
        <v>79</v>
      </c>
      <c r="U4186" s="273"/>
    </row>
    <row r="4187" spans="1:21" ht="45" customHeight="1" x14ac:dyDescent="0.25">
      <c r="A4187" s="272">
        <v>4182</v>
      </c>
      <c r="B4187" s="273" t="s">
        <v>9827</v>
      </c>
      <c r="C4187" s="273" t="s">
        <v>9828</v>
      </c>
      <c r="D4187" s="281">
        <v>46178</v>
      </c>
      <c r="E4187" s="273" t="s">
        <v>90</v>
      </c>
      <c r="F4187" s="143" t="s">
        <v>135</v>
      </c>
      <c r="G4187" s="273" t="s">
        <v>91</v>
      </c>
      <c r="H4187" s="273" t="s">
        <v>96</v>
      </c>
      <c r="I4187" s="297" t="s">
        <v>264</v>
      </c>
      <c r="J4187" s="95" t="s">
        <v>18</v>
      </c>
      <c r="K4187" s="266">
        <v>5</v>
      </c>
      <c r="L4187" s="274" t="s">
        <v>1471</v>
      </c>
      <c r="M4187" s="275" t="s">
        <v>10044</v>
      </c>
      <c r="N4187" s="275" t="s">
        <v>10045</v>
      </c>
      <c r="O4187" s="97" t="s">
        <v>51</v>
      </c>
      <c r="P4187" s="97" t="s">
        <v>130</v>
      </c>
      <c r="Q4187" s="218" t="s">
        <v>93</v>
      </c>
      <c r="R4187" s="273" t="s">
        <v>94</v>
      </c>
      <c r="S4187" s="273" t="s">
        <v>79</v>
      </c>
      <c r="T4187" s="277" t="s">
        <v>79</v>
      </c>
      <c r="U4187" s="273"/>
    </row>
    <row r="4188" spans="1:21" ht="45" customHeight="1" x14ac:dyDescent="0.25">
      <c r="A4188" s="124">
        <v>4183</v>
      </c>
      <c r="B4188" s="273" t="s">
        <v>9827</v>
      </c>
      <c r="C4188" s="273" t="s">
        <v>9828</v>
      </c>
      <c r="D4188" s="281">
        <v>46178</v>
      </c>
      <c r="E4188" s="273" t="s">
        <v>90</v>
      </c>
      <c r="F4188" s="143" t="s">
        <v>135</v>
      </c>
      <c r="G4188" s="273" t="s">
        <v>91</v>
      </c>
      <c r="H4188" s="273" t="s">
        <v>96</v>
      </c>
      <c r="I4188" s="297" t="s">
        <v>264</v>
      </c>
      <c r="J4188" s="95" t="s">
        <v>18</v>
      </c>
      <c r="K4188" s="266">
        <v>5</v>
      </c>
      <c r="L4188" s="274" t="s">
        <v>709</v>
      </c>
      <c r="M4188" s="275" t="s">
        <v>10046</v>
      </c>
      <c r="N4188" s="275" t="s">
        <v>10047</v>
      </c>
      <c r="O4188" s="97" t="s">
        <v>3355</v>
      </c>
      <c r="P4188" s="97" t="s">
        <v>125</v>
      </c>
      <c r="Q4188" s="218" t="s">
        <v>99</v>
      </c>
      <c r="R4188" s="273" t="s">
        <v>94</v>
      </c>
      <c r="S4188" s="273" t="s">
        <v>79</v>
      </c>
      <c r="T4188" s="277" t="s">
        <v>79</v>
      </c>
      <c r="U4188" s="273"/>
    </row>
    <row r="4189" spans="1:21" ht="45" customHeight="1" x14ac:dyDescent="0.25">
      <c r="A4189" s="272">
        <v>4184</v>
      </c>
      <c r="B4189" s="273" t="s">
        <v>9827</v>
      </c>
      <c r="C4189" s="273" t="s">
        <v>9828</v>
      </c>
      <c r="D4189" s="281">
        <v>46178</v>
      </c>
      <c r="E4189" s="273" t="s">
        <v>90</v>
      </c>
      <c r="F4189" s="143" t="s">
        <v>135</v>
      </c>
      <c r="G4189" s="273" t="s">
        <v>91</v>
      </c>
      <c r="H4189" s="273" t="s">
        <v>96</v>
      </c>
      <c r="I4189" s="297" t="s">
        <v>264</v>
      </c>
      <c r="J4189" s="95" t="s">
        <v>18</v>
      </c>
      <c r="K4189" s="266">
        <v>4</v>
      </c>
      <c r="L4189" s="274" t="s">
        <v>10048</v>
      </c>
      <c r="M4189" s="275" t="s">
        <v>10049</v>
      </c>
      <c r="N4189" s="275" t="s">
        <v>10050</v>
      </c>
      <c r="O4189" s="97" t="s">
        <v>41</v>
      </c>
      <c r="P4189" s="97" t="s">
        <v>129</v>
      </c>
      <c r="Q4189" s="218" t="s">
        <v>99</v>
      </c>
      <c r="R4189" s="273" t="s">
        <v>94</v>
      </c>
      <c r="S4189" s="273" t="s">
        <v>79</v>
      </c>
      <c r="T4189" s="277" t="s">
        <v>79</v>
      </c>
      <c r="U4189" s="278"/>
    </row>
    <row r="4190" spans="1:21" ht="45" customHeight="1" x14ac:dyDescent="0.25">
      <c r="A4190" s="124">
        <v>4185</v>
      </c>
      <c r="B4190" s="273" t="s">
        <v>9827</v>
      </c>
      <c r="C4190" s="273" t="s">
        <v>9828</v>
      </c>
      <c r="D4190" s="281">
        <v>46178</v>
      </c>
      <c r="E4190" s="273" t="s">
        <v>90</v>
      </c>
      <c r="F4190" s="143" t="s">
        <v>100</v>
      </c>
      <c r="G4190" s="273" t="s">
        <v>91</v>
      </c>
      <c r="H4190" s="273" t="s">
        <v>96</v>
      </c>
      <c r="I4190" s="297" t="s">
        <v>9057</v>
      </c>
      <c r="J4190" s="95" t="s">
        <v>18</v>
      </c>
      <c r="K4190" s="266" t="s">
        <v>140</v>
      </c>
      <c r="L4190" s="274" t="s">
        <v>262</v>
      </c>
      <c r="M4190" s="275" t="s">
        <v>10051</v>
      </c>
      <c r="N4190" s="275" t="s">
        <v>10052</v>
      </c>
      <c r="O4190" s="97" t="s">
        <v>3358</v>
      </c>
      <c r="P4190" s="97" t="s">
        <v>131</v>
      </c>
      <c r="Q4190" s="218" t="s">
        <v>93</v>
      </c>
      <c r="R4190" s="273" t="s">
        <v>94</v>
      </c>
      <c r="S4190" s="273" t="s">
        <v>79</v>
      </c>
      <c r="T4190" s="277" t="s">
        <v>79</v>
      </c>
      <c r="U4190" s="273"/>
    </row>
    <row r="4191" spans="1:21" ht="45" customHeight="1" x14ac:dyDescent="0.25">
      <c r="A4191" s="272">
        <v>4186</v>
      </c>
      <c r="B4191" s="273" t="s">
        <v>9827</v>
      </c>
      <c r="C4191" s="273" t="s">
        <v>9828</v>
      </c>
      <c r="D4191" s="281">
        <v>46178</v>
      </c>
      <c r="E4191" s="273" t="s">
        <v>90</v>
      </c>
      <c r="F4191" s="143" t="s">
        <v>100</v>
      </c>
      <c r="G4191" s="273" t="s">
        <v>91</v>
      </c>
      <c r="H4191" s="273" t="s">
        <v>96</v>
      </c>
      <c r="I4191" s="297" t="s">
        <v>9057</v>
      </c>
      <c r="J4191" s="95" t="s">
        <v>18</v>
      </c>
      <c r="K4191" s="266" t="s">
        <v>139</v>
      </c>
      <c r="L4191" s="274" t="s">
        <v>4847</v>
      </c>
      <c r="M4191" s="275" t="s">
        <v>10053</v>
      </c>
      <c r="N4191" s="275" t="s">
        <v>10054</v>
      </c>
      <c r="O4191" s="97" t="s">
        <v>53</v>
      </c>
      <c r="P4191" s="97" t="s">
        <v>129</v>
      </c>
      <c r="Q4191" s="218" t="s">
        <v>99</v>
      </c>
      <c r="R4191" s="273" t="s">
        <v>94</v>
      </c>
      <c r="S4191" s="273" t="s">
        <v>79</v>
      </c>
      <c r="T4191" s="277" t="s">
        <v>79</v>
      </c>
      <c r="U4191" s="273"/>
    </row>
    <row r="4192" spans="1:21" ht="45" customHeight="1" x14ac:dyDescent="0.25">
      <c r="A4192" s="124">
        <v>4187</v>
      </c>
      <c r="B4192" s="273" t="s">
        <v>9827</v>
      </c>
      <c r="C4192" s="273" t="s">
        <v>9828</v>
      </c>
      <c r="D4192" s="281">
        <v>46178</v>
      </c>
      <c r="E4192" s="273" t="s">
        <v>90</v>
      </c>
      <c r="F4192" s="143" t="s">
        <v>100</v>
      </c>
      <c r="G4192" s="273" t="s">
        <v>91</v>
      </c>
      <c r="H4192" s="273" t="s">
        <v>96</v>
      </c>
      <c r="I4192" s="297" t="s">
        <v>9057</v>
      </c>
      <c r="J4192" s="95" t="s">
        <v>18</v>
      </c>
      <c r="K4192" s="266" t="s">
        <v>122</v>
      </c>
      <c r="L4192" s="274" t="s">
        <v>2243</v>
      </c>
      <c r="M4192" s="275" t="s">
        <v>10055</v>
      </c>
      <c r="N4192" s="275" t="s">
        <v>10056</v>
      </c>
      <c r="O4192" s="97" t="s">
        <v>53</v>
      </c>
      <c r="P4192" s="97" t="s">
        <v>131</v>
      </c>
      <c r="Q4192" s="218" t="s">
        <v>93</v>
      </c>
      <c r="R4192" s="273" t="s">
        <v>94</v>
      </c>
      <c r="S4192" s="273" t="s">
        <v>79</v>
      </c>
      <c r="T4192" s="277" t="s">
        <v>79</v>
      </c>
      <c r="U4192" s="273"/>
    </row>
    <row r="4193" spans="1:21" ht="45" customHeight="1" x14ac:dyDescent="0.25">
      <c r="A4193" s="272">
        <v>4188</v>
      </c>
      <c r="B4193" s="273" t="s">
        <v>9827</v>
      </c>
      <c r="C4193" s="273" t="s">
        <v>9828</v>
      </c>
      <c r="D4193" s="281">
        <v>46178</v>
      </c>
      <c r="E4193" s="273" t="s">
        <v>90</v>
      </c>
      <c r="F4193" s="143" t="s">
        <v>135</v>
      </c>
      <c r="G4193" s="273" t="s">
        <v>98</v>
      </c>
      <c r="H4193" s="273" t="s">
        <v>92</v>
      </c>
      <c r="I4193" s="297" t="s">
        <v>8744</v>
      </c>
      <c r="J4193" s="95" t="s">
        <v>18</v>
      </c>
      <c r="K4193" s="266" t="s">
        <v>121</v>
      </c>
      <c r="L4193" s="274" t="s">
        <v>4123</v>
      </c>
      <c r="M4193" s="275" t="s">
        <v>10057</v>
      </c>
      <c r="N4193" s="275" t="s">
        <v>10058</v>
      </c>
      <c r="O4193" s="97" t="s">
        <v>57</v>
      </c>
      <c r="P4193" s="97" t="s">
        <v>124</v>
      </c>
      <c r="Q4193" s="218" t="s">
        <v>99</v>
      </c>
      <c r="R4193" s="273" t="s">
        <v>94</v>
      </c>
      <c r="S4193" s="273" t="s">
        <v>79</v>
      </c>
      <c r="T4193" s="277" t="s">
        <v>79</v>
      </c>
      <c r="U4193" s="278"/>
    </row>
    <row r="4194" spans="1:21" ht="45" customHeight="1" x14ac:dyDescent="0.25">
      <c r="A4194" s="124">
        <v>4189</v>
      </c>
      <c r="B4194" s="273" t="s">
        <v>9827</v>
      </c>
      <c r="C4194" s="273" t="s">
        <v>9828</v>
      </c>
      <c r="D4194" s="281">
        <v>46178</v>
      </c>
      <c r="E4194" s="273" t="s">
        <v>90</v>
      </c>
      <c r="F4194" s="143" t="s">
        <v>100</v>
      </c>
      <c r="G4194" s="273" t="s">
        <v>98</v>
      </c>
      <c r="H4194" s="273" t="s">
        <v>92</v>
      </c>
      <c r="I4194" s="297" t="s">
        <v>8744</v>
      </c>
      <c r="J4194" s="95" t="s">
        <v>18</v>
      </c>
      <c r="K4194" s="266" t="s">
        <v>121</v>
      </c>
      <c r="L4194" s="274" t="s">
        <v>466</v>
      </c>
      <c r="M4194" s="275" t="s">
        <v>10059</v>
      </c>
      <c r="N4194" s="275" t="s">
        <v>10060</v>
      </c>
      <c r="O4194" s="97" t="s">
        <v>41</v>
      </c>
      <c r="P4194" s="97" t="s">
        <v>129</v>
      </c>
      <c r="Q4194" s="218" t="s">
        <v>99</v>
      </c>
      <c r="R4194" s="273" t="s">
        <v>94</v>
      </c>
      <c r="S4194" s="273" t="s">
        <v>79</v>
      </c>
      <c r="T4194" s="277" t="s">
        <v>79</v>
      </c>
      <c r="U4194" s="273"/>
    </row>
    <row r="4195" spans="1:21" ht="45" customHeight="1" x14ac:dyDescent="0.25">
      <c r="A4195" s="272">
        <v>4190</v>
      </c>
      <c r="B4195" s="273" t="s">
        <v>9827</v>
      </c>
      <c r="C4195" s="273" t="s">
        <v>9828</v>
      </c>
      <c r="D4195" s="281">
        <v>46178</v>
      </c>
      <c r="E4195" s="273" t="s">
        <v>90</v>
      </c>
      <c r="F4195" s="143" t="s">
        <v>100</v>
      </c>
      <c r="G4195" s="273" t="s">
        <v>98</v>
      </c>
      <c r="H4195" s="273" t="s">
        <v>92</v>
      </c>
      <c r="I4195" s="297" t="s">
        <v>8744</v>
      </c>
      <c r="J4195" s="95" t="s">
        <v>18</v>
      </c>
      <c r="K4195" s="266" t="s">
        <v>121</v>
      </c>
      <c r="L4195" s="274" t="s">
        <v>7133</v>
      </c>
      <c r="M4195" s="275" t="s">
        <v>10061</v>
      </c>
      <c r="N4195" s="275" t="s">
        <v>10062</v>
      </c>
      <c r="O4195" s="97" t="s">
        <v>68</v>
      </c>
      <c r="P4195" s="97" t="s">
        <v>129</v>
      </c>
      <c r="Q4195" s="218" t="s">
        <v>99</v>
      </c>
      <c r="R4195" s="273" t="s">
        <v>94</v>
      </c>
      <c r="S4195" s="273" t="s">
        <v>79</v>
      </c>
      <c r="T4195" s="277" t="s">
        <v>79</v>
      </c>
      <c r="U4195" s="273"/>
    </row>
    <row r="4196" spans="1:21" ht="45" customHeight="1" x14ac:dyDescent="0.25">
      <c r="A4196" s="124">
        <v>4191</v>
      </c>
      <c r="B4196" s="273" t="s">
        <v>9827</v>
      </c>
      <c r="C4196" s="273" t="s">
        <v>9828</v>
      </c>
      <c r="D4196" s="281">
        <v>46178</v>
      </c>
      <c r="E4196" s="273" t="s">
        <v>90</v>
      </c>
      <c r="F4196" s="143" t="s">
        <v>135</v>
      </c>
      <c r="G4196" s="273" t="s">
        <v>98</v>
      </c>
      <c r="H4196" s="273" t="s">
        <v>92</v>
      </c>
      <c r="I4196" s="297" t="s">
        <v>8744</v>
      </c>
      <c r="J4196" s="95" t="s">
        <v>18</v>
      </c>
      <c r="K4196" s="266" t="s">
        <v>121</v>
      </c>
      <c r="L4196" s="274" t="s">
        <v>6167</v>
      </c>
      <c r="M4196" s="275" t="s">
        <v>2561</v>
      </c>
      <c r="N4196" s="275" t="s">
        <v>10063</v>
      </c>
      <c r="O4196" s="97" t="s">
        <v>51</v>
      </c>
      <c r="P4196" s="97" t="s">
        <v>130</v>
      </c>
      <c r="Q4196" s="218" t="s">
        <v>93</v>
      </c>
      <c r="R4196" s="273" t="s">
        <v>94</v>
      </c>
      <c r="S4196" s="273" t="s">
        <v>79</v>
      </c>
      <c r="T4196" s="277" t="s">
        <v>79</v>
      </c>
      <c r="U4196" s="273"/>
    </row>
    <row r="4197" spans="1:21" ht="45" customHeight="1" x14ac:dyDescent="0.25">
      <c r="A4197" s="272">
        <v>4192</v>
      </c>
      <c r="B4197" s="273" t="s">
        <v>9827</v>
      </c>
      <c r="C4197" s="273" t="s">
        <v>9828</v>
      </c>
      <c r="D4197" s="281">
        <v>46178</v>
      </c>
      <c r="E4197" s="273" t="s">
        <v>90</v>
      </c>
      <c r="F4197" s="143" t="s">
        <v>135</v>
      </c>
      <c r="G4197" s="273" t="s">
        <v>98</v>
      </c>
      <c r="H4197" s="273" t="s">
        <v>92</v>
      </c>
      <c r="I4197" s="297" t="s">
        <v>8744</v>
      </c>
      <c r="J4197" s="95" t="s">
        <v>18</v>
      </c>
      <c r="K4197" s="266" t="s">
        <v>121</v>
      </c>
      <c r="L4197" s="274" t="s">
        <v>1929</v>
      </c>
      <c r="M4197" s="275" t="s">
        <v>10064</v>
      </c>
      <c r="N4197" s="275" t="s">
        <v>10065</v>
      </c>
      <c r="O4197" s="97" t="s">
        <v>57</v>
      </c>
      <c r="P4197" s="97" t="s">
        <v>124</v>
      </c>
      <c r="Q4197" s="218" t="s">
        <v>99</v>
      </c>
      <c r="R4197" s="273" t="s">
        <v>94</v>
      </c>
      <c r="S4197" s="273" t="s">
        <v>79</v>
      </c>
      <c r="T4197" s="277" t="s">
        <v>79</v>
      </c>
      <c r="U4197" s="278"/>
    </row>
    <row r="4198" spans="1:21" ht="45" customHeight="1" x14ac:dyDescent="0.25">
      <c r="A4198" s="124">
        <v>4193</v>
      </c>
      <c r="B4198" s="273" t="s">
        <v>9827</v>
      </c>
      <c r="C4198" s="273" t="s">
        <v>9828</v>
      </c>
      <c r="D4198" s="281">
        <v>46178</v>
      </c>
      <c r="E4198" s="273" t="s">
        <v>90</v>
      </c>
      <c r="F4198" s="143" t="s">
        <v>135</v>
      </c>
      <c r="G4198" s="273" t="s">
        <v>98</v>
      </c>
      <c r="H4198" s="273" t="s">
        <v>92</v>
      </c>
      <c r="I4198" s="297" t="s">
        <v>8744</v>
      </c>
      <c r="J4198" s="95" t="s">
        <v>18</v>
      </c>
      <c r="K4198" s="266" t="s">
        <v>120</v>
      </c>
      <c r="L4198" s="274" t="s">
        <v>1154</v>
      </c>
      <c r="M4198" s="275" t="s">
        <v>10066</v>
      </c>
      <c r="N4198" s="275" t="s">
        <v>10067</v>
      </c>
      <c r="O4198" s="97" t="s">
        <v>72</v>
      </c>
      <c r="P4198" s="97" t="s">
        <v>130</v>
      </c>
      <c r="Q4198" s="218" t="s">
        <v>99</v>
      </c>
      <c r="R4198" s="273" t="s">
        <v>94</v>
      </c>
      <c r="S4198" s="273" t="s">
        <v>79</v>
      </c>
      <c r="T4198" s="277" t="s">
        <v>79</v>
      </c>
      <c r="U4198" s="273"/>
    </row>
    <row r="4199" spans="1:21" ht="45" customHeight="1" x14ac:dyDescent="0.25">
      <c r="A4199" s="272">
        <v>4194</v>
      </c>
      <c r="B4199" s="273" t="s">
        <v>9827</v>
      </c>
      <c r="C4199" s="273" t="s">
        <v>9828</v>
      </c>
      <c r="D4199" s="281">
        <v>46178</v>
      </c>
      <c r="E4199" s="273" t="s">
        <v>90</v>
      </c>
      <c r="F4199" s="143" t="s">
        <v>135</v>
      </c>
      <c r="G4199" s="273" t="s">
        <v>98</v>
      </c>
      <c r="H4199" s="273" t="s">
        <v>92</v>
      </c>
      <c r="I4199" s="297" t="s">
        <v>8744</v>
      </c>
      <c r="J4199" s="95" t="s">
        <v>18</v>
      </c>
      <c r="K4199" s="266" t="s">
        <v>120</v>
      </c>
      <c r="L4199" s="274" t="s">
        <v>1154</v>
      </c>
      <c r="M4199" s="275" t="s">
        <v>10068</v>
      </c>
      <c r="N4199" s="275" t="s">
        <v>10069</v>
      </c>
      <c r="O4199" s="97" t="s">
        <v>3355</v>
      </c>
      <c r="P4199" s="97" t="s">
        <v>125</v>
      </c>
      <c r="Q4199" s="218" t="s">
        <v>99</v>
      </c>
      <c r="R4199" s="273" t="s">
        <v>94</v>
      </c>
      <c r="S4199" s="273" t="s">
        <v>79</v>
      </c>
      <c r="T4199" s="277" t="s">
        <v>79</v>
      </c>
      <c r="U4199" s="273"/>
    </row>
    <row r="4200" spans="1:21" ht="45" customHeight="1" x14ac:dyDescent="0.25">
      <c r="A4200" s="124">
        <v>4195</v>
      </c>
      <c r="B4200" s="273" t="s">
        <v>9827</v>
      </c>
      <c r="C4200" s="273" t="s">
        <v>9828</v>
      </c>
      <c r="D4200" s="281">
        <v>46178</v>
      </c>
      <c r="E4200" s="273" t="s">
        <v>90</v>
      </c>
      <c r="F4200" s="143" t="s">
        <v>135</v>
      </c>
      <c r="G4200" s="273" t="s">
        <v>98</v>
      </c>
      <c r="H4200" s="273" t="s">
        <v>92</v>
      </c>
      <c r="I4200" s="297" t="s">
        <v>653</v>
      </c>
      <c r="J4200" s="95" t="s">
        <v>18</v>
      </c>
      <c r="K4200" s="266">
        <v>3</v>
      </c>
      <c r="L4200" s="274" t="s">
        <v>1628</v>
      </c>
      <c r="M4200" s="275" t="s">
        <v>10070</v>
      </c>
      <c r="N4200" s="275" t="s">
        <v>10071</v>
      </c>
      <c r="O4200" s="97" t="s">
        <v>66</v>
      </c>
      <c r="P4200" s="97" t="s">
        <v>131</v>
      </c>
      <c r="Q4200" s="218" t="s">
        <v>93</v>
      </c>
      <c r="R4200" s="273" t="s">
        <v>94</v>
      </c>
      <c r="S4200" s="273" t="s">
        <v>79</v>
      </c>
      <c r="T4200" s="277" t="s">
        <v>79</v>
      </c>
      <c r="U4200" s="273"/>
    </row>
    <row r="4201" spans="1:21" ht="45" customHeight="1" x14ac:dyDescent="0.25">
      <c r="A4201" s="272">
        <v>4196</v>
      </c>
      <c r="B4201" s="273" t="s">
        <v>9827</v>
      </c>
      <c r="C4201" s="273" t="s">
        <v>9828</v>
      </c>
      <c r="D4201" s="281">
        <v>46178</v>
      </c>
      <c r="E4201" s="273" t="s">
        <v>90</v>
      </c>
      <c r="F4201" s="143" t="s">
        <v>100</v>
      </c>
      <c r="G4201" s="273" t="s">
        <v>98</v>
      </c>
      <c r="H4201" s="273" t="s">
        <v>92</v>
      </c>
      <c r="I4201" s="297" t="s">
        <v>653</v>
      </c>
      <c r="J4201" s="95" t="s">
        <v>18</v>
      </c>
      <c r="K4201" s="266">
        <v>3</v>
      </c>
      <c r="L4201" s="274" t="s">
        <v>9359</v>
      </c>
      <c r="M4201" s="275" t="s">
        <v>10072</v>
      </c>
      <c r="N4201" s="275" t="s">
        <v>10073</v>
      </c>
      <c r="O4201" s="97" t="s">
        <v>3359</v>
      </c>
      <c r="P4201" s="97" t="s">
        <v>131</v>
      </c>
      <c r="Q4201" s="218" t="s">
        <v>93</v>
      </c>
      <c r="R4201" s="273" t="s">
        <v>94</v>
      </c>
      <c r="S4201" s="273" t="s">
        <v>79</v>
      </c>
      <c r="T4201" s="277" t="s">
        <v>79</v>
      </c>
      <c r="U4201" s="278"/>
    </row>
    <row r="4202" spans="1:21" ht="45" customHeight="1" x14ac:dyDescent="0.25">
      <c r="A4202" s="124">
        <v>4197</v>
      </c>
      <c r="B4202" s="273" t="s">
        <v>9827</v>
      </c>
      <c r="C4202" s="273" t="s">
        <v>9828</v>
      </c>
      <c r="D4202" s="281">
        <v>46178</v>
      </c>
      <c r="E4202" s="273" t="s">
        <v>90</v>
      </c>
      <c r="F4202" s="143" t="s">
        <v>100</v>
      </c>
      <c r="G4202" s="273" t="s">
        <v>98</v>
      </c>
      <c r="H4202" s="273" t="s">
        <v>92</v>
      </c>
      <c r="I4202" s="297" t="s">
        <v>653</v>
      </c>
      <c r="J4202" s="95" t="s">
        <v>18</v>
      </c>
      <c r="K4202" s="266">
        <v>3</v>
      </c>
      <c r="L4202" s="274" t="s">
        <v>8700</v>
      </c>
      <c r="M4202" s="275" t="s">
        <v>10074</v>
      </c>
      <c r="N4202" s="275" t="s">
        <v>10075</v>
      </c>
      <c r="O4202" s="97" t="s">
        <v>53</v>
      </c>
      <c r="P4202" s="97" t="s">
        <v>136</v>
      </c>
      <c r="Q4202" s="218" t="s">
        <v>99</v>
      </c>
      <c r="R4202" s="273" t="s">
        <v>94</v>
      </c>
      <c r="S4202" s="273" t="s">
        <v>79</v>
      </c>
      <c r="T4202" s="277" t="s">
        <v>79</v>
      </c>
      <c r="U4202" s="273"/>
    </row>
    <row r="4203" spans="1:21" ht="45" customHeight="1" x14ac:dyDescent="0.25">
      <c r="A4203" s="272">
        <v>4198</v>
      </c>
      <c r="B4203" s="273" t="s">
        <v>9827</v>
      </c>
      <c r="C4203" s="273" t="s">
        <v>9828</v>
      </c>
      <c r="D4203" s="281">
        <v>46178</v>
      </c>
      <c r="E4203" s="273" t="s">
        <v>90</v>
      </c>
      <c r="F4203" s="143" t="s">
        <v>135</v>
      </c>
      <c r="G4203" s="273" t="s">
        <v>98</v>
      </c>
      <c r="H4203" s="273" t="s">
        <v>92</v>
      </c>
      <c r="I4203" s="297" t="s">
        <v>653</v>
      </c>
      <c r="J4203" s="95" t="s">
        <v>18</v>
      </c>
      <c r="K4203" s="266">
        <v>3</v>
      </c>
      <c r="L4203" s="274" t="s">
        <v>10076</v>
      </c>
      <c r="M4203" s="275" t="s">
        <v>10077</v>
      </c>
      <c r="N4203" s="275" t="s">
        <v>10078</v>
      </c>
      <c r="O4203" s="97" t="s">
        <v>57</v>
      </c>
      <c r="P4203" s="97" t="s">
        <v>124</v>
      </c>
      <c r="Q4203" s="218" t="s">
        <v>99</v>
      </c>
      <c r="R4203" s="273" t="s">
        <v>94</v>
      </c>
      <c r="S4203" s="273" t="s">
        <v>79</v>
      </c>
      <c r="T4203" s="277" t="s">
        <v>79</v>
      </c>
      <c r="U4203" s="273"/>
    </row>
    <row r="4204" spans="1:21" ht="28.5" x14ac:dyDescent="0.25">
      <c r="A4204" s="124">
        <v>4199</v>
      </c>
      <c r="B4204" s="273" t="s">
        <v>9827</v>
      </c>
      <c r="C4204" s="273" t="s">
        <v>9828</v>
      </c>
      <c r="D4204" s="281">
        <v>46178</v>
      </c>
      <c r="E4204" s="273" t="s">
        <v>90</v>
      </c>
      <c r="F4204" s="143" t="s">
        <v>135</v>
      </c>
      <c r="G4204" s="95" t="s">
        <v>95</v>
      </c>
      <c r="H4204" s="95" t="s">
        <v>92</v>
      </c>
      <c r="I4204" s="297" t="s">
        <v>578</v>
      </c>
      <c r="J4204" s="95" t="s">
        <v>18</v>
      </c>
      <c r="K4204" s="266">
        <v>3</v>
      </c>
      <c r="L4204" s="274" t="s">
        <v>10079</v>
      </c>
      <c r="M4204" s="275" t="s">
        <v>10080</v>
      </c>
      <c r="N4204" s="275" t="s">
        <v>10081</v>
      </c>
      <c r="O4204" s="97" t="s">
        <v>50</v>
      </c>
      <c r="P4204" s="97" t="s">
        <v>129</v>
      </c>
      <c r="Q4204" s="218" t="s">
        <v>99</v>
      </c>
      <c r="R4204" s="273" t="s">
        <v>94</v>
      </c>
      <c r="S4204" s="273" t="s">
        <v>78</v>
      </c>
      <c r="T4204" s="277" t="s">
        <v>79</v>
      </c>
      <c r="U4204" s="273" t="s">
        <v>10185</v>
      </c>
    </row>
    <row r="4205" spans="1:21" ht="28.5" x14ac:dyDescent="0.25">
      <c r="A4205" s="124">
        <v>4200</v>
      </c>
      <c r="B4205" s="273" t="s">
        <v>9827</v>
      </c>
      <c r="C4205" s="273" t="s">
        <v>9828</v>
      </c>
      <c r="D4205" s="281">
        <v>46178</v>
      </c>
      <c r="E4205" s="273" t="s">
        <v>90</v>
      </c>
      <c r="F4205" s="143" t="s">
        <v>100</v>
      </c>
      <c r="G4205" s="95" t="s">
        <v>95</v>
      </c>
      <c r="H4205" s="95" t="s">
        <v>92</v>
      </c>
      <c r="I4205" s="297" t="s">
        <v>578</v>
      </c>
      <c r="J4205" s="95" t="s">
        <v>18</v>
      </c>
      <c r="K4205" s="266">
        <v>3</v>
      </c>
      <c r="L4205" s="274" t="s">
        <v>4911</v>
      </c>
      <c r="M4205" s="275" t="s">
        <v>10082</v>
      </c>
      <c r="N4205" s="275" t="s">
        <v>10083</v>
      </c>
      <c r="O4205" s="97" t="s">
        <v>41</v>
      </c>
      <c r="P4205" s="97" t="s">
        <v>129</v>
      </c>
      <c r="Q4205" s="218" t="s">
        <v>99</v>
      </c>
      <c r="R4205" s="273" t="s">
        <v>94</v>
      </c>
      <c r="S4205" s="273" t="s">
        <v>78</v>
      </c>
      <c r="T4205" s="277" t="s">
        <v>79</v>
      </c>
      <c r="U4205" s="273"/>
    </row>
    <row r="4206" spans="1:21" ht="42.75" x14ac:dyDescent="0.25">
      <c r="A4206" s="124">
        <v>4201</v>
      </c>
      <c r="B4206" s="273" t="s">
        <v>9827</v>
      </c>
      <c r="C4206" s="273" t="s">
        <v>9828</v>
      </c>
      <c r="D4206" s="281">
        <v>46178</v>
      </c>
      <c r="E4206" s="273" t="s">
        <v>90</v>
      </c>
      <c r="F4206" s="143" t="s">
        <v>135</v>
      </c>
      <c r="G4206" s="95" t="s">
        <v>95</v>
      </c>
      <c r="H4206" s="95" t="s">
        <v>92</v>
      </c>
      <c r="I4206" s="297" t="s">
        <v>578</v>
      </c>
      <c r="J4206" s="95" t="s">
        <v>18</v>
      </c>
      <c r="K4206" s="266">
        <v>3</v>
      </c>
      <c r="L4206" s="274" t="s">
        <v>4911</v>
      </c>
      <c r="M4206" s="275" t="s">
        <v>10084</v>
      </c>
      <c r="N4206" s="275" t="s">
        <v>10085</v>
      </c>
      <c r="O4206" s="97" t="s">
        <v>51</v>
      </c>
      <c r="P4206" s="97" t="s">
        <v>130</v>
      </c>
      <c r="Q4206" s="218" t="s">
        <v>93</v>
      </c>
      <c r="R4206" s="273" t="s">
        <v>94</v>
      </c>
      <c r="S4206" s="273" t="s">
        <v>78</v>
      </c>
      <c r="T4206" s="277" t="s">
        <v>79</v>
      </c>
      <c r="U4206" s="273"/>
    </row>
    <row r="4207" spans="1:21" ht="28.5" x14ac:dyDescent="0.25">
      <c r="A4207" s="124">
        <v>4202</v>
      </c>
      <c r="B4207" s="273" t="s">
        <v>9827</v>
      </c>
      <c r="C4207" s="273" t="s">
        <v>9828</v>
      </c>
      <c r="D4207" s="281">
        <v>46178</v>
      </c>
      <c r="E4207" s="273" t="s">
        <v>90</v>
      </c>
      <c r="F4207" s="143" t="s">
        <v>100</v>
      </c>
      <c r="G4207" s="95" t="s">
        <v>95</v>
      </c>
      <c r="H4207" s="95" t="s">
        <v>92</v>
      </c>
      <c r="I4207" s="297" t="s">
        <v>578</v>
      </c>
      <c r="J4207" s="95" t="s">
        <v>18</v>
      </c>
      <c r="K4207" s="266">
        <v>3</v>
      </c>
      <c r="L4207" s="274" t="s">
        <v>9396</v>
      </c>
      <c r="M4207" s="275" t="s">
        <v>10086</v>
      </c>
      <c r="N4207" s="275" t="s">
        <v>10087</v>
      </c>
      <c r="O4207" s="97" t="s">
        <v>41</v>
      </c>
      <c r="P4207" s="97" t="s">
        <v>129</v>
      </c>
      <c r="Q4207" s="218" t="s">
        <v>99</v>
      </c>
      <c r="R4207" s="273" t="s">
        <v>94</v>
      </c>
      <c r="S4207" s="273" t="s">
        <v>78</v>
      </c>
      <c r="T4207" s="277" t="s">
        <v>79</v>
      </c>
      <c r="U4207" s="273"/>
    </row>
    <row r="4208" spans="1:21" ht="28.5" x14ac:dyDescent="0.25">
      <c r="A4208" s="124">
        <v>4203</v>
      </c>
      <c r="B4208" s="273" t="s">
        <v>9827</v>
      </c>
      <c r="C4208" s="273" t="s">
        <v>9828</v>
      </c>
      <c r="D4208" s="281">
        <v>46178</v>
      </c>
      <c r="E4208" s="273" t="s">
        <v>90</v>
      </c>
      <c r="F4208" s="143" t="s">
        <v>135</v>
      </c>
      <c r="G4208" s="95" t="s">
        <v>95</v>
      </c>
      <c r="H4208" s="95" t="s">
        <v>92</v>
      </c>
      <c r="I4208" s="297" t="s">
        <v>578</v>
      </c>
      <c r="J4208" s="95" t="s">
        <v>18</v>
      </c>
      <c r="K4208" s="266">
        <v>3</v>
      </c>
      <c r="L4208" s="274" t="s">
        <v>10088</v>
      </c>
      <c r="M4208" s="275" t="s">
        <v>10089</v>
      </c>
      <c r="N4208" s="275" t="s">
        <v>10090</v>
      </c>
      <c r="O4208" s="97" t="s">
        <v>53</v>
      </c>
      <c r="P4208" s="97" t="s">
        <v>129</v>
      </c>
      <c r="Q4208" s="218" t="s">
        <v>99</v>
      </c>
      <c r="R4208" s="273" t="s">
        <v>94</v>
      </c>
      <c r="S4208" s="273" t="s">
        <v>78</v>
      </c>
      <c r="T4208" s="277" t="s">
        <v>79</v>
      </c>
      <c r="U4208" s="273"/>
    </row>
    <row r="4209" spans="1:21" ht="28.5" x14ac:dyDescent="0.25">
      <c r="A4209" s="124">
        <v>4204</v>
      </c>
      <c r="B4209" s="273" t="s">
        <v>9827</v>
      </c>
      <c r="C4209" s="273" t="s">
        <v>9828</v>
      </c>
      <c r="D4209" s="281">
        <v>46178</v>
      </c>
      <c r="E4209" s="273" t="s">
        <v>90</v>
      </c>
      <c r="F4209" s="143" t="s">
        <v>135</v>
      </c>
      <c r="G4209" s="95" t="s">
        <v>95</v>
      </c>
      <c r="H4209" s="95" t="s">
        <v>92</v>
      </c>
      <c r="I4209" s="297" t="s">
        <v>578</v>
      </c>
      <c r="J4209" s="95" t="s">
        <v>18</v>
      </c>
      <c r="K4209" s="266">
        <v>3</v>
      </c>
      <c r="L4209" s="274" t="s">
        <v>10091</v>
      </c>
      <c r="M4209" s="275" t="s">
        <v>10092</v>
      </c>
      <c r="N4209" s="275" t="s">
        <v>10093</v>
      </c>
      <c r="O4209" s="97" t="s">
        <v>51</v>
      </c>
      <c r="P4209" s="97" t="s">
        <v>131</v>
      </c>
      <c r="Q4209" s="218" t="s">
        <v>99</v>
      </c>
      <c r="R4209" s="273" t="s">
        <v>94</v>
      </c>
      <c r="S4209" s="273" t="s">
        <v>78</v>
      </c>
      <c r="T4209" s="277" t="s">
        <v>79</v>
      </c>
      <c r="U4209" s="273"/>
    </row>
    <row r="4210" spans="1:21" ht="42.75" x14ac:dyDescent="0.25">
      <c r="A4210" s="124">
        <v>4205</v>
      </c>
      <c r="B4210" s="273" t="s">
        <v>9827</v>
      </c>
      <c r="C4210" s="273" t="s">
        <v>9828</v>
      </c>
      <c r="D4210" s="281">
        <v>46178</v>
      </c>
      <c r="E4210" s="273" t="s">
        <v>90</v>
      </c>
      <c r="F4210" s="143" t="s">
        <v>135</v>
      </c>
      <c r="G4210" s="95" t="s">
        <v>95</v>
      </c>
      <c r="H4210" s="95" t="s">
        <v>92</v>
      </c>
      <c r="I4210" s="297" t="s">
        <v>578</v>
      </c>
      <c r="J4210" s="95" t="s">
        <v>18</v>
      </c>
      <c r="K4210" s="266" t="s">
        <v>121</v>
      </c>
      <c r="L4210" s="274" t="s">
        <v>10094</v>
      </c>
      <c r="M4210" s="275" t="s">
        <v>10095</v>
      </c>
      <c r="N4210" s="275" t="s">
        <v>10096</v>
      </c>
      <c r="O4210" s="97" t="s">
        <v>68</v>
      </c>
      <c r="P4210" s="97" t="s">
        <v>129</v>
      </c>
      <c r="Q4210" s="218" t="s">
        <v>99</v>
      </c>
      <c r="R4210" s="273" t="s">
        <v>94</v>
      </c>
      <c r="S4210" s="273" t="s">
        <v>78</v>
      </c>
      <c r="T4210" s="277" t="s">
        <v>79</v>
      </c>
      <c r="U4210" s="273" t="s">
        <v>10188</v>
      </c>
    </row>
    <row r="4211" spans="1:21" ht="28.5" x14ac:dyDescent="0.25">
      <c r="A4211" s="124">
        <v>4206</v>
      </c>
      <c r="B4211" s="273" t="s">
        <v>9827</v>
      </c>
      <c r="C4211" s="273" t="s">
        <v>9828</v>
      </c>
      <c r="D4211" s="281">
        <v>46178</v>
      </c>
      <c r="E4211" s="273" t="s">
        <v>90</v>
      </c>
      <c r="F4211" s="143" t="s">
        <v>135</v>
      </c>
      <c r="G4211" s="95" t="s">
        <v>95</v>
      </c>
      <c r="H4211" s="95" t="s">
        <v>92</v>
      </c>
      <c r="I4211" s="297" t="s">
        <v>578</v>
      </c>
      <c r="J4211" s="95" t="s">
        <v>18</v>
      </c>
      <c r="K4211" s="266">
        <v>1</v>
      </c>
      <c r="L4211" s="274" t="s">
        <v>356</v>
      </c>
      <c r="M4211" s="275" t="s">
        <v>10097</v>
      </c>
      <c r="N4211" s="275" t="s">
        <v>10098</v>
      </c>
      <c r="O4211" s="97" t="s">
        <v>53</v>
      </c>
      <c r="P4211" s="97" t="s">
        <v>131</v>
      </c>
      <c r="Q4211" s="218" t="s">
        <v>93</v>
      </c>
      <c r="R4211" s="273" t="s">
        <v>94</v>
      </c>
      <c r="S4211" s="273" t="s">
        <v>78</v>
      </c>
      <c r="T4211" s="277" t="s">
        <v>79</v>
      </c>
      <c r="U4211" s="273"/>
    </row>
    <row r="4212" spans="1:21" ht="42.75" x14ac:dyDescent="0.25">
      <c r="A4212" s="124">
        <v>4207</v>
      </c>
      <c r="B4212" s="273" t="s">
        <v>9827</v>
      </c>
      <c r="C4212" s="273" t="s">
        <v>9828</v>
      </c>
      <c r="D4212" s="281">
        <v>46179</v>
      </c>
      <c r="E4212" s="273" t="s">
        <v>90</v>
      </c>
      <c r="F4212" s="143" t="s">
        <v>100</v>
      </c>
      <c r="G4212" s="95" t="s">
        <v>98</v>
      </c>
      <c r="H4212" s="95" t="s">
        <v>96</v>
      </c>
      <c r="I4212" s="297" t="s">
        <v>117</v>
      </c>
      <c r="J4212" s="95" t="s">
        <v>18</v>
      </c>
      <c r="K4212" s="266" t="s">
        <v>122</v>
      </c>
      <c r="L4212" s="274" t="s">
        <v>10103</v>
      </c>
      <c r="M4212" s="275" t="s">
        <v>10099</v>
      </c>
      <c r="N4212" s="275" t="s">
        <v>10100</v>
      </c>
      <c r="O4212" s="97" t="s">
        <v>53</v>
      </c>
      <c r="P4212" s="97" t="s">
        <v>129</v>
      </c>
      <c r="Q4212" s="218" t="s">
        <v>99</v>
      </c>
      <c r="R4212" s="273" t="s">
        <v>94</v>
      </c>
      <c r="S4212" s="273" t="s">
        <v>78</v>
      </c>
      <c r="T4212" s="277" t="s">
        <v>79</v>
      </c>
      <c r="U4212" s="273"/>
    </row>
    <row r="4213" spans="1:21" ht="36" x14ac:dyDescent="0.25">
      <c r="A4213" s="124">
        <v>4208</v>
      </c>
      <c r="B4213" s="273" t="s">
        <v>9827</v>
      </c>
      <c r="C4213" s="273" t="s">
        <v>9828</v>
      </c>
      <c r="D4213" s="281">
        <v>46179</v>
      </c>
      <c r="E4213" s="273" t="s">
        <v>90</v>
      </c>
      <c r="F4213" s="143" t="s">
        <v>135</v>
      </c>
      <c r="G4213" s="95" t="s">
        <v>98</v>
      </c>
      <c r="H4213" s="95" t="s">
        <v>96</v>
      </c>
      <c r="I4213" s="297" t="s">
        <v>117</v>
      </c>
      <c r="J4213" s="95" t="s">
        <v>18</v>
      </c>
      <c r="K4213" s="266" t="s">
        <v>122</v>
      </c>
      <c r="L4213" s="274" t="s">
        <v>1318</v>
      </c>
      <c r="M4213" s="275" t="s">
        <v>10101</v>
      </c>
      <c r="N4213" s="275" t="s">
        <v>10102</v>
      </c>
      <c r="O4213" s="97" t="s">
        <v>60</v>
      </c>
      <c r="P4213" s="97" t="s">
        <v>131</v>
      </c>
      <c r="Q4213" s="218" t="s">
        <v>93</v>
      </c>
      <c r="R4213" s="90" t="s">
        <v>94</v>
      </c>
      <c r="S4213" s="273" t="s">
        <v>78</v>
      </c>
      <c r="T4213" s="277" t="s">
        <v>954</v>
      </c>
      <c r="U4213" s="274" t="s">
        <v>10455</v>
      </c>
    </row>
    <row r="4214" spans="1:21" ht="36" x14ac:dyDescent="0.25">
      <c r="A4214" s="124">
        <v>4209</v>
      </c>
      <c r="B4214" s="273" t="s">
        <v>9827</v>
      </c>
      <c r="C4214" s="273" t="s">
        <v>9828</v>
      </c>
      <c r="D4214" s="281">
        <v>46179</v>
      </c>
      <c r="E4214" s="273" t="s">
        <v>90</v>
      </c>
      <c r="F4214" s="143" t="s">
        <v>100</v>
      </c>
      <c r="G4214" s="95" t="s">
        <v>98</v>
      </c>
      <c r="H4214" s="95" t="s">
        <v>96</v>
      </c>
      <c r="I4214" s="297" t="s">
        <v>117</v>
      </c>
      <c r="J4214" s="95" t="s">
        <v>18</v>
      </c>
      <c r="K4214" s="266" t="s">
        <v>139</v>
      </c>
      <c r="L4214" s="274" t="s">
        <v>6064</v>
      </c>
      <c r="M4214" s="275" t="s">
        <v>10104</v>
      </c>
      <c r="N4214" s="275" t="s">
        <v>10105</v>
      </c>
      <c r="O4214" s="97" t="s">
        <v>53</v>
      </c>
      <c r="P4214" s="97" t="s">
        <v>129</v>
      </c>
      <c r="Q4214" s="218" t="s">
        <v>93</v>
      </c>
      <c r="R4214" s="273" t="s">
        <v>94</v>
      </c>
      <c r="S4214" s="273" t="s">
        <v>78</v>
      </c>
      <c r="T4214" s="277" t="s">
        <v>79</v>
      </c>
      <c r="U4214" s="273"/>
    </row>
    <row r="4215" spans="1:21" ht="36" x14ac:dyDescent="0.25">
      <c r="A4215" s="124">
        <v>4210</v>
      </c>
      <c r="B4215" s="273" t="s">
        <v>9827</v>
      </c>
      <c r="C4215" s="273" t="s">
        <v>9828</v>
      </c>
      <c r="D4215" s="281">
        <v>46179</v>
      </c>
      <c r="E4215" s="273" t="s">
        <v>90</v>
      </c>
      <c r="F4215" s="143" t="s">
        <v>135</v>
      </c>
      <c r="G4215" s="95" t="s">
        <v>98</v>
      </c>
      <c r="H4215" s="95" t="s">
        <v>96</v>
      </c>
      <c r="I4215" s="297" t="s">
        <v>117</v>
      </c>
      <c r="J4215" s="95" t="s">
        <v>18</v>
      </c>
      <c r="K4215" s="266" t="s">
        <v>139</v>
      </c>
      <c r="L4215" s="274" t="s">
        <v>437</v>
      </c>
      <c r="M4215" s="275" t="s">
        <v>10106</v>
      </c>
      <c r="N4215" s="275" t="s">
        <v>10036</v>
      </c>
      <c r="O4215" s="97" t="s">
        <v>60</v>
      </c>
      <c r="P4215" s="97" t="s">
        <v>131</v>
      </c>
      <c r="Q4215" s="218" t="s">
        <v>93</v>
      </c>
      <c r="R4215" s="273" t="s">
        <v>94</v>
      </c>
      <c r="S4215" s="273" t="s">
        <v>78</v>
      </c>
      <c r="T4215" s="277" t="s">
        <v>79</v>
      </c>
      <c r="U4215" s="273" t="s">
        <v>10186</v>
      </c>
    </row>
    <row r="4216" spans="1:21" ht="36" x14ac:dyDescent="0.25">
      <c r="A4216" s="124">
        <v>4211</v>
      </c>
      <c r="B4216" s="273" t="s">
        <v>9827</v>
      </c>
      <c r="C4216" s="273" t="s">
        <v>9828</v>
      </c>
      <c r="D4216" s="281">
        <v>46179</v>
      </c>
      <c r="E4216" s="273" t="s">
        <v>90</v>
      </c>
      <c r="F4216" s="143" t="s">
        <v>135</v>
      </c>
      <c r="G4216" s="95" t="s">
        <v>98</v>
      </c>
      <c r="H4216" s="95" t="s">
        <v>96</v>
      </c>
      <c r="I4216" s="297" t="s">
        <v>117</v>
      </c>
      <c r="J4216" s="95" t="s">
        <v>18</v>
      </c>
      <c r="K4216" s="266" t="s">
        <v>139</v>
      </c>
      <c r="L4216" s="274" t="s">
        <v>7192</v>
      </c>
      <c r="M4216" s="275" t="s">
        <v>10107</v>
      </c>
      <c r="N4216" s="275" t="s">
        <v>10108</v>
      </c>
      <c r="O4216" s="97" t="s">
        <v>68</v>
      </c>
      <c r="P4216" s="97" t="s">
        <v>129</v>
      </c>
      <c r="Q4216" s="218" t="s">
        <v>99</v>
      </c>
      <c r="R4216" s="273" t="s">
        <v>94</v>
      </c>
      <c r="S4216" s="273" t="s">
        <v>78</v>
      </c>
      <c r="T4216" s="277" t="s">
        <v>79</v>
      </c>
      <c r="U4216" s="273" t="s">
        <v>10186</v>
      </c>
    </row>
    <row r="4217" spans="1:21" ht="71.25" x14ac:dyDescent="0.25">
      <c r="A4217" s="124">
        <v>4212</v>
      </c>
      <c r="B4217" s="273" t="s">
        <v>9827</v>
      </c>
      <c r="C4217" s="273" t="s">
        <v>9828</v>
      </c>
      <c r="D4217" s="281">
        <v>46179</v>
      </c>
      <c r="E4217" s="273" t="s">
        <v>90</v>
      </c>
      <c r="F4217" s="143" t="s">
        <v>100</v>
      </c>
      <c r="G4217" s="95" t="s">
        <v>98</v>
      </c>
      <c r="H4217" s="95" t="s">
        <v>96</v>
      </c>
      <c r="I4217" s="297" t="s">
        <v>117</v>
      </c>
      <c r="J4217" s="95" t="s">
        <v>18</v>
      </c>
      <c r="K4217" s="266" t="s">
        <v>121</v>
      </c>
      <c r="L4217" s="274" t="s">
        <v>531</v>
      </c>
      <c r="M4217" s="275" t="s">
        <v>10109</v>
      </c>
      <c r="N4217" s="275" t="s">
        <v>10110</v>
      </c>
      <c r="O4217" s="97" t="s">
        <v>53</v>
      </c>
      <c r="P4217" s="97" t="s">
        <v>136</v>
      </c>
      <c r="Q4217" s="218" t="s">
        <v>93</v>
      </c>
      <c r="R4217" s="273" t="s">
        <v>94</v>
      </c>
      <c r="S4217" s="273" t="s">
        <v>78</v>
      </c>
      <c r="T4217" s="277" t="s">
        <v>79</v>
      </c>
      <c r="U4217" s="273"/>
    </row>
    <row r="4218" spans="1:21" ht="55.5" customHeight="1" x14ac:dyDescent="0.25">
      <c r="A4218" s="124">
        <v>4213</v>
      </c>
      <c r="B4218" s="273" t="s">
        <v>9827</v>
      </c>
      <c r="C4218" s="273" t="s">
        <v>9828</v>
      </c>
      <c r="D4218" s="281">
        <v>46179</v>
      </c>
      <c r="E4218" s="273" t="s">
        <v>90</v>
      </c>
      <c r="F4218" s="143" t="s">
        <v>100</v>
      </c>
      <c r="G4218" s="95" t="s">
        <v>98</v>
      </c>
      <c r="H4218" s="95" t="s">
        <v>96</v>
      </c>
      <c r="I4218" s="297" t="s">
        <v>117</v>
      </c>
      <c r="J4218" s="95" t="s">
        <v>18</v>
      </c>
      <c r="K4218" s="266">
        <v>0</v>
      </c>
      <c r="L4218" s="274" t="s">
        <v>399</v>
      </c>
      <c r="M4218" s="275" t="s">
        <v>10111</v>
      </c>
      <c r="N4218" s="275" t="s">
        <v>10112</v>
      </c>
      <c r="O4218" s="97" t="s">
        <v>42</v>
      </c>
      <c r="P4218" s="97" t="s">
        <v>42</v>
      </c>
      <c r="Q4218" s="218" t="s">
        <v>99</v>
      </c>
      <c r="R4218" s="273" t="s">
        <v>94</v>
      </c>
      <c r="S4218" s="273" t="s">
        <v>78</v>
      </c>
      <c r="T4218" s="277" t="s">
        <v>79</v>
      </c>
      <c r="U4218" s="273" t="s">
        <v>10186</v>
      </c>
    </row>
    <row r="4219" spans="1:21" ht="36" x14ac:dyDescent="0.25">
      <c r="A4219" s="124">
        <v>4214</v>
      </c>
      <c r="B4219" s="273" t="s">
        <v>9827</v>
      </c>
      <c r="C4219" s="273" t="s">
        <v>9828</v>
      </c>
      <c r="D4219" s="281">
        <v>46179</v>
      </c>
      <c r="E4219" s="273" t="s">
        <v>90</v>
      </c>
      <c r="F4219" s="143" t="s">
        <v>135</v>
      </c>
      <c r="G4219" s="95" t="s">
        <v>98</v>
      </c>
      <c r="H4219" s="95" t="s">
        <v>96</v>
      </c>
      <c r="I4219" s="297" t="s">
        <v>117</v>
      </c>
      <c r="J4219" s="95" t="s">
        <v>18</v>
      </c>
      <c r="K4219" s="266">
        <v>0</v>
      </c>
      <c r="L4219" s="274" t="s">
        <v>399</v>
      </c>
      <c r="M4219" s="275" t="s">
        <v>10113</v>
      </c>
      <c r="N4219" s="275" t="s">
        <v>10114</v>
      </c>
      <c r="O4219" s="97" t="s">
        <v>42</v>
      </c>
      <c r="P4219" s="97" t="s">
        <v>42</v>
      </c>
      <c r="Q4219" s="218" t="s">
        <v>99</v>
      </c>
      <c r="R4219" s="273" t="s">
        <v>94</v>
      </c>
      <c r="S4219" s="273" t="s">
        <v>78</v>
      </c>
      <c r="T4219" s="277" t="s">
        <v>954</v>
      </c>
      <c r="U4219" s="273"/>
    </row>
    <row r="4220" spans="1:21" ht="42.75" x14ac:dyDescent="0.25">
      <c r="A4220" s="124">
        <v>4215</v>
      </c>
      <c r="B4220" s="273" t="s">
        <v>9827</v>
      </c>
      <c r="C4220" s="273" t="s">
        <v>9828</v>
      </c>
      <c r="D4220" s="281">
        <v>46179</v>
      </c>
      <c r="E4220" s="273" t="s">
        <v>90</v>
      </c>
      <c r="F4220" s="143" t="s">
        <v>135</v>
      </c>
      <c r="G4220" s="95" t="s">
        <v>98</v>
      </c>
      <c r="H4220" s="95" t="s">
        <v>96</v>
      </c>
      <c r="I4220" s="297" t="s">
        <v>383</v>
      </c>
      <c r="J4220" s="95" t="s">
        <v>30</v>
      </c>
      <c r="K4220" s="266">
        <v>1</v>
      </c>
      <c r="L4220" s="274" t="s">
        <v>1368</v>
      </c>
      <c r="M4220" s="275" t="s">
        <v>10115</v>
      </c>
      <c r="N4220" s="275" t="s">
        <v>10116</v>
      </c>
      <c r="O4220" s="97" t="s">
        <v>65</v>
      </c>
      <c r="P4220" s="97" t="s">
        <v>130</v>
      </c>
      <c r="Q4220" s="218" t="s">
        <v>93</v>
      </c>
      <c r="R4220" s="273" t="s">
        <v>94</v>
      </c>
      <c r="S4220" s="273" t="s">
        <v>79</v>
      </c>
      <c r="T4220" s="277" t="s">
        <v>79</v>
      </c>
      <c r="U4220" s="273"/>
    </row>
    <row r="4221" spans="1:21" ht="36" x14ac:dyDescent="0.25">
      <c r="A4221" s="124">
        <v>4216</v>
      </c>
      <c r="B4221" s="273" t="s">
        <v>9827</v>
      </c>
      <c r="C4221" s="273" t="s">
        <v>9828</v>
      </c>
      <c r="D4221" s="281">
        <v>46179</v>
      </c>
      <c r="E4221" s="273" t="s">
        <v>90</v>
      </c>
      <c r="F4221" s="143" t="s">
        <v>135</v>
      </c>
      <c r="G4221" s="95" t="s">
        <v>98</v>
      </c>
      <c r="H4221" s="95" t="s">
        <v>96</v>
      </c>
      <c r="I4221" s="297" t="s">
        <v>383</v>
      </c>
      <c r="J4221" s="95" t="s">
        <v>30</v>
      </c>
      <c r="K4221" s="266">
        <v>1</v>
      </c>
      <c r="L4221" s="274" t="s">
        <v>7919</v>
      </c>
      <c r="M4221" s="275" t="s">
        <v>10117</v>
      </c>
      <c r="N4221" s="275" t="s">
        <v>10118</v>
      </c>
      <c r="O4221" s="97" t="s">
        <v>44</v>
      </c>
      <c r="P4221" s="97" t="s">
        <v>125</v>
      </c>
      <c r="Q4221" s="218" t="s">
        <v>93</v>
      </c>
      <c r="R4221" s="273" t="s">
        <v>94</v>
      </c>
      <c r="S4221" s="273" t="s">
        <v>79</v>
      </c>
      <c r="T4221" s="277" t="s">
        <v>79</v>
      </c>
      <c r="U4221" s="273"/>
    </row>
    <row r="4222" spans="1:21" ht="28.5" x14ac:dyDescent="0.25">
      <c r="A4222" s="124">
        <v>4217</v>
      </c>
      <c r="B4222" s="273" t="s">
        <v>9827</v>
      </c>
      <c r="C4222" s="273" t="s">
        <v>9828</v>
      </c>
      <c r="D4222" s="281">
        <v>46178</v>
      </c>
      <c r="E4222" s="273" t="s">
        <v>90</v>
      </c>
      <c r="F4222" s="143" t="s">
        <v>135</v>
      </c>
      <c r="G4222" s="95" t="s">
        <v>95</v>
      </c>
      <c r="H4222" s="95" t="s">
        <v>92</v>
      </c>
      <c r="I4222" s="297" t="s">
        <v>4749</v>
      </c>
      <c r="J4222" s="95" t="s">
        <v>18</v>
      </c>
      <c r="K4222" s="266">
        <v>5</v>
      </c>
      <c r="L4222" s="274" t="s">
        <v>10119</v>
      </c>
      <c r="M4222" s="275" t="s">
        <v>10120</v>
      </c>
      <c r="N4222" s="275" t="s">
        <v>10121</v>
      </c>
      <c r="O4222" s="97" t="s">
        <v>55</v>
      </c>
      <c r="P4222" s="97" t="s">
        <v>55</v>
      </c>
      <c r="Q4222" s="218" t="s">
        <v>93</v>
      </c>
      <c r="R4222" s="273" t="s">
        <v>94</v>
      </c>
      <c r="S4222" s="273" t="s">
        <v>79</v>
      </c>
      <c r="T4222" s="277" t="s">
        <v>79</v>
      </c>
      <c r="U4222" s="273"/>
    </row>
    <row r="4223" spans="1:21" ht="28.5" x14ac:dyDescent="0.25">
      <c r="A4223" s="124">
        <v>4218</v>
      </c>
      <c r="B4223" s="273" t="s">
        <v>9827</v>
      </c>
      <c r="C4223" s="273" t="s">
        <v>9828</v>
      </c>
      <c r="D4223" s="281">
        <v>46178</v>
      </c>
      <c r="E4223" s="273" t="s">
        <v>90</v>
      </c>
      <c r="F4223" s="143" t="s">
        <v>135</v>
      </c>
      <c r="G4223" s="95" t="s">
        <v>95</v>
      </c>
      <c r="H4223" s="95" t="s">
        <v>92</v>
      </c>
      <c r="I4223" s="297" t="s">
        <v>4749</v>
      </c>
      <c r="J4223" s="95" t="s">
        <v>18</v>
      </c>
      <c r="K4223" s="266">
        <v>1</v>
      </c>
      <c r="L4223" s="274" t="s">
        <v>356</v>
      </c>
      <c r="M4223" s="275" t="s">
        <v>10122</v>
      </c>
      <c r="N4223" s="275" t="s">
        <v>10187</v>
      </c>
      <c r="O4223" s="97" t="s">
        <v>60</v>
      </c>
      <c r="P4223" s="97" t="s">
        <v>131</v>
      </c>
      <c r="Q4223" s="218" t="s">
        <v>93</v>
      </c>
      <c r="R4223" s="90" t="s">
        <v>94</v>
      </c>
      <c r="S4223" s="273" t="s">
        <v>79</v>
      </c>
      <c r="T4223" s="277" t="s">
        <v>79</v>
      </c>
      <c r="U4223" s="273" t="s">
        <v>10188</v>
      </c>
    </row>
    <row r="4224" spans="1:21" ht="42.75" x14ac:dyDescent="0.25">
      <c r="A4224" s="124">
        <v>4219</v>
      </c>
      <c r="B4224" s="273" t="s">
        <v>9827</v>
      </c>
      <c r="C4224" s="273" t="s">
        <v>9828</v>
      </c>
      <c r="D4224" s="281">
        <v>46179</v>
      </c>
      <c r="E4224" s="273" t="s">
        <v>90</v>
      </c>
      <c r="F4224" s="143" t="s">
        <v>135</v>
      </c>
      <c r="G4224" s="95" t="s">
        <v>95</v>
      </c>
      <c r="H4224" s="95" t="s">
        <v>96</v>
      </c>
      <c r="I4224" s="297" t="s">
        <v>10123</v>
      </c>
      <c r="J4224" s="95" t="s">
        <v>153</v>
      </c>
      <c r="K4224" s="266" t="s">
        <v>108</v>
      </c>
      <c r="L4224" s="274" t="s">
        <v>10124</v>
      </c>
      <c r="M4224" s="275" t="s">
        <v>10125</v>
      </c>
      <c r="N4224" s="275" t="s">
        <v>10126</v>
      </c>
      <c r="O4224" s="97" t="s">
        <v>3359</v>
      </c>
      <c r="P4224" s="97" t="s">
        <v>130</v>
      </c>
      <c r="Q4224" s="218" t="s">
        <v>93</v>
      </c>
      <c r="R4224" s="273" t="s">
        <v>94</v>
      </c>
      <c r="S4224" s="273" t="s">
        <v>79</v>
      </c>
      <c r="T4224" s="277" t="s">
        <v>79</v>
      </c>
      <c r="U4224" s="273"/>
    </row>
    <row r="4225" spans="1:21" ht="36" x14ac:dyDescent="0.25">
      <c r="A4225" s="124">
        <v>4220</v>
      </c>
      <c r="B4225" s="273" t="s">
        <v>9827</v>
      </c>
      <c r="C4225" s="273" t="s">
        <v>9828</v>
      </c>
      <c r="D4225" s="281">
        <v>46179</v>
      </c>
      <c r="E4225" s="273" t="s">
        <v>90</v>
      </c>
      <c r="F4225" s="143" t="s">
        <v>135</v>
      </c>
      <c r="G4225" s="95" t="s">
        <v>95</v>
      </c>
      <c r="H4225" s="95" t="s">
        <v>96</v>
      </c>
      <c r="I4225" s="297" t="s">
        <v>10123</v>
      </c>
      <c r="J4225" s="95" t="s">
        <v>153</v>
      </c>
      <c r="K4225" s="266" t="s">
        <v>108</v>
      </c>
      <c r="L4225" s="274" t="s">
        <v>10124</v>
      </c>
      <c r="M4225" s="275" t="s">
        <v>10127</v>
      </c>
      <c r="N4225" s="275" t="s">
        <v>10128</v>
      </c>
      <c r="O4225" s="97" t="s">
        <v>60</v>
      </c>
      <c r="P4225" s="97" t="s">
        <v>131</v>
      </c>
      <c r="Q4225" s="218" t="s">
        <v>93</v>
      </c>
      <c r="R4225" s="273" t="s">
        <v>94</v>
      </c>
      <c r="S4225" s="273" t="s">
        <v>79</v>
      </c>
      <c r="T4225" s="277" t="s">
        <v>79</v>
      </c>
      <c r="U4225" s="273"/>
    </row>
    <row r="4226" spans="1:21" ht="28.5" x14ac:dyDescent="0.25">
      <c r="A4226" s="124">
        <v>4221</v>
      </c>
      <c r="B4226" s="273" t="s">
        <v>9827</v>
      </c>
      <c r="C4226" s="273" t="s">
        <v>9828</v>
      </c>
      <c r="D4226" s="281">
        <v>46179</v>
      </c>
      <c r="E4226" s="273" t="s">
        <v>90</v>
      </c>
      <c r="F4226" s="143" t="s">
        <v>100</v>
      </c>
      <c r="G4226" s="95" t="s">
        <v>98</v>
      </c>
      <c r="H4226" s="95" t="s">
        <v>96</v>
      </c>
      <c r="I4226" s="297" t="s">
        <v>10129</v>
      </c>
      <c r="J4226" s="95" t="s">
        <v>18</v>
      </c>
      <c r="K4226" s="266" t="s">
        <v>108</v>
      </c>
      <c r="L4226" s="274" t="s">
        <v>10124</v>
      </c>
      <c r="M4226" s="275" t="s">
        <v>10130</v>
      </c>
      <c r="N4226" s="275" t="s">
        <v>10131</v>
      </c>
      <c r="O4226" s="97" t="s">
        <v>60</v>
      </c>
      <c r="P4226" s="97" t="s">
        <v>131</v>
      </c>
      <c r="Q4226" s="218" t="s">
        <v>93</v>
      </c>
      <c r="R4226" s="273" t="s">
        <v>94</v>
      </c>
      <c r="S4226" s="273" t="s">
        <v>79</v>
      </c>
      <c r="T4226" s="277" t="s">
        <v>79</v>
      </c>
      <c r="U4226" s="273"/>
    </row>
    <row r="4227" spans="1:21" ht="57" x14ac:dyDescent="0.25">
      <c r="A4227" s="124">
        <v>4222</v>
      </c>
      <c r="B4227" s="273" t="s">
        <v>9827</v>
      </c>
      <c r="C4227" s="273" t="s">
        <v>9828</v>
      </c>
      <c r="D4227" s="281">
        <v>46179</v>
      </c>
      <c r="E4227" s="273" t="s">
        <v>90</v>
      </c>
      <c r="F4227" s="143" t="s">
        <v>100</v>
      </c>
      <c r="G4227" s="95" t="s">
        <v>98</v>
      </c>
      <c r="H4227" s="95" t="s">
        <v>96</v>
      </c>
      <c r="I4227" s="297" t="s">
        <v>10129</v>
      </c>
      <c r="J4227" s="95" t="s">
        <v>18</v>
      </c>
      <c r="K4227" s="266" t="s">
        <v>108</v>
      </c>
      <c r="L4227" s="274" t="s">
        <v>10124</v>
      </c>
      <c r="M4227" s="275" t="s">
        <v>10132</v>
      </c>
      <c r="N4227" s="275" t="s">
        <v>10133</v>
      </c>
      <c r="O4227" s="97" t="s">
        <v>3359</v>
      </c>
      <c r="P4227" s="97" t="s">
        <v>131</v>
      </c>
      <c r="Q4227" s="218" t="s">
        <v>93</v>
      </c>
      <c r="R4227" s="273" t="s">
        <v>94</v>
      </c>
      <c r="S4227" s="273" t="s">
        <v>79</v>
      </c>
      <c r="T4227" s="277" t="s">
        <v>79</v>
      </c>
      <c r="U4227" s="273"/>
    </row>
    <row r="4228" spans="1:21" ht="28.5" x14ac:dyDescent="0.25">
      <c r="A4228" s="124">
        <v>4223</v>
      </c>
      <c r="B4228" s="273" t="s">
        <v>9827</v>
      </c>
      <c r="C4228" s="273" t="s">
        <v>9828</v>
      </c>
      <c r="D4228" s="281">
        <v>46179</v>
      </c>
      <c r="E4228" s="273" t="s">
        <v>90</v>
      </c>
      <c r="F4228" s="143" t="s">
        <v>135</v>
      </c>
      <c r="G4228" s="95" t="s">
        <v>98</v>
      </c>
      <c r="H4228" s="95" t="s">
        <v>96</v>
      </c>
      <c r="I4228" s="297" t="s">
        <v>10129</v>
      </c>
      <c r="J4228" s="95" t="s">
        <v>18</v>
      </c>
      <c r="K4228" s="266" t="s">
        <v>108</v>
      </c>
      <c r="L4228" s="274" t="s">
        <v>10124</v>
      </c>
      <c r="M4228" s="275" t="s">
        <v>10134</v>
      </c>
      <c r="N4228" s="275" t="s">
        <v>10135</v>
      </c>
      <c r="O4228" s="97" t="s">
        <v>60</v>
      </c>
      <c r="P4228" s="97" t="s">
        <v>131</v>
      </c>
      <c r="Q4228" s="218" t="s">
        <v>93</v>
      </c>
      <c r="R4228" s="273" t="s">
        <v>94</v>
      </c>
      <c r="S4228" s="273" t="s">
        <v>79</v>
      </c>
      <c r="T4228" s="277" t="s">
        <v>79</v>
      </c>
      <c r="U4228" s="273" t="s">
        <v>10189</v>
      </c>
    </row>
    <row r="4229" spans="1:21" ht="42.75" x14ac:dyDescent="0.25">
      <c r="A4229" s="124">
        <v>4224</v>
      </c>
      <c r="B4229" s="273" t="s">
        <v>9827</v>
      </c>
      <c r="C4229" s="273" t="s">
        <v>9828</v>
      </c>
      <c r="D4229" s="281">
        <v>46179</v>
      </c>
      <c r="E4229" s="273" t="s">
        <v>90</v>
      </c>
      <c r="F4229" s="143" t="s">
        <v>135</v>
      </c>
      <c r="G4229" s="95" t="s">
        <v>98</v>
      </c>
      <c r="H4229" s="95" t="s">
        <v>96</v>
      </c>
      <c r="I4229" s="297" t="s">
        <v>10129</v>
      </c>
      <c r="J4229" s="95" t="s">
        <v>18</v>
      </c>
      <c r="K4229" s="266" t="s">
        <v>108</v>
      </c>
      <c r="L4229" s="274" t="s">
        <v>10124</v>
      </c>
      <c r="M4229" s="275" t="s">
        <v>10136</v>
      </c>
      <c r="N4229" s="275" t="s">
        <v>10137</v>
      </c>
      <c r="O4229" s="97" t="s">
        <v>51</v>
      </c>
      <c r="P4229" s="97" t="s">
        <v>130</v>
      </c>
      <c r="Q4229" s="218" t="s">
        <v>93</v>
      </c>
      <c r="R4229" s="273" t="s">
        <v>94</v>
      </c>
      <c r="S4229" s="273" t="s">
        <v>79</v>
      </c>
      <c r="T4229" s="277" t="s">
        <v>79</v>
      </c>
      <c r="U4229" s="273"/>
    </row>
    <row r="4230" spans="1:21" ht="42.75" x14ac:dyDescent="0.25">
      <c r="A4230" s="124">
        <v>4225</v>
      </c>
      <c r="B4230" s="273" t="s">
        <v>9827</v>
      </c>
      <c r="C4230" s="273" t="s">
        <v>9828</v>
      </c>
      <c r="D4230" s="281">
        <v>46179</v>
      </c>
      <c r="E4230" s="273" t="s">
        <v>90</v>
      </c>
      <c r="F4230" s="143" t="s">
        <v>100</v>
      </c>
      <c r="G4230" s="95" t="s">
        <v>98</v>
      </c>
      <c r="H4230" s="95" t="s">
        <v>96</v>
      </c>
      <c r="I4230" s="297" t="s">
        <v>9703</v>
      </c>
      <c r="J4230" s="95" t="s">
        <v>17</v>
      </c>
      <c r="K4230" s="266" t="s">
        <v>140</v>
      </c>
      <c r="L4230" s="274" t="s">
        <v>10143</v>
      </c>
      <c r="M4230" s="275" t="s">
        <v>10138</v>
      </c>
      <c r="N4230" s="275" t="s">
        <v>10139</v>
      </c>
      <c r="O4230" s="97" t="s">
        <v>41</v>
      </c>
      <c r="P4230" s="97" t="s">
        <v>129</v>
      </c>
      <c r="Q4230" s="218" t="s">
        <v>93</v>
      </c>
      <c r="R4230" s="273" t="s">
        <v>94</v>
      </c>
      <c r="S4230" s="273" t="s">
        <v>79</v>
      </c>
      <c r="T4230" s="277" t="s">
        <v>79</v>
      </c>
      <c r="U4230" s="273"/>
    </row>
    <row r="4231" spans="1:21" ht="42.75" x14ac:dyDescent="0.25">
      <c r="A4231" s="124">
        <v>4226</v>
      </c>
      <c r="B4231" s="273" t="s">
        <v>9827</v>
      </c>
      <c r="C4231" s="273" t="s">
        <v>9828</v>
      </c>
      <c r="D4231" s="281">
        <v>46179</v>
      </c>
      <c r="E4231" s="273" t="s">
        <v>90</v>
      </c>
      <c r="F4231" s="143" t="s">
        <v>100</v>
      </c>
      <c r="G4231" s="95" t="s">
        <v>98</v>
      </c>
      <c r="H4231" s="95" t="s">
        <v>96</v>
      </c>
      <c r="I4231" s="297" t="s">
        <v>9703</v>
      </c>
      <c r="J4231" s="95" t="s">
        <v>17</v>
      </c>
      <c r="K4231" s="266" t="s">
        <v>140</v>
      </c>
      <c r="L4231" s="274" t="s">
        <v>7819</v>
      </c>
      <c r="M4231" s="275" t="s">
        <v>10140</v>
      </c>
      <c r="N4231" s="275" t="s">
        <v>10141</v>
      </c>
      <c r="O4231" s="97" t="s">
        <v>51</v>
      </c>
      <c r="P4231" s="97" t="s">
        <v>130</v>
      </c>
      <c r="Q4231" s="218" t="s">
        <v>93</v>
      </c>
      <c r="R4231" s="273" t="s">
        <v>94</v>
      </c>
      <c r="S4231" s="273" t="s">
        <v>79</v>
      </c>
      <c r="T4231" s="277" t="s">
        <v>79</v>
      </c>
      <c r="U4231" s="273"/>
    </row>
    <row r="4232" spans="1:21" ht="42.75" x14ac:dyDescent="0.25">
      <c r="A4232" s="124">
        <v>4227</v>
      </c>
      <c r="B4232" s="273" t="s">
        <v>9827</v>
      </c>
      <c r="C4232" s="273" t="s">
        <v>9828</v>
      </c>
      <c r="D4232" s="281">
        <v>46179</v>
      </c>
      <c r="E4232" s="273" t="s">
        <v>90</v>
      </c>
      <c r="F4232" s="143" t="s">
        <v>100</v>
      </c>
      <c r="G4232" s="95" t="s">
        <v>98</v>
      </c>
      <c r="H4232" s="95" t="s">
        <v>96</v>
      </c>
      <c r="I4232" s="297" t="s">
        <v>9703</v>
      </c>
      <c r="J4232" s="95" t="s">
        <v>17</v>
      </c>
      <c r="K4232" s="266" t="s">
        <v>140</v>
      </c>
      <c r="L4232" s="274" t="s">
        <v>1284</v>
      </c>
      <c r="M4232" s="275" t="s">
        <v>10142</v>
      </c>
      <c r="N4232" s="275" t="s">
        <v>10144</v>
      </c>
      <c r="O4232" s="97" t="s">
        <v>66</v>
      </c>
      <c r="P4232" s="97" t="s">
        <v>131</v>
      </c>
      <c r="Q4232" s="218" t="s">
        <v>93</v>
      </c>
      <c r="R4232" s="273" t="s">
        <v>94</v>
      </c>
      <c r="S4232" s="273" t="s">
        <v>79</v>
      </c>
      <c r="T4232" s="277" t="s">
        <v>79</v>
      </c>
      <c r="U4232" s="273"/>
    </row>
    <row r="4233" spans="1:21" ht="42.75" x14ac:dyDescent="0.25">
      <c r="A4233" s="124">
        <v>4228</v>
      </c>
      <c r="B4233" s="273" t="s">
        <v>9827</v>
      </c>
      <c r="C4233" s="273" t="s">
        <v>9828</v>
      </c>
      <c r="D4233" s="281">
        <v>46179</v>
      </c>
      <c r="E4233" s="273" t="s">
        <v>90</v>
      </c>
      <c r="F4233" s="143" t="s">
        <v>135</v>
      </c>
      <c r="G4233" s="95" t="s">
        <v>95</v>
      </c>
      <c r="H4233" s="95" t="s">
        <v>92</v>
      </c>
      <c r="I4233" s="297" t="s">
        <v>578</v>
      </c>
      <c r="J4233" s="95" t="s">
        <v>18</v>
      </c>
      <c r="K4233" s="266">
        <v>1</v>
      </c>
      <c r="L4233" s="274" t="s">
        <v>10145</v>
      </c>
      <c r="M4233" s="275" t="s">
        <v>10146</v>
      </c>
      <c r="N4233" s="275" t="s">
        <v>10147</v>
      </c>
      <c r="O4233" s="97" t="s">
        <v>51</v>
      </c>
      <c r="P4233" s="97" t="s">
        <v>130</v>
      </c>
      <c r="Q4233" s="218" t="s">
        <v>93</v>
      </c>
      <c r="R4233" s="273" t="s">
        <v>94</v>
      </c>
      <c r="S4233" s="273" t="s">
        <v>78</v>
      </c>
      <c r="T4233" s="277" t="s">
        <v>79</v>
      </c>
      <c r="U4233" s="273"/>
    </row>
    <row r="4234" spans="1:21" ht="28.5" x14ac:dyDescent="0.25">
      <c r="A4234" s="124">
        <v>4229</v>
      </c>
      <c r="B4234" s="273" t="s">
        <v>9827</v>
      </c>
      <c r="C4234" s="273" t="s">
        <v>9828</v>
      </c>
      <c r="D4234" s="281">
        <v>46179</v>
      </c>
      <c r="E4234" s="273" t="s">
        <v>90</v>
      </c>
      <c r="F4234" s="143" t="s">
        <v>135</v>
      </c>
      <c r="G4234" s="95" t="s">
        <v>95</v>
      </c>
      <c r="H4234" s="95" t="s">
        <v>92</v>
      </c>
      <c r="I4234" s="297" t="s">
        <v>578</v>
      </c>
      <c r="J4234" s="95" t="s">
        <v>18</v>
      </c>
      <c r="K4234" s="266">
        <v>1</v>
      </c>
      <c r="L4234" s="274" t="s">
        <v>671</v>
      </c>
      <c r="M4234" s="275" t="s">
        <v>10148</v>
      </c>
      <c r="N4234" s="275" t="s">
        <v>10149</v>
      </c>
      <c r="O4234" s="97" t="s">
        <v>53</v>
      </c>
      <c r="P4234" s="97" t="s">
        <v>129</v>
      </c>
      <c r="Q4234" s="218" t="s">
        <v>99</v>
      </c>
      <c r="R4234" s="90" t="s">
        <v>94</v>
      </c>
      <c r="S4234" s="273" t="s">
        <v>78</v>
      </c>
      <c r="T4234" s="277" t="s">
        <v>79</v>
      </c>
      <c r="U4234" s="273" t="s">
        <v>10188</v>
      </c>
    </row>
    <row r="4235" spans="1:21" ht="28.5" x14ac:dyDescent="0.25">
      <c r="A4235" s="124">
        <v>4230</v>
      </c>
      <c r="B4235" s="273" t="s">
        <v>9827</v>
      </c>
      <c r="C4235" s="273" t="s">
        <v>9828</v>
      </c>
      <c r="D4235" s="281">
        <v>46179</v>
      </c>
      <c r="E4235" s="273" t="s">
        <v>90</v>
      </c>
      <c r="F4235" s="143" t="s">
        <v>135</v>
      </c>
      <c r="G4235" s="95" t="s">
        <v>95</v>
      </c>
      <c r="H4235" s="95" t="s">
        <v>92</v>
      </c>
      <c r="I4235" s="297" t="s">
        <v>578</v>
      </c>
      <c r="J4235" s="95" t="s">
        <v>18</v>
      </c>
      <c r="K4235" s="266">
        <v>1</v>
      </c>
      <c r="L4235" s="274" t="s">
        <v>10150</v>
      </c>
      <c r="M4235" s="275" t="s">
        <v>10151</v>
      </c>
      <c r="N4235" s="275" t="s">
        <v>10152</v>
      </c>
      <c r="O4235" s="97" t="s">
        <v>72</v>
      </c>
      <c r="P4235" s="97" t="s">
        <v>125</v>
      </c>
      <c r="Q4235" s="218" t="s">
        <v>99</v>
      </c>
      <c r="R4235" s="90" t="s">
        <v>94</v>
      </c>
      <c r="S4235" s="273" t="s">
        <v>78</v>
      </c>
      <c r="T4235" s="277" t="s">
        <v>954</v>
      </c>
      <c r="U4235" s="273"/>
    </row>
    <row r="4236" spans="1:21" ht="28.5" x14ac:dyDescent="0.25">
      <c r="A4236" s="124">
        <v>4231</v>
      </c>
      <c r="B4236" s="273" t="s">
        <v>9827</v>
      </c>
      <c r="C4236" s="273" t="s">
        <v>9828</v>
      </c>
      <c r="D4236" s="281">
        <v>46179</v>
      </c>
      <c r="E4236" s="273" t="s">
        <v>90</v>
      </c>
      <c r="F4236" s="143" t="s">
        <v>135</v>
      </c>
      <c r="G4236" s="95" t="s">
        <v>95</v>
      </c>
      <c r="H4236" s="95" t="s">
        <v>92</v>
      </c>
      <c r="I4236" s="297" t="s">
        <v>578</v>
      </c>
      <c r="J4236" s="95" t="s">
        <v>18</v>
      </c>
      <c r="K4236" s="266" t="s">
        <v>120</v>
      </c>
      <c r="L4236" s="274" t="s">
        <v>10153</v>
      </c>
      <c r="M4236" s="275" t="s">
        <v>10154</v>
      </c>
      <c r="N4236" s="275" t="s">
        <v>10155</v>
      </c>
      <c r="O4236" s="97" t="s">
        <v>41</v>
      </c>
      <c r="P4236" s="97" t="s">
        <v>129</v>
      </c>
      <c r="Q4236" s="218" t="s">
        <v>99</v>
      </c>
      <c r="R4236" s="273" t="s">
        <v>94</v>
      </c>
      <c r="S4236" s="273" t="s">
        <v>78</v>
      </c>
      <c r="T4236" s="277" t="s">
        <v>79</v>
      </c>
      <c r="U4236" s="273"/>
    </row>
    <row r="4237" spans="1:21" ht="28.5" x14ac:dyDescent="0.25">
      <c r="A4237" s="124">
        <v>4232</v>
      </c>
      <c r="B4237" s="273" t="s">
        <v>9827</v>
      </c>
      <c r="C4237" s="273" t="s">
        <v>9828</v>
      </c>
      <c r="D4237" s="281">
        <v>46179</v>
      </c>
      <c r="E4237" s="273" t="s">
        <v>90</v>
      </c>
      <c r="F4237" s="143" t="s">
        <v>100</v>
      </c>
      <c r="G4237" s="95" t="s">
        <v>95</v>
      </c>
      <c r="H4237" s="95" t="s">
        <v>92</v>
      </c>
      <c r="I4237" s="297" t="s">
        <v>578</v>
      </c>
      <c r="J4237" s="95" t="s">
        <v>18</v>
      </c>
      <c r="K4237" s="266" t="s">
        <v>120</v>
      </c>
      <c r="L4237" s="274" t="s">
        <v>3544</v>
      </c>
      <c r="M4237" s="275" t="s">
        <v>10156</v>
      </c>
      <c r="N4237" s="275" t="s">
        <v>10157</v>
      </c>
      <c r="O4237" s="97" t="s">
        <v>53</v>
      </c>
      <c r="P4237" s="97" t="s">
        <v>131</v>
      </c>
      <c r="Q4237" s="218" t="s">
        <v>93</v>
      </c>
      <c r="R4237" s="273" t="s">
        <v>94</v>
      </c>
      <c r="S4237" s="273" t="s">
        <v>78</v>
      </c>
      <c r="T4237" s="277" t="s">
        <v>79</v>
      </c>
      <c r="U4237" s="273"/>
    </row>
    <row r="4238" spans="1:21" ht="36" x14ac:dyDescent="0.25">
      <c r="A4238" s="124">
        <v>4233</v>
      </c>
      <c r="B4238" s="273" t="s">
        <v>9827</v>
      </c>
      <c r="C4238" s="273" t="s">
        <v>9828</v>
      </c>
      <c r="D4238" s="281">
        <v>46180</v>
      </c>
      <c r="E4238" s="273" t="s">
        <v>90</v>
      </c>
      <c r="F4238" s="143" t="s">
        <v>135</v>
      </c>
      <c r="G4238" s="95" t="s">
        <v>98</v>
      </c>
      <c r="H4238" s="95" t="s">
        <v>96</v>
      </c>
      <c r="I4238" s="297" t="s">
        <v>117</v>
      </c>
      <c r="J4238" s="95" t="s">
        <v>18</v>
      </c>
      <c r="K4238" s="266">
        <v>5</v>
      </c>
      <c r="L4238" s="274" t="s">
        <v>709</v>
      </c>
      <c r="M4238" s="275" t="s">
        <v>10158</v>
      </c>
      <c r="N4238" s="275" t="s">
        <v>10159</v>
      </c>
      <c r="O4238" s="97" t="s">
        <v>34</v>
      </c>
      <c r="P4238" s="97" t="s">
        <v>129</v>
      </c>
      <c r="Q4238" s="218" t="s">
        <v>93</v>
      </c>
      <c r="R4238" s="273" t="s">
        <v>94</v>
      </c>
      <c r="S4238" s="273" t="s">
        <v>78</v>
      </c>
      <c r="T4238" s="277" t="s">
        <v>79</v>
      </c>
      <c r="U4238" s="273"/>
    </row>
    <row r="4239" spans="1:21" ht="36" x14ac:dyDescent="0.25">
      <c r="A4239" s="124">
        <v>4234</v>
      </c>
      <c r="B4239" s="273" t="s">
        <v>9827</v>
      </c>
      <c r="C4239" s="273" t="s">
        <v>9828</v>
      </c>
      <c r="D4239" s="281">
        <v>46180</v>
      </c>
      <c r="E4239" s="273" t="s">
        <v>90</v>
      </c>
      <c r="F4239" s="143" t="s">
        <v>135</v>
      </c>
      <c r="G4239" s="95" t="s">
        <v>98</v>
      </c>
      <c r="H4239" s="95" t="s">
        <v>96</v>
      </c>
      <c r="I4239" s="297" t="s">
        <v>117</v>
      </c>
      <c r="J4239" s="95" t="s">
        <v>18</v>
      </c>
      <c r="K4239" s="266">
        <v>5</v>
      </c>
      <c r="L4239" s="274" t="s">
        <v>1075</v>
      </c>
      <c r="M4239" s="275" t="s">
        <v>10160</v>
      </c>
      <c r="N4239" s="275" t="s">
        <v>10161</v>
      </c>
      <c r="O4239" s="97" t="s">
        <v>58</v>
      </c>
      <c r="P4239" s="97" t="s">
        <v>131</v>
      </c>
      <c r="Q4239" s="218" t="s">
        <v>93</v>
      </c>
      <c r="R4239" s="90" t="s">
        <v>94</v>
      </c>
      <c r="S4239" s="273" t="s">
        <v>78</v>
      </c>
      <c r="T4239" s="277" t="s">
        <v>79</v>
      </c>
      <c r="U4239" s="273" t="s">
        <v>10185</v>
      </c>
    </row>
    <row r="4240" spans="1:21" ht="42.75" x14ac:dyDescent="0.25">
      <c r="A4240" s="124">
        <v>4235</v>
      </c>
      <c r="B4240" s="273" t="s">
        <v>9827</v>
      </c>
      <c r="C4240" s="273" t="s">
        <v>9828</v>
      </c>
      <c r="D4240" s="281">
        <v>46180</v>
      </c>
      <c r="E4240" s="273" t="s">
        <v>90</v>
      </c>
      <c r="F4240" s="143" t="s">
        <v>135</v>
      </c>
      <c r="G4240" s="95" t="s">
        <v>98</v>
      </c>
      <c r="H4240" s="95" t="s">
        <v>96</v>
      </c>
      <c r="I4240" s="297" t="s">
        <v>117</v>
      </c>
      <c r="J4240" s="95" t="s">
        <v>18</v>
      </c>
      <c r="K4240" s="266">
        <v>3</v>
      </c>
      <c r="L4240" s="274" t="s">
        <v>1602</v>
      </c>
      <c r="M4240" s="275" t="s">
        <v>10162</v>
      </c>
      <c r="N4240" s="275" t="s">
        <v>9916</v>
      </c>
      <c r="O4240" s="97" t="s">
        <v>52</v>
      </c>
      <c r="P4240" s="97" t="s">
        <v>130</v>
      </c>
      <c r="Q4240" s="218" t="s">
        <v>93</v>
      </c>
      <c r="R4240" s="90" t="s">
        <v>94</v>
      </c>
      <c r="S4240" s="273" t="s">
        <v>78</v>
      </c>
      <c r="T4240" s="277" t="s">
        <v>954</v>
      </c>
      <c r="U4240" s="281">
        <v>46180</v>
      </c>
    </row>
    <row r="4241" spans="1:21" ht="42.75" x14ac:dyDescent="0.25">
      <c r="A4241" s="124">
        <v>4236</v>
      </c>
      <c r="B4241" s="273" t="s">
        <v>9827</v>
      </c>
      <c r="C4241" s="273" t="s">
        <v>9828</v>
      </c>
      <c r="D4241" s="281">
        <v>46180</v>
      </c>
      <c r="E4241" s="273" t="s">
        <v>90</v>
      </c>
      <c r="F4241" s="143" t="s">
        <v>135</v>
      </c>
      <c r="G4241" s="95" t="s">
        <v>98</v>
      </c>
      <c r="H4241" s="95" t="s">
        <v>96</v>
      </c>
      <c r="I4241" s="297" t="s">
        <v>117</v>
      </c>
      <c r="J4241" s="95" t="s">
        <v>18</v>
      </c>
      <c r="K4241" s="266">
        <v>5</v>
      </c>
      <c r="L4241" s="274" t="s">
        <v>1075</v>
      </c>
      <c r="M4241" s="275" t="s">
        <v>10163</v>
      </c>
      <c r="N4241" s="275" t="s">
        <v>10164</v>
      </c>
      <c r="O4241" s="97" t="s">
        <v>69</v>
      </c>
      <c r="P4241" s="97" t="s">
        <v>131</v>
      </c>
      <c r="Q4241" s="218" t="s">
        <v>93</v>
      </c>
      <c r="R4241" s="90" t="s">
        <v>94</v>
      </c>
      <c r="S4241" s="273" t="s">
        <v>78</v>
      </c>
      <c r="T4241" s="277" t="s">
        <v>79</v>
      </c>
      <c r="U4241" s="273" t="s">
        <v>10185</v>
      </c>
    </row>
    <row r="4242" spans="1:21" ht="36" x14ac:dyDescent="0.25">
      <c r="A4242" s="124">
        <v>4237</v>
      </c>
      <c r="B4242" s="273" t="s">
        <v>9827</v>
      </c>
      <c r="C4242" s="273" t="s">
        <v>9828</v>
      </c>
      <c r="D4242" s="281">
        <v>46180</v>
      </c>
      <c r="E4242" s="273" t="s">
        <v>90</v>
      </c>
      <c r="F4242" s="143" t="s">
        <v>135</v>
      </c>
      <c r="G4242" s="95" t="s">
        <v>98</v>
      </c>
      <c r="H4242" s="95" t="s">
        <v>96</v>
      </c>
      <c r="I4242" s="297" t="s">
        <v>117</v>
      </c>
      <c r="J4242" s="95" t="s">
        <v>18</v>
      </c>
      <c r="K4242" s="266">
        <v>5</v>
      </c>
      <c r="L4242" s="274" t="s">
        <v>5941</v>
      </c>
      <c r="M4242" s="275" t="s">
        <v>6334</v>
      </c>
      <c r="N4242" s="275" t="s">
        <v>10165</v>
      </c>
      <c r="O4242" s="97" t="s">
        <v>34</v>
      </c>
      <c r="P4242" s="97" t="s">
        <v>129</v>
      </c>
      <c r="Q4242" s="218" t="s">
        <v>93</v>
      </c>
      <c r="R4242" s="273" t="s">
        <v>94</v>
      </c>
      <c r="S4242" s="273" t="s">
        <v>78</v>
      </c>
      <c r="T4242" s="277" t="s">
        <v>79</v>
      </c>
      <c r="U4242" s="273"/>
    </row>
    <row r="4243" spans="1:21" ht="36" x14ac:dyDescent="0.25">
      <c r="A4243" s="124">
        <v>4238</v>
      </c>
      <c r="B4243" s="273" t="s">
        <v>9827</v>
      </c>
      <c r="C4243" s="273" t="s">
        <v>9828</v>
      </c>
      <c r="D4243" s="281">
        <v>46180</v>
      </c>
      <c r="E4243" s="273" t="s">
        <v>90</v>
      </c>
      <c r="F4243" s="143" t="s">
        <v>100</v>
      </c>
      <c r="G4243" s="95" t="s">
        <v>98</v>
      </c>
      <c r="H4243" s="95" t="s">
        <v>96</v>
      </c>
      <c r="I4243" s="297" t="s">
        <v>117</v>
      </c>
      <c r="J4243" s="95" t="s">
        <v>18</v>
      </c>
      <c r="K4243" s="266">
        <v>5</v>
      </c>
      <c r="L4243" s="274" t="s">
        <v>874</v>
      </c>
      <c r="M4243" s="275" t="s">
        <v>10166</v>
      </c>
      <c r="N4243" s="275" t="s">
        <v>10167</v>
      </c>
      <c r="O4243" s="97" t="s">
        <v>60</v>
      </c>
      <c r="P4243" s="97" t="s">
        <v>131</v>
      </c>
      <c r="Q4243" s="218" t="s">
        <v>93</v>
      </c>
      <c r="R4243" s="273" t="s">
        <v>94</v>
      </c>
      <c r="S4243" s="273" t="s">
        <v>78</v>
      </c>
      <c r="T4243" s="277" t="s">
        <v>79</v>
      </c>
      <c r="U4243" s="273" t="s">
        <v>10185</v>
      </c>
    </row>
    <row r="4244" spans="1:21" ht="57" x14ac:dyDescent="0.25">
      <c r="A4244" s="124">
        <v>4239</v>
      </c>
      <c r="B4244" s="273" t="s">
        <v>9827</v>
      </c>
      <c r="C4244" s="273" t="s">
        <v>9828</v>
      </c>
      <c r="D4244" s="281">
        <v>46180</v>
      </c>
      <c r="E4244" s="273" t="s">
        <v>90</v>
      </c>
      <c r="F4244" s="143" t="s">
        <v>100</v>
      </c>
      <c r="G4244" s="95" t="s">
        <v>98</v>
      </c>
      <c r="H4244" s="95" t="s">
        <v>96</v>
      </c>
      <c r="I4244" s="297" t="s">
        <v>117</v>
      </c>
      <c r="J4244" s="95" t="s">
        <v>18</v>
      </c>
      <c r="K4244" s="266">
        <v>5</v>
      </c>
      <c r="L4244" s="274" t="s">
        <v>9453</v>
      </c>
      <c r="M4244" s="275" t="s">
        <v>10168</v>
      </c>
      <c r="N4244" s="275" t="s">
        <v>10169</v>
      </c>
      <c r="O4244" s="97" t="s">
        <v>53</v>
      </c>
      <c r="P4244" s="97" t="s">
        <v>136</v>
      </c>
      <c r="Q4244" s="218" t="s">
        <v>93</v>
      </c>
      <c r="R4244" s="273" t="s">
        <v>94</v>
      </c>
      <c r="S4244" s="273" t="s">
        <v>78</v>
      </c>
      <c r="T4244" s="277" t="s">
        <v>79</v>
      </c>
      <c r="U4244" s="273" t="s">
        <v>10185</v>
      </c>
    </row>
    <row r="4245" spans="1:21" ht="42.75" x14ac:dyDescent="0.25">
      <c r="A4245" s="124">
        <v>4240</v>
      </c>
      <c r="B4245" s="273" t="s">
        <v>9827</v>
      </c>
      <c r="C4245" s="273" t="s">
        <v>9828</v>
      </c>
      <c r="D4245" s="281">
        <v>46180</v>
      </c>
      <c r="E4245" s="273" t="s">
        <v>90</v>
      </c>
      <c r="F4245" s="143" t="s">
        <v>135</v>
      </c>
      <c r="G4245" s="95" t="s">
        <v>98</v>
      </c>
      <c r="H4245" s="95" t="s">
        <v>96</v>
      </c>
      <c r="I4245" s="297" t="s">
        <v>117</v>
      </c>
      <c r="J4245" s="95" t="s">
        <v>18</v>
      </c>
      <c r="K4245" s="266">
        <v>5</v>
      </c>
      <c r="L4245" s="274" t="s">
        <v>10172</v>
      </c>
      <c r="M4245" s="275" t="s">
        <v>10170</v>
      </c>
      <c r="N4245" s="275" t="s">
        <v>10171</v>
      </c>
      <c r="O4245" s="97" t="s">
        <v>68</v>
      </c>
      <c r="P4245" s="97" t="s">
        <v>130</v>
      </c>
      <c r="Q4245" s="218" t="s">
        <v>99</v>
      </c>
      <c r="R4245" s="273" t="s">
        <v>94</v>
      </c>
      <c r="S4245" s="273" t="s">
        <v>78</v>
      </c>
      <c r="T4245" s="277" t="s">
        <v>79</v>
      </c>
      <c r="U4245" s="273"/>
    </row>
    <row r="4246" spans="1:21" ht="36" x14ac:dyDescent="0.25">
      <c r="A4246" s="124">
        <v>4241</v>
      </c>
      <c r="B4246" s="273" t="s">
        <v>9827</v>
      </c>
      <c r="C4246" s="273" t="s">
        <v>9828</v>
      </c>
      <c r="D4246" s="281">
        <v>46180</v>
      </c>
      <c r="E4246" s="273" t="s">
        <v>90</v>
      </c>
      <c r="F4246" s="143" t="s">
        <v>100</v>
      </c>
      <c r="G4246" s="95" t="s">
        <v>98</v>
      </c>
      <c r="H4246" s="95" t="s">
        <v>96</v>
      </c>
      <c r="I4246" s="297" t="s">
        <v>117</v>
      </c>
      <c r="J4246" s="95" t="s">
        <v>18</v>
      </c>
      <c r="K4246" s="266">
        <v>5</v>
      </c>
      <c r="L4246" s="274" t="s">
        <v>10172</v>
      </c>
      <c r="M4246" s="275" t="s">
        <v>10173</v>
      </c>
      <c r="N4246" s="275" t="s">
        <v>10174</v>
      </c>
      <c r="O4246" s="97" t="s">
        <v>66</v>
      </c>
      <c r="P4246" s="97" t="s">
        <v>131</v>
      </c>
      <c r="Q4246" s="218" t="s">
        <v>93</v>
      </c>
      <c r="R4246" s="273" t="s">
        <v>94</v>
      </c>
      <c r="S4246" s="273" t="s">
        <v>78</v>
      </c>
      <c r="T4246" s="277" t="s">
        <v>79</v>
      </c>
      <c r="U4246" s="273"/>
    </row>
    <row r="4247" spans="1:21" ht="36" x14ac:dyDescent="0.25">
      <c r="A4247" s="124">
        <v>4242</v>
      </c>
      <c r="B4247" s="273" t="s">
        <v>9827</v>
      </c>
      <c r="C4247" s="273" t="s">
        <v>9828</v>
      </c>
      <c r="D4247" s="281">
        <v>46180</v>
      </c>
      <c r="E4247" s="273" t="s">
        <v>90</v>
      </c>
      <c r="F4247" s="143" t="s">
        <v>100</v>
      </c>
      <c r="G4247" s="95" t="s">
        <v>98</v>
      </c>
      <c r="H4247" s="95" t="s">
        <v>96</v>
      </c>
      <c r="I4247" s="297" t="s">
        <v>117</v>
      </c>
      <c r="J4247" s="95" t="s">
        <v>18</v>
      </c>
      <c r="K4247" s="266">
        <v>5</v>
      </c>
      <c r="L4247" s="274" t="s">
        <v>1075</v>
      </c>
      <c r="M4247" s="275" t="s">
        <v>10175</v>
      </c>
      <c r="N4247" s="275" t="s">
        <v>10176</v>
      </c>
      <c r="O4247" s="97" t="s">
        <v>53</v>
      </c>
      <c r="P4247" s="97" t="s">
        <v>42</v>
      </c>
      <c r="Q4247" s="218" t="s">
        <v>99</v>
      </c>
      <c r="R4247" s="273" t="s">
        <v>94</v>
      </c>
      <c r="S4247" s="273" t="s">
        <v>78</v>
      </c>
      <c r="T4247" s="277" t="s">
        <v>79</v>
      </c>
      <c r="U4247" s="273" t="s">
        <v>10190</v>
      </c>
    </row>
    <row r="4248" spans="1:21" ht="36" x14ac:dyDescent="0.25">
      <c r="A4248" s="124">
        <v>4243</v>
      </c>
      <c r="B4248" s="273" t="s">
        <v>9827</v>
      </c>
      <c r="C4248" s="273" t="s">
        <v>9828</v>
      </c>
      <c r="D4248" s="281">
        <v>46180</v>
      </c>
      <c r="E4248" s="273" t="s">
        <v>90</v>
      </c>
      <c r="F4248" s="143" t="s">
        <v>100</v>
      </c>
      <c r="G4248" s="95" t="s">
        <v>98</v>
      </c>
      <c r="H4248" s="95" t="s">
        <v>96</v>
      </c>
      <c r="I4248" s="297" t="s">
        <v>117</v>
      </c>
      <c r="J4248" s="95" t="s">
        <v>18</v>
      </c>
      <c r="K4248" s="266">
        <v>5</v>
      </c>
      <c r="L4248" s="274" t="s">
        <v>1075</v>
      </c>
      <c r="M4248" s="275" t="s">
        <v>10177</v>
      </c>
      <c r="N4248" s="275" t="s">
        <v>10178</v>
      </c>
      <c r="O4248" s="97" t="s">
        <v>57</v>
      </c>
      <c r="P4248" s="97" t="s">
        <v>124</v>
      </c>
      <c r="Q4248" s="218" t="s">
        <v>93</v>
      </c>
      <c r="R4248" s="273" t="s">
        <v>94</v>
      </c>
      <c r="S4248" s="273" t="s">
        <v>78</v>
      </c>
      <c r="T4248" s="277" t="s">
        <v>79</v>
      </c>
      <c r="U4248" s="273" t="s">
        <v>10185</v>
      </c>
    </row>
    <row r="4249" spans="1:21" ht="36" x14ac:dyDescent="0.25">
      <c r="A4249" s="124">
        <v>4244</v>
      </c>
      <c r="B4249" s="273" t="s">
        <v>9827</v>
      </c>
      <c r="C4249" s="273" t="s">
        <v>9828</v>
      </c>
      <c r="D4249" s="281">
        <v>46180</v>
      </c>
      <c r="E4249" s="273" t="s">
        <v>90</v>
      </c>
      <c r="F4249" s="143" t="s">
        <v>135</v>
      </c>
      <c r="G4249" s="95" t="s">
        <v>98</v>
      </c>
      <c r="H4249" s="95" t="s">
        <v>96</v>
      </c>
      <c r="I4249" s="297" t="s">
        <v>117</v>
      </c>
      <c r="J4249" s="95" t="s">
        <v>18</v>
      </c>
      <c r="K4249" s="266">
        <v>3</v>
      </c>
      <c r="L4249" s="274" t="s">
        <v>4925</v>
      </c>
      <c r="M4249" s="275" t="s">
        <v>10179</v>
      </c>
      <c r="N4249" s="275" t="s">
        <v>10180</v>
      </c>
      <c r="O4249" s="97" t="s">
        <v>34</v>
      </c>
      <c r="P4249" s="97" t="s">
        <v>129</v>
      </c>
      <c r="Q4249" s="218" t="s">
        <v>93</v>
      </c>
      <c r="R4249" s="273" t="s">
        <v>94</v>
      </c>
      <c r="S4249" s="273" t="s">
        <v>78</v>
      </c>
      <c r="T4249" s="277" t="s">
        <v>79</v>
      </c>
      <c r="U4249" s="273" t="s">
        <v>10190</v>
      </c>
    </row>
    <row r="4250" spans="1:21" ht="36" x14ac:dyDescent="0.25">
      <c r="A4250" s="124">
        <v>4245</v>
      </c>
      <c r="B4250" s="273" t="s">
        <v>9827</v>
      </c>
      <c r="C4250" s="273" t="s">
        <v>9828</v>
      </c>
      <c r="D4250" s="281">
        <v>46180</v>
      </c>
      <c r="E4250" s="273" t="s">
        <v>90</v>
      </c>
      <c r="F4250" s="143" t="s">
        <v>100</v>
      </c>
      <c r="G4250" s="95" t="s">
        <v>98</v>
      </c>
      <c r="H4250" s="95" t="s">
        <v>96</v>
      </c>
      <c r="I4250" s="297" t="s">
        <v>117</v>
      </c>
      <c r="J4250" s="95" t="s">
        <v>18</v>
      </c>
      <c r="K4250" s="266">
        <v>3</v>
      </c>
      <c r="L4250" s="274" t="s">
        <v>4481</v>
      </c>
      <c r="M4250" s="275" t="s">
        <v>10181</v>
      </c>
      <c r="N4250" s="275" t="s">
        <v>2240</v>
      </c>
      <c r="O4250" s="97" t="s">
        <v>60</v>
      </c>
      <c r="P4250" s="97" t="s">
        <v>131</v>
      </c>
      <c r="Q4250" s="218" t="s">
        <v>93</v>
      </c>
      <c r="R4250" s="273" t="s">
        <v>94</v>
      </c>
      <c r="S4250" s="273" t="s">
        <v>78</v>
      </c>
      <c r="T4250" s="277" t="s">
        <v>78</v>
      </c>
      <c r="U4250" s="273"/>
    </row>
    <row r="4251" spans="1:21" ht="42.75" x14ac:dyDescent="0.25">
      <c r="A4251" s="124">
        <v>4246</v>
      </c>
      <c r="B4251" s="273" t="s">
        <v>9827</v>
      </c>
      <c r="C4251" s="273" t="s">
        <v>9828</v>
      </c>
      <c r="D4251" s="281">
        <v>46180</v>
      </c>
      <c r="E4251" s="273" t="s">
        <v>90</v>
      </c>
      <c r="F4251" s="143" t="s">
        <v>100</v>
      </c>
      <c r="G4251" s="95" t="s">
        <v>98</v>
      </c>
      <c r="H4251" s="95" t="s">
        <v>96</v>
      </c>
      <c r="I4251" s="297" t="s">
        <v>117</v>
      </c>
      <c r="J4251" s="95" t="s">
        <v>18</v>
      </c>
      <c r="K4251" s="266">
        <v>5</v>
      </c>
      <c r="L4251" s="274" t="s">
        <v>1752</v>
      </c>
      <c r="M4251" s="275" t="s">
        <v>10182</v>
      </c>
      <c r="N4251" s="275" t="s">
        <v>2240</v>
      </c>
      <c r="O4251" s="97" t="s">
        <v>60</v>
      </c>
      <c r="P4251" s="97" t="s">
        <v>131</v>
      </c>
      <c r="Q4251" s="218" t="s">
        <v>93</v>
      </c>
      <c r="R4251" s="90" t="s">
        <v>94</v>
      </c>
      <c r="S4251" s="273" t="s">
        <v>78</v>
      </c>
      <c r="T4251" s="277" t="s">
        <v>954</v>
      </c>
      <c r="U4251" s="281">
        <v>46181</v>
      </c>
    </row>
    <row r="4252" spans="1:21" ht="36" x14ac:dyDescent="0.25">
      <c r="A4252" s="124">
        <v>4247</v>
      </c>
      <c r="B4252" s="273" t="s">
        <v>9827</v>
      </c>
      <c r="C4252" s="273" t="s">
        <v>9828</v>
      </c>
      <c r="D4252" s="281">
        <v>46180</v>
      </c>
      <c r="E4252" s="273" t="s">
        <v>90</v>
      </c>
      <c r="F4252" s="143" t="s">
        <v>135</v>
      </c>
      <c r="G4252" s="95" t="s">
        <v>98</v>
      </c>
      <c r="H4252" s="95" t="s">
        <v>96</v>
      </c>
      <c r="I4252" s="297" t="s">
        <v>117</v>
      </c>
      <c r="J4252" s="95" t="s">
        <v>18</v>
      </c>
      <c r="K4252" s="266">
        <v>5</v>
      </c>
      <c r="L4252" s="274" t="s">
        <v>1752</v>
      </c>
      <c r="M4252" s="275" t="s">
        <v>10183</v>
      </c>
      <c r="N4252" s="275" t="s">
        <v>10184</v>
      </c>
      <c r="O4252" s="97" t="s">
        <v>66</v>
      </c>
      <c r="P4252" s="97" t="s">
        <v>131</v>
      </c>
      <c r="Q4252" s="218" t="s">
        <v>93</v>
      </c>
      <c r="R4252" s="273" t="s">
        <v>94</v>
      </c>
      <c r="S4252" s="273" t="s">
        <v>78</v>
      </c>
      <c r="T4252" s="277" t="s">
        <v>954</v>
      </c>
      <c r="U4252" s="281">
        <v>46181</v>
      </c>
    </row>
    <row r="4253" spans="1:21" ht="42.75" x14ac:dyDescent="0.25">
      <c r="A4253" s="124">
        <v>4248</v>
      </c>
      <c r="B4253" s="273" t="s">
        <v>9827</v>
      </c>
      <c r="C4253" s="273" t="s">
        <v>9828</v>
      </c>
      <c r="D4253" s="281">
        <v>46180</v>
      </c>
      <c r="E4253" s="273" t="s">
        <v>90</v>
      </c>
      <c r="F4253" s="143" t="s">
        <v>100</v>
      </c>
      <c r="G4253" s="95" t="s">
        <v>95</v>
      </c>
      <c r="H4253" s="95" t="s">
        <v>92</v>
      </c>
      <c r="I4253" s="297" t="s">
        <v>578</v>
      </c>
      <c r="J4253" s="95" t="s">
        <v>18</v>
      </c>
      <c r="K4253" s="266">
        <v>0</v>
      </c>
      <c r="L4253" s="95" t="s">
        <v>9433</v>
      </c>
      <c r="M4253" s="91" t="s">
        <v>10191</v>
      </c>
      <c r="N4253" s="91" t="s">
        <v>10192</v>
      </c>
      <c r="O4253" s="97" t="s">
        <v>73</v>
      </c>
      <c r="P4253" s="97" t="s">
        <v>124</v>
      </c>
      <c r="Q4253" s="218" t="s">
        <v>99</v>
      </c>
      <c r="R4253" s="90" t="s">
        <v>94</v>
      </c>
      <c r="S4253" s="90" t="s">
        <v>78</v>
      </c>
      <c r="T4253" s="96" t="s">
        <v>79</v>
      </c>
      <c r="U4253" s="273" t="s">
        <v>10186</v>
      </c>
    </row>
    <row r="4254" spans="1:21" ht="28.5" x14ac:dyDescent="0.25">
      <c r="A4254" s="124">
        <v>4249</v>
      </c>
      <c r="B4254" s="273" t="s">
        <v>9827</v>
      </c>
      <c r="C4254" s="273" t="s">
        <v>9828</v>
      </c>
      <c r="D4254" s="281">
        <v>46180</v>
      </c>
      <c r="E4254" s="273" t="s">
        <v>90</v>
      </c>
      <c r="F4254" s="143" t="s">
        <v>135</v>
      </c>
      <c r="G4254" s="95" t="s">
        <v>95</v>
      </c>
      <c r="H4254" s="95" t="s">
        <v>92</v>
      </c>
      <c r="I4254" s="297" t="s">
        <v>578</v>
      </c>
      <c r="J4254" s="95" t="s">
        <v>18</v>
      </c>
      <c r="K4254" s="266">
        <v>0</v>
      </c>
      <c r="L4254" s="95" t="s">
        <v>681</v>
      </c>
      <c r="M4254" s="91" t="s">
        <v>10193</v>
      </c>
      <c r="N4254" s="91" t="s">
        <v>10194</v>
      </c>
      <c r="O4254" s="97" t="s">
        <v>57</v>
      </c>
      <c r="P4254" s="97" t="s">
        <v>124</v>
      </c>
      <c r="Q4254" s="218" t="s">
        <v>99</v>
      </c>
      <c r="R4254" s="90" t="s">
        <v>94</v>
      </c>
      <c r="S4254" s="90" t="s">
        <v>78</v>
      </c>
      <c r="T4254" s="96" t="s">
        <v>79</v>
      </c>
      <c r="U4254" s="273" t="s">
        <v>10261</v>
      </c>
    </row>
    <row r="4255" spans="1:21" ht="99.75" x14ac:dyDescent="0.25">
      <c r="A4255" s="124">
        <v>4250</v>
      </c>
      <c r="B4255" s="273" t="s">
        <v>9827</v>
      </c>
      <c r="C4255" s="273" t="s">
        <v>9828</v>
      </c>
      <c r="D4255" s="281">
        <v>46180</v>
      </c>
      <c r="E4255" s="273" t="s">
        <v>90</v>
      </c>
      <c r="F4255" s="143" t="s">
        <v>135</v>
      </c>
      <c r="G4255" s="95" t="s">
        <v>95</v>
      </c>
      <c r="H4255" s="95" t="s">
        <v>92</v>
      </c>
      <c r="I4255" s="297" t="s">
        <v>578</v>
      </c>
      <c r="J4255" s="95" t="s">
        <v>18</v>
      </c>
      <c r="K4255" s="266">
        <v>0</v>
      </c>
      <c r="L4255" s="95" t="s">
        <v>681</v>
      </c>
      <c r="M4255" s="91" t="s">
        <v>10195</v>
      </c>
      <c r="N4255" s="91" t="s">
        <v>10196</v>
      </c>
      <c r="O4255" s="97" t="s">
        <v>73</v>
      </c>
      <c r="P4255" s="97" t="s">
        <v>124</v>
      </c>
      <c r="Q4255" s="218" t="s">
        <v>99</v>
      </c>
      <c r="R4255" s="90" t="s">
        <v>94</v>
      </c>
      <c r="S4255" s="90" t="s">
        <v>78</v>
      </c>
      <c r="T4255" s="96" t="s">
        <v>78</v>
      </c>
      <c r="U4255" s="273" t="s">
        <v>10540</v>
      </c>
    </row>
    <row r="4256" spans="1:21" ht="28.5" x14ac:dyDescent="0.25">
      <c r="A4256" s="124">
        <v>4251</v>
      </c>
      <c r="B4256" s="273" t="s">
        <v>9827</v>
      </c>
      <c r="C4256" s="273" t="s">
        <v>9828</v>
      </c>
      <c r="D4256" s="281">
        <v>46180</v>
      </c>
      <c r="E4256" s="273" t="s">
        <v>90</v>
      </c>
      <c r="F4256" s="143" t="s">
        <v>135</v>
      </c>
      <c r="G4256" s="95" t="s">
        <v>95</v>
      </c>
      <c r="H4256" s="95" t="s">
        <v>92</v>
      </c>
      <c r="I4256" s="297" t="s">
        <v>578</v>
      </c>
      <c r="J4256" s="95" t="s">
        <v>18</v>
      </c>
      <c r="K4256" s="266">
        <v>0</v>
      </c>
      <c r="L4256" s="95" t="s">
        <v>681</v>
      </c>
      <c r="M4256" s="91" t="s">
        <v>10197</v>
      </c>
      <c r="N4256" s="91" t="s">
        <v>10198</v>
      </c>
      <c r="O4256" s="97" t="s">
        <v>53</v>
      </c>
      <c r="P4256" s="97" t="s">
        <v>131</v>
      </c>
      <c r="Q4256" s="218" t="s">
        <v>93</v>
      </c>
      <c r="R4256" s="90" t="s">
        <v>94</v>
      </c>
      <c r="S4256" s="90" t="s">
        <v>78</v>
      </c>
      <c r="T4256" s="96" t="s">
        <v>79</v>
      </c>
      <c r="U4256" s="274" t="s">
        <v>10424</v>
      </c>
    </row>
    <row r="4257" spans="1:21" ht="42.75" x14ac:dyDescent="0.25">
      <c r="A4257" s="124">
        <v>4252</v>
      </c>
      <c r="B4257" s="273" t="s">
        <v>9827</v>
      </c>
      <c r="C4257" s="273" t="s">
        <v>9828</v>
      </c>
      <c r="D4257" s="281">
        <v>46180</v>
      </c>
      <c r="E4257" s="273" t="s">
        <v>90</v>
      </c>
      <c r="F4257" s="143" t="s">
        <v>100</v>
      </c>
      <c r="G4257" s="95" t="s">
        <v>95</v>
      </c>
      <c r="H4257" s="95" t="s">
        <v>92</v>
      </c>
      <c r="I4257" s="297" t="s">
        <v>578</v>
      </c>
      <c r="J4257" s="95" t="s">
        <v>18</v>
      </c>
      <c r="K4257" s="266" t="s">
        <v>139</v>
      </c>
      <c r="L4257" s="95" t="s">
        <v>10199</v>
      </c>
      <c r="M4257" s="91" t="s">
        <v>10200</v>
      </c>
      <c r="N4257" s="91" t="s">
        <v>10201</v>
      </c>
      <c r="O4257" s="97" t="s">
        <v>53</v>
      </c>
      <c r="P4257" s="97" t="s">
        <v>42</v>
      </c>
      <c r="Q4257" s="218" t="s">
        <v>99</v>
      </c>
      <c r="R4257" s="90" t="s">
        <v>94</v>
      </c>
      <c r="S4257" s="90" t="s">
        <v>78</v>
      </c>
      <c r="T4257" s="96" t="s">
        <v>79</v>
      </c>
      <c r="U4257" s="274" t="s">
        <v>10425</v>
      </c>
    </row>
    <row r="4258" spans="1:21" ht="57" x14ac:dyDescent="0.25">
      <c r="A4258" s="124">
        <v>4253</v>
      </c>
      <c r="B4258" s="273" t="s">
        <v>9827</v>
      </c>
      <c r="C4258" s="273" t="s">
        <v>9828</v>
      </c>
      <c r="D4258" s="281">
        <v>46180</v>
      </c>
      <c r="E4258" s="273" t="s">
        <v>90</v>
      </c>
      <c r="F4258" s="143" t="s">
        <v>100</v>
      </c>
      <c r="G4258" s="95" t="s">
        <v>95</v>
      </c>
      <c r="H4258" s="95" t="s">
        <v>92</v>
      </c>
      <c r="I4258" s="297" t="s">
        <v>578</v>
      </c>
      <c r="J4258" s="95" t="s">
        <v>18</v>
      </c>
      <c r="K4258" s="266">
        <v>0</v>
      </c>
      <c r="L4258" s="95" t="s">
        <v>10202</v>
      </c>
      <c r="M4258" s="91" t="s">
        <v>10203</v>
      </c>
      <c r="N4258" s="91" t="s">
        <v>10207</v>
      </c>
      <c r="O4258" s="97" t="s">
        <v>53</v>
      </c>
      <c r="P4258" s="97" t="s">
        <v>131</v>
      </c>
      <c r="Q4258" s="218" t="s">
        <v>93</v>
      </c>
      <c r="R4258" s="90" t="s">
        <v>94</v>
      </c>
      <c r="S4258" s="90" t="s">
        <v>78</v>
      </c>
      <c r="T4258" s="96" t="s">
        <v>79</v>
      </c>
      <c r="U4258" s="273" t="s">
        <v>10262</v>
      </c>
    </row>
    <row r="4259" spans="1:21" ht="28.5" x14ac:dyDescent="0.25">
      <c r="A4259" s="124">
        <v>4254</v>
      </c>
      <c r="B4259" s="273" t="s">
        <v>9827</v>
      </c>
      <c r="C4259" s="273" t="s">
        <v>9828</v>
      </c>
      <c r="D4259" s="281">
        <v>46180</v>
      </c>
      <c r="E4259" s="273" t="s">
        <v>90</v>
      </c>
      <c r="F4259" s="143" t="s">
        <v>135</v>
      </c>
      <c r="G4259" s="95" t="s">
        <v>95</v>
      </c>
      <c r="H4259" s="95" t="s">
        <v>92</v>
      </c>
      <c r="I4259" s="297" t="s">
        <v>578</v>
      </c>
      <c r="J4259" s="95" t="s">
        <v>18</v>
      </c>
      <c r="K4259" s="266">
        <v>0</v>
      </c>
      <c r="L4259" s="95" t="s">
        <v>10204</v>
      </c>
      <c r="M4259" s="91" t="s">
        <v>10206</v>
      </c>
      <c r="N4259" s="91" t="s">
        <v>10205</v>
      </c>
      <c r="O4259" s="97" t="s">
        <v>68</v>
      </c>
      <c r="P4259" s="97" t="s">
        <v>129</v>
      </c>
      <c r="Q4259" s="218" t="s">
        <v>99</v>
      </c>
      <c r="R4259" s="90" t="s">
        <v>94</v>
      </c>
      <c r="S4259" s="90" t="s">
        <v>78</v>
      </c>
      <c r="T4259" s="96" t="s">
        <v>79</v>
      </c>
      <c r="U4259" s="273" t="s">
        <v>10186</v>
      </c>
    </row>
    <row r="4260" spans="1:21" ht="42.75" x14ac:dyDescent="0.25">
      <c r="A4260" s="124">
        <v>4255</v>
      </c>
      <c r="B4260" s="273" t="s">
        <v>10208</v>
      </c>
      <c r="C4260" s="273" t="s">
        <v>9828</v>
      </c>
      <c r="D4260" s="281">
        <v>46181</v>
      </c>
      <c r="E4260" s="273" t="s">
        <v>90</v>
      </c>
      <c r="F4260" s="143" t="s">
        <v>135</v>
      </c>
      <c r="G4260" s="95" t="s">
        <v>91</v>
      </c>
      <c r="H4260" s="95" t="s">
        <v>96</v>
      </c>
      <c r="I4260" s="297" t="s">
        <v>5377</v>
      </c>
      <c r="J4260" s="95" t="s">
        <v>30</v>
      </c>
      <c r="K4260" s="266">
        <v>-3</v>
      </c>
      <c r="L4260" s="274" t="s">
        <v>10209</v>
      </c>
      <c r="M4260" s="275" t="s">
        <v>10210</v>
      </c>
      <c r="N4260" s="275" t="s">
        <v>10211</v>
      </c>
      <c r="O4260" s="97" t="s">
        <v>3356</v>
      </c>
      <c r="P4260" s="97" t="s">
        <v>131</v>
      </c>
      <c r="Q4260" s="218" t="s">
        <v>93</v>
      </c>
      <c r="R4260" s="273" t="s">
        <v>94</v>
      </c>
      <c r="S4260" s="273" t="s">
        <v>954</v>
      </c>
      <c r="T4260" s="277" t="s">
        <v>79</v>
      </c>
      <c r="U4260" s="273" t="s">
        <v>10262</v>
      </c>
    </row>
    <row r="4261" spans="1:21" ht="36" x14ac:dyDescent="0.25">
      <c r="A4261" s="124">
        <v>4256</v>
      </c>
      <c r="B4261" s="273" t="s">
        <v>10208</v>
      </c>
      <c r="C4261" s="273" t="s">
        <v>9828</v>
      </c>
      <c r="D4261" s="281">
        <v>46181</v>
      </c>
      <c r="E4261" s="273" t="s">
        <v>90</v>
      </c>
      <c r="F4261" s="143" t="s">
        <v>135</v>
      </c>
      <c r="G4261" s="95" t="s">
        <v>91</v>
      </c>
      <c r="H4261" s="95" t="s">
        <v>96</v>
      </c>
      <c r="I4261" s="297" t="s">
        <v>5377</v>
      </c>
      <c r="J4261" s="95" t="s">
        <v>30</v>
      </c>
      <c r="K4261" s="266">
        <v>-4</v>
      </c>
      <c r="L4261" s="274" t="s">
        <v>10212</v>
      </c>
      <c r="M4261" s="275" t="s">
        <v>10213</v>
      </c>
      <c r="N4261" s="275" t="s">
        <v>10214</v>
      </c>
      <c r="O4261" s="97" t="s">
        <v>57</v>
      </c>
      <c r="P4261" s="97" t="s">
        <v>124</v>
      </c>
      <c r="Q4261" s="218" t="s">
        <v>93</v>
      </c>
      <c r="R4261" s="273" t="s">
        <v>94</v>
      </c>
      <c r="S4261" s="273" t="s">
        <v>954</v>
      </c>
      <c r="T4261" s="277" t="s">
        <v>79</v>
      </c>
      <c r="U4261" s="273" t="s">
        <v>10262</v>
      </c>
    </row>
    <row r="4262" spans="1:21" ht="42.75" x14ac:dyDescent="0.25">
      <c r="A4262" s="124">
        <v>4257</v>
      </c>
      <c r="B4262" s="273" t="s">
        <v>10208</v>
      </c>
      <c r="C4262" s="273" t="s">
        <v>9828</v>
      </c>
      <c r="D4262" s="281">
        <v>46181</v>
      </c>
      <c r="E4262" s="273" t="s">
        <v>90</v>
      </c>
      <c r="F4262" s="143" t="s">
        <v>135</v>
      </c>
      <c r="G4262" s="95" t="s">
        <v>91</v>
      </c>
      <c r="H4262" s="95" t="s">
        <v>96</v>
      </c>
      <c r="I4262" s="297" t="s">
        <v>5377</v>
      </c>
      <c r="J4262" s="95" t="s">
        <v>30</v>
      </c>
      <c r="K4262" s="266" t="s">
        <v>139</v>
      </c>
      <c r="L4262" s="274" t="s">
        <v>8655</v>
      </c>
      <c r="M4262" s="275" t="s">
        <v>10215</v>
      </c>
      <c r="N4262" s="275" t="s">
        <v>10216</v>
      </c>
      <c r="O4262" s="97" t="s">
        <v>3357</v>
      </c>
      <c r="P4262" s="97" t="s">
        <v>131</v>
      </c>
      <c r="Q4262" s="218" t="s">
        <v>93</v>
      </c>
      <c r="R4262" s="273" t="s">
        <v>94</v>
      </c>
      <c r="S4262" s="273" t="s">
        <v>954</v>
      </c>
      <c r="T4262" s="277" t="s">
        <v>79</v>
      </c>
      <c r="U4262" s="273" t="s">
        <v>10186</v>
      </c>
    </row>
    <row r="4263" spans="1:21" ht="57" x14ac:dyDescent="0.25">
      <c r="A4263" s="124">
        <v>4258</v>
      </c>
      <c r="B4263" s="273" t="s">
        <v>10208</v>
      </c>
      <c r="C4263" s="273" t="s">
        <v>9828</v>
      </c>
      <c r="D4263" s="281">
        <v>46181</v>
      </c>
      <c r="E4263" s="273" t="s">
        <v>90</v>
      </c>
      <c r="F4263" s="143" t="s">
        <v>135</v>
      </c>
      <c r="G4263" s="95" t="s">
        <v>91</v>
      </c>
      <c r="H4263" s="95" t="s">
        <v>96</v>
      </c>
      <c r="I4263" s="297" t="s">
        <v>5377</v>
      </c>
      <c r="J4263" s="95" t="s">
        <v>30</v>
      </c>
      <c r="K4263" s="266">
        <v>-3</v>
      </c>
      <c r="L4263" s="274" t="s">
        <v>10217</v>
      </c>
      <c r="M4263" s="275" t="s">
        <v>10218</v>
      </c>
      <c r="N4263" s="275" t="s">
        <v>10219</v>
      </c>
      <c r="O4263" s="97" t="s">
        <v>66</v>
      </c>
      <c r="P4263" s="97" t="s">
        <v>131</v>
      </c>
      <c r="Q4263" s="218" t="s">
        <v>97</v>
      </c>
      <c r="R4263" s="273" t="s">
        <v>94</v>
      </c>
      <c r="S4263" s="273" t="s">
        <v>954</v>
      </c>
      <c r="T4263" s="277" t="s">
        <v>79</v>
      </c>
      <c r="U4263" s="273" t="s">
        <v>10262</v>
      </c>
    </row>
    <row r="4264" spans="1:21" ht="36" x14ac:dyDescent="0.25">
      <c r="A4264" s="124">
        <v>4259</v>
      </c>
      <c r="B4264" s="273" t="s">
        <v>10208</v>
      </c>
      <c r="C4264" s="273" t="s">
        <v>9828</v>
      </c>
      <c r="D4264" s="281">
        <v>46181</v>
      </c>
      <c r="E4264" s="273" t="s">
        <v>90</v>
      </c>
      <c r="F4264" s="143" t="s">
        <v>135</v>
      </c>
      <c r="G4264" s="95" t="s">
        <v>98</v>
      </c>
      <c r="H4264" s="95" t="s">
        <v>96</v>
      </c>
      <c r="I4264" s="297" t="s">
        <v>8744</v>
      </c>
      <c r="J4264" s="95" t="s">
        <v>18</v>
      </c>
      <c r="K4264" s="266" t="s">
        <v>120</v>
      </c>
      <c r="L4264" s="274" t="s">
        <v>3776</v>
      </c>
      <c r="M4264" s="275" t="s">
        <v>10220</v>
      </c>
      <c r="N4264" s="275" t="s">
        <v>10221</v>
      </c>
      <c r="O4264" s="97" t="s">
        <v>68</v>
      </c>
      <c r="P4264" s="97" t="s">
        <v>129</v>
      </c>
      <c r="Q4264" s="218" t="s">
        <v>93</v>
      </c>
      <c r="R4264" s="273" t="s">
        <v>94</v>
      </c>
      <c r="S4264" s="273" t="s">
        <v>79</v>
      </c>
      <c r="T4264" s="277" t="s">
        <v>79</v>
      </c>
      <c r="U4264" s="273"/>
    </row>
    <row r="4265" spans="1:21" ht="42.75" x14ac:dyDescent="0.25">
      <c r="A4265" s="124">
        <v>4260</v>
      </c>
      <c r="B4265" s="273" t="s">
        <v>10208</v>
      </c>
      <c r="C4265" s="273" t="s">
        <v>9828</v>
      </c>
      <c r="D4265" s="281">
        <v>46181</v>
      </c>
      <c r="E4265" s="273" t="s">
        <v>90</v>
      </c>
      <c r="F4265" s="143" t="s">
        <v>100</v>
      </c>
      <c r="G4265" s="95" t="s">
        <v>98</v>
      </c>
      <c r="H4265" s="95" t="s">
        <v>96</v>
      </c>
      <c r="I4265" s="297" t="s">
        <v>8744</v>
      </c>
      <c r="J4265" s="95" t="s">
        <v>18</v>
      </c>
      <c r="K4265" s="266" t="s">
        <v>120</v>
      </c>
      <c r="L4265" s="274" t="s">
        <v>6108</v>
      </c>
      <c r="M4265" s="275" t="s">
        <v>10222</v>
      </c>
      <c r="N4265" s="275" t="s">
        <v>10223</v>
      </c>
      <c r="O4265" s="97" t="s">
        <v>53</v>
      </c>
      <c r="P4265" s="97" t="s">
        <v>130</v>
      </c>
      <c r="Q4265" s="218" t="s">
        <v>93</v>
      </c>
      <c r="R4265" s="273" t="s">
        <v>94</v>
      </c>
      <c r="S4265" s="273" t="s">
        <v>79</v>
      </c>
      <c r="T4265" s="277" t="s">
        <v>79</v>
      </c>
      <c r="U4265" s="273"/>
    </row>
    <row r="4266" spans="1:21" ht="36" x14ac:dyDescent="0.25">
      <c r="A4266" s="124">
        <v>4261</v>
      </c>
      <c r="B4266" s="273" t="s">
        <v>10208</v>
      </c>
      <c r="C4266" s="273" t="s">
        <v>9828</v>
      </c>
      <c r="D4266" s="281">
        <v>46181</v>
      </c>
      <c r="E4266" s="273" t="s">
        <v>90</v>
      </c>
      <c r="F4266" s="143" t="s">
        <v>100</v>
      </c>
      <c r="G4266" s="95" t="s">
        <v>98</v>
      </c>
      <c r="H4266" s="95" t="s">
        <v>96</v>
      </c>
      <c r="I4266" s="297" t="s">
        <v>8744</v>
      </c>
      <c r="J4266" s="95" t="s">
        <v>18</v>
      </c>
      <c r="K4266" s="266" t="s">
        <v>120</v>
      </c>
      <c r="L4266" s="274" t="s">
        <v>4104</v>
      </c>
      <c r="M4266" s="275" t="s">
        <v>10224</v>
      </c>
      <c r="N4266" s="275" t="s">
        <v>10225</v>
      </c>
      <c r="O4266" s="97" t="s">
        <v>3358</v>
      </c>
      <c r="P4266" s="97" t="s">
        <v>131</v>
      </c>
      <c r="Q4266" s="218" t="s">
        <v>93</v>
      </c>
      <c r="R4266" s="273" t="s">
        <v>94</v>
      </c>
      <c r="S4266" s="273" t="s">
        <v>79</v>
      </c>
      <c r="T4266" s="277" t="s">
        <v>79</v>
      </c>
      <c r="U4266" s="273"/>
    </row>
    <row r="4267" spans="1:21" ht="71.25" x14ac:dyDescent="0.25">
      <c r="A4267" s="124">
        <v>4262</v>
      </c>
      <c r="B4267" s="273" t="s">
        <v>10208</v>
      </c>
      <c r="C4267" s="273" t="s">
        <v>9828</v>
      </c>
      <c r="D4267" s="281">
        <v>46181</v>
      </c>
      <c r="E4267" s="273" t="s">
        <v>90</v>
      </c>
      <c r="F4267" s="143" t="s">
        <v>135</v>
      </c>
      <c r="G4267" s="95" t="s">
        <v>98</v>
      </c>
      <c r="H4267" s="95" t="s">
        <v>96</v>
      </c>
      <c r="I4267" s="297" t="s">
        <v>653</v>
      </c>
      <c r="J4267" s="95" t="s">
        <v>18</v>
      </c>
      <c r="K4267" s="266">
        <v>5</v>
      </c>
      <c r="L4267" s="274" t="s">
        <v>9453</v>
      </c>
      <c r="M4267" s="275" t="s">
        <v>10226</v>
      </c>
      <c r="N4267" s="275" t="s">
        <v>10227</v>
      </c>
      <c r="O4267" s="97" t="s">
        <v>3356</v>
      </c>
      <c r="P4267" s="97" t="s">
        <v>136</v>
      </c>
      <c r="Q4267" s="218" t="s">
        <v>93</v>
      </c>
      <c r="R4267" s="273" t="s">
        <v>94</v>
      </c>
      <c r="S4267" s="273" t="s">
        <v>79</v>
      </c>
      <c r="T4267" s="277" t="s">
        <v>954</v>
      </c>
      <c r="U4267" s="273"/>
    </row>
    <row r="4268" spans="1:21" ht="42.75" x14ac:dyDescent="0.25">
      <c r="A4268" s="124">
        <v>4263</v>
      </c>
      <c r="B4268" s="273" t="s">
        <v>10208</v>
      </c>
      <c r="C4268" s="273" t="s">
        <v>9828</v>
      </c>
      <c r="D4268" s="281">
        <v>46181</v>
      </c>
      <c r="E4268" s="273" t="s">
        <v>90</v>
      </c>
      <c r="F4268" s="143" t="s">
        <v>135</v>
      </c>
      <c r="G4268" s="95" t="s">
        <v>98</v>
      </c>
      <c r="H4268" s="95" t="s">
        <v>96</v>
      </c>
      <c r="I4268" s="297" t="s">
        <v>653</v>
      </c>
      <c r="J4268" s="95" t="s">
        <v>18</v>
      </c>
      <c r="K4268" s="266">
        <v>5</v>
      </c>
      <c r="L4268" s="274" t="s">
        <v>7902</v>
      </c>
      <c r="M4268" s="275" t="s">
        <v>10228</v>
      </c>
      <c r="N4268" s="275" t="s">
        <v>10229</v>
      </c>
      <c r="O4268" s="97" t="s">
        <v>41</v>
      </c>
      <c r="P4268" s="97" t="s">
        <v>129</v>
      </c>
      <c r="Q4268" s="218" t="s">
        <v>99</v>
      </c>
      <c r="R4268" s="273" t="s">
        <v>94</v>
      </c>
      <c r="S4268" s="273" t="s">
        <v>79</v>
      </c>
      <c r="T4268" s="277" t="s">
        <v>79</v>
      </c>
      <c r="U4268" s="273"/>
    </row>
    <row r="4269" spans="1:21" ht="42.75" x14ac:dyDescent="0.25">
      <c r="A4269" s="124">
        <v>4264</v>
      </c>
      <c r="B4269" s="273" t="s">
        <v>10208</v>
      </c>
      <c r="C4269" s="273" t="s">
        <v>9828</v>
      </c>
      <c r="D4269" s="281">
        <v>46181</v>
      </c>
      <c r="E4269" s="273" t="s">
        <v>90</v>
      </c>
      <c r="F4269" s="143" t="s">
        <v>100</v>
      </c>
      <c r="G4269" s="95" t="s">
        <v>98</v>
      </c>
      <c r="H4269" s="95" t="s">
        <v>96</v>
      </c>
      <c r="I4269" s="297" t="s">
        <v>653</v>
      </c>
      <c r="J4269" s="95" t="s">
        <v>18</v>
      </c>
      <c r="K4269" s="266">
        <v>5</v>
      </c>
      <c r="L4269" s="274" t="s">
        <v>709</v>
      </c>
      <c r="M4269" s="275" t="s">
        <v>10230</v>
      </c>
      <c r="N4269" s="275" t="s">
        <v>10231</v>
      </c>
      <c r="O4269" s="97" t="s">
        <v>53</v>
      </c>
      <c r="P4269" s="97" t="s">
        <v>125</v>
      </c>
      <c r="Q4269" s="218" t="s">
        <v>99</v>
      </c>
      <c r="R4269" s="273" t="s">
        <v>94</v>
      </c>
      <c r="S4269" s="273" t="s">
        <v>79</v>
      </c>
      <c r="T4269" s="277" t="s">
        <v>79</v>
      </c>
      <c r="U4269" s="273"/>
    </row>
    <row r="4270" spans="1:21" ht="42.75" x14ac:dyDescent="0.25">
      <c r="A4270" s="124">
        <v>4265</v>
      </c>
      <c r="B4270" s="273" t="s">
        <v>10208</v>
      </c>
      <c r="C4270" s="273" t="s">
        <v>9828</v>
      </c>
      <c r="D4270" s="281">
        <v>46181</v>
      </c>
      <c r="E4270" s="273" t="s">
        <v>90</v>
      </c>
      <c r="F4270" s="143" t="s">
        <v>135</v>
      </c>
      <c r="G4270" s="95" t="s">
        <v>95</v>
      </c>
      <c r="H4270" s="95" t="s">
        <v>92</v>
      </c>
      <c r="I4270" s="297" t="s">
        <v>4749</v>
      </c>
      <c r="J4270" s="95" t="s">
        <v>18</v>
      </c>
      <c r="K4270" s="266">
        <v>3</v>
      </c>
      <c r="L4270" s="274" t="s">
        <v>4114</v>
      </c>
      <c r="M4270" s="275" t="s">
        <v>10232</v>
      </c>
      <c r="N4270" s="275" t="s">
        <v>10233</v>
      </c>
      <c r="O4270" s="97" t="s">
        <v>60</v>
      </c>
      <c r="P4270" s="97" t="s">
        <v>131</v>
      </c>
      <c r="Q4270" s="218" t="s">
        <v>93</v>
      </c>
      <c r="R4270" s="273" t="s">
        <v>94</v>
      </c>
      <c r="S4270" s="273" t="s">
        <v>79</v>
      </c>
      <c r="T4270" s="277" t="s">
        <v>79</v>
      </c>
      <c r="U4270" s="273"/>
    </row>
    <row r="4271" spans="1:21" ht="28.5" x14ac:dyDescent="0.25">
      <c r="A4271" s="124">
        <v>4266</v>
      </c>
      <c r="B4271" s="273" t="s">
        <v>10208</v>
      </c>
      <c r="C4271" s="273" t="s">
        <v>9828</v>
      </c>
      <c r="D4271" s="281">
        <v>46181</v>
      </c>
      <c r="E4271" s="273" t="s">
        <v>90</v>
      </c>
      <c r="F4271" s="143" t="s">
        <v>135</v>
      </c>
      <c r="G4271" s="95" t="s">
        <v>95</v>
      </c>
      <c r="H4271" s="95" t="s">
        <v>92</v>
      </c>
      <c r="I4271" s="297" t="s">
        <v>4749</v>
      </c>
      <c r="J4271" s="95" t="s">
        <v>18</v>
      </c>
      <c r="K4271" s="266">
        <v>5</v>
      </c>
      <c r="L4271" s="274" t="s">
        <v>709</v>
      </c>
      <c r="M4271" s="275" t="s">
        <v>10234</v>
      </c>
      <c r="N4271" s="275" t="s">
        <v>10235</v>
      </c>
      <c r="O4271" s="97" t="s">
        <v>3356</v>
      </c>
      <c r="P4271" s="97" t="s">
        <v>131</v>
      </c>
      <c r="Q4271" s="218" t="s">
        <v>93</v>
      </c>
      <c r="R4271" s="273" t="s">
        <v>94</v>
      </c>
      <c r="S4271" s="273" t="s">
        <v>79</v>
      </c>
      <c r="T4271" s="277" t="s">
        <v>79</v>
      </c>
      <c r="U4271" s="273"/>
    </row>
    <row r="4272" spans="1:21" ht="42.75" x14ac:dyDescent="0.25">
      <c r="A4272" s="124">
        <v>4267</v>
      </c>
      <c r="B4272" s="273" t="s">
        <v>10208</v>
      </c>
      <c r="C4272" s="273" t="s">
        <v>9828</v>
      </c>
      <c r="D4272" s="281">
        <v>46181</v>
      </c>
      <c r="E4272" s="273" t="s">
        <v>90</v>
      </c>
      <c r="F4272" s="143" t="s">
        <v>100</v>
      </c>
      <c r="G4272" s="95" t="s">
        <v>95</v>
      </c>
      <c r="H4272" s="95" t="s">
        <v>92</v>
      </c>
      <c r="I4272" s="297" t="s">
        <v>4749</v>
      </c>
      <c r="J4272" s="95" t="s">
        <v>18</v>
      </c>
      <c r="K4272" s="266">
        <v>5</v>
      </c>
      <c r="L4272" s="274" t="s">
        <v>1376</v>
      </c>
      <c r="M4272" s="275" t="s">
        <v>10236</v>
      </c>
      <c r="N4272" s="275" t="s">
        <v>10237</v>
      </c>
      <c r="O4272" s="97" t="s">
        <v>45</v>
      </c>
      <c r="P4272" s="97" t="s">
        <v>45</v>
      </c>
      <c r="Q4272" s="218" t="s">
        <v>99</v>
      </c>
      <c r="R4272" s="273" t="s">
        <v>94</v>
      </c>
      <c r="S4272" s="273" t="s">
        <v>79</v>
      </c>
      <c r="T4272" s="277" t="s">
        <v>79</v>
      </c>
      <c r="U4272" s="273"/>
    </row>
    <row r="4273" spans="1:21" ht="28.5" x14ac:dyDescent="0.25">
      <c r="A4273" s="124">
        <v>4268</v>
      </c>
      <c r="B4273" s="273" t="s">
        <v>10208</v>
      </c>
      <c r="C4273" s="273" t="s">
        <v>9828</v>
      </c>
      <c r="D4273" s="281">
        <v>46181</v>
      </c>
      <c r="E4273" s="273" t="s">
        <v>90</v>
      </c>
      <c r="F4273" s="143" t="s">
        <v>135</v>
      </c>
      <c r="G4273" s="95" t="s">
        <v>95</v>
      </c>
      <c r="H4273" s="95" t="s">
        <v>92</v>
      </c>
      <c r="I4273" s="297" t="s">
        <v>1566</v>
      </c>
      <c r="J4273" s="95" t="s">
        <v>18</v>
      </c>
      <c r="K4273" s="266">
        <v>0</v>
      </c>
      <c r="L4273" s="274" t="s">
        <v>10238</v>
      </c>
      <c r="M4273" s="275" t="s">
        <v>10239</v>
      </c>
      <c r="N4273" s="275" t="s">
        <v>10240</v>
      </c>
      <c r="O4273" s="97" t="s">
        <v>3355</v>
      </c>
      <c r="P4273" s="97" t="s">
        <v>125</v>
      </c>
      <c r="Q4273" s="218" t="s">
        <v>93</v>
      </c>
      <c r="R4273" s="273" t="s">
        <v>94</v>
      </c>
      <c r="S4273" s="273" t="s">
        <v>79</v>
      </c>
      <c r="T4273" s="277" t="s">
        <v>954</v>
      </c>
      <c r="U4273" s="273"/>
    </row>
    <row r="4274" spans="1:21" ht="57" x14ac:dyDescent="0.25">
      <c r="A4274" s="124">
        <v>4269</v>
      </c>
      <c r="B4274" s="273" t="s">
        <v>10208</v>
      </c>
      <c r="C4274" s="273" t="s">
        <v>9828</v>
      </c>
      <c r="D4274" s="281">
        <v>46181</v>
      </c>
      <c r="E4274" s="273" t="s">
        <v>90</v>
      </c>
      <c r="F4274" s="143" t="s">
        <v>100</v>
      </c>
      <c r="G4274" s="95" t="s">
        <v>95</v>
      </c>
      <c r="H4274" s="95" t="s">
        <v>92</v>
      </c>
      <c r="I4274" s="297" t="s">
        <v>1566</v>
      </c>
      <c r="J4274" s="95" t="s">
        <v>18</v>
      </c>
      <c r="K4274" s="266" t="s">
        <v>121</v>
      </c>
      <c r="L4274" s="274" t="s">
        <v>10241</v>
      </c>
      <c r="M4274" s="275" t="s">
        <v>10242</v>
      </c>
      <c r="N4274" s="275" t="s">
        <v>10243</v>
      </c>
      <c r="O4274" s="97" t="s">
        <v>3355</v>
      </c>
      <c r="P4274" s="97" t="s">
        <v>55</v>
      </c>
      <c r="Q4274" s="218" t="s">
        <v>99</v>
      </c>
      <c r="R4274" s="273" t="s">
        <v>94</v>
      </c>
      <c r="S4274" s="273" t="s">
        <v>79</v>
      </c>
      <c r="T4274" s="277" t="s">
        <v>79</v>
      </c>
      <c r="U4274" s="273"/>
    </row>
    <row r="4275" spans="1:21" ht="28.5" x14ac:dyDescent="0.25">
      <c r="A4275" s="124">
        <v>4270</v>
      </c>
      <c r="B4275" s="273" t="s">
        <v>10208</v>
      </c>
      <c r="C4275" s="273" t="s">
        <v>9828</v>
      </c>
      <c r="D4275" s="281">
        <v>46181</v>
      </c>
      <c r="E4275" s="273" t="s">
        <v>90</v>
      </c>
      <c r="F4275" s="143" t="s">
        <v>135</v>
      </c>
      <c r="G4275" s="95" t="s">
        <v>95</v>
      </c>
      <c r="H4275" s="95" t="s">
        <v>92</v>
      </c>
      <c r="I4275" s="297" t="s">
        <v>1566</v>
      </c>
      <c r="J4275" s="95" t="s">
        <v>18</v>
      </c>
      <c r="K4275" s="266" t="s">
        <v>121</v>
      </c>
      <c r="L4275" s="274" t="s">
        <v>10252</v>
      </c>
      <c r="M4275" s="275" t="s">
        <v>10244</v>
      </c>
      <c r="N4275" s="275" t="s">
        <v>10245</v>
      </c>
      <c r="O4275" s="97" t="s">
        <v>45</v>
      </c>
      <c r="P4275" s="97" t="s">
        <v>45</v>
      </c>
      <c r="Q4275" s="218" t="s">
        <v>93</v>
      </c>
      <c r="R4275" s="273" t="s">
        <v>94</v>
      </c>
      <c r="S4275" s="273" t="s">
        <v>79</v>
      </c>
      <c r="T4275" s="277" t="s">
        <v>79</v>
      </c>
      <c r="U4275" s="273"/>
    </row>
    <row r="4276" spans="1:21" ht="42.75" x14ac:dyDescent="0.25">
      <c r="A4276" s="124">
        <v>4271</v>
      </c>
      <c r="B4276" s="273" t="s">
        <v>10208</v>
      </c>
      <c r="C4276" s="273" t="s">
        <v>9828</v>
      </c>
      <c r="D4276" s="281">
        <v>46181</v>
      </c>
      <c r="E4276" s="273" t="s">
        <v>90</v>
      </c>
      <c r="F4276" s="143" t="s">
        <v>135</v>
      </c>
      <c r="G4276" s="95" t="s">
        <v>95</v>
      </c>
      <c r="H4276" s="95" t="s">
        <v>92</v>
      </c>
      <c r="I4276" s="297" t="s">
        <v>1566</v>
      </c>
      <c r="J4276" s="95" t="s">
        <v>18</v>
      </c>
      <c r="K4276" s="266" t="s">
        <v>121</v>
      </c>
      <c r="L4276" s="274" t="s">
        <v>10246</v>
      </c>
      <c r="M4276" s="275" t="s">
        <v>10247</v>
      </c>
      <c r="N4276" s="275" t="s">
        <v>10248</v>
      </c>
      <c r="O4276" s="97" t="s">
        <v>3359</v>
      </c>
      <c r="P4276" s="97" t="s">
        <v>131</v>
      </c>
      <c r="Q4276" s="218" t="s">
        <v>93</v>
      </c>
      <c r="R4276" s="273" t="s">
        <v>94</v>
      </c>
      <c r="S4276" s="273" t="s">
        <v>79</v>
      </c>
      <c r="T4276" s="277" t="s">
        <v>79</v>
      </c>
      <c r="U4276" s="273"/>
    </row>
    <row r="4277" spans="1:21" ht="42.75" x14ac:dyDescent="0.25">
      <c r="A4277" s="124">
        <v>4272</v>
      </c>
      <c r="B4277" s="273" t="s">
        <v>10208</v>
      </c>
      <c r="C4277" s="273" t="s">
        <v>9828</v>
      </c>
      <c r="D4277" s="281">
        <v>46181</v>
      </c>
      <c r="E4277" s="273" t="s">
        <v>90</v>
      </c>
      <c r="F4277" s="143" t="s">
        <v>135</v>
      </c>
      <c r="G4277" s="95" t="s">
        <v>98</v>
      </c>
      <c r="H4277" s="95" t="s">
        <v>96</v>
      </c>
      <c r="I4277" s="297" t="s">
        <v>117</v>
      </c>
      <c r="J4277" s="95" t="s">
        <v>18</v>
      </c>
      <c r="K4277" s="266">
        <v>1</v>
      </c>
      <c r="L4277" s="274" t="s">
        <v>10249</v>
      </c>
      <c r="M4277" s="275" t="s">
        <v>10250</v>
      </c>
      <c r="N4277" s="275" t="s">
        <v>10251</v>
      </c>
      <c r="O4277" s="97" t="s">
        <v>73</v>
      </c>
      <c r="P4277" s="97" t="s">
        <v>124</v>
      </c>
      <c r="Q4277" s="218" t="s">
        <v>99</v>
      </c>
      <c r="R4277" s="273" t="s">
        <v>94</v>
      </c>
      <c r="S4277" s="273" t="s">
        <v>78</v>
      </c>
      <c r="T4277" s="277" t="s">
        <v>79</v>
      </c>
      <c r="U4277" s="273"/>
    </row>
    <row r="4278" spans="1:21" ht="85.5" x14ac:dyDescent="0.25">
      <c r="A4278" s="124">
        <v>4273</v>
      </c>
      <c r="B4278" s="273" t="s">
        <v>10208</v>
      </c>
      <c r="C4278" s="273" t="s">
        <v>9828</v>
      </c>
      <c r="D4278" s="281">
        <v>46181</v>
      </c>
      <c r="E4278" s="273" t="s">
        <v>90</v>
      </c>
      <c r="F4278" s="143" t="s">
        <v>100</v>
      </c>
      <c r="G4278" s="95" t="s">
        <v>98</v>
      </c>
      <c r="H4278" s="95" t="s">
        <v>96</v>
      </c>
      <c r="I4278" s="297" t="s">
        <v>117</v>
      </c>
      <c r="J4278" s="95" t="s">
        <v>18</v>
      </c>
      <c r="K4278" s="266">
        <v>1</v>
      </c>
      <c r="L4278" s="274" t="s">
        <v>5606</v>
      </c>
      <c r="M4278" s="275" t="s">
        <v>10253</v>
      </c>
      <c r="N4278" s="275" t="s">
        <v>10254</v>
      </c>
      <c r="O4278" s="97" t="s">
        <v>45</v>
      </c>
      <c r="P4278" s="97" t="s">
        <v>45</v>
      </c>
      <c r="Q4278" s="218" t="s">
        <v>93</v>
      </c>
      <c r="R4278" s="273" t="s">
        <v>94</v>
      </c>
      <c r="S4278" s="273" t="s">
        <v>78</v>
      </c>
      <c r="T4278" s="277" t="s">
        <v>79</v>
      </c>
      <c r="U4278" s="274" t="s">
        <v>10426</v>
      </c>
    </row>
    <row r="4279" spans="1:21" ht="42.75" x14ac:dyDescent="0.25">
      <c r="A4279" s="124">
        <v>4274</v>
      </c>
      <c r="B4279" s="273" t="s">
        <v>10208</v>
      </c>
      <c r="C4279" s="273" t="s">
        <v>9828</v>
      </c>
      <c r="D4279" s="281">
        <v>46181</v>
      </c>
      <c r="E4279" s="273" t="s">
        <v>90</v>
      </c>
      <c r="F4279" s="143" t="s">
        <v>100</v>
      </c>
      <c r="G4279" s="95" t="s">
        <v>98</v>
      </c>
      <c r="H4279" s="95" t="s">
        <v>96</v>
      </c>
      <c r="I4279" s="297" t="s">
        <v>117</v>
      </c>
      <c r="J4279" s="95" t="s">
        <v>18</v>
      </c>
      <c r="K4279" s="266">
        <v>1</v>
      </c>
      <c r="L4279" s="274" t="s">
        <v>1368</v>
      </c>
      <c r="M4279" s="275" t="s">
        <v>10255</v>
      </c>
      <c r="N4279" s="275" t="s">
        <v>10256</v>
      </c>
      <c r="O4279" s="97" t="s">
        <v>34</v>
      </c>
      <c r="P4279" s="97" t="s">
        <v>55</v>
      </c>
      <c r="Q4279" s="218" t="s">
        <v>99</v>
      </c>
      <c r="R4279" s="273" t="s">
        <v>94</v>
      </c>
      <c r="S4279" s="273" t="s">
        <v>78</v>
      </c>
      <c r="T4279" s="277" t="s">
        <v>79</v>
      </c>
      <c r="U4279" s="273" t="s">
        <v>10188</v>
      </c>
    </row>
    <row r="4280" spans="1:21" ht="36" x14ac:dyDescent="0.25">
      <c r="A4280" s="124">
        <v>4275</v>
      </c>
      <c r="B4280" s="273" t="s">
        <v>10208</v>
      </c>
      <c r="C4280" s="273" t="s">
        <v>9828</v>
      </c>
      <c r="D4280" s="281">
        <v>46181</v>
      </c>
      <c r="E4280" s="273" t="s">
        <v>90</v>
      </c>
      <c r="F4280" s="143" t="s">
        <v>100</v>
      </c>
      <c r="G4280" s="95" t="s">
        <v>98</v>
      </c>
      <c r="H4280" s="95" t="s">
        <v>96</v>
      </c>
      <c r="I4280" s="297" t="s">
        <v>117</v>
      </c>
      <c r="J4280" s="95" t="s">
        <v>18</v>
      </c>
      <c r="K4280" s="266" t="s">
        <v>121</v>
      </c>
      <c r="L4280" s="274" t="s">
        <v>2562</v>
      </c>
      <c r="M4280" s="275" t="s">
        <v>5763</v>
      </c>
      <c r="N4280" s="275" t="s">
        <v>9867</v>
      </c>
      <c r="O4280" s="97" t="s">
        <v>34</v>
      </c>
      <c r="P4280" s="97" t="s">
        <v>129</v>
      </c>
      <c r="Q4280" s="218" t="s">
        <v>99</v>
      </c>
      <c r="R4280" s="273" t="s">
        <v>94</v>
      </c>
      <c r="S4280" s="273" t="s">
        <v>78</v>
      </c>
      <c r="T4280" s="277" t="s">
        <v>79</v>
      </c>
      <c r="U4280" s="273"/>
    </row>
    <row r="4281" spans="1:21" ht="36" x14ac:dyDescent="0.25">
      <c r="A4281" s="124">
        <v>4276</v>
      </c>
      <c r="B4281" s="273" t="s">
        <v>10208</v>
      </c>
      <c r="C4281" s="273" t="s">
        <v>9828</v>
      </c>
      <c r="D4281" s="281">
        <v>46181</v>
      </c>
      <c r="E4281" s="273" t="s">
        <v>90</v>
      </c>
      <c r="F4281" s="143" t="s">
        <v>100</v>
      </c>
      <c r="G4281" s="95" t="s">
        <v>98</v>
      </c>
      <c r="H4281" s="95" t="s">
        <v>96</v>
      </c>
      <c r="I4281" s="297" t="s">
        <v>117</v>
      </c>
      <c r="J4281" s="95" t="s">
        <v>18</v>
      </c>
      <c r="K4281" s="266" t="s">
        <v>121</v>
      </c>
      <c r="L4281" s="274" t="s">
        <v>1284</v>
      </c>
      <c r="M4281" s="275" t="s">
        <v>10257</v>
      </c>
      <c r="N4281" s="275" t="s">
        <v>10258</v>
      </c>
      <c r="O4281" s="97" t="s">
        <v>3355</v>
      </c>
      <c r="P4281" s="97" t="s">
        <v>131</v>
      </c>
      <c r="Q4281" s="218" t="s">
        <v>93</v>
      </c>
      <c r="R4281" s="273" t="s">
        <v>94</v>
      </c>
      <c r="S4281" s="273" t="s">
        <v>78</v>
      </c>
      <c r="T4281" s="277" t="s">
        <v>79</v>
      </c>
      <c r="U4281" s="273"/>
    </row>
    <row r="4282" spans="1:21" ht="78" customHeight="1" x14ac:dyDescent="0.25">
      <c r="A4282" s="124">
        <v>4277</v>
      </c>
      <c r="B4282" s="273" t="s">
        <v>10208</v>
      </c>
      <c r="C4282" s="273" t="s">
        <v>9828</v>
      </c>
      <c r="D4282" s="281">
        <v>46181</v>
      </c>
      <c r="E4282" s="273" t="s">
        <v>90</v>
      </c>
      <c r="F4282" s="143" t="s">
        <v>135</v>
      </c>
      <c r="G4282" s="95" t="s">
        <v>98</v>
      </c>
      <c r="H4282" s="95" t="s">
        <v>96</v>
      </c>
      <c r="I4282" s="297" t="s">
        <v>117</v>
      </c>
      <c r="J4282" s="95" t="s">
        <v>18</v>
      </c>
      <c r="K4282" s="266" t="s">
        <v>121</v>
      </c>
      <c r="L4282" s="274" t="s">
        <v>245</v>
      </c>
      <c r="M4282" s="275" t="s">
        <v>10259</v>
      </c>
      <c r="N4282" s="275" t="s">
        <v>10260</v>
      </c>
      <c r="O4282" s="97" t="s">
        <v>41</v>
      </c>
      <c r="P4282" s="97" t="s">
        <v>129</v>
      </c>
      <c r="Q4282" s="218" t="s">
        <v>99</v>
      </c>
      <c r="R4282" s="273" t="s">
        <v>94</v>
      </c>
      <c r="S4282" s="273" t="s">
        <v>78</v>
      </c>
      <c r="T4282" s="277" t="s">
        <v>79</v>
      </c>
      <c r="U4282" s="273"/>
    </row>
    <row r="4283" spans="1:21" ht="28.5" x14ac:dyDescent="0.25">
      <c r="A4283" s="124">
        <v>4278</v>
      </c>
      <c r="B4283" s="273" t="s">
        <v>10208</v>
      </c>
      <c r="C4283" s="273" t="s">
        <v>9828</v>
      </c>
      <c r="D4283" s="281">
        <v>46181</v>
      </c>
      <c r="E4283" s="273" t="s">
        <v>90</v>
      </c>
      <c r="F4283" s="143" t="s">
        <v>135</v>
      </c>
      <c r="G4283" s="95" t="s">
        <v>95</v>
      </c>
      <c r="H4283" s="95" t="s">
        <v>96</v>
      </c>
      <c r="I4283" s="297" t="s">
        <v>10263</v>
      </c>
      <c r="J4283" s="95" t="s">
        <v>4857</v>
      </c>
      <c r="K4283" s="266" t="s">
        <v>108</v>
      </c>
      <c r="L4283" s="274" t="s">
        <v>10264</v>
      </c>
      <c r="M4283" s="275" t="s">
        <v>10265</v>
      </c>
      <c r="N4283" s="275" t="s">
        <v>10266</v>
      </c>
      <c r="O4283" s="97" t="s">
        <v>42</v>
      </c>
      <c r="P4283" s="97" t="s">
        <v>42</v>
      </c>
      <c r="Q4283" s="218" t="s">
        <v>99</v>
      </c>
      <c r="R4283" s="273" t="s">
        <v>94</v>
      </c>
      <c r="S4283" s="273" t="s">
        <v>4253</v>
      </c>
      <c r="T4283" s="277" t="s">
        <v>79</v>
      </c>
      <c r="U4283" s="273"/>
    </row>
    <row r="4284" spans="1:21" ht="28.5" x14ac:dyDescent="0.25">
      <c r="A4284" s="124">
        <v>4279</v>
      </c>
      <c r="B4284" s="273" t="s">
        <v>10208</v>
      </c>
      <c r="C4284" s="273" t="s">
        <v>9828</v>
      </c>
      <c r="D4284" s="281">
        <v>46181</v>
      </c>
      <c r="E4284" s="273" t="s">
        <v>90</v>
      </c>
      <c r="F4284" s="143" t="s">
        <v>135</v>
      </c>
      <c r="G4284" s="95" t="s">
        <v>95</v>
      </c>
      <c r="H4284" s="95" t="s">
        <v>96</v>
      </c>
      <c r="I4284" s="297" t="s">
        <v>10263</v>
      </c>
      <c r="J4284" s="95" t="s">
        <v>4857</v>
      </c>
      <c r="K4284" s="266" t="s">
        <v>108</v>
      </c>
      <c r="L4284" s="274" t="s">
        <v>10264</v>
      </c>
      <c r="M4284" s="275" t="s">
        <v>10267</v>
      </c>
      <c r="N4284" s="275" t="s">
        <v>10268</v>
      </c>
      <c r="O4284" s="97" t="s">
        <v>66</v>
      </c>
      <c r="P4284" s="97" t="s">
        <v>42</v>
      </c>
      <c r="Q4284" s="218" t="s">
        <v>99</v>
      </c>
      <c r="R4284" s="273" t="s">
        <v>94</v>
      </c>
      <c r="S4284" s="273" t="s">
        <v>4253</v>
      </c>
      <c r="T4284" s="277" t="s">
        <v>79</v>
      </c>
      <c r="U4284" s="273"/>
    </row>
    <row r="4285" spans="1:21" ht="28.5" x14ac:dyDescent="0.25">
      <c r="A4285" s="124">
        <v>4280</v>
      </c>
      <c r="B4285" s="273" t="s">
        <v>10208</v>
      </c>
      <c r="C4285" s="273" t="s">
        <v>9828</v>
      </c>
      <c r="D4285" s="281">
        <v>46181</v>
      </c>
      <c r="E4285" s="273" t="s">
        <v>90</v>
      </c>
      <c r="F4285" s="143" t="s">
        <v>135</v>
      </c>
      <c r="G4285" s="95" t="s">
        <v>98</v>
      </c>
      <c r="H4285" s="95" t="s">
        <v>96</v>
      </c>
      <c r="I4285" s="297" t="s">
        <v>4462</v>
      </c>
      <c r="J4285" s="95" t="s">
        <v>13</v>
      </c>
      <c r="K4285" s="266" t="s">
        <v>108</v>
      </c>
      <c r="L4285" s="274" t="s">
        <v>1677</v>
      </c>
      <c r="M4285" s="275" t="s">
        <v>10269</v>
      </c>
      <c r="N4285" s="275" t="s">
        <v>10270</v>
      </c>
      <c r="O4285" s="97" t="s">
        <v>3355</v>
      </c>
      <c r="P4285" s="97" t="s">
        <v>131</v>
      </c>
      <c r="Q4285" s="218" t="s">
        <v>93</v>
      </c>
      <c r="R4285" s="273" t="s">
        <v>94</v>
      </c>
      <c r="S4285" s="273" t="s">
        <v>78</v>
      </c>
      <c r="T4285" s="277" t="s">
        <v>79</v>
      </c>
      <c r="U4285" s="273"/>
    </row>
    <row r="4286" spans="1:21" ht="28.5" x14ac:dyDescent="0.25">
      <c r="A4286" s="124">
        <v>4281</v>
      </c>
      <c r="B4286" s="273" t="s">
        <v>10208</v>
      </c>
      <c r="C4286" s="273" t="s">
        <v>9828</v>
      </c>
      <c r="D4286" s="281">
        <v>46181</v>
      </c>
      <c r="E4286" s="273" t="s">
        <v>90</v>
      </c>
      <c r="F4286" s="143" t="s">
        <v>135</v>
      </c>
      <c r="G4286" s="95" t="s">
        <v>98</v>
      </c>
      <c r="H4286" s="95" t="s">
        <v>96</v>
      </c>
      <c r="I4286" s="297" t="s">
        <v>4462</v>
      </c>
      <c r="J4286" s="95" t="s">
        <v>13</v>
      </c>
      <c r="K4286" s="266" t="s">
        <v>108</v>
      </c>
      <c r="L4286" s="274" t="s">
        <v>1677</v>
      </c>
      <c r="M4286" s="275" t="s">
        <v>4773</v>
      </c>
      <c r="N4286" s="275" t="s">
        <v>10271</v>
      </c>
      <c r="O4286" s="97" t="s">
        <v>3359</v>
      </c>
      <c r="P4286" s="97" t="s">
        <v>131</v>
      </c>
      <c r="Q4286" s="218" t="s">
        <v>93</v>
      </c>
      <c r="R4286" s="273" t="s">
        <v>94</v>
      </c>
      <c r="S4286" s="273" t="s">
        <v>78</v>
      </c>
      <c r="T4286" s="277" t="s">
        <v>79</v>
      </c>
      <c r="U4286" s="273"/>
    </row>
    <row r="4287" spans="1:21" ht="28.5" x14ac:dyDescent="0.25">
      <c r="A4287" s="124">
        <v>4282</v>
      </c>
      <c r="B4287" s="273" t="s">
        <v>10208</v>
      </c>
      <c r="C4287" s="273" t="s">
        <v>9828</v>
      </c>
      <c r="D4287" s="281">
        <v>46181</v>
      </c>
      <c r="E4287" s="273" t="s">
        <v>90</v>
      </c>
      <c r="F4287" s="143" t="s">
        <v>135</v>
      </c>
      <c r="G4287" s="95" t="s">
        <v>95</v>
      </c>
      <c r="H4287" s="95" t="s">
        <v>92</v>
      </c>
      <c r="I4287" s="297" t="s">
        <v>578</v>
      </c>
      <c r="J4287" s="95" t="s">
        <v>18</v>
      </c>
      <c r="K4287" s="266">
        <v>4</v>
      </c>
      <c r="L4287" s="274" t="s">
        <v>10272</v>
      </c>
      <c r="M4287" s="275" t="s">
        <v>10372</v>
      </c>
      <c r="N4287" s="275" t="s">
        <v>10273</v>
      </c>
      <c r="O4287" s="97" t="s">
        <v>3355</v>
      </c>
      <c r="P4287" s="97" t="s">
        <v>125</v>
      </c>
      <c r="Q4287" s="218" t="s">
        <v>93</v>
      </c>
      <c r="R4287" s="273" t="s">
        <v>94</v>
      </c>
      <c r="S4287" s="273" t="s">
        <v>78</v>
      </c>
      <c r="T4287" s="277" t="s">
        <v>79</v>
      </c>
      <c r="U4287" s="273" t="s">
        <v>10427</v>
      </c>
    </row>
    <row r="4288" spans="1:21" ht="57" x14ac:dyDescent="0.25">
      <c r="A4288" s="124">
        <v>4283</v>
      </c>
      <c r="B4288" s="273" t="s">
        <v>10208</v>
      </c>
      <c r="C4288" s="273" t="s">
        <v>9828</v>
      </c>
      <c r="D4288" s="281">
        <v>46181</v>
      </c>
      <c r="E4288" s="273" t="s">
        <v>90</v>
      </c>
      <c r="F4288" s="143" t="s">
        <v>135</v>
      </c>
      <c r="G4288" s="95" t="s">
        <v>95</v>
      </c>
      <c r="H4288" s="95" t="s">
        <v>92</v>
      </c>
      <c r="I4288" s="297" t="s">
        <v>578</v>
      </c>
      <c r="J4288" s="95" t="s">
        <v>18</v>
      </c>
      <c r="K4288" s="266">
        <v>5</v>
      </c>
      <c r="L4288" s="274" t="s">
        <v>10274</v>
      </c>
      <c r="M4288" s="275" t="s">
        <v>10275</v>
      </c>
      <c r="N4288" s="275" t="s">
        <v>10454</v>
      </c>
      <c r="O4288" s="97" t="s">
        <v>42</v>
      </c>
      <c r="P4288" s="97" t="s">
        <v>42</v>
      </c>
      <c r="Q4288" s="218" t="s">
        <v>99</v>
      </c>
      <c r="R4288" s="273" t="s">
        <v>94</v>
      </c>
      <c r="S4288" s="273" t="s">
        <v>78</v>
      </c>
      <c r="T4288" s="277" t="s">
        <v>954</v>
      </c>
      <c r="U4288" s="273"/>
    </row>
    <row r="4289" spans="1:21" ht="71.25" x14ac:dyDescent="0.25">
      <c r="A4289" s="124">
        <v>4284</v>
      </c>
      <c r="B4289" s="273" t="s">
        <v>10208</v>
      </c>
      <c r="C4289" s="273" t="s">
        <v>9828</v>
      </c>
      <c r="D4289" s="281">
        <v>46181</v>
      </c>
      <c r="E4289" s="273" t="s">
        <v>90</v>
      </c>
      <c r="F4289" s="143" t="s">
        <v>100</v>
      </c>
      <c r="G4289" s="95" t="s">
        <v>95</v>
      </c>
      <c r="H4289" s="95" t="s">
        <v>92</v>
      </c>
      <c r="I4289" s="297" t="s">
        <v>578</v>
      </c>
      <c r="J4289" s="95" t="s">
        <v>18</v>
      </c>
      <c r="K4289" s="266">
        <v>5</v>
      </c>
      <c r="L4289" s="274" t="s">
        <v>2713</v>
      </c>
      <c r="M4289" s="275" t="s">
        <v>10276</v>
      </c>
      <c r="N4289" s="275" t="s">
        <v>10277</v>
      </c>
      <c r="O4289" s="97" t="s">
        <v>53</v>
      </c>
      <c r="P4289" s="97" t="s">
        <v>129</v>
      </c>
      <c r="Q4289" s="218" t="s">
        <v>99</v>
      </c>
      <c r="R4289" s="273" t="s">
        <v>94</v>
      </c>
      <c r="S4289" s="273" t="s">
        <v>78</v>
      </c>
      <c r="T4289" s="277" t="s">
        <v>79</v>
      </c>
      <c r="U4289" s="273"/>
    </row>
    <row r="4290" spans="1:21" ht="45.75" customHeight="1" x14ac:dyDescent="0.25">
      <c r="A4290" s="124">
        <v>4285</v>
      </c>
      <c r="B4290" s="273" t="s">
        <v>10208</v>
      </c>
      <c r="C4290" s="273" t="s">
        <v>9828</v>
      </c>
      <c r="D4290" s="281">
        <v>46181</v>
      </c>
      <c r="E4290" s="273" t="s">
        <v>90</v>
      </c>
      <c r="F4290" s="143" t="s">
        <v>135</v>
      </c>
      <c r="G4290" s="95" t="s">
        <v>95</v>
      </c>
      <c r="H4290" s="95" t="s">
        <v>92</v>
      </c>
      <c r="I4290" s="297" t="s">
        <v>578</v>
      </c>
      <c r="J4290" s="95" t="s">
        <v>18</v>
      </c>
      <c r="K4290" s="266">
        <v>5</v>
      </c>
      <c r="L4290" s="274" t="s">
        <v>2713</v>
      </c>
      <c r="M4290" s="275" t="s">
        <v>10278</v>
      </c>
      <c r="N4290" s="275" t="s">
        <v>10279</v>
      </c>
      <c r="O4290" s="97" t="s">
        <v>53</v>
      </c>
      <c r="P4290" s="97" t="s">
        <v>131</v>
      </c>
      <c r="Q4290" s="218" t="s">
        <v>99</v>
      </c>
      <c r="R4290" s="273" t="s">
        <v>94</v>
      </c>
      <c r="S4290" s="273" t="s">
        <v>78</v>
      </c>
      <c r="T4290" s="277" t="s">
        <v>79</v>
      </c>
      <c r="U4290" s="273"/>
    </row>
    <row r="4291" spans="1:21" ht="42.75" x14ac:dyDescent="0.25">
      <c r="A4291" s="124">
        <v>4286</v>
      </c>
      <c r="B4291" s="273" t="s">
        <v>10208</v>
      </c>
      <c r="C4291" s="273" t="s">
        <v>9828</v>
      </c>
      <c r="D4291" s="281">
        <v>46181</v>
      </c>
      <c r="E4291" s="273" t="s">
        <v>90</v>
      </c>
      <c r="F4291" s="143" t="s">
        <v>100</v>
      </c>
      <c r="G4291" s="95" t="s">
        <v>95</v>
      </c>
      <c r="H4291" s="95" t="s">
        <v>92</v>
      </c>
      <c r="I4291" s="297" t="s">
        <v>578</v>
      </c>
      <c r="J4291" s="95" t="s">
        <v>18</v>
      </c>
      <c r="K4291" s="266">
        <v>5</v>
      </c>
      <c r="L4291" s="274" t="s">
        <v>2713</v>
      </c>
      <c r="M4291" s="275" t="s">
        <v>10280</v>
      </c>
      <c r="N4291" s="275" t="s">
        <v>10281</v>
      </c>
      <c r="O4291" s="97" t="s">
        <v>68</v>
      </c>
      <c r="P4291" s="97" t="s">
        <v>129</v>
      </c>
      <c r="Q4291" s="218" t="s">
        <v>99</v>
      </c>
      <c r="R4291" s="273" t="s">
        <v>94</v>
      </c>
      <c r="S4291" s="273" t="s">
        <v>78</v>
      </c>
      <c r="T4291" s="277" t="s">
        <v>79</v>
      </c>
      <c r="U4291" s="273"/>
    </row>
    <row r="4292" spans="1:21" ht="42.75" x14ac:dyDescent="0.25">
      <c r="A4292" s="124">
        <v>4287</v>
      </c>
      <c r="B4292" s="273" t="s">
        <v>10208</v>
      </c>
      <c r="C4292" s="273" t="s">
        <v>9828</v>
      </c>
      <c r="D4292" s="281">
        <v>46181</v>
      </c>
      <c r="E4292" s="273" t="s">
        <v>90</v>
      </c>
      <c r="F4292" s="143" t="s">
        <v>135</v>
      </c>
      <c r="G4292" s="95" t="s">
        <v>95</v>
      </c>
      <c r="H4292" s="95" t="s">
        <v>92</v>
      </c>
      <c r="I4292" s="297" t="s">
        <v>578</v>
      </c>
      <c r="J4292" s="95" t="s">
        <v>18</v>
      </c>
      <c r="K4292" s="266">
        <v>5</v>
      </c>
      <c r="L4292" s="274" t="s">
        <v>10282</v>
      </c>
      <c r="M4292" s="275" t="s">
        <v>10283</v>
      </c>
      <c r="N4292" s="275" t="s">
        <v>10284</v>
      </c>
      <c r="O4292" s="97" t="s">
        <v>44</v>
      </c>
      <c r="P4292" s="97" t="s">
        <v>131</v>
      </c>
      <c r="Q4292" s="218" t="s">
        <v>93</v>
      </c>
      <c r="R4292" s="273" t="s">
        <v>94</v>
      </c>
      <c r="S4292" s="273" t="s">
        <v>78</v>
      </c>
      <c r="T4292" s="277" t="s">
        <v>79</v>
      </c>
      <c r="U4292" s="273"/>
    </row>
    <row r="4293" spans="1:21" ht="28.5" x14ac:dyDescent="0.25">
      <c r="A4293" s="124">
        <v>4288</v>
      </c>
      <c r="B4293" s="273" t="s">
        <v>10208</v>
      </c>
      <c r="C4293" s="273" t="s">
        <v>9828</v>
      </c>
      <c r="D4293" s="281">
        <v>46181</v>
      </c>
      <c r="E4293" s="273" t="s">
        <v>90</v>
      </c>
      <c r="F4293" s="143" t="s">
        <v>135</v>
      </c>
      <c r="G4293" s="95" t="s">
        <v>95</v>
      </c>
      <c r="H4293" s="95" t="s">
        <v>92</v>
      </c>
      <c r="I4293" s="297" t="s">
        <v>578</v>
      </c>
      <c r="J4293" s="95" t="s">
        <v>18</v>
      </c>
      <c r="K4293" s="266">
        <v>0</v>
      </c>
      <c r="L4293" s="274" t="s">
        <v>10285</v>
      </c>
      <c r="M4293" s="275" t="s">
        <v>10286</v>
      </c>
      <c r="N4293" s="275" t="s">
        <v>10287</v>
      </c>
      <c r="O4293" s="97" t="s">
        <v>45</v>
      </c>
      <c r="P4293" s="97" t="s">
        <v>45</v>
      </c>
      <c r="Q4293" s="218" t="s">
        <v>99</v>
      </c>
      <c r="R4293" s="273" t="s">
        <v>94</v>
      </c>
      <c r="S4293" s="273" t="s">
        <v>78</v>
      </c>
      <c r="T4293" s="277" t="s">
        <v>79</v>
      </c>
      <c r="U4293" s="273"/>
    </row>
    <row r="4294" spans="1:21" ht="42.75" x14ac:dyDescent="0.25">
      <c r="A4294" s="124">
        <v>4289</v>
      </c>
      <c r="B4294" s="273" t="s">
        <v>10208</v>
      </c>
      <c r="C4294" s="273" t="s">
        <v>9828</v>
      </c>
      <c r="D4294" s="281">
        <v>46181</v>
      </c>
      <c r="E4294" s="273" t="s">
        <v>90</v>
      </c>
      <c r="F4294" s="143" t="s">
        <v>135</v>
      </c>
      <c r="G4294" s="95" t="s">
        <v>95</v>
      </c>
      <c r="H4294" s="95" t="s">
        <v>92</v>
      </c>
      <c r="I4294" s="297" t="s">
        <v>578</v>
      </c>
      <c r="J4294" s="95" t="s">
        <v>18</v>
      </c>
      <c r="K4294" s="266">
        <v>0</v>
      </c>
      <c r="L4294" s="274" t="s">
        <v>1898</v>
      </c>
      <c r="M4294" s="275" t="s">
        <v>10288</v>
      </c>
      <c r="N4294" s="275" t="s">
        <v>10289</v>
      </c>
      <c r="O4294" s="97" t="s">
        <v>51</v>
      </c>
      <c r="P4294" s="97" t="s">
        <v>130</v>
      </c>
      <c r="Q4294" s="218" t="s">
        <v>93</v>
      </c>
      <c r="R4294" s="273" t="s">
        <v>94</v>
      </c>
      <c r="S4294" s="273" t="s">
        <v>78</v>
      </c>
      <c r="T4294" s="277" t="s">
        <v>79</v>
      </c>
      <c r="U4294" s="273"/>
    </row>
    <row r="4295" spans="1:21" ht="36" x14ac:dyDescent="0.25">
      <c r="A4295" s="124">
        <v>4290</v>
      </c>
      <c r="B4295" s="273" t="s">
        <v>10208</v>
      </c>
      <c r="C4295" s="273" t="s">
        <v>9828</v>
      </c>
      <c r="D4295" s="281">
        <v>46181</v>
      </c>
      <c r="E4295" s="273" t="s">
        <v>90</v>
      </c>
      <c r="F4295" s="143" t="s">
        <v>100</v>
      </c>
      <c r="G4295" s="95" t="s">
        <v>95</v>
      </c>
      <c r="H4295" s="95" t="s">
        <v>96</v>
      </c>
      <c r="I4295" s="297" t="s">
        <v>1680</v>
      </c>
      <c r="J4295" s="95" t="s">
        <v>154</v>
      </c>
      <c r="K4295" s="266">
        <v>0</v>
      </c>
      <c r="L4295" s="274" t="s">
        <v>399</v>
      </c>
      <c r="M4295" s="275" t="s">
        <v>10290</v>
      </c>
      <c r="N4295" s="275" t="s">
        <v>10291</v>
      </c>
      <c r="O4295" s="97" t="s">
        <v>3358</v>
      </c>
      <c r="P4295" s="97" t="s">
        <v>131</v>
      </c>
      <c r="Q4295" s="218" t="s">
        <v>93</v>
      </c>
      <c r="R4295" s="273" t="s">
        <v>94</v>
      </c>
      <c r="S4295" s="273" t="s">
        <v>78</v>
      </c>
      <c r="T4295" s="277" t="s">
        <v>79</v>
      </c>
      <c r="U4295" s="273"/>
    </row>
    <row r="4296" spans="1:21" ht="57" x14ac:dyDescent="0.25">
      <c r="A4296" s="124">
        <v>4291</v>
      </c>
      <c r="B4296" s="273" t="s">
        <v>10208</v>
      </c>
      <c r="C4296" s="273" t="s">
        <v>9828</v>
      </c>
      <c r="D4296" s="281">
        <v>46182</v>
      </c>
      <c r="E4296" s="273" t="s">
        <v>90</v>
      </c>
      <c r="F4296" s="143" t="s">
        <v>100</v>
      </c>
      <c r="G4296" s="95" t="s">
        <v>98</v>
      </c>
      <c r="H4296" s="95" t="s">
        <v>96</v>
      </c>
      <c r="I4296" s="297" t="s">
        <v>653</v>
      </c>
      <c r="J4296" s="95" t="s">
        <v>18</v>
      </c>
      <c r="K4296" s="266">
        <v>3</v>
      </c>
      <c r="L4296" s="274" t="s">
        <v>9359</v>
      </c>
      <c r="M4296" s="275" t="s">
        <v>10292</v>
      </c>
      <c r="N4296" s="275" t="s">
        <v>10293</v>
      </c>
      <c r="O4296" s="97" t="s">
        <v>53</v>
      </c>
      <c r="P4296" s="97" t="s">
        <v>131</v>
      </c>
      <c r="Q4296" s="218" t="s">
        <v>93</v>
      </c>
      <c r="R4296" s="273" t="s">
        <v>94</v>
      </c>
      <c r="S4296" s="273" t="s">
        <v>79</v>
      </c>
      <c r="T4296" s="277" t="s">
        <v>79</v>
      </c>
      <c r="U4296" s="273"/>
    </row>
    <row r="4297" spans="1:21" ht="36" x14ac:dyDescent="0.25">
      <c r="A4297" s="124">
        <v>4292</v>
      </c>
      <c r="B4297" s="273" t="s">
        <v>10208</v>
      </c>
      <c r="C4297" s="273" t="s">
        <v>9828</v>
      </c>
      <c r="D4297" s="281">
        <v>46182</v>
      </c>
      <c r="E4297" s="273" t="s">
        <v>90</v>
      </c>
      <c r="F4297" s="143" t="s">
        <v>135</v>
      </c>
      <c r="G4297" s="95" t="s">
        <v>98</v>
      </c>
      <c r="H4297" s="95" t="s">
        <v>96</v>
      </c>
      <c r="I4297" s="297" t="s">
        <v>653</v>
      </c>
      <c r="J4297" s="95" t="s">
        <v>18</v>
      </c>
      <c r="K4297" s="266">
        <v>3</v>
      </c>
      <c r="L4297" s="274" t="s">
        <v>9653</v>
      </c>
      <c r="M4297" s="275" t="s">
        <v>10294</v>
      </c>
      <c r="N4297" s="275" t="s">
        <v>10295</v>
      </c>
      <c r="O4297" s="97" t="s">
        <v>41</v>
      </c>
      <c r="P4297" s="97" t="s">
        <v>129</v>
      </c>
      <c r="Q4297" s="218" t="s">
        <v>99</v>
      </c>
      <c r="R4297" s="273" t="s">
        <v>94</v>
      </c>
      <c r="S4297" s="273" t="s">
        <v>79</v>
      </c>
      <c r="T4297" s="277" t="s">
        <v>79</v>
      </c>
      <c r="U4297" s="273"/>
    </row>
    <row r="4298" spans="1:21" ht="36" x14ac:dyDescent="0.25">
      <c r="A4298" s="124">
        <v>4293</v>
      </c>
      <c r="B4298" s="273" t="s">
        <v>10208</v>
      </c>
      <c r="C4298" s="273" t="s">
        <v>9828</v>
      </c>
      <c r="D4298" s="281">
        <v>46182</v>
      </c>
      <c r="E4298" s="273" t="s">
        <v>90</v>
      </c>
      <c r="F4298" s="143" t="s">
        <v>135</v>
      </c>
      <c r="G4298" s="95" t="s">
        <v>98</v>
      </c>
      <c r="H4298" s="95" t="s">
        <v>96</v>
      </c>
      <c r="I4298" s="297" t="s">
        <v>653</v>
      </c>
      <c r="J4298" s="95" t="s">
        <v>18</v>
      </c>
      <c r="K4298" s="266">
        <v>3</v>
      </c>
      <c r="L4298" s="274" t="s">
        <v>4669</v>
      </c>
      <c r="M4298" s="275" t="s">
        <v>10296</v>
      </c>
      <c r="N4298" s="275" t="s">
        <v>10297</v>
      </c>
      <c r="O4298" s="97" t="s">
        <v>57</v>
      </c>
      <c r="P4298" s="97" t="s">
        <v>131</v>
      </c>
      <c r="Q4298" s="218" t="s">
        <v>93</v>
      </c>
      <c r="R4298" s="273" t="s">
        <v>94</v>
      </c>
      <c r="S4298" s="273" t="s">
        <v>79</v>
      </c>
      <c r="T4298" s="277" t="s">
        <v>79</v>
      </c>
      <c r="U4298" s="273"/>
    </row>
    <row r="4299" spans="1:21" ht="42.75" x14ac:dyDescent="0.25">
      <c r="A4299" s="124">
        <v>4294</v>
      </c>
      <c r="B4299" s="273" t="s">
        <v>10208</v>
      </c>
      <c r="C4299" s="273" t="s">
        <v>9828</v>
      </c>
      <c r="D4299" s="281">
        <v>46182</v>
      </c>
      <c r="E4299" s="273" t="s">
        <v>90</v>
      </c>
      <c r="F4299" s="143" t="s">
        <v>135</v>
      </c>
      <c r="G4299" s="95" t="s">
        <v>98</v>
      </c>
      <c r="H4299" s="95" t="s">
        <v>96</v>
      </c>
      <c r="I4299" s="297" t="s">
        <v>8744</v>
      </c>
      <c r="J4299" s="95" t="s">
        <v>18</v>
      </c>
      <c r="K4299" s="266" t="s">
        <v>122</v>
      </c>
      <c r="L4299" s="274" t="s">
        <v>10298</v>
      </c>
      <c r="M4299" s="275" t="s">
        <v>10299</v>
      </c>
      <c r="N4299" s="275" t="s">
        <v>10300</v>
      </c>
      <c r="O4299" s="97" t="s">
        <v>3356</v>
      </c>
      <c r="P4299" s="97" t="s">
        <v>131</v>
      </c>
      <c r="Q4299" s="218" t="s">
        <v>93</v>
      </c>
      <c r="R4299" s="273" t="s">
        <v>94</v>
      </c>
      <c r="S4299" s="273" t="s">
        <v>79</v>
      </c>
      <c r="T4299" s="277" t="s">
        <v>79</v>
      </c>
      <c r="U4299" s="273"/>
    </row>
    <row r="4300" spans="1:21" ht="36" x14ac:dyDescent="0.25">
      <c r="A4300" s="124">
        <v>4295</v>
      </c>
      <c r="B4300" s="273" t="s">
        <v>10208</v>
      </c>
      <c r="C4300" s="273" t="s">
        <v>9828</v>
      </c>
      <c r="D4300" s="281">
        <v>46182</v>
      </c>
      <c r="E4300" s="273" t="s">
        <v>90</v>
      </c>
      <c r="F4300" s="143" t="s">
        <v>100</v>
      </c>
      <c r="G4300" s="95" t="s">
        <v>98</v>
      </c>
      <c r="H4300" s="95" t="s">
        <v>96</v>
      </c>
      <c r="I4300" s="297" t="s">
        <v>8744</v>
      </c>
      <c r="J4300" s="95" t="s">
        <v>18</v>
      </c>
      <c r="K4300" s="266" t="s">
        <v>122</v>
      </c>
      <c r="L4300" s="274" t="s">
        <v>2243</v>
      </c>
      <c r="M4300" s="275" t="s">
        <v>10301</v>
      </c>
      <c r="N4300" s="275" t="s">
        <v>10302</v>
      </c>
      <c r="O4300" s="97" t="s">
        <v>60</v>
      </c>
      <c r="P4300" s="97" t="s">
        <v>131</v>
      </c>
      <c r="Q4300" s="218" t="s">
        <v>93</v>
      </c>
      <c r="R4300" s="273" t="s">
        <v>94</v>
      </c>
      <c r="S4300" s="273" t="s">
        <v>79</v>
      </c>
      <c r="T4300" s="277" t="s">
        <v>79</v>
      </c>
      <c r="U4300" s="273"/>
    </row>
    <row r="4301" spans="1:21" ht="36" x14ac:dyDescent="0.25">
      <c r="A4301" s="124">
        <v>4296</v>
      </c>
      <c r="B4301" s="273" t="s">
        <v>10208</v>
      </c>
      <c r="C4301" s="273" t="s">
        <v>9828</v>
      </c>
      <c r="D4301" s="281">
        <v>46182</v>
      </c>
      <c r="E4301" s="273" t="s">
        <v>90</v>
      </c>
      <c r="F4301" s="143" t="s">
        <v>135</v>
      </c>
      <c r="G4301" s="95" t="s">
        <v>98</v>
      </c>
      <c r="H4301" s="95" t="s">
        <v>96</v>
      </c>
      <c r="I4301" s="297" t="s">
        <v>8744</v>
      </c>
      <c r="J4301" s="95" t="s">
        <v>18</v>
      </c>
      <c r="K4301" s="266" t="s">
        <v>139</v>
      </c>
      <c r="L4301" s="274" t="s">
        <v>440</v>
      </c>
      <c r="M4301" s="275" t="s">
        <v>10303</v>
      </c>
      <c r="N4301" s="275" t="s">
        <v>10304</v>
      </c>
      <c r="O4301" s="97" t="s">
        <v>53</v>
      </c>
      <c r="P4301" s="97" t="s">
        <v>131</v>
      </c>
      <c r="Q4301" s="218" t="s">
        <v>93</v>
      </c>
      <c r="R4301" s="273" t="s">
        <v>94</v>
      </c>
      <c r="S4301" s="273" t="s">
        <v>79</v>
      </c>
      <c r="T4301" s="277" t="s">
        <v>79</v>
      </c>
      <c r="U4301" s="273"/>
    </row>
    <row r="4302" spans="1:21" ht="42.75" x14ac:dyDescent="0.25">
      <c r="A4302" s="124">
        <v>4297</v>
      </c>
      <c r="B4302" s="273" t="s">
        <v>10208</v>
      </c>
      <c r="C4302" s="273" t="s">
        <v>9828</v>
      </c>
      <c r="D4302" s="281">
        <v>46182</v>
      </c>
      <c r="E4302" s="273" t="s">
        <v>90</v>
      </c>
      <c r="F4302" s="143" t="s">
        <v>135</v>
      </c>
      <c r="G4302" s="95" t="s">
        <v>98</v>
      </c>
      <c r="H4302" s="95" t="s">
        <v>96</v>
      </c>
      <c r="I4302" s="297" t="s">
        <v>8744</v>
      </c>
      <c r="J4302" s="95" t="s">
        <v>18</v>
      </c>
      <c r="K4302" s="266" t="s">
        <v>139</v>
      </c>
      <c r="L4302" s="274" t="s">
        <v>10305</v>
      </c>
      <c r="M4302" s="275" t="s">
        <v>10306</v>
      </c>
      <c r="N4302" s="275" t="s">
        <v>10307</v>
      </c>
      <c r="O4302" s="97" t="s">
        <v>53</v>
      </c>
      <c r="P4302" s="97" t="s">
        <v>131</v>
      </c>
      <c r="Q4302" s="218" t="s">
        <v>93</v>
      </c>
      <c r="R4302" s="273" t="s">
        <v>94</v>
      </c>
      <c r="S4302" s="273" t="s">
        <v>79</v>
      </c>
      <c r="T4302" s="277" t="s">
        <v>79</v>
      </c>
      <c r="U4302" s="273"/>
    </row>
    <row r="4303" spans="1:21" ht="28.5" x14ac:dyDescent="0.25">
      <c r="A4303" s="124">
        <v>4298</v>
      </c>
      <c r="B4303" s="273" t="s">
        <v>10208</v>
      </c>
      <c r="C4303" s="273" t="s">
        <v>9828</v>
      </c>
      <c r="D4303" s="281">
        <v>46182</v>
      </c>
      <c r="E4303" s="273" t="s">
        <v>90</v>
      </c>
      <c r="F4303" s="143" t="s">
        <v>135</v>
      </c>
      <c r="G4303" s="95" t="s">
        <v>95</v>
      </c>
      <c r="H4303" s="95" t="s">
        <v>92</v>
      </c>
      <c r="I4303" s="297" t="s">
        <v>4749</v>
      </c>
      <c r="J4303" s="95" t="s">
        <v>18</v>
      </c>
      <c r="K4303" s="266">
        <v>4</v>
      </c>
      <c r="L4303" s="274" t="s">
        <v>7181</v>
      </c>
      <c r="M4303" s="275" t="s">
        <v>10308</v>
      </c>
      <c r="N4303" s="275" t="s">
        <v>10309</v>
      </c>
      <c r="O4303" s="97" t="s">
        <v>53</v>
      </c>
      <c r="P4303" s="97" t="s">
        <v>131</v>
      </c>
      <c r="Q4303" s="218" t="s">
        <v>93</v>
      </c>
      <c r="R4303" s="273" t="s">
        <v>94</v>
      </c>
      <c r="S4303" s="273" t="s">
        <v>79</v>
      </c>
      <c r="T4303" s="277" t="s">
        <v>79</v>
      </c>
      <c r="U4303" s="273"/>
    </row>
    <row r="4304" spans="1:21" ht="28.5" x14ac:dyDescent="0.25">
      <c r="A4304" s="124">
        <v>4299</v>
      </c>
      <c r="B4304" s="273" t="s">
        <v>10208</v>
      </c>
      <c r="C4304" s="273" t="s">
        <v>9828</v>
      </c>
      <c r="D4304" s="281">
        <v>46182</v>
      </c>
      <c r="E4304" s="273" t="s">
        <v>90</v>
      </c>
      <c r="F4304" s="143" t="s">
        <v>135</v>
      </c>
      <c r="G4304" s="95" t="s">
        <v>95</v>
      </c>
      <c r="H4304" s="95" t="s">
        <v>92</v>
      </c>
      <c r="I4304" s="297" t="s">
        <v>4749</v>
      </c>
      <c r="J4304" s="95" t="s">
        <v>18</v>
      </c>
      <c r="K4304" s="266">
        <v>5</v>
      </c>
      <c r="L4304" s="274" t="s">
        <v>10310</v>
      </c>
      <c r="M4304" s="275" t="s">
        <v>10311</v>
      </c>
      <c r="N4304" s="275" t="s">
        <v>10312</v>
      </c>
      <c r="O4304" s="97" t="s">
        <v>60</v>
      </c>
      <c r="P4304" s="97" t="s">
        <v>131</v>
      </c>
      <c r="Q4304" s="218" t="s">
        <v>93</v>
      </c>
      <c r="R4304" s="273" t="s">
        <v>94</v>
      </c>
      <c r="S4304" s="273" t="s">
        <v>79</v>
      </c>
      <c r="T4304" s="277" t="s">
        <v>954</v>
      </c>
      <c r="U4304" s="273"/>
    </row>
    <row r="4305" spans="1:21" ht="42.75" x14ac:dyDescent="0.25">
      <c r="A4305" s="124">
        <v>4300</v>
      </c>
      <c r="B4305" s="273" t="s">
        <v>10208</v>
      </c>
      <c r="C4305" s="273" t="s">
        <v>9828</v>
      </c>
      <c r="D4305" s="281">
        <v>46182</v>
      </c>
      <c r="E4305" s="273" t="s">
        <v>90</v>
      </c>
      <c r="F4305" s="143" t="s">
        <v>135</v>
      </c>
      <c r="G4305" s="95" t="s">
        <v>95</v>
      </c>
      <c r="H4305" s="95" t="s">
        <v>92</v>
      </c>
      <c r="I4305" s="297" t="s">
        <v>4749</v>
      </c>
      <c r="J4305" s="95" t="s">
        <v>18</v>
      </c>
      <c r="K4305" s="266">
        <v>5</v>
      </c>
      <c r="L4305" s="274" t="s">
        <v>9453</v>
      </c>
      <c r="M4305" s="275" t="s">
        <v>10313</v>
      </c>
      <c r="N4305" s="275" t="s">
        <v>10314</v>
      </c>
      <c r="O4305" s="97" t="s">
        <v>68</v>
      </c>
      <c r="P4305" s="97" t="s">
        <v>129</v>
      </c>
      <c r="Q4305" s="218" t="s">
        <v>99</v>
      </c>
      <c r="R4305" s="273" t="s">
        <v>94</v>
      </c>
      <c r="S4305" s="273" t="s">
        <v>79</v>
      </c>
      <c r="T4305" s="277" t="s">
        <v>79</v>
      </c>
      <c r="U4305" s="273" t="s">
        <v>10427</v>
      </c>
    </row>
    <row r="4306" spans="1:21" ht="28.5" x14ac:dyDescent="0.25">
      <c r="A4306" s="124">
        <v>4301</v>
      </c>
      <c r="B4306" s="273" t="s">
        <v>10208</v>
      </c>
      <c r="C4306" s="273" t="s">
        <v>9828</v>
      </c>
      <c r="D4306" s="281">
        <v>46182</v>
      </c>
      <c r="E4306" s="273" t="s">
        <v>90</v>
      </c>
      <c r="F4306" s="143" t="s">
        <v>135</v>
      </c>
      <c r="G4306" s="95" t="s">
        <v>95</v>
      </c>
      <c r="H4306" s="95" t="s">
        <v>92</v>
      </c>
      <c r="I4306" s="297" t="s">
        <v>1566</v>
      </c>
      <c r="J4306" s="95" t="s">
        <v>18</v>
      </c>
      <c r="K4306" s="266">
        <v>0</v>
      </c>
      <c r="L4306" s="274" t="s">
        <v>10315</v>
      </c>
      <c r="M4306" s="275" t="s">
        <v>10316</v>
      </c>
      <c r="N4306" s="275" t="s">
        <v>10317</v>
      </c>
      <c r="O4306" s="97" t="s">
        <v>3356</v>
      </c>
      <c r="P4306" s="97" t="s">
        <v>131</v>
      </c>
      <c r="Q4306" s="218" t="s">
        <v>93</v>
      </c>
      <c r="R4306" s="273" t="s">
        <v>94</v>
      </c>
      <c r="S4306" s="273" t="s">
        <v>79</v>
      </c>
      <c r="T4306" s="277" t="s">
        <v>79</v>
      </c>
      <c r="U4306" s="273"/>
    </row>
    <row r="4307" spans="1:21" ht="28.5" x14ac:dyDescent="0.25">
      <c r="A4307" s="124">
        <v>4302</v>
      </c>
      <c r="B4307" s="273" t="s">
        <v>10208</v>
      </c>
      <c r="C4307" s="273" t="s">
        <v>9828</v>
      </c>
      <c r="D4307" s="281">
        <v>46182</v>
      </c>
      <c r="E4307" s="273" t="s">
        <v>90</v>
      </c>
      <c r="F4307" s="143" t="s">
        <v>135</v>
      </c>
      <c r="G4307" s="95" t="s">
        <v>95</v>
      </c>
      <c r="H4307" s="95" t="s">
        <v>92</v>
      </c>
      <c r="I4307" s="297" t="s">
        <v>1566</v>
      </c>
      <c r="J4307" s="95" t="s">
        <v>18</v>
      </c>
      <c r="K4307" s="266">
        <v>0</v>
      </c>
      <c r="L4307" s="274" t="s">
        <v>399</v>
      </c>
      <c r="M4307" s="275" t="s">
        <v>10318</v>
      </c>
      <c r="N4307" s="275" t="s">
        <v>10319</v>
      </c>
      <c r="O4307" s="97" t="s">
        <v>42</v>
      </c>
      <c r="P4307" s="97" t="s">
        <v>42</v>
      </c>
      <c r="Q4307" s="218" t="s">
        <v>99</v>
      </c>
      <c r="R4307" s="273" t="s">
        <v>94</v>
      </c>
      <c r="S4307" s="273" t="s">
        <v>79</v>
      </c>
      <c r="T4307" s="277" t="s">
        <v>954</v>
      </c>
      <c r="U4307" s="273"/>
    </row>
    <row r="4308" spans="1:21" ht="28.5" x14ac:dyDescent="0.25">
      <c r="A4308" s="124">
        <v>4303</v>
      </c>
      <c r="B4308" s="273" t="s">
        <v>10208</v>
      </c>
      <c r="C4308" s="273" t="s">
        <v>9828</v>
      </c>
      <c r="D4308" s="281">
        <v>46182</v>
      </c>
      <c r="E4308" s="273" t="s">
        <v>90</v>
      </c>
      <c r="F4308" s="143" t="s">
        <v>135</v>
      </c>
      <c r="G4308" s="95" t="s">
        <v>95</v>
      </c>
      <c r="H4308" s="95" t="s">
        <v>92</v>
      </c>
      <c r="I4308" s="297" t="s">
        <v>1566</v>
      </c>
      <c r="J4308" s="95" t="s">
        <v>18</v>
      </c>
      <c r="K4308" s="266" t="s">
        <v>122</v>
      </c>
      <c r="L4308" s="274" t="s">
        <v>10320</v>
      </c>
      <c r="M4308" s="275" t="s">
        <v>10321</v>
      </c>
      <c r="N4308" s="275" t="s">
        <v>10322</v>
      </c>
      <c r="O4308" s="97" t="s">
        <v>45</v>
      </c>
      <c r="P4308" s="97" t="s">
        <v>45</v>
      </c>
      <c r="Q4308" s="218" t="s">
        <v>99</v>
      </c>
      <c r="R4308" s="273" t="s">
        <v>94</v>
      </c>
      <c r="S4308" s="273" t="s">
        <v>79</v>
      </c>
      <c r="T4308" s="277" t="s">
        <v>79</v>
      </c>
      <c r="U4308" s="273"/>
    </row>
    <row r="4309" spans="1:21" ht="28.5" x14ac:dyDescent="0.25">
      <c r="A4309" s="124">
        <v>4304</v>
      </c>
      <c r="B4309" s="273" t="s">
        <v>10208</v>
      </c>
      <c r="C4309" s="273" t="s">
        <v>9828</v>
      </c>
      <c r="D4309" s="281">
        <v>46182</v>
      </c>
      <c r="E4309" s="273" t="s">
        <v>90</v>
      </c>
      <c r="F4309" s="143" t="s">
        <v>100</v>
      </c>
      <c r="G4309" s="95" t="s">
        <v>95</v>
      </c>
      <c r="H4309" s="95" t="s">
        <v>92</v>
      </c>
      <c r="I4309" s="297" t="s">
        <v>1566</v>
      </c>
      <c r="J4309" s="95" t="s">
        <v>18</v>
      </c>
      <c r="K4309" s="266" t="s">
        <v>139</v>
      </c>
      <c r="L4309" s="274" t="s">
        <v>5923</v>
      </c>
      <c r="M4309" s="275" t="s">
        <v>10323</v>
      </c>
      <c r="N4309" s="275" t="s">
        <v>10324</v>
      </c>
      <c r="O4309" s="97" t="s">
        <v>3358</v>
      </c>
      <c r="P4309" s="97" t="s">
        <v>131</v>
      </c>
      <c r="Q4309" s="218" t="s">
        <v>93</v>
      </c>
      <c r="R4309" s="273" t="s">
        <v>94</v>
      </c>
      <c r="S4309" s="273" t="s">
        <v>79</v>
      </c>
      <c r="T4309" s="277" t="s">
        <v>79</v>
      </c>
      <c r="U4309" s="273"/>
    </row>
    <row r="4310" spans="1:21" ht="42.75" x14ac:dyDescent="0.25">
      <c r="A4310" s="124">
        <v>4305</v>
      </c>
      <c r="B4310" s="273" t="s">
        <v>10208</v>
      </c>
      <c r="C4310" s="273" t="s">
        <v>9828</v>
      </c>
      <c r="D4310" s="281">
        <v>46182</v>
      </c>
      <c r="E4310" s="273" t="s">
        <v>90</v>
      </c>
      <c r="F4310" s="143" t="s">
        <v>135</v>
      </c>
      <c r="G4310" s="95" t="s">
        <v>91</v>
      </c>
      <c r="H4310" s="95" t="s">
        <v>96</v>
      </c>
      <c r="I4310" s="297" t="s">
        <v>5377</v>
      </c>
      <c r="J4310" s="95" t="s">
        <v>17</v>
      </c>
      <c r="K4310" s="266">
        <v>-4</v>
      </c>
      <c r="L4310" s="274" t="s">
        <v>10325</v>
      </c>
      <c r="M4310" s="275" t="s">
        <v>10326</v>
      </c>
      <c r="N4310" s="275" t="s">
        <v>10327</v>
      </c>
      <c r="O4310" s="97" t="s">
        <v>3356</v>
      </c>
      <c r="P4310" s="97" t="s">
        <v>131</v>
      </c>
      <c r="Q4310" s="218" t="s">
        <v>93</v>
      </c>
      <c r="R4310" s="273" t="s">
        <v>94</v>
      </c>
      <c r="S4310" s="273" t="s">
        <v>954</v>
      </c>
      <c r="T4310" s="277" t="s">
        <v>79</v>
      </c>
      <c r="U4310" s="273"/>
    </row>
    <row r="4311" spans="1:21" ht="42.75" x14ac:dyDescent="0.25">
      <c r="A4311" s="124">
        <v>4306</v>
      </c>
      <c r="B4311" s="273" t="s">
        <v>10208</v>
      </c>
      <c r="C4311" s="273" t="s">
        <v>9828</v>
      </c>
      <c r="D4311" s="281">
        <v>46182</v>
      </c>
      <c r="E4311" s="273" t="s">
        <v>90</v>
      </c>
      <c r="F4311" s="143" t="s">
        <v>135</v>
      </c>
      <c r="G4311" s="95" t="s">
        <v>91</v>
      </c>
      <c r="H4311" s="95" t="s">
        <v>96</v>
      </c>
      <c r="I4311" s="297" t="s">
        <v>5377</v>
      </c>
      <c r="J4311" s="95" t="s">
        <v>17</v>
      </c>
      <c r="K4311" s="266">
        <v>0</v>
      </c>
      <c r="L4311" s="274" t="s">
        <v>10328</v>
      </c>
      <c r="M4311" s="275" t="s">
        <v>10329</v>
      </c>
      <c r="N4311" s="275" t="s">
        <v>10330</v>
      </c>
      <c r="O4311" s="97" t="s">
        <v>3357</v>
      </c>
      <c r="P4311" s="97" t="s">
        <v>131</v>
      </c>
      <c r="Q4311" s="218" t="s">
        <v>93</v>
      </c>
      <c r="R4311" s="273" t="s">
        <v>94</v>
      </c>
      <c r="S4311" s="273" t="s">
        <v>954</v>
      </c>
      <c r="T4311" s="277" t="s">
        <v>79</v>
      </c>
      <c r="U4311" s="273"/>
    </row>
    <row r="4312" spans="1:21" ht="42.75" x14ac:dyDescent="0.25">
      <c r="A4312" s="124">
        <v>4307</v>
      </c>
      <c r="B4312" s="273" t="s">
        <v>10208</v>
      </c>
      <c r="C4312" s="273" t="s">
        <v>9828</v>
      </c>
      <c r="D4312" s="281">
        <v>46182</v>
      </c>
      <c r="E4312" s="273" t="s">
        <v>90</v>
      </c>
      <c r="F4312" s="143" t="s">
        <v>135</v>
      </c>
      <c r="G4312" s="95" t="s">
        <v>91</v>
      </c>
      <c r="H4312" s="95" t="s">
        <v>96</v>
      </c>
      <c r="I4312" s="297" t="s">
        <v>5377</v>
      </c>
      <c r="J4312" s="95" t="s">
        <v>17</v>
      </c>
      <c r="K4312" s="266">
        <v>-4</v>
      </c>
      <c r="L4312" s="274" t="s">
        <v>10331</v>
      </c>
      <c r="M4312" s="275" t="s">
        <v>10332</v>
      </c>
      <c r="N4312" s="275" t="s">
        <v>10333</v>
      </c>
      <c r="O4312" s="97" t="s">
        <v>42</v>
      </c>
      <c r="P4312" s="97" t="s">
        <v>42</v>
      </c>
      <c r="Q4312" s="218" t="s">
        <v>99</v>
      </c>
      <c r="R4312" s="273" t="s">
        <v>94</v>
      </c>
      <c r="S4312" s="273" t="s">
        <v>954</v>
      </c>
      <c r="T4312" s="277" t="s">
        <v>79</v>
      </c>
      <c r="U4312" s="273"/>
    </row>
    <row r="4313" spans="1:21" ht="56.25" customHeight="1" x14ac:dyDescent="0.25">
      <c r="A4313" s="124">
        <v>4308</v>
      </c>
      <c r="B4313" s="273" t="s">
        <v>10208</v>
      </c>
      <c r="C4313" s="273" t="s">
        <v>9828</v>
      </c>
      <c r="D4313" s="281">
        <v>46182</v>
      </c>
      <c r="E4313" s="273" t="s">
        <v>90</v>
      </c>
      <c r="F4313" s="143" t="s">
        <v>135</v>
      </c>
      <c r="G4313" s="95" t="s">
        <v>91</v>
      </c>
      <c r="H4313" s="95" t="s">
        <v>96</v>
      </c>
      <c r="I4313" s="297" t="s">
        <v>5377</v>
      </c>
      <c r="J4313" s="95" t="s">
        <v>17</v>
      </c>
      <c r="K4313" s="266" t="s">
        <v>108</v>
      </c>
      <c r="L4313" s="274" t="s">
        <v>1524</v>
      </c>
      <c r="M4313" s="275" t="s">
        <v>10334</v>
      </c>
      <c r="N4313" s="275" t="s">
        <v>10335</v>
      </c>
      <c r="O4313" s="97" t="s">
        <v>3357</v>
      </c>
      <c r="P4313" s="97" t="s">
        <v>131</v>
      </c>
      <c r="Q4313" s="218" t="s">
        <v>93</v>
      </c>
      <c r="R4313" s="273" t="s">
        <v>94</v>
      </c>
      <c r="S4313" s="273" t="s">
        <v>954</v>
      </c>
      <c r="T4313" s="277" t="s">
        <v>79</v>
      </c>
      <c r="U4313" s="273"/>
    </row>
    <row r="4314" spans="1:21" ht="56.25" customHeight="1" x14ac:dyDescent="0.25">
      <c r="A4314" s="124">
        <v>4309</v>
      </c>
      <c r="B4314" s="273" t="s">
        <v>10208</v>
      </c>
      <c r="C4314" s="273" t="s">
        <v>9828</v>
      </c>
      <c r="D4314" s="281">
        <v>46182</v>
      </c>
      <c r="E4314" s="273" t="s">
        <v>90</v>
      </c>
      <c r="F4314" s="143" t="s">
        <v>135</v>
      </c>
      <c r="G4314" s="95" t="s">
        <v>91</v>
      </c>
      <c r="H4314" s="95" t="s">
        <v>96</v>
      </c>
      <c r="I4314" s="297" t="s">
        <v>5377</v>
      </c>
      <c r="J4314" s="95" t="s">
        <v>17</v>
      </c>
      <c r="K4314" s="266" t="s">
        <v>108</v>
      </c>
      <c r="L4314" s="274" t="s">
        <v>1524</v>
      </c>
      <c r="M4314" s="275" t="s">
        <v>10336</v>
      </c>
      <c r="N4314" s="275" t="s">
        <v>10335</v>
      </c>
      <c r="O4314" s="97" t="s">
        <v>3357</v>
      </c>
      <c r="P4314" s="97" t="s">
        <v>131</v>
      </c>
      <c r="Q4314" s="218" t="s">
        <v>93</v>
      </c>
      <c r="R4314" s="273" t="s">
        <v>94</v>
      </c>
      <c r="S4314" s="273" t="s">
        <v>954</v>
      </c>
      <c r="T4314" s="277" t="s">
        <v>79</v>
      </c>
      <c r="U4314" s="273"/>
    </row>
    <row r="4315" spans="1:21" ht="42.75" x14ac:dyDescent="0.25">
      <c r="A4315" s="124">
        <v>4310</v>
      </c>
      <c r="B4315" s="273" t="s">
        <v>10208</v>
      </c>
      <c r="C4315" s="273" t="s">
        <v>9828</v>
      </c>
      <c r="D4315" s="281">
        <v>46182</v>
      </c>
      <c r="E4315" s="273" t="s">
        <v>90</v>
      </c>
      <c r="F4315" s="143" t="s">
        <v>135</v>
      </c>
      <c r="G4315" s="95" t="s">
        <v>98</v>
      </c>
      <c r="H4315" s="95" t="s">
        <v>96</v>
      </c>
      <c r="I4315" s="297" t="s">
        <v>117</v>
      </c>
      <c r="J4315" s="95" t="s">
        <v>18</v>
      </c>
      <c r="K4315" s="266" t="s">
        <v>139</v>
      </c>
      <c r="L4315" s="274" t="s">
        <v>4847</v>
      </c>
      <c r="M4315" s="275" t="s">
        <v>10337</v>
      </c>
      <c r="N4315" s="275" t="s">
        <v>10338</v>
      </c>
      <c r="O4315" s="97" t="s">
        <v>51</v>
      </c>
      <c r="P4315" s="97" t="s">
        <v>130</v>
      </c>
      <c r="Q4315" s="218" t="s">
        <v>93</v>
      </c>
      <c r="R4315" s="273" t="s">
        <v>94</v>
      </c>
      <c r="S4315" s="273" t="s">
        <v>78</v>
      </c>
      <c r="T4315" s="277" t="s">
        <v>79</v>
      </c>
      <c r="U4315" s="273"/>
    </row>
    <row r="4316" spans="1:21" ht="42.75" x14ac:dyDescent="0.25">
      <c r="A4316" s="124">
        <v>4311</v>
      </c>
      <c r="B4316" s="273" t="s">
        <v>10208</v>
      </c>
      <c r="C4316" s="273" t="s">
        <v>9828</v>
      </c>
      <c r="D4316" s="281">
        <v>46182</v>
      </c>
      <c r="E4316" s="273" t="s">
        <v>90</v>
      </c>
      <c r="F4316" s="143" t="s">
        <v>100</v>
      </c>
      <c r="G4316" s="95" t="s">
        <v>98</v>
      </c>
      <c r="H4316" s="95" t="s">
        <v>96</v>
      </c>
      <c r="I4316" s="297" t="s">
        <v>117</v>
      </c>
      <c r="J4316" s="95" t="s">
        <v>18</v>
      </c>
      <c r="K4316" s="266" t="s">
        <v>139</v>
      </c>
      <c r="L4316" s="274" t="s">
        <v>440</v>
      </c>
      <c r="M4316" s="275" t="s">
        <v>10339</v>
      </c>
      <c r="N4316" s="275" t="s">
        <v>10340</v>
      </c>
      <c r="O4316" s="97" t="s">
        <v>45</v>
      </c>
      <c r="P4316" s="97" t="s">
        <v>45</v>
      </c>
      <c r="Q4316" s="218" t="s">
        <v>99</v>
      </c>
      <c r="R4316" s="273" t="s">
        <v>94</v>
      </c>
      <c r="S4316" s="273" t="s">
        <v>78</v>
      </c>
      <c r="T4316" s="277" t="s">
        <v>79</v>
      </c>
      <c r="U4316" s="274" t="s">
        <v>10428</v>
      </c>
    </row>
    <row r="4317" spans="1:21" ht="48.75" customHeight="1" x14ac:dyDescent="0.25">
      <c r="A4317" s="124">
        <v>4312</v>
      </c>
      <c r="B4317" s="273" t="s">
        <v>10208</v>
      </c>
      <c r="C4317" s="273" t="s">
        <v>9828</v>
      </c>
      <c r="D4317" s="281">
        <v>46182</v>
      </c>
      <c r="E4317" s="273" t="s">
        <v>90</v>
      </c>
      <c r="F4317" s="143" t="s">
        <v>100</v>
      </c>
      <c r="G4317" s="95" t="s">
        <v>98</v>
      </c>
      <c r="H4317" s="95" t="s">
        <v>96</v>
      </c>
      <c r="I4317" s="297" t="s">
        <v>117</v>
      </c>
      <c r="J4317" s="95" t="s">
        <v>18</v>
      </c>
      <c r="K4317" s="266" t="s">
        <v>140</v>
      </c>
      <c r="L4317" s="274" t="s">
        <v>6980</v>
      </c>
      <c r="M4317" s="275" t="s">
        <v>10341</v>
      </c>
      <c r="N4317" s="275" t="s">
        <v>10342</v>
      </c>
      <c r="O4317" s="97" t="s">
        <v>53</v>
      </c>
      <c r="P4317" s="97" t="s">
        <v>42</v>
      </c>
      <c r="Q4317" s="218" t="s">
        <v>99</v>
      </c>
      <c r="R4317" s="273" t="s">
        <v>94</v>
      </c>
      <c r="S4317" s="273" t="s">
        <v>78</v>
      </c>
      <c r="T4317" s="277" t="s">
        <v>954</v>
      </c>
      <c r="U4317" s="273"/>
    </row>
    <row r="4318" spans="1:21" ht="57" x14ac:dyDescent="0.25">
      <c r="A4318" s="124">
        <v>4313</v>
      </c>
      <c r="B4318" s="273" t="s">
        <v>10208</v>
      </c>
      <c r="C4318" s="273" t="s">
        <v>9828</v>
      </c>
      <c r="D4318" s="281">
        <v>46182</v>
      </c>
      <c r="E4318" s="273" t="s">
        <v>90</v>
      </c>
      <c r="F4318" s="143" t="s">
        <v>135</v>
      </c>
      <c r="G4318" s="95" t="s">
        <v>98</v>
      </c>
      <c r="H4318" s="95" t="s">
        <v>96</v>
      </c>
      <c r="I4318" s="297" t="s">
        <v>117</v>
      </c>
      <c r="J4318" s="95" t="s">
        <v>18</v>
      </c>
      <c r="K4318" s="266" t="s">
        <v>140</v>
      </c>
      <c r="L4318" s="274" t="s">
        <v>6980</v>
      </c>
      <c r="M4318" s="275" t="s">
        <v>10343</v>
      </c>
      <c r="N4318" s="275" t="s">
        <v>10344</v>
      </c>
      <c r="O4318" s="97" t="s">
        <v>60</v>
      </c>
      <c r="P4318" s="97" t="s">
        <v>131</v>
      </c>
      <c r="Q4318" s="218" t="s">
        <v>93</v>
      </c>
      <c r="R4318" s="273" t="s">
        <v>94</v>
      </c>
      <c r="S4318" s="273" t="s">
        <v>78</v>
      </c>
      <c r="T4318" s="277" t="s">
        <v>954</v>
      </c>
      <c r="U4318" s="273"/>
    </row>
    <row r="4319" spans="1:21" ht="42.75" x14ac:dyDescent="0.25">
      <c r="A4319" s="124">
        <v>4314</v>
      </c>
      <c r="B4319" s="273" t="s">
        <v>10208</v>
      </c>
      <c r="C4319" s="273" t="s">
        <v>9828</v>
      </c>
      <c r="D4319" s="281">
        <v>46182</v>
      </c>
      <c r="E4319" s="273" t="s">
        <v>90</v>
      </c>
      <c r="F4319" s="143" t="s">
        <v>135</v>
      </c>
      <c r="G4319" s="95" t="s">
        <v>98</v>
      </c>
      <c r="H4319" s="95" t="s">
        <v>96</v>
      </c>
      <c r="I4319" s="297" t="s">
        <v>117</v>
      </c>
      <c r="J4319" s="95" t="s">
        <v>18</v>
      </c>
      <c r="K4319" s="266" t="s">
        <v>140</v>
      </c>
      <c r="L4319" s="274" t="s">
        <v>2557</v>
      </c>
      <c r="M4319" s="275" t="s">
        <v>10345</v>
      </c>
      <c r="N4319" s="275" t="s">
        <v>10346</v>
      </c>
      <c r="O4319" s="97" t="s">
        <v>58</v>
      </c>
      <c r="P4319" s="97" t="s">
        <v>130</v>
      </c>
      <c r="Q4319" s="218" t="s">
        <v>93</v>
      </c>
      <c r="R4319" s="273" t="s">
        <v>94</v>
      </c>
      <c r="S4319" s="273" t="s">
        <v>78</v>
      </c>
      <c r="T4319" s="277" t="s">
        <v>79</v>
      </c>
      <c r="U4319" s="273"/>
    </row>
    <row r="4320" spans="1:21" ht="42.75" x14ac:dyDescent="0.25">
      <c r="A4320" s="124">
        <v>4315</v>
      </c>
      <c r="B4320" s="273" t="s">
        <v>10208</v>
      </c>
      <c r="C4320" s="273" t="s">
        <v>9828</v>
      </c>
      <c r="D4320" s="281">
        <v>46182</v>
      </c>
      <c r="E4320" s="273" t="s">
        <v>90</v>
      </c>
      <c r="F4320" s="143" t="s">
        <v>135</v>
      </c>
      <c r="G4320" s="95" t="s">
        <v>98</v>
      </c>
      <c r="H4320" s="95" t="s">
        <v>96</v>
      </c>
      <c r="I4320" s="297" t="s">
        <v>117</v>
      </c>
      <c r="J4320" s="95" t="s">
        <v>18</v>
      </c>
      <c r="K4320" s="266" t="s">
        <v>140</v>
      </c>
      <c r="L4320" s="274" t="s">
        <v>2557</v>
      </c>
      <c r="M4320" s="275" t="s">
        <v>10347</v>
      </c>
      <c r="N4320" s="275" t="s">
        <v>10348</v>
      </c>
      <c r="O4320" s="97" t="s">
        <v>41</v>
      </c>
      <c r="P4320" s="97" t="s">
        <v>129</v>
      </c>
      <c r="Q4320" s="218" t="s">
        <v>99</v>
      </c>
      <c r="R4320" s="273" t="s">
        <v>94</v>
      </c>
      <c r="S4320" s="273" t="s">
        <v>78</v>
      </c>
      <c r="T4320" s="277" t="s">
        <v>79</v>
      </c>
      <c r="U4320" s="273"/>
    </row>
    <row r="4321" spans="1:21" ht="36" x14ac:dyDescent="0.25">
      <c r="A4321" s="124">
        <v>4316</v>
      </c>
      <c r="B4321" s="273" t="s">
        <v>10208</v>
      </c>
      <c r="C4321" s="273" t="s">
        <v>9828</v>
      </c>
      <c r="D4321" s="281">
        <v>46182</v>
      </c>
      <c r="E4321" s="273" t="s">
        <v>90</v>
      </c>
      <c r="F4321" s="143" t="s">
        <v>100</v>
      </c>
      <c r="G4321" s="95" t="s">
        <v>98</v>
      </c>
      <c r="H4321" s="95" t="s">
        <v>96</v>
      </c>
      <c r="I4321" s="297" t="s">
        <v>117</v>
      </c>
      <c r="J4321" s="95" t="s">
        <v>18</v>
      </c>
      <c r="K4321" s="266" t="s">
        <v>120</v>
      </c>
      <c r="L4321" s="274" t="s">
        <v>6108</v>
      </c>
      <c r="M4321" s="275" t="s">
        <v>10349</v>
      </c>
      <c r="N4321" s="275" t="s">
        <v>10350</v>
      </c>
      <c r="O4321" s="97" t="s">
        <v>53</v>
      </c>
      <c r="P4321" s="97" t="s">
        <v>129</v>
      </c>
      <c r="Q4321" s="218" t="s">
        <v>99</v>
      </c>
      <c r="R4321" s="273" t="s">
        <v>94</v>
      </c>
      <c r="S4321" s="273" t="s">
        <v>78</v>
      </c>
      <c r="T4321" s="277" t="s">
        <v>79</v>
      </c>
      <c r="U4321" s="273" t="s">
        <v>10423</v>
      </c>
    </row>
    <row r="4322" spans="1:21" ht="42.75" x14ac:dyDescent="0.25">
      <c r="A4322" s="124">
        <v>4317</v>
      </c>
      <c r="B4322" s="273" t="s">
        <v>10208</v>
      </c>
      <c r="C4322" s="273" t="s">
        <v>9828</v>
      </c>
      <c r="D4322" s="281">
        <v>46182</v>
      </c>
      <c r="E4322" s="273" t="s">
        <v>90</v>
      </c>
      <c r="F4322" s="143" t="s">
        <v>100</v>
      </c>
      <c r="G4322" s="95" t="s">
        <v>98</v>
      </c>
      <c r="H4322" s="95" t="s">
        <v>96</v>
      </c>
      <c r="I4322" s="297" t="s">
        <v>117</v>
      </c>
      <c r="J4322" s="95" t="s">
        <v>18</v>
      </c>
      <c r="K4322" s="266" t="s">
        <v>120</v>
      </c>
      <c r="L4322" s="274" t="s">
        <v>5893</v>
      </c>
      <c r="M4322" s="275" t="s">
        <v>10351</v>
      </c>
      <c r="N4322" s="275" t="s">
        <v>10352</v>
      </c>
      <c r="O4322" s="97" t="s">
        <v>41</v>
      </c>
      <c r="P4322" s="97" t="s">
        <v>129</v>
      </c>
      <c r="Q4322" s="218" t="s">
        <v>99</v>
      </c>
      <c r="R4322" s="273" t="s">
        <v>94</v>
      </c>
      <c r="S4322" s="273" t="s">
        <v>78</v>
      </c>
      <c r="T4322" s="277" t="s">
        <v>79</v>
      </c>
      <c r="U4322" s="273"/>
    </row>
    <row r="4323" spans="1:21" ht="42.75" x14ac:dyDescent="0.25">
      <c r="A4323" s="124">
        <v>4318</v>
      </c>
      <c r="B4323" s="273" t="s">
        <v>10208</v>
      </c>
      <c r="C4323" s="273" t="s">
        <v>9828</v>
      </c>
      <c r="D4323" s="281">
        <v>46182</v>
      </c>
      <c r="E4323" s="273" t="s">
        <v>90</v>
      </c>
      <c r="F4323" s="143" t="s">
        <v>135</v>
      </c>
      <c r="G4323" s="95" t="s">
        <v>95</v>
      </c>
      <c r="H4323" s="95" t="s">
        <v>92</v>
      </c>
      <c r="I4323" s="297" t="s">
        <v>578</v>
      </c>
      <c r="J4323" s="95" t="s">
        <v>18</v>
      </c>
      <c r="K4323" s="266">
        <v>3</v>
      </c>
      <c r="L4323" s="274" t="s">
        <v>3318</v>
      </c>
      <c r="M4323" s="275" t="s">
        <v>10353</v>
      </c>
      <c r="N4323" s="275" t="s">
        <v>10354</v>
      </c>
      <c r="O4323" s="97" t="s">
        <v>3355</v>
      </c>
      <c r="P4323" s="97" t="s">
        <v>125</v>
      </c>
      <c r="Q4323" s="218" t="s">
        <v>99</v>
      </c>
      <c r="R4323" s="273" t="s">
        <v>94</v>
      </c>
      <c r="S4323" s="273" t="s">
        <v>78</v>
      </c>
      <c r="T4323" s="277" t="s">
        <v>79</v>
      </c>
      <c r="U4323" s="273"/>
    </row>
    <row r="4324" spans="1:21" ht="28.5" x14ac:dyDescent="0.25">
      <c r="A4324" s="124">
        <v>4319</v>
      </c>
      <c r="B4324" s="273" t="s">
        <v>10208</v>
      </c>
      <c r="C4324" s="273" t="s">
        <v>9828</v>
      </c>
      <c r="D4324" s="281">
        <v>46182</v>
      </c>
      <c r="E4324" s="273" t="s">
        <v>90</v>
      </c>
      <c r="F4324" s="143" t="s">
        <v>135</v>
      </c>
      <c r="G4324" s="95" t="s">
        <v>95</v>
      </c>
      <c r="H4324" s="95" t="s">
        <v>92</v>
      </c>
      <c r="I4324" s="297" t="s">
        <v>578</v>
      </c>
      <c r="J4324" s="95" t="s">
        <v>18</v>
      </c>
      <c r="K4324" s="266">
        <v>3</v>
      </c>
      <c r="L4324" s="274" t="s">
        <v>10355</v>
      </c>
      <c r="M4324" s="275" t="s">
        <v>10356</v>
      </c>
      <c r="N4324" s="275" t="s">
        <v>10357</v>
      </c>
      <c r="O4324" s="97" t="s">
        <v>41</v>
      </c>
      <c r="P4324" s="97" t="s">
        <v>129</v>
      </c>
      <c r="Q4324" s="218" t="s">
        <v>99</v>
      </c>
      <c r="R4324" s="273" t="s">
        <v>94</v>
      </c>
      <c r="S4324" s="273" t="s">
        <v>78</v>
      </c>
      <c r="T4324" s="277" t="s">
        <v>79</v>
      </c>
      <c r="U4324" s="274" t="s">
        <v>10429</v>
      </c>
    </row>
    <row r="4325" spans="1:21" ht="28.5" x14ac:dyDescent="0.25">
      <c r="A4325" s="124">
        <v>4320</v>
      </c>
      <c r="B4325" s="273" t="s">
        <v>10208</v>
      </c>
      <c r="C4325" s="273" t="s">
        <v>9828</v>
      </c>
      <c r="D4325" s="281">
        <v>46182</v>
      </c>
      <c r="E4325" s="273" t="s">
        <v>90</v>
      </c>
      <c r="F4325" s="143" t="s">
        <v>135</v>
      </c>
      <c r="G4325" s="95" t="s">
        <v>95</v>
      </c>
      <c r="H4325" s="95" t="s">
        <v>92</v>
      </c>
      <c r="I4325" s="297" t="s">
        <v>578</v>
      </c>
      <c r="J4325" s="95" t="s">
        <v>18</v>
      </c>
      <c r="K4325" s="266">
        <v>3</v>
      </c>
      <c r="L4325" s="274" t="s">
        <v>10358</v>
      </c>
      <c r="M4325" s="275" t="s">
        <v>10359</v>
      </c>
      <c r="N4325" s="275" t="s">
        <v>10360</v>
      </c>
      <c r="O4325" s="97" t="s">
        <v>68</v>
      </c>
      <c r="P4325" s="97" t="s">
        <v>129</v>
      </c>
      <c r="Q4325" s="218" t="s">
        <v>99</v>
      </c>
      <c r="R4325" s="273" t="s">
        <v>94</v>
      </c>
      <c r="S4325" s="273" t="s">
        <v>78</v>
      </c>
      <c r="T4325" s="277" t="s">
        <v>79</v>
      </c>
      <c r="U4325" s="274" t="s">
        <v>10429</v>
      </c>
    </row>
    <row r="4326" spans="1:21" ht="57" x14ac:dyDescent="0.25">
      <c r="A4326" s="124">
        <v>4321</v>
      </c>
      <c r="B4326" s="273" t="s">
        <v>10208</v>
      </c>
      <c r="C4326" s="273" t="s">
        <v>9828</v>
      </c>
      <c r="D4326" s="281">
        <v>46182</v>
      </c>
      <c r="E4326" s="273" t="s">
        <v>90</v>
      </c>
      <c r="F4326" s="143" t="s">
        <v>100</v>
      </c>
      <c r="G4326" s="95" t="s">
        <v>95</v>
      </c>
      <c r="H4326" s="95" t="s">
        <v>92</v>
      </c>
      <c r="I4326" s="297" t="s">
        <v>578</v>
      </c>
      <c r="J4326" s="95" t="s">
        <v>18</v>
      </c>
      <c r="K4326" s="266">
        <v>0</v>
      </c>
      <c r="L4326" s="274" t="s">
        <v>9433</v>
      </c>
      <c r="M4326" s="275" t="s">
        <v>10361</v>
      </c>
      <c r="N4326" s="275" t="s">
        <v>10362</v>
      </c>
      <c r="O4326" s="97" t="s">
        <v>68</v>
      </c>
      <c r="P4326" s="97" t="s">
        <v>129</v>
      </c>
      <c r="Q4326" s="218" t="s">
        <v>99</v>
      </c>
      <c r="R4326" s="273" t="s">
        <v>94</v>
      </c>
      <c r="S4326" s="273" t="s">
        <v>78</v>
      </c>
      <c r="T4326" s="277" t="s">
        <v>79</v>
      </c>
      <c r="U4326" s="273"/>
    </row>
    <row r="4327" spans="1:21" ht="28.5" x14ac:dyDescent="0.25">
      <c r="A4327" s="124">
        <v>4322</v>
      </c>
      <c r="B4327" s="273" t="s">
        <v>10208</v>
      </c>
      <c r="C4327" s="273" t="s">
        <v>9828</v>
      </c>
      <c r="D4327" s="281">
        <v>46182</v>
      </c>
      <c r="E4327" s="273" t="s">
        <v>90</v>
      </c>
      <c r="F4327" s="143" t="s">
        <v>135</v>
      </c>
      <c r="G4327" s="95" t="s">
        <v>95</v>
      </c>
      <c r="H4327" s="95" t="s">
        <v>92</v>
      </c>
      <c r="I4327" s="297" t="s">
        <v>578</v>
      </c>
      <c r="J4327" s="95" t="s">
        <v>18</v>
      </c>
      <c r="K4327" s="266">
        <v>3</v>
      </c>
      <c r="L4327" s="274" t="s">
        <v>10363</v>
      </c>
      <c r="M4327" s="275" t="s">
        <v>10364</v>
      </c>
      <c r="N4327" s="275" t="s">
        <v>10365</v>
      </c>
      <c r="O4327" s="97" t="s">
        <v>53</v>
      </c>
      <c r="P4327" s="97" t="s">
        <v>55</v>
      </c>
      <c r="Q4327" s="218" t="s">
        <v>99</v>
      </c>
      <c r="R4327" s="273" t="s">
        <v>94</v>
      </c>
      <c r="S4327" s="273" t="s">
        <v>78</v>
      </c>
      <c r="T4327" s="277" t="s">
        <v>79</v>
      </c>
      <c r="U4327" s="274" t="s">
        <v>10430</v>
      </c>
    </row>
    <row r="4328" spans="1:21" ht="42.75" x14ac:dyDescent="0.25">
      <c r="A4328" s="124">
        <v>4323</v>
      </c>
      <c r="B4328" s="273" t="s">
        <v>10208</v>
      </c>
      <c r="C4328" s="273" t="s">
        <v>9828</v>
      </c>
      <c r="D4328" s="281">
        <v>46182</v>
      </c>
      <c r="E4328" s="273" t="s">
        <v>90</v>
      </c>
      <c r="F4328" s="143" t="s">
        <v>135</v>
      </c>
      <c r="G4328" s="95" t="s">
        <v>95</v>
      </c>
      <c r="H4328" s="95" t="s">
        <v>92</v>
      </c>
      <c r="I4328" s="297" t="s">
        <v>578</v>
      </c>
      <c r="J4328" s="95" t="s">
        <v>18</v>
      </c>
      <c r="K4328" s="266">
        <v>3</v>
      </c>
      <c r="L4328" s="274" t="s">
        <v>10366</v>
      </c>
      <c r="M4328" s="275" t="s">
        <v>10367</v>
      </c>
      <c r="N4328" s="275" t="s">
        <v>10368</v>
      </c>
      <c r="O4328" s="97" t="s">
        <v>51</v>
      </c>
      <c r="P4328" s="97" t="s">
        <v>130</v>
      </c>
      <c r="Q4328" s="218" t="s">
        <v>93</v>
      </c>
      <c r="R4328" s="273" t="s">
        <v>94</v>
      </c>
      <c r="S4328" s="273" t="s">
        <v>78</v>
      </c>
      <c r="T4328" s="277" t="s">
        <v>79</v>
      </c>
      <c r="U4328" s="274" t="s">
        <v>10430</v>
      </c>
    </row>
    <row r="4329" spans="1:21" ht="57" x14ac:dyDescent="0.25">
      <c r="A4329" s="124">
        <v>4324</v>
      </c>
      <c r="B4329" s="273" t="s">
        <v>10208</v>
      </c>
      <c r="C4329" s="273" t="s">
        <v>9828</v>
      </c>
      <c r="D4329" s="281">
        <v>46182</v>
      </c>
      <c r="E4329" s="273" t="s">
        <v>90</v>
      </c>
      <c r="F4329" s="143" t="s">
        <v>135</v>
      </c>
      <c r="G4329" s="95" t="s">
        <v>95</v>
      </c>
      <c r="H4329" s="95" t="s">
        <v>92</v>
      </c>
      <c r="I4329" s="297" t="s">
        <v>578</v>
      </c>
      <c r="J4329" s="95" t="s">
        <v>18</v>
      </c>
      <c r="K4329" s="266">
        <v>3</v>
      </c>
      <c r="L4329" s="274" t="s">
        <v>10369</v>
      </c>
      <c r="M4329" s="275" t="s">
        <v>10370</v>
      </c>
      <c r="N4329" s="275" t="s">
        <v>10371</v>
      </c>
      <c r="O4329" s="97" t="s">
        <v>53</v>
      </c>
      <c r="P4329" s="97" t="s">
        <v>131</v>
      </c>
      <c r="Q4329" s="218" t="s">
        <v>99</v>
      </c>
      <c r="R4329" s="273" t="s">
        <v>94</v>
      </c>
      <c r="S4329" s="273" t="s">
        <v>78</v>
      </c>
      <c r="T4329" s="277" t="s">
        <v>79</v>
      </c>
      <c r="U4329" s="274" t="s">
        <v>10430</v>
      </c>
    </row>
    <row r="4330" spans="1:21" ht="36" x14ac:dyDescent="0.25">
      <c r="A4330" s="124">
        <v>4325</v>
      </c>
      <c r="B4330" s="273" t="s">
        <v>10208</v>
      </c>
      <c r="C4330" s="273" t="s">
        <v>9828</v>
      </c>
      <c r="D4330" s="281">
        <v>46183</v>
      </c>
      <c r="E4330" s="273" t="s">
        <v>90</v>
      </c>
      <c r="F4330" s="143" t="s">
        <v>135</v>
      </c>
      <c r="G4330" s="95" t="s">
        <v>98</v>
      </c>
      <c r="H4330" s="95" t="s">
        <v>96</v>
      </c>
      <c r="I4330" s="297" t="s">
        <v>8744</v>
      </c>
      <c r="J4330" s="95" t="s">
        <v>18</v>
      </c>
      <c r="K4330" s="266" t="s">
        <v>121</v>
      </c>
      <c r="L4330" s="274" t="s">
        <v>309</v>
      </c>
      <c r="M4330" s="275" t="s">
        <v>10373</v>
      </c>
      <c r="N4330" s="275" t="s">
        <v>4656</v>
      </c>
      <c r="O4330" s="97" t="s">
        <v>68</v>
      </c>
      <c r="P4330" s="97" t="s">
        <v>131</v>
      </c>
      <c r="Q4330" s="218" t="s">
        <v>93</v>
      </c>
      <c r="R4330" s="273" t="s">
        <v>94</v>
      </c>
      <c r="S4330" s="273" t="s">
        <v>79</v>
      </c>
      <c r="T4330" s="277" t="s">
        <v>79</v>
      </c>
      <c r="U4330" s="273"/>
    </row>
    <row r="4331" spans="1:21" ht="36" x14ac:dyDescent="0.25">
      <c r="A4331" s="124">
        <v>4326</v>
      </c>
      <c r="B4331" s="273" t="s">
        <v>10208</v>
      </c>
      <c r="C4331" s="273" t="s">
        <v>9828</v>
      </c>
      <c r="D4331" s="281">
        <v>46183</v>
      </c>
      <c r="E4331" s="273" t="s">
        <v>90</v>
      </c>
      <c r="F4331" s="143" t="s">
        <v>135</v>
      </c>
      <c r="G4331" s="95" t="s">
        <v>98</v>
      </c>
      <c r="H4331" s="95" t="s">
        <v>96</v>
      </c>
      <c r="I4331" s="297" t="s">
        <v>8744</v>
      </c>
      <c r="J4331" s="95" t="s">
        <v>18</v>
      </c>
      <c r="K4331" s="266" t="s">
        <v>121</v>
      </c>
      <c r="L4331" s="274" t="s">
        <v>367</v>
      </c>
      <c r="M4331" s="275" t="s">
        <v>10374</v>
      </c>
      <c r="N4331" s="275" t="s">
        <v>10434</v>
      </c>
      <c r="O4331" s="97" t="s">
        <v>44</v>
      </c>
      <c r="P4331" s="97" t="s">
        <v>125</v>
      </c>
      <c r="Q4331" s="218" t="s">
        <v>93</v>
      </c>
      <c r="R4331" s="273" t="s">
        <v>94</v>
      </c>
      <c r="S4331" s="273" t="s">
        <v>79</v>
      </c>
      <c r="T4331" s="277" t="s">
        <v>79</v>
      </c>
      <c r="U4331" s="273"/>
    </row>
    <row r="4332" spans="1:21" ht="36" x14ac:dyDescent="0.25">
      <c r="A4332" s="124">
        <v>4327</v>
      </c>
      <c r="B4332" s="273" t="s">
        <v>10208</v>
      </c>
      <c r="C4332" s="273" t="s">
        <v>9828</v>
      </c>
      <c r="D4332" s="281">
        <v>46183</v>
      </c>
      <c r="E4332" s="273" t="s">
        <v>90</v>
      </c>
      <c r="F4332" s="143" t="s">
        <v>100</v>
      </c>
      <c r="G4332" s="95" t="s">
        <v>98</v>
      </c>
      <c r="H4332" s="95" t="s">
        <v>96</v>
      </c>
      <c r="I4332" s="297" t="s">
        <v>8744</v>
      </c>
      <c r="J4332" s="95" t="s">
        <v>18</v>
      </c>
      <c r="K4332" s="266" t="s">
        <v>121</v>
      </c>
      <c r="L4332" s="274" t="s">
        <v>4407</v>
      </c>
      <c r="M4332" s="275" t="s">
        <v>10375</v>
      </c>
      <c r="N4332" s="275" t="s">
        <v>10376</v>
      </c>
      <c r="O4332" s="97" t="s">
        <v>41</v>
      </c>
      <c r="P4332" s="97" t="s">
        <v>129</v>
      </c>
      <c r="Q4332" s="218" t="s">
        <v>99</v>
      </c>
      <c r="R4332" s="273" t="s">
        <v>94</v>
      </c>
      <c r="S4332" s="273" t="s">
        <v>79</v>
      </c>
      <c r="T4332" s="277" t="s">
        <v>79</v>
      </c>
      <c r="U4332" s="273"/>
    </row>
    <row r="4333" spans="1:21" ht="42.75" x14ac:dyDescent="0.25">
      <c r="A4333" s="124">
        <v>4328</v>
      </c>
      <c r="B4333" s="273" t="s">
        <v>10208</v>
      </c>
      <c r="C4333" s="273" t="s">
        <v>9828</v>
      </c>
      <c r="D4333" s="281">
        <v>46183</v>
      </c>
      <c r="E4333" s="273" t="s">
        <v>90</v>
      </c>
      <c r="F4333" s="143" t="s">
        <v>100</v>
      </c>
      <c r="G4333" s="95" t="s">
        <v>98</v>
      </c>
      <c r="H4333" s="95" t="s">
        <v>96</v>
      </c>
      <c r="I4333" s="297" t="s">
        <v>8744</v>
      </c>
      <c r="J4333" s="95" t="s">
        <v>18</v>
      </c>
      <c r="K4333" s="266" t="s">
        <v>121</v>
      </c>
      <c r="L4333" s="274" t="s">
        <v>9185</v>
      </c>
      <c r="M4333" s="275" t="s">
        <v>10377</v>
      </c>
      <c r="N4333" s="275" t="s">
        <v>10378</v>
      </c>
      <c r="O4333" s="97" t="s">
        <v>34</v>
      </c>
      <c r="P4333" s="97" t="s">
        <v>129</v>
      </c>
      <c r="Q4333" s="218" t="s">
        <v>93</v>
      </c>
      <c r="R4333" s="273" t="s">
        <v>94</v>
      </c>
      <c r="S4333" s="273" t="s">
        <v>79</v>
      </c>
      <c r="T4333" s="277" t="s">
        <v>79</v>
      </c>
      <c r="U4333" s="273"/>
    </row>
    <row r="4334" spans="1:21" ht="42.75" x14ac:dyDescent="0.25">
      <c r="A4334" s="124">
        <v>4329</v>
      </c>
      <c r="B4334" s="273" t="s">
        <v>10208</v>
      </c>
      <c r="C4334" s="273" t="s">
        <v>9828</v>
      </c>
      <c r="D4334" s="281">
        <v>46183</v>
      </c>
      <c r="E4334" s="273" t="s">
        <v>90</v>
      </c>
      <c r="F4334" s="143" t="s">
        <v>100</v>
      </c>
      <c r="G4334" s="95" t="s">
        <v>98</v>
      </c>
      <c r="H4334" s="95" t="s">
        <v>96</v>
      </c>
      <c r="I4334" s="297" t="s">
        <v>653</v>
      </c>
      <c r="J4334" s="95" t="s">
        <v>18</v>
      </c>
      <c r="K4334" s="266">
        <v>5</v>
      </c>
      <c r="L4334" s="274" t="s">
        <v>1471</v>
      </c>
      <c r="M4334" s="275" t="s">
        <v>10379</v>
      </c>
      <c r="N4334" s="275" t="s">
        <v>10380</v>
      </c>
      <c r="O4334" s="97" t="s">
        <v>53</v>
      </c>
      <c r="P4334" s="97" t="s">
        <v>130</v>
      </c>
      <c r="Q4334" s="218" t="s">
        <v>93</v>
      </c>
      <c r="R4334" s="273" t="s">
        <v>94</v>
      </c>
      <c r="S4334" s="273" t="s">
        <v>79</v>
      </c>
      <c r="T4334" s="277" t="s">
        <v>79</v>
      </c>
      <c r="U4334" s="273"/>
    </row>
    <row r="4335" spans="1:21" ht="36" x14ac:dyDescent="0.25">
      <c r="A4335" s="124">
        <v>4330</v>
      </c>
      <c r="B4335" s="273" t="s">
        <v>10208</v>
      </c>
      <c r="C4335" s="273" t="s">
        <v>9828</v>
      </c>
      <c r="D4335" s="281">
        <v>46183</v>
      </c>
      <c r="E4335" s="273" t="s">
        <v>90</v>
      </c>
      <c r="F4335" s="143" t="s">
        <v>135</v>
      </c>
      <c r="G4335" s="95" t="s">
        <v>98</v>
      </c>
      <c r="H4335" s="95" t="s">
        <v>96</v>
      </c>
      <c r="I4335" s="297" t="s">
        <v>653</v>
      </c>
      <c r="J4335" s="95" t="s">
        <v>18</v>
      </c>
      <c r="K4335" s="266">
        <v>5</v>
      </c>
      <c r="L4335" s="274" t="s">
        <v>2581</v>
      </c>
      <c r="M4335" s="275" t="s">
        <v>10381</v>
      </c>
      <c r="N4335" s="275" t="s">
        <v>10382</v>
      </c>
      <c r="O4335" s="97" t="s">
        <v>41</v>
      </c>
      <c r="P4335" s="97" t="s">
        <v>129</v>
      </c>
      <c r="Q4335" s="218" t="s">
        <v>99</v>
      </c>
      <c r="R4335" s="273" t="s">
        <v>94</v>
      </c>
      <c r="S4335" s="273" t="s">
        <v>79</v>
      </c>
      <c r="T4335" s="277" t="s">
        <v>79</v>
      </c>
      <c r="U4335" s="273"/>
    </row>
    <row r="4336" spans="1:21" ht="36" x14ac:dyDescent="0.25">
      <c r="A4336" s="124">
        <v>4331</v>
      </c>
      <c r="B4336" s="273" t="s">
        <v>10208</v>
      </c>
      <c r="C4336" s="273" t="s">
        <v>9828</v>
      </c>
      <c r="D4336" s="281">
        <v>46183</v>
      </c>
      <c r="E4336" s="273" t="s">
        <v>90</v>
      </c>
      <c r="F4336" s="143" t="s">
        <v>135</v>
      </c>
      <c r="G4336" s="95" t="s">
        <v>98</v>
      </c>
      <c r="H4336" s="95" t="s">
        <v>96</v>
      </c>
      <c r="I4336" s="297" t="s">
        <v>653</v>
      </c>
      <c r="J4336" s="95" t="s">
        <v>18</v>
      </c>
      <c r="K4336" s="266">
        <v>5</v>
      </c>
      <c r="L4336" s="274" t="s">
        <v>1614</v>
      </c>
      <c r="M4336" s="275" t="s">
        <v>10383</v>
      </c>
      <c r="N4336" s="275" t="s">
        <v>10384</v>
      </c>
      <c r="O4336" s="97" t="s">
        <v>3359</v>
      </c>
      <c r="P4336" s="97" t="s">
        <v>131</v>
      </c>
      <c r="Q4336" s="218" t="s">
        <v>93</v>
      </c>
      <c r="R4336" s="273" t="s">
        <v>94</v>
      </c>
      <c r="S4336" s="273" t="s">
        <v>79</v>
      </c>
      <c r="T4336" s="277" t="s">
        <v>79</v>
      </c>
      <c r="U4336" s="273"/>
    </row>
    <row r="4337" spans="1:21" ht="28.5" x14ac:dyDescent="0.25">
      <c r="A4337" s="124">
        <v>4332</v>
      </c>
      <c r="B4337" s="273" t="s">
        <v>10208</v>
      </c>
      <c r="C4337" s="273" t="s">
        <v>9828</v>
      </c>
      <c r="D4337" s="281">
        <v>46183</v>
      </c>
      <c r="E4337" s="273" t="s">
        <v>90</v>
      </c>
      <c r="F4337" s="143" t="s">
        <v>135</v>
      </c>
      <c r="G4337" s="95" t="s">
        <v>95</v>
      </c>
      <c r="H4337" s="95" t="s">
        <v>92</v>
      </c>
      <c r="I4337" s="297" t="s">
        <v>4749</v>
      </c>
      <c r="J4337" s="95" t="s">
        <v>18</v>
      </c>
      <c r="K4337" s="266">
        <v>3</v>
      </c>
      <c r="L4337" s="274" t="s">
        <v>4111</v>
      </c>
      <c r="M4337" s="275" t="s">
        <v>10385</v>
      </c>
      <c r="N4337" s="275" t="s">
        <v>10386</v>
      </c>
      <c r="O4337" s="97" t="s">
        <v>3355</v>
      </c>
      <c r="P4337" s="97" t="s">
        <v>131</v>
      </c>
      <c r="Q4337" s="218" t="s">
        <v>99</v>
      </c>
      <c r="R4337" s="273" t="s">
        <v>94</v>
      </c>
      <c r="S4337" s="273" t="s">
        <v>79</v>
      </c>
      <c r="T4337" s="277" t="s">
        <v>79</v>
      </c>
      <c r="U4337" s="273"/>
    </row>
    <row r="4338" spans="1:21" ht="28.5" x14ac:dyDescent="0.25">
      <c r="A4338" s="124">
        <v>4333</v>
      </c>
      <c r="B4338" s="273" t="s">
        <v>10208</v>
      </c>
      <c r="C4338" s="273" t="s">
        <v>9828</v>
      </c>
      <c r="D4338" s="281">
        <v>46183</v>
      </c>
      <c r="E4338" s="273" t="s">
        <v>90</v>
      </c>
      <c r="F4338" s="143" t="s">
        <v>135</v>
      </c>
      <c r="G4338" s="95" t="s">
        <v>95</v>
      </c>
      <c r="H4338" s="95" t="s">
        <v>92</v>
      </c>
      <c r="I4338" s="297" t="s">
        <v>4749</v>
      </c>
      <c r="J4338" s="95" t="s">
        <v>18</v>
      </c>
      <c r="K4338" s="266">
        <v>3</v>
      </c>
      <c r="L4338" s="274" t="s">
        <v>4111</v>
      </c>
      <c r="M4338" s="275" t="s">
        <v>10387</v>
      </c>
      <c r="N4338" s="275" t="s">
        <v>10388</v>
      </c>
      <c r="O4338" s="97" t="s">
        <v>41</v>
      </c>
      <c r="P4338" s="97" t="s">
        <v>129</v>
      </c>
      <c r="Q4338" s="218" t="s">
        <v>99</v>
      </c>
      <c r="R4338" s="273" t="s">
        <v>94</v>
      </c>
      <c r="S4338" s="273" t="s">
        <v>79</v>
      </c>
      <c r="T4338" s="277" t="s">
        <v>79</v>
      </c>
      <c r="U4338" s="273"/>
    </row>
    <row r="4339" spans="1:21" ht="28.5" x14ac:dyDescent="0.25">
      <c r="A4339" s="124">
        <v>4334</v>
      </c>
      <c r="B4339" s="273" t="s">
        <v>10208</v>
      </c>
      <c r="C4339" s="273" t="s">
        <v>9828</v>
      </c>
      <c r="D4339" s="281">
        <v>46183</v>
      </c>
      <c r="E4339" s="273" t="s">
        <v>90</v>
      </c>
      <c r="F4339" s="143" t="s">
        <v>135</v>
      </c>
      <c r="G4339" s="95" t="s">
        <v>95</v>
      </c>
      <c r="H4339" s="95" t="s">
        <v>92</v>
      </c>
      <c r="I4339" s="297" t="s">
        <v>4749</v>
      </c>
      <c r="J4339" s="95" t="s">
        <v>18</v>
      </c>
      <c r="K4339" s="266">
        <v>3</v>
      </c>
      <c r="L4339" s="274" t="s">
        <v>9653</v>
      </c>
      <c r="M4339" s="275" t="s">
        <v>10389</v>
      </c>
      <c r="N4339" s="275" t="s">
        <v>10390</v>
      </c>
      <c r="O4339" s="97" t="s">
        <v>45</v>
      </c>
      <c r="P4339" s="97" t="s">
        <v>45</v>
      </c>
      <c r="Q4339" s="218" t="s">
        <v>99</v>
      </c>
      <c r="R4339" s="273" t="s">
        <v>94</v>
      </c>
      <c r="S4339" s="273" t="s">
        <v>79</v>
      </c>
      <c r="T4339" s="277" t="s">
        <v>79</v>
      </c>
      <c r="U4339" s="273"/>
    </row>
    <row r="4340" spans="1:21" ht="28.5" x14ac:dyDescent="0.25">
      <c r="A4340" s="124">
        <v>4335</v>
      </c>
      <c r="B4340" s="273" t="s">
        <v>10208</v>
      </c>
      <c r="C4340" s="273" t="s">
        <v>9828</v>
      </c>
      <c r="D4340" s="281">
        <v>46183</v>
      </c>
      <c r="E4340" s="273" t="s">
        <v>90</v>
      </c>
      <c r="F4340" s="143" t="s">
        <v>135</v>
      </c>
      <c r="G4340" s="95" t="s">
        <v>95</v>
      </c>
      <c r="H4340" s="95" t="s">
        <v>92</v>
      </c>
      <c r="I4340" s="297" t="s">
        <v>1566</v>
      </c>
      <c r="J4340" s="95" t="s">
        <v>18</v>
      </c>
      <c r="K4340" s="266" t="s">
        <v>121</v>
      </c>
      <c r="L4340" s="274" t="s">
        <v>10391</v>
      </c>
      <c r="M4340" s="275" t="s">
        <v>10392</v>
      </c>
      <c r="N4340" s="275" t="s">
        <v>10393</v>
      </c>
      <c r="O4340" s="97" t="s">
        <v>68</v>
      </c>
      <c r="P4340" s="97" t="s">
        <v>129</v>
      </c>
      <c r="Q4340" s="218" t="s">
        <v>99</v>
      </c>
      <c r="R4340" s="273" t="s">
        <v>94</v>
      </c>
      <c r="S4340" s="273" t="s">
        <v>79</v>
      </c>
      <c r="T4340" s="277" t="s">
        <v>79</v>
      </c>
      <c r="U4340" s="273"/>
    </row>
    <row r="4341" spans="1:21" ht="28.5" x14ac:dyDescent="0.25">
      <c r="A4341" s="124">
        <v>4336</v>
      </c>
      <c r="B4341" s="273" t="s">
        <v>10208</v>
      </c>
      <c r="C4341" s="273" t="s">
        <v>9828</v>
      </c>
      <c r="D4341" s="281">
        <v>46183</v>
      </c>
      <c r="E4341" s="273" t="s">
        <v>90</v>
      </c>
      <c r="F4341" s="143" t="s">
        <v>135</v>
      </c>
      <c r="G4341" s="95" t="s">
        <v>95</v>
      </c>
      <c r="H4341" s="95" t="s">
        <v>92</v>
      </c>
      <c r="I4341" s="297" t="s">
        <v>1566</v>
      </c>
      <c r="J4341" s="95" t="s">
        <v>18</v>
      </c>
      <c r="K4341" s="266" t="s">
        <v>121</v>
      </c>
      <c r="L4341" s="274" t="s">
        <v>993</v>
      </c>
      <c r="M4341" s="275" t="s">
        <v>10394</v>
      </c>
      <c r="N4341" s="275" t="s">
        <v>10395</v>
      </c>
      <c r="O4341" s="97" t="s">
        <v>44</v>
      </c>
      <c r="P4341" s="97" t="s">
        <v>131</v>
      </c>
      <c r="Q4341" s="218" t="s">
        <v>93</v>
      </c>
      <c r="R4341" s="273" t="s">
        <v>94</v>
      </c>
      <c r="S4341" s="273" t="s">
        <v>79</v>
      </c>
      <c r="T4341" s="277" t="s">
        <v>79</v>
      </c>
      <c r="U4341" s="273"/>
    </row>
    <row r="4342" spans="1:21" ht="28.5" x14ac:dyDescent="0.25">
      <c r="A4342" s="124">
        <v>4337</v>
      </c>
      <c r="B4342" s="273" t="s">
        <v>10208</v>
      </c>
      <c r="C4342" s="273" t="s">
        <v>9828</v>
      </c>
      <c r="D4342" s="281">
        <v>46183</v>
      </c>
      <c r="E4342" s="273" t="s">
        <v>90</v>
      </c>
      <c r="F4342" s="143" t="s">
        <v>135</v>
      </c>
      <c r="G4342" s="95" t="s">
        <v>95</v>
      </c>
      <c r="H4342" s="95" t="s">
        <v>92</v>
      </c>
      <c r="I4342" s="297" t="s">
        <v>1566</v>
      </c>
      <c r="J4342" s="95" t="s">
        <v>18</v>
      </c>
      <c r="K4342" s="266" t="s">
        <v>121</v>
      </c>
      <c r="L4342" s="274" t="s">
        <v>248</v>
      </c>
      <c r="M4342" s="275" t="s">
        <v>10396</v>
      </c>
      <c r="N4342" s="275" t="s">
        <v>10397</v>
      </c>
      <c r="O4342" s="97" t="s">
        <v>42</v>
      </c>
      <c r="P4342" s="97" t="s">
        <v>42</v>
      </c>
      <c r="Q4342" s="218" t="s">
        <v>99</v>
      </c>
      <c r="R4342" s="273" t="s">
        <v>94</v>
      </c>
      <c r="S4342" s="273" t="s">
        <v>79</v>
      </c>
      <c r="T4342" s="277" t="s">
        <v>954</v>
      </c>
      <c r="U4342" s="273"/>
    </row>
    <row r="4343" spans="1:21" ht="28.5" x14ac:dyDescent="0.25">
      <c r="A4343" s="124">
        <v>4338</v>
      </c>
      <c r="B4343" s="273" t="s">
        <v>10208</v>
      </c>
      <c r="C4343" s="273" t="s">
        <v>9828</v>
      </c>
      <c r="D4343" s="281">
        <v>46183</v>
      </c>
      <c r="E4343" s="273" t="s">
        <v>90</v>
      </c>
      <c r="F4343" s="143" t="s">
        <v>135</v>
      </c>
      <c r="G4343" s="95" t="s">
        <v>95</v>
      </c>
      <c r="H4343" s="95" t="s">
        <v>92</v>
      </c>
      <c r="I4343" s="297" t="s">
        <v>1566</v>
      </c>
      <c r="J4343" s="95" t="s">
        <v>18</v>
      </c>
      <c r="K4343" s="266" t="s">
        <v>139</v>
      </c>
      <c r="L4343" s="274" t="s">
        <v>323</v>
      </c>
      <c r="M4343" s="275" t="s">
        <v>10422</v>
      </c>
      <c r="N4343" s="275" t="s">
        <v>10398</v>
      </c>
      <c r="O4343" s="97" t="s">
        <v>57</v>
      </c>
      <c r="P4343" s="97" t="s">
        <v>124</v>
      </c>
      <c r="Q4343" s="218" t="s">
        <v>93</v>
      </c>
      <c r="R4343" s="273" t="s">
        <v>94</v>
      </c>
      <c r="S4343" s="273" t="s">
        <v>79</v>
      </c>
      <c r="T4343" s="277" t="s">
        <v>79</v>
      </c>
      <c r="U4343" s="273"/>
    </row>
    <row r="4344" spans="1:21" ht="36" x14ac:dyDescent="0.25">
      <c r="A4344" s="124">
        <v>4339</v>
      </c>
      <c r="B4344" s="273" t="s">
        <v>10208</v>
      </c>
      <c r="C4344" s="273" t="s">
        <v>9828</v>
      </c>
      <c r="D4344" s="281">
        <v>46183</v>
      </c>
      <c r="E4344" s="273" t="s">
        <v>90</v>
      </c>
      <c r="F4344" s="143" t="s">
        <v>135</v>
      </c>
      <c r="G4344" s="95" t="s">
        <v>98</v>
      </c>
      <c r="H4344" s="95" t="s">
        <v>96</v>
      </c>
      <c r="I4344" s="297" t="s">
        <v>117</v>
      </c>
      <c r="J4344" s="95" t="s">
        <v>18</v>
      </c>
      <c r="K4344" s="266" t="s">
        <v>121</v>
      </c>
      <c r="L4344" s="274" t="s">
        <v>531</v>
      </c>
      <c r="M4344" s="275" t="s">
        <v>10399</v>
      </c>
      <c r="N4344" s="275" t="s">
        <v>10400</v>
      </c>
      <c r="O4344" s="97" t="s">
        <v>69</v>
      </c>
      <c r="P4344" s="97" t="s">
        <v>131</v>
      </c>
      <c r="Q4344" s="218" t="s">
        <v>93</v>
      </c>
      <c r="R4344" s="273" t="s">
        <v>94</v>
      </c>
      <c r="S4344" s="273" t="s">
        <v>78</v>
      </c>
      <c r="T4344" s="277" t="s">
        <v>79</v>
      </c>
      <c r="U4344" s="273"/>
    </row>
    <row r="4345" spans="1:21" ht="42.75" x14ac:dyDescent="0.25">
      <c r="A4345" s="124">
        <v>4340</v>
      </c>
      <c r="B4345" s="273" t="s">
        <v>10208</v>
      </c>
      <c r="C4345" s="273" t="s">
        <v>9828</v>
      </c>
      <c r="D4345" s="281">
        <v>46183</v>
      </c>
      <c r="E4345" s="273" t="s">
        <v>90</v>
      </c>
      <c r="F4345" s="143" t="s">
        <v>100</v>
      </c>
      <c r="G4345" s="95" t="s">
        <v>98</v>
      </c>
      <c r="H4345" s="95" t="s">
        <v>96</v>
      </c>
      <c r="I4345" s="297" t="s">
        <v>117</v>
      </c>
      <c r="J4345" s="95" t="s">
        <v>18</v>
      </c>
      <c r="K4345" s="266" t="s">
        <v>121</v>
      </c>
      <c r="L4345" s="274" t="s">
        <v>531</v>
      </c>
      <c r="M4345" s="275" t="s">
        <v>10401</v>
      </c>
      <c r="N4345" s="275" t="s">
        <v>10402</v>
      </c>
      <c r="O4345" s="97" t="s">
        <v>58</v>
      </c>
      <c r="P4345" s="97" t="s">
        <v>130</v>
      </c>
      <c r="Q4345" s="218" t="s">
        <v>93</v>
      </c>
      <c r="R4345" s="273" t="s">
        <v>94</v>
      </c>
      <c r="S4345" s="273" t="s">
        <v>78</v>
      </c>
      <c r="T4345" s="277" t="s">
        <v>79</v>
      </c>
      <c r="U4345" s="273" t="s">
        <v>10431</v>
      </c>
    </row>
    <row r="4346" spans="1:21" ht="36" x14ac:dyDescent="0.25">
      <c r="A4346" s="124">
        <v>4341</v>
      </c>
      <c r="B4346" s="273" t="s">
        <v>10208</v>
      </c>
      <c r="C4346" s="273" t="s">
        <v>9828</v>
      </c>
      <c r="D4346" s="281">
        <v>46183</v>
      </c>
      <c r="E4346" s="273" t="s">
        <v>90</v>
      </c>
      <c r="F4346" s="143" t="s">
        <v>135</v>
      </c>
      <c r="G4346" s="95" t="s">
        <v>98</v>
      </c>
      <c r="H4346" s="95" t="s">
        <v>96</v>
      </c>
      <c r="I4346" s="297" t="s">
        <v>117</v>
      </c>
      <c r="J4346" s="95" t="s">
        <v>18</v>
      </c>
      <c r="K4346" s="266" t="s">
        <v>121</v>
      </c>
      <c r="L4346" s="274" t="s">
        <v>6945</v>
      </c>
      <c r="M4346" s="275" t="s">
        <v>10403</v>
      </c>
      <c r="N4346" s="275" t="s">
        <v>10404</v>
      </c>
      <c r="O4346" s="97" t="s">
        <v>60</v>
      </c>
      <c r="P4346" s="97" t="s">
        <v>131</v>
      </c>
      <c r="Q4346" s="218" t="s">
        <v>93</v>
      </c>
      <c r="R4346" s="273" t="s">
        <v>94</v>
      </c>
      <c r="S4346" s="273" t="s">
        <v>78</v>
      </c>
      <c r="T4346" s="277" t="s">
        <v>79</v>
      </c>
      <c r="U4346" s="274" t="s">
        <v>10432</v>
      </c>
    </row>
    <row r="4347" spans="1:21" ht="57" x14ac:dyDescent="0.25">
      <c r="A4347" s="124">
        <v>4342</v>
      </c>
      <c r="B4347" s="273" t="s">
        <v>10208</v>
      </c>
      <c r="C4347" s="273" t="s">
        <v>9828</v>
      </c>
      <c r="D4347" s="281">
        <v>46183</v>
      </c>
      <c r="E4347" s="273" t="s">
        <v>90</v>
      </c>
      <c r="F4347" s="143" t="s">
        <v>135</v>
      </c>
      <c r="G4347" s="95" t="s">
        <v>98</v>
      </c>
      <c r="H4347" s="95" t="s">
        <v>96</v>
      </c>
      <c r="I4347" s="297" t="s">
        <v>117</v>
      </c>
      <c r="J4347" s="95" t="s">
        <v>18</v>
      </c>
      <c r="K4347" s="266" t="s">
        <v>121</v>
      </c>
      <c r="L4347" s="274" t="s">
        <v>810</v>
      </c>
      <c r="M4347" s="275" t="s">
        <v>10405</v>
      </c>
      <c r="N4347" s="275" t="s">
        <v>10406</v>
      </c>
      <c r="O4347" s="97" t="s">
        <v>41</v>
      </c>
      <c r="P4347" s="97" t="s">
        <v>129</v>
      </c>
      <c r="Q4347" s="218" t="s">
        <v>99</v>
      </c>
      <c r="R4347" s="273" t="s">
        <v>94</v>
      </c>
      <c r="S4347" s="273" t="s">
        <v>78</v>
      </c>
      <c r="T4347" s="277" t="s">
        <v>79</v>
      </c>
      <c r="U4347" s="273"/>
    </row>
    <row r="4348" spans="1:21" ht="42.75" x14ac:dyDescent="0.25">
      <c r="A4348" s="124">
        <v>4343</v>
      </c>
      <c r="B4348" s="273" t="s">
        <v>10208</v>
      </c>
      <c r="C4348" s="273" t="s">
        <v>9828</v>
      </c>
      <c r="D4348" s="281">
        <v>46183</v>
      </c>
      <c r="E4348" s="273" t="s">
        <v>90</v>
      </c>
      <c r="F4348" s="143" t="s">
        <v>135</v>
      </c>
      <c r="G4348" s="95" t="s">
        <v>98</v>
      </c>
      <c r="H4348" s="95" t="s">
        <v>96</v>
      </c>
      <c r="I4348" s="297" t="s">
        <v>117</v>
      </c>
      <c r="J4348" s="95" t="s">
        <v>18</v>
      </c>
      <c r="K4348" s="266" t="s">
        <v>121</v>
      </c>
      <c r="L4348" s="274" t="s">
        <v>367</v>
      </c>
      <c r="M4348" s="275" t="s">
        <v>10407</v>
      </c>
      <c r="N4348" s="275" t="s">
        <v>10408</v>
      </c>
      <c r="O4348" s="97" t="s">
        <v>3355</v>
      </c>
      <c r="P4348" s="97" t="s">
        <v>125</v>
      </c>
      <c r="Q4348" s="218" t="s">
        <v>99</v>
      </c>
      <c r="R4348" s="273" t="s">
        <v>94</v>
      </c>
      <c r="S4348" s="273" t="s">
        <v>78</v>
      </c>
      <c r="T4348" s="277" t="s">
        <v>79</v>
      </c>
      <c r="U4348" s="273"/>
    </row>
    <row r="4349" spans="1:21" ht="36" x14ac:dyDescent="0.25">
      <c r="A4349" s="124">
        <v>4344</v>
      </c>
      <c r="B4349" s="273" t="s">
        <v>10208</v>
      </c>
      <c r="C4349" s="273" t="s">
        <v>9828</v>
      </c>
      <c r="D4349" s="281">
        <v>46183</v>
      </c>
      <c r="E4349" s="273" t="s">
        <v>90</v>
      </c>
      <c r="F4349" s="143" t="s">
        <v>135</v>
      </c>
      <c r="G4349" s="95" t="s">
        <v>98</v>
      </c>
      <c r="H4349" s="95" t="s">
        <v>96</v>
      </c>
      <c r="I4349" s="297" t="s">
        <v>117</v>
      </c>
      <c r="J4349" s="95" t="s">
        <v>18</v>
      </c>
      <c r="K4349" s="266" t="s">
        <v>121</v>
      </c>
      <c r="L4349" s="274" t="s">
        <v>367</v>
      </c>
      <c r="M4349" s="275" t="s">
        <v>10409</v>
      </c>
      <c r="N4349" s="275" t="s">
        <v>352</v>
      </c>
      <c r="O4349" s="97" t="s">
        <v>44</v>
      </c>
      <c r="P4349" s="97" t="s">
        <v>125</v>
      </c>
      <c r="Q4349" s="218" t="s">
        <v>99</v>
      </c>
      <c r="R4349" s="273" t="s">
        <v>94</v>
      </c>
      <c r="S4349" s="273" t="s">
        <v>78</v>
      </c>
      <c r="T4349" s="277" t="s">
        <v>79</v>
      </c>
      <c r="U4349" s="273" t="s">
        <v>10431</v>
      </c>
    </row>
    <row r="4350" spans="1:21" ht="36" x14ac:dyDescent="0.25">
      <c r="A4350" s="124">
        <v>4345</v>
      </c>
      <c r="B4350" s="273" t="s">
        <v>10208</v>
      </c>
      <c r="C4350" s="273" t="s">
        <v>9828</v>
      </c>
      <c r="D4350" s="281">
        <v>46183</v>
      </c>
      <c r="E4350" s="273" t="s">
        <v>90</v>
      </c>
      <c r="F4350" s="143" t="s">
        <v>135</v>
      </c>
      <c r="G4350" s="95" t="s">
        <v>98</v>
      </c>
      <c r="H4350" s="95" t="s">
        <v>96</v>
      </c>
      <c r="I4350" s="297" t="s">
        <v>117</v>
      </c>
      <c r="J4350" s="95" t="s">
        <v>18</v>
      </c>
      <c r="K4350" s="266" t="s">
        <v>121</v>
      </c>
      <c r="L4350" s="274" t="s">
        <v>4407</v>
      </c>
      <c r="M4350" s="275" t="s">
        <v>10410</v>
      </c>
      <c r="N4350" s="275" t="s">
        <v>10411</v>
      </c>
      <c r="O4350" s="97" t="s">
        <v>41</v>
      </c>
      <c r="P4350" s="97" t="s">
        <v>129</v>
      </c>
      <c r="Q4350" s="218" t="s">
        <v>99</v>
      </c>
      <c r="R4350" s="273" t="s">
        <v>94</v>
      </c>
      <c r="S4350" s="273" t="s">
        <v>78</v>
      </c>
      <c r="T4350" s="277" t="s">
        <v>79</v>
      </c>
      <c r="U4350" s="274" t="s">
        <v>10433</v>
      </c>
    </row>
    <row r="4351" spans="1:21" ht="36" x14ac:dyDescent="0.25">
      <c r="A4351" s="124">
        <v>4346</v>
      </c>
      <c r="B4351" s="273" t="s">
        <v>10208</v>
      </c>
      <c r="C4351" s="273" t="s">
        <v>9828</v>
      </c>
      <c r="D4351" s="281">
        <v>46183</v>
      </c>
      <c r="E4351" s="273" t="s">
        <v>90</v>
      </c>
      <c r="F4351" s="143" t="s">
        <v>135</v>
      </c>
      <c r="G4351" s="95" t="s">
        <v>98</v>
      </c>
      <c r="H4351" s="95" t="s">
        <v>96</v>
      </c>
      <c r="I4351" s="297" t="s">
        <v>117</v>
      </c>
      <c r="J4351" s="95" t="s">
        <v>18</v>
      </c>
      <c r="K4351" s="266">
        <v>0</v>
      </c>
      <c r="L4351" s="274" t="s">
        <v>6092</v>
      </c>
      <c r="M4351" s="275" t="s">
        <v>10412</v>
      </c>
      <c r="N4351" s="275" t="s">
        <v>6208</v>
      </c>
      <c r="O4351" s="97" t="s">
        <v>44</v>
      </c>
      <c r="P4351" s="97" t="s">
        <v>131</v>
      </c>
      <c r="Q4351" s="218" t="s">
        <v>93</v>
      </c>
      <c r="R4351" s="273" t="s">
        <v>94</v>
      </c>
      <c r="S4351" s="273" t="s">
        <v>78</v>
      </c>
      <c r="T4351" s="277" t="s">
        <v>954</v>
      </c>
      <c r="U4351" s="273"/>
    </row>
    <row r="4352" spans="1:21" ht="36" x14ac:dyDescent="0.25">
      <c r="A4352" s="124">
        <v>4347</v>
      </c>
      <c r="B4352" s="273" t="s">
        <v>10208</v>
      </c>
      <c r="C4352" s="273" t="s">
        <v>9828</v>
      </c>
      <c r="D4352" s="281">
        <v>46183</v>
      </c>
      <c r="E4352" s="273" t="s">
        <v>90</v>
      </c>
      <c r="F4352" s="143" t="s">
        <v>100</v>
      </c>
      <c r="G4352" s="95" t="s">
        <v>98</v>
      </c>
      <c r="H4352" s="95" t="s">
        <v>96</v>
      </c>
      <c r="I4352" s="297" t="s">
        <v>117</v>
      </c>
      <c r="J4352" s="95" t="s">
        <v>18</v>
      </c>
      <c r="K4352" s="266">
        <v>0</v>
      </c>
      <c r="L4352" s="274" t="s">
        <v>9730</v>
      </c>
      <c r="M4352" s="275" t="s">
        <v>10413</v>
      </c>
      <c r="N4352" s="275" t="s">
        <v>10414</v>
      </c>
      <c r="O4352" s="97" t="s">
        <v>69</v>
      </c>
      <c r="P4352" s="97" t="s">
        <v>131</v>
      </c>
      <c r="Q4352" s="218" t="s">
        <v>93</v>
      </c>
      <c r="R4352" s="273" t="s">
        <v>94</v>
      </c>
      <c r="S4352" s="273" t="s">
        <v>78</v>
      </c>
      <c r="T4352" s="277" t="s">
        <v>79</v>
      </c>
      <c r="U4352" s="274" t="s">
        <v>10425</v>
      </c>
    </row>
    <row r="4353" spans="1:21" ht="42.75" x14ac:dyDescent="0.25">
      <c r="A4353" s="124">
        <v>4348</v>
      </c>
      <c r="B4353" s="273" t="s">
        <v>10208</v>
      </c>
      <c r="C4353" s="273" t="s">
        <v>9828</v>
      </c>
      <c r="D4353" s="281">
        <v>46183</v>
      </c>
      <c r="E4353" s="273" t="s">
        <v>90</v>
      </c>
      <c r="F4353" s="143" t="s">
        <v>135</v>
      </c>
      <c r="G4353" s="95" t="s">
        <v>98</v>
      </c>
      <c r="H4353" s="95" t="s">
        <v>96</v>
      </c>
      <c r="I4353" s="297" t="s">
        <v>117</v>
      </c>
      <c r="J4353" s="95" t="s">
        <v>18</v>
      </c>
      <c r="K4353" s="266">
        <v>0</v>
      </c>
      <c r="L4353" s="274" t="s">
        <v>10417</v>
      </c>
      <c r="M4353" s="275" t="s">
        <v>10415</v>
      </c>
      <c r="N4353" s="275" t="s">
        <v>10416</v>
      </c>
      <c r="O4353" s="97" t="s">
        <v>3359</v>
      </c>
      <c r="P4353" s="97" t="s">
        <v>130</v>
      </c>
      <c r="Q4353" s="218" t="s">
        <v>93</v>
      </c>
      <c r="R4353" s="273" t="s">
        <v>94</v>
      </c>
      <c r="S4353" s="273" t="s">
        <v>78</v>
      </c>
      <c r="T4353" s="277" t="s">
        <v>954</v>
      </c>
      <c r="U4353" s="273"/>
    </row>
    <row r="4354" spans="1:21" ht="36" x14ac:dyDescent="0.25">
      <c r="A4354" s="124">
        <v>4349</v>
      </c>
      <c r="B4354" s="273" t="s">
        <v>10208</v>
      </c>
      <c r="C4354" s="273" t="s">
        <v>9828</v>
      </c>
      <c r="D4354" s="281">
        <v>46183</v>
      </c>
      <c r="E4354" s="273" t="s">
        <v>90</v>
      </c>
      <c r="F4354" s="143" t="s">
        <v>135</v>
      </c>
      <c r="G4354" s="95" t="s">
        <v>95</v>
      </c>
      <c r="H4354" s="95" t="s">
        <v>92</v>
      </c>
      <c r="I4354" s="297" t="s">
        <v>258</v>
      </c>
      <c r="J4354" s="95" t="s">
        <v>20</v>
      </c>
      <c r="K4354" s="266" t="s">
        <v>139</v>
      </c>
      <c r="L4354" s="274" t="s">
        <v>645</v>
      </c>
      <c r="M4354" s="275" t="s">
        <v>10418</v>
      </c>
      <c r="N4354" s="275" t="s">
        <v>10419</v>
      </c>
      <c r="O4354" s="97" t="s">
        <v>49</v>
      </c>
      <c r="P4354" s="97" t="s">
        <v>131</v>
      </c>
      <c r="Q4354" s="218" t="s">
        <v>93</v>
      </c>
      <c r="R4354" s="273" t="s">
        <v>94</v>
      </c>
      <c r="S4354" s="273" t="s">
        <v>4253</v>
      </c>
      <c r="T4354" s="277" t="s">
        <v>79</v>
      </c>
      <c r="U4354" s="273"/>
    </row>
    <row r="4355" spans="1:21" ht="42.75" x14ac:dyDescent="0.25">
      <c r="A4355" s="124">
        <v>4350</v>
      </c>
      <c r="B4355" s="273" t="s">
        <v>10208</v>
      </c>
      <c r="C4355" s="273" t="s">
        <v>9828</v>
      </c>
      <c r="D4355" s="281">
        <v>46183</v>
      </c>
      <c r="E4355" s="273" t="s">
        <v>90</v>
      </c>
      <c r="F4355" s="143" t="s">
        <v>100</v>
      </c>
      <c r="G4355" s="95" t="s">
        <v>95</v>
      </c>
      <c r="H4355" s="95" t="s">
        <v>92</v>
      </c>
      <c r="I4355" s="297" t="s">
        <v>258</v>
      </c>
      <c r="J4355" s="95" t="s">
        <v>20</v>
      </c>
      <c r="K4355" s="266" t="s">
        <v>140</v>
      </c>
      <c r="L4355" s="274" t="s">
        <v>9407</v>
      </c>
      <c r="M4355" s="275" t="s">
        <v>10420</v>
      </c>
      <c r="N4355" s="275" t="s">
        <v>10421</v>
      </c>
      <c r="O4355" s="97" t="s">
        <v>3358</v>
      </c>
      <c r="P4355" s="97" t="s">
        <v>130</v>
      </c>
      <c r="Q4355" s="218" t="s">
        <v>93</v>
      </c>
      <c r="R4355" s="273" t="s">
        <v>94</v>
      </c>
      <c r="S4355" s="273" t="s">
        <v>4253</v>
      </c>
      <c r="T4355" s="277" t="s">
        <v>79</v>
      </c>
      <c r="U4355" s="273"/>
    </row>
    <row r="4356" spans="1:21" ht="28.5" x14ac:dyDescent="0.25">
      <c r="A4356" s="124">
        <v>4351</v>
      </c>
      <c r="B4356" s="273" t="s">
        <v>10208</v>
      </c>
      <c r="C4356" s="273" t="s">
        <v>9828</v>
      </c>
      <c r="D4356" s="281">
        <v>46183</v>
      </c>
      <c r="E4356" s="273" t="s">
        <v>90</v>
      </c>
      <c r="F4356" s="143" t="s">
        <v>135</v>
      </c>
      <c r="G4356" s="95" t="s">
        <v>95</v>
      </c>
      <c r="H4356" s="95" t="s">
        <v>92</v>
      </c>
      <c r="I4356" s="297" t="s">
        <v>578</v>
      </c>
      <c r="J4356" s="95" t="s">
        <v>18</v>
      </c>
      <c r="K4356" s="266" t="s">
        <v>121</v>
      </c>
      <c r="L4356" s="274" t="s">
        <v>10435</v>
      </c>
      <c r="M4356" s="275" t="s">
        <v>10436</v>
      </c>
      <c r="N4356" s="275" t="s">
        <v>10437</v>
      </c>
      <c r="O4356" s="97" t="s">
        <v>51</v>
      </c>
      <c r="P4356" s="97" t="s">
        <v>131</v>
      </c>
      <c r="Q4356" s="218" t="s">
        <v>93</v>
      </c>
      <c r="R4356" s="273" t="s">
        <v>94</v>
      </c>
      <c r="S4356" s="273" t="s">
        <v>78</v>
      </c>
      <c r="T4356" s="277" t="s">
        <v>79</v>
      </c>
      <c r="U4356" s="273"/>
    </row>
    <row r="4357" spans="1:21" ht="28.5" x14ac:dyDescent="0.25">
      <c r="A4357" s="124">
        <v>4352</v>
      </c>
      <c r="B4357" s="273" t="s">
        <v>10208</v>
      </c>
      <c r="C4357" s="273" t="s">
        <v>9828</v>
      </c>
      <c r="D4357" s="281">
        <v>46183</v>
      </c>
      <c r="E4357" s="273" t="s">
        <v>90</v>
      </c>
      <c r="F4357" s="143" t="s">
        <v>100</v>
      </c>
      <c r="G4357" s="95" t="s">
        <v>95</v>
      </c>
      <c r="H4357" s="95" t="s">
        <v>92</v>
      </c>
      <c r="I4357" s="297" t="s">
        <v>578</v>
      </c>
      <c r="J4357" s="95" t="s">
        <v>18</v>
      </c>
      <c r="K4357" s="266" t="s">
        <v>121</v>
      </c>
      <c r="L4357" s="274" t="s">
        <v>10438</v>
      </c>
      <c r="M4357" s="275" t="s">
        <v>10439</v>
      </c>
      <c r="N4357" s="275" t="s">
        <v>10440</v>
      </c>
      <c r="O4357" s="97" t="s">
        <v>50</v>
      </c>
      <c r="P4357" s="97" t="s">
        <v>125</v>
      </c>
      <c r="Q4357" s="218" t="s">
        <v>99</v>
      </c>
      <c r="R4357" s="273" t="s">
        <v>94</v>
      </c>
      <c r="S4357" s="273" t="s">
        <v>78</v>
      </c>
      <c r="T4357" s="277" t="s">
        <v>79</v>
      </c>
      <c r="U4357" s="273"/>
    </row>
    <row r="4358" spans="1:21" ht="28.5" x14ac:dyDescent="0.25">
      <c r="A4358" s="124">
        <v>4353</v>
      </c>
      <c r="B4358" s="273" t="s">
        <v>10208</v>
      </c>
      <c r="C4358" s="273" t="s">
        <v>9828</v>
      </c>
      <c r="D4358" s="281">
        <v>46183</v>
      </c>
      <c r="E4358" s="273" t="s">
        <v>90</v>
      </c>
      <c r="F4358" s="143" t="s">
        <v>135</v>
      </c>
      <c r="G4358" s="95" t="s">
        <v>95</v>
      </c>
      <c r="H4358" s="95" t="s">
        <v>92</v>
      </c>
      <c r="I4358" s="297" t="s">
        <v>578</v>
      </c>
      <c r="J4358" s="95" t="s">
        <v>18</v>
      </c>
      <c r="K4358" s="266" t="s">
        <v>121</v>
      </c>
      <c r="L4358" s="274" t="s">
        <v>10441</v>
      </c>
      <c r="M4358" s="275" t="s">
        <v>10443</v>
      </c>
      <c r="N4358" s="275" t="s">
        <v>10442</v>
      </c>
      <c r="O4358" s="97" t="s">
        <v>50</v>
      </c>
      <c r="P4358" s="97" t="s">
        <v>131</v>
      </c>
      <c r="Q4358" s="218" t="s">
        <v>93</v>
      </c>
      <c r="R4358" s="273" t="s">
        <v>94</v>
      </c>
      <c r="S4358" s="273" t="s">
        <v>78</v>
      </c>
      <c r="T4358" s="277" t="s">
        <v>79</v>
      </c>
      <c r="U4358" s="273"/>
    </row>
    <row r="4359" spans="1:21" ht="28.5" x14ac:dyDescent="0.25">
      <c r="A4359" s="124">
        <v>4354</v>
      </c>
      <c r="B4359" s="273" t="s">
        <v>10208</v>
      </c>
      <c r="C4359" s="273" t="s">
        <v>9828</v>
      </c>
      <c r="D4359" s="281">
        <v>46183</v>
      </c>
      <c r="E4359" s="273" t="s">
        <v>90</v>
      </c>
      <c r="F4359" s="143" t="s">
        <v>135</v>
      </c>
      <c r="G4359" s="95" t="s">
        <v>95</v>
      </c>
      <c r="H4359" s="95" t="s">
        <v>92</v>
      </c>
      <c r="I4359" s="297" t="s">
        <v>578</v>
      </c>
      <c r="J4359" s="95" t="s">
        <v>18</v>
      </c>
      <c r="K4359" s="266" t="s">
        <v>120</v>
      </c>
      <c r="L4359" s="274" t="s">
        <v>3116</v>
      </c>
      <c r="M4359" s="275" t="s">
        <v>10444</v>
      </c>
      <c r="N4359" s="275" t="s">
        <v>10445</v>
      </c>
      <c r="O4359" s="97" t="s">
        <v>3355</v>
      </c>
      <c r="P4359" s="97" t="s">
        <v>125</v>
      </c>
      <c r="Q4359" s="218" t="s">
        <v>99</v>
      </c>
      <c r="R4359" s="273" t="s">
        <v>94</v>
      </c>
      <c r="S4359" s="273" t="s">
        <v>78</v>
      </c>
      <c r="T4359" s="277" t="s">
        <v>79</v>
      </c>
      <c r="U4359" s="273"/>
    </row>
    <row r="4360" spans="1:21" ht="28.5" x14ac:dyDescent="0.25">
      <c r="A4360" s="124">
        <v>4355</v>
      </c>
      <c r="B4360" s="273" t="s">
        <v>10208</v>
      </c>
      <c r="C4360" s="273" t="s">
        <v>9828</v>
      </c>
      <c r="D4360" s="281">
        <v>46183</v>
      </c>
      <c r="E4360" s="273" t="s">
        <v>90</v>
      </c>
      <c r="F4360" s="143" t="s">
        <v>100</v>
      </c>
      <c r="G4360" s="95" t="s">
        <v>95</v>
      </c>
      <c r="H4360" s="95" t="s">
        <v>92</v>
      </c>
      <c r="I4360" s="297" t="s">
        <v>578</v>
      </c>
      <c r="J4360" s="95" t="s">
        <v>18</v>
      </c>
      <c r="K4360" s="266" t="s">
        <v>120</v>
      </c>
      <c r="L4360" s="274" t="s">
        <v>3116</v>
      </c>
      <c r="M4360" s="275" t="s">
        <v>10446</v>
      </c>
      <c r="N4360" s="275" t="s">
        <v>10447</v>
      </c>
      <c r="O4360" s="97" t="s">
        <v>53</v>
      </c>
      <c r="P4360" s="97" t="s">
        <v>131</v>
      </c>
      <c r="Q4360" s="218" t="s">
        <v>93</v>
      </c>
      <c r="R4360" s="273" t="s">
        <v>94</v>
      </c>
      <c r="S4360" s="273" t="s">
        <v>78</v>
      </c>
      <c r="T4360" s="277" t="s">
        <v>79</v>
      </c>
      <c r="U4360" s="273"/>
    </row>
    <row r="4361" spans="1:21" ht="28.5" x14ac:dyDescent="0.25">
      <c r="A4361" s="124">
        <v>4356</v>
      </c>
      <c r="B4361" s="273" t="s">
        <v>10208</v>
      </c>
      <c r="C4361" s="273" t="s">
        <v>9828</v>
      </c>
      <c r="D4361" s="281">
        <v>46183</v>
      </c>
      <c r="E4361" s="273" t="s">
        <v>90</v>
      </c>
      <c r="F4361" s="143" t="s">
        <v>135</v>
      </c>
      <c r="G4361" s="95" t="s">
        <v>95</v>
      </c>
      <c r="H4361" s="95" t="s">
        <v>92</v>
      </c>
      <c r="I4361" s="297" t="s">
        <v>578</v>
      </c>
      <c r="J4361" s="95" t="s">
        <v>18</v>
      </c>
      <c r="K4361" s="266" t="s">
        <v>121</v>
      </c>
      <c r="L4361" s="274" t="s">
        <v>10448</v>
      </c>
      <c r="M4361" s="275" t="s">
        <v>10449</v>
      </c>
      <c r="N4361" s="275" t="s">
        <v>10450</v>
      </c>
      <c r="O4361" s="97" t="s">
        <v>42</v>
      </c>
      <c r="P4361" s="97" t="s">
        <v>42</v>
      </c>
      <c r="Q4361" s="218" t="s">
        <v>99</v>
      </c>
      <c r="R4361" s="273" t="s">
        <v>94</v>
      </c>
      <c r="S4361" s="273" t="s">
        <v>78</v>
      </c>
      <c r="T4361" s="277" t="s">
        <v>954</v>
      </c>
      <c r="U4361" s="273"/>
    </row>
    <row r="4362" spans="1:21" ht="42.75" x14ac:dyDescent="0.25">
      <c r="A4362" s="124">
        <v>4357</v>
      </c>
      <c r="B4362" s="273" t="s">
        <v>10208</v>
      </c>
      <c r="C4362" s="273" t="s">
        <v>9828</v>
      </c>
      <c r="D4362" s="281">
        <v>46183</v>
      </c>
      <c r="E4362" s="273" t="s">
        <v>90</v>
      </c>
      <c r="F4362" s="143" t="s">
        <v>135</v>
      </c>
      <c r="G4362" s="95" t="s">
        <v>95</v>
      </c>
      <c r="H4362" s="95" t="s">
        <v>92</v>
      </c>
      <c r="I4362" s="297" t="s">
        <v>578</v>
      </c>
      <c r="J4362" s="95" t="s">
        <v>18</v>
      </c>
      <c r="K4362" s="266" t="s">
        <v>121</v>
      </c>
      <c r="L4362" s="274" t="s">
        <v>10451</v>
      </c>
      <c r="M4362" s="275" t="s">
        <v>10452</v>
      </c>
      <c r="N4362" s="275" t="s">
        <v>10453</v>
      </c>
      <c r="O4362" s="97" t="s">
        <v>53</v>
      </c>
      <c r="P4362" s="97" t="s">
        <v>131</v>
      </c>
      <c r="Q4362" s="218" t="s">
        <v>93</v>
      </c>
      <c r="R4362" s="273" t="s">
        <v>94</v>
      </c>
      <c r="S4362" s="273" t="s">
        <v>78</v>
      </c>
      <c r="T4362" s="277" t="s">
        <v>79</v>
      </c>
      <c r="U4362" s="273"/>
    </row>
    <row r="4363" spans="1:21" ht="36" x14ac:dyDescent="0.25">
      <c r="A4363" s="124">
        <v>4358</v>
      </c>
      <c r="B4363" s="273" t="s">
        <v>10208</v>
      </c>
      <c r="C4363" s="273" t="s">
        <v>9828</v>
      </c>
      <c r="D4363" s="281">
        <v>46184</v>
      </c>
      <c r="E4363" s="273" t="s">
        <v>90</v>
      </c>
      <c r="F4363" s="143" t="s">
        <v>135</v>
      </c>
      <c r="G4363" s="95" t="s">
        <v>98</v>
      </c>
      <c r="H4363" s="95" t="s">
        <v>96</v>
      </c>
      <c r="I4363" s="297" t="s">
        <v>117</v>
      </c>
      <c r="J4363" s="95" t="s">
        <v>18</v>
      </c>
      <c r="K4363" s="266" t="s">
        <v>140</v>
      </c>
      <c r="L4363" s="274" t="s">
        <v>2962</v>
      </c>
      <c r="M4363" s="275" t="s">
        <v>10456</v>
      </c>
      <c r="N4363" s="275" t="s">
        <v>10457</v>
      </c>
      <c r="O4363" s="97" t="s">
        <v>34</v>
      </c>
      <c r="P4363" s="97" t="s">
        <v>129</v>
      </c>
      <c r="Q4363" s="218" t="s">
        <v>99</v>
      </c>
      <c r="R4363" s="273" t="s">
        <v>94</v>
      </c>
      <c r="S4363" s="273" t="s">
        <v>78</v>
      </c>
      <c r="T4363" s="277" t="s">
        <v>79</v>
      </c>
      <c r="U4363" s="273"/>
    </row>
    <row r="4364" spans="1:21" ht="36" x14ac:dyDescent="0.25">
      <c r="A4364" s="124">
        <v>4359</v>
      </c>
      <c r="B4364" s="273" t="s">
        <v>10208</v>
      </c>
      <c r="C4364" s="273" t="s">
        <v>9828</v>
      </c>
      <c r="D4364" s="281">
        <v>46184</v>
      </c>
      <c r="E4364" s="273" t="s">
        <v>90</v>
      </c>
      <c r="F4364" s="143" t="s">
        <v>135</v>
      </c>
      <c r="G4364" s="95" t="s">
        <v>98</v>
      </c>
      <c r="H4364" s="95" t="s">
        <v>96</v>
      </c>
      <c r="I4364" s="297" t="s">
        <v>117</v>
      </c>
      <c r="J4364" s="95" t="s">
        <v>18</v>
      </c>
      <c r="K4364" s="266" t="s">
        <v>140</v>
      </c>
      <c r="L4364" s="274" t="s">
        <v>645</v>
      </c>
      <c r="M4364" s="275" t="s">
        <v>10458</v>
      </c>
      <c r="N4364" s="275" t="s">
        <v>2240</v>
      </c>
      <c r="O4364" s="97" t="s">
        <v>60</v>
      </c>
      <c r="P4364" s="97" t="s">
        <v>136</v>
      </c>
      <c r="Q4364" s="218" t="s">
        <v>93</v>
      </c>
      <c r="R4364" s="273" t="s">
        <v>94</v>
      </c>
      <c r="S4364" s="273" t="s">
        <v>78</v>
      </c>
      <c r="T4364" s="277" t="s">
        <v>954</v>
      </c>
      <c r="U4364" s="273"/>
    </row>
    <row r="4365" spans="1:21" ht="42.75" x14ac:dyDescent="0.25">
      <c r="A4365" s="124">
        <v>4360</v>
      </c>
      <c r="B4365" s="273" t="s">
        <v>10208</v>
      </c>
      <c r="C4365" s="273" t="s">
        <v>9828</v>
      </c>
      <c r="D4365" s="281">
        <v>46184</v>
      </c>
      <c r="E4365" s="273" t="s">
        <v>90</v>
      </c>
      <c r="F4365" s="143" t="s">
        <v>100</v>
      </c>
      <c r="G4365" s="95" t="s">
        <v>98</v>
      </c>
      <c r="H4365" s="95" t="s">
        <v>96</v>
      </c>
      <c r="I4365" s="297" t="s">
        <v>117</v>
      </c>
      <c r="J4365" s="95" t="s">
        <v>18</v>
      </c>
      <c r="K4365" s="266" t="s">
        <v>140</v>
      </c>
      <c r="L4365" s="274" t="s">
        <v>10143</v>
      </c>
      <c r="M4365" s="275" t="s">
        <v>10459</v>
      </c>
      <c r="N4365" s="275" t="s">
        <v>10460</v>
      </c>
      <c r="O4365" s="97" t="s">
        <v>68</v>
      </c>
      <c r="P4365" s="97" t="s">
        <v>129</v>
      </c>
      <c r="Q4365" s="218" t="s">
        <v>99</v>
      </c>
      <c r="R4365" s="273" t="s">
        <v>94</v>
      </c>
      <c r="S4365" s="273" t="s">
        <v>78</v>
      </c>
      <c r="T4365" s="277" t="s">
        <v>79</v>
      </c>
      <c r="U4365" s="273"/>
    </row>
    <row r="4366" spans="1:21" ht="42.75" x14ac:dyDescent="0.25">
      <c r="A4366" s="124">
        <v>4361</v>
      </c>
      <c r="B4366" s="273" t="s">
        <v>10208</v>
      </c>
      <c r="C4366" s="273" t="s">
        <v>9828</v>
      </c>
      <c r="D4366" s="281">
        <v>46184</v>
      </c>
      <c r="E4366" s="273" t="s">
        <v>90</v>
      </c>
      <c r="F4366" s="143" t="s">
        <v>135</v>
      </c>
      <c r="G4366" s="95" t="s">
        <v>98</v>
      </c>
      <c r="H4366" s="95" t="s">
        <v>96</v>
      </c>
      <c r="I4366" s="297" t="s">
        <v>117</v>
      </c>
      <c r="J4366" s="95" t="s">
        <v>18</v>
      </c>
      <c r="K4366" s="266" t="s">
        <v>140</v>
      </c>
      <c r="L4366" s="274" t="s">
        <v>8451</v>
      </c>
      <c r="M4366" s="275" t="s">
        <v>10461</v>
      </c>
      <c r="N4366" s="275" t="s">
        <v>10462</v>
      </c>
      <c r="O4366" s="97" t="s">
        <v>65</v>
      </c>
      <c r="P4366" s="97" t="s">
        <v>130</v>
      </c>
      <c r="Q4366" s="218" t="s">
        <v>93</v>
      </c>
      <c r="R4366" s="273" t="s">
        <v>94</v>
      </c>
      <c r="S4366" s="273" t="s">
        <v>78</v>
      </c>
      <c r="T4366" s="277" t="s">
        <v>79</v>
      </c>
      <c r="U4366" s="273"/>
    </row>
    <row r="4367" spans="1:21" ht="42.75" x14ac:dyDescent="0.25">
      <c r="A4367" s="124">
        <v>4362</v>
      </c>
      <c r="B4367" s="273" t="s">
        <v>10208</v>
      </c>
      <c r="C4367" s="273" t="s">
        <v>9828</v>
      </c>
      <c r="D4367" s="281">
        <v>46184</v>
      </c>
      <c r="E4367" s="273" t="s">
        <v>90</v>
      </c>
      <c r="F4367" s="143" t="s">
        <v>100</v>
      </c>
      <c r="G4367" s="95" t="s">
        <v>98</v>
      </c>
      <c r="H4367" s="95" t="s">
        <v>96</v>
      </c>
      <c r="I4367" s="297" t="s">
        <v>117</v>
      </c>
      <c r="J4367" s="95" t="s">
        <v>18</v>
      </c>
      <c r="K4367" s="266" t="s">
        <v>140</v>
      </c>
      <c r="L4367" s="274" t="s">
        <v>9407</v>
      </c>
      <c r="M4367" s="275" t="s">
        <v>10463</v>
      </c>
      <c r="N4367" s="275" t="s">
        <v>10464</v>
      </c>
      <c r="O4367" s="97" t="s">
        <v>68</v>
      </c>
      <c r="P4367" s="97" t="s">
        <v>129</v>
      </c>
      <c r="Q4367" s="218" t="s">
        <v>99</v>
      </c>
      <c r="R4367" s="273" t="s">
        <v>94</v>
      </c>
      <c r="S4367" s="273" t="s">
        <v>78</v>
      </c>
      <c r="T4367" s="277" t="s">
        <v>79</v>
      </c>
      <c r="U4367" s="273"/>
    </row>
    <row r="4368" spans="1:21" ht="42.75" x14ac:dyDescent="0.25">
      <c r="A4368" s="124">
        <v>4363</v>
      </c>
      <c r="B4368" s="273" t="s">
        <v>10208</v>
      </c>
      <c r="C4368" s="273" t="s">
        <v>9828</v>
      </c>
      <c r="D4368" s="281">
        <v>46184</v>
      </c>
      <c r="E4368" s="273" t="s">
        <v>90</v>
      </c>
      <c r="F4368" s="143" t="s">
        <v>100</v>
      </c>
      <c r="G4368" s="95" t="s">
        <v>98</v>
      </c>
      <c r="H4368" s="95" t="s">
        <v>96</v>
      </c>
      <c r="I4368" s="297" t="s">
        <v>117</v>
      </c>
      <c r="J4368" s="95" t="s">
        <v>18</v>
      </c>
      <c r="K4368" s="266" t="s">
        <v>121</v>
      </c>
      <c r="L4368" s="274" t="s">
        <v>7809</v>
      </c>
      <c r="M4368" s="275" t="s">
        <v>10465</v>
      </c>
      <c r="N4368" s="275" t="s">
        <v>10466</v>
      </c>
      <c r="O4368" s="97" t="s">
        <v>58</v>
      </c>
      <c r="P4368" s="97" t="s">
        <v>130</v>
      </c>
      <c r="Q4368" s="218" t="s">
        <v>93</v>
      </c>
      <c r="R4368" s="273" t="s">
        <v>94</v>
      </c>
      <c r="S4368" s="273" t="s">
        <v>78</v>
      </c>
      <c r="T4368" s="277" t="s">
        <v>79</v>
      </c>
      <c r="U4368" s="273"/>
    </row>
    <row r="4369" spans="1:21" ht="42.75" x14ac:dyDescent="0.25">
      <c r="A4369" s="124">
        <v>4364</v>
      </c>
      <c r="B4369" s="273" t="s">
        <v>10208</v>
      </c>
      <c r="C4369" s="273" t="s">
        <v>9828</v>
      </c>
      <c r="D4369" s="281">
        <v>46184</v>
      </c>
      <c r="E4369" s="273" t="s">
        <v>90</v>
      </c>
      <c r="F4369" s="143" t="s">
        <v>135</v>
      </c>
      <c r="G4369" s="95" t="s">
        <v>95</v>
      </c>
      <c r="H4369" s="95" t="s">
        <v>96</v>
      </c>
      <c r="I4369" s="297" t="s">
        <v>10467</v>
      </c>
      <c r="J4369" s="95" t="s">
        <v>10468</v>
      </c>
      <c r="K4369" s="266">
        <v>-4</v>
      </c>
      <c r="L4369" s="274" t="s">
        <v>5391</v>
      </c>
      <c r="M4369" s="275" t="s">
        <v>10469</v>
      </c>
      <c r="N4369" s="275" t="s">
        <v>10470</v>
      </c>
      <c r="O4369" s="97" t="s">
        <v>60</v>
      </c>
      <c r="P4369" s="97" t="s">
        <v>131</v>
      </c>
      <c r="Q4369" s="218" t="s">
        <v>93</v>
      </c>
      <c r="R4369" s="273" t="s">
        <v>119</v>
      </c>
      <c r="S4369" s="273" t="s">
        <v>954</v>
      </c>
      <c r="T4369" s="277" t="s">
        <v>78</v>
      </c>
      <c r="U4369" s="273"/>
    </row>
    <row r="4370" spans="1:21" ht="42.75" x14ac:dyDescent="0.25">
      <c r="A4370" s="124">
        <v>4365</v>
      </c>
      <c r="B4370" s="273" t="s">
        <v>10208</v>
      </c>
      <c r="C4370" s="273" t="s">
        <v>9828</v>
      </c>
      <c r="D4370" s="281">
        <v>46184</v>
      </c>
      <c r="E4370" s="273" t="s">
        <v>90</v>
      </c>
      <c r="F4370" s="143" t="s">
        <v>135</v>
      </c>
      <c r="G4370" s="95" t="s">
        <v>95</v>
      </c>
      <c r="H4370" s="95" t="s">
        <v>96</v>
      </c>
      <c r="I4370" s="297" t="s">
        <v>10467</v>
      </c>
      <c r="J4370" s="95" t="s">
        <v>10468</v>
      </c>
      <c r="K4370" s="266">
        <v>-4</v>
      </c>
      <c r="L4370" s="274" t="s">
        <v>5391</v>
      </c>
      <c r="M4370" s="275" t="s">
        <v>10471</v>
      </c>
      <c r="N4370" s="275" t="s">
        <v>10472</v>
      </c>
      <c r="O4370" s="97" t="s">
        <v>60</v>
      </c>
      <c r="P4370" s="97" t="s">
        <v>131</v>
      </c>
      <c r="Q4370" s="218" t="s">
        <v>97</v>
      </c>
      <c r="R4370" s="273" t="s">
        <v>119</v>
      </c>
      <c r="S4370" s="273" t="s">
        <v>954</v>
      </c>
      <c r="T4370" s="277" t="s">
        <v>78</v>
      </c>
      <c r="U4370" s="273"/>
    </row>
    <row r="4371" spans="1:21" ht="36" x14ac:dyDescent="0.25">
      <c r="A4371" s="124">
        <v>4366</v>
      </c>
      <c r="B4371" s="273" t="s">
        <v>10208</v>
      </c>
      <c r="C4371" s="273" t="s">
        <v>9828</v>
      </c>
      <c r="D4371" s="281">
        <v>46184</v>
      </c>
      <c r="E4371" s="273" t="s">
        <v>90</v>
      </c>
      <c r="F4371" s="143" t="s">
        <v>135</v>
      </c>
      <c r="G4371" s="95" t="s">
        <v>98</v>
      </c>
      <c r="H4371" s="95" t="s">
        <v>96</v>
      </c>
      <c r="I4371" s="297" t="s">
        <v>10473</v>
      </c>
      <c r="J4371" s="95" t="s">
        <v>10474</v>
      </c>
      <c r="K4371" s="266" t="s">
        <v>108</v>
      </c>
      <c r="L4371" s="274" t="s">
        <v>10475</v>
      </c>
      <c r="M4371" s="275" t="s">
        <v>10476</v>
      </c>
      <c r="N4371" s="275" t="s">
        <v>10477</v>
      </c>
      <c r="O4371" s="97" t="s">
        <v>3357</v>
      </c>
      <c r="P4371" s="97" t="s">
        <v>131</v>
      </c>
      <c r="Q4371" s="218" t="s">
        <v>93</v>
      </c>
      <c r="R4371" s="273" t="s">
        <v>94</v>
      </c>
      <c r="S4371" s="273" t="s">
        <v>954</v>
      </c>
      <c r="T4371" s="277" t="s">
        <v>79</v>
      </c>
      <c r="U4371" s="273"/>
    </row>
    <row r="4372" spans="1:21" ht="42.75" x14ac:dyDescent="0.25">
      <c r="A4372" s="124">
        <v>4367</v>
      </c>
      <c r="B4372" s="273" t="s">
        <v>10208</v>
      </c>
      <c r="C4372" s="273" t="s">
        <v>9828</v>
      </c>
      <c r="D4372" s="281">
        <v>46184</v>
      </c>
      <c r="E4372" s="273" t="s">
        <v>90</v>
      </c>
      <c r="F4372" s="143" t="s">
        <v>135</v>
      </c>
      <c r="G4372" s="95" t="s">
        <v>95</v>
      </c>
      <c r="H4372" s="95" t="s">
        <v>96</v>
      </c>
      <c r="I4372" s="297" t="s">
        <v>10478</v>
      </c>
      <c r="J4372" s="95" t="s">
        <v>10479</v>
      </c>
      <c r="K4372" s="266">
        <v>3</v>
      </c>
      <c r="L4372" s="274" t="s">
        <v>10480</v>
      </c>
      <c r="M4372" s="275" t="s">
        <v>10481</v>
      </c>
      <c r="N4372" s="275" t="s">
        <v>10482</v>
      </c>
      <c r="O4372" s="97" t="s">
        <v>73</v>
      </c>
      <c r="P4372" s="97" t="s">
        <v>124</v>
      </c>
      <c r="Q4372" s="218" t="s">
        <v>99</v>
      </c>
      <c r="R4372" s="273" t="s">
        <v>94</v>
      </c>
      <c r="S4372" s="273" t="s">
        <v>954</v>
      </c>
      <c r="T4372" s="277" t="s">
        <v>78</v>
      </c>
      <c r="U4372" s="273"/>
    </row>
    <row r="4373" spans="1:21" ht="42.75" x14ac:dyDescent="0.25">
      <c r="A4373" s="124">
        <v>4368</v>
      </c>
      <c r="B4373" s="273" t="s">
        <v>10208</v>
      </c>
      <c r="C4373" s="273" t="s">
        <v>9828</v>
      </c>
      <c r="D4373" s="281">
        <v>46184</v>
      </c>
      <c r="E4373" s="273" t="s">
        <v>90</v>
      </c>
      <c r="F4373" s="143" t="s">
        <v>135</v>
      </c>
      <c r="G4373" s="95" t="s">
        <v>98</v>
      </c>
      <c r="H4373" s="95" t="s">
        <v>96</v>
      </c>
      <c r="I4373" s="297" t="s">
        <v>10483</v>
      </c>
      <c r="J4373" s="95" t="s">
        <v>10468</v>
      </c>
      <c r="K4373" s="266">
        <v>-1</v>
      </c>
      <c r="L4373" s="274" t="s">
        <v>3200</v>
      </c>
      <c r="M4373" s="275" t="s">
        <v>10484</v>
      </c>
      <c r="N4373" s="275" t="s">
        <v>10485</v>
      </c>
      <c r="O4373" s="97" t="s">
        <v>71</v>
      </c>
      <c r="P4373" s="97" t="s">
        <v>131</v>
      </c>
      <c r="Q4373" s="218" t="s">
        <v>99</v>
      </c>
      <c r="R4373" s="273" t="s">
        <v>94</v>
      </c>
      <c r="S4373" s="273" t="s">
        <v>954</v>
      </c>
      <c r="T4373" s="277" t="s">
        <v>79</v>
      </c>
      <c r="U4373" s="273"/>
    </row>
    <row r="4374" spans="1:21" ht="57" x14ac:dyDescent="0.25">
      <c r="A4374" s="124">
        <v>4369</v>
      </c>
      <c r="B4374" s="273" t="s">
        <v>10208</v>
      </c>
      <c r="C4374" s="273" t="s">
        <v>9828</v>
      </c>
      <c r="D4374" s="281">
        <v>46184</v>
      </c>
      <c r="E4374" s="273" t="s">
        <v>90</v>
      </c>
      <c r="F4374" s="143" t="s">
        <v>135</v>
      </c>
      <c r="G4374" s="95" t="s">
        <v>98</v>
      </c>
      <c r="H4374" s="95" t="s">
        <v>96</v>
      </c>
      <c r="I4374" s="297" t="s">
        <v>10486</v>
      </c>
      <c r="J4374" s="95" t="s">
        <v>10468</v>
      </c>
      <c r="K4374" s="266">
        <v>-4</v>
      </c>
      <c r="L4374" s="274" t="s">
        <v>5391</v>
      </c>
      <c r="M4374" s="275" t="s">
        <v>10487</v>
      </c>
      <c r="N4374" s="275" t="s">
        <v>10488</v>
      </c>
      <c r="O4374" s="97" t="s">
        <v>64</v>
      </c>
      <c r="P4374" s="97" t="s">
        <v>136</v>
      </c>
      <c r="Q4374" s="218" t="s">
        <v>93</v>
      </c>
      <c r="R4374" s="90" t="s">
        <v>94</v>
      </c>
      <c r="S4374" s="273" t="s">
        <v>954</v>
      </c>
      <c r="T4374" s="277" t="s">
        <v>78</v>
      </c>
      <c r="U4374" s="273"/>
    </row>
    <row r="4375" spans="1:21" ht="28.5" x14ac:dyDescent="0.25">
      <c r="A4375" s="124">
        <v>4370</v>
      </c>
      <c r="B4375" s="273" t="s">
        <v>10208</v>
      </c>
      <c r="C4375" s="273" t="s">
        <v>9828</v>
      </c>
      <c r="D4375" s="281">
        <v>46184</v>
      </c>
      <c r="E4375" s="273" t="s">
        <v>90</v>
      </c>
      <c r="F4375" s="143" t="s">
        <v>135</v>
      </c>
      <c r="G4375" s="95" t="s">
        <v>98</v>
      </c>
      <c r="H4375" s="95" t="s">
        <v>96</v>
      </c>
      <c r="I4375" s="297" t="s">
        <v>10489</v>
      </c>
      <c r="J4375" s="95" t="s">
        <v>10468</v>
      </c>
      <c r="K4375" s="266">
        <v>-4</v>
      </c>
      <c r="L4375" s="274" t="s">
        <v>5391</v>
      </c>
      <c r="M4375" s="275" t="s">
        <v>10490</v>
      </c>
      <c r="N4375" s="275" t="s">
        <v>10491</v>
      </c>
      <c r="O4375" s="97" t="s">
        <v>44</v>
      </c>
      <c r="P4375" s="97" t="s">
        <v>131</v>
      </c>
      <c r="Q4375" s="218" t="s">
        <v>93</v>
      </c>
      <c r="R4375" s="273" t="s">
        <v>94</v>
      </c>
      <c r="S4375" s="273" t="s">
        <v>954</v>
      </c>
      <c r="T4375" s="277" t="s">
        <v>954</v>
      </c>
      <c r="U4375" s="273"/>
    </row>
    <row r="4376" spans="1:21" ht="42.75" x14ac:dyDescent="0.25">
      <c r="A4376" s="124">
        <v>4371</v>
      </c>
      <c r="B4376" s="273" t="s">
        <v>10208</v>
      </c>
      <c r="C4376" s="273" t="s">
        <v>9828</v>
      </c>
      <c r="D4376" s="281">
        <v>46184</v>
      </c>
      <c r="E4376" s="273" t="s">
        <v>90</v>
      </c>
      <c r="F4376" s="143" t="s">
        <v>135</v>
      </c>
      <c r="G4376" s="95" t="s">
        <v>98</v>
      </c>
      <c r="H4376" s="95" t="s">
        <v>96</v>
      </c>
      <c r="I4376" s="297" t="s">
        <v>10483</v>
      </c>
      <c r="J4376" s="95" t="s">
        <v>10468</v>
      </c>
      <c r="K4376" s="266">
        <v>3</v>
      </c>
      <c r="L4376" s="274" t="s">
        <v>10492</v>
      </c>
      <c r="M4376" s="275" t="s">
        <v>10493</v>
      </c>
      <c r="N4376" s="275" t="s">
        <v>10494</v>
      </c>
      <c r="O4376" s="97" t="s">
        <v>3359</v>
      </c>
      <c r="P4376" s="97" t="s">
        <v>131</v>
      </c>
      <c r="Q4376" s="218" t="s">
        <v>93</v>
      </c>
      <c r="R4376" s="273" t="s">
        <v>94</v>
      </c>
      <c r="S4376" s="273" t="s">
        <v>954</v>
      </c>
      <c r="T4376" s="277" t="s">
        <v>79</v>
      </c>
      <c r="U4376" s="273"/>
    </row>
    <row r="4377" spans="1:21" ht="42.75" x14ac:dyDescent="0.25">
      <c r="A4377" s="124">
        <v>4372</v>
      </c>
      <c r="B4377" s="273" t="s">
        <v>10208</v>
      </c>
      <c r="C4377" s="273" t="s">
        <v>9828</v>
      </c>
      <c r="D4377" s="281">
        <v>46184</v>
      </c>
      <c r="E4377" s="273" t="s">
        <v>90</v>
      </c>
      <c r="F4377" s="143" t="s">
        <v>135</v>
      </c>
      <c r="G4377" s="95" t="s">
        <v>95</v>
      </c>
      <c r="H4377" s="95" t="s">
        <v>96</v>
      </c>
      <c r="I4377" s="297" t="s">
        <v>10495</v>
      </c>
      <c r="J4377" s="95" t="s">
        <v>10496</v>
      </c>
      <c r="K4377" s="266">
        <v>-4</v>
      </c>
      <c r="L4377" s="274" t="s">
        <v>5391</v>
      </c>
      <c r="M4377" s="275" t="s">
        <v>10497</v>
      </c>
      <c r="N4377" s="275" t="s">
        <v>10498</v>
      </c>
      <c r="O4377" s="97" t="s">
        <v>64</v>
      </c>
      <c r="P4377" s="97" t="s">
        <v>136</v>
      </c>
      <c r="Q4377" s="218" t="s">
        <v>93</v>
      </c>
      <c r="R4377" s="273" t="s">
        <v>94</v>
      </c>
      <c r="S4377" s="273" t="s">
        <v>954</v>
      </c>
      <c r="T4377" s="277" t="s">
        <v>78</v>
      </c>
      <c r="U4377" s="273"/>
    </row>
    <row r="4378" spans="1:21" ht="61.5" customHeight="1" x14ac:dyDescent="0.25">
      <c r="A4378" s="124">
        <v>4373</v>
      </c>
      <c r="B4378" s="273" t="s">
        <v>10208</v>
      </c>
      <c r="C4378" s="273" t="s">
        <v>9828</v>
      </c>
      <c r="D4378" s="281">
        <v>46184</v>
      </c>
      <c r="E4378" s="273" t="s">
        <v>90</v>
      </c>
      <c r="F4378" s="143" t="s">
        <v>135</v>
      </c>
      <c r="G4378" s="95" t="s">
        <v>95</v>
      </c>
      <c r="H4378" s="95" t="s">
        <v>96</v>
      </c>
      <c r="I4378" s="297" t="s">
        <v>10499</v>
      </c>
      <c r="J4378" s="95" t="s">
        <v>10479</v>
      </c>
      <c r="K4378" s="266" t="s">
        <v>108</v>
      </c>
      <c r="L4378" s="274" t="s">
        <v>10500</v>
      </c>
      <c r="M4378" s="275" t="s">
        <v>10501</v>
      </c>
      <c r="N4378" s="275" t="s">
        <v>10502</v>
      </c>
      <c r="O4378" s="97" t="s">
        <v>60</v>
      </c>
      <c r="P4378" s="97" t="s">
        <v>131</v>
      </c>
      <c r="Q4378" s="218" t="s">
        <v>93</v>
      </c>
      <c r="R4378" s="273" t="s">
        <v>119</v>
      </c>
      <c r="S4378" s="273" t="s">
        <v>954</v>
      </c>
      <c r="T4378" s="277" t="s">
        <v>78</v>
      </c>
      <c r="U4378" s="273"/>
    </row>
    <row r="4379" spans="1:21" ht="28.5" x14ac:dyDescent="0.25">
      <c r="A4379" s="124">
        <v>4374</v>
      </c>
      <c r="B4379" s="273" t="s">
        <v>10208</v>
      </c>
      <c r="C4379" s="273" t="s">
        <v>9828</v>
      </c>
      <c r="D4379" s="281">
        <v>46184</v>
      </c>
      <c r="E4379" s="273" t="s">
        <v>90</v>
      </c>
      <c r="F4379" s="143" t="s">
        <v>135</v>
      </c>
      <c r="G4379" s="95" t="s">
        <v>98</v>
      </c>
      <c r="H4379" s="95" t="s">
        <v>96</v>
      </c>
      <c r="I4379" s="297" t="s">
        <v>10486</v>
      </c>
      <c r="J4379" s="95" t="s">
        <v>10468</v>
      </c>
      <c r="K4379" s="266">
        <v>-4</v>
      </c>
      <c r="L4379" s="274" t="s">
        <v>5391</v>
      </c>
      <c r="M4379" s="275" t="s">
        <v>10503</v>
      </c>
      <c r="N4379" s="275" t="s">
        <v>10504</v>
      </c>
      <c r="O4379" s="97" t="s">
        <v>71</v>
      </c>
      <c r="P4379" s="97" t="s">
        <v>136</v>
      </c>
      <c r="Q4379" s="218" t="s">
        <v>93</v>
      </c>
      <c r="R4379" s="273" t="s">
        <v>94</v>
      </c>
      <c r="S4379" s="273" t="s">
        <v>954</v>
      </c>
      <c r="T4379" s="277" t="s">
        <v>954</v>
      </c>
      <c r="U4379" s="273"/>
    </row>
    <row r="4380" spans="1:21" ht="85.5" x14ac:dyDescent="0.25">
      <c r="A4380" s="124">
        <v>4375</v>
      </c>
      <c r="B4380" s="273" t="s">
        <v>10208</v>
      </c>
      <c r="C4380" s="273" t="s">
        <v>9828</v>
      </c>
      <c r="D4380" s="281">
        <v>46184</v>
      </c>
      <c r="E4380" s="273" t="s">
        <v>90</v>
      </c>
      <c r="F4380" s="143" t="s">
        <v>135</v>
      </c>
      <c r="G4380" s="95" t="s">
        <v>98</v>
      </c>
      <c r="H4380" s="95" t="s">
        <v>96</v>
      </c>
      <c r="I4380" s="297" t="s">
        <v>10505</v>
      </c>
      <c r="J4380" s="95" t="s">
        <v>10506</v>
      </c>
      <c r="K4380" s="266">
        <v>-4</v>
      </c>
      <c r="L4380" s="274" t="s">
        <v>440</v>
      </c>
      <c r="M4380" s="275" t="s">
        <v>10507</v>
      </c>
      <c r="N4380" s="275" t="s">
        <v>10508</v>
      </c>
      <c r="O4380" s="97" t="s">
        <v>42</v>
      </c>
      <c r="P4380" s="97" t="s">
        <v>42</v>
      </c>
      <c r="Q4380" s="218" t="s">
        <v>99</v>
      </c>
      <c r="R4380" s="273" t="s">
        <v>94</v>
      </c>
      <c r="S4380" s="273" t="s">
        <v>954</v>
      </c>
      <c r="T4380" s="277" t="s">
        <v>79</v>
      </c>
      <c r="U4380" s="273"/>
    </row>
    <row r="4381" spans="1:21" ht="42.75" x14ac:dyDescent="0.25">
      <c r="A4381" s="124">
        <v>4376</v>
      </c>
      <c r="B4381" s="273" t="s">
        <v>10208</v>
      </c>
      <c r="C4381" s="273" t="s">
        <v>9828</v>
      </c>
      <c r="D4381" s="281">
        <v>46184</v>
      </c>
      <c r="E4381" s="273" t="s">
        <v>90</v>
      </c>
      <c r="F4381" s="143" t="s">
        <v>135</v>
      </c>
      <c r="G4381" s="95" t="s">
        <v>95</v>
      </c>
      <c r="H4381" s="95" t="s">
        <v>96</v>
      </c>
      <c r="I4381" s="297" t="s">
        <v>4764</v>
      </c>
      <c r="J4381" s="95" t="s">
        <v>31</v>
      </c>
      <c r="K4381" s="266">
        <v>-3</v>
      </c>
      <c r="L4381" s="274" t="s">
        <v>8432</v>
      </c>
      <c r="M4381" s="275" t="s">
        <v>10509</v>
      </c>
      <c r="N4381" s="275" t="s">
        <v>10510</v>
      </c>
      <c r="O4381" s="97" t="s">
        <v>3358</v>
      </c>
      <c r="P4381" s="97" t="s">
        <v>42</v>
      </c>
      <c r="Q4381" s="218" t="s">
        <v>99</v>
      </c>
      <c r="R4381" s="273" t="s">
        <v>94</v>
      </c>
      <c r="S4381" s="273" t="s">
        <v>954</v>
      </c>
      <c r="T4381" s="277" t="s">
        <v>954</v>
      </c>
      <c r="U4381" s="273"/>
    </row>
    <row r="4382" spans="1:21" ht="36" x14ac:dyDescent="0.25">
      <c r="A4382" s="124">
        <v>4377</v>
      </c>
      <c r="B4382" s="273" t="s">
        <v>10208</v>
      </c>
      <c r="C4382" s="273" t="s">
        <v>9828</v>
      </c>
      <c r="D4382" s="281">
        <v>46184</v>
      </c>
      <c r="E4382" s="273" t="s">
        <v>90</v>
      </c>
      <c r="F4382" s="143" t="s">
        <v>135</v>
      </c>
      <c r="G4382" s="95" t="s">
        <v>98</v>
      </c>
      <c r="H4382" s="95" t="s">
        <v>96</v>
      </c>
      <c r="I4382" s="297" t="s">
        <v>8744</v>
      </c>
      <c r="J4382" s="95" t="s">
        <v>18</v>
      </c>
      <c r="K4382" s="266">
        <v>0</v>
      </c>
      <c r="L4382" s="274" t="s">
        <v>399</v>
      </c>
      <c r="M4382" s="275" t="s">
        <v>10511</v>
      </c>
      <c r="N4382" s="275" t="s">
        <v>10512</v>
      </c>
      <c r="O4382" s="97" t="s">
        <v>65</v>
      </c>
      <c r="P4382" s="97" t="s">
        <v>131</v>
      </c>
      <c r="Q4382" s="218" t="s">
        <v>93</v>
      </c>
      <c r="R4382" s="273" t="s">
        <v>94</v>
      </c>
      <c r="S4382" s="273" t="s">
        <v>79</v>
      </c>
      <c r="T4382" s="277" t="s">
        <v>79</v>
      </c>
      <c r="U4382" s="273"/>
    </row>
    <row r="4383" spans="1:21" ht="42.75" x14ac:dyDescent="0.25">
      <c r="A4383" s="124">
        <v>4378</v>
      </c>
      <c r="B4383" s="273" t="s">
        <v>10208</v>
      </c>
      <c r="C4383" s="273" t="s">
        <v>9828</v>
      </c>
      <c r="D4383" s="281">
        <v>46184</v>
      </c>
      <c r="E4383" s="273" t="s">
        <v>90</v>
      </c>
      <c r="F4383" s="143" t="s">
        <v>135</v>
      </c>
      <c r="G4383" s="95" t="s">
        <v>98</v>
      </c>
      <c r="H4383" s="95" t="s">
        <v>96</v>
      </c>
      <c r="I4383" s="297" t="s">
        <v>8744</v>
      </c>
      <c r="J4383" s="95" t="s">
        <v>18</v>
      </c>
      <c r="K4383" s="266">
        <v>0</v>
      </c>
      <c r="L4383" s="274" t="s">
        <v>2794</v>
      </c>
      <c r="M4383" s="275" t="s">
        <v>10513</v>
      </c>
      <c r="N4383" s="275" t="s">
        <v>10514</v>
      </c>
      <c r="O4383" s="97" t="s">
        <v>42</v>
      </c>
      <c r="P4383" s="97" t="s">
        <v>42</v>
      </c>
      <c r="Q4383" s="218" t="s">
        <v>93</v>
      </c>
      <c r="R4383" s="273" t="s">
        <v>94</v>
      </c>
      <c r="S4383" s="273" t="s">
        <v>79</v>
      </c>
      <c r="T4383" s="277" t="s">
        <v>954</v>
      </c>
      <c r="U4383" s="273"/>
    </row>
    <row r="4384" spans="1:21" ht="36" x14ac:dyDescent="0.25">
      <c r="A4384" s="124">
        <v>4379</v>
      </c>
      <c r="B4384" s="273" t="s">
        <v>10208</v>
      </c>
      <c r="C4384" s="273" t="s">
        <v>9828</v>
      </c>
      <c r="D4384" s="281">
        <v>46184</v>
      </c>
      <c r="E4384" s="273" t="s">
        <v>90</v>
      </c>
      <c r="F4384" s="143" t="s">
        <v>135</v>
      </c>
      <c r="G4384" s="95" t="s">
        <v>98</v>
      </c>
      <c r="H4384" s="95" t="s">
        <v>96</v>
      </c>
      <c r="I4384" s="297" t="s">
        <v>653</v>
      </c>
      <c r="J4384" s="95" t="s">
        <v>18</v>
      </c>
      <c r="K4384" s="266" t="s">
        <v>139</v>
      </c>
      <c r="L4384" s="274" t="s">
        <v>5401</v>
      </c>
      <c r="M4384" s="275" t="s">
        <v>10515</v>
      </c>
      <c r="N4384" s="275" t="s">
        <v>10516</v>
      </c>
      <c r="O4384" s="97" t="s">
        <v>3356</v>
      </c>
      <c r="P4384" s="97" t="s">
        <v>131</v>
      </c>
      <c r="Q4384" s="218" t="s">
        <v>93</v>
      </c>
      <c r="R4384" s="273" t="s">
        <v>94</v>
      </c>
      <c r="S4384" s="273" t="s">
        <v>79</v>
      </c>
      <c r="T4384" s="277" t="s">
        <v>79</v>
      </c>
      <c r="U4384" s="273"/>
    </row>
    <row r="4385" spans="1:21" ht="36" x14ac:dyDescent="0.25">
      <c r="A4385" s="124">
        <v>4380</v>
      </c>
      <c r="B4385" s="273" t="s">
        <v>10208</v>
      </c>
      <c r="C4385" s="273" t="s">
        <v>9828</v>
      </c>
      <c r="D4385" s="281">
        <v>46184</v>
      </c>
      <c r="E4385" s="273" t="s">
        <v>90</v>
      </c>
      <c r="F4385" s="143" t="s">
        <v>100</v>
      </c>
      <c r="G4385" s="95" t="s">
        <v>98</v>
      </c>
      <c r="H4385" s="95" t="s">
        <v>96</v>
      </c>
      <c r="I4385" s="297" t="s">
        <v>653</v>
      </c>
      <c r="J4385" s="95" t="s">
        <v>18</v>
      </c>
      <c r="K4385" s="266" t="s">
        <v>139</v>
      </c>
      <c r="L4385" s="274" t="s">
        <v>10305</v>
      </c>
      <c r="M4385" s="275" t="s">
        <v>10517</v>
      </c>
      <c r="N4385" s="275" t="s">
        <v>10518</v>
      </c>
      <c r="O4385" s="97" t="s">
        <v>41</v>
      </c>
      <c r="P4385" s="97" t="s">
        <v>129</v>
      </c>
      <c r="Q4385" s="218" t="s">
        <v>99</v>
      </c>
      <c r="R4385" s="273" t="s">
        <v>94</v>
      </c>
      <c r="S4385" s="273" t="s">
        <v>79</v>
      </c>
      <c r="T4385" s="277" t="s">
        <v>79</v>
      </c>
      <c r="U4385" s="273"/>
    </row>
    <row r="4386" spans="1:21" ht="36" x14ac:dyDescent="0.25">
      <c r="A4386" s="124">
        <v>4381</v>
      </c>
      <c r="B4386" s="273" t="s">
        <v>10208</v>
      </c>
      <c r="C4386" s="273" t="s">
        <v>9828</v>
      </c>
      <c r="D4386" s="281">
        <v>46184</v>
      </c>
      <c r="E4386" s="273" t="s">
        <v>90</v>
      </c>
      <c r="F4386" s="143" t="s">
        <v>135</v>
      </c>
      <c r="G4386" s="95" t="s">
        <v>98</v>
      </c>
      <c r="H4386" s="95" t="s">
        <v>96</v>
      </c>
      <c r="I4386" s="297" t="s">
        <v>653</v>
      </c>
      <c r="J4386" s="95" t="s">
        <v>18</v>
      </c>
      <c r="K4386" s="266" t="s">
        <v>140</v>
      </c>
      <c r="L4386" s="274" t="s">
        <v>2962</v>
      </c>
      <c r="M4386" s="275" t="s">
        <v>10519</v>
      </c>
      <c r="N4386" s="275" t="s">
        <v>10520</v>
      </c>
      <c r="O4386" s="97" t="s">
        <v>41</v>
      </c>
      <c r="P4386" s="97" t="s">
        <v>129</v>
      </c>
      <c r="Q4386" s="218" t="s">
        <v>99</v>
      </c>
      <c r="R4386" s="273" t="s">
        <v>94</v>
      </c>
      <c r="S4386" s="273" t="s">
        <v>79</v>
      </c>
      <c r="T4386" s="277" t="s">
        <v>79</v>
      </c>
      <c r="U4386" s="273"/>
    </row>
    <row r="4387" spans="1:21" ht="57" x14ac:dyDescent="0.25">
      <c r="A4387" s="124">
        <v>4382</v>
      </c>
      <c r="B4387" s="273" t="s">
        <v>10208</v>
      </c>
      <c r="C4387" s="273" t="s">
        <v>9828</v>
      </c>
      <c r="D4387" s="281">
        <v>46184</v>
      </c>
      <c r="E4387" s="273" t="s">
        <v>90</v>
      </c>
      <c r="F4387" s="143" t="s">
        <v>100</v>
      </c>
      <c r="G4387" s="95" t="s">
        <v>98</v>
      </c>
      <c r="H4387" s="95" t="s">
        <v>96</v>
      </c>
      <c r="I4387" s="297" t="s">
        <v>653</v>
      </c>
      <c r="J4387" s="95" t="s">
        <v>18</v>
      </c>
      <c r="K4387" s="266">
        <v>3</v>
      </c>
      <c r="L4387" s="274" t="s">
        <v>10521</v>
      </c>
      <c r="M4387" s="275" t="s">
        <v>10522</v>
      </c>
      <c r="N4387" s="275" t="s">
        <v>10523</v>
      </c>
      <c r="O4387" s="97" t="s">
        <v>60</v>
      </c>
      <c r="P4387" s="97" t="s">
        <v>131</v>
      </c>
      <c r="Q4387" s="218" t="s">
        <v>93</v>
      </c>
      <c r="R4387" s="273" t="s">
        <v>94</v>
      </c>
      <c r="S4387" s="273" t="s">
        <v>79</v>
      </c>
      <c r="T4387" s="277" t="s">
        <v>79</v>
      </c>
      <c r="U4387" s="273"/>
    </row>
    <row r="4388" spans="1:21" ht="36" x14ac:dyDescent="0.25">
      <c r="A4388" s="124">
        <v>4383</v>
      </c>
      <c r="B4388" s="273" t="s">
        <v>10208</v>
      </c>
      <c r="C4388" s="273" t="s">
        <v>9828</v>
      </c>
      <c r="D4388" s="281">
        <v>46184</v>
      </c>
      <c r="E4388" s="273" t="s">
        <v>90</v>
      </c>
      <c r="F4388" s="143" t="s">
        <v>135</v>
      </c>
      <c r="G4388" s="95" t="s">
        <v>98</v>
      </c>
      <c r="H4388" s="95" t="s">
        <v>96</v>
      </c>
      <c r="I4388" s="297" t="s">
        <v>653</v>
      </c>
      <c r="J4388" s="95" t="s">
        <v>18</v>
      </c>
      <c r="K4388" s="266">
        <v>3</v>
      </c>
      <c r="L4388" s="274" t="s">
        <v>3230</v>
      </c>
      <c r="M4388" s="275" t="s">
        <v>10524</v>
      </c>
      <c r="N4388" s="275" t="s">
        <v>10525</v>
      </c>
      <c r="O4388" s="97" t="s">
        <v>41</v>
      </c>
      <c r="P4388" s="97" t="s">
        <v>129</v>
      </c>
      <c r="Q4388" s="218" t="s">
        <v>99</v>
      </c>
      <c r="R4388" s="273" t="s">
        <v>94</v>
      </c>
      <c r="S4388" s="273" t="s">
        <v>79</v>
      </c>
      <c r="T4388" s="277" t="s">
        <v>79</v>
      </c>
      <c r="U4388" s="273"/>
    </row>
    <row r="4389" spans="1:21" ht="42.75" x14ac:dyDescent="0.25">
      <c r="A4389" s="124">
        <v>4384</v>
      </c>
      <c r="B4389" s="273" t="s">
        <v>10208</v>
      </c>
      <c r="C4389" s="273" t="s">
        <v>9828</v>
      </c>
      <c r="D4389" s="281">
        <v>46184</v>
      </c>
      <c r="E4389" s="273" t="s">
        <v>90</v>
      </c>
      <c r="F4389" s="143" t="s">
        <v>135</v>
      </c>
      <c r="G4389" s="95" t="s">
        <v>95</v>
      </c>
      <c r="H4389" s="95" t="s">
        <v>92</v>
      </c>
      <c r="I4389" s="297" t="s">
        <v>1566</v>
      </c>
      <c r="J4389" s="95" t="s">
        <v>18</v>
      </c>
      <c r="K4389" s="266">
        <v>0</v>
      </c>
      <c r="L4389" s="274" t="s">
        <v>6092</v>
      </c>
      <c r="M4389" s="275" t="s">
        <v>10526</v>
      </c>
      <c r="N4389" s="275" t="s">
        <v>10527</v>
      </c>
      <c r="O4389" s="97" t="s">
        <v>41</v>
      </c>
      <c r="P4389" s="97" t="s">
        <v>129</v>
      </c>
      <c r="Q4389" s="218" t="s">
        <v>99</v>
      </c>
      <c r="R4389" s="273" t="s">
        <v>94</v>
      </c>
      <c r="S4389" s="273" t="s">
        <v>79</v>
      </c>
      <c r="T4389" s="277" t="s">
        <v>79</v>
      </c>
      <c r="U4389" s="273"/>
    </row>
    <row r="4390" spans="1:21" ht="28.5" x14ac:dyDescent="0.25">
      <c r="A4390" s="124">
        <v>4385</v>
      </c>
      <c r="B4390" s="273" t="s">
        <v>10208</v>
      </c>
      <c r="C4390" s="273" t="s">
        <v>9828</v>
      </c>
      <c r="D4390" s="281">
        <v>46184</v>
      </c>
      <c r="E4390" s="273" t="s">
        <v>90</v>
      </c>
      <c r="F4390" s="143" t="s">
        <v>135</v>
      </c>
      <c r="G4390" s="95" t="s">
        <v>95</v>
      </c>
      <c r="H4390" s="95" t="s">
        <v>92</v>
      </c>
      <c r="I4390" s="297" t="s">
        <v>1566</v>
      </c>
      <c r="J4390" s="95" t="s">
        <v>18</v>
      </c>
      <c r="K4390" s="266" t="s">
        <v>122</v>
      </c>
      <c r="L4390" s="274" t="s">
        <v>10528</v>
      </c>
      <c r="M4390" s="275" t="s">
        <v>10529</v>
      </c>
      <c r="N4390" s="275" t="s">
        <v>10530</v>
      </c>
      <c r="O4390" s="97" t="s">
        <v>45</v>
      </c>
      <c r="P4390" s="97" t="s">
        <v>45</v>
      </c>
      <c r="Q4390" s="218" t="s">
        <v>99</v>
      </c>
      <c r="R4390" s="273" t="s">
        <v>94</v>
      </c>
      <c r="S4390" s="273" t="s">
        <v>79</v>
      </c>
      <c r="T4390" s="277" t="s">
        <v>79</v>
      </c>
      <c r="U4390" s="273"/>
    </row>
    <row r="4391" spans="1:21" ht="42.75" x14ac:dyDescent="0.25">
      <c r="A4391" s="124">
        <v>4386</v>
      </c>
      <c r="B4391" s="273" t="s">
        <v>10208</v>
      </c>
      <c r="C4391" s="273" t="s">
        <v>9828</v>
      </c>
      <c r="D4391" s="281">
        <v>46184</v>
      </c>
      <c r="E4391" s="273" t="s">
        <v>90</v>
      </c>
      <c r="F4391" s="143" t="s">
        <v>135</v>
      </c>
      <c r="G4391" s="95" t="s">
        <v>95</v>
      </c>
      <c r="H4391" s="95" t="s">
        <v>92</v>
      </c>
      <c r="I4391" s="297" t="s">
        <v>1566</v>
      </c>
      <c r="J4391" s="95" t="s">
        <v>18</v>
      </c>
      <c r="K4391" s="266" t="s">
        <v>146</v>
      </c>
      <c r="L4391" s="274" t="s">
        <v>10531</v>
      </c>
      <c r="M4391" s="275" t="s">
        <v>10532</v>
      </c>
      <c r="N4391" s="275" t="s">
        <v>10533</v>
      </c>
      <c r="O4391" s="97" t="s">
        <v>57</v>
      </c>
      <c r="P4391" s="97" t="s">
        <v>124</v>
      </c>
      <c r="Q4391" s="218" t="s">
        <v>93</v>
      </c>
      <c r="R4391" s="273" t="s">
        <v>94</v>
      </c>
      <c r="S4391" s="273" t="s">
        <v>79</v>
      </c>
      <c r="T4391" s="277" t="s">
        <v>79</v>
      </c>
      <c r="U4391" s="273"/>
    </row>
    <row r="4392" spans="1:21" ht="28.5" x14ac:dyDescent="0.25">
      <c r="A4392" s="124">
        <v>4387</v>
      </c>
      <c r="B4392" s="273" t="s">
        <v>10208</v>
      </c>
      <c r="C4392" s="273" t="s">
        <v>9828</v>
      </c>
      <c r="D4392" s="281">
        <v>46184</v>
      </c>
      <c r="E4392" s="273" t="s">
        <v>90</v>
      </c>
      <c r="F4392" s="143" t="s">
        <v>135</v>
      </c>
      <c r="G4392" s="95" t="s">
        <v>95</v>
      </c>
      <c r="H4392" s="95" t="s">
        <v>92</v>
      </c>
      <c r="I4392" s="297" t="s">
        <v>1566</v>
      </c>
      <c r="J4392" s="95" t="s">
        <v>18</v>
      </c>
      <c r="K4392" s="266" t="s">
        <v>140</v>
      </c>
      <c r="L4392" s="274" t="s">
        <v>10022</v>
      </c>
      <c r="M4392" s="275" t="s">
        <v>10534</v>
      </c>
      <c r="N4392" s="275" t="s">
        <v>10535</v>
      </c>
      <c r="O4392" s="97" t="s">
        <v>53</v>
      </c>
      <c r="P4392" s="97" t="s">
        <v>131</v>
      </c>
      <c r="Q4392" s="218" t="s">
        <v>99</v>
      </c>
      <c r="R4392" s="273" t="s">
        <v>94</v>
      </c>
      <c r="S4392" s="273" t="s">
        <v>79</v>
      </c>
      <c r="T4392" s="277" t="s">
        <v>79</v>
      </c>
      <c r="U4392" s="273"/>
    </row>
    <row r="4393" spans="1:21" ht="42.75" x14ac:dyDescent="0.25">
      <c r="A4393" s="124">
        <v>4388</v>
      </c>
      <c r="B4393" s="273" t="s">
        <v>10208</v>
      </c>
      <c r="C4393" s="273" t="s">
        <v>9828</v>
      </c>
      <c r="D4393" s="281">
        <v>46184</v>
      </c>
      <c r="E4393" s="273" t="s">
        <v>90</v>
      </c>
      <c r="F4393" s="143" t="s">
        <v>135</v>
      </c>
      <c r="G4393" s="95" t="s">
        <v>95</v>
      </c>
      <c r="H4393" s="95" t="s">
        <v>92</v>
      </c>
      <c r="I4393" s="297" t="s">
        <v>4749</v>
      </c>
      <c r="J4393" s="95" t="s">
        <v>18</v>
      </c>
      <c r="K4393" s="266">
        <v>3</v>
      </c>
      <c r="L4393" s="274" t="s">
        <v>10008</v>
      </c>
      <c r="M4393" s="275" t="s">
        <v>10536</v>
      </c>
      <c r="N4393" s="275" t="s">
        <v>10537</v>
      </c>
      <c r="O4393" s="97" t="s">
        <v>41</v>
      </c>
      <c r="P4393" s="97" t="s">
        <v>129</v>
      </c>
      <c r="Q4393" s="218" t="s">
        <v>99</v>
      </c>
      <c r="R4393" s="273" t="s">
        <v>94</v>
      </c>
      <c r="S4393" s="273" t="s">
        <v>79</v>
      </c>
      <c r="T4393" s="277" t="s">
        <v>79</v>
      </c>
      <c r="U4393" s="273"/>
    </row>
    <row r="4394" spans="1:21" ht="28.5" x14ac:dyDescent="0.25">
      <c r="A4394" s="124">
        <v>4389</v>
      </c>
      <c r="B4394" s="273" t="s">
        <v>10208</v>
      </c>
      <c r="C4394" s="273" t="s">
        <v>9828</v>
      </c>
      <c r="D4394" s="281">
        <v>46184</v>
      </c>
      <c r="E4394" s="273" t="s">
        <v>90</v>
      </c>
      <c r="F4394" s="143" t="s">
        <v>135</v>
      </c>
      <c r="G4394" s="95" t="s">
        <v>95</v>
      </c>
      <c r="H4394" s="95" t="s">
        <v>92</v>
      </c>
      <c r="I4394" s="297" t="s">
        <v>4749</v>
      </c>
      <c r="J4394" s="95" t="s">
        <v>18</v>
      </c>
      <c r="K4394" s="266">
        <v>5</v>
      </c>
      <c r="L4394" s="274" t="s">
        <v>3369</v>
      </c>
      <c r="M4394" s="275" t="s">
        <v>10538</v>
      </c>
      <c r="N4394" s="275" t="s">
        <v>10539</v>
      </c>
      <c r="O4394" s="97" t="s">
        <v>60</v>
      </c>
      <c r="P4394" s="97" t="s">
        <v>131</v>
      </c>
      <c r="Q4394" s="218" t="s">
        <v>93</v>
      </c>
      <c r="R4394" s="273" t="s">
        <v>94</v>
      </c>
      <c r="S4394" s="273" t="s">
        <v>79</v>
      </c>
      <c r="T4394" s="277" t="s">
        <v>79</v>
      </c>
      <c r="U4394" s="273"/>
    </row>
    <row r="4395" spans="1:21" ht="28.5" x14ac:dyDescent="0.25">
      <c r="A4395" s="124">
        <v>4390</v>
      </c>
      <c r="B4395" s="273" t="s">
        <v>10208</v>
      </c>
      <c r="C4395" s="273" t="s">
        <v>9828</v>
      </c>
      <c r="D4395" s="281">
        <v>46184</v>
      </c>
      <c r="E4395" s="273" t="s">
        <v>90</v>
      </c>
      <c r="F4395" s="143" t="s">
        <v>135</v>
      </c>
      <c r="G4395" s="95" t="s">
        <v>95</v>
      </c>
      <c r="H4395" s="95" t="s">
        <v>92</v>
      </c>
      <c r="I4395" s="297" t="s">
        <v>578</v>
      </c>
      <c r="J4395" s="95" t="s">
        <v>18</v>
      </c>
      <c r="K4395" s="266">
        <v>3</v>
      </c>
      <c r="L4395" s="274" t="s">
        <v>7869</v>
      </c>
      <c r="M4395" s="275" t="s">
        <v>10541</v>
      </c>
      <c r="N4395" s="275" t="s">
        <v>10542</v>
      </c>
      <c r="O4395" s="97" t="s">
        <v>68</v>
      </c>
      <c r="P4395" s="97" t="s">
        <v>129</v>
      </c>
      <c r="Q4395" s="218" t="s">
        <v>93</v>
      </c>
      <c r="R4395" s="273" t="s">
        <v>94</v>
      </c>
      <c r="S4395" s="273" t="s">
        <v>78</v>
      </c>
      <c r="T4395" s="277" t="s">
        <v>79</v>
      </c>
      <c r="U4395" s="273"/>
    </row>
    <row r="4396" spans="1:21" ht="42.75" x14ac:dyDescent="0.25">
      <c r="A4396" s="124">
        <v>4391</v>
      </c>
      <c r="B4396" s="273" t="s">
        <v>10208</v>
      </c>
      <c r="C4396" s="273" t="s">
        <v>9828</v>
      </c>
      <c r="D4396" s="281">
        <v>46184</v>
      </c>
      <c r="E4396" s="273" t="s">
        <v>90</v>
      </c>
      <c r="F4396" s="143" t="s">
        <v>135</v>
      </c>
      <c r="G4396" s="95" t="s">
        <v>95</v>
      </c>
      <c r="H4396" s="95" t="s">
        <v>92</v>
      </c>
      <c r="I4396" s="297" t="s">
        <v>578</v>
      </c>
      <c r="J4396" s="95" t="s">
        <v>18</v>
      </c>
      <c r="K4396" s="266">
        <v>3</v>
      </c>
      <c r="L4396" s="274" t="s">
        <v>10543</v>
      </c>
      <c r="M4396" s="275" t="s">
        <v>10544</v>
      </c>
      <c r="N4396" s="275" t="s">
        <v>10545</v>
      </c>
      <c r="O4396" s="97" t="s">
        <v>53</v>
      </c>
      <c r="P4396" s="97" t="s">
        <v>55</v>
      </c>
      <c r="Q4396" s="218" t="s">
        <v>99</v>
      </c>
      <c r="R4396" s="273" t="s">
        <v>94</v>
      </c>
      <c r="S4396" s="273" t="s">
        <v>78</v>
      </c>
      <c r="T4396" s="277" t="s">
        <v>954</v>
      </c>
      <c r="U4396" s="273"/>
    </row>
    <row r="4397" spans="1:21" ht="42.75" x14ac:dyDescent="0.25">
      <c r="A4397" s="124">
        <v>4392</v>
      </c>
      <c r="B4397" s="273" t="s">
        <v>10208</v>
      </c>
      <c r="C4397" s="273" t="s">
        <v>9828</v>
      </c>
      <c r="D4397" s="281">
        <v>46184</v>
      </c>
      <c r="E4397" s="273" t="s">
        <v>90</v>
      </c>
      <c r="F4397" s="143" t="s">
        <v>135</v>
      </c>
      <c r="G4397" s="95" t="s">
        <v>95</v>
      </c>
      <c r="H4397" s="95" t="s">
        <v>92</v>
      </c>
      <c r="I4397" s="297" t="s">
        <v>578</v>
      </c>
      <c r="J4397" s="95" t="s">
        <v>18</v>
      </c>
      <c r="K4397" s="266">
        <v>3</v>
      </c>
      <c r="L4397" s="274" t="s">
        <v>10546</v>
      </c>
      <c r="M4397" s="275" t="s">
        <v>10547</v>
      </c>
      <c r="N4397" s="275" t="s">
        <v>10548</v>
      </c>
      <c r="O4397" s="97" t="s">
        <v>53</v>
      </c>
      <c r="P4397" s="97" t="s">
        <v>45</v>
      </c>
      <c r="Q4397" s="218" t="s">
        <v>99</v>
      </c>
      <c r="R4397" s="273" t="s">
        <v>94</v>
      </c>
      <c r="S4397" s="273" t="s">
        <v>78</v>
      </c>
      <c r="T4397" s="277" t="s">
        <v>79</v>
      </c>
      <c r="U4397" s="273"/>
    </row>
    <row r="4398" spans="1:21" ht="28.5" x14ac:dyDescent="0.25">
      <c r="A4398" s="124">
        <v>4393</v>
      </c>
      <c r="B4398" s="273" t="s">
        <v>10208</v>
      </c>
      <c r="C4398" s="273" t="s">
        <v>9828</v>
      </c>
      <c r="D4398" s="281">
        <v>46184</v>
      </c>
      <c r="E4398" s="273" t="s">
        <v>90</v>
      </c>
      <c r="F4398" s="143" t="s">
        <v>135</v>
      </c>
      <c r="G4398" s="95" t="s">
        <v>95</v>
      </c>
      <c r="H4398" s="95" t="s">
        <v>92</v>
      </c>
      <c r="I4398" s="297" t="s">
        <v>578</v>
      </c>
      <c r="J4398" s="95" t="s">
        <v>18</v>
      </c>
      <c r="K4398" s="266">
        <v>1</v>
      </c>
      <c r="L4398" s="274" t="s">
        <v>10549</v>
      </c>
      <c r="M4398" s="275" t="s">
        <v>10550</v>
      </c>
      <c r="N4398" s="275" t="s">
        <v>10551</v>
      </c>
      <c r="O4398" s="97" t="s">
        <v>3355</v>
      </c>
      <c r="P4398" s="97" t="s">
        <v>131</v>
      </c>
      <c r="Q4398" s="218" t="s">
        <v>93</v>
      </c>
      <c r="R4398" s="273" t="s">
        <v>94</v>
      </c>
      <c r="S4398" s="273" t="s">
        <v>78</v>
      </c>
      <c r="T4398" s="277" t="s">
        <v>79</v>
      </c>
      <c r="U4398" s="273"/>
    </row>
    <row r="4399" spans="1:21" ht="28.5" x14ac:dyDescent="0.25">
      <c r="A4399" s="124">
        <v>4394</v>
      </c>
      <c r="B4399" s="273" t="s">
        <v>10208</v>
      </c>
      <c r="C4399" s="273" t="s">
        <v>9828</v>
      </c>
      <c r="D4399" s="281">
        <v>46184</v>
      </c>
      <c r="E4399" s="273" t="s">
        <v>90</v>
      </c>
      <c r="F4399" s="143" t="s">
        <v>135</v>
      </c>
      <c r="G4399" s="95" t="s">
        <v>95</v>
      </c>
      <c r="H4399" s="95" t="s">
        <v>92</v>
      </c>
      <c r="I4399" s="297" t="s">
        <v>578</v>
      </c>
      <c r="J4399" s="95" t="s">
        <v>18</v>
      </c>
      <c r="K4399" s="266">
        <v>1</v>
      </c>
      <c r="L4399" s="274" t="s">
        <v>10552</v>
      </c>
      <c r="M4399" s="275" t="s">
        <v>10553</v>
      </c>
      <c r="N4399" s="275" t="s">
        <v>10554</v>
      </c>
      <c r="O4399" s="97" t="s">
        <v>41</v>
      </c>
      <c r="P4399" s="97" t="s">
        <v>129</v>
      </c>
      <c r="Q4399" s="218" t="s">
        <v>99</v>
      </c>
      <c r="R4399" s="273" t="s">
        <v>94</v>
      </c>
      <c r="S4399" s="273" t="s">
        <v>78</v>
      </c>
      <c r="T4399" s="277" t="s">
        <v>79</v>
      </c>
      <c r="U4399" s="273"/>
    </row>
    <row r="4400" spans="1:21" ht="57" x14ac:dyDescent="0.25">
      <c r="A4400" s="124">
        <v>4395</v>
      </c>
      <c r="B4400" s="273" t="s">
        <v>10208</v>
      </c>
      <c r="C4400" s="273" t="s">
        <v>9828</v>
      </c>
      <c r="D4400" s="281">
        <v>46184</v>
      </c>
      <c r="E4400" s="273" t="s">
        <v>90</v>
      </c>
      <c r="F4400" s="143" t="s">
        <v>135</v>
      </c>
      <c r="G4400" s="95" t="s">
        <v>95</v>
      </c>
      <c r="H4400" s="95" t="s">
        <v>92</v>
      </c>
      <c r="I4400" s="297" t="s">
        <v>578</v>
      </c>
      <c r="J4400" s="95" t="s">
        <v>18</v>
      </c>
      <c r="K4400" s="266">
        <v>0</v>
      </c>
      <c r="L4400" s="274" t="s">
        <v>681</v>
      </c>
      <c r="M4400" s="275" t="s">
        <v>10555</v>
      </c>
      <c r="N4400" s="275" t="s">
        <v>10556</v>
      </c>
      <c r="O4400" s="97" t="s">
        <v>73</v>
      </c>
      <c r="P4400" s="97" t="s">
        <v>124</v>
      </c>
      <c r="Q4400" s="218" t="s">
        <v>99</v>
      </c>
      <c r="R4400" s="273" t="s">
        <v>94</v>
      </c>
      <c r="S4400" s="273" t="s">
        <v>78</v>
      </c>
      <c r="T4400" s="277" t="s">
        <v>78</v>
      </c>
      <c r="U4400" s="273"/>
    </row>
    <row r="4401" spans="1:21" ht="36" x14ac:dyDescent="0.25">
      <c r="A4401" s="124">
        <v>4396</v>
      </c>
      <c r="B4401" s="273" t="s">
        <v>10208</v>
      </c>
      <c r="C4401" s="273" t="s">
        <v>9828</v>
      </c>
      <c r="D4401" s="281">
        <v>46185</v>
      </c>
      <c r="E4401" s="273" t="s">
        <v>90</v>
      </c>
      <c r="F4401" s="143" t="s">
        <v>100</v>
      </c>
      <c r="G4401" s="95" t="s">
        <v>98</v>
      </c>
      <c r="H4401" s="95" t="s">
        <v>96</v>
      </c>
      <c r="I4401" s="297" t="s">
        <v>653</v>
      </c>
      <c r="J4401" s="95" t="s">
        <v>18</v>
      </c>
      <c r="K4401" s="266">
        <v>3</v>
      </c>
      <c r="L4401" s="274" t="s">
        <v>10557</v>
      </c>
      <c r="M4401" s="275" t="s">
        <v>10558</v>
      </c>
      <c r="N4401" s="275" t="s">
        <v>6501</v>
      </c>
      <c r="O4401" s="97" t="s">
        <v>55</v>
      </c>
      <c r="P4401" s="97" t="s">
        <v>55</v>
      </c>
      <c r="Q4401" s="218" t="s">
        <v>99</v>
      </c>
      <c r="R4401" s="273" t="s">
        <v>94</v>
      </c>
      <c r="S4401" s="273" t="s">
        <v>79</v>
      </c>
      <c r="T4401" s="277" t="s">
        <v>79</v>
      </c>
      <c r="U4401" s="273"/>
    </row>
    <row r="4402" spans="1:21" ht="36" x14ac:dyDescent="0.25">
      <c r="A4402" s="124">
        <v>4397</v>
      </c>
      <c r="B4402" s="273" t="s">
        <v>10208</v>
      </c>
      <c r="C4402" s="273" t="s">
        <v>9828</v>
      </c>
      <c r="D4402" s="281">
        <v>46185</v>
      </c>
      <c r="E4402" s="273" t="s">
        <v>90</v>
      </c>
      <c r="F4402" s="143" t="s">
        <v>135</v>
      </c>
      <c r="G4402" s="95" t="s">
        <v>98</v>
      </c>
      <c r="H4402" s="95" t="s">
        <v>96</v>
      </c>
      <c r="I4402" s="297" t="s">
        <v>653</v>
      </c>
      <c r="J4402" s="95" t="s">
        <v>18</v>
      </c>
      <c r="K4402" s="266">
        <v>3</v>
      </c>
      <c r="L4402" s="274" t="s">
        <v>6407</v>
      </c>
      <c r="M4402" s="275" t="s">
        <v>10559</v>
      </c>
      <c r="N4402" s="275" t="s">
        <v>10560</v>
      </c>
      <c r="O4402" s="97" t="s">
        <v>36</v>
      </c>
      <c r="P4402" s="97" t="s">
        <v>131</v>
      </c>
      <c r="Q4402" s="218" t="s">
        <v>93</v>
      </c>
      <c r="R4402" s="273" t="s">
        <v>94</v>
      </c>
      <c r="S4402" s="273" t="s">
        <v>79</v>
      </c>
      <c r="T4402" s="277" t="s">
        <v>79</v>
      </c>
      <c r="U4402" s="273"/>
    </row>
    <row r="4403" spans="1:21" ht="42.75" x14ac:dyDescent="0.25">
      <c r="A4403" s="124">
        <v>4398</v>
      </c>
      <c r="B4403" s="273" t="s">
        <v>10208</v>
      </c>
      <c r="C4403" s="273" t="s">
        <v>9828</v>
      </c>
      <c r="D4403" s="281">
        <v>46185</v>
      </c>
      <c r="E4403" s="273" t="s">
        <v>90</v>
      </c>
      <c r="F4403" s="143" t="s">
        <v>135</v>
      </c>
      <c r="G4403" s="95" t="s">
        <v>98</v>
      </c>
      <c r="H4403" s="95" t="s">
        <v>96</v>
      </c>
      <c r="I4403" s="297" t="s">
        <v>653</v>
      </c>
      <c r="J4403" s="95" t="s">
        <v>18</v>
      </c>
      <c r="K4403" s="266">
        <v>3</v>
      </c>
      <c r="L4403" s="274" t="s">
        <v>10521</v>
      </c>
      <c r="M4403" s="275" t="s">
        <v>10561</v>
      </c>
      <c r="N4403" s="275" t="s">
        <v>10562</v>
      </c>
      <c r="O4403" s="97" t="s">
        <v>3357</v>
      </c>
      <c r="P4403" s="97" t="s">
        <v>130</v>
      </c>
      <c r="Q4403" s="218" t="s">
        <v>99</v>
      </c>
      <c r="R4403" s="273" t="s">
        <v>94</v>
      </c>
      <c r="S4403" s="273" t="s">
        <v>79</v>
      </c>
      <c r="T4403" s="277" t="s">
        <v>79</v>
      </c>
      <c r="U4403" s="273"/>
    </row>
    <row r="4404" spans="1:21" ht="42.75" x14ac:dyDescent="0.25">
      <c r="A4404" s="124">
        <v>4399</v>
      </c>
      <c r="B4404" s="273" t="s">
        <v>10208</v>
      </c>
      <c r="C4404" s="273" t="s">
        <v>9828</v>
      </c>
      <c r="D4404" s="281">
        <v>46185</v>
      </c>
      <c r="E4404" s="273" t="s">
        <v>90</v>
      </c>
      <c r="F4404" s="143" t="s">
        <v>135</v>
      </c>
      <c r="G4404" s="95" t="s">
        <v>98</v>
      </c>
      <c r="H4404" s="95" t="s">
        <v>96</v>
      </c>
      <c r="I4404" s="297" t="s">
        <v>8744</v>
      </c>
      <c r="J4404" s="95" t="s">
        <v>18</v>
      </c>
      <c r="K4404" s="266" t="s">
        <v>120</v>
      </c>
      <c r="L4404" s="274" t="s">
        <v>3207</v>
      </c>
      <c r="M4404" s="275" t="s">
        <v>10563</v>
      </c>
      <c r="N4404" s="275" t="s">
        <v>10564</v>
      </c>
      <c r="O4404" s="97" t="s">
        <v>3359</v>
      </c>
      <c r="P4404" s="97" t="s">
        <v>130</v>
      </c>
      <c r="Q4404" s="218" t="s">
        <v>99</v>
      </c>
      <c r="R4404" s="273" t="s">
        <v>94</v>
      </c>
      <c r="S4404" s="273" t="s">
        <v>79</v>
      </c>
      <c r="T4404" s="277" t="s">
        <v>79</v>
      </c>
      <c r="U4404" s="273"/>
    </row>
    <row r="4405" spans="1:21" ht="42.75" x14ac:dyDescent="0.25">
      <c r="A4405" s="124">
        <v>4400</v>
      </c>
      <c r="B4405" s="273" t="s">
        <v>10208</v>
      </c>
      <c r="C4405" s="273" t="s">
        <v>9828</v>
      </c>
      <c r="D4405" s="281">
        <v>46185</v>
      </c>
      <c r="E4405" s="273" t="s">
        <v>90</v>
      </c>
      <c r="F4405" s="143" t="s">
        <v>135</v>
      </c>
      <c r="G4405" s="95" t="s">
        <v>98</v>
      </c>
      <c r="H4405" s="95" t="s">
        <v>96</v>
      </c>
      <c r="I4405" s="297" t="s">
        <v>8744</v>
      </c>
      <c r="J4405" s="95" t="s">
        <v>18</v>
      </c>
      <c r="K4405" s="266" t="s">
        <v>120</v>
      </c>
      <c r="L4405" s="274" t="s">
        <v>2979</v>
      </c>
      <c r="M4405" s="275" t="s">
        <v>10565</v>
      </c>
      <c r="N4405" s="275" t="s">
        <v>10221</v>
      </c>
      <c r="O4405" s="97" t="s">
        <v>3357</v>
      </c>
      <c r="P4405" s="97" t="s">
        <v>130</v>
      </c>
      <c r="Q4405" s="218" t="s">
        <v>99</v>
      </c>
      <c r="R4405" s="273" t="s">
        <v>94</v>
      </c>
      <c r="S4405" s="273" t="s">
        <v>79</v>
      </c>
      <c r="T4405" s="277" t="s">
        <v>79</v>
      </c>
      <c r="U4405" s="273"/>
    </row>
    <row r="4406" spans="1:21" ht="28.5" x14ac:dyDescent="0.25">
      <c r="A4406" s="124">
        <v>4401</v>
      </c>
      <c r="B4406" s="273" t="s">
        <v>10208</v>
      </c>
      <c r="C4406" s="273" t="s">
        <v>9828</v>
      </c>
      <c r="D4406" s="281">
        <v>46185</v>
      </c>
      <c r="E4406" s="273" t="s">
        <v>90</v>
      </c>
      <c r="F4406" s="143" t="s">
        <v>135</v>
      </c>
      <c r="G4406" s="95" t="s">
        <v>95</v>
      </c>
      <c r="H4406" s="95" t="s">
        <v>92</v>
      </c>
      <c r="I4406" s="297" t="s">
        <v>4749</v>
      </c>
      <c r="J4406" s="95" t="s">
        <v>18</v>
      </c>
      <c r="K4406" s="266">
        <v>3</v>
      </c>
      <c r="L4406" s="274" t="s">
        <v>5250</v>
      </c>
      <c r="M4406" s="275" t="s">
        <v>10566</v>
      </c>
      <c r="N4406" s="275" t="s">
        <v>10567</v>
      </c>
      <c r="O4406" s="97" t="s">
        <v>45</v>
      </c>
      <c r="P4406" s="97" t="s">
        <v>45</v>
      </c>
      <c r="Q4406" s="218" t="s">
        <v>99</v>
      </c>
      <c r="R4406" s="273" t="s">
        <v>94</v>
      </c>
      <c r="S4406" s="273" t="s">
        <v>79</v>
      </c>
      <c r="T4406" s="277" t="s">
        <v>79</v>
      </c>
      <c r="U4406" s="273"/>
    </row>
    <row r="4407" spans="1:21" ht="28.5" x14ac:dyDescent="0.25">
      <c r="A4407" s="124">
        <v>4402</v>
      </c>
      <c r="B4407" s="273" t="s">
        <v>10208</v>
      </c>
      <c r="C4407" s="273" t="s">
        <v>9828</v>
      </c>
      <c r="D4407" s="281">
        <v>46185</v>
      </c>
      <c r="E4407" s="273" t="s">
        <v>90</v>
      </c>
      <c r="F4407" s="143" t="s">
        <v>135</v>
      </c>
      <c r="G4407" s="95" t="s">
        <v>98</v>
      </c>
      <c r="H4407" s="95" t="s">
        <v>92</v>
      </c>
      <c r="I4407" s="297" t="s">
        <v>1566</v>
      </c>
      <c r="J4407" s="95" t="s">
        <v>18</v>
      </c>
      <c r="K4407" s="266" t="s">
        <v>120</v>
      </c>
      <c r="L4407" s="274" t="s">
        <v>716</v>
      </c>
      <c r="M4407" s="275" t="s">
        <v>10568</v>
      </c>
      <c r="N4407" s="275" t="s">
        <v>10569</v>
      </c>
      <c r="O4407" s="97" t="s">
        <v>45</v>
      </c>
      <c r="P4407" s="97" t="s">
        <v>45</v>
      </c>
      <c r="Q4407" s="218" t="s">
        <v>99</v>
      </c>
      <c r="R4407" s="273" t="s">
        <v>94</v>
      </c>
      <c r="S4407" s="273" t="s">
        <v>79</v>
      </c>
      <c r="T4407" s="277" t="s">
        <v>79</v>
      </c>
      <c r="U4407" s="273"/>
    </row>
    <row r="4408" spans="1:21" ht="42.75" x14ac:dyDescent="0.25">
      <c r="A4408" s="124">
        <v>4403</v>
      </c>
      <c r="B4408" s="273" t="s">
        <v>10208</v>
      </c>
      <c r="C4408" s="273" t="s">
        <v>9828</v>
      </c>
      <c r="D4408" s="281">
        <v>46185</v>
      </c>
      <c r="E4408" s="273" t="s">
        <v>90</v>
      </c>
      <c r="F4408" s="143" t="s">
        <v>135</v>
      </c>
      <c r="G4408" s="95" t="s">
        <v>98</v>
      </c>
      <c r="H4408" s="95" t="s">
        <v>92</v>
      </c>
      <c r="I4408" s="297" t="s">
        <v>1566</v>
      </c>
      <c r="J4408" s="95" t="s">
        <v>18</v>
      </c>
      <c r="K4408" s="266" t="s">
        <v>120</v>
      </c>
      <c r="L4408" s="274" t="s">
        <v>10570</v>
      </c>
      <c r="M4408" s="275" t="s">
        <v>10571</v>
      </c>
      <c r="N4408" s="275" t="s">
        <v>10572</v>
      </c>
      <c r="O4408" s="97" t="s">
        <v>3357</v>
      </c>
      <c r="P4408" s="97" t="s">
        <v>130</v>
      </c>
      <c r="Q4408" s="218" t="s">
        <v>99</v>
      </c>
      <c r="R4408" s="273" t="s">
        <v>94</v>
      </c>
      <c r="S4408" s="273" t="s">
        <v>79</v>
      </c>
      <c r="T4408" s="277" t="s">
        <v>79</v>
      </c>
      <c r="U4408" s="273"/>
    </row>
    <row r="4409" spans="1:21" ht="42.75" x14ac:dyDescent="0.25">
      <c r="A4409" s="124">
        <v>4404</v>
      </c>
      <c r="B4409" s="288" t="s">
        <v>10208</v>
      </c>
      <c r="C4409" s="288" t="s">
        <v>9828</v>
      </c>
      <c r="D4409" s="295">
        <v>46185</v>
      </c>
      <c r="E4409" s="288" t="s">
        <v>90</v>
      </c>
      <c r="F4409" s="288" t="s">
        <v>135</v>
      </c>
      <c r="G4409" s="293" t="s">
        <v>95</v>
      </c>
      <c r="H4409" s="288" t="s">
        <v>92</v>
      </c>
      <c r="I4409" s="300" t="s">
        <v>10573</v>
      </c>
      <c r="J4409" s="294" t="s">
        <v>10496</v>
      </c>
      <c r="K4409" s="293">
        <v>3</v>
      </c>
      <c r="L4409" s="294" t="s">
        <v>10574</v>
      </c>
      <c r="M4409" s="292" t="s">
        <v>10575</v>
      </c>
      <c r="N4409" s="292" t="s">
        <v>10576</v>
      </c>
      <c r="O4409" s="292" t="s">
        <v>42</v>
      </c>
      <c r="P4409" s="292" t="s">
        <v>42</v>
      </c>
      <c r="Q4409" s="296" t="s">
        <v>99</v>
      </c>
      <c r="R4409" s="293" t="s">
        <v>94</v>
      </c>
      <c r="S4409" s="287" t="s">
        <v>954</v>
      </c>
      <c r="T4409" s="287" t="s">
        <v>954</v>
      </c>
      <c r="U4409" s="273"/>
    </row>
    <row r="4410" spans="1:21" ht="57" x14ac:dyDescent="0.25">
      <c r="A4410" s="124">
        <v>4405</v>
      </c>
      <c r="B4410" s="289" t="s">
        <v>10208</v>
      </c>
      <c r="C4410" s="289" t="s">
        <v>9828</v>
      </c>
      <c r="D4410" s="281">
        <v>46185</v>
      </c>
      <c r="E4410" s="289" t="s">
        <v>90</v>
      </c>
      <c r="F4410" s="143" t="s">
        <v>135</v>
      </c>
      <c r="G4410" s="95" t="s">
        <v>95</v>
      </c>
      <c r="H4410" s="95" t="s">
        <v>96</v>
      </c>
      <c r="I4410" s="297" t="s">
        <v>10577</v>
      </c>
      <c r="J4410" s="95" t="s">
        <v>10479</v>
      </c>
      <c r="K4410" s="266" t="s">
        <v>140</v>
      </c>
      <c r="L4410" s="290" t="s">
        <v>10578</v>
      </c>
      <c r="M4410" s="291" t="s">
        <v>10579</v>
      </c>
      <c r="N4410" s="291" t="s">
        <v>10585</v>
      </c>
      <c r="O4410" s="97" t="s">
        <v>53</v>
      </c>
      <c r="P4410" s="97" t="s">
        <v>131</v>
      </c>
      <c r="Q4410" s="218" t="s">
        <v>93</v>
      </c>
      <c r="R4410" s="289" t="s">
        <v>94</v>
      </c>
      <c r="S4410" s="289" t="s">
        <v>954</v>
      </c>
      <c r="T4410" s="277" t="s">
        <v>79</v>
      </c>
      <c r="U4410" s="289"/>
    </row>
    <row r="4411" spans="1:21" ht="42.75" x14ac:dyDescent="0.25">
      <c r="A4411" s="124">
        <v>4406</v>
      </c>
      <c r="B4411" s="289" t="s">
        <v>10208</v>
      </c>
      <c r="C4411" s="289" t="s">
        <v>9828</v>
      </c>
      <c r="D4411" s="281">
        <v>46185</v>
      </c>
      <c r="E4411" s="289" t="s">
        <v>90</v>
      </c>
      <c r="F4411" s="143" t="s">
        <v>135</v>
      </c>
      <c r="G4411" s="95" t="s">
        <v>95</v>
      </c>
      <c r="H4411" s="95" t="s">
        <v>96</v>
      </c>
      <c r="I4411" s="297" t="s">
        <v>5377</v>
      </c>
      <c r="J4411" s="95" t="s">
        <v>17</v>
      </c>
      <c r="K4411" s="266">
        <v>-5</v>
      </c>
      <c r="L4411" s="290" t="s">
        <v>777</v>
      </c>
      <c r="M4411" s="291" t="s">
        <v>10580</v>
      </c>
      <c r="N4411" s="291" t="s">
        <v>10581</v>
      </c>
      <c r="O4411" s="97" t="s">
        <v>57</v>
      </c>
      <c r="P4411" s="97" t="s">
        <v>124</v>
      </c>
      <c r="Q4411" s="218" t="s">
        <v>93</v>
      </c>
      <c r="R4411" s="289" t="s">
        <v>94</v>
      </c>
      <c r="S4411" s="289" t="s">
        <v>954</v>
      </c>
      <c r="T4411" s="277" t="s">
        <v>79</v>
      </c>
      <c r="U4411" s="289"/>
    </row>
    <row r="4412" spans="1:21" ht="36" x14ac:dyDescent="0.25">
      <c r="A4412" s="124">
        <v>4407</v>
      </c>
      <c r="B4412" s="289" t="s">
        <v>10208</v>
      </c>
      <c r="C4412" s="289" t="s">
        <v>9828</v>
      </c>
      <c r="D4412" s="281">
        <v>46185</v>
      </c>
      <c r="E4412" s="289" t="s">
        <v>90</v>
      </c>
      <c r="F4412" s="143" t="s">
        <v>135</v>
      </c>
      <c r="G4412" s="95" t="s">
        <v>95</v>
      </c>
      <c r="H4412" s="95" t="s">
        <v>96</v>
      </c>
      <c r="I4412" s="297" t="s">
        <v>5377</v>
      </c>
      <c r="J4412" s="95" t="s">
        <v>17</v>
      </c>
      <c r="K4412" s="266" t="s">
        <v>108</v>
      </c>
      <c r="L4412" s="290" t="s">
        <v>10582</v>
      </c>
      <c r="M4412" s="291" t="s">
        <v>10583</v>
      </c>
      <c r="N4412" s="291" t="s">
        <v>10584</v>
      </c>
      <c r="O4412" s="97" t="s">
        <v>44</v>
      </c>
      <c r="P4412" s="97" t="s">
        <v>136</v>
      </c>
      <c r="Q4412" s="218" t="s">
        <v>93</v>
      </c>
      <c r="R4412" s="289" t="s">
        <v>94</v>
      </c>
      <c r="S4412" s="289" t="s">
        <v>954</v>
      </c>
      <c r="T4412" s="277" t="s">
        <v>954</v>
      </c>
      <c r="U4412" s="289"/>
    </row>
    <row r="4413" spans="1:21" ht="42.75" x14ac:dyDescent="0.25">
      <c r="A4413" s="124">
        <v>4408</v>
      </c>
      <c r="B4413" s="289" t="s">
        <v>10208</v>
      </c>
      <c r="C4413" s="289" t="s">
        <v>9828</v>
      </c>
      <c r="D4413" s="281">
        <v>46185</v>
      </c>
      <c r="E4413" s="289" t="s">
        <v>90</v>
      </c>
      <c r="F4413" s="143" t="s">
        <v>135</v>
      </c>
      <c r="G4413" s="95" t="s">
        <v>95</v>
      </c>
      <c r="H4413" s="95" t="s">
        <v>92</v>
      </c>
      <c r="I4413" s="297" t="s">
        <v>578</v>
      </c>
      <c r="J4413" s="95" t="s">
        <v>18</v>
      </c>
      <c r="K4413" s="266">
        <v>3</v>
      </c>
      <c r="L4413" s="290" t="s">
        <v>10586</v>
      </c>
      <c r="M4413" s="291" t="s">
        <v>10587</v>
      </c>
      <c r="N4413" s="291" t="s">
        <v>10588</v>
      </c>
      <c r="O4413" s="97" t="s">
        <v>41</v>
      </c>
      <c r="P4413" s="97" t="s">
        <v>129</v>
      </c>
      <c r="Q4413" s="218" t="s">
        <v>99</v>
      </c>
      <c r="R4413" s="289" t="s">
        <v>94</v>
      </c>
      <c r="S4413" s="289" t="s">
        <v>78</v>
      </c>
      <c r="T4413" s="277" t="s">
        <v>79</v>
      </c>
      <c r="U4413" s="289" t="s">
        <v>10812</v>
      </c>
    </row>
    <row r="4414" spans="1:21" ht="71.25" x14ac:dyDescent="0.25">
      <c r="A4414" s="124">
        <v>4409</v>
      </c>
      <c r="B4414" s="289" t="s">
        <v>10208</v>
      </c>
      <c r="C4414" s="289" t="s">
        <v>9828</v>
      </c>
      <c r="D4414" s="281">
        <v>46185</v>
      </c>
      <c r="E4414" s="289" t="s">
        <v>90</v>
      </c>
      <c r="F4414" s="143" t="s">
        <v>135</v>
      </c>
      <c r="G4414" s="95" t="s">
        <v>95</v>
      </c>
      <c r="H4414" s="95" t="s">
        <v>92</v>
      </c>
      <c r="I4414" s="297" t="s">
        <v>578</v>
      </c>
      <c r="J4414" s="95" t="s">
        <v>18</v>
      </c>
      <c r="K4414" s="266">
        <v>3</v>
      </c>
      <c r="L4414" s="290" t="s">
        <v>10589</v>
      </c>
      <c r="M4414" s="291" t="s">
        <v>10590</v>
      </c>
      <c r="N4414" s="291" t="s">
        <v>10591</v>
      </c>
      <c r="O4414" s="97" t="s">
        <v>73</v>
      </c>
      <c r="P4414" s="97" t="s">
        <v>124</v>
      </c>
      <c r="Q4414" s="218" t="s">
        <v>99</v>
      </c>
      <c r="R4414" s="289" t="s">
        <v>94</v>
      </c>
      <c r="S4414" s="289" t="s">
        <v>78</v>
      </c>
      <c r="T4414" s="277" t="s">
        <v>79</v>
      </c>
      <c r="U4414" s="289"/>
    </row>
    <row r="4415" spans="1:21" ht="28.5" x14ac:dyDescent="0.25">
      <c r="A4415" s="124">
        <v>4410</v>
      </c>
      <c r="B4415" s="289" t="s">
        <v>10208</v>
      </c>
      <c r="C4415" s="289" t="s">
        <v>9828</v>
      </c>
      <c r="D4415" s="281">
        <v>46185</v>
      </c>
      <c r="E4415" s="289" t="s">
        <v>90</v>
      </c>
      <c r="F4415" s="143"/>
      <c r="G4415" s="95" t="s">
        <v>95</v>
      </c>
      <c r="H4415" s="95" t="s">
        <v>92</v>
      </c>
      <c r="I4415" s="297" t="s">
        <v>578</v>
      </c>
      <c r="J4415" s="95" t="s">
        <v>18</v>
      </c>
      <c r="K4415" s="266">
        <v>3</v>
      </c>
      <c r="L4415" s="274" t="s">
        <v>8647</v>
      </c>
      <c r="M4415" s="275" t="s">
        <v>10592</v>
      </c>
      <c r="N4415" s="275" t="s">
        <v>10593</v>
      </c>
      <c r="O4415" s="97" t="s">
        <v>42</v>
      </c>
      <c r="P4415" s="97" t="s">
        <v>42</v>
      </c>
      <c r="Q4415" s="218" t="s">
        <v>93</v>
      </c>
      <c r="R4415" s="273" t="s">
        <v>94</v>
      </c>
      <c r="S4415" s="273" t="s">
        <v>78</v>
      </c>
      <c r="T4415" s="277" t="s">
        <v>954</v>
      </c>
      <c r="U4415" s="273"/>
    </row>
    <row r="4416" spans="1:21" ht="36" x14ac:dyDescent="0.25">
      <c r="A4416" s="124">
        <v>4411</v>
      </c>
      <c r="B4416" s="289" t="s">
        <v>10208</v>
      </c>
      <c r="C4416" s="289" t="s">
        <v>9828</v>
      </c>
      <c r="D4416" s="281">
        <v>46185</v>
      </c>
      <c r="E4416" s="289" t="s">
        <v>90</v>
      </c>
      <c r="F4416" s="143" t="s">
        <v>135</v>
      </c>
      <c r="G4416" s="95" t="s">
        <v>98</v>
      </c>
      <c r="H4416" s="95" t="s">
        <v>96</v>
      </c>
      <c r="I4416" s="297" t="s">
        <v>117</v>
      </c>
      <c r="J4416" s="95" t="s">
        <v>18</v>
      </c>
      <c r="K4416" s="266" t="s">
        <v>146</v>
      </c>
      <c r="L4416" s="274" t="s">
        <v>1318</v>
      </c>
      <c r="M4416" s="275" t="s">
        <v>10594</v>
      </c>
      <c r="N4416" s="275" t="s">
        <v>10595</v>
      </c>
      <c r="O4416" s="97" t="s">
        <v>68</v>
      </c>
      <c r="P4416" s="97" t="s">
        <v>129</v>
      </c>
      <c r="Q4416" s="218" t="s">
        <v>93</v>
      </c>
      <c r="R4416" s="273" t="s">
        <v>94</v>
      </c>
      <c r="S4416" s="273" t="s">
        <v>78</v>
      </c>
      <c r="T4416" s="277" t="s">
        <v>79</v>
      </c>
      <c r="U4416" s="273"/>
    </row>
    <row r="4417" spans="1:21" ht="36" x14ac:dyDescent="0.25">
      <c r="A4417" s="124">
        <v>4412</v>
      </c>
      <c r="B4417" s="289" t="s">
        <v>10208</v>
      </c>
      <c r="C4417" s="289" t="s">
        <v>9828</v>
      </c>
      <c r="D4417" s="281">
        <v>46185</v>
      </c>
      <c r="E4417" s="289" t="s">
        <v>90</v>
      </c>
      <c r="F4417" s="143" t="s">
        <v>135</v>
      </c>
      <c r="G4417" s="95" t="s">
        <v>98</v>
      </c>
      <c r="H4417" s="95" t="s">
        <v>96</v>
      </c>
      <c r="I4417" s="297" t="s">
        <v>117</v>
      </c>
      <c r="J4417" s="95" t="s">
        <v>18</v>
      </c>
      <c r="K4417" s="266" t="s">
        <v>146</v>
      </c>
      <c r="L4417" s="274" t="s">
        <v>561</v>
      </c>
      <c r="M4417" s="275" t="s">
        <v>10596</v>
      </c>
      <c r="N4417" s="275" t="s">
        <v>10597</v>
      </c>
      <c r="O4417" s="97" t="s">
        <v>68</v>
      </c>
      <c r="P4417" s="97" t="s">
        <v>131</v>
      </c>
      <c r="Q4417" s="218" t="s">
        <v>93</v>
      </c>
      <c r="R4417" s="273" t="s">
        <v>94</v>
      </c>
      <c r="S4417" s="273" t="s">
        <v>78</v>
      </c>
      <c r="T4417" s="277" t="s">
        <v>79</v>
      </c>
      <c r="U4417" s="273"/>
    </row>
    <row r="4418" spans="1:21" ht="36" x14ac:dyDescent="0.25">
      <c r="A4418" s="124">
        <v>4413</v>
      </c>
      <c r="B4418" s="289" t="s">
        <v>10208</v>
      </c>
      <c r="C4418" s="289" t="s">
        <v>9828</v>
      </c>
      <c r="D4418" s="281">
        <v>46185</v>
      </c>
      <c r="E4418" s="289" t="s">
        <v>90</v>
      </c>
      <c r="F4418" s="143" t="s">
        <v>135</v>
      </c>
      <c r="G4418" s="95" t="s">
        <v>98</v>
      </c>
      <c r="H4418" s="95" t="s">
        <v>96</v>
      </c>
      <c r="I4418" s="297" t="s">
        <v>117</v>
      </c>
      <c r="J4418" s="95" t="s">
        <v>18</v>
      </c>
      <c r="K4418" s="266" t="s">
        <v>146</v>
      </c>
      <c r="L4418" s="274" t="s">
        <v>1318</v>
      </c>
      <c r="M4418" s="275" t="s">
        <v>10599</v>
      </c>
      <c r="N4418" s="275" t="s">
        <v>10598</v>
      </c>
      <c r="O4418" s="97" t="s">
        <v>51</v>
      </c>
      <c r="P4418" s="97" t="s">
        <v>129</v>
      </c>
      <c r="Q4418" s="218" t="s">
        <v>93</v>
      </c>
      <c r="R4418" s="273" t="s">
        <v>94</v>
      </c>
      <c r="S4418" s="273" t="s">
        <v>78</v>
      </c>
      <c r="T4418" s="277" t="s">
        <v>79</v>
      </c>
      <c r="U4418" s="273"/>
    </row>
    <row r="4419" spans="1:21" ht="42.75" x14ac:dyDescent="0.25">
      <c r="A4419" s="124">
        <v>4414</v>
      </c>
      <c r="B4419" s="289" t="s">
        <v>10208</v>
      </c>
      <c r="C4419" s="289" t="s">
        <v>9828</v>
      </c>
      <c r="D4419" s="281">
        <v>46185</v>
      </c>
      <c r="E4419" s="289" t="s">
        <v>90</v>
      </c>
      <c r="F4419" s="143" t="s">
        <v>100</v>
      </c>
      <c r="G4419" s="95" t="s">
        <v>98</v>
      </c>
      <c r="H4419" s="95" t="s">
        <v>96</v>
      </c>
      <c r="I4419" s="297" t="s">
        <v>117</v>
      </c>
      <c r="J4419" s="95" t="s">
        <v>18</v>
      </c>
      <c r="K4419" s="266" t="s">
        <v>139</v>
      </c>
      <c r="L4419" s="274" t="s">
        <v>437</v>
      </c>
      <c r="M4419" s="275" t="s">
        <v>10600</v>
      </c>
      <c r="N4419" s="275" t="s">
        <v>10601</v>
      </c>
      <c r="O4419" s="97" t="s">
        <v>53</v>
      </c>
      <c r="P4419" s="97" t="s">
        <v>130</v>
      </c>
      <c r="Q4419" s="218" t="s">
        <v>93</v>
      </c>
      <c r="R4419" s="273" t="s">
        <v>94</v>
      </c>
      <c r="S4419" s="273" t="s">
        <v>78</v>
      </c>
      <c r="T4419" s="277" t="s">
        <v>79</v>
      </c>
      <c r="U4419" s="273"/>
    </row>
    <row r="4420" spans="1:21" ht="42.75" x14ac:dyDescent="0.25">
      <c r="A4420" s="124">
        <v>4415</v>
      </c>
      <c r="B4420" s="289" t="s">
        <v>10208</v>
      </c>
      <c r="C4420" s="289" t="s">
        <v>9828</v>
      </c>
      <c r="D4420" s="281">
        <v>46185</v>
      </c>
      <c r="E4420" s="289" t="s">
        <v>90</v>
      </c>
      <c r="F4420" s="143" t="s">
        <v>100</v>
      </c>
      <c r="G4420" s="95" t="s">
        <v>98</v>
      </c>
      <c r="H4420" s="95" t="s">
        <v>96</v>
      </c>
      <c r="I4420" s="297" t="s">
        <v>117</v>
      </c>
      <c r="J4420" s="95" t="s">
        <v>18</v>
      </c>
      <c r="K4420" s="266" t="s">
        <v>139</v>
      </c>
      <c r="L4420" s="274" t="s">
        <v>7192</v>
      </c>
      <c r="M4420" s="275" t="s">
        <v>10602</v>
      </c>
      <c r="N4420" s="275" t="s">
        <v>10603</v>
      </c>
      <c r="O4420" s="97" t="s">
        <v>58</v>
      </c>
      <c r="P4420" s="97" t="s">
        <v>130</v>
      </c>
      <c r="Q4420" s="218" t="s">
        <v>93</v>
      </c>
      <c r="R4420" s="273" t="s">
        <v>94</v>
      </c>
      <c r="S4420" s="273" t="s">
        <v>78</v>
      </c>
      <c r="T4420" s="277" t="s">
        <v>79</v>
      </c>
      <c r="U4420" s="273"/>
    </row>
    <row r="4421" spans="1:21" ht="36" x14ac:dyDescent="0.25">
      <c r="A4421" s="124">
        <v>4416</v>
      </c>
      <c r="B4421" s="289" t="s">
        <v>10208</v>
      </c>
      <c r="C4421" s="289" t="s">
        <v>9828</v>
      </c>
      <c r="D4421" s="281">
        <v>46186</v>
      </c>
      <c r="E4421" s="289" t="s">
        <v>90</v>
      </c>
      <c r="F4421" s="143" t="s">
        <v>135</v>
      </c>
      <c r="G4421" s="95" t="s">
        <v>98</v>
      </c>
      <c r="H4421" s="95" t="s">
        <v>96</v>
      </c>
      <c r="I4421" s="297" t="s">
        <v>117</v>
      </c>
      <c r="J4421" s="95" t="s">
        <v>18</v>
      </c>
      <c r="K4421" s="266" t="s">
        <v>120</v>
      </c>
      <c r="L4421" s="274" t="s">
        <v>966</v>
      </c>
      <c r="M4421" s="275" t="s">
        <v>9766</v>
      </c>
      <c r="N4421" s="275" t="s">
        <v>10604</v>
      </c>
      <c r="O4421" s="97" t="s">
        <v>60</v>
      </c>
      <c r="P4421" s="97" t="s">
        <v>131</v>
      </c>
      <c r="Q4421" s="218" t="s">
        <v>93</v>
      </c>
      <c r="R4421" s="273" t="s">
        <v>94</v>
      </c>
      <c r="S4421" s="273" t="s">
        <v>78</v>
      </c>
      <c r="T4421" s="277" t="s">
        <v>79</v>
      </c>
      <c r="U4421" s="273"/>
    </row>
    <row r="4422" spans="1:21" ht="36" x14ac:dyDescent="0.25">
      <c r="A4422" s="124">
        <v>4417</v>
      </c>
      <c r="B4422" s="289" t="s">
        <v>10208</v>
      </c>
      <c r="C4422" s="289" t="s">
        <v>9828</v>
      </c>
      <c r="D4422" s="281">
        <v>46186</v>
      </c>
      <c r="E4422" s="289" t="s">
        <v>90</v>
      </c>
      <c r="F4422" s="143" t="s">
        <v>135</v>
      </c>
      <c r="G4422" s="95" t="s">
        <v>98</v>
      </c>
      <c r="H4422" s="95" t="s">
        <v>96</v>
      </c>
      <c r="I4422" s="297" t="s">
        <v>117</v>
      </c>
      <c r="J4422" s="95" t="s">
        <v>18</v>
      </c>
      <c r="K4422" s="266" t="s">
        <v>120</v>
      </c>
      <c r="L4422" s="274" t="s">
        <v>245</v>
      </c>
      <c r="M4422" s="275" t="s">
        <v>10605</v>
      </c>
      <c r="N4422" s="275" t="s">
        <v>7032</v>
      </c>
      <c r="O4422" s="97" t="s">
        <v>34</v>
      </c>
      <c r="P4422" s="97" t="s">
        <v>129</v>
      </c>
      <c r="Q4422" s="218" t="s">
        <v>99</v>
      </c>
      <c r="R4422" s="273" t="s">
        <v>94</v>
      </c>
      <c r="S4422" s="273" t="s">
        <v>78</v>
      </c>
      <c r="T4422" s="277" t="s">
        <v>79</v>
      </c>
      <c r="U4422" s="273"/>
    </row>
    <row r="4423" spans="1:21" ht="42.75" x14ac:dyDescent="0.25">
      <c r="A4423" s="124">
        <v>4418</v>
      </c>
      <c r="B4423" s="289" t="s">
        <v>10208</v>
      </c>
      <c r="C4423" s="289" t="s">
        <v>9828</v>
      </c>
      <c r="D4423" s="281">
        <v>46186</v>
      </c>
      <c r="E4423" s="289" t="s">
        <v>90</v>
      </c>
      <c r="F4423" s="143" t="s">
        <v>135</v>
      </c>
      <c r="G4423" s="95" t="s">
        <v>98</v>
      </c>
      <c r="H4423" s="95" t="s">
        <v>96</v>
      </c>
      <c r="I4423" s="297" t="s">
        <v>117</v>
      </c>
      <c r="J4423" s="95" t="s">
        <v>18</v>
      </c>
      <c r="K4423" s="266" t="s">
        <v>120</v>
      </c>
      <c r="L4423" s="274" t="s">
        <v>4104</v>
      </c>
      <c r="M4423" s="275" t="s">
        <v>10606</v>
      </c>
      <c r="N4423" s="275" t="s">
        <v>10607</v>
      </c>
      <c r="O4423" s="97" t="s">
        <v>34</v>
      </c>
      <c r="P4423" s="97" t="s">
        <v>129</v>
      </c>
      <c r="Q4423" s="218" t="s">
        <v>93</v>
      </c>
      <c r="R4423" s="273" t="s">
        <v>94</v>
      </c>
      <c r="S4423" s="273" t="s">
        <v>78</v>
      </c>
      <c r="T4423" s="277" t="s">
        <v>79</v>
      </c>
      <c r="U4423" s="273"/>
    </row>
    <row r="4424" spans="1:21" ht="36" x14ac:dyDescent="0.25">
      <c r="A4424" s="124">
        <v>4419</v>
      </c>
      <c r="B4424" s="289" t="s">
        <v>10208</v>
      </c>
      <c r="C4424" s="289" t="s">
        <v>9828</v>
      </c>
      <c r="D4424" s="281">
        <v>46186</v>
      </c>
      <c r="E4424" s="289" t="s">
        <v>90</v>
      </c>
      <c r="F4424" s="143" t="s">
        <v>135</v>
      </c>
      <c r="G4424" s="95" t="s">
        <v>98</v>
      </c>
      <c r="H4424" s="95" t="s">
        <v>96</v>
      </c>
      <c r="I4424" s="297" t="s">
        <v>117</v>
      </c>
      <c r="J4424" s="95" t="s">
        <v>18</v>
      </c>
      <c r="K4424" s="266" t="s">
        <v>120</v>
      </c>
      <c r="L4424" s="274" t="s">
        <v>4117</v>
      </c>
      <c r="M4424" s="275" t="s">
        <v>10608</v>
      </c>
      <c r="N4424" s="275" t="s">
        <v>10609</v>
      </c>
      <c r="O4424" s="97" t="s">
        <v>3355</v>
      </c>
      <c r="P4424" s="97" t="s">
        <v>125</v>
      </c>
      <c r="Q4424" s="218" t="s">
        <v>99</v>
      </c>
      <c r="R4424" s="273" t="s">
        <v>94</v>
      </c>
      <c r="S4424" s="273" t="s">
        <v>78</v>
      </c>
      <c r="T4424" s="277" t="s">
        <v>79</v>
      </c>
      <c r="U4424" s="273"/>
    </row>
    <row r="4425" spans="1:21" ht="42.75" x14ac:dyDescent="0.25">
      <c r="A4425" s="124">
        <v>4420</v>
      </c>
      <c r="B4425" s="289" t="s">
        <v>10208</v>
      </c>
      <c r="C4425" s="289" t="s">
        <v>9828</v>
      </c>
      <c r="D4425" s="281">
        <v>46186</v>
      </c>
      <c r="E4425" s="289" t="s">
        <v>90</v>
      </c>
      <c r="F4425" s="143" t="s">
        <v>100</v>
      </c>
      <c r="G4425" s="95" t="s">
        <v>98</v>
      </c>
      <c r="H4425" s="95" t="s">
        <v>96</v>
      </c>
      <c r="I4425" s="297" t="s">
        <v>117</v>
      </c>
      <c r="J4425" s="95" t="s">
        <v>18</v>
      </c>
      <c r="K4425" s="266" t="s">
        <v>120</v>
      </c>
      <c r="L4425" s="274" t="s">
        <v>10612</v>
      </c>
      <c r="M4425" s="275" t="s">
        <v>10610</v>
      </c>
      <c r="N4425" s="275" t="s">
        <v>10611</v>
      </c>
      <c r="O4425" s="97" t="s">
        <v>58</v>
      </c>
      <c r="P4425" s="97" t="s">
        <v>130</v>
      </c>
      <c r="Q4425" s="218" t="s">
        <v>93</v>
      </c>
      <c r="R4425" s="273" t="s">
        <v>94</v>
      </c>
      <c r="S4425" s="273" t="s">
        <v>78</v>
      </c>
      <c r="T4425" s="277" t="s">
        <v>79</v>
      </c>
      <c r="U4425" s="273"/>
    </row>
    <row r="4426" spans="1:21" ht="42.75" x14ac:dyDescent="0.25">
      <c r="A4426" s="124">
        <v>4421</v>
      </c>
      <c r="B4426" s="289" t="s">
        <v>10208</v>
      </c>
      <c r="C4426" s="289" t="s">
        <v>9828</v>
      </c>
      <c r="D4426" s="281">
        <v>46186</v>
      </c>
      <c r="E4426" s="289" t="s">
        <v>90</v>
      </c>
      <c r="F4426" s="143" t="s">
        <v>100</v>
      </c>
      <c r="G4426" s="95" t="s">
        <v>98</v>
      </c>
      <c r="H4426" s="95" t="s">
        <v>96</v>
      </c>
      <c r="I4426" s="297" t="s">
        <v>117</v>
      </c>
      <c r="J4426" s="95" t="s">
        <v>18</v>
      </c>
      <c r="K4426" s="266" t="s">
        <v>120</v>
      </c>
      <c r="L4426" s="274" t="s">
        <v>625</v>
      </c>
      <c r="M4426" s="275" t="s">
        <v>10613</v>
      </c>
      <c r="N4426" s="275" t="s">
        <v>10614</v>
      </c>
      <c r="O4426" s="97" t="s">
        <v>3358</v>
      </c>
      <c r="P4426" s="97" t="s">
        <v>130</v>
      </c>
      <c r="Q4426" s="218" t="s">
        <v>93</v>
      </c>
      <c r="R4426" s="273" t="s">
        <v>94</v>
      </c>
      <c r="S4426" s="273" t="s">
        <v>78</v>
      </c>
      <c r="T4426" s="277" t="s">
        <v>79</v>
      </c>
      <c r="U4426" s="273"/>
    </row>
    <row r="4427" spans="1:21" ht="42.75" x14ac:dyDescent="0.25">
      <c r="A4427" s="124">
        <v>4422</v>
      </c>
      <c r="B4427" s="289" t="s">
        <v>10208</v>
      </c>
      <c r="C4427" s="289" t="s">
        <v>9828</v>
      </c>
      <c r="D4427" s="281">
        <v>46186</v>
      </c>
      <c r="E4427" s="289" t="s">
        <v>90</v>
      </c>
      <c r="F4427" s="143" t="s">
        <v>100</v>
      </c>
      <c r="G4427" s="95" t="s">
        <v>98</v>
      </c>
      <c r="H4427" s="95" t="s">
        <v>96</v>
      </c>
      <c r="I4427" s="297" t="s">
        <v>117</v>
      </c>
      <c r="J4427" s="95" t="s">
        <v>18</v>
      </c>
      <c r="K4427" s="266" t="s">
        <v>120</v>
      </c>
      <c r="L4427" s="274" t="s">
        <v>242</v>
      </c>
      <c r="M4427" s="275" t="s">
        <v>10615</v>
      </c>
      <c r="N4427" s="275" t="s">
        <v>10616</v>
      </c>
      <c r="O4427" s="97" t="s">
        <v>53</v>
      </c>
      <c r="P4427" s="97" t="s">
        <v>125</v>
      </c>
      <c r="Q4427" s="218" t="s">
        <v>99</v>
      </c>
      <c r="R4427" s="273" t="s">
        <v>94</v>
      </c>
      <c r="S4427" s="273" t="s">
        <v>78</v>
      </c>
      <c r="T4427" s="277" t="s">
        <v>79</v>
      </c>
      <c r="U4427" s="273"/>
    </row>
    <row r="4428" spans="1:21" ht="36" x14ac:dyDescent="0.25">
      <c r="A4428" s="124">
        <v>4423</v>
      </c>
      <c r="B4428" s="273" t="s">
        <v>10208</v>
      </c>
      <c r="C4428" s="273" t="s">
        <v>9828</v>
      </c>
      <c r="D4428" s="281">
        <v>46186</v>
      </c>
      <c r="E4428" s="273" t="s">
        <v>90</v>
      </c>
      <c r="F4428" s="143" t="s">
        <v>135</v>
      </c>
      <c r="G4428" s="95" t="s">
        <v>98</v>
      </c>
      <c r="H4428" s="95" t="s">
        <v>96</v>
      </c>
      <c r="I4428" s="297" t="s">
        <v>8744</v>
      </c>
      <c r="J4428" s="95" t="s">
        <v>18</v>
      </c>
      <c r="K4428" s="266">
        <v>0</v>
      </c>
      <c r="L4428" s="274" t="s">
        <v>399</v>
      </c>
      <c r="M4428" s="275" t="s">
        <v>10617</v>
      </c>
      <c r="N4428" s="275" t="s">
        <v>10618</v>
      </c>
      <c r="O4428" s="97" t="s">
        <v>45</v>
      </c>
      <c r="P4428" s="97" t="s">
        <v>45</v>
      </c>
      <c r="Q4428" s="218" t="s">
        <v>99</v>
      </c>
      <c r="R4428" s="273" t="s">
        <v>94</v>
      </c>
      <c r="S4428" s="273" t="s">
        <v>79</v>
      </c>
      <c r="T4428" s="277" t="s">
        <v>79</v>
      </c>
      <c r="U4428" s="273"/>
    </row>
    <row r="4429" spans="1:21" ht="36" x14ac:dyDescent="0.25">
      <c r="A4429" s="124">
        <v>4424</v>
      </c>
      <c r="B4429" s="273" t="s">
        <v>10208</v>
      </c>
      <c r="C4429" s="273" t="s">
        <v>9828</v>
      </c>
      <c r="D4429" s="281">
        <v>46186</v>
      </c>
      <c r="E4429" s="273" t="s">
        <v>90</v>
      </c>
      <c r="F4429" s="143" t="s">
        <v>135</v>
      </c>
      <c r="G4429" s="95" t="s">
        <v>98</v>
      </c>
      <c r="H4429" s="95" t="s">
        <v>96</v>
      </c>
      <c r="I4429" s="297" t="s">
        <v>8744</v>
      </c>
      <c r="J4429" s="95" t="s">
        <v>18</v>
      </c>
      <c r="K4429" s="266">
        <v>0</v>
      </c>
      <c r="L4429" s="274" t="s">
        <v>399</v>
      </c>
      <c r="M4429" s="275" t="s">
        <v>10619</v>
      </c>
      <c r="N4429" s="275" t="s">
        <v>10620</v>
      </c>
      <c r="O4429" s="97" t="s">
        <v>41</v>
      </c>
      <c r="P4429" s="97" t="s">
        <v>129</v>
      </c>
      <c r="Q4429" s="218" t="s">
        <v>99</v>
      </c>
      <c r="R4429" s="273" t="s">
        <v>94</v>
      </c>
      <c r="S4429" s="273" t="s">
        <v>79</v>
      </c>
      <c r="T4429" s="277" t="s">
        <v>79</v>
      </c>
      <c r="U4429" s="273"/>
    </row>
    <row r="4430" spans="1:21" ht="42.75" x14ac:dyDescent="0.25">
      <c r="A4430" s="124">
        <v>4425</v>
      </c>
      <c r="B4430" s="273" t="s">
        <v>10208</v>
      </c>
      <c r="C4430" s="273" t="s">
        <v>9828</v>
      </c>
      <c r="D4430" s="281">
        <v>46186</v>
      </c>
      <c r="E4430" s="273" t="s">
        <v>90</v>
      </c>
      <c r="F4430" s="143" t="s">
        <v>135</v>
      </c>
      <c r="G4430" s="95" t="s">
        <v>98</v>
      </c>
      <c r="H4430" s="95" t="s">
        <v>96</v>
      </c>
      <c r="I4430" s="297" t="s">
        <v>8744</v>
      </c>
      <c r="J4430" s="95" t="s">
        <v>18</v>
      </c>
      <c r="K4430" s="266" t="s">
        <v>122</v>
      </c>
      <c r="L4430" s="274" t="s">
        <v>549</v>
      </c>
      <c r="M4430" s="275" t="s">
        <v>10621</v>
      </c>
      <c r="N4430" s="275" t="s">
        <v>10622</v>
      </c>
      <c r="O4430" s="97" t="s">
        <v>69</v>
      </c>
      <c r="P4430" s="97" t="s">
        <v>130</v>
      </c>
      <c r="Q4430" s="218" t="s">
        <v>93</v>
      </c>
      <c r="R4430" s="273" t="s">
        <v>94</v>
      </c>
      <c r="S4430" s="273" t="s">
        <v>79</v>
      </c>
      <c r="T4430" s="277" t="s">
        <v>79</v>
      </c>
      <c r="U4430" s="273"/>
    </row>
    <row r="4431" spans="1:21" ht="36" x14ac:dyDescent="0.25">
      <c r="A4431" s="124">
        <v>4426</v>
      </c>
      <c r="B4431" s="273" t="s">
        <v>10208</v>
      </c>
      <c r="C4431" s="273" t="s">
        <v>9828</v>
      </c>
      <c r="D4431" s="281">
        <v>46186</v>
      </c>
      <c r="E4431" s="273" t="s">
        <v>90</v>
      </c>
      <c r="F4431" s="143" t="s">
        <v>135</v>
      </c>
      <c r="G4431" s="95" t="s">
        <v>98</v>
      </c>
      <c r="H4431" s="95" t="s">
        <v>96</v>
      </c>
      <c r="I4431" s="297" t="s">
        <v>8744</v>
      </c>
      <c r="J4431" s="95" t="s">
        <v>18</v>
      </c>
      <c r="K4431" s="266" t="s">
        <v>140</v>
      </c>
      <c r="L4431" s="274" t="s">
        <v>2962</v>
      </c>
      <c r="M4431" s="275" t="s">
        <v>10623</v>
      </c>
      <c r="N4431" s="275" t="s">
        <v>10624</v>
      </c>
      <c r="O4431" s="97" t="s">
        <v>34</v>
      </c>
      <c r="P4431" s="97" t="s">
        <v>129</v>
      </c>
      <c r="Q4431" s="218" t="s">
        <v>93</v>
      </c>
      <c r="R4431" s="273" t="s">
        <v>94</v>
      </c>
      <c r="S4431" s="273" t="s">
        <v>79</v>
      </c>
      <c r="T4431" s="277" t="s">
        <v>79</v>
      </c>
      <c r="U4431" s="273"/>
    </row>
    <row r="4432" spans="1:21" ht="36" x14ac:dyDescent="0.25">
      <c r="A4432" s="124">
        <v>4427</v>
      </c>
      <c r="B4432" s="273" t="s">
        <v>10208</v>
      </c>
      <c r="C4432" s="273" t="s">
        <v>9828</v>
      </c>
      <c r="D4432" s="281">
        <v>46186</v>
      </c>
      <c r="E4432" s="273" t="s">
        <v>90</v>
      </c>
      <c r="F4432" s="143" t="s">
        <v>135</v>
      </c>
      <c r="G4432" s="95" t="s">
        <v>98</v>
      </c>
      <c r="H4432" s="95" t="s">
        <v>96</v>
      </c>
      <c r="I4432" s="297" t="s">
        <v>8744</v>
      </c>
      <c r="J4432" s="95" t="s">
        <v>18</v>
      </c>
      <c r="K4432" s="266" t="s">
        <v>146</v>
      </c>
      <c r="L4432" s="274" t="s">
        <v>10625</v>
      </c>
      <c r="M4432" s="275" t="s">
        <v>10626</v>
      </c>
      <c r="N4432" s="275" t="s">
        <v>10627</v>
      </c>
      <c r="O4432" s="97" t="s">
        <v>41</v>
      </c>
      <c r="P4432" s="97" t="s">
        <v>129</v>
      </c>
      <c r="Q4432" s="218" t="s">
        <v>99</v>
      </c>
      <c r="R4432" s="273" t="s">
        <v>94</v>
      </c>
      <c r="S4432" s="273" t="s">
        <v>79</v>
      </c>
      <c r="T4432" s="277" t="s">
        <v>79</v>
      </c>
      <c r="U4432" s="273"/>
    </row>
    <row r="4433" spans="1:21" ht="42.75" x14ac:dyDescent="0.25">
      <c r="A4433" s="124">
        <v>4428</v>
      </c>
      <c r="B4433" s="273" t="s">
        <v>10208</v>
      </c>
      <c r="C4433" s="273" t="s">
        <v>9828</v>
      </c>
      <c r="D4433" s="281">
        <v>46186</v>
      </c>
      <c r="E4433" s="273" t="s">
        <v>90</v>
      </c>
      <c r="F4433" s="143" t="s">
        <v>135</v>
      </c>
      <c r="G4433" s="95" t="s">
        <v>98</v>
      </c>
      <c r="H4433" s="95" t="s">
        <v>96</v>
      </c>
      <c r="I4433" s="297" t="s">
        <v>653</v>
      </c>
      <c r="J4433" s="95" t="s">
        <v>18</v>
      </c>
      <c r="K4433" s="266">
        <v>5</v>
      </c>
      <c r="L4433" s="274" t="s">
        <v>1471</v>
      </c>
      <c r="M4433" s="275" t="s">
        <v>10628</v>
      </c>
      <c r="N4433" s="275" t="s">
        <v>10629</v>
      </c>
      <c r="O4433" s="97" t="s">
        <v>53</v>
      </c>
      <c r="P4433" s="97" t="s">
        <v>130</v>
      </c>
      <c r="Q4433" s="218" t="s">
        <v>93</v>
      </c>
      <c r="R4433" s="273" t="s">
        <v>94</v>
      </c>
      <c r="S4433" s="273" t="s">
        <v>79</v>
      </c>
      <c r="T4433" s="277" t="s">
        <v>79</v>
      </c>
      <c r="U4433" s="273"/>
    </row>
    <row r="4434" spans="1:21" ht="42.75" x14ac:dyDescent="0.25">
      <c r="A4434" s="124">
        <v>4429</v>
      </c>
      <c r="B4434" s="273" t="s">
        <v>10208</v>
      </c>
      <c r="C4434" s="273" t="s">
        <v>9828</v>
      </c>
      <c r="D4434" s="281">
        <v>46186</v>
      </c>
      <c r="E4434" s="273" t="s">
        <v>90</v>
      </c>
      <c r="F4434" s="143" t="s">
        <v>135</v>
      </c>
      <c r="G4434" s="95" t="s">
        <v>98</v>
      </c>
      <c r="H4434" s="95" t="s">
        <v>96</v>
      </c>
      <c r="I4434" s="297" t="s">
        <v>653</v>
      </c>
      <c r="J4434" s="95" t="s">
        <v>18</v>
      </c>
      <c r="K4434" s="266">
        <v>5</v>
      </c>
      <c r="L4434" s="274" t="s">
        <v>1614</v>
      </c>
      <c r="M4434" s="275" t="s">
        <v>10630</v>
      </c>
      <c r="N4434" s="275" t="s">
        <v>10631</v>
      </c>
      <c r="O4434" s="97" t="s">
        <v>3359</v>
      </c>
      <c r="P4434" s="97" t="s">
        <v>130</v>
      </c>
      <c r="Q4434" s="218" t="s">
        <v>93</v>
      </c>
      <c r="R4434" s="273" t="s">
        <v>94</v>
      </c>
      <c r="S4434" s="273" t="s">
        <v>79</v>
      </c>
      <c r="T4434" s="277" t="s">
        <v>79</v>
      </c>
      <c r="U4434" s="273"/>
    </row>
    <row r="4435" spans="1:21" ht="42.75" x14ac:dyDescent="0.25">
      <c r="A4435" s="124">
        <v>4430</v>
      </c>
      <c r="B4435" s="273" t="s">
        <v>10208</v>
      </c>
      <c r="C4435" s="273" t="s">
        <v>9828</v>
      </c>
      <c r="D4435" s="281">
        <v>46186</v>
      </c>
      <c r="E4435" s="273" t="s">
        <v>90</v>
      </c>
      <c r="F4435" s="143" t="s">
        <v>135</v>
      </c>
      <c r="G4435" s="95" t="s">
        <v>98</v>
      </c>
      <c r="H4435" s="95" t="s">
        <v>96</v>
      </c>
      <c r="I4435" s="297" t="s">
        <v>653</v>
      </c>
      <c r="J4435" s="95" t="s">
        <v>18</v>
      </c>
      <c r="K4435" s="266">
        <v>5</v>
      </c>
      <c r="L4435" s="274" t="s">
        <v>9453</v>
      </c>
      <c r="M4435" s="275" t="s">
        <v>10632</v>
      </c>
      <c r="N4435" s="275" t="s">
        <v>10633</v>
      </c>
      <c r="O4435" s="97" t="s">
        <v>57</v>
      </c>
      <c r="P4435" s="97" t="s">
        <v>124</v>
      </c>
      <c r="Q4435" s="218" t="s">
        <v>93</v>
      </c>
      <c r="R4435" s="273" t="s">
        <v>94</v>
      </c>
      <c r="S4435" s="273" t="s">
        <v>79</v>
      </c>
      <c r="T4435" s="277" t="s">
        <v>79</v>
      </c>
      <c r="U4435" s="273"/>
    </row>
    <row r="4436" spans="1:21" ht="28.5" x14ac:dyDescent="0.25">
      <c r="A4436" s="124">
        <v>4431</v>
      </c>
      <c r="B4436" s="273" t="s">
        <v>10208</v>
      </c>
      <c r="C4436" s="273" t="s">
        <v>9828</v>
      </c>
      <c r="D4436" s="281">
        <v>46186</v>
      </c>
      <c r="E4436" s="273" t="s">
        <v>90</v>
      </c>
      <c r="F4436" s="143" t="s">
        <v>135</v>
      </c>
      <c r="G4436" s="95" t="s">
        <v>95</v>
      </c>
      <c r="H4436" s="95" t="s">
        <v>92</v>
      </c>
      <c r="I4436" s="297" t="s">
        <v>1566</v>
      </c>
      <c r="J4436" s="95" t="s">
        <v>18</v>
      </c>
      <c r="K4436" s="266" t="s">
        <v>139</v>
      </c>
      <c r="L4436" s="274" t="s">
        <v>437</v>
      </c>
      <c r="M4436" s="275" t="s">
        <v>10634</v>
      </c>
      <c r="N4436" s="275" t="s">
        <v>10635</v>
      </c>
      <c r="O4436" s="97" t="s">
        <v>57</v>
      </c>
      <c r="P4436" s="97" t="s">
        <v>124</v>
      </c>
      <c r="Q4436" s="218" t="s">
        <v>93</v>
      </c>
      <c r="R4436" s="273" t="s">
        <v>94</v>
      </c>
      <c r="S4436" s="273" t="s">
        <v>79</v>
      </c>
      <c r="T4436" s="277" t="s">
        <v>79</v>
      </c>
      <c r="U4436" s="273"/>
    </row>
    <row r="4437" spans="1:21" ht="28.5" x14ac:dyDescent="0.25">
      <c r="A4437" s="124">
        <v>4432</v>
      </c>
      <c r="B4437" s="273" t="s">
        <v>10208</v>
      </c>
      <c r="C4437" s="273" t="s">
        <v>9828</v>
      </c>
      <c r="D4437" s="281">
        <v>46186</v>
      </c>
      <c r="E4437" s="273" t="s">
        <v>90</v>
      </c>
      <c r="F4437" s="143" t="s">
        <v>135</v>
      </c>
      <c r="G4437" s="95" t="s">
        <v>95</v>
      </c>
      <c r="H4437" s="95" t="s">
        <v>92</v>
      </c>
      <c r="I4437" s="297" t="s">
        <v>1566</v>
      </c>
      <c r="J4437" s="95" t="s">
        <v>18</v>
      </c>
      <c r="K4437" s="266" t="s">
        <v>139</v>
      </c>
      <c r="L4437" s="274" t="s">
        <v>437</v>
      </c>
      <c r="M4437" s="275" t="s">
        <v>10636</v>
      </c>
      <c r="N4437" s="275" t="s">
        <v>10637</v>
      </c>
      <c r="O4437" s="97" t="s">
        <v>45</v>
      </c>
      <c r="P4437" s="97" t="s">
        <v>45</v>
      </c>
      <c r="Q4437" s="218" t="s">
        <v>99</v>
      </c>
      <c r="R4437" s="273" t="s">
        <v>94</v>
      </c>
      <c r="S4437" s="273" t="s">
        <v>79</v>
      </c>
      <c r="T4437" s="277" t="s">
        <v>79</v>
      </c>
      <c r="U4437" s="273"/>
    </row>
    <row r="4438" spans="1:21" ht="28.5" x14ac:dyDescent="0.25">
      <c r="A4438" s="124">
        <v>4433</v>
      </c>
      <c r="B4438" s="273" t="s">
        <v>10208</v>
      </c>
      <c r="C4438" s="273" t="s">
        <v>9828</v>
      </c>
      <c r="D4438" s="281">
        <v>46186</v>
      </c>
      <c r="E4438" s="273" t="s">
        <v>90</v>
      </c>
      <c r="F4438" s="143" t="s">
        <v>135</v>
      </c>
      <c r="G4438" s="95" t="s">
        <v>95</v>
      </c>
      <c r="H4438" s="95" t="s">
        <v>92</v>
      </c>
      <c r="I4438" s="297" t="s">
        <v>1566</v>
      </c>
      <c r="J4438" s="95" t="s">
        <v>18</v>
      </c>
      <c r="K4438" s="266" t="s">
        <v>146</v>
      </c>
      <c r="L4438" s="274" t="s">
        <v>10638</v>
      </c>
      <c r="M4438" s="275" t="s">
        <v>10639</v>
      </c>
      <c r="N4438" s="275" t="s">
        <v>10640</v>
      </c>
      <c r="O4438" s="97" t="s">
        <v>41</v>
      </c>
      <c r="P4438" s="97" t="s">
        <v>129</v>
      </c>
      <c r="Q4438" s="218" t="s">
        <v>99</v>
      </c>
      <c r="R4438" s="273" t="s">
        <v>94</v>
      </c>
      <c r="S4438" s="273" t="s">
        <v>79</v>
      </c>
      <c r="T4438" s="277" t="s">
        <v>79</v>
      </c>
      <c r="U4438" s="273"/>
    </row>
    <row r="4439" spans="1:21" ht="28.5" x14ac:dyDescent="0.25">
      <c r="A4439" s="124">
        <v>4434</v>
      </c>
      <c r="B4439" s="273" t="s">
        <v>10208</v>
      </c>
      <c r="C4439" s="273" t="s">
        <v>9828</v>
      </c>
      <c r="D4439" s="281">
        <v>46186</v>
      </c>
      <c r="E4439" s="273" t="s">
        <v>90</v>
      </c>
      <c r="F4439" s="143" t="s">
        <v>135</v>
      </c>
      <c r="G4439" s="95" t="s">
        <v>95</v>
      </c>
      <c r="H4439" s="95" t="s">
        <v>92</v>
      </c>
      <c r="I4439" s="297" t="s">
        <v>1566</v>
      </c>
      <c r="J4439" s="95" t="s">
        <v>18</v>
      </c>
      <c r="K4439" s="266">
        <v>0</v>
      </c>
      <c r="L4439" s="274" t="s">
        <v>9730</v>
      </c>
      <c r="M4439" s="275" t="s">
        <v>10641</v>
      </c>
      <c r="N4439" s="275" t="s">
        <v>10642</v>
      </c>
      <c r="O4439" s="97" t="s">
        <v>41</v>
      </c>
      <c r="P4439" s="97" t="s">
        <v>129</v>
      </c>
      <c r="Q4439" s="218" t="s">
        <v>99</v>
      </c>
      <c r="R4439" s="273" t="s">
        <v>94</v>
      </c>
      <c r="S4439" s="273" t="s">
        <v>79</v>
      </c>
      <c r="T4439" s="277" t="s">
        <v>79</v>
      </c>
      <c r="U4439" s="273"/>
    </row>
    <row r="4440" spans="1:21" ht="28.5" x14ac:dyDescent="0.25">
      <c r="A4440" s="124">
        <v>4435</v>
      </c>
      <c r="B4440" s="273" t="s">
        <v>10208</v>
      </c>
      <c r="C4440" s="273" t="s">
        <v>9828</v>
      </c>
      <c r="D4440" s="281">
        <v>46186</v>
      </c>
      <c r="E4440" s="273" t="s">
        <v>90</v>
      </c>
      <c r="F4440" s="143" t="s">
        <v>135</v>
      </c>
      <c r="G4440" s="95" t="s">
        <v>95</v>
      </c>
      <c r="H4440" s="95" t="s">
        <v>92</v>
      </c>
      <c r="I4440" s="297" t="s">
        <v>4749</v>
      </c>
      <c r="J4440" s="95" t="s">
        <v>18</v>
      </c>
      <c r="K4440" s="266">
        <v>5</v>
      </c>
      <c r="L4440" s="274" t="s">
        <v>7181</v>
      </c>
      <c r="M4440" s="275" t="s">
        <v>10643</v>
      </c>
      <c r="N4440" s="275" t="s">
        <v>10644</v>
      </c>
      <c r="O4440" s="97" t="s">
        <v>41</v>
      </c>
      <c r="P4440" s="97" t="s">
        <v>129</v>
      </c>
      <c r="Q4440" s="218" t="s">
        <v>99</v>
      </c>
      <c r="R4440" s="273" t="s">
        <v>94</v>
      </c>
      <c r="S4440" s="273" t="s">
        <v>79</v>
      </c>
      <c r="T4440" s="277" t="s">
        <v>954</v>
      </c>
      <c r="U4440" s="273"/>
    </row>
    <row r="4441" spans="1:21" ht="36" x14ac:dyDescent="0.25">
      <c r="A4441" s="124">
        <v>4436</v>
      </c>
      <c r="B4441" s="273" t="s">
        <v>10645</v>
      </c>
      <c r="C4441" s="273" t="s">
        <v>9828</v>
      </c>
      <c r="D4441" s="281">
        <v>46187</v>
      </c>
      <c r="E4441" s="273" t="s">
        <v>90</v>
      </c>
      <c r="F4441" s="143" t="s">
        <v>135</v>
      </c>
      <c r="G4441" s="95" t="s">
        <v>98</v>
      </c>
      <c r="H4441" s="95" t="s">
        <v>96</v>
      </c>
      <c r="I4441" s="297" t="s">
        <v>653</v>
      </c>
      <c r="J4441" s="95" t="s">
        <v>18</v>
      </c>
      <c r="K4441" s="266">
        <v>3</v>
      </c>
      <c r="L4441" s="274" t="s">
        <v>10646</v>
      </c>
      <c r="M4441" s="275" t="s">
        <v>10647</v>
      </c>
      <c r="N4441" s="275" t="s">
        <v>10648</v>
      </c>
      <c r="O4441" s="97" t="s">
        <v>3359</v>
      </c>
      <c r="P4441" s="97" t="s">
        <v>131</v>
      </c>
      <c r="Q4441" s="218" t="s">
        <v>93</v>
      </c>
      <c r="R4441" s="273" t="s">
        <v>94</v>
      </c>
      <c r="S4441" s="273" t="s">
        <v>79</v>
      </c>
      <c r="T4441" s="277" t="s">
        <v>79</v>
      </c>
      <c r="U4441" s="273"/>
    </row>
    <row r="4442" spans="1:21" ht="57" x14ac:dyDescent="0.25">
      <c r="A4442" s="124">
        <v>4437</v>
      </c>
      <c r="B4442" s="273" t="s">
        <v>10645</v>
      </c>
      <c r="C4442" s="273" t="s">
        <v>9828</v>
      </c>
      <c r="D4442" s="281">
        <v>46187</v>
      </c>
      <c r="E4442" s="273" t="s">
        <v>90</v>
      </c>
      <c r="F4442" s="143" t="s">
        <v>135</v>
      </c>
      <c r="G4442" s="95" t="s">
        <v>98</v>
      </c>
      <c r="H4442" s="95" t="s">
        <v>96</v>
      </c>
      <c r="I4442" s="297" t="s">
        <v>653</v>
      </c>
      <c r="J4442" s="95" t="s">
        <v>18</v>
      </c>
      <c r="K4442" s="266">
        <v>3</v>
      </c>
      <c r="L4442" s="274" t="s">
        <v>10649</v>
      </c>
      <c r="M4442" s="275" t="s">
        <v>10650</v>
      </c>
      <c r="N4442" s="275" t="s">
        <v>10651</v>
      </c>
      <c r="O4442" s="97" t="s">
        <v>44</v>
      </c>
      <c r="P4442" s="97" t="s">
        <v>130</v>
      </c>
      <c r="Q4442" s="218" t="s">
        <v>93</v>
      </c>
      <c r="R4442" s="273" t="s">
        <v>94</v>
      </c>
      <c r="S4442" s="273" t="s">
        <v>79</v>
      </c>
      <c r="T4442" s="277" t="s">
        <v>79</v>
      </c>
      <c r="U4442" s="273"/>
    </row>
    <row r="4443" spans="1:21" ht="36" x14ac:dyDescent="0.25">
      <c r="A4443" s="124">
        <v>4438</v>
      </c>
      <c r="B4443" s="273" t="s">
        <v>10645</v>
      </c>
      <c r="C4443" s="273" t="s">
        <v>9828</v>
      </c>
      <c r="D4443" s="281">
        <v>46187</v>
      </c>
      <c r="E4443" s="273" t="s">
        <v>90</v>
      </c>
      <c r="F4443" s="143" t="s">
        <v>135</v>
      </c>
      <c r="G4443" s="95" t="s">
        <v>98</v>
      </c>
      <c r="H4443" s="95" t="s">
        <v>96</v>
      </c>
      <c r="I4443" s="297" t="s">
        <v>8744</v>
      </c>
      <c r="J4443" s="95" t="s">
        <v>18</v>
      </c>
      <c r="K4443" s="266" t="s">
        <v>140</v>
      </c>
      <c r="L4443" s="274" t="s">
        <v>4823</v>
      </c>
      <c r="M4443" s="275" t="s">
        <v>10652</v>
      </c>
      <c r="N4443" s="275" t="s">
        <v>10653</v>
      </c>
      <c r="O4443" s="97" t="s">
        <v>68</v>
      </c>
      <c r="P4443" s="97" t="s">
        <v>129</v>
      </c>
      <c r="Q4443" s="218" t="s">
        <v>93</v>
      </c>
      <c r="R4443" s="273" t="s">
        <v>94</v>
      </c>
      <c r="S4443" s="273" t="s">
        <v>79</v>
      </c>
      <c r="T4443" s="277" t="s">
        <v>79</v>
      </c>
      <c r="U4443" s="273"/>
    </row>
    <row r="4444" spans="1:21" ht="57" x14ac:dyDescent="0.25">
      <c r="A4444" s="124">
        <v>4439</v>
      </c>
      <c r="B4444" s="273" t="s">
        <v>10645</v>
      </c>
      <c r="C4444" s="273" t="s">
        <v>9828</v>
      </c>
      <c r="D4444" s="281">
        <v>46187</v>
      </c>
      <c r="E4444" s="273" t="s">
        <v>90</v>
      </c>
      <c r="F4444" s="143" t="s">
        <v>135</v>
      </c>
      <c r="G4444" s="95" t="s">
        <v>98</v>
      </c>
      <c r="H4444" s="95" t="s">
        <v>96</v>
      </c>
      <c r="I4444" s="297" t="s">
        <v>8744</v>
      </c>
      <c r="J4444" s="95" t="s">
        <v>18</v>
      </c>
      <c r="K4444" s="266" t="s">
        <v>121</v>
      </c>
      <c r="L4444" s="274" t="s">
        <v>8901</v>
      </c>
      <c r="M4444" s="275" t="s">
        <v>10654</v>
      </c>
      <c r="N4444" s="275" t="s">
        <v>10655</v>
      </c>
      <c r="O4444" s="97" t="s">
        <v>44</v>
      </c>
      <c r="P4444" s="97" t="s">
        <v>130</v>
      </c>
      <c r="Q4444" s="218" t="s">
        <v>93</v>
      </c>
      <c r="R4444" s="273" t="s">
        <v>94</v>
      </c>
      <c r="S4444" s="273" t="s">
        <v>79</v>
      </c>
      <c r="T4444" s="277" t="s">
        <v>78</v>
      </c>
      <c r="U4444" s="273"/>
    </row>
    <row r="4445" spans="1:21" ht="42.75" x14ac:dyDescent="0.25">
      <c r="A4445" s="124">
        <v>4440</v>
      </c>
      <c r="B4445" s="273" t="s">
        <v>10645</v>
      </c>
      <c r="C4445" s="273" t="s">
        <v>9828</v>
      </c>
      <c r="D4445" s="281">
        <v>46187</v>
      </c>
      <c r="E4445" s="273" t="s">
        <v>90</v>
      </c>
      <c r="F4445" s="143" t="s">
        <v>135</v>
      </c>
      <c r="G4445" s="95" t="s">
        <v>98</v>
      </c>
      <c r="H4445" s="95" t="s">
        <v>96</v>
      </c>
      <c r="I4445" s="297" t="s">
        <v>8744</v>
      </c>
      <c r="J4445" s="95" t="s">
        <v>18</v>
      </c>
      <c r="K4445" s="266" t="s">
        <v>140</v>
      </c>
      <c r="L4445" s="274" t="s">
        <v>1059</v>
      </c>
      <c r="M4445" s="275" t="s">
        <v>10656</v>
      </c>
      <c r="N4445" s="275" t="s">
        <v>10657</v>
      </c>
      <c r="O4445" s="97" t="s">
        <v>68</v>
      </c>
      <c r="P4445" s="97" t="s">
        <v>130</v>
      </c>
      <c r="Q4445" s="218" t="s">
        <v>99</v>
      </c>
      <c r="R4445" s="273" t="s">
        <v>94</v>
      </c>
      <c r="S4445" s="273" t="s">
        <v>79</v>
      </c>
      <c r="T4445" s="277" t="s">
        <v>79</v>
      </c>
      <c r="U4445" s="273"/>
    </row>
    <row r="4446" spans="1:21" ht="36" x14ac:dyDescent="0.25">
      <c r="A4446" s="124">
        <v>4441</v>
      </c>
      <c r="B4446" s="273" t="s">
        <v>10645</v>
      </c>
      <c r="C4446" s="273" t="s">
        <v>9828</v>
      </c>
      <c r="D4446" s="281">
        <v>46187</v>
      </c>
      <c r="E4446" s="273" t="s">
        <v>90</v>
      </c>
      <c r="F4446" s="143" t="s">
        <v>135</v>
      </c>
      <c r="G4446" s="95" t="s">
        <v>98</v>
      </c>
      <c r="H4446" s="95" t="s">
        <v>96</v>
      </c>
      <c r="I4446" s="297" t="s">
        <v>8744</v>
      </c>
      <c r="J4446" s="95" t="s">
        <v>18</v>
      </c>
      <c r="K4446" s="266" t="s">
        <v>140</v>
      </c>
      <c r="L4446" s="274" t="s">
        <v>2861</v>
      </c>
      <c r="M4446" s="275" t="s">
        <v>10658</v>
      </c>
      <c r="N4446" s="275" t="s">
        <v>10659</v>
      </c>
      <c r="O4446" s="97" t="s">
        <v>41</v>
      </c>
      <c r="P4446" s="97" t="s">
        <v>129</v>
      </c>
      <c r="Q4446" s="218" t="s">
        <v>99</v>
      </c>
      <c r="R4446" s="273" t="s">
        <v>94</v>
      </c>
      <c r="S4446" s="273" t="s">
        <v>79</v>
      </c>
      <c r="T4446" s="277" t="s">
        <v>79</v>
      </c>
      <c r="U4446" s="273"/>
    </row>
    <row r="4447" spans="1:21" ht="42.75" x14ac:dyDescent="0.25">
      <c r="A4447" s="124">
        <v>4442</v>
      </c>
      <c r="B4447" s="273" t="s">
        <v>10645</v>
      </c>
      <c r="C4447" s="273" t="s">
        <v>9828</v>
      </c>
      <c r="D4447" s="281">
        <v>46187</v>
      </c>
      <c r="E4447" s="273" t="s">
        <v>90</v>
      </c>
      <c r="F4447" s="143" t="s">
        <v>135</v>
      </c>
      <c r="G4447" s="95" t="s">
        <v>98</v>
      </c>
      <c r="H4447" s="95" t="s">
        <v>96</v>
      </c>
      <c r="I4447" s="297" t="s">
        <v>8744</v>
      </c>
      <c r="J4447" s="95" t="s">
        <v>18</v>
      </c>
      <c r="K4447" s="266">
        <v>0</v>
      </c>
      <c r="L4447" s="274" t="s">
        <v>10660</v>
      </c>
      <c r="M4447" s="275" t="s">
        <v>10661</v>
      </c>
      <c r="N4447" s="275" t="s">
        <v>10662</v>
      </c>
      <c r="O4447" s="97" t="s">
        <v>51</v>
      </c>
      <c r="P4447" s="97" t="s">
        <v>130</v>
      </c>
      <c r="Q4447" s="218" t="s">
        <v>93</v>
      </c>
      <c r="R4447" s="273" t="s">
        <v>94</v>
      </c>
      <c r="S4447" s="273" t="s">
        <v>79</v>
      </c>
      <c r="T4447" s="277" t="s">
        <v>954</v>
      </c>
      <c r="U4447" s="273"/>
    </row>
    <row r="4448" spans="1:21" ht="85.5" x14ac:dyDescent="0.25">
      <c r="A4448" s="124">
        <v>4443</v>
      </c>
      <c r="B4448" s="273" t="s">
        <v>10645</v>
      </c>
      <c r="C4448" s="273" t="s">
        <v>9828</v>
      </c>
      <c r="D4448" s="281">
        <v>46187</v>
      </c>
      <c r="E4448" s="273" t="s">
        <v>90</v>
      </c>
      <c r="F4448" s="143" t="s">
        <v>135</v>
      </c>
      <c r="G4448" s="95" t="s">
        <v>95</v>
      </c>
      <c r="H4448" s="95" t="s">
        <v>92</v>
      </c>
      <c r="I4448" s="297" t="s">
        <v>4749</v>
      </c>
      <c r="J4448" s="95" t="s">
        <v>18</v>
      </c>
      <c r="K4448" s="266">
        <v>5</v>
      </c>
      <c r="L4448" s="274" t="s">
        <v>3369</v>
      </c>
      <c r="M4448" s="275" t="s">
        <v>10663</v>
      </c>
      <c r="N4448" s="275" t="s">
        <v>10664</v>
      </c>
      <c r="O4448" s="97" t="s">
        <v>44</v>
      </c>
      <c r="P4448" s="97" t="s">
        <v>42</v>
      </c>
      <c r="Q4448" s="218" t="s">
        <v>99</v>
      </c>
      <c r="R4448" s="273" t="s">
        <v>94</v>
      </c>
      <c r="S4448" s="273" t="s">
        <v>79</v>
      </c>
      <c r="T4448" s="277" t="s">
        <v>954</v>
      </c>
      <c r="U4448" s="273"/>
    </row>
    <row r="4449" spans="1:21" ht="42.75" x14ac:dyDescent="0.25">
      <c r="A4449" s="124">
        <v>4444</v>
      </c>
      <c r="B4449" s="273" t="s">
        <v>10645</v>
      </c>
      <c r="C4449" s="273" t="s">
        <v>9828</v>
      </c>
      <c r="D4449" s="281">
        <v>46187</v>
      </c>
      <c r="E4449" s="273" t="s">
        <v>90</v>
      </c>
      <c r="F4449" s="143" t="s">
        <v>135</v>
      </c>
      <c r="G4449" s="95" t="s">
        <v>95</v>
      </c>
      <c r="H4449" s="95" t="s">
        <v>92</v>
      </c>
      <c r="I4449" s="297" t="s">
        <v>4749</v>
      </c>
      <c r="J4449" s="95" t="s">
        <v>18</v>
      </c>
      <c r="K4449" s="266">
        <v>5</v>
      </c>
      <c r="L4449" s="274" t="s">
        <v>9453</v>
      </c>
      <c r="M4449" s="275" t="s">
        <v>10665</v>
      </c>
      <c r="N4449" s="275" t="s">
        <v>10666</v>
      </c>
      <c r="O4449" s="97" t="s">
        <v>44</v>
      </c>
      <c r="P4449" s="97" t="s">
        <v>130</v>
      </c>
      <c r="Q4449" s="218" t="s">
        <v>93</v>
      </c>
      <c r="R4449" s="273" t="s">
        <v>94</v>
      </c>
      <c r="S4449" s="273" t="s">
        <v>79</v>
      </c>
      <c r="T4449" s="277" t="s">
        <v>79</v>
      </c>
      <c r="U4449" s="273"/>
    </row>
    <row r="4450" spans="1:21" ht="28.5" x14ac:dyDescent="0.25">
      <c r="A4450" s="124">
        <v>4445</v>
      </c>
      <c r="B4450" s="273" t="s">
        <v>10645</v>
      </c>
      <c r="C4450" s="273" t="s">
        <v>9828</v>
      </c>
      <c r="D4450" s="281">
        <v>46187</v>
      </c>
      <c r="E4450" s="273" t="s">
        <v>90</v>
      </c>
      <c r="F4450" s="143" t="s">
        <v>135</v>
      </c>
      <c r="G4450" s="95" t="s">
        <v>95</v>
      </c>
      <c r="H4450" s="95" t="s">
        <v>92</v>
      </c>
      <c r="I4450" s="297" t="s">
        <v>4749</v>
      </c>
      <c r="J4450" s="95" t="s">
        <v>18</v>
      </c>
      <c r="K4450" s="266">
        <v>5</v>
      </c>
      <c r="L4450" s="274" t="s">
        <v>1614</v>
      </c>
      <c r="M4450" s="275" t="s">
        <v>10667</v>
      </c>
      <c r="N4450" s="275" t="s">
        <v>10668</v>
      </c>
      <c r="O4450" s="97" t="s">
        <v>68</v>
      </c>
      <c r="P4450" s="97" t="s">
        <v>129</v>
      </c>
      <c r="Q4450" s="218" t="s">
        <v>99</v>
      </c>
      <c r="R4450" s="273" t="s">
        <v>94</v>
      </c>
      <c r="S4450" s="273" t="s">
        <v>79</v>
      </c>
      <c r="T4450" s="277" t="s">
        <v>79</v>
      </c>
      <c r="U4450" s="273"/>
    </row>
    <row r="4451" spans="1:21" ht="42.75" x14ac:dyDescent="0.25">
      <c r="A4451" s="124">
        <v>4446</v>
      </c>
      <c r="B4451" s="273" t="s">
        <v>10645</v>
      </c>
      <c r="C4451" s="273" t="s">
        <v>9828</v>
      </c>
      <c r="D4451" s="281">
        <v>46187</v>
      </c>
      <c r="E4451" s="273" t="s">
        <v>90</v>
      </c>
      <c r="F4451" s="143" t="s">
        <v>135</v>
      </c>
      <c r="G4451" s="95" t="s">
        <v>95</v>
      </c>
      <c r="H4451" s="95" t="s">
        <v>92</v>
      </c>
      <c r="I4451" s="297" t="s">
        <v>1566</v>
      </c>
      <c r="J4451" s="95" t="s">
        <v>18</v>
      </c>
      <c r="K4451" s="266">
        <v>0</v>
      </c>
      <c r="L4451" s="274" t="s">
        <v>1546</v>
      </c>
      <c r="M4451" s="275" t="s">
        <v>10669</v>
      </c>
      <c r="N4451" s="275" t="s">
        <v>10670</v>
      </c>
      <c r="O4451" s="97" t="s">
        <v>3359</v>
      </c>
      <c r="P4451" s="97" t="s">
        <v>130</v>
      </c>
      <c r="Q4451" s="218" t="s">
        <v>93</v>
      </c>
      <c r="R4451" s="273" t="s">
        <v>94</v>
      </c>
      <c r="S4451" s="273" t="s">
        <v>79</v>
      </c>
      <c r="T4451" s="277" t="s">
        <v>79</v>
      </c>
      <c r="U4451" s="273"/>
    </row>
    <row r="4452" spans="1:21" ht="28.5" x14ac:dyDescent="0.25">
      <c r="A4452" s="124">
        <v>4447</v>
      </c>
      <c r="B4452" s="273" t="s">
        <v>10645</v>
      </c>
      <c r="C4452" s="273" t="s">
        <v>9828</v>
      </c>
      <c r="D4452" s="281">
        <v>46187</v>
      </c>
      <c r="E4452" s="273" t="s">
        <v>90</v>
      </c>
      <c r="F4452" s="143" t="s">
        <v>135</v>
      </c>
      <c r="G4452" s="95" t="s">
        <v>95</v>
      </c>
      <c r="H4452" s="95" t="s">
        <v>92</v>
      </c>
      <c r="I4452" s="297" t="s">
        <v>1566</v>
      </c>
      <c r="J4452" s="95" t="s">
        <v>18</v>
      </c>
      <c r="K4452" s="266" t="s">
        <v>146</v>
      </c>
      <c r="L4452" s="274" t="s">
        <v>10671</v>
      </c>
      <c r="M4452" s="275" t="s">
        <v>10672</v>
      </c>
      <c r="N4452" s="275" t="s">
        <v>10673</v>
      </c>
      <c r="O4452" s="97" t="s">
        <v>41</v>
      </c>
      <c r="P4452" s="97" t="s">
        <v>129</v>
      </c>
      <c r="Q4452" s="218" t="s">
        <v>99</v>
      </c>
      <c r="R4452" s="273" t="s">
        <v>94</v>
      </c>
      <c r="S4452" s="273" t="s">
        <v>79</v>
      </c>
      <c r="T4452" s="277" t="s">
        <v>79</v>
      </c>
      <c r="U4452" s="273"/>
    </row>
    <row r="4453" spans="1:21" ht="28.5" x14ac:dyDescent="0.25">
      <c r="A4453" s="124">
        <v>4448</v>
      </c>
      <c r="B4453" s="273" t="s">
        <v>10645</v>
      </c>
      <c r="C4453" s="273" t="s">
        <v>9828</v>
      </c>
      <c r="D4453" s="281">
        <v>46187</v>
      </c>
      <c r="E4453" s="273" t="s">
        <v>90</v>
      </c>
      <c r="F4453" s="143" t="s">
        <v>135</v>
      </c>
      <c r="G4453" s="95" t="s">
        <v>95</v>
      </c>
      <c r="H4453" s="95" t="s">
        <v>92</v>
      </c>
      <c r="I4453" s="297" t="s">
        <v>1566</v>
      </c>
      <c r="J4453" s="95" t="s">
        <v>18</v>
      </c>
      <c r="K4453" s="266" t="s">
        <v>146</v>
      </c>
      <c r="L4453" s="274" t="s">
        <v>10674</v>
      </c>
      <c r="M4453" s="275" t="s">
        <v>10675</v>
      </c>
      <c r="N4453" s="275" t="s">
        <v>10676</v>
      </c>
      <c r="O4453" s="97" t="s">
        <v>57</v>
      </c>
      <c r="P4453" s="97" t="s">
        <v>124</v>
      </c>
      <c r="Q4453" s="218" t="s">
        <v>99</v>
      </c>
      <c r="R4453" s="273" t="s">
        <v>94</v>
      </c>
      <c r="S4453" s="273" t="s">
        <v>79</v>
      </c>
      <c r="T4453" s="277" t="s">
        <v>79</v>
      </c>
      <c r="U4453" s="273"/>
    </row>
    <row r="4454" spans="1:21" ht="28.5" x14ac:dyDescent="0.25">
      <c r="A4454" s="124">
        <v>4449</v>
      </c>
      <c r="B4454" s="273" t="s">
        <v>10645</v>
      </c>
      <c r="C4454" s="273" t="s">
        <v>9828</v>
      </c>
      <c r="D4454" s="281">
        <v>46187</v>
      </c>
      <c r="E4454" s="273" t="s">
        <v>90</v>
      </c>
      <c r="F4454" s="143" t="s">
        <v>135</v>
      </c>
      <c r="G4454" s="95" t="s">
        <v>95</v>
      </c>
      <c r="H4454" s="95" t="s">
        <v>92</v>
      </c>
      <c r="I4454" s="297" t="s">
        <v>1566</v>
      </c>
      <c r="J4454" s="95" t="s">
        <v>18</v>
      </c>
      <c r="K4454" s="266" t="s">
        <v>122</v>
      </c>
      <c r="L4454" s="274" t="s">
        <v>6963</v>
      </c>
      <c r="M4454" s="275" t="s">
        <v>10677</v>
      </c>
      <c r="N4454" s="275" t="s">
        <v>10678</v>
      </c>
      <c r="O4454" s="97" t="s">
        <v>45</v>
      </c>
      <c r="P4454" s="97" t="s">
        <v>45</v>
      </c>
      <c r="Q4454" s="218" t="s">
        <v>99</v>
      </c>
      <c r="R4454" s="273" t="s">
        <v>94</v>
      </c>
      <c r="S4454" s="273" t="s">
        <v>79</v>
      </c>
      <c r="T4454" s="277" t="s">
        <v>79</v>
      </c>
      <c r="U4454" s="273"/>
    </row>
    <row r="4455" spans="1:21" ht="28.5" x14ac:dyDescent="0.25">
      <c r="A4455" s="124">
        <v>4450</v>
      </c>
      <c r="B4455" s="273" t="s">
        <v>10645</v>
      </c>
      <c r="C4455" s="273" t="s">
        <v>9828</v>
      </c>
      <c r="D4455" s="281">
        <v>46187</v>
      </c>
      <c r="E4455" s="273" t="s">
        <v>90</v>
      </c>
      <c r="F4455" s="143" t="s">
        <v>135</v>
      </c>
      <c r="G4455" s="95" t="s">
        <v>95</v>
      </c>
      <c r="H4455" s="95" t="s">
        <v>92</v>
      </c>
      <c r="I4455" s="297" t="s">
        <v>1566</v>
      </c>
      <c r="J4455" s="95" t="s">
        <v>18</v>
      </c>
      <c r="K4455" s="266" t="s">
        <v>139</v>
      </c>
      <c r="L4455" s="274" t="s">
        <v>10679</v>
      </c>
      <c r="M4455" s="275" t="s">
        <v>10680</v>
      </c>
      <c r="N4455" s="275" t="s">
        <v>10681</v>
      </c>
      <c r="O4455" s="97" t="s">
        <v>45</v>
      </c>
      <c r="P4455" s="97" t="s">
        <v>45</v>
      </c>
      <c r="Q4455" s="218" t="s">
        <v>99</v>
      </c>
      <c r="R4455" s="273" t="s">
        <v>94</v>
      </c>
      <c r="S4455" s="273" t="s">
        <v>79</v>
      </c>
      <c r="T4455" s="277" t="s">
        <v>79</v>
      </c>
      <c r="U4455" s="273"/>
    </row>
    <row r="4456" spans="1:21" ht="42.75" x14ac:dyDescent="0.25">
      <c r="A4456" s="124">
        <v>4451</v>
      </c>
      <c r="B4456" s="289" t="s">
        <v>10645</v>
      </c>
      <c r="C4456" s="289" t="s">
        <v>9828</v>
      </c>
      <c r="D4456" s="281">
        <v>46188</v>
      </c>
      <c r="E4456" s="289" t="s">
        <v>90</v>
      </c>
      <c r="F4456" s="143" t="s">
        <v>135</v>
      </c>
      <c r="G4456" s="95" t="s">
        <v>98</v>
      </c>
      <c r="H4456" s="95" t="s">
        <v>96</v>
      </c>
      <c r="I4456" s="297" t="s">
        <v>117</v>
      </c>
      <c r="J4456" s="95" t="s">
        <v>18</v>
      </c>
      <c r="K4456" s="266">
        <v>3</v>
      </c>
      <c r="L4456" s="274" t="s">
        <v>4620</v>
      </c>
      <c r="M4456" s="275" t="s">
        <v>10682</v>
      </c>
      <c r="N4456" s="275" t="s">
        <v>10683</v>
      </c>
      <c r="O4456" s="97" t="s">
        <v>34</v>
      </c>
      <c r="P4456" s="97" t="s">
        <v>129</v>
      </c>
      <c r="Q4456" s="218" t="s">
        <v>99</v>
      </c>
      <c r="R4456" s="273" t="s">
        <v>94</v>
      </c>
      <c r="S4456" s="273" t="s">
        <v>78</v>
      </c>
      <c r="T4456" s="277" t="s">
        <v>79</v>
      </c>
      <c r="U4456" s="273"/>
    </row>
    <row r="4457" spans="1:21" ht="36" x14ac:dyDescent="0.25">
      <c r="A4457" s="124">
        <v>4452</v>
      </c>
      <c r="B4457" s="289" t="s">
        <v>10645</v>
      </c>
      <c r="C4457" s="289" t="s">
        <v>9828</v>
      </c>
      <c r="D4457" s="281">
        <v>46188</v>
      </c>
      <c r="E4457" s="289" t="s">
        <v>90</v>
      </c>
      <c r="F4457" s="143" t="s">
        <v>135</v>
      </c>
      <c r="G4457" s="95" t="s">
        <v>98</v>
      </c>
      <c r="H4457" s="95" t="s">
        <v>96</v>
      </c>
      <c r="I4457" s="297" t="s">
        <v>117</v>
      </c>
      <c r="J4457" s="95" t="s">
        <v>18</v>
      </c>
      <c r="K4457" s="266">
        <v>4</v>
      </c>
      <c r="L4457" s="274" t="s">
        <v>709</v>
      </c>
      <c r="M4457" s="275" t="s">
        <v>10684</v>
      </c>
      <c r="N4457" s="275" t="s">
        <v>10685</v>
      </c>
      <c r="O4457" s="97" t="s">
        <v>34</v>
      </c>
      <c r="P4457" s="97" t="s">
        <v>129</v>
      </c>
      <c r="Q4457" s="218" t="s">
        <v>99</v>
      </c>
      <c r="R4457" s="273" t="s">
        <v>94</v>
      </c>
      <c r="S4457" s="273" t="s">
        <v>78</v>
      </c>
      <c r="T4457" s="277" t="s">
        <v>79</v>
      </c>
      <c r="U4457" s="273"/>
    </row>
    <row r="4458" spans="1:21" ht="42.75" x14ac:dyDescent="0.25">
      <c r="A4458" s="124">
        <v>4453</v>
      </c>
      <c r="B4458" s="289" t="s">
        <v>10645</v>
      </c>
      <c r="C4458" s="289" t="s">
        <v>9828</v>
      </c>
      <c r="D4458" s="281">
        <v>46188</v>
      </c>
      <c r="E4458" s="289" t="s">
        <v>90</v>
      </c>
      <c r="F4458" s="143" t="s">
        <v>100</v>
      </c>
      <c r="G4458" s="95" t="s">
        <v>98</v>
      </c>
      <c r="H4458" s="95" t="s">
        <v>96</v>
      </c>
      <c r="I4458" s="297" t="s">
        <v>117</v>
      </c>
      <c r="J4458" s="95" t="s">
        <v>18</v>
      </c>
      <c r="K4458" s="266">
        <v>5</v>
      </c>
      <c r="L4458" s="274" t="s">
        <v>9453</v>
      </c>
      <c r="M4458" s="275" t="s">
        <v>8614</v>
      </c>
      <c r="N4458" s="275" t="s">
        <v>10686</v>
      </c>
      <c r="O4458" s="97" t="s">
        <v>65</v>
      </c>
      <c r="P4458" s="97" t="s">
        <v>130</v>
      </c>
      <c r="Q4458" s="218" t="s">
        <v>93</v>
      </c>
      <c r="R4458" s="273" t="s">
        <v>94</v>
      </c>
      <c r="S4458" s="273" t="s">
        <v>78</v>
      </c>
      <c r="T4458" s="277" t="s">
        <v>79</v>
      </c>
      <c r="U4458" s="273"/>
    </row>
    <row r="4459" spans="1:21" ht="36" x14ac:dyDescent="0.25">
      <c r="A4459" s="124">
        <v>4454</v>
      </c>
      <c r="B4459" s="289" t="s">
        <v>10645</v>
      </c>
      <c r="C4459" s="289" t="s">
        <v>9828</v>
      </c>
      <c r="D4459" s="281">
        <v>46188</v>
      </c>
      <c r="E4459" s="289" t="s">
        <v>90</v>
      </c>
      <c r="F4459" s="143" t="s">
        <v>135</v>
      </c>
      <c r="G4459" s="95" t="s">
        <v>98</v>
      </c>
      <c r="H4459" s="95" t="s">
        <v>96</v>
      </c>
      <c r="I4459" s="297" t="s">
        <v>117</v>
      </c>
      <c r="J4459" s="95" t="s">
        <v>18</v>
      </c>
      <c r="K4459" s="266">
        <v>5</v>
      </c>
      <c r="L4459" s="274" t="s">
        <v>9453</v>
      </c>
      <c r="M4459" s="275" t="s">
        <v>10687</v>
      </c>
      <c r="N4459" s="275" t="s">
        <v>10688</v>
      </c>
      <c r="O4459" s="97" t="s">
        <v>68</v>
      </c>
      <c r="P4459" s="97" t="s">
        <v>129</v>
      </c>
      <c r="Q4459" s="218" t="s">
        <v>93</v>
      </c>
      <c r="R4459" s="273" t="s">
        <v>94</v>
      </c>
      <c r="S4459" s="273" t="s">
        <v>78</v>
      </c>
      <c r="T4459" s="277" t="s">
        <v>79</v>
      </c>
      <c r="U4459" s="273"/>
    </row>
    <row r="4460" spans="1:21" ht="36" x14ac:dyDescent="0.25">
      <c r="A4460" s="124">
        <v>4455</v>
      </c>
      <c r="B4460" s="289" t="s">
        <v>10645</v>
      </c>
      <c r="C4460" s="289" t="s">
        <v>9828</v>
      </c>
      <c r="D4460" s="281">
        <v>46188</v>
      </c>
      <c r="E4460" s="289" t="s">
        <v>90</v>
      </c>
      <c r="F4460" s="143" t="s">
        <v>135</v>
      </c>
      <c r="G4460" s="95" t="s">
        <v>98</v>
      </c>
      <c r="H4460" s="95" t="s">
        <v>96</v>
      </c>
      <c r="I4460" s="297" t="s">
        <v>117</v>
      </c>
      <c r="J4460" s="95" t="s">
        <v>18</v>
      </c>
      <c r="K4460" s="266">
        <v>5</v>
      </c>
      <c r="L4460" s="274" t="s">
        <v>9453</v>
      </c>
      <c r="M4460" s="275" t="s">
        <v>10689</v>
      </c>
      <c r="N4460" s="275" t="s">
        <v>10690</v>
      </c>
      <c r="O4460" s="97" t="s">
        <v>57</v>
      </c>
      <c r="P4460" s="97" t="s">
        <v>124</v>
      </c>
      <c r="Q4460" s="218" t="s">
        <v>93</v>
      </c>
      <c r="R4460" s="273" t="s">
        <v>94</v>
      </c>
      <c r="S4460" s="273" t="s">
        <v>78</v>
      </c>
      <c r="T4460" s="277" t="s">
        <v>79</v>
      </c>
      <c r="U4460" s="273"/>
    </row>
    <row r="4461" spans="1:21" ht="28.5" x14ac:dyDescent="0.25">
      <c r="A4461" s="124">
        <v>4456</v>
      </c>
      <c r="B4461" s="289" t="s">
        <v>10645</v>
      </c>
      <c r="C4461" s="289" t="s">
        <v>9828</v>
      </c>
      <c r="D4461" s="281">
        <v>46188</v>
      </c>
      <c r="E4461" s="273" t="s">
        <v>90</v>
      </c>
      <c r="F4461" s="143" t="s">
        <v>135</v>
      </c>
      <c r="G4461" s="95" t="s">
        <v>91</v>
      </c>
      <c r="H4461" s="95" t="s">
        <v>92</v>
      </c>
      <c r="I4461" s="297" t="s">
        <v>133</v>
      </c>
      <c r="J4461" s="95" t="s">
        <v>18</v>
      </c>
      <c r="K4461" s="266">
        <v>3</v>
      </c>
      <c r="L4461" s="95" t="s">
        <v>9359</v>
      </c>
      <c r="M4461" s="291" t="s">
        <v>10697</v>
      </c>
      <c r="N4461" s="291" t="s">
        <v>10698</v>
      </c>
      <c r="O4461" s="97" t="s">
        <v>3355</v>
      </c>
      <c r="P4461" s="97" t="s">
        <v>125</v>
      </c>
      <c r="Q4461" s="218" t="s">
        <v>93</v>
      </c>
      <c r="R4461" s="273" t="s">
        <v>94</v>
      </c>
      <c r="S4461" s="273" t="s">
        <v>78</v>
      </c>
      <c r="T4461" s="277" t="s">
        <v>79</v>
      </c>
      <c r="U4461" s="273"/>
    </row>
    <row r="4462" spans="1:21" ht="28.5" x14ac:dyDescent="0.25">
      <c r="A4462" s="124">
        <v>4457</v>
      </c>
      <c r="B4462" s="289" t="s">
        <v>10645</v>
      </c>
      <c r="C4462" s="289" t="s">
        <v>9828</v>
      </c>
      <c r="D4462" s="281">
        <v>46188</v>
      </c>
      <c r="E4462" s="273" t="s">
        <v>90</v>
      </c>
      <c r="F4462" s="143" t="s">
        <v>135</v>
      </c>
      <c r="G4462" s="95" t="s">
        <v>91</v>
      </c>
      <c r="H4462" s="95" t="s">
        <v>92</v>
      </c>
      <c r="I4462" s="297" t="s">
        <v>133</v>
      </c>
      <c r="J4462" s="95" t="s">
        <v>18</v>
      </c>
      <c r="K4462" s="266">
        <v>3</v>
      </c>
      <c r="L4462" s="95" t="s">
        <v>4257</v>
      </c>
      <c r="M4462" s="91" t="s">
        <v>10699</v>
      </c>
      <c r="N4462" s="291" t="s">
        <v>1257</v>
      </c>
      <c r="O4462" s="97" t="s">
        <v>3355</v>
      </c>
      <c r="P4462" s="97" t="s">
        <v>131</v>
      </c>
      <c r="Q4462" s="218" t="s">
        <v>93</v>
      </c>
      <c r="R4462" s="273" t="s">
        <v>94</v>
      </c>
      <c r="S4462" s="273" t="s">
        <v>78</v>
      </c>
      <c r="T4462" s="277" t="s">
        <v>79</v>
      </c>
      <c r="U4462" s="273"/>
    </row>
    <row r="4463" spans="1:21" ht="28.5" x14ac:dyDescent="0.25">
      <c r="A4463" s="124">
        <v>4458</v>
      </c>
      <c r="B4463" s="289" t="s">
        <v>10645</v>
      </c>
      <c r="C4463" s="289" t="s">
        <v>9828</v>
      </c>
      <c r="D4463" s="281">
        <v>46188</v>
      </c>
      <c r="E4463" s="273" t="s">
        <v>90</v>
      </c>
      <c r="F4463" s="143" t="s">
        <v>135</v>
      </c>
      <c r="G4463" s="95" t="s">
        <v>91</v>
      </c>
      <c r="H4463" s="95" t="s">
        <v>92</v>
      </c>
      <c r="I4463" s="297" t="s">
        <v>133</v>
      </c>
      <c r="J4463" s="95" t="s">
        <v>18</v>
      </c>
      <c r="K4463" s="266">
        <v>3</v>
      </c>
      <c r="L4463" s="95" t="s">
        <v>5250</v>
      </c>
      <c r="M4463" s="291" t="s">
        <v>10695</v>
      </c>
      <c r="N4463" s="291" t="s">
        <v>10696</v>
      </c>
      <c r="O4463" s="97" t="s">
        <v>57</v>
      </c>
      <c r="P4463" s="97" t="s">
        <v>124</v>
      </c>
      <c r="Q4463" s="218" t="s">
        <v>99</v>
      </c>
      <c r="R4463" s="273" t="s">
        <v>94</v>
      </c>
      <c r="S4463" s="273" t="s">
        <v>78</v>
      </c>
      <c r="T4463" s="277" t="s">
        <v>79</v>
      </c>
      <c r="U4463" s="273"/>
    </row>
    <row r="4464" spans="1:21" ht="28.5" x14ac:dyDescent="0.25">
      <c r="A4464" s="124">
        <v>4459</v>
      </c>
      <c r="B4464" s="289" t="s">
        <v>10645</v>
      </c>
      <c r="C4464" s="289" t="s">
        <v>9828</v>
      </c>
      <c r="D4464" s="281">
        <v>46188</v>
      </c>
      <c r="E4464" s="273" t="s">
        <v>90</v>
      </c>
      <c r="F4464" s="143" t="s">
        <v>135</v>
      </c>
      <c r="G4464" s="95" t="s">
        <v>91</v>
      </c>
      <c r="H4464" s="95" t="s">
        <v>92</v>
      </c>
      <c r="I4464" s="297" t="s">
        <v>133</v>
      </c>
      <c r="J4464" s="95" t="s">
        <v>18</v>
      </c>
      <c r="K4464" s="266">
        <v>1</v>
      </c>
      <c r="L4464" s="95" t="s">
        <v>4075</v>
      </c>
      <c r="M4464" s="91" t="s">
        <v>10694</v>
      </c>
      <c r="N4464" s="291" t="s">
        <v>10693</v>
      </c>
      <c r="O4464" s="97" t="s">
        <v>3355</v>
      </c>
      <c r="P4464" s="97" t="s">
        <v>125</v>
      </c>
      <c r="Q4464" s="218" t="s">
        <v>93</v>
      </c>
      <c r="R4464" s="90" t="s">
        <v>94</v>
      </c>
      <c r="S4464" s="273" t="s">
        <v>78</v>
      </c>
      <c r="T4464" s="277" t="s">
        <v>79</v>
      </c>
      <c r="U4464" s="273"/>
    </row>
    <row r="4465" spans="1:21" ht="28.5" x14ac:dyDescent="0.25">
      <c r="A4465" s="124">
        <v>4460</v>
      </c>
      <c r="B4465" s="289" t="s">
        <v>10645</v>
      </c>
      <c r="C4465" s="289" t="s">
        <v>9828</v>
      </c>
      <c r="D4465" s="281">
        <v>46188</v>
      </c>
      <c r="E4465" s="273" t="s">
        <v>90</v>
      </c>
      <c r="F4465" s="143" t="s">
        <v>100</v>
      </c>
      <c r="G4465" s="95" t="s">
        <v>91</v>
      </c>
      <c r="H4465" s="95" t="s">
        <v>92</v>
      </c>
      <c r="I4465" s="297" t="s">
        <v>133</v>
      </c>
      <c r="J4465" s="95" t="s">
        <v>18</v>
      </c>
      <c r="K4465" s="266" t="s">
        <v>121</v>
      </c>
      <c r="L4465" s="95" t="s">
        <v>454</v>
      </c>
      <c r="M4465" s="291" t="s">
        <v>10691</v>
      </c>
      <c r="N4465" s="291" t="s">
        <v>10692</v>
      </c>
      <c r="O4465" s="97" t="s">
        <v>50</v>
      </c>
      <c r="P4465" s="97" t="s">
        <v>129</v>
      </c>
      <c r="Q4465" s="218" t="s">
        <v>99</v>
      </c>
      <c r="R4465" s="90" t="s">
        <v>94</v>
      </c>
      <c r="S4465" s="273" t="s">
        <v>78</v>
      </c>
      <c r="T4465" s="277" t="s">
        <v>79</v>
      </c>
      <c r="U4465" s="273"/>
    </row>
    <row r="4466" spans="1:21" ht="42.75" x14ac:dyDescent="0.25">
      <c r="A4466" s="124">
        <v>4461</v>
      </c>
      <c r="B4466" s="273" t="s">
        <v>10645</v>
      </c>
      <c r="C4466" s="273" t="s">
        <v>9828</v>
      </c>
      <c r="D4466" s="281">
        <v>46069</v>
      </c>
      <c r="E4466" s="273" t="s">
        <v>90</v>
      </c>
      <c r="F4466" s="143" t="s">
        <v>135</v>
      </c>
      <c r="G4466" s="95" t="s">
        <v>98</v>
      </c>
      <c r="H4466" s="95" t="s">
        <v>96</v>
      </c>
      <c r="I4466" s="297" t="s">
        <v>653</v>
      </c>
      <c r="J4466" s="95" t="s">
        <v>18</v>
      </c>
      <c r="K4466" s="266">
        <v>3</v>
      </c>
      <c r="L4466" s="274" t="s">
        <v>5250</v>
      </c>
      <c r="M4466" s="275" t="s">
        <v>10700</v>
      </c>
      <c r="N4466" s="275" t="s">
        <v>10701</v>
      </c>
      <c r="O4466" s="97" t="s">
        <v>57</v>
      </c>
      <c r="P4466" s="97" t="s">
        <v>124</v>
      </c>
      <c r="Q4466" s="218" t="s">
        <v>99</v>
      </c>
      <c r="R4466" s="273" t="s">
        <v>94</v>
      </c>
      <c r="S4466" s="273" t="s">
        <v>79</v>
      </c>
      <c r="T4466" s="277" t="s">
        <v>79</v>
      </c>
      <c r="U4466" s="273"/>
    </row>
    <row r="4467" spans="1:21" ht="36" x14ac:dyDescent="0.25">
      <c r="A4467" s="124">
        <v>4462</v>
      </c>
      <c r="B4467" s="273" t="s">
        <v>10645</v>
      </c>
      <c r="C4467" s="273" t="s">
        <v>9828</v>
      </c>
      <c r="D4467" s="281">
        <v>46069</v>
      </c>
      <c r="E4467" s="273" t="s">
        <v>90</v>
      </c>
      <c r="F4467" s="143" t="s">
        <v>135</v>
      </c>
      <c r="G4467" s="95" t="s">
        <v>98</v>
      </c>
      <c r="H4467" s="95" t="s">
        <v>96</v>
      </c>
      <c r="I4467" s="297" t="s">
        <v>653</v>
      </c>
      <c r="J4467" s="95" t="s">
        <v>18</v>
      </c>
      <c r="K4467" s="266">
        <v>3</v>
      </c>
      <c r="L4467" s="274" t="s">
        <v>5250</v>
      </c>
      <c r="M4467" s="275" t="s">
        <v>10702</v>
      </c>
      <c r="N4467" s="275" t="s">
        <v>10703</v>
      </c>
      <c r="O4467" s="97" t="s">
        <v>41</v>
      </c>
      <c r="P4467" s="97" t="s">
        <v>129</v>
      </c>
      <c r="Q4467" s="218" t="s">
        <v>99</v>
      </c>
      <c r="R4467" s="273" t="s">
        <v>94</v>
      </c>
      <c r="S4467" s="273" t="s">
        <v>79</v>
      </c>
      <c r="T4467" s="277" t="s">
        <v>79</v>
      </c>
      <c r="U4467" s="273" t="s">
        <v>10741</v>
      </c>
    </row>
    <row r="4468" spans="1:21" ht="42.75" x14ac:dyDescent="0.25">
      <c r="A4468" s="124">
        <v>4463</v>
      </c>
      <c r="B4468" s="273" t="s">
        <v>10645</v>
      </c>
      <c r="C4468" s="273" t="s">
        <v>9828</v>
      </c>
      <c r="D4468" s="281">
        <v>46069</v>
      </c>
      <c r="E4468" s="273" t="s">
        <v>90</v>
      </c>
      <c r="F4468" s="143" t="s">
        <v>135</v>
      </c>
      <c r="G4468" s="95" t="s">
        <v>98</v>
      </c>
      <c r="H4468" s="95" t="s">
        <v>96</v>
      </c>
      <c r="I4468" s="297" t="s">
        <v>653</v>
      </c>
      <c r="J4468" s="95" t="s">
        <v>18</v>
      </c>
      <c r="K4468" s="266">
        <v>3</v>
      </c>
      <c r="L4468" s="274" t="s">
        <v>10704</v>
      </c>
      <c r="M4468" s="275" t="s">
        <v>10705</v>
      </c>
      <c r="N4468" s="275" t="s">
        <v>10706</v>
      </c>
      <c r="O4468" s="97" t="s">
        <v>52</v>
      </c>
      <c r="P4468" s="97" t="s">
        <v>42</v>
      </c>
      <c r="Q4468" s="218" t="s">
        <v>99</v>
      </c>
      <c r="R4468" s="273" t="s">
        <v>94</v>
      </c>
      <c r="S4468" s="273" t="s">
        <v>79</v>
      </c>
      <c r="T4468" s="277" t="s">
        <v>954</v>
      </c>
      <c r="U4468" s="273"/>
    </row>
    <row r="4469" spans="1:21" ht="42.75" x14ac:dyDescent="0.25">
      <c r="A4469" s="124">
        <v>4464</v>
      </c>
      <c r="B4469" s="273" t="s">
        <v>10645</v>
      </c>
      <c r="C4469" s="273" t="s">
        <v>9828</v>
      </c>
      <c r="D4469" s="281">
        <v>46069</v>
      </c>
      <c r="E4469" s="273" t="s">
        <v>90</v>
      </c>
      <c r="F4469" s="143" t="s">
        <v>100</v>
      </c>
      <c r="G4469" s="95" t="s">
        <v>98</v>
      </c>
      <c r="H4469" s="95" t="s">
        <v>96</v>
      </c>
      <c r="I4469" s="297" t="s">
        <v>653</v>
      </c>
      <c r="J4469" s="95" t="s">
        <v>18</v>
      </c>
      <c r="K4469" s="266">
        <v>3</v>
      </c>
      <c r="L4469" s="274" t="s">
        <v>10008</v>
      </c>
      <c r="M4469" s="275" t="s">
        <v>10707</v>
      </c>
      <c r="N4469" s="275" t="s">
        <v>10708</v>
      </c>
      <c r="O4469" s="97" t="s">
        <v>68</v>
      </c>
      <c r="P4469" s="97" t="s">
        <v>129</v>
      </c>
      <c r="Q4469" s="218" t="s">
        <v>99</v>
      </c>
      <c r="R4469" s="273" t="s">
        <v>94</v>
      </c>
      <c r="S4469" s="273" t="s">
        <v>79</v>
      </c>
      <c r="T4469" s="277" t="s">
        <v>79</v>
      </c>
      <c r="U4469" s="273"/>
    </row>
    <row r="4470" spans="1:21" ht="36" x14ac:dyDescent="0.25">
      <c r="A4470" s="124">
        <v>4465</v>
      </c>
      <c r="B4470" s="273" t="s">
        <v>10645</v>
      </c>
      <c r="C4470" s="273" t="s">
        <v>9828</v>
      </c>
      <c r="D4470" s="281">
        <v>46069</v>
      </c>
      <c r="E4470" s="273" t="s">
        <v>90</v>
      </c>
      <c r="F4470" s="143" t="s">
        <v>135</v>
      </c>
      <c r="G4470" s="95" t="s">
        <v>98</v>
      </c>
      <c r="H4470" s="95" t="s">
        <v>96</v>
      </c>
      <c r="I4470" s="297" t="s">
        <v>653</v>
      </c>
      <c r="J4470" s="95" t="s">
        <v>18</v>
      </c>
      <c r="K4470" s="266">
        <v>3</v>
      </c>
      <c r="L4470" s="274" t="s">
        <v>4257</v>
      </c>
      <c r="M4470" s="275" t="s">
        <v>10709</v>
      </c>
      <c r="N4470" s="275" t="s">
        <v>953</v>
      </c>
      <c r="O4470" s="97" t="s">
        <v>57</v>
      </c>
      <c r="P4470" s="97" t="s">
        <v>124</v>
      </c>
      <c r="Q4470" s="218" t="s">
        <v>99</v>
      </c>
      <c r="R4470" s="273" t="s">
        <v>94</v>
      </c>
      <c r="S4470" s="273" t="s">
        <v>79</v>
      </c>
      <c r="T4470" s="277" t="s">
        <v>79</v>
      </c>
      <c r="U4470" s="273"/>
    </row>
    <row r="4471" spans="1:21" ht="42.75" x14ac:dyDescent="0.25">
      <c r="A4471" s="124">
        <v>4466</v>
      </c>
      <c r="B4471" s="273" t="s">
        <v>10645</v>
      </c>
      <c r="C4471" s="273" t="s">
        <v>9828</v>
      </c>
      <c r="D4471" s="281">
        <v>46069</v>
      </c>
      <c r="E4471" s="273" t="s">
        <v>90</v>
      </c>
      <c r="F4471" s="143" t="s">
        <v>135</v>
      </c>
      <c r="G4471" s="95" t="s">
        <v>98</v>
      </c>
      <c r="H4471" s="95" t="s">
        <v>96</v>
      </c>
      <c r="I4471" s="297" t="s">
        <v>653</v>
      </c>
      <c r="J4471" s="95" t="s">
        <v>18</v>
      </c>
      <c r="K4471" s="266">
        <v>3</v>
      </c>
      <c r="L4471" s="274" t="s">
        <v>1602</v>
      </c>
      <c r="M4471" s="275" t="s">
        <v>10710</v>
      </c>
      <c r="N4471" s="275" t="s">
        <v>10711</v>
      </c>
      <c r="O4471" s="97" t="s">
        <v>68</v>
      </c>
      <c r="P4471" s="97" t="s">
        <v>129</v>
      </c>
      <c r="Q4471" s="218" t="s">
        <v>99</v>
      </c>
      <c r="R4471" s="273" t="s">
        <v>94</v>
      </c>
      <c r="S4471" s="273" t="s">
        <v>79</v>
      </c>
      <c r="T4471" s="277" t="s">
        <v>79</v>
      </c>
      <c r="U4471" s="273"/>
    </row>
    <row r="4472" spans="1:21" ht="36" x14ac:dyDescent="0.25">
      <c r="A4472" s="124">
        <v>4467</v>
      </c>
      <c r="B4472" s="273" t="s">
        <v>10645</v>
      </c>
      <c r="C4472" s="273" t="s">
        <v>9828</v>
      </c>
      <c r="D4472" s="281">
        <v>46069</v>
      </c>
      <c r="E4472" s="273" t="s">
        <v>90</v>
      </c>
      <c r="F4472" s="143" t="s">
        <v>100</v>
      </c>
      <c r="G4472" s="95" t="s">
        <v>98</v>
      </c>
      <c r="H4472" s="95" t="s">
        <v>96</v>
      </c>
      <c r="I4472" s="297" t="s">
        <v>8744</v>
      </c>
      <c r="J4472" s="95" t="s">
        <v>18</v>
      </c>
      <c r="K4472" s="266" t="s">
        <v>146</v>
      </c>
      <c r="L4472" s="274" t="s">
        <v>5519</v>
      </c>
      <c r="M4472" s="275" t="s">
        <v>10712</v>
      </c>
      <c r="N4472" s="275" t="s">
        <v>10713</v>
      </c>
      <c r="O4472" s="97" t="s">
        <v>66</v>
      </c>
      <c r="P4472" s="97" t="s">
        <v>131</v>
      </c>
      <c r="Q4472" s="218" t="s">
        <v>93</v>
      </c>
      <c r="R4472" s="273" t="s">
        <v>94</v>
      </c>
      <c r="S4472" s="273" t="s">
        <v>79</v>
      </c>
      <c r="T4472" s="277" t="s">
        <v>79</v>
      </c>
      <c r="U4472" s="273"/>
    </row>
    <row r="4473" spans="1:21" ht="36" x14ac:dyDescent="0.25">
      <c r="A4473" s="124">
        <v>4468</v>
      </c>
      <c r="B4473" s="273" t="s">
        <v>10645</v>
      </c>
      <c r="C4473" s="273" t="s">
        <v>9828</v>
      </c>
      <c r="D4473" s="281">
        <v>46069</v>
      </c>
      <c r="E4473" s="273" t="s">
        <v>90</v>
      </c>
      <c r="F4473" s="143" t="s">
        <v>100</v>
      </c>
      <c r="G4473" s="95" t="s">
        <v>98</v>
      </c>
      <c r="H4473" s="95" t="s">
        <v>96</v>
      </c>
      <c r="I4473" s="297" t="s">
        <v>8744</v>
      </c>
      <c r="J4473" s="95" t="s">
        <v>18</v>
      </c>
      <c r="K4473" s="266" t="s">
        <v>146</v>
      </c>
      <c r="L4473" s="274" t="s">
        <v>5519</v>
      </c>
      <c r="M4473" s="275" t="s">
        <v>10714</v>
      </c>
      <c r="N4473" s="275" t="s">
        <v>10715</v>
      </c>
      <c r="O4473" s="97" t="s">
        <v>42</v>
      </c>
      <c r="P4473" s="97" t="s">
        <v>42</v>
      </c>
      <c r="Q4473" s="218" t="s">
        <v>99</v>
      </c>
      <c r="R4473" s="273" t="s">
        <v>94</v>
      </c>
      <c r="S4473" s="273" t="s">
        <v>79</v>
      </c>
      <c r="T4473" s="277" t="s">
        <v>79</v>
      </c>
      <c r="U4473" s="273"/>
    </row>
    <row r="4474" spans="1:21" ht="36" x14ac:dyDescent="0.25">
      <c r="A4474" s="124">
        <v>4469</v>
      </c>
      <c r="B4474" s="273" t="s">
        <v>10645</v>
      </c>
      <c r="C4474" s="273" t="s">
        <v>9828</v>
      </c>
      <c r="D4474" s="281">
        <v>46069</v>
      </c>
      <c r="E4474" s="273" t="s">
        <v>90</v>
      </c>
      <c r="F4474" s="143" t="s">
        <v>100</v>
      </c>
      <c r="G4474" s="95" t="s">
        <v>98</v>
      </c>
      <c r="H4474" s="95" t="s">
        <v>96</v>
      </c>
      <c r="I4474" s="297" t="s">
        <v>8744</v>
      </c>
      <c r="J4474" s="95" t="s">
        <v>18</v>
      </c>
      <c r="K4474" s="266" t="s">
        <v>146</v>
      </c>
      <c r="L4474" s="274" t="s">
        <v>5519</v>
      </c>
      <c r="M4474" s="275" t="s">
        <v>10716</v>
      </c>
      <c r="N4474" s="275" t="s">
        <v>10717</v>
      </c>
      <c r="O4474" s="97" t="s">
        <v>53</v>
      </c>
      <c r="P4474" s="97" t="s">
        <v>131</v>
      </c>
      <c r="Q4474" s="218" t="s">
        <v>93</v>
      </c>
      <c r="R4474" s="273" t="s">
        <v>94</v>
      </c>
      <c r="S4474" s="273" t="s">
        <v>79</v>
      </c>
      <c r="T4474" s="277" t="s">
        <v>79</v>
      </c>
      <c r="U4474" s="273"/>
    </row>
    <row r="4475" spans="1:21" ht="42.75" x14ac:dyDescent="0.25">
      <c r="A4475" s="124">
        <v>4470</v>
      </c>
      <c r="B4475" s="273" t="s">
        <v>10645</v>
      </c>
      <c r="C4475" s="273" t="s">
        <v>9828</v>
      </c>
      <c r="D4475" s="281">
        <v>46069</v>
      </c>
      <c r="E4475" s="273" t="s">
        <v>90</v>
      </c>
      <c r="F4475" s="143" t="s">
        <v>100</v>
      </c>
      <c r="G4475" s="95" t="s">
        <v>98</v>
      </c>
      <c r="H4475" s="95" t="s">
        <v>96</v>
      </c>
      <c r="I4475" s="297" t="s">
        <v>8744</v>
      </c>
      <c r="J4475" s="95" t="s">
        <v>18</v>
      </c>
      <c r="K4475" s="266" t="s">
        <v>122</v>
      </c>
      <c r="L4475" s="274" t="s">
        <v>2433</v>
      </c>
      <c r="M4475" s="275" t="s">
        <v>10718</v>
      </c>
      <c r="N4475" s="275" t="s">
        <v>10719</v>
      </c>
      <c r="O4475" s="97" t="s">
        <v>41</v>
      </c>
      <c r="P4475" s="97" t="s">
        <v>129</v>
      </c>
      <c r="Q4475" s="218" t="s">
        <v>99</v>
      </c>
      <c r="R4475" s="273" t="s">
        <v>94</v>
      </c>
      <c r="S4475" s="273" t="s">
        <v>79</v>
      </c>
      <c r="T4475" s="277" t="s">
        <v>79</v>
      </c>
      <c r="U4475" s="273"/>
    </row>
    <row r="4476" spans="1:21" ht="42.75" x14ac:dyDescent="0.25">
      <c r="A4476" s="124">
        <v>4471</v>
      </c>
      <c r="B4476" s="273" t="s">
        <v>10645</v>
      </c>
      <c r="C4476" s="273" t="s">
        <v>9828</v>
      </c>
      <c r="D4476" s="281">
        <v>46069</v>
      </c>
      <c r="E4476" s="273" t="s">
        <v>90</v>
      </c>
      <c r="F4476" s="143" t="s">
        <v>135</v>
      </c>
      <c r="G4476" s="95" t="s">
        <v>98</v>
      </c>
      <c r="H4476" s="95" t="s">
        <v>96</v>
      </c>
      <c r="I4476" s="297" t="s">
        <v>8744</v>
      </c>
      <c r="J4476" s="95" t="s">
        <v>18</v>
      </c>
      <c r="K4476" s="266" t="s">
        <v>139</v>
      </c>
      <c r="L4476" s="274" t="s">
        <v>10720</v>
      </c>
      <c r="M4476" s="275" t="s">
        <v>10721</v>
      </c>
      <c r="N4476" s="275" t="s">
        <v>10304</v>
      </c>
      <c r="O4476" s="97" t="s">
        <v>51</v>
      </c>
      <c r="P4476" s="97" t="s">
        <v>130</v>
      </c>
      <c r="Q4476" s="218" t="s">
        <v>99</v>
      </c>
      <c r="R4476" s="273" t="s">
        <v>94</v>
      </c>
      <c r="S4476" s="273" t="s">
        <v>79</v>
      </c>
      <c r="T4476" s="277" t="s">
        <v>79</v>
      </c>
      <c r="U4476" s="273"/>
    </row>
    <row r="4477" spans="1:21" ht="36" x14ac:dyDescent="0.25">
      <c r="A4477" s="124">
        <v>4472</v>
      </c>
      <c r="B4477" s="273" t="s">
        <v>10645</v>
      </c>
      <c r="C4477" s="273" t="s">
        <v>9828</v>
      </c>
      <c r="D4477" s="281">
        <v>46069</v>
      </c>
      <c r="E4477" s="273" t="s">
        <v>90</v>
      </c>
      <c r="F4477" s="143" t="s">
        <v>135</v>
      </c>
      <c r="G4477" s="95" t="s">
        <v>98</v>
      </c>
      <c r="H4477" s="95" t="s">
        <v>96</v>
      </c>
      <c r="I4477" s="297" t="s">
        <v>8744</v>
      </c>
      <c r="J4477" s="95" t="s">
        <v>18</v>
      </c>
      <c r="K4477" s="266" t="s">
        <v>121</v>
      </c>
      <c r="L4477" s="274" t="s">
        <v>4123</v>
      </c>
      <c r="M4477" s="275" t="s">
        <v>10722</v>
      </c>
      <c r="N4477" s="275" t="s">
        <v>6045</v>
      </c>
      <c r="O4477" s="97" t="s">
        <v>68</v>
      </c>
      <c r="P4477" s="97" t="s">
        <v>129</v>
      </c>
      <c r="Q4477" s="218" t="s">
        <v>99</v>
      </c>
      <c r="R4477" s="273" t="s">
        <v>94</v>
      </c>
      <c r="S4477" s="273" t="s">
        <v>79</v>
      </c>
      <c r="T4477" s="277" t="s">
        <v>79</v>
      </c>
      <c r="U4477" s="273"/>
    </row>
    <row r="4478" spans="1:21" ht="57" x14ac:dyDescent="0.25">
      <c r="A4478" s="124">
        <v>4473</v>
      </c>
      <c r="B4478" s="273" t="s">
        <v>10645</v>
      </c>
      <c r="C4478" s="273" t="s">
        <v>9828</v>
      </c>
      <c r="D4478" s="281">
        <v>46069</v>
      </c>
      <c r="E4478" s="273" t="s">
        <v>90</v>
      </c>
      <c r="F4478" s="143" t="s">
        <v>135</v>
      </c>
      <c r="G4478" s="95" t="s">
        <v>91</v>
      </c>
      <c r="H4478" s="95" t="s">
        <v>92</v>
      </c>
      <c r="I4478" s="297" t="s">
        <v>9057</v>
      </c>
      <c r="J4478" s="95" t="s">
        <v>18</v>
      </c>
      <c r="K4478" s="266">
        <v>5</v>
      </c>
      <c r="L4478" s="274" t="s">
        <v>10723</v>
      </c>
      <c r="M4478" s="275" t="s">
        <v>10724</v>
      </c>
      <c r="N4478" s="275" t="s">
        <v>10725</v>
      </c>
      <c r="O4478" s="97" t="s">
        <v>42</v>
      </c>
      <c r="P4478" s="97" t="s">
        <v>42</v>
      </c>
      <c r="Q4478" s="218" t="s">
        <v>99</v>
      </c>
      <c r="R4478" s="273" t="s">
        <v>94</v>
      </c>
      <c r="S4478" s="273" t="s">
        <v>79</v>
      </c>
      <c r="T4478" s="277" t="s">
        <v>954</v>
      </c>
      <c r="U4478" s="273" t="s">
        <v>8628</v>
      </c>
    </row>
    <row r="4479" spans="1:21" ht="42.75" x14ac:dyDescent="0.25">
      <c r="A4479" s="124">
        <v>4474</v>
      </c>
      <c r="B4479" s="273" t="s">
        <v>10645</v>
      </c>
      <c r="C4479" s="273" t="s">
        <v>9828</v>
      </c>
      <c r="D4479" s="281">
        <v>46069</v>
      </c>
      <c r="E4479" s="273" t="s">
        <v>90</v>
      </c>
      <c r="F4479" s="143" t="s">
        <v>135</v>
      </c>
      <c r="G4479" s="95" t="s">
        <v>91</v>
      </c>
      <c r="H4479" s="95" t="s">
        <v>92</v>
      </c>
      <c r="I4479" s="297" t="s">
        <v>10726</v>
      </c>
      <c r="J4479" s="95" t="s">
        <v>18</v>
      </c>
      <c r="K4479" s="266">
        <v>0</v>
      </c>
      <c r="L4479" s="274" t="s">
        <v>399</v>
      </c>
      <c r="M4479" s="275" t="s">
        <v>10727</v>
      </c>
      <c r="N4479" s="275" t="s">
        <v>10728</v>
      </c>
      <c r="O4479" s="97" t="s">
        <v>66</v>
      </c>
      <c r="P4479" s="97" t="s">
        <v>131</v>
      </c>
      <c r="Q4479" s="218" t="s">
        <v>93</v>
      </c>
      <c r="R4479" s="273" t="s">
        <v>94</v>
      </c>
      <c r="S4479" s="273" t="s">
        <v>79</v>
      </c>
      <c r="T4479" s="277" t="s">
        <v>79</v>
      </c>
      <c r="U4479" s="273"/>
    </row>
    <row r="4480" spans="1:21" ht="36" x14ac:dyDescent="0.25">
      <c r="A4480" s="124">
        <v>4475</v>
      </c>
      <c r="B4480" s="273" t="s">
        <v>10645</v>
      </c>
      <c r="C4480" s="273" t="s">
        <v>9828</v>
      </c>
      <c r="D4480" s="281">
        <v>46069</v>
      </c>
      <c r="E4480" s="273" t="s">
        <v>90</v>
      </c>
      <c r="F4480" s="143" t="s">
        <v>135</v>
      </c>
      <c r="G4480" s="95" t="s">
        <v>91</v>
      </c>
      <c r="H4480" s="95" t="s">
        <v>92</v>
      </c>
      <c r="I4480" s="297" t="s">
        <v>10726</v>
      </c>
      <c r="J4480" s="95" t="s">
        <v>18</v>
      </c>
      <c r="K4480" s="266" t="s">
        <v>139</v>
      </c>
      <c r="L4480" s="274" t="s">
        <v>2641</v>
      </c>
      <c r="M4480" s="275" t="s">
        <v>10729</v>
      </c>
      <c r="N4480" s="275" t="s">
        <v>10730</v>
      </c>
      <c r="O4480" s="97" t="s">
        <v>42</v>
      </c>
      <c r="P4480" s="97" t="s">
        <v>42</v>
      </c>
      <c r="Q4480" s="218" t="s">
        <v>99</v>
      </c>
      <c r="R4480" s="273" t="s">
        <v>94</v>
      </c>
      <c r="S4480" s="273" t="s">
        <v>79</v>
      </c>
      <c r="T4480" s="277" t="s">
        <v>79</v>
      </c>
      <c r="U4480" s="273"/>
    </row>
    <row r="4481" spans="1:21" ht="36" x14ac:dyDescent="0.25">
      <c r="A4481" s="124">
        <v>4476</v>
      </c>
      <c r="B4481" s="273" t="s">
        <v>10645</v>
      </c>
      <c r="C4481" s="273" t="s">
        <v>9828</v>
      </c>
      <c r="D4481" s="281">
        <v>46069</v>
      </c>
      <c r="E4481" s="273" t="s">
        <v>90</v>
      </c>
      <c r="F4481" s="143" t="s">
        <v>100</v>
      </c>
      <c r="G4481" s="95" t="s">
        <v>91</v>
      </c>
      <c r="H4481" s="95" t="s">
        <v>92</v>
      </c>
      <c r="I4481" s="297" t="s">
        <v>10726</v>
      </c>
      <c r="J4481" s="95" t="s">
        <v>18</v>
      </c>
      <c r="K4481" s="266" t="s">
        <v>139</v>
      </c>
      <c r="L4481" s="274" t="s">
        <v>5923</v>
      </c>
      <c r="M4481" s="275" t="s">
        <v>10731</v>
      </c>
      <c r="N4481" s="275" t="s">
        <v>10732</v>
      </c>
      <c r="O4481" s="97" t="s">
        <v>3358</v>
      </c>
      <c r="P4481" s="97" t="s">
        <v>131</v>
      </c>
      <c r="Q4481" s="218" t="s">
        <v>93</v>
      </c>
      <c r="R4481" s="273" t="s">
        <v>94</v>
      </c>
      <c r="S4481" s="273" t="s">
        <v>79</v>
      </c>
      <c r="T4481" s="277" t="s">
        <v>79</v>
      </c>
      <c r="U4481" s="273"/>
    </row>
    <row r="4482" spans="1:21" ht="42.75" x14ac:dyDescent="0.25">
      <c r="A4482" s="124">
        <v>4477</v>
      </c>
      <c r="B4482" s="273" t="s">
        <v>10645</v>
      </c>
      <c r="C4482" s="273" t="s">
        <v>9828</v>
      </c>
      <c r="D4482" s="281">
        <v>46069</v>
      </c>
      <c r="E4482" s="273" t="s">
        <v>90</v>
      </c>
      <c r="F4482" s="143" t="s">
        <v>135</v>
      </c>
      <c r="G4482" s="95" t="s">
        <v>91</v>
      </c>
      <c r="H4482" s="95" t="s">
        <v>92</v>
      </c>
      <c r="I4482" s="297" t="s">
        <v>10726</v>
      </c>
      <c r="J4482" s="95" t="s">
        <v>18</v>
      </c>
      <c r="K4482" s="266" t="s">
        <v>139</v>
      </c>
      <c r="L4482" s="274" t="s">
        <v>10720</v>
      </c>
      <c r="M4482" s="275" t="s">
        <v>10733</v>
      </c>
      <c r="N4482" s="275" t="s">
        <v>10734</v>
      </c>
      <c r="O4482" s="97" t="s">
        <v>65</v>
      </c>
      <c r="P4482" s="97" t="s">
        <v>130</v>
      </c>
      <c r="Q4482" s="218" t="s">
        <v>93</v>
      </c>
      <c r="R4482" s="273" t="s">
        <v>94</v>
      </c>
      <c r="S4482" s="273" t="s">
        <v>79</v>
      </c>
      <c r="T4482" s="277" t="s">
        <v>79</v>
      </c>
      <c r="U4482" s="273"/>
    </row>
    <row r="4483" spans="1:21" ht="36" x14ac:dyDescent="0.25">
      <c r="A4483" s="124">
        <v>4478</v>
      </c>
      <c r="B4483" s="273" t="s">
        <v>10645</v>
      </c>
      <c r="C4483" s="273" t="s">
        <v>9828</v>
      </c>
      <c r="D4483" s="281">
        <v>46069</v>
      </c>
      <c r="E4483" s="273" t="s">
        <v>90</v>
      </c>
      <c r="F4483" s="143" t="s">
        <v>135</v>
      </c>
      <c r="G4483" s="95" t="s">
        <v>91</v>
      </c>
      <c r="H4483" s="95" t="s">
        <v>92</v>
      </c>
      <c r="I4483" s="297" t="s">
        <v>10726</v>
      </c>
      <c r="J4483" s="95" t="s">
        <v>18</v>
      </c>
      <c r="K4483" s="266" t="s">
        <v>139</v>
      </c>
      <c r="L4483" s="274" t="s">
        <v>10720</v>
      </c>
      <c r="M4483" s="275" t="s">
        <v>10735</v>
      </c>
      <c r="N4483" s="275" t="s">
        <v>10736</v>
      </c>
      <c r="O4483" s="97" t="s">
        <v>57</v>
      </c>
      <c r="P4483" s="97" t="s">
        <v>124</v>
      </c>
      <c r="Q4483" s="218" t="s">
        <v>99</v>
      </c>
      <c r="R4483" s="273" t="s">
        <v>94</v>
      </c>
      <c r="S4483" s="273" t="s">
        <v>79</v>
      </c>
      <c r="T4483" s="277" t="s">
        <v>79</v>
      </c>
      <c r="U4483" s="273"/>
    </row>
    <row r="4484" spans="1:21" ht="28.5" x14ac:dyDescent="0.25">
      <c r="A4484" s="124">
        <v>4479</v>
      </c>
      <c r="B4484" s="273" t="s">
        <v>10645</v>
      </c>
      <c r="C4484" s="273" t="s">
        <v>9828</v>
      </c>
      <c r="D4484" s="281">
        <v>46069</v>
      </c>
      <c r="E4484" s="273" t="s">
        <v>90</v>
      </c>
      <c r="F4484" s="143" t="s">
        <v>135</v>
      </c>
      <c r="G4484" s="95" t="s">
        <v>91</v>
      </c>
      <c r="H4484" s="95" t="s">
        <v>92</v>
      </c>
      <c r="I4484" s="297" t="s">
        <v>9057</v>
      </c>
      <c r="J4484" s="95" t="s">
        <v>18</v>
      </c>
      <c r="K4484" s="266">
        <v>3</v>
      </c>
      <c r="L4484" s="274" t="s">
        <v>10737</v>
      </c>
      <c r="M4484" s="275" t="s">
        <v>7356</v>
      </c>
      <c r="N4484" s="275" t="s">
        <v>10738</v>
      </c>
      <c r="O4484" s="97" t="s">
        <v>57</v>
      </c>
      <c r="P4484" s="97" t="s">
        <v>124</v>
      </c>
      <c r="Q4484" s="218" t="s">
        <v>99</v>
      </c>
      <c r="R4484" s="273" t="s">
        <v>94</v>
      </c>
      <c r="S4484" s="273" t="s">
        <v>79</v>
      </c>
      <c r="T4484" s="277" t="s">
        <v>79</v>
      </c>
      <c r="U4484" s="273"/>
    </row>
    <row r="4485" spans="1:21" ht="28.5" x14ac:dyDescent="0.25">
      <c r="A4485" s="124">
        <v>4480</v>
      </c>
      <c r="B4485" s="273" t="s">
        <v>10645</v>
      </c>
      <c r="C4485" s="273" t="s">
        <v>9828</v>
      </c>
      <c r="D4485" s="281">
        <v>46069</v>
      </c>
      <c r="E4485" s="273" t="s">
        <v>90</v>
      </c>
      <c r="F4485" s="143" t="s">
        <v>135</v>
      </c>
      <c r="G4485" s="95" t="s">
        <v>91</v>
      </c>
      <c r="H4485" s="95" t="s">
        <v>92</v>
      </c>
      <c r="I4485" s="297" t="s">
        <v>9057</v>
      </c>
      <c r="J4485" s="95" t="s">
        <v>18</v>
      </c>
      <c r="K4485" s="266">
        <v>3</v>
      </c>
      <c r="L4485" s="274" t="s">
        <v>10737</v>
      </c>
      <c r="M4485" s="275" t="s">
        <v>10739</v>
      </c>
      <c r="N4485" s="275" t="s">
        <v>10740</v>
      </c>
      <c r="O4485" s="97" t="s">
        <v>66</v>
      </c>
      <c r="P4485" s="97" t="s">
        <v>131</v>
      </c>
      <c r="Q4485" s="218" t="s">
        <v>93</v>
      </c>
      <c r="R4485" s="273" t="s">
        <v>94</v>
      </c>
      <c r="S4485" s="273" t="s">
        <v>79</v>
      </c>
      <c r="T4485" s="277" t="s">
        <v>79</v>
      </c>
      <c r="U4485" s="273"/>
    </row>
    <row r="4486" spans="1:21" ht="36" x14ac:dyDescent="0.25">
      <c r="A4486" s="124">
        <v>4481</v>
      </c>
      <c r="B4486" s="289" t="s">
        <v>10645</v>
      </c>
      <c r="C4486" s="289" t="s">
        <v>9828</v>
      </c>
      <c r="D4486" s="281">
        <v>46069</v>
      </c>
      <c r="E4486" s="289" t="s">
        <v>90</v>
      </c>
      <c r="F4486" s="143" t="s">
        <v>135</v>
      </c>
      <c r="G4486" s="95" t="s">
        <v>95</v>
      </c>
      <c r="H4486" s="95" t="s">
        <v>96</v>
      </c>
      <c r="I4486" s="297" t="s">
        <v>1211</v>
      </c>
      <c r="J4486" s="95" t="s">
        <v>17</v>
      </c>
      <c r="K4486" s="266">
        <v>3</v>
      </c>
      <c r="L4486" s="274" t="s">
        <v>10745</v>
      </c>
      <c r="M4486" s="275" t="s">
        <v>10742</v>
      </c>
      <c r="N4486" s="275" t="s">
        <v>10743</v>
      </c>
      <c r="O4486" s="97" t="s">
        <v>39</v>
      </c>
      <c r="P4486" s="97" t="s">
        <v>131</v>
      </c>
      <c r="Q4486" s="218" t="s">
        <v>93</v>
      </c>
      <c r="R4486" s="273" t="s">
        <v>94</v>
      </c>
      <c r="S4486" s="273" t="s">
        <v>78</v>
      </c>
      <c r="T4486" s="277" t="s">
        <v>79</v>
      </c>
      <c r="U4486" s="273"/>
    </row>
    <row r="4487" spans="1:21" ht="42.75" x14ac:dyDescent="0.25">
      <c r="A4487" s="124">
        <v>4482</v>
      </c>
      <c r="B4487" s="289" t="s">
        <v>10645</v>
      </c>
      <c r="C4487" s="289" t="s">
        <v>9828</v>
      </c>
      <c r="D4487" s="281">
        <v>46069</v>
      </c>
      <c r="E4487" s="289" t="s">
        <v>90</v>
      </c>
      <c r="F4487" s="143" t="s">
        <v>135</v>
      </c>
      <c r="G4487" s="95" t="s">
        <v>95</v>
      </c>
      <c r="H4487" s="95" t="s">
        <v>96</v>
      </c>
      <c r="I4487" s="297" t="s">
        <v>1211</v>
      </c>
      <c r="J4487" s="95" t="s">
        <v>17</v>
      </c>
      <c r="K4487" s="266">
        <v>3</v>
      </c>
      <c r="L4487" s="274" t="s">
        <v>10746</v>
      </c>
      <c r="M4487" s="275" t="s">
        <v>10744</v>
      </c>
      <c r="N4487" s="275" t="s">
        <v>10747</v>
      </c>
      <c r="O4487" s="97" t="s">
        <v>3355</v>
      </c>
      <c r="P4487" s="97" t="s">
        <v>131</v>
      </c>
      <c r="Q4487" s="218" t="s">
        <v>99</v>
      </c>
      <c r="R4487" s="273" t="s">
        <v>94</v>
      </c>
      <c r="S4487" s="273" t="s">
        <v>78</v>
      </c>
      <c r="T4487" s="277" t="s">
        <v>79</v>
      </c>
      <c r="U4487" s="273"/>
    </row>
    <row r="4488" spans="1:21" ht="36" x14ac:dyDescent="0.25">
      <c r="A4488" s="124">
        <v>4483</v>
      </c>
      <c r="B4488" s="289" t="s">
        <v>10645</v>
      </c>
      <c r="C4488" s="289" t="s">
        <v>9828</v>
      </c>
      <c r="D4488" s="281">
        <v>46069</v>
      </c>
      <c r="E4488" s="289" t="s">
        <v>90</v>
      </c>
      <c r="F4488" s="143" t="s">
        <v>135</v>
      </c>
      <c r="G4488" s="95" t="s">
        <v>95</v>
      </c>
      <c r="H4488" s="95" t="s">
        <v>96</v>
      </c>
      <c r="I4488" s="297" t="s">
        <v>1211</v>
      </c>
      <c r="J4488" s="95" t="s">
        <v>17</v>
      </c>
      <c r="K4488" s="266">
        <v>3</v>
      </c>
      <c r="L4488" s="290" t="s">
        <v>10746</v>
      </c>
      <c r="M4488" s="275" t="s">
        <v>10748</v>
      </c>
      <c r="N4488" s="275" t="s">
        <v>10749</v>
      </c>
      <c r="O4488" s="97" t="s">
        <v>36</v>
      </c>
      <c r="P4488" s="97" t="s">
        <v>131</v>
      </c>
      <c r="Q4488" s="218" t="s">
        <v>99</v>
      </c>
      <c r="R4488" s="273" t="s">
        <v>94</v>
      </c>
      <c r="S4488" s="273" t="s">
        <v>78</v>
      </c>
      <c r="T4488" s="277" t="s">
        <v>79</v>
      </c>
      <c r="U4488" s="273"/>
    </row>
    <row r="4489" spans="1:21" ht="36" x14ac:dyDescent="0.25">
      <c r="A4489" s="124">
        <v>4484</v>
      </c>
      <c r="B4489" s="289" t="s">
        <v>10645</v>
      </c>
      <c r="C4489" s="289" t="s">
        <v>9828</v>
      </c>
      <c r="D4489" s="281">
        <v>46069</v>
      </c>
      <c r="E4489" s="289" t="s">
        <v>90</v>
      </c>
      <c r="F4489" s="143" t="s">
        <v>135</v>
      </c>
      <c r="G4489" s="95" t="s">
        <v>95</v>
      </c>
      <c r="H4489" s="95" t="s">
        <v>96</v>
      </c>
      <c r="I4489" s="297" t="s">
        <v>1211</v>
      </c>
      <c r="J4489" s="95" t="s">
        <v>17</v>
      </c>
      <c r="K4489" s="266">
        <v>0</v>
      </c>
      <c r="L4489" s="274" t="s">
        <v>1898</v>
      </c>
      <c r="M4489" s="275" t="s">
        <v>10750</v>
      </c>
      <c r="N4489" s="275" t="s">
        <v>10751</v>
      </c>
      <c r="O4489" s="97" t="s">
        <v>51</v>
      </c>
      <c r="P4489" s="97" t="s">
        <v>131</v>
      </c>
      <c r="Q4489" s="218" t="s">
        <v>93</v>
      </c>
      <c r="R4489" s="273" t="s">
        <v>94</v>
      </c>
      <c r="S4489" s="273" t="s">
        <v>78</v>
      </c>
      <c r="T4489" s="277" t="s">
        <v>79</v>
      </c>
      <c r="U4489" s="273"/>
    </row>
    <row r="4490" spans="1:21" ht="28.5" x14ac:dyDescent="0.25">
      <c r="A4490" s="124">
        <v>4485</v>
      </c>
      <c r="B4490" s="289" t="s">
        <v>10645</v>
      </c>
      <c r="C4490" s="289" t="s">
        <v>9828</v>
      </c>
      <c r="D4490" s="281">
        <v>46069</v>
      </c>
      <c r="E4490" s="289" t="s">
        <v>90</v>
      </c>
      <c r="F4490" s="143" t="s">
        <v>135</v>
      </c>
      <c r="G4490" s="95" t="s">
        <v>91</v>
      </c>
      <c r="H4490" s="95" t="s">
        <v>92</v>
      </c>
      <c r="I4490" s="297" t="s">
        <v>133</v>
      </c>
      <c r="J4490" s="95" t="s">
        <v>18</v>
      </c>
      <c r="K4490" s="266">
        <v>3</v>
      </c>
      <c r="L4490" s="95" t="s">
        <v>1628</v>
      </c>
      <c r="M4490" s="291" t="s">
        <v>10752</v>
      </c>
      <c r="N4490" s="291" t="s">
        <v>10753</v>
      </c>
      <c r="O4490" s="97" t="s">
        <v>42</v>
      </c>
      <c r="P4490" s="97" t="s">
        <v>42</v>
      </c>
      <c r="Q4490" s="218" t="s">
        <v>93</v>
      </c>
      <c r="R4490" s="90" t="s">
        <v>94</v>
      </c>
      <c r="S4490" s="273" t="s">
        <v>78</v>
      </c>
      <c r="T4490" s="277" t="s">
        <v>954</v>
      </c>
      <c r="U4490" s="273"/>
    </row>
    <row r="4491" spans="1:21" ht="28.5" x14ac:dyDescent="0.25">
      <c r="A4491" s="124">
        <v>4486</v>
      </c>
      <c r="B4491" s="289" t="s">
        <v>10645</v>
      </c>
      <c r="C4491" s="289" t="s">
        <v>9828</v>
      </c>
      <c r="D4491" s="281">
        <v>46069</v>
      </c>
      <c r="E4491" s="289" t="s">
        <v>90</v>
      </c>
      <c r="F4491" s="143" t="s">
        <v>135</v>
      </c>
      <c r="G4491" s="95" t="s">
        <v>91</v>
      </c>
      <c r="H4491" s="95" t="s">
        <v>92</v>
      </c>
      <c r="I4491" s="297" t="s">
        <v>133</v>
      </c>
      <c r="J4491" s="95" t="s">
        <v>18</v>
      </c>
      <c r="K4491" s="266">
        <v>1</v>
      </c>
      <c r="L4491" s="95" t="s">
        <v>356</v>
      </c>
      <c r="M4491" s="291" t="s">
        <v>10754</v>
      </c>
      <c r="N4491" s="291" t="s">
        <v>10755</v>
      </c>
      <c r="O4491" s="97" t="s">
        <v>57</v>
      </c>
      <c r="P4491" s="97" t="s">
        <v>124</v>
      </c>
      <c r="Q4491" s="218" t="s">
        <v>93</v>
      </c>
      <c r="R4491" s="90" t="s">
        <v>94</v>
      </c>
      <c r="S4491" s="273" t="s">
        <v>78</v>
      </c>
      <c r="T4491" s="277" t="s">
        <v>79</v>
      </c>
      <c r="U4491" s="273"/>
    </row>
    <row r="4492" spans="1:21" ht="50.25" customHeight="1" x14ac:dyDescent="0.25">
      <c r="A4492" s="124">
        <v>4487</v>
      </c>
      <c r="B4492" s="289" t="s">
        <v>10645</v>
      </c>
      <c r="C4492" s="289" t="s">
        <v>9828</v>
      </c>
      <c r="D4492" s="281">
        <v>46069</v>
      </c>
      <c r="E4492" s="289" t="s">
        <v>90</v>
      </c>
      <c r="F4492" s="143" t="s">
        <v>100</v>
      </c>
      <c r="G4492" s="95" t="s">
        <v>91</v>
      </c>
      <c r="H4492" s="95" t="s">
        <v>92</v>
      </c>
      <c r="I4492" s="297" t="s">
        <v>133</v>
      </c>
      <c r="J4492" s="95" t="s">
        <v>18</v>
      </c>
      <c r="K4492" s="266">
        <v>1</v>
      </c>
      <c r="L4492" s="95" t="s">
        <v>356</v>
      </c>
      <c r="M4492" s="291" t="s">
        <v>10758</v>
      </c>
      <c r="N4492" s="91" t="s">
        <v>10759</v>
      </c>
      <c r="O4492" s="97" t="s">
        <v>53</v>
      </c>
      <c r="P4492" s="97" t="s">
        <v>136</v>
      </c>
      <c r="Q4492" s="218" t="s">
        <v>99</v>
      </c>
      <c r="R4492" s="90" t="s">
        <v>94</v>
      </c>
      <c r="S4492" s="273" t="s">
        <v>78</v>
      </c>
      <c r="T4492" s="277" t="s">
        <v>79</v>
      </c>
      <c r="U4492" s="273"/>
    </row>
    <row r="4493" spans="1:21" ht="42.75" x14ac:dyDescent="0.25">
      <c r="A4493" s="124">
        <v>4488</v>
      </c>
      <c r="B4493" s="289" t="s">
        <v>10645</v>
      </c>
      <c r="C4493" s="289" t="s">
        <v>9828</v>
      </c>
      <c r="D4493" s="281">
        <v>46069</v>
      </c>
      <c r="E4493" s="289" t="s">
        <v>90</v>
      </c>
      <c r="F4493" s="143" t="s">
        <v>100</v>
      </c>
      <c r="G4493" s="95" t="s">
        <v>91</v>
      </c>
      <c r="H4493" s="95" t="s">
        <v>92</v>
      </c>
      <c r="I4493" s="297" t="s">
        <v>133</v>
      </c>
      <c r="J4493" s="95" t="s">
        <v>18</v>
      </c>
      <c r="K4493" s="266">
        <v>1</v>
      </c>
      <c r="L4493" s="95" t="s">
        <v>356</v>
      </c>
      <c r="M4493" s="91" t="s">
        <v>10760</v>
      </c>
      <c r="N4493" s="91" t="s">
        <v>10761</v>
      </c>
      <c r="O4493" s="97" t="s">
        <v>44</v>
      </c>
      <c r="P4493" s="97" t="s">
        <v>136</v>
      </c>
      <c r="Q4493" s="218" t="s">
        <v>93</v>
      </c>
      <c r="R4493" s="90" t="s">
        <v>94</v>
      </c>
      <c r="S4493" s="273" t="s">
        <v>78</v>
      </c>
      <c r="T4493" s="277" t="s">
        <v>79</v>
      </c>
      <c r="U4493" s="273"/>
    </row>
    <row r="4494" spans="1:21" ht="28.5" x14ac:dyDescent="0.25">
      <c r="A4494" s="124">
        <v>4489</v>
      </c>
      <c r="B4494" s="289" t="s">
        <v>10645</v>
      </c>
      <c r="C4494" s="289" t="s">
        <v>9828</v>
      </c>
      <c r="D4494" s="281">
        <v>46069</v>
      </c>
      <c r="E4494" s="289" t="s">
        <v>90</v>
      </c>
      <c r="F4494" s="143" t="s">
        <v>135</v>
      </c>
      <c r="G4494" s="95" t="s">
        <v>91</v>
      </c>
      <c r="H4494" s="95" t="s">
        <v>92</v>
      </c>
      <c r="I4494" s="297" t="s">
        <v>133</v>
      </c>
      <c r="J4494" s="95" t="s">
        <v>18</v>
      </c>
      <c r="K4494" s="266" t="s">
        <v>120</v>
      </c>
      <c r="L4494" s="95" t="s">
        <v>2670</v>
      </c>
      <c r="M4494" s="291" t="s">
        <v>10756</v>
      </c>
      <c r="N4494" s="291" t="s">
        <v>10757</v>
      </c>
      <c r="O4494" s="97" t="s">
        <v>57</v>
      </c>
      <c r="P4494" s="97" t="s">
        <v>124</v>
      </c>
      <c r="Q4494" s="218" t="s">
        <v>99</v>
      </c>
      <c r="R4494" s="90" t="s">
        <v>94</v>
      </c>
      <c r="S4494" s="273" t="s">
        <v>78</v>
      </c>
      <c r="T4494" s="277" t="s">
        <v>79</v>
      </c>
      <c r="U4494" s="273"/>
    </row>
    <row r="4495" spans="1:21" ht="42.75" x14ac:dyDescent="0.25">
      <c r="A4495" s="124">
        <v>4490</v>
      </c>
      <c r="B4495" s="273" t="s">
        <v>10645</v>
      </c>
      <c r="C4495" s="273" t="s">
        <v>9828</v>
      </c>
      <c r="D4495" s="281">
        <v>46189</v>
      </c>
      <c r="E4495" s="273" t="s">
        <v>90</v>
      </c>
      <c r="F4495" s="143" t="s">
        <v>135</v>
      </c>
      <c r="G4495" s="95" t="s">
        <v>95</v>
      </c>
      <c r="H4495" s="95" t="s">
        <v>96</v>
      </c>
      <c r="I4495" s="297" t="s">
        <v>5377</v>
      </c>
      <c r="J4495" s="95" t="s">
        <v>17</v>
      </c>
      <c r="K4495" s="266">
        <v>-5</v>
      </c>
      <c r="L4495" s="274" t="s">
        <v>777</v>
      </c>
      <c r="M4495" s="275" t="s">
        <v>10762</v>
      </c>
      <c r="N4495" s="275" t="s">
        <v>10763</v>
      </c>
      <c r="O4495" s="97" t="s">
        <v>53</v>
      </c>
      <c r="P4495" s="97" t="s">
        <v>131</v>
      </c>
      <c r="Q4495" s="218" t="s">
        <v>93</v>
      </c>
      <c r="R4495" s="273" t="s">
        <v>94</v>
      </c>
      <c r="S4495" s="273" t="s">
        <v>954</v>
      </c>
      <c r="T4495" s="277" t="s">
        <v>79</v>
      </c>
      <c r="U4495" s="273"/>
    </row>
    <row r="4496" spans="1:21" ht="36" x14ac:dyDescent="0.25">
      <c r="A4496" s="124">
        <v>4491</v>
      </c>
      <c r="B4496" s="273" t="s">
        <v>10645</v>
      </c>
      <c r="C4496" s="273" t="s">
        <v>9828</v>
      </c>
      <c r="D4496" s="281">
        <v>46189</v>
      </c>
      <c r="E4496" s="273" t="s">
        <v>90</v>
      </c>
      <c r="F4496" s="143" t="s">
        <v>135</v>
      </c>
      <c r="G4496" s="95" t="s">
        <v>95</v>
      </c>
      <c r="H4496" s="95" t="s">
        <v>96</v>
      </c>
      <c r="I4496" s="297" t="s">
        <v>5377</v>
      </c>
      <c r="J4496" s="95" t="s">
        <v>17</v>
      </c>
      <c r="K4496" s="266">
        <v>-2</v>
      </c>
      <c r="L4496" s="274" t="s">
        <v>10764</v>
      </c>
      <c r="M4496" s="275" t="s">
        <v>10765</v>
      </c>
      <c r="N4496" s="275" t="s">
        <v>10766</v>
      </c>
      <c r="O4496" s="97" t="s">
        <v>3356</v>
      </c>
      <c r="P4496" s="97" t="s">
        <v>131</v>
      </c>
      <c r="Q4496" s="218" t="s">
        <v>97</v>
      </c>
      <c r="R4496" s="273" t="s">
        <v>94</v>
      </c>
      <c r="S4496" s="273" t="s">
        <v>954</v>
      </c>
      <c r="T4496" s="277" t="s">
        <v>79</v>
      </c>
      <c r="U4496" s="273"/>
    </row>
    <row r="4497" spans="1:21" ht="36" x14ac:dyDescent="0.25">
      <c r="A4497" s="124">
        <v>4492</v>
      </c>
      <c r="B4497" s="273" t="s">
        <v>10645</v>
      </c>
      <c r="C4497" s="273" t="s">
        <v>9828</v>
      </c>
      <c r="D4497" s="281">
        <v>46189</v>
      </c>
      <c r="E4497" s="273" t="s">
        <v>90</v>
      </c>
      <c r="F4497" s="143" t="s">
        <v>135</v>
      </c>
      <c r="G4497" s="95" t="s">
        <v>95</v>
      </c>
      <c r="H4497" s="95" t="s">
        <v>96</v>
      </c>
      <c r="I4497" s="297" t="s">
        <v>5377</v>
      </c>
      <c r="J4497" s="95" t="s">
        <v>17</v>
      </c>
      <c r="K4497" s="266" t="s">
        <v>108</v>
      </c>
      <c r="L4497" s="274" t="s">
        <v>1081</v>
      </c>
      <c r="M4497" s="275" t="s">
        <v>10767</v>
      </c>
      <c r="N4497" s="275" t="s">
        <v>10768</v>
      </c>
      <c r="O4497" s="97" t="s">
        <v>44</v>
      </c>
      <c r="P4497" s="97" t="s">
        <v>131</v>
      </c>
      <c r="Q4497" s="218" t="s">
        <v>93</v>
      </c>
      <c r="R4497" s="273" t="s">
        <v>94</v>
      </c>
      <c r="S4497" s="273" t="s">
        <v>954</v>
      </c>
      <c r="T4497" s="277" t="s">
        <v>954</v>
      </c>
      <c r="U4497" s="273"/>
    </row>
    <row r="4498" spans="1:21" ht="42.75" x14ac:dyDescent="0.25">
      <c r="A4498" s="124">
        <v>4493</v>
      </c>
      <c r="B4498" s="273" t="s">
        <v>10645</v>
      </c>
      <c r="C4498" s="273" t="s">
        <v>9828</v>
      </c>
      <c r="D4498" s="281">
        <v>46189</v>
      </c>
      <c r="E4498" s="273" t="s">
        <v>90</v>
      </c>
      <c r="F4498" s="143" t="s">
        <v>135</v>
      </c>
      <c r="G4498" s="95" t="s">
        <v>98</v>
      </c>
      <c r="H4498" s="95" t="s">
        <v>96</v>
      </c>
      <c r="I4498" s="297" t="s">
        <v>10478</v>
      </c>
      <c r="J4498" s="95" t="s">
        <v>18</v>
      </c>
      <c r="K4498" s="266" t="s">
        <v>108</v>
      </c>
      <c r="L4498" s="274" t="s">
        <v>10769</v>
      </c>
      <c r="M4498" s="275" t="s">
        <v>10770</v>
      </c>
      <c r="N4498" s="275" t="s">
        <v>10814</v>
      </c>
      <c r="O4498" s="97" t="s">
        <v>69</v>
      </c>
      <c r="P4498" s="97" t="s">
        <v>131</v>
      </c>
      <c r="Q4498" s="218" t="s">
        <v>99</v>
      </c>
      <c r="R4498" s="90" t="s">
        <v>94</v>
      </c>
      <c r="S4498" s="273" t="s">
        <v>954</v>
      </c>
      <c r="T4498" s="277" t="s">
        <v>78</v>
      </c>
      <c r="U4498" s="273" t="s">
        <v>10813</v>
      </c>
    </row>
    <row r="4499" spans="1:21" ht="42.75" x14ac:dyDescent="0.25">
      <c r="A4499" s="124">
        <v>4494</v>
      </c>
      <c r="B4499" s="273" t="s">
        <v>10645</v>
      </c>
      <c r="C4499" s="273" t="s">
        <v>9828</v>
      </c>
      <c r="D4499" s="281">
        <v>46189</v>
      </c>
      <c r="E4499" s="273" t="s">
        <v>90</v>
      </c>
      <c r="F4499" s="143" t="s">
        <v>135</v>
      </c>
      <c r="G4499" s="95" t="s">
        <v>98</v>
      </c>
      <c r="H4499" s="95" t="s">
        <v>96</v>
      </c>
      <c r="I4499" s="297" t="s">
        <v>10771</v>
      </c>
      <c r="J4499" s="95" t="s">
        <v>10506</v>
      </c>
      <c r="K4499" s="266">
        <v>0</v>
      </c>
      <c r="L4499" s="274" t="s">
        <v>10772</v>
      </c>
      <c r="M4499" s="275" t="s">
        <v>11008</v>
      </c>
      <c r="N4499" s="275" t="s">
        <v>10773</v>
      </c>
      <c r="O4499" s="97" t="s">
        <v>42</v>
      </c>
      <c r="P4499" s="97" t="s">
        <v>42</v>
      </c>
      <c r="Q4499" s="218" t="s">
        <v>99</v>
      </c>
      <c r="R4499" s="90" t="s">
        <v>94</v>
      </c>
      <c r="S4499" s="273" t="s">
        <v>954</v>
      </c>
      <c r="T4499" s="277" t="s">
        <v>79</v>
      </c>
      <c r="U4499" s="90" t="s">
        <v>11326</v>
      </c>
    </row>
    <row r="4500" spans="1:21" ht="42.75" x14ac:dyDescent="0.25">
      <c r="A4500" s="124">
        <v>4495</v>
      </c>
      <c r="B4500" s="273" t="s">
        <v>10645</v>
      </c>
      <c r="C4500" s="273" t="s">
        <v>9828</v>
      </c>
      <c r="D4500" s="281">
        <v>46189</v>
      </c>
      <c r="E4500" s="273" t="s">
        <v>90</v>
      </c>
      <c r="F4500" s="143" t="s">
        <v>135</v>
      </c>
      <c r="G4500" s="95" t="s">
        <v>98</v>
      </c>
      <c r="H4500" s="95" t="s">
        <v>96</v>
      </c>
      <c r="I4500" s="297" t="s">
        <v>10771</v>
      </c>
      <c r="J4500" s="95" t="s">
        <v>10506</v>
      </c>
      <c r="K4500" s="266">
        <v>3</v>
      </c>
      <c r="L4500" s="274" t="s">
        <v>10774</v>
      </c>
      <c r="M4500" s="275" t="s">
        <v>10775</v>
      </c>
      <c r="N4500" s="275" t="s">
        <v>10776</v>
      </c>
      <c r="O4500" s="97" t="s">
        <v>49</v>
      </c>
      <c r="P4500" s="97" t="s">
        <v>131</v>
      </c>
      <c r="Q4500" s="218" t="s">
        <v>93</v>
      </c>
      <c r="R4500" s="273" t="s">
        <v>94</v>
      </c>
      <c r="S4500" s="273" t="s">
        <v>954</v>
      </c>
      <c r="T4500" s="277" t="s">
        <v>79</v>
      </c>
      <c r="U4500" s="273"/>
    </row>
    <row r="4501" spans="1:21" ht="28.5" x14ac:dyDescent="0.25">
      <c r="A4501" s="124">
        <v>4496</v>
      </c>
      <c r="B4501" s="90" t="s">
        <v>10645</v>
      </c>
      <c r="C4501" s="90" t="s">
        <v>9828</v>
      </c>
      <c r="D4501" s="281">
        <v>46190</v>
      </c>
      <c r="E4501" s="90" t="s">
        <v>90</v>
      </c>
      <c r="F4501" s="90" t="s">
        <v>135</v>
      </c>
      <c r="G4501" s="90" t="s">
        <v>95</v>
      </c>
      <c r="H4501" s="90" t="s">
        <v>96</v>
      </c>
      <c r="I4501" s="297" t="s">
        <v>1566</v>
      </c>
      <c r="J4501" s="95" t="s">
        <v>18</v>
      </c>
      <c r="K4501" s="90">
        <v>0</v>
      </c>
      <c r="L4501" s="95" t="s">
        <v>399</v>
      </c>
      <c r="M4501" s="91" t="s">
        <v>10791</v>
      </c>
      <c r="N4501" s="91" t="s">
        <v>10792</v>
      </c>
      <c r="O4501" s="91" t="s">
        <v>57</v>
      </c>
      <c r="P4501" s="97" t="s">
        <v>124</v>
      </c>
      <c r="Q4501" s="218" t="s">
        <v>99</v>
      </c>
      <c r="R4501" s="90" t="s">
        <v>94</v>
      </c>
      <c r="S4501" s="90" t="s">
        <v>79</v>
      </c>
      <c r="T4501" s="96" t="s">
        <v>79</v>
      </c>
      <c r="U4501" s="273" t="s">
        <v>11005</v>
      </c>
    </row>
    <row r="4502" spans="1:21" ht="42.75" x14ac:dyDescent="0.25">
      <c r="A4502" s="124">
        <v>4497</v>
      </c>
      <c r="B4502" s="90" t="s">
        <v>10645</v>
      </c>
      <c r="C4502" s="90" t="s">
        <v>9828</v>
      </c>
      <c r="D4502" s="281">
        <v>46190</v>
      </c>
      <c r="E4502" s="90" t="s">
        <v>90</v>
      </c>
      <c r="F4502" s="90" t="s">
        <v>135</v>
      </c>
      <c r="G4502" s="90" t="s">
        <v>95</v>
      </c>
      <c r="H4502" s="90" t="s">
        <v>96</v>
      </c>
      <c r="I4502" s="297" t="s">
        <v>1566</v>
      </c>
      <c r="J4502" s="95" t="s">
        <v>18</v>
      </c>
      <c r="K4502" s="90" t="s">
        <v>140</v>
      </c>
      <c r="L4502" s="95" t="s">
        <v>3197</v>
      </c>
      <c r="M4502" s="91" t="s">
        <v>11006</v>
      </c>
      <c r="N4502" s="91" t="s">
        <v>10793</v>
      </c>
      <c r="O4502" s="91" t="s">
        <v>60</v>
      </c>
      <c r="P4502" s="97" t="s">
        <v>131</v>
      </c>
      <c r="Q4502" s="218" t="s">
        <v>93</v>
      </c>
      <c r="R4502" s="90" t="s">
        <v>119</v>
      </c>
      <c r="S4502" s="90" t="s">
        <v>79</v>
      </c>
      <c r="T4502" s="96" t="s">
        <v>78</v>
      </c>
      <c r="U4502" s="90" t="s">
        <v>11357</v>
      </c>
    </row>
    <row r="4503" spans="1:21" ht="28.5" x14ac:dyDescent="0.25">
      <c r="A4503" s="124">
        <v>4498</v>
      </c>
      <c r="B4503" s="90" t="s">
        <v>10645</v>
      </c>
      <c r="C4503" s="90" t="s">
        <v>9828</v>
      </c>
      <c r="D4503" s="281">
        <v>46190</v>
      </c>
      <c r="E4503" s="90" t="s">
        <v>90</v>
      </c>
      <c r="F4503" s="90" t="s">
        <v>135</v>
      </c>
      <c r="G4503" s="90" t="s">
        <v>95</v>
      </c>
      <c r="H4503" s="90" t="s">
        <v>96</v>
      </c>
      <c r="I4503" s="297" t="s">
        <v>10794</v>
      </c>
      <c r="J4503" s="95" t="s">
        <v>18</v>
      </c>
      <c r="K4503" s="90">
        <v>3</v>
      </c>
      <c r="L4503" s="95" t="s">
        <v>5250</v>
      </c>
      <c r="M4503" s="91" t="s">
        <v>10795</v>
      </c>
      <c r="N4503" s="91" t="s">
        <v>10796</v>
      </c>
      <c r="O4503" s="91" t="s">
        <v>42</v>
      </c>
      <c r="P4503" s="97" t="s">
        <v>42</v>
      </c>
      <c r="Q4503" s="218" t="s">
        <v>99</v>
      </c>
      <c r="R4503" s="90" t="s">
        <v>94</v>
      </c>
      <c r="S4503" s="90" t="s">
        <v>79</v>
      </c>
      <c r="T4503" s="96" t="s">
        <v>79</v>
      </c>
      <c r="U4503" s="273"/>
    </row>
    <row r="4504" spans="1:21" ht="28.5" x14ac:dyDescent="0.25">
      <c r="A4504" s="124">
        <v>4499</v>
      </c>
      <c r="B4504" s="90" t="s">
        <v>10645</v>
      </c>
      <c r="C4504" s="90" t="s">
        <v>9828</v>
      </c>
      <c r="D4504" s="281">
        <v>46190</v>
      </c>
      <c r="E4504" s="90" t="s">
        <v>90</v>
      </c>
      <c r="F4504" s="90" t="s">
        <v>135</v>
      </c>
      <c r="G4504" s="90" t="s">
        <v>95</v>
      </c>
      <c r="H4504" s="90" t="s">
        <v>96</v>
      </c>
      <c r="I4504" s="297" t="s">
        <v>10794</v>
      </c>
      <c r="J4504" s="95" t="s">
        <v>18</v>
      </c>
      <c r="K4504" s="90">
        <v>5</v>
      </c>
      <c r="L4504" s="95" t="s">
        <v>2581</v>
      </c>
      <c r="M4504" s="91" t="s">
        <v>10797</v>
      </c>
      <c r="N4504" s="91" t="s">
        <v>7187</v>
      </c>
      <c r="O4504" s="91" t="s">
        <v>41</v>
      </c>
      <c r="P4504" s="97" t="s">
        <v>129</v>
      </c>
      <c r="Q4504" s="218" t="s">
        <v>99</v>
      </c>
      <c r="R4504" s="90" t="s">
        <v>94</v>
      </c>
      <c r="S4504" s="90" t="s">
        <v>79</v>
      </c>
      <c r="T4504" s="96" t="s">
        <v>79</v>
      </c>
      <c r="U4504" s="90"/>
    </row>
    <row r="4505" spans="1:21" ht="28.5" x14ac:dyDescent="0.25">
      <c r="A4505" s="124">
        <v>4500</v>
      </c>
      <c r="B4505" s="90" t="s">
        <v>10645</v>
      </c>
      <c r="C4505" s="90" t="s">
        <v>9828</v>
      </c>
      <c r="D4505" s="281">
        <v>46190</v>
      </c>
      <c r="E4505" s="90" t="s">
        <v>90</v>
      </c>
      <c r="F4505" s="90" t="s">
        <v>135</v>
      </c>
      <c r="G4505" s="90" t="s">
        <v>95</v>
      </c>
      <c r="H4505" s="90" t="s">
        <v>96</v>
      </c>
      <c r="I4505" s="297" t="s">
        <v>4749</v>
      </c>
      <c r="J4505" s="95" t="s">
        <v>18</v>
      </c>
      <c r="K4505" s="90" t="s">
        <v>121</v>
      </c>
      <c r="L4505" s="95" t="s">
        <v>4407</v>
      </c>
      <c r="M4505" s="91" t="s">
        <v>10798</v>
      </c>
      <c r="N4505" s="91" t="s">
        <v>10799</v>
      </c>
      <c r="O4505" s="91" t="s">
        <v>68</v>
      </c>
      <c r="P4505" s="97" t="s">
        <v>129</v>
      </c>
      <c r="Q4505" s="218" t="s">
        <v>99</v>
      </c>
      <c r="R4505" s="90" t="s">
        <v>94</v>
      </c>
      <c r="S4505" s="90" t="s">
        <v>79</v>
      </c>
      <c r="T4505" s="96" t="s">
        <v>79</v>
      </c>
      <c r="U4505" s="90"/>
    </row>
    <row r="4506" spans="1:21" ht="57" x14ac:dyDescent="0.25">
      <c r="A4506" s="124">
        <v>4501</v>
      </c>
      <c r="B4506" s="90" t="s">
        <v>10645</v>
      </c>
      <c r="C4506" s="90" t="s">
        <v>9828</v>
      </c>
      <c r="D4506" s="281">
        <v>46190</v>
      </c>
      <c r="E4506" s="90" t="s">
        <v>90</v>
      </c>
      <c r="F4506" s="90" t="s">
        <v>135</v>
      </c>
      <c r="G4506" s="90" t="s">
        <v>95</v>
      </c>
      <c r="H4506" s="90" t="s">
        <v>96</v>
      </c>
      <c r="I4506" s="297" t="s">
        <v>4749</v>
      </c>
      <c r="J4506" s="95" t="s">
        <v>18</v>
      </c>
      <c r="K4506" s="90" t="s">
        <v>121</v>
      </c>
      <c r="L4506" s="95" t="s">
        <v>466</v>
      </c>
      <c r="M4506" s="91" t="s">
        <v>10800</v>
      </c>
      <c r="N4506" s="91" t="s">
        <v>10801</v>
      </c>
      <c r="O4506" s="91" t="s">
        <v>68</v>
      </c>
      <c r="P4506" s="97" t="s">
        <v>129</v>
      </c>
      <c r="Q4506" s="218" t="s">
        <v>99</v>
      </c>
      <c r="R4506" s="90" t="s">
        <v>94</v>
      </c>
      <c r="S4506" s="90" t="s">
        <v>79</v>
      </c>
      <c r="T4506" s="96" t="s">
        <v>79</v>
      </c>
      <c r="U4506" s="90"/>
    </row>
    <row r="4507" spans="1:21" ht="36" x14ac:dyDescent="0.25">
      <c r="A4507" s="124">
        <v>4502</v>
      </c>
      <c r="B4507" s="90" t="s">
        <v>10645</v>
      </c>
      <c r="C4507" s="90" t="s">
        <v>9828</v>
      </c>
      <c r="D4507" s="281">
        <v>46190</v>
      </c>
      <c r="E4507" s="90" t="s">
        <v>90</v>
      </c>
      <c r="F4507" s="90" t="s">
        <v>135</v>
      </c>
      <c r="G4507" s="90" t="s">
        <v>91</v>
      </c>
      <c r="H4507" s="90" t="s">
        <v>92</v>
      </c>
      <c r="I4507" s="297" t="s">
        <v>264</v>
      </c>
      <c r="J4507" s="95" t="s">
        <v>18</v>
      </c>
      <c r="K4507" s="90">
        <v>5</v>
      </c>
      <c r="L4507" s="95" t="s">
        <v>1628</v>
      </c>
      <c r="M4507" s="91" t="s">
        <v>10802</v>
      </c>
      <c r="N4507" s="91" t="s">
        <v>10803</v>
      </c>
      <c r="O4507" s="91" t="s">
        <v>42</v>
      </c>
      <c r="P4507" s="97" t="s">
        <v>42</v>
      </c>
      <c r="Q4507" s="218" t="s">
        <v>93</v>
      </c>
      <c r="R4507" s="90" t="s">
        <v>94</v>
      </c>
      <c r="S4507" s="90" t="s">
        <v>79</v>
      </c>
      <c r="T4507" s="96" t="s">
        <v>954</v>
      </c>
      <c r="U4507" s="90"/>
    </row>
    <row r="4508" spans="1:21" ht="36" x14ac:dyDescent="0.25">
      <c r="A4508" s="124">
        <v>4503</v>
      </c>
      <c r="B4508" s="90" t="s">
        <v>10645</v>
      </c>
      <c r="C4508" s="90" t="s">
        <v>9828</v>
      </c>
      <c r="D4508" s="281">
        <v>46190</v>
      </c>
      <c r="E4508" s="90" t="s">
        <v>90</v>
      </c>
      <c r="F4508" s="90" t="s">
        <v>100</v>
      </c>
      <c r="G4508" s="90" t="s">
        <v>91</v>
      </c>
      <c r="H4508" s="90" t="s">
        <v>92</v>
      </c>
      <c r="I4508" s="297" t="s">
        <v>264</v>
      </c>
      <c r="J4508" s="95" t="s">
        <v>18</v>
      </c>
      <c r="K4508" s="90">
        <v>3</v>
      </c>
      <c r="L4508" s="95" t="s">
        <v>561</v>
      </c>
      <c r="M4508" s="91" t="s">
        <v>10804</v>
      </c>
      <c r="N4508" s="91" t="s">
        <v>10805</v>
      </c>
      <c r="O4508" s="91" t="s">
        <v>3358</v>
      </c>
      <c r="P4508" s="97" t="s">
        <v>131</v>
      </c>
      <c r="Q4508" s="218" t="s">
        <v>93</v>
      </c>
      <c r="R4508" s="90" t="s">
        <v>94</v>
      </c>
      <c r="S4508" s="90" t="s">
        <v>79</v>
      </c>
      <c r="T4508" s="96" t="s">
        <v>79</v>
      </c>
      <c r="U4508" s="90"/>
    </row>
    <row r="4509" spans="1:21" ht="42.75" x14ac:dyDescent="0.25">
      <c r="A4509" s="124">
        <v>4504</v>
      </c>
      <c r="B4509" s="90" t="s">
        <v>10645</v>
      </c>
      <c r="C4509" s="90" t="s">
        <v>9828</v>
      </c>
      <c r="D4509" s="281">
        <v>46190</v>
      </c>
      <c r="E4509" s="90" t="s">
        <v>90</v>
      </c>
      <c r="F4509" s="90" t="s">
        <v>135</v>
      </c>
      <c r="G4509" s="90" t="s">
        <v>91</v>
      </c>
      <c r="H4509" s="90" t="s">
        <v>92</v>
      </c>
      <c r="I4509" s="297" t="s">
        <v>264</v>
      </c>
      <c r="J4509" s="95" t="s">
        <v>18</v>
      </c>
      <c r="K4509" s="90">
        <v>5</v>
      </c>
      <c r="L4509" s="95" t="s">
        <v>1628</v>
      </c>
      <c r="M4509" s="91" t="s">
        <v>10806</v>
      </c>
      <c r="N4509" s="91" t="s">
        <v>10807</v>
      </c>
      <c r="O4509" s="91" t="s">
        <v>44</v>
      </c>
      <c r="P4509" s="97" t="s">
        <v>130</v>
      </c>
      <c r="Q4509" s="218" t="s">
        <v>99</v>
      </c>
      <c r="R4509" s="90" t="s">
        <v>94</v>
      </c>
      <c r="S4509" s="90" t="s">
        <v>79</v>
      </c>
      <c r="T4509" s="96" t="s">
        <v>954</v>
      </c>
      <c r="U4509" s="273"/>
    </row>
    <row r="4510" spans="1:21" ht="42.75" x14ac:dyDescent="0.25">
      <c r="A4510" s="124">
        <v>4505</v>
      </c>
      <c r="B4510" s="90" t="s">
        <v>10645</v>
      </c>
      <c r="C4510" s="90" t="s">
        <v>9828</v>
      </c>
      <c r="D4510" s="281">
        <v>46190</v>
      </c>
      <c r="E4510" s="90" t="s">
        <v>90</v>
      </c>
      <c r="F4510" s="90" t="s">
        <v>135</v>
      </c>
      <c r="G4510" s="90" t="s">
        <v>91</v>
      </c>
      <c r="H4510" s="90" t="s">
        <v>92</v>
      </c>
      <c r="I4510" s="297" t="s">
        <v>393</v>
      </c>
      <c r="J4510" s="95" t="s">
        <v>30</v>
      </c>
      <c r="K4510" s="90" t="s">
        <v>120</v>
      </c>
      <c r="L4510" s="95" t="s">
        <v>543</v>
      </c>
      <c r="M4510" s="91" t="s">
        <v>10808</v>
      </c>
      <c r="N4510" s="91" t="s">
        <v>10809</v>
      </c>
      <c r="O4510" s="91" t="s">
        <v>44</v>
      </c>
      <c r="P4510" s="97" t="s">
        <v>130</v>
      </c>
      <c r="Q4510" s="218" t="s">
        <v>99</v>
      </c>
      <c r="R4510" s="90" t="s">
        <v>94</v>
      </c>
      <c r="S4510" s="90" t="s">
        <v>79</v>
      </c>
      <c r="T4510" s="96" t="s">
        <v>79</v>
      </c>
      <c r="U4510" s="273"/>
    </row>
    <row r="4511" spans="1:21" ht="36" x14ac:dyDescent="0.25">
      <c r="A4511" s="124">
        <v>4506</v>
      </c>
      <c r="B4511" s="90" t="s">
        <v>10645</v>
      </c>
      <c r="C4511" s="90" t="s">
        <v>9828</v>
      </c>
      <c r="D4511" s="281">
        <v>46190</v>
      </c>
      <c r="E4511" s="90" t="s">
        <v>90</v>
      </c>
      <c r="F4511" s="90" t="s">
        <v>135</v>
      </c>
      <c r="G4511" s="90" t="s">
        <v>91</v>
      </c>
      <c r="H4511" s="90" t="s">
        <v>92</v>
      </c>
      <c r="I4511" s="297" t="s">
        <v>10726</v>
      </c>
      <c r="J4511" s="95" t="s">
        <v>18</v>
      </c>
      <c r="K4511" s="90" t="s">
        <v>121</v>
      </c>
      <c r="L4511" s="95" t="s">
        <v>370</v>
      </c>
      <c r="M4511" s="91" t="s">
        <v>10810</v>
      </c>
      <c r="N4511" s="91" t="s">
        <v>10811</v>
      </c>
      <c r="O4511" s="91" t="s">
        <v>68</v>
      </c>
      <c r="P4511" s="97" t="s">
        <v>129</v>
      </c>
      <c r="Q4511" s="218" t="s">
        <v>99</v>
      </c>
      <c r="R4511" s="90" t="s">
        <v>94</v>
      </c>
      <c r="S4511" s="90" t="s">
        <v>79</v>
      </c>
      <c r="T4511" s="96" t="s">
        <v>79</v>
      </c>
      <c r="U4511" s="273"/>
    </row>
    <row r="4512" spans="1:21" ht="36" x14ac:dyDescent="0.25">
      <c r="A4512" s="124">
        <v>4507</v>
      </c>
      <c r="B4512" s="289" t="s">
        <v>10645</v>
      </c>
      <c r="C4512" s="289" t="s">
        <v>9828</v>
      </c>
      <c r="D4512" s="281">
        <v>46190</v>
      </c>
      <c r="E4512" s="289" t="s">
        <v>90</v>
      </c>
      <c r="F4512" s="143" t="s">
        <v>135</v>
      </c>
      <c r="G4512" s="95" t="s">
        <v>95</v>
      </c>
      <c r="H4512" s="95" t="s">
        <v>96</v>
      </c>
      <c r="I4512" s="297" t="s">
        <v>1211</v>
      </c>
      <c r="J4512" s="95" t="s">
        <v>17</v>
      </c>
      <c r="K4512" s="266" t="s">
        <v>120</v>
      </c>
      <c r="L4512" s="274" t="s">
        <v>493</v>
      </c>
      <c r="M4512" s="91" t="s">
        <v>10777</v>
      </c>
      <c r="N4512" s="91" t="s">
        <v>10778</v>
      </c>
      <c r="O4512" s="97" t="s">
        <v>57</v>
      </c>
      <c r="P4512" s="97" t="s">
        <v>124</v>
      </c>
      <c r="Q4512" s="218" t="s">
        <v>93</v>
      </c>
      <c r="R4512" s="289" t="s">
        <v>94</v>
      </c>
      <c r="S4512" s="90" t="s">
        <v>78</v>
      </c>
      <c r="T4512" s="96" t="s">
        <v>79</v>
      </c>
      <c r="U4512" s="273"/>
    </row>
    <row r="4513" spans="1:21" ht="36" x14ac:dyDescent="0.25">
      <c r="A4513" s="124">
        <v>4508</v>
      </c>
      <c r="B4513" s="289" t="s">
        <v>10645</v>
      </c>
      <c r="C4513" s="289" t="s">
        <v>9828</v>
      </c>
      <c r="D4513" s="281">
        <v>46190</v>
      </c>
      <c r="E4513" s="289" t="s">
        <v>90</v>
      </c>
      <c r="F4513" s="143" t="s">
        <v>135</v>
      </c>
      <c r="G4513" s="95" t="s">
        <v>95</v>
      </c>
      <c r="H4513" s="95" t="s">
        <v>96</v>
      </c>
      <c r="I4513" s="297" t="s">
        <v>1211</v>
      </c>
      <c r="J4513" s="95" t="s">
        <v>17</v>
      </c>
      <c r="K4513" s="266" t="s">
        <v>120</v>
      </c>
      <c r="L4513" s="95" t="s">
        <v>493</v>
      </c>
      <c r="M4513" s="91" t="s">
        <v>10779</v>
      </c>
      <c r="N4513" s="91" t="s">
        <v>4646</v>
      </c>
      <c r="O4513" s="97" t="s">
        <v>51</v>
      </c>
      <c r="P4513" s="97" t="s">
        <v>129</v>
      </c>
      <c r="Q4513" s="218" t="s">
        <v>93</v>
      </c>
      <c r="R4513" s="289" t="s">
        <v>94</v>
      </c>
      <c r="S4513" s="90" t="s">
        <v>78</v>
      </c>
      <c r="T4513" s="96" t="s">
        <v>79</v>
      </c>
      <c r="U4513" s="273"/>
    </row>
    <row r="4514" spans="1:21" ht="36" x14ac:dyDescent="0.25">
      <c r="A4514" s="124">
        <v>4509</v>
      </c>
      <c r="B4514" s="289" t="s">
        <v>10645</v>
      </c>
      <c r="C4514" s="289" t="s">
        <v>9828</v>
      </c>
      <c r="D4514" s="281">
        <v>46190</v>
      </c>
      <c r="E4514" s="289" t="s">
        <v>90</v>
      </c>
      <c r="F4514" s="143" t="s">
        <v>135</v>
      </c>
      <c r="G4514" s="95" t="s">
        <v>95</v>
      </c>
      <c r="H4514" s="95" t="s">
        <v>96</v>
      </c>
      <c r="I4514" s="297" t="s">
        <v>1211</v>
      </c>
      <c r="J4514" s="95" t="s">
        <v>17</v>
      </c>
      <c r="K4514" s="266" t="s">
        <v>120</v>
      </c>
      <c r="L4514" s="274" t="s">
        <v>1417</v>
      </c>
      <c r="M4514" s="91" t="s">
        <v>10780</v>
      </c>
      <c r="N4514" s="91" t="s">
        <v>10781</v>
      </c>
      <c r="O4514" s="97" t="s">
        <v>41</v>
      </c>
      <c r="P4514" s="97" t="s">
        <v>129</v>
      </c>
      <c r="Q4514" s="218" t="s">
        <v>99</v>
      </c>
      <c r="R4514" s="289" t="s">
        <v>94</v>
      </c>
      <c r="S4514" s="90" t="s">
        <v>78</v>
      </c>
      <c r="T4514" s="96" t="s">
        <v>79</v>
      </c>
      <c r="U4514" s="273"/>
    </row>
    <row r="4515" spans="1:21" ht="42.75" x14ac:dyDescent="0.25">
      <c r="A4515" s="124">
        <v>4510</v>
      </c>
      <c r="B4515" s="289" t="s">
        <v>10645</v>
      </c>
      <c r="C4515" s="289" t="s">
        <v>9828</v>
      </c>
      <c r="D4515" s="281">
        <v>46190</v>
      </c>
      <c r="E4515" s="289" t="s">
        <v>90</v>
      </c>
      <c r="F4515" s="143" t="s">
        <v>135</v>
      </c>
      <c r="G4515" s="95" t="s">
        <v>95</v>
      </c>
      <c r="H4515" s="95" t="s">
        <v>96</v>
      </c>
      <c r="I4515" s="297" t="s">
        <v>1211</v>
      </c>
      <c r="J4515" s="95" t="s">
        <v>17</v>
      </c>
      <c r="K4515" s="266" t="s">
        <v>120</v>
      </c>
      <c r="L4515" s="95" t="s">
        <v>10784</v>
      </c>
      <c r="M4515" s="91" t="s">
        <v>10782</v>
      </c>
      <c r="N4515" s="91" t="s">
        <v>10783</v>
      </c>
      <c r="O4515" s="97" t="s">
        <v>70</v>
      </c>
      <c r="P4515" s="97" t="s">
        <v>124</v>
      </c>
      <c r="Q4515" s="218" t="s">
        <v>99</v>
      </c>
      <c r="R4515" s="289" t="s">
        <v>119</v>
      </c>
      <c r="S4515" s="90" t="s">
        <v>78</v>
      </c>
      <c r="T4515" s="96" t="s">
        <v>79</v>
      </c>
      <c r="U4515" s="123">
        <v>46206</v>
      </c>
    </row>
    <row r="4516" spans="1:21" ht="36" x14ac:dyDescent="0.25">
      <c r="A4516" s="124">
        <v>4511</v>
      </c>
      <c r="B4516" s="289" t="s">
        <v>10645</v>
      </c>
      <c r="C4516" s="289" t="s">
        <v>9828</v>
      </c>
      <c r="D4516" s="281">
        <v>46190</v>
      </c>
      <c r="E4516" s="289" t="s">
        <v>90</v>
      </c>
      <c r="F4516" s="143" t="s">
        <v>135</v>
      </c>
      <c r="G4516" s="95" t="s">
        <v>91</v>
      </c>
      <c r="H4516" s="95" t="s">
        <v>96</v>
      </c>
      <c r="I4516" s="297" t="s">
        <v>10785</v>
      </c>
      <c r="J4516" s="95" t="s">
        <v>17</v>
      </c>
      <c r="K4516" s="266">
        <v>0</v>
      </c>
      <c r="L4516" s="95" t="s">
        <v>399</v>
      </c>
      <c r="M4516" s="91" t="s">
        <v>10815</v>
      </c>
      <c r="N4516" s="91" t="s">
        <v>10786</v>
      </c>
      <c r="O4516" s="97" t="s">
        <v>39</v>
      </c>
      <c r="P4516" s="97" t="s">
        <v>131</v>
      </c>
      <c r="Q4516" s="218" t="s">
        <v>93</v>
      </c>
      <c r="R4516" s="90" t="s">
        <v>94</v>
      </c>
      <c r="S4516" s="90" t="s">
        <v>78</v>
      </c>
      <c r="T4516" s="96" t="s">
        <v>954</v>
      </c>
      <c r="U4516" s="273"/>
    </row>
    <row r="4517" spans="1:21" ht="57" x14ac:dyDescent="0.25">
      <c r="A4517" s="124">
        <v>4512</v>
      </c>
      <c r="B4517" s="289" t="s">
        <v>10645</v>
      </c>
      <c r="C4517" s="289" t="s">
        <v>9828</v>
      </c>
      <c r="D4517" s="281">
        <v>46190</v>
      </c>
      <c r="E4517" s="289" t="s">
        <v>90</v>
      </c>
      <c r="F4517" s="143" t="s">
        <v>135</v>
      </c>
      <c r="G4517" s="95" t="s">
        <v>91</v>
      </c>
      <c r="H4517" s="95" t="s">
        <v>96</v>
      </c>
      <c r="I4517" s="297" t="s">
        <v>10785</v>
      </c>
      <c r="J4517" s="95" t="s">
        <v>17</v>
      </c>
      <c r="K4517" s="266">
        <v>0</v>
      </c>
      <c r="L4517" s="95" t="s">
        <v>399</v>
      </c>
      <c r="M4517" s="91" t="s">
        <v>10787</v>
      </c>
      <c r="N4517" s="91" t="s">
        <v>111</v>
      </c>
      <c r="O4517" s="97" t="s">
        <v>53</v>
      </c>
      <c r="P4517" s="97" t="s">
        <v>131</v>
      </c>
      <c r="Q4517" s="218" t="s">
        <v>93</v>
      </c>
      <c r="R4517" s="90" t="s">
        <v>94</v>
      </c>
      <c r="S4517" s="90" t="s">
        <v>78</v>
      </c>
      <c r="T4517" s="96" t="s">
        <v>78</v>
      </c>
      <c r="U4517" s="273"/>
    </row>
    <row r="4518" spans="1:21" ht="36" x14ac:dyDescent="0.25">
      <c r="A4518" s="124">
        <v>4513</v>
      </c>
      <c r="B4518" s="289" t="s">
        <v>10645</v>
      </c>
      <c r="C4518" s="289" t="s">
        <v>9828</v>
      </c>
      <c r="D4518" s="281">
        <v>46190</v>
      </c>
      <c r="E4518" s="289" t="s">
        <v>90</v>
      </c>
      <c r="F4518" s="143" t="s">
        <v>135</v>
      </c>
      <c r="G4518" s="95" t="s">
        <v>91</v>
      </c>
      <c r="H4518" s="95" t="s">
        <v>96</v>
      </c>
      <c r="I4518" s="297" t="s">
        <v>10785</v>
      </c>
      <c r="J4518" s="95" t="s">
        <v>17</v>
      </c>
      <c r="K4518" s="266" t="s">
        <v>121</v>
      </c>
      <c r="L4518" s="274" t="s">
        <v>652</v>
      </c>
      <c r="M4518" s="91" t="s">
        <v>10936</v>
      </c>
      <c r="N4518" s="91" t="s">
        <v>111</v>
      </c>
      <c r="O4518" s="97" t="s">
        <v>53</v>
      </c>
      <c r="P4518" s="97" t="s">
        <v>45</v>
      </c>
      <c r="Q4518" s="218" t="s">
        <v>93</v>
      </c>
      <c r="R4518" s="90" t="s">
        <v>94</v>
      </c>
      <c r="S4518" s="90" t="s">
        <v>78</v>
      </c>
      <c r="T4518" s="96" t="s">
        <v>78</v>
      </c>
      <c r="U4518" s="273"/>
    </row>
    <row r="4519" spans="1:21" ht="42.75" x14ac:dyDescent="0.25">
      <c r="A4519" s="124">
        <v>4514</v>
      </c>
      <c r="B4519" s="289" t="s">
        <v>10645</v>
      </c>
      <c r="C4519" s="289" t="s">
        <v>9828</v>
      </c>
      <c r="D4519" s="281">
        <v>46190</v>
      </c>
      <c r="E4519" s="289" t="s">
        <v>90</v>
      </c>
      <c r="F4519" s="143" t="s">
        <v>135</v>
      </c>
      <c r="G4519" s="95" t="s">
        <v>91</v>
      </c>
      <c r="H4519" s="95" t="s">
        <v>96</v>
      </c>
      <c r="I4519" s="297" t="s">
        <v>10785</v>
      </c>
      <c r="J4519" s="95" t="s">
        <v>17</v>
      </c>
      <c r="K4519" s="266" t="s">
        <v>121</v>
      </c>
      <c r="L4519" s="274" t="s">
        <v>4338</v>
      </c>
      <c r="M4519" s="91" t="s">
        <v>10788</v>
      </c>
      <c r="N4519" s="91" t="s">
        <v>10789</v>
      </c>
      <c r="O4519" s="97" t="s">
        <v>58</v>
      </c>
      <c r="P4519" s="97" t="s">
        <v>130</v>
      </c>
      <c r="Q4519" s="218" t="s">
        <v>93</v>
      </c>
      <c r="R4519" s="90" t="s">
        <v>94</v>
      </c>
      <c r="S4519" s="90" t="s">
        <v>78</v>
      </c>
      <c r="T4519" s="96" t="s">
        <v>78</v>
      </c>
      <c r="U4519" s="273"/>
    </row>
    <row r="4520" spans="1:21" ht="42.75" x14ac:dyDescent="0.25">
      <c r="A4520" s="124">
        <v>4515</v>
      </c>
      <c r="B4520" s="289" t="s">
        <v>10645</v>
      </c>
      <c r="C4520" s="289" t="s">
        <v>9828</v>
      </c>
      <c r="D4520" s="281">
        <v>46190</v>
      </c>
      <c r="E4520" s="289" t="s">
        <v>90</v>
      </c>
      <c r="F4520" s="143" t="s">
        <v>135</v>
      </c>
      <c r="G4520" s="95" t="s">
        <v>91</v>
      </c>
      <c r="H4520" s="95" t="s">
        <v>96</v>
      </c>
      <c r="I4520" s="297" t="s">
        <v>10785</v>
      </c>
      <c r="J4520" s="95" t="s">
        <v>17</v>
      </c>
      <c r="K4520" s="266" t="s">
        <v>121</v>
      </c>
      <c r="L4520" s="95" t="s">
        <v>5908</v>
      </c>
      <c r="M4520" s="91" t="s">
        <v>10790</v>
      </c>
      <c r="N4520" s="91" t="s">
        <v>2554</v>
      </c>
      <c r="O4520" s="97" t="s">
        <v>41</v>
      </c>
      <c r="P4520" s="97" t="s">
        <v>129</v>
      </c>
      <c r="Q4520" s="218" t="s">
        <v>99</v>
      </c>
      <c r="R4520" s="90" t="s">
        <v>94</v>
      </c>
      <c r="S4520" s="90" t="s">
        <v>78</v>
      </c>
      <c r="T4520" s="96" t="s">
        <v>78</v>
      </c>
      <c r="U4520" s="273"/>
    </row>
    <row r="4521" spans="1:21" ht="28.5" x14ac:dyDescent="0.25">
      <c r="A4521" s="124">
        <v>4516</v>
      </c>
      <c r="B4521" s="289" t="s">
        <v>10645</v>
      </c>
      <c r="C4521" s="273" t="s">
        <v>9828</v>
      </c>
      <c r="D4521" s="281">
        <v>46190</v>
      </c>
      <c r="E4521" s="289" t="s">
        <v>90</v>
      </c>
      <c r="F4521" s="143" t="s">
        <v>135</v>
      </c>
      <c r="G4521" s="95" t="s">
        <v>91</v>
      </c>
      <c r="H4521" s="95" t="s">
        <v>92</v>
      </c>
      <c r="I4521" s="297" t="s">
        <v>133</v>
      </c>
      <c r="J4521" s="95" t="s">
        <v>17</v>
      </c>
      <c r="K4521" s="266" t="s">
        <v>121</v>
      </c>
      <c r="L4521" s="95" t="s">
        <v>10823</v>
      </c>
      <c r="M4521" s="91" t="s">
        <v>10824</v>
      </c>
      <c r="N4521" s="91" t="s">
        <v>10825</v>
      </c>
      <c r="O4521" s="97" t="s">
        <v>3355</v>
      </c>
      <c r="P4521" s="97" t="s">
        <v>125</v>
      </c>
      <c r="Q4521" s="218" t="s">
        <v>93</v>
      </c>
      <c r="R4521" s="273" t="s">
        <v>94</v>
      </c>
      <c r="S4521" s="273" t="s">
        <v>78</v>
      </c>
      <c r="T4521" s="277" t="s">
        <v>79</v>
      </c>
      <c r="U4521" s="273"/>
    </row>
    <row r="4522" spans="1:21" ht="28.5" x14ac:dyDescent="0.25">
      <c r="A4522" s="124">
        <v>4517</v>
      </c>
      <c r="B4522" s="289" t="s">
        <v>10645</v>
      </c>
      <c r="C4522" s="273" t="s">
        <v>9828</v>
      </c>
      <c r="D4522" s="281">
        <v>46190</v>
      </c>
      <c r="E4522" s="289" t="s">
        <v>90</v>
      </c>
      <c r="F4522" s="143" t="s">
        <v>135</v>
      </c>
      <c r="G4522" s="95" t="s">
        <v>91</v>
      </c>
      <c r="H4522" s="95" t="s">
        <v>92</v>
      </c>
      <c r="I4522" s="297" t="s">
        <v>133</v>
      </c>
      <c r="J4522" s="95" t="s">
        <v>17</v>
      </c>
      <c r="K4522" s="266" t="s">
        <v>140</v>
      </c>
      <c r="L4522" s="274" t="s">
        <v>8951</v>
      </c>
      <c r="M4522" s="275" t="s">
        <v>10818</v>
      </c>
      <c r="N4522" s="275" t="s">
        <v>10819</v>
      </c>
      <c r="O4522" s="97" t="s">
        <v>52</v>
      </c>
      <c r="P4522" s="97" t="s">
        <v>42</v>
      </c>
      <c r="Q4522" s="218" t="s">
        <v>93</v>
      </c>
      <c r="R4522" s="273" t="s">
        <v>94</v>
      </c>
      <c r="S4522" s="273" t="s">
        <v>78</v>
      </c>
      <c r="T4522" s="277" t="s">
        <v>79</v>
      </c>
      <c r="U4522" s="273"/>
    </row>
    <row r="4523" spans="1:21" ht="28.5" x14ac:dyDescent="0.25">
      <c r="A4523" s="124">
        <v>4518</v>
      </c>
      <c r="B4523" s="289" t="s">
        <v>10645</v>
      </c>
      <c r="C4523" s="289" t="s">
        <v>9828</v>
      </c>
      <c r="D4523" s="281">
        <v>46190</v>
      </c>
      <c r="E4523" s="289" t="s">
        <v>90</v>
      </c>
      <c r="F4523" s="143" t="s">
        <v>135</v>
      </c>
      <c r="G4523" s="95" t="s">
        <v>91</v>
      </c>
      <c r="H4523" s="95" t="s">
        <v>92</v>
      </c>
      <c r="I4523" s="297" t="s">
        <v>133</v>
      </c>
      <c r="J4523" s="95" t="s">
        <v>17</v>
      </c>
      <c r="K4523" s="266" t="s">
        <v>140</v>
      </c>
      <c r="L4523" s="95" t="s">
        <v>10821</v>
      </c>
      <c r="M4523" s="291" t="s">
        <v>10820</v>
      </c>
      <c r="N4523" s="291" t="s">
        <v>10822</v>
      </c>
      <c r="O4523" s="97" t="s">
        <v>39</v>
      </c>
      <c r="P4523" s="97" t="s">
        <v>136</v>
      </c>
      <c r="Q4523" s="218" t="s">
        <v>93</v>
      </c>
      <c r="R4523" s="90" t="s">
        <v>94</v>
      </c>
      <c r="S4523" s="273" t="s">
        <v>78</v>
      </c>
      <c r="T4523" s="96" t="s">
        <v>79</v>
      </c>
      <c r="U4523" s="273"/>
    </row>
    <row r="4524" spans="1:21" ht="28.5" x14ac:dyDescent="0.25">
      <c r="A4524" s="124">
        <v>4519</v>
      </c>
      <c r="B4524" s="289" t="s">
        <v>10645</v>
      </c>
      <c r="C4524" s="289" t="s">
        <v>9828</v>
      </c>
      <c r="D4524" s="281">
        <v>46190</v>
      </c>
      <c r="E4524" s="289" t="s">
        <v>90</v>
      </c>
      <c r="F4524" s="143" t="s">
        <v>135</v>
      </c>
      <c r="G4524" s="95" t="s">
        <v>91</v>
      </c>
      <c r="H4524" s="95" t="s">
        <v>92</v>
      </c>
      <c r="I4524" s="297" t="s">
        <v>133</v>
      </c>
      <c r="J4524" s="95" t="s">
        <v>17</v>
      </c>
      <c r="K4524" s="266" t="s">
        <v>139</v>
      </c>
      <c r="L4524" s="95" t="s">
        <v>10828</v>
      </c>
      <c r="M4524" s="291" t="s">
        <v>10827</v>
      </c>
      <c r="N4524" s="291" t="s">
        <v>10829</v>
      </c>
      <c r="O4524" s="97" t="s">
        <v>3359</v>
      </c>
      <c r="P4524" s="97" t="s">
        <v>131</v>
      </c>
      <c r="Q4524" s="218" t="s">
        <v>93</v>
      </c>
      <c r="R4524" s="90" t="s">
        <v>94</v>
      </c>
      <c r="S4524" s="273" t="s">
        <v>78</v>
      </c>
      <c r="T4524" s="96" t="s">
        <v>79</v>
      </c>
      <c r="U4524" s="273"/>
    </row>
    <row r="4525" spans="1:21" ht="28.5" x14ac:dyDescent="0.25">
      <c r="A4525" s="124">
        <v>4520</v>
      </c>
      <c r="B4525" s="289" t="s">
        <v>10645</v>
      </c>
      <c r="C4525" s="289" t="s">
        <v>9828</v>
      </c>
      <c r="D4525" s="281">
        <v>46190</v>
      </c>
      <c r="E4525" s="289" t="s">
        <v>90</v>
      </c>
      <c r="F4525" s="143" t="s">
        <v>100</v>
      </c>
      <c r="G4525" s="95" t="s">
        <v>91</v>
      </c>
      <c r="H4525" s="95" t="s">
        <v>92</v>
      </c>
      <c r="I4525" s="297" t="s">
        <v>133</v>
      </c>
      <c r="J4525" s="95" t="s">
        <v>17</v>
      </c>
      <c r="K4525" s="266" t="s">
        <v>120</v>
      </c>
      <c r="L4525" s="95" t="s">
        <v>10826</v>
      </c>
      <c r="M4525" s="275" t="s">
        <v>10816</v>
      </c>
      <c r="N4525" s="275" t="s">
        <v>10817</v>
      </c>
      <c r="O4525" s="97" t="s">
        <v>3358</v>
      </c>
      <c r="P4525" s="97" t="s">
        <v>131</v>
      </c>
      <c r="Q4525" s="218" t="s">
        <v>93</v>
      </c>
      <c r="R4525" s="273" t="s">
        <v>94</v>
      </c>
      <c r="S4525" s="273" t="s">
        <v>78</v>
      </c>
      <c r="T4525" s="277" t="s">
        <v>79</v>
      </c>
      <c r="U4525" s="273"/>
    </row>
    <row r="4526" spans="1:21" ht="42.75" x14ac:dyDescent="0.25">
      <c r="A4526" s="124">
        <v>4521</v>
      </c>
      <c r="B4526" s="289" t="s">
        <v>10645</v>
      </c>
      <c r="C4526" s="289" t="s">
        <v>9828</v>
      </c>
      <c r="D4526" s="281">
        <v>46190</v>
      </c>
      <c r="E4526" s="90" t="s">
        <v>90</v>
      </c>
      <c r="F4526" s="143" t="s">
        <v>135</v>
      </c>
      <c r="G4526" s="95" t="s">
        <v>91</v>
      </c>
      <c r="H4526" s="95" t="s">
        <v>92</v>
      </c>
      <c r="I4526" s="297" t="s">
        <v>133</v>
      </c>
      <c r="J4526" s="95" t="s">
        <v>17</v>
      </c>
      <c r="K4526" s="266" t="s">
        <v>139</v>
      </c>
      <c r="L4526" s="95" t="s">
        <v>10832</v>
      </c>
      <c r="M4526" s="91" t="s">
        <v>10831</v>
      </c>
      <c r="N4526" s="91" t="s">
        <v>10830</v>
      </c>
      <c r="O4526" s="97" t="s">
        <v>51</v>
      </c>
      <c r="P4526" s="97" t="s">
        <v>130</v>
      </c>
      <c r="Q4526" s="218" t="s">
        <v>93</v>
      </c>
      <c r="R4526" s="90" t="s">
        <v>94</v>
      </c>
      <c r="S4526" s="90" t="s">
        <v>78</v>
      </c>
      <c r="T4526" s="96" t="s">
        <v>79</v>
      </c>
      <c r="U4526" s="273"/>
    </row>
    <row r="4527" spans="1:21" ht="28.5" x14ac:dyDescent="0.25">
      <c r="A4527" s="124">
        <v>4522</v>
      </c>
      <c r="B4527" s="273" t="s">
        <v>10645</v>
      </c>
      <c r="C4527" s="273" t="s">
        <v>9828</v>
      </c>
      <c r="D4527" s="281">
        <v>46070</v>
      </c>
      <c r="E4527" s="273" t="s">
        <v>90</v>
      </c>
      <c r="F4527" s="143" t="s">
        <v>135</v>
      </c>
      <c r="G4527" s="95" t="s">
        <v>91</v>
      </c>
      <c r="H4527" s="95" t="s">
        <v>96</v>
      </c>
      <c r="I4527" s="297" t="s">
        <v>4749</v>
      </c>
      <c r="J4527" s="95" t="s">
        <v>18</v>
      </c>
      <c r="K4527" s="266">
        <v>0</v>
      </c>
      <c r="L4527" s="274" t="s">
        <v>10833</v>
      </c>
      <c r="M4527" s="275" t="s">
        <v>10834</v>
      </c>
      <c r="N4527" s="275" t="s">
        <v>10835</v>
      </c>
      <c r="O4527" s="97" t="s">
        <v>3356</v>
      </c>
      <c r="P4527" s="97" t="s">
        <v>131</v>
      </c>
      <c r="Q4527" s="218" t="s">
        <v>93</v>
      </c>
      <c r="R4527" s="273" t="s">
        <v>119</v>
      </c>
      <c r="S4527" s="273" t="s">
        <v>79</v>
      </c>
      <c r="T4527" s="277" t="s">
        <v>78</v>
      </c>
      <c r="U4527" s="273"/>
    </row>
    <row r="4528" spans="1:21" ht="42.75" x14ac:dyDescent="0.25">
      <c r="A4528" s="124">
        <v>4523</v>
      </c>
      <c r="B4528" s="273" t="s">
        <v>10645</v>
      </c>
      <c r="C4528" s="273" t="s">
        <v>9828</v>
      </c>
      <c r="D4528" s="281">
        <v>46070</v>
      </c>
      <c r="E4528" s="273" t="s">
        <v>90</v>
      </c>
      <c r="F4528" s="143" t="s">
        <v>135</v>
      </c>
      <c r="G4528" s="95" t="s">
        <v>91</v>
      </c>
      <c r="H4528" s="95" t="s">
        <v>96</v>
      </c>
      <c r="I4528" s="297" t="s">
        <v>4749</v>
      </c>
      <c r="J4528" s="95" t="s">
        <v>18</v>
      </c>
      <c r="K4528" s="266">
        <v>4</v>
      </c>
      <c r="L4528" s="274" t="s">
        <v>709</v>
      </c>
      <c r="M4528" s="275" t="s">
        <v>10836</v>
      </c>
      <c r="N4528" s="275" t="s">
        <v>10837</v>
      </c>
      <c r="O4528" s="97" t="s">
        <v>68</v>
      </c>
      <c r="P4528" s="97" t="s">
        <v>129</v>
      </c>
      <c r="Q4528" s="218" t="s">
        <v>99</v>
      </c>
      <c r="R4528" s="273" t="s">
        <v>94</v>
      </c>
      <c r="S4528" s="273" t="s">
        <v>79</v>
      </c>
      <c r="T4528" s="277" t="s">
        <v>79</v>
      </c>
      <c r="U4528" s="273"/>
    </row>
    <row r="4529" spans="1:21" ht="28.5" x14ac:dyDescent="0.25">
      <c r="A4529" s="124">
        <v>4524</v>
      </c>
      <c r="B4529" s="273" t="s">
        <v>10645</v>
      </c>
      <c r="C4529" s="273" t="s">
        <v>9828</v>
      </c>
      <c r="D4529" s="281">
        <v>46070</v>
      </c>
      <c r="E4529" s="273" t="s">
        <v>90</v>
      </c>
      <c r="F4529" s="143" t="s">
        <v>100</v>
      </c>
      <c r="G4529" s="95" t="s">
        <v>91</v>
      </c>
      <c r="H4529" s="95" t="s">
        <v>96</v>
      </c>
      <c r="I4529" s="297" t="s">
        <v>10794</v>
      </c>
      <c r="J4529" s="95" t="s">
        <v>18</v>
      </c>
      <c r="K4529" s="266">
        <v>3</v>
      </c>
      <c r="L4529" s="274" t="s">
        <v>10838</v>
      </c>
      <c r="M4529" s="275" t="s">
        <v>10839</v>
      </c>
      <c r="N4529" s="275" t="s">
        <v>10840</v>
      </c>
      <c r="O4529" s="97" t="s">
        <v>41</v>
      </c>
      <c r="P4529" s="97" t="s">
        <v>129</v>
      </c>
      <c r="Q4529" s="218" t="s">
        <v>99</v>
      </c>
      <c r="R4529" s="273" t="s">
        <v>94</v>
      </c>
      <c r="S4529" s="273" t="s">
        <v>79</v>
      </c>
      <c r="T4529" s="277" t="s">
        <v>79</v>
      </c>
      <c r="U4529" s="273"/>
    </row>
    <row r="4530" spans="1:21" ht="28.5" x14ac:dyDescent="0.25">
      <c r="A4530" s="124">
        <v>4525</v>
      </c>
      <c r="B4530" s="273" t="s">
        <v>10645</v>
      </c>
      <c r="C4530" s="273" t="s">
        <v>9828</v>
      </c>
      <c r="D4530" s="281">
        <v>46070</v>
      </c>
      <c r="E4530" s="273" t="s">
        <v>90</v>
      </c>
      <c r="F4530" s="143" t="s">
        <v>135</v>
      </c>
      <c r="G4530" s="95" t="s">
        <v>91</v>
      </c>
      <c r="H4530" s="95" t="s">
        <v>96</v>
      </c>
      <c r="I4530" s="297" t="s">
        <v>1566</v>
      </c>
      <c r="J4530" s="95" t="s">
        <v>18</v>
      </c>
      <c r="K4530" s="266">
        <v>0</v>
      </c>
      <c r="L4530" s="274" t="s">
        <v>399</v>
      </c>
      <c r="M4530" s="275" t="s">
        <v>10841</v>
      </c>
      <c r="N4530" s="275" t="s">
        <v>10842</v>
      </c>
      <c r="O4530" s="97" t="s">
        <v>73</v>
      </c>
      <c r="P4530" s="97" t="s">
        <v>124</v>
      </c>
      <c r="Q4530" s="218" t="s">
        <v>99</v>
      </c>
      <c r="R4530" s="273" t="s">
        <v>94</v>
      </c>
      <c r="S4530" s="273" t="s">
        <v>79</v>
      </c>
      <c r="T4530" s="277" t="s">
        <v>79</v>
      </c>
      <c r="U4530" s="273"/>
    </row>
    <row r="4531" spans="1:21" ht="42.75" x14ac:dyDescent="0.25">
      <c r="A4531" s="124">
        <v>4526</v>
      </c>
      <c r="B4531" s="273" t="s">
        <v>10645</v>
      </c>
      <c r="C4531" s="273" t="s">
        <v>9828</v>
      </c>
      <c r="D4531" s="281">
        <v>46070</v>
      </c>
      <c r="E4531" s="273" t="s">
        <v>90</v>
      </c>
      <c r="F4531" s="143" t="s">
        <v>100</v>
      </c>
      <c r="G4531" s="95" t="s">
        <v>91</v>
      </c>
      <c r="H4531" s="95" t="s">
        <v>96</v>
      </c>
      <c r="I4531" s="297" t="s">
        <v>1566</v>
      </c>
      <c r="J4531" s="95" t="s">
        <v>18</v>
      </c>
      <c r="K4531" s="266">
        <v>0</v>
      </c>
      <c r="L4531" s="274" t="s">
        <v>399</v>
      </c>
      <c r="M4531" s="275" t="s">
        <v>10843</v>
      </c>
      <c r="N4531" s="275" t="s">
        <v>10844</v>
      </c>
      <c r="O4531" s="97" t="s">
        <v>60</v>
      </c>
      <c r="P4531" s="97" t="s">
        <v>131</v>
      </c>
      <c r="Q4531" s="218" t="s">
        <v>93</v>
      </c>
      <c r="R4531" s="273" t="s">
        <v>94</v>
      </c>
      <c r="S4531" s="273" t="s">
        <v>79</v>
      </c>
      <c r="T4531" s="277" t="s">
        <v>79</v>
      </c>
      <c r="U4531" s="273" t="s">
        <v>11007</v>
      </c>
    </row>
    <row r="4532" spans="1:21" ht="28.5" x14ac:dyDescent="0.25">
      <c r="A4532" s="124">
        <v>4527</v>
      </c>
      <c r="B4532" s="273" t="s">
        <v>10645</v>
      </c>
      <c r="C4532" s="273" t="s">
        <v>9828</v>
      </c>
      <c r="D4532" s="281">
        <v>46070</v>
      </c>
      <c r="E4532" s="273" t="s">
        <v>90</v>
      </c>
      <c r="F4532" s="143" t="s">
        <v>100</v>
      </c>
      <c r="G4532" s="95" t="s">
        <v>91</v>
      </c>
      <c r="H4532" s="95" t="s">
        <v>96</v>
      </c>
      <c r="I4532" s="297" t="s">
        <v>1566</v>
      </c>
      <c r="J4532" s="95" t="s">
        <v>18</v>
      </c>
      <c r="K4532" s="266" t="s">
        <v>122</v>
      </c>
      <c r="L4532" s="274" t="s">
        <v>549</v>
      </c>
      <c r="M4532" s="275" t="s">
        <v>10845</v>
      </c>
      <c r="N4532" s="275" t="s">
        <v>10846</v>
      </c>
      <c r="O4532" s="97" t="s">
        <v>42</v>
      </c>
      <c r="P4532" s="97" t="s">
        <v>42</v>
      </c>
      <c r="Q4532" s="218" t="s">
        <v>99</v>
      </c>
      <c r="R4532" s="273" t="s">
        <v>94</v>
      </c>
      <c r="S4532" s="273" t="s">
        <v>79</v>
      </c>
      <c r="T4532" s="277" t="s">
        <v>79</v>
      </c>
      <c r="U4532" s="273"/>
    </row>
    <row r="4533" spans="1:21" ht="42.75" x14ac:dyDescent="0.25">
      <c r="A4533" s="124">
        <v>4528</v>
      </c>
      <c r="B4533" s="273" t="s">
        <v>10645</v>
      </c>
      <c r="C4533" s="273" t="s">
        <v>9828</v>
      </c>
      <c r="D4533" s="281">
        <v>46070</v>
      </c>
      <c r="E4533" s="273" t="s">
        <v>90</v>
      </c>
      <c r="F4533" s="143" t="s">
        <v>100</v>
      </c>
      <c r="G4533" s="95" t="s">
        <v>91</v>
      </c>
      <c r="H4533" s="95" t="s">
        <v>96</v>
      </c>
      <c r="I4533" s="297" t="s">
        <v>1566</v>
      </c>
      <c r="J4533" s="95" t="s">
        <v>18</v>
      </c>
      <c r="K4533" s="266" t="s">
        <v>140</v>
      </c>
      <c r="L4533" s="274" t="s">
        <v>10022</v>
      </c>
      <c r="M4533" s="275" t="s">
        <v>10847</v>
      </c>
      <c r="N4533" s="275" t="s">
        <v>10848</v>
      </c>
      <c r="O4533" s="97" t="s">
        <v>68</v>
      </c>
      <c r="P4533" s="97" t="s">
        <v>129</v>
      </c>
      <c r="Q4533" s="218" t="s">
        <v>99</v>
      </c>
      <c r="R4533" s="273" t="s">
        <v>94</v>
      </c>
      <c r="S4533" s="273" t="s">
        <v>79</v>
      </c>
      <c r="T4533" s="277" t="s">
        <v>79</v>
      </c>
      <c r="U4533" s="273"/>
    </row>
    <row r="4534" spans="1:21" ht="42.75" x14ac:dyDescent="0.25">
      <c r="A4534" s="124">
        <v>4529</v>
      </c>
      <c r="B4534" s="273" t="s">
        <v>10645</v>
      </c>
      <c r="C4534" s="273" t="s">
        <v>9828</v>
      </c>
      <c r="D4534" s="281">
        <v>46191</v>
      </c>
      <c r="E4534" s="273" t="s">
        <v>90</v>
      </c>
      <c r="F4534" s="143" t="s">
        <v>100</v>
      </c>
      <c r="G4534" s="95" t="s">
        <v>95</v>
      </c>
      <c r="H4534" s="95" t="s">
        <v>96</v>
      </c>
      <c r="I4534" s="297" t="s">
        <v>640</v>
      </c>
      <c r="J4534" s="95" t="s">
        <v>30</v>
      </c>
      <c r="K4534" s="266">
        <v>1</v>
      </c>
      <c r="L4534" s="274" t="s">
        <v>356</v>
      </c>
      <c r="M4534" s="275" t="s">
        <v>10849</v>
      </c>
      <c r="N4534" s="275" t="s">
        <v>10850</v>
      </c>
      <c r="O4534" s="97" t="s">
        <v>3358</v>
      </c>
      <c r="P4534" s="97" t="s">
        <v>131</v>
      </c>
      <c r="Q4534" s="218" t="s">
        <v>97</v>
      </c>
      <c r="R4534" s="273" t="s">
        <v>94</v>
      </c>
      <c r="S4534" s="273" t="s">
        <v>79</v>
      </c>
      <c r="T4534" s="277" t="s">
        <v>79</v>
      </c>
      <c r="U4534" s="273"/>
    </row>
    <row r="4535" spans="1:21" ht="42.75" x14ac:dyDescent="0.25">
      <c r="A4535" s="124">
        <v>4530</v>
      </c>
      <c r="B4535" s="273" t="s">
        <v>10645</v>
      </c>
      <c r="C4535" s="273" t="s">
        <v>9828</v>
      </c>
      <c r="D4535" s="281">
        <v>46191</v>
      </c>
      <c r="E4535" s="273" t="s">
        <v>90</v>
      </c>
      <c r="F4535" s="143" t="s">
        <v>100</v>
      </c>
      <c r="G4535" s="95" t="s">
        <v>95</v>
      </c>
      <c r="H4535" s="95" t="s">
        <v>96</v>
      </c>
      <c r="I4535" s="297" t="s">
        <v>640</v>
      </c>
      <c r="J4535" s="95" t="s">
        <v>30</v>
      </c>
      <c r="K4535" s="266">
        <v>1</v>
      </c>
      <c r="L4535" s="274" t="s">
        <v>1368</v>
      </c>
      <c r="M4535" s="275" t="s">
        <v>10851</v>
      </c>
      <c r="N4535" s="275" t="s">
        <v>10852</v>
      </c>
      <c r="O4535" s="97" t="s">
        <v>53</v>
      </c>
      <c r="P4535" s="97" t="s">
        <v>131</v>
      </c>
      <c r="Q4535" s="218" t="s">
        <v>93</v>
      </c>
      <c r="R4535" s="273" t="s">
        <v>94</v>
      </c>
      <c r="S4535" s="273" t="s">
        <v>79</v>
      </c>
      <c r="T4535" s="277" t="s">
        <v>79</v>
      </c>
      <c r="U4535" s="273"/>
    </row>
    <row r="4536" spans="1:21" ht="36" x14ac:dyDescent="0.25">
      <c r="A4536" s="124">
        <v>4531</v>
      </c>
      <c r="B4536" s="273" t="s">
        <v>10645</v>
      </c>
      <c r="C4536" s="273" t="s">
        <v>9828</v>
      </c>
      <c r="D4536" s="281">
        <v>46191</v>
      </c>
      <c r="E4536" s="273" t="s">
        <v>90</v>
      </c>
      <c r="F4536" s="143" t="s">
        <v>135</v>
      </c>
      <c r="G4536" s="95" t="s">
        <v>91</v>
      </c>
      <c r="H4536" s="95" t="s">
        <v>92</v>
      </c>
      <c r="I4536" s="297" t="s">
        <v>430</v>
      </c>
      <c r="J4536" s="95" t="s">
        <v>30</v>
      </c>
      <c r="K4536" s="266" t="s">
        <v>121</v>
      </c>
      <c r="L4536" s="274" t="s">
        <v>831</v>
      </c>
      <c r="M4536" s="275" t="s">
        <v>10853</v>
      </c>
      <c r="N4536" s="275" t="s">
        <v>10854</v>
      </c>
      <c r="O4536" s="97" t="s">
        <v>41</v>
      </c>
      <c r="P4536" s="97" t="s">
        <v>129</v>
      </c>
      <c r="Q4536" s="218" t="s">
        <v>99</v>
      </c>
      <c r="R4536" s="273" t="s">
        <v>94</v>
      </c>
      <c r="S4536" s="273" t="s">
        <v>79</v>
      </c>
      <c r="T4536" s="277" t="s">
        <v>79</v>
      </c>
      <c r="U4536" s="273"/>
    </row>
    <row r="4537" spans="1:21" ht="36" x14ac:dyDescent="0.25">
      <c r="A4537" s="124">
        <v>4532</v>
      </c>
      <c r="B4537" s="273" t="s">
        <v>10645</v>
      </c>
      <c r="C4537" s="273" t="s">
        <v>9828</v>
      </c>
      <c r="D4537" s="281">
        <v>46191</v>
      </c>
      <c r="E4537" s="273" t="s">
        <v>90</v>
      </c>
      <c r="F4537" s="143" t="s">
        <v>135</v>
      </c>
      <c r="G4537" s="95" t="s">
        <v>91</v>
      </c>
      <c r="H4537" s="95" t="s">
        <v>92</v>
      </c>
      <c r="I4537" s="297" t="s">
        <v>430</v>
      </c>
      <c r="J4537" s="95" t="s">
        <v>30</v>
      </c>
      <c r="K4537" s="266" t="s">
        <v>121</v>
      </c>
      <c r="L4537" s="274" t="s">
        <v>5593</v>
      </c>
      <c r="M4537" s="275" t="s">
        <v>10855</v>
      </c>
      <c r="N4537" s="275" t="s">
        <v>10856</v>
      </c>
      <c r="O4537" s="97" t="s">
        <v>60</v>
      </c>
      <c r="P4537" s="97" t="s">
        <v>125</v>
      </c>
      <c r="Q4537" s="218" t="s">
        <v>99</v>
      </c>
      <c r="R4537" s="273" t="s">
        <v>94</v>
      </c>
      <c r="S4537" s="273" t="s">
        <v>79</v>
      </c>
      <c r="T4537" s="277" t="s">
        <v>79</v>
      </c>
      <c r="U4537" s="273"/>
    </row>
    <row r="4538" spans="1:21" ht="28.5" x14ac:dyDescent="0.25">
      <c r="A4538" s="124">
        <v>4533</v>
      </c>
      <c r="B4538" s="273" t="s">
        <v>10645</v>
      </c>
      <c r="C4538" s="273" t="s">
        <v>9828</v>
      </c>
      <c r="D4538" s="281">
        <v>46191</v>
      </c>
      <c r="E4538" s="273" t="s">
        <v>90</v>
      </c>
      <c r="F4538" s="143" t="s">
        <v>135</v>
      </c>
      <c r="G4538" s="95" t="s">
        <v>91</v>
      </c>
      <c r="H4538" s="95" t="s">
        <v>92</v>
      </c>
      <c r="I4538" s="297" t="s">
        <v>393</v>
      </c>
      <c r="J4538" s="95" t="s">
        <v>30</v>
      </c>
      <c r="K4538" s="266" t="s">
        <v>120</v>
      </c>
      <c r="L4538" s="274" t="s">
        <v>10857</v>
      </c>
      <c r="M4538" s="275" t="s">
        <v>10858</v>
      </c>
      <c r="N4538" s="275" t="s">
        <v>10859</v>
      </c>
      <c r="O4538" s="97" t="s">
        <v>51</v>
      </c>
      <c r="P4538" s="97" t="s">
        <v>136</v>
      </c>
      <c r="Q4538" s="218" t="s">
        <v>93</v>
      </c>
      <c r="R4538" s="273" t="s">
        <v>94</v>
      </c>
      <c r="S4538" s="273" t="s">
        <v>79</v>
      </c>
      <c r="T4538" s="277" t="s">
        <v>79</v>
      </c>
      <c r="U4538" s="273"/>
    </row>
    <row r="4539" spans="1:21" ht="42.75" x14ac:dyDescent="0.25">
      <c r="A4539" s="124">
        <v>4534</v>
      </c>
      <c r="B4539" s="273" t="s">
        <v>10645</v>
      </c>
      <c r="C4539" s="273" t="s">
        <v>9828</v>
      </c>
      <c r="D4539" s="281">
        <v>46191</v>
      </c>
      <c r="E4539" s="273" t="s">
        <v>90</v>
      </c>
      <c r="F4539" s="143" t="s">
        <v>100</v>
      </c>
      <c r="G4539" s="95" t="s">
        <v>91</v>
      </c>
      <c r="H4539" s="95" t="s">
        <v>92</v>
      </c>
      <c r="I4539" s="297" t="s">
        <v>393</v>
      </c>
      <c r="J4539" s="95" t="s">
        <v>30</v>
      </c>
      <c r="K4539" s="266" t="s">
        <v>120</v>
      </c>
      <c r="L4539" s="274" t="s">
        <v>5893</v>
      </c>
      <c r="M4539" s="275" t="s">
        <v>10860</v>
      </c>
      <c r="N4539" s="275" t="s">
        <v>10861</v>
      </c>
      <c r="O4539" s="97" t="s">
        <v>51</v>
      </c>
      <c r="P4539" s="97" t="s">
        <v>130</v>
      </c>
      <c r="Q4539" s="218" t="s">
        <v>93</v>
      </c>
      <c r="R4539" s="273" t="s">
        <v>94</v>
      </c>
      <c r="S4539" s="273" t="s">
        <v>79</v>
      </c>
      <c r="T4539" s="277" t="s">
        <v>79</v>
      </c>
      <c r="U4539" s="273"/>
    </row>
    <row r="4540" spans="1:21" ht="28.5" x14ac:dyDescent="0.25">
      <c r="A4540" s="124">
        <v>4535</v>
      </c>
      <c r="B4540" s="273" t="s">
        <v>10645</v>
      </c>
      <c r="C4540" s="273" t="s">
        <v>9828</v>
      </c>
      <c r="D4540" s="281">
        <v>46191</v>
      </c>
      <c r="E4540" s="273" t="s">
        <v>90</v>
      </c>
      <c r="F4540" s="143" t="s">
        <v>135</v>
      </c>
      <c r="G4540" s="95" t="s">
        <v>95</v>
      </c>
      <c r="H4540" s="95" t="s">
        <v>96</v>
      </c>
      <c r="I4540" s="297" t="s">
        <v>4749</v>
      </c>
      <c r="J4540" s="95" t="s">
        <v>18</v>
      </c>
      <c r="K4540" s="266" t="s">
        <v>121</v>
      </c>
      <c r="L4540" s="274" t="s">
        <v>4407</v>
      </c>
      <c r="M4540" s="275" t="s">
        <v>10797</v>
      </c>
      <c r="N4540" s="275" t="s">
        <v>10862</v>
      </c>
      <c r="O4540" s="97" t="s">
        <v>41</v>
      </c>
      <c r="P4540" s="97" t="s">
        <v>129</v>
      </c>
      <c r="Q4540" s="218" t="s">
        <v>99</v>
      </c>
      <c r="R4540" s="273" t="s">
        <v>94</v>
      </c>
      <c r="S4540" s="273" t="s">
        <v>79</v>
      </c>
      <c r="T4540" s="277" t="s">
        <v>79</v>
      </c>
      <c r="U4540" s="273"/>
    </row>
    <row r="4541" spans="1:21" ht="57" x14ac:dyDescent="0.25">
      <c r="A4541" s="124">
        <v>4536</v>
      </c>
      <c r="B4541" s="273" t="s">
        <v>10645</v>
      </c>
      <c r="C4541" s="273" t="s">
        <v>9828</v>
      </c>
      <c r="D4541" s="281">
        <v>46191</v>
      </c>
      <c r="E4541" s="273" t="s">
        <v>90</v>
      </c>
      <c r="F4541" s="143" t="s">
        <v>135</v>
      </c>
      <c r="G4541" s="95" t="s">
        <v>95</v>
      </c>
      <c r="H4541" s="95" t="s">
        <v>96</v>
      </c>
      <c r="I4541" s="297" t="s">
        <v>4749</v>
      </c>
      <c r="J4541" s="95" t="s">
        <v>18</v>
      </c>
      <c r="K4541" s="266" t="s">
        <v>121</v>
      </c>
      <c r="L4541" s="274" t="s">
        <v>7033</v>
      </c>
      <c r="M4541" s="275" t="s">
        <v>10863</v>
      </c>
      <c r="N4541" s="275" t="s">
        <v>10864</v>
      </c>
      <c r="O4541" s="97" t="s">
        <v>3355</v>
      </c>
      <c r="P4541" s="97" t="s">
        <v>125</v>
      </c>
      <c r="Q4541" s="218" t="s">
        <v>99</v>
      </c>
      <c r="R4541" s="273" t="s">
        <v>94</v>
      </c>
      <c r="S4541" s="273" t="s">
        <v>79</v>
      </c>
      <c r="T4541" s="277" t="s">
        <v>79</v>
      </c>
      <c r="U4541" s="273"/>
    </row>
    <row r="4542" spans="1:21" ht="42.75" x14ac:dyDescent="0.25">
      <c r="A4542" s="124">
        <v>4537</v>
      </c>
      <c r="B4542" s="273" t="s">
        <v>10645</v>
      </c>
      <c r="C4542" s="273" t="s">
        <v>9828</v>
      </c>
      <c r="D4542" s="281">
        <v>46191</v>
      </c>
      <c r="E4542" s="273" t="s">
        <v>90</v>
      </c>
      <c r="F4542" s="143" t="s">
        <v>135</v>
      </c>
      <c r="G4542" s="95" t="s">
        <v>95</v>
      </c>
      <c r="H4542" s="95" t="s">
        <v>96</v>
      </c>
      <c r="I4542" s="297" t="s">
        <v>4749</v>
      </c>
      <c r="J4542" s="95" t="s">
        <v>18</v>
      </c>
      <c r="K4542" s="266" t="s">
        <v>121</v>
      </c>
      <c r="L4542" s="274" t="s">
        <v>5943</v>
      </c>
      <c r="M4542" s="275" t="s">
        <v>10865</v>
      </c>
      <c r="N4542" s="275" t="s">
        <v>10866</v>
      </c>
      <c r="O4542" s="97" t="s">
        <v>51</v>
      </c>
      <c r="P4542" s="97" t="s">
        <v>130</v>
      </c>
      <c r="Q4542" s="218" t="s">
        <v>93</v>
      </c>
      <c r="R4542" s="273" t="s">
        <v>94</v>
      </c>
      <c r="S4542" s="273" t="s">
        <v>79</v>
      </c>
      <c r="T4542" s="277" t="s">
        <v>79</v>
      </c>
      <c r="U4542" s="273"/>
    </row>
    <row r="4543" spans="1:21" ht="42.75" x14ac:dyDescent="0.25">
      <c r="A4543" s="124">
        <v>4538</v>
      </c>
      <c r="B4543" s="273" t="s">
        <v>10645</v>
      </c>
      <c r="C4543" s="273" t="s">
        <v>9828</v>
      </c>
      <c r="D4543" s="281">
        <v>46191</v>
      </c>
      <c r="E4543" s="273" t="s">
        <v>90</v>
      </c>
      <c r="F4543" s="143" t="s">
        <v>135</v>
      </c>
      <c r="G4543" s="95" t="s">
        <v>95</v>
      </c>
      <c r="H4543" s="95" t="s">
        <v>96</v>
      </c>
      <c r="I4543" s="297" t="s">
        <v>10794</v>
      </c>
      <c r="J4543" s="95" t="s">
        <v>18</v>
      </c>
      <c r="K4543" s="266">
        <v>3</v>
      </c>
      <c r="L4543" s="274" t="s">
        <v>7021</v>
      </c>
      <c r="M4543" s="275" t="s">
        <v>10867</v>
      </c>
      <c r="N4543" s="275" t="s">
        <v>10868</v>
      </c>
      <c r="O4543" s="97" t="s">
        <v>36</v>
      </c>
      <c r="P4543" s="97" t="s">
        <v>130</v>
      </c>
      <c r="Q4543" s="218" t="s">
        <v>93</v>
      </c>
      <c r="R4543" s="273" t="s">
        <v>94</v>
      </c>
      <c r="S4543" s="273" t="s">
        <v>79</v>
      </c>
      <c r="T4543" s="277" t="s">
        <v>79</v>
      </c>
      <c r="U4543" s="273"/>
    </row>
    <row r="4544" spans="1:21" ht="28.5" x14ac:dyDescent="0.25">
      <c r="A4544" s="124">
        <v>4539</v>
      </c>
      <c r="B4544" s="273" t="s">
        <v>10645</v>
      </c>
      <c r="C4544" s="273" t="s">
        <v>9828</v>
      </c>
      <c r="D4544" s="281">
        <v>46191</v>
      </c>
      <c r="E4544" s="273" t="s">
        <v>90</v>
      </c>
      <c r="F4544" s="143" t="s">
        <v>135</v>
      </c>
      <c r="G4544" s="95" t="s">
        <v>95</v>
      </c>
      <c r="H4544" s="95" t="s">
        <v>96</v>
      </c>
      <c r="I4544" s="297" t="s">
        <v>10794</v>
      </c>
      <c r="J4544" s="95" t="s">
        <v>18</v>
      </c>
      <c r="K4544" s="266">
        <v>4</v>
      </c>
      <c r="L4544" s="274" t="s">
        <v>709</v>
      </c>
      <c r="M4544" s="275" t="s">
        <v>10869</v>
      </c>
      <c r="N4544" s="275" t="s">
        <v>10870</v>
      </c>
      <c r="O4544" s="97" t="s">
        <v>57</v>
      </c>
      <c r="P4544" s="97" t="s">
        <v>124</v>
      </c>
      <c r="Q4544" s="218" t="s">
        <v>99</v>
      </c>
      <c r="R4544" s="273" t="s">
        <v>94</v>
      </c>
      <c r="S4544" s="273" t="s">
        <v>79</v>
      </c>
      <c r="T4544" s="277" t="s">
        <v>79</v>
      </c>
      <c r="U4544" s="273"/>
    </row>
    <row r="4545" spans="1:21" ht="28.5" x14ac:dyDescent="0.25">
      <c r="A4545" s="124">
        <v>4540</v>
      </c>
      <c r="B4545" s="273" t="s">
        <v>10645</v>
      </c>
      <c r="C4545" s="273" t="s">
        <v>9828</v>
      </c>
      <c r="D4545" s="281">
        <v>46191</v>
      </c>
      <c r="E4545" s="273" t="s">
        <v>90</v>
      </c>
      <c r="F4545" s="143" t="s">
        <v>135</v>
      </c>
      <c r="G4545" s="95" t="s">
        <v>95</v>
      </c>
      <c r="H4545" s="95" t="s">
        <v>96</v>
      </c>
      <c r="I4545" s="297" t="s">
        <v>1566</v>
      </c>
      <c r="J4545" s="95" t="s">
        <v>18</v>
      </c>
      <c r="K4545" s="266" t="s">
        <v>140</v>
      </c>
      <c r="L4545" s="274" t="s">
        <v>10871</v>
      </c>
      <c r="M4545" s="275" t="s">
        <v>10872</v>
      </c>
      <c r="N4545" s="275" t="s">
        <v>10873</v>
      </c>
      <c r="O4545" s="97" t="s">
        <v>41</v>
      </c>
      <c r="P4545" s="97" t="s">
        <v>129</v>
      </c>
      <c r="Q4545" s="218" t="s">
        <v>99</v>
      </c>
      <c r="R4545" s="273" t="s">
        <v>94</v>
      </c>
      <c r="S4545" s="273" t="s">
        <v>79</v>
      </c>
      <c r="T4545" s="277" t="s">
        <v>79</v>
      </c>
      <c r="U4545" s="273"/>
    </row>
    <row r="4546" spans="1:21" ht="28.5" x14ac:dyDescent="0.25">
      <c r="A4546" s="124">
        <v>4541</v>
      </c>
      <c r="B4546" s="273" t="s">
        <v>10645</v>
      </c>
      <c r="C4546" s="273" t="s">
        <v>9828</v>
      </c>
      <c r="D4546" s="281">
        <v>46191</v>
      </c>
      <c r="E4546" s="273" t="s">
        <v>90</v>
      </c>
      <c r="F4546" s="143" t="s">
        <v>135</v>
      </c>
      <c r="G4546" s="95" t="s">
        <v>91</v>
      </c>
      <c r="H4546" s="95" t="s">
        <v>96</v>
      </c>
      <c r="I4546" s="297" t="s">
        <v>10874</v>
      </c>
      <c r="J4546" s="95" t="s">
        <v>10468</v>
      </c>
      <c r="K4546" s="266">
        <v>3</v>
      </c>
      <c r="L4546" s="274" t="s">
        <v>10875</v>
      </c>
      <c r="M4546" s="275" t="s">
        <v>10876</v>
      </c>
      <c r="N4546" s="275" t="s">
        <v>10877</v>
      </c>
      <c r="O4546" s="97" t="s">
        <v>3359</v>
      </c>
      <c r="P4546" s="97" t="s">
        <v>131</v>
      </c>
      <c r="Q4546" s="218" t="s">
        <v>97</v>
      </c>
      <c r="R4546" s="90" t="s">
        <v>94</v>
      </c>
      <c r="S4546" s="273" t="s">
        <v>954</v>
      </c>
      <c r="T4546" s="277" t="s">
        <v>79</v>
      </c>
      <c r="U4546" s="273"/>
    </row>
    <row r="4547" spans="1:21" ht="36" x14ac:dyDescent="0.25">
      <c r="A4547" s="124">
        <v>4542</v>
      </c>
      <c r="B4547" s="273" t="s">
        <v>10645</v>
      </c>
      <c r="C4547" s="273" t="s">
        <v>9828</v>
      </c>
      <c r="D4547" s="281">
        <v>46191</v>
      </c>
      <c r="E4547" s="273" t="s">
        <v>90</v>
      </c>
      <c r="F4547" s="143" t="s">
        <v>135</v>
      </c>
      <c r="G4547" s="95" t="s">
        <v>95</v>
      </c>
      <c r="H4547" s="95" t="s">
        <v>96</v>
      </c>
      <c r="I4547" s="297" t="s">
        <v>10878</v>
      </c>
      <c r="J4547" s="95" t="s">
        <v>10879</v>
      </c>
      <c r="K4547" s="266" t="s">
        <v>122</v>
      </c>
      <c r="L4547" s="274" t="s">
        <v>10880</v>
      </c>
      <c r="M4547" s="275" t="s">
        <v>10881</v>
      </c>
      <c r="N4547" s="275" t="s">
        <v>10882</v>
      </c>
      <c r="O4547" s="97" t="s">
        <v>44</v>
      </c>
      <c r="P4547" s="97" t="s">
        <v>131</v>
      </c>
      <c r="Q4547" s="218" t="s">
        <v>97</v>
      </c>
      <c r="R4547" s="273" t="s">
        <v>119</v>
      </c>
      <c r="S4547" s="273" t="s">
        <v>954</v>
      </c>
      <c r="T4547" s="277" t="s">
        <v>954</v>
      </c>
      <c r="U4547" s="273"/>
    </row>
    <row r="4548" spans="1:21" ht="36" x14ac:dyDescent="0.25">
      <c r="A4548" s="124">
        <v>4543</v>
      </c>
      <c r="B4548" s="273" t="s">
        <v>10645</v>
      </c>
      <c r="C4548" s="273" t="s">
        <v>9828</v>
      </c>
      <c r="D4548" s="281">
        <v>46191</v>
      </c>
      <c r="E4548" s="273" t="s">
        <v>90</v>
      </c>
      <c r="F4548" s="143" t="s">
        <v>100</v>
      </c>
      <c r="G4548" s="95" t="s">
        <v>95</v>
      </c>
      <c r="H4548" s="95" t="s">
        <v>96</v>
      </c>
      <c r="I4548" s="297" t="s">
        <v>5377</v>
      </c>
      <c r="J4548" s="95" t="s">
        <v>17</v>
      </c>
      <c r="K4548" s="266" t="s">
        <v>108</v>
      </c>
      <c r="L4548" s="274" t="s">
        <v>10883</v>
      </c>
      <c r="M4548" s="275" t="s">
        <v>10884</v>
      </c>
      <c r="N4548" s="275" t="s">
        <v>10885</v>
      </c>
      <c r="O4548" s="97" t="s">
        <v>3358</v>
      </c>
      <c r="P4548" s="97" t="s">
        <v>131</v>
      </c>
      <c r="Q4548" s="218" t="s">
        <v>97</v>
      </c>
      <c r="R4548" s="273" t="s">
        <v>94</v>
      </c>
      <c r="S4548" s="273" t="s">
        <v>954</v>
      </c>
      <c r="T4548" s="277" t="s">
        <v>954</v>
      </c>
      <c r="U4548" s="273"/>
    </row>
    <row r="4549" spans="1:21" ht="42.75" x14ac:dyDescent="0.25">
      <c r="A4549" s="124">
        <v>4544</v>
      </c>
      <c r="B4549" s="273" t="s">
        <v>10645</v>
      </c>
      <c r="C4549" s="273" t="s">
        <v>9828</v>
      </c>
      <c r="D4549" s="281">
        <v>46191</v>
      </c>
      <c r="E4549" s="273" t="s">
        <v>90</v>
      </c>
      <c r="F4549" s="143" t="s">
        <v>135</v>
      </c>
      <c r="G4549" s="95" t="s">
        <v>95</v>
      </c>
      <c r="H4549" s="95" t="s">
        <v>96</v>
      </c>
      <c r="I4549" s="297" t="s">
        <v>5377</v>
      </c>
      <c r="J4549" s="95" t="s">
        <v>17</v>
      </c>
      <c r="K4549" s="266">
        <v>0</v>
      </c>
      <c r="L4549" s="274" t="s">
        <v>10886</v>
      </c>
      <c r="M4549" s="275" t="s">
        <v>10887</v>
      </c>
      <c r="N4549" s="275" t="s">
        <v>10888</v>
      </c>
      <c r="O4549" s="97" t="s">
        <v>42</v>
      </c>
      <c r="P4549" s="97" t="s">
        <v>42</v>
      </c>
      <c r="Q4549" s="218" t="s">
        <v>93</v>
      </c>
      <c r="R4549" s="90" t="s">
        <v>94</v>
      </c>
      <c r="S4549" s="273" t="s">
        <v>954</v>
      </c>
      <c r="T4549" s="277" t="s">
        <v>954</v>
      </c>
      <c r="U4549" s="273"/>
    </row>
    <row r="4550" spans="1:21" ht="42.75" x14ac:dyDescent="0.25">
      <c r="A4550" s="124">
        <v>4545</v>
      </c>
      <c r="B4550" s="273" t="s">
        <v>10645</v>
      </c>
      <c r="C4550" s="273" t="s">
        <v>9828</v>
      </c>
      <c r="D4550" s="281">
        <v>46191</v>
      </c>
      <c r="E4550" s="273" t="s">
        <v>90</v>
      </c>
      <c r="F4550" s="143" t="s">
        <v>135</v>
      </c>
      <c r="G4550" s="95" t="s">
        <v>95</v>
      </c>
      <c r="H4550" s="95" t="s">
        <v>96</v>
      </c>
      <c r="I4550" s="297" t="s">
        <v>5377</v>
      </c>
      <c r="J4550" s="95" t="s">
        <v>17</v>
      </c>
      <c r="K4550" s="266">
        <v>-5</v>
      </c>
      <c r="L4550" s="274" t="s">
        <v>10889</v>
      </c>
      <c r="M4550" s="275" t="s">
        <v>10890</v>
      </c>
      <c r="N4550" s="275" t="s">
        <v>10891</v>
      </c>
      <c r="O4550" s="97" t="s">
        <v>44</v>
      </c>
      <c r="P4550" s="97" t="s">
        <v>55</v>
      </c>
      <c r="Q4550" s="218" t="s">
        <v>93</v>
      </c>
      <c r="R4550" s="273" t="s">
        <v>119</v>
      </c>
      <c r="S4550" s="273" t="s">
        <v>954</v>
      </c>
      <c r="T4550" s="277" t="s">
        <v>78</v>
      </c>
      <c r="U4550" s="273"/>
    </row>
    <row r="4551" spans="1:21" ht="57" x14ac:dyDescent="0.25">
      <c r="A4551" s="124">
        <v>4546</v>
      </c>
      <c r="B4551" s="289" t="s">
        <v>10645</v>
      </c>
      <c r="C4551" s="289" t="s">
        <v>9828</v>
      </c>
      <c r="D4551" s="281">
        <v>46191</v>
      </c>
      <c r="E4551" s="289" t="s">
        <v>90</v>
      </c>
      <c r="F4551" s="143" t="s">
        <v>135</v>
      </c>
      <c r="G4551" s="95" t="s">
        <v>95</v>
      </c>
      <c r="H4551" s="95" t="s">
        <v>96</v>
      </c>
      <c r="I4551" s="297" t="s">
        <v>1211</v>
      </c>
      <c r="J4551" s="95" t="s">
        <v>17</v>
      </c>
      <c r="K4551" s="266">
        <v>0</v>
      </c>
      <c r="L4551" s="274" t="s">
        <v>363</v>
      </c>
      <c r="M4551" s="275" t="s">
        <v>10892</v>
      </c>
      <c r="N4551" s="275" t="s">
        <v>10893</v>
      </c>
      <c r="O4551" s="97" t="s">
        <v>41</v>
      </c>
      <c r="P4551" s="97" t="s">
        <v>129</v>
      </c>
      <c r="Q4551" s="218" t="s">
        <v>99</v>
      </c>
      <c r="R4551" s="273" t="s">
        <v>94</v>
      </c>
      <c r="S4551" s="273" t="s">
        <v>78</v>
      </c>
      <c r="T4551" s="277" t="s">
        <v>79</v>
      </c>
      <c r="U4551" s="273"/>
    </row>
    <row r="4552" spans="1:21" ht="57" x14ac:dyDescent="0.25">
      <c r="A4552" s="124">
        <v>4547</v>
      </c>
      <c r="B4552" s="289" t="s">
        <v>10645</v>
      </c>
      <c r="C4552" s="289" t="s">
        <v>9828</v>
      </c>
      <c r="D4552" s="281">
        <v>46191</v>
      </c>
      <c r="E4552" s="289" t="s">
        <v>90</v>
      </c>
      <c r="F4552" s="143" t="s">
        <v>135</v>
      </c>
      <c r="G4552" s="95" t="s">
        <v>95</v>
      </c>
      <c r="H4552" s="95" t="s">
        <v>96</v>
      </c>
      <c r="I4552" s="297" t="s">
        <v>1211</v>
      </c>
      <c r="J4552" s="95" t="s">
        <v>17</v>
      </c>
      <c r="K4552" s="266">
        <v>0</v>
      </c>
      <c r="L4552" s="290" t="s">
        <v>363</v>
      </c>
      <c r="M4552" s="275" t="s">
        <v>10894</v>
      </c>
      <c r="N4552" s="275" t="s">
        <v>10895</v>
      </c>
      <c r="O4552" s="97" t="s">
        <v>51</v>
      </c>
      <c r="P4552" s="97" t="s">
        <v>130</v>
      </c>
      <c r="Q4552" s="218" t="s">
        <v>93</v>
      </c>
      <c r="R4552" s="273" t="s">
        <v>94</v>
      </c>
      <c r="S4552" s="273" t="s">
        <v>78</v>
      </c>
      <c r="T4552" s="277" t="s">
        <v>79</v>
      </c>
      <c r="U4552" s="273"/>
    </row>
    <row r="4553" spans="1:21" ht="36" x14ac:dyDescent="0.25">
      <c r="A4553" s="124">
        <v>4548</v>
      </c>
      <c r="B4553" s="289" t="s">
        <v>10645</v>
      </c>
      <c r="C4553" s="289" t="s">
        <v>9828</v>
      </c>
      <c r="D4553" s="281">
        <v>46191</v>
      </c>
      <c r="E4553" s="289" t="s">
        <v>90</v>
      </c>
      <c r="F4553" s="143" t="s">
        <v>135</v>
      </c>
      <c r="G4553" s="95" t="s">
        <v>95</v>
      </c>
      <c r="H4553" s="95" t="s">
        <v>96</v>
      </c>
      <c r="I4553" s="297" t="s">
        <v>1211</v>
      </c>
      <c r="J4553" s="95" t="s">
        <v>17</v>
      </c>
      <c r="K4553" s="266" t="s">
        <v>140</v>
      </c>
      <c r="L4553" s="274" t="s">
        <v>493</v>
      </c>
      <c r="M4553" s="275" t="s">
        <v>10896</v>
      </c>
      <c r="N4553" s="275" t="s">
        <v>10897</v>
      </c>
      <c r="O4553" s="97" t="s">
        <v>42</v>
      </c>
      <c r="P4553" s="97" t="s">
        <v>42</v>
      </c>
      <c r="Q4553" s="218" t="s">
        <v>99</v>
      </c>
      <c r="R4553" s="273" t="s">
        <v>94</v>
      </c>
      <c r="S4553" s="273" t="s">
        <v>78</v>
      </c>
      <c r="T4553" s="277" t="s">
        <v>954</v>
      </c>
      <c r="U4553" s="273"/>
    </row>
    <row r="4554" spans="1:21" ht="42.75" x14ac:dyDescent="0.25">
      <c r="A4554" s="124">
        <v>4549</v>
      </c>
      <c r="B4554" s="289" t="s">
        <v>10645</v>
      </c>
      <c r="C4554" s="289" t="s">
        <v>9828</v>
      </c>
      <c r="D4554" s="281">
        <v>46191</v>
      </c>
      <c r="E4554" s="289" t="s">
        <v>90</v>
      </c>
      <c r="F4554" s="143" t="s">
        <v>100</v>
      </c>
      <c r="G4554" s="95" t="s">
        <v>95</v>
      </c>
      <c r="H4554" s="95" t="s">
        <v>96</v>
      </c>
      <c r="I4554" s="297" t="s">
        <v>1211</v>
      </c>
      <c r="J4554" s="95" t="s">
        <v>17</v>
      </c>
      <c r="K4554" s="266" t="s">
        <v>120</v>
      </c>
      <c r="L4554" s="274" t="s">
        <v>3776</v>
      </c>
      <c r="M4554" s="275" t="s">
        <v>10898</v>
      </c>
      <c r="N4554" s="275" t="s">
        <v>10899</v>
      </c>
      <c r="O4554" s="97" t="s">
        <v>36</v>
      </c>
      <c r="P4554" s="97" t="s">
        <v>130</v>
      </c>
      <c r="Q4554" s="218" t="s">
        <v>99</v>
      </c>
      <c r="R4554" s="90" t="s">
        <v>94</v>
      </c>
      <c r="S4554" s="289" t="s">
        <v>78</v>
      </c>
      <c r="T4554" s="277" t="s">
        <v>79</v>
      </c>
      <c r="U4554" s="273"/>
    </row>
    <row r="4555" spans="1:21" ht="42.75" x14ac:dyDescent="0.25">
      <c r="A4555" s="124">
        <v>4550</v>
      </c>
      <c r="B4555" s="289" t="s">
        <v>10645</v>
      </c>
      <c r="C4555" s="289" t="s">
        <v>9828</v>
      </c>
      <c r="D4555" s="281">
        <v>46191</v>
      </c>
      <c r="E4555" s="289" t="s">
        <v>90</v>
      </c>
      <c r="F4555" s="143" t="s">
        <v>100</v>
      </c>
      <c r="G4555" s="95" t="s">
        <v>95</v>
      </c>
      <c r="H4555" s="95" t="s">
        <v>96</v>
      </c>
      <c r="I4555" s="297" t="s">
        <v>1211</v>
      </c>
      <c r="J4555" s="95" t="s">
        <v>17</v>
      </c>
      <c r="K4555" s="266" t="s">
        <v>120</v>
      </c>
      <c r="L4555" s="274" t="s">
        <v>1434</v>
      </c>
      <c r="M4555" s="275" t="s">
        <v>10900</v>
      </c>
      <c r="N4555" s="275" t="s">
        <v>10901</v>
      </c>
      <c r="O4555" s="97" t="s">
        <v>53</v>
      </c>
      <c r="P4555" s="97" t="s">
        <v>130</v>
      </c>
      <c r="Q4555" s="218" t="s">
        <v>93</v>
      </c>
      <c r="R4555" s="273" t="s">
        <v>94</v>
      </c>
      <c r="S4555" s="289" t="s">
        <v>78</v>
      </c>
      <c r="T4555" s="277" t="s">
        <v>79</v>
      </c>
      <c r="U4555" s="273"/>
    </row>
    <row r="4556" spans="1:21" ht="36" x14ac:dyDescent="0.25">
      <c r="A4556" s="124">
        <v>4551</v>
      </c>
      <c r="B4556" s="289" t="s">
        <v>10645</v>
      </c>
      <c r="C4556" s="289" t="s">
        <v>9828</v>
      </c>
      <c r="D4556" s="281">
        <v>46191</v>
      </c>
      <c r="E4556" s="289" t="s">
        <v>90</v>
      </c>
      <c r="F4556" s="143" t="s">
        <v>135</v>
      </c>
      <c r="G4556" s="95" t="s">
        <v>95</v>
      </c>
      <c r="H4556" s="95" t="s">
        <v>96</v>
      </c>
      <c r="I4556" s="297" t="s">
        <v>1211</v>
      </c>
      <c r="J4556" s="95" t="s">
        <v>17</v>
      </c>
      <c r="K4556" s="266">
        <v>0</v>
      </c>
      <c r="L4556" s="274" t="s">
        <v>399</v>
      </c>
      <c r="M4556" s="275" t="s">
        <v>10902</v>
      </c>
      <c r="N4556" s="275" t="s">
        <v>10903</v>
      </c>
      <c r="O4556" s="97" t="s">
        <v>53</v>
      </c>
      <c r="P4556" s="97" t="s">
        <v>131</v>
      </c>
      <c r="Q4556" s="218" t="s">
        <v>93</v>
      </c>
      <c r="R4556" s="90" t="s">
        <v>94</v>
      </c>
      <c r="S4556" s="289" t="s">
        <v>78</v>
      </c>
      <c r="T4556" s="277" t="s">
        <v>79</v>
      </c>
      <c r="U4556" s="273"/>
    </row>
    <row r="4557" spans="1:21" ht="28.5" x14ac:dyDescent="0.25">
      <c r="A4557" s="124">
        <v>4552</v>
      </c>
      <c r="B4557" s="273" t="s">
        <v>10645</v>
      </c>
      <c r="C4557" s="289" t="s">
        <v>9828</v>
      </c>
      <c r="D4557" s="281">
        <v>46191</v>
      </c>
      <c r="E4557" s="273" t="s">
        <v>90</v>
      </c>
      <c r="F4557" s="143" t="s">
        <v>135</v>
      </c>
      <c r="G4557" s="95" t="s">
        <v>95</v>
      </c>
      <c r="H4557" s="95" t="s">
        <v>96</v>
      </c>
      <c r="I4557" s="297" t="s">
        <v>10907</v>
      </c>
      <c r="J4557" s="95" t="s">
        <v>6800</v>
      </c>
      <c r="K4557" s="266" t="s">
        <v>121</v>
      </c>
      <c r="L4557" s="274" t="s">
        <v>10904</v>
      </c>
      <c r="M4557" s="275" t="s">
        <v>10905</v>
      </c>
      <c r="N4557" s="275" t="s">
        <v>10906</v>
      </c>
      <c r="O4557" s="97" t="s">
        <v>60</v>
      </c>
      <c r="P4557" s="97" t="s">
        <v>131</v>
      </c>
      <c r="Q4557" s="218" t="s">
        <v>97</v>
      </c>
      <c r="R4557" s="273" t="s">
        <v>94</v>
      </c>
      <c r="S4557" s="289" t="s">
        <v>78</v>
      </c>
      <c r="T4557" s="277" t="s">
        <v>79</v>
      </c>
      <c r="U4557" s="273"/>
    </row>
    <row r="4558" spans="1:21" ht="28.5" x14ac:dyDescent="0.25">
      <c r="A4558" s="124">
        <v>4553</v>
      </c>
      <c r="B4558" s="289" t="s">
        <v>10645</v>
      </c>
      <c r="C4558" s="273" t="s">
        <v>9828</v>
      </c>
      <c r="D4558" s="281">
        <v>46191</v>
      </c>
      <c r="E4558" s="273" t="s">
        <v>90</v>
      </c>
      <c r="F4558" s="143" t="s">
        <v>135</v>
      </c>
      <c r="G4558" s="95" t="s">
        <v>91</v>
      </c>
      <c r="H4558" s="95" t="s">
        <v>92</v>
      </c>
      <c r="I4558" s="297" t="s">
        <v>133</v>
      </c>
      <c r="J4558" s="95" t="s">
        <v>18</v>
      </c>
      <c r="K4558" s="266">
        <v>4</v>
      </c>
      <c r="L4558" s="274" t="s">
        <v>1472</v>
      </c>
      <c r="M4558" s="275" t="s">
        <v>10911</v>
      </c>
      <c r="N4558" s="275" t="s">
        <v>10910</v>
      </c>
      <c r="O4558" s="97" t="s">
        <v>42</v>
      </c>
      <c r="P4558" s="97" t="s">
        <v>42</v>
      </c>
      <c r="Q4558" s="218" t="s">
        <v>93</v>
      </c>
      <c r="R4558" s="90" t="s">
        <v>94</v>
      </c>
      <c r="S4558" s="273" t="s">
        <v>78</v>
      </c>
      <c r="T4558" s="277" t="s">
        <v>954</v>
      </c>
      <c r="U4558" s="273"/>
    </row>
    <row r="4559" spans="1:21" ht="28.5" x14ac:dyDescent="0.25">
      <c r="A4559" s="124">
        <v>4554</v>
      </c>
      <c r="B4559" s="289" t="s">
        <v>10645</v>
      </c>
      <c r="C4559" s="273" t="s">
        <v>9828</v>
      </c>
      <c r="D4559" s="281">
        <v>46191</v>
      </c>
      <c r="E4559" s="273" t="s">
        <v>90</v>
      </c>
      <c r="F4559" s="143" t="s">
        <v>100</v>
      </c>
      <c r="G4559" s="95" t="s">
        <v>91</v>
      </c>
      <c r="H4559" s="95" t="s">
        <v>92</v>
      </c>
      <c r="I4559" s="297" t="s">
        <v>133</v>
      </c>
      <c r="J4559" s="95" t="s">
        <v>18</v>
      </c>
      <c r="K4559" s="266">
        <v>4</v>
      </c>
      <c r="L4559" s="274" t="s">
        <v>7181</v>
      </c>
      <c r="M4559" s="275" t="s">
        <v>10909</v>
      </c>
      <c r="N4559" s="275" t="s">
        <v>11009</v>
      </c>
      <c r="O4559" s="97" t="s">
        <v>3355</v>
      </c>
      <c r="P4559" s="97" t="s">
        <v>125</v>
      </c>
      <c r="Q4559" s="218" t="s">
        <v>93</v>
      </c>
      <c r="R4559" s="273" t="s">
        <v>94</v>
      </c>
      <c r="S4559" s="273" t="s">
        <v>78</v>
      </c>
      <c r="T4559" s="277" t="s">
        <v>79</v>
      </c>
      <c r="U4559" s="273"/>
    </row>
    <row r="4560" spans="1:21" ht="42.75" x14ac:dyDescent="0.25">
      <c r="A4560" s="124">
        <v>4555</v>
      </c>
      <c r="B4560" s="289" t="s">
        <v>10645</v>
      </c>
      <c r="C4560" s="273" t="s">
        <v>9828</v>
      </c>
      <c r="D4560" s="281">
        <v>46191</v>
      </c>
      <c r="E4560" s="273" t="s">
        <v>90</v>
      </c>
      <c r="F4560" s="143" t="s">
        <v>100</v>
      </c>
      <c r="G4560" s="95" t="s">
        <v>91</v>
      </c>
      <c r="H4560" s="95" t="s">
        <v>92</v>
      </c>
      <c r="I4560" s="297" t="s">
        <v>133</v>
      </c>
      <c r="J4560" s="95" t="s">
        <v>18</v>
      </c>
      <c r="K4560" s="266">
        <v>5</v>
      </c>
      <c r="L4560" s="274" t="s">
        <v>10908</v>
      </c>
      <c r="M4560" s="91" t="s">
        <v>10935</v>
      </c>
      <c r="N4560" s="275" t="s">
        <v>10912</v>
      </c>
      <c r="O4560" s="97" t="s">
        <v>68</v>
      </c>
      <c r="P4560" s="97" t="s">
        <v>129</v>
      </c>
      <c r="Q4560" s="218" t="s">
        <v>99</v>
      </c>
      <c r="R4560" s="273" t="s">
        <v>94</v>
      </c>
      <c r="S4560" s="273" t="s">
        <v>78</v>
      </c>
      <c r="T4560" s="277" t="s">
        <v>79</v>
      </c>
      <c r="U4560" s="273"/>
    </row>
    <row r="4561" spans="1:21" ht="28.5" x14ac:dyDescent="0.25">
      <c r="A4561" s="124">
        <v>4556</v>
      </c>
      <c r="B4561" s="289" t="s">
        <v>10645</v>
      </c>
      <c r="C4561" s="273" t="s">
        <v>9828</v>
      </c>
      <c r="D4561" s="281">
        <v>46191</v>
      </c>
      <c r="E4561" s="273" t="s">
        <v>90</v>
      </c>
      <c r="F4561" s="143" t="s">
        <v>135</v>
      </c>
      <c r="G4561" s="95" t="s">
        <v>91</v>
      </c>
      <c r="H4561" s="95" t="s">
        <v>92</v>
      </c>
      <c r="I4561" s="297" t="s">
        <v>133</v>
      </c>
      <c r="J4561" s="95" t="s">
        <v>18</v>
      </c>
      <c r="K4561" s="266">
        <v>5</v>
      </c>
      <c r="L4561" s="95" t="s">
        <v>10934</v>
      </c>
      <c r="M4561" s="275" t="s">
        <v>11010</v>
      </c>
      <c r="N4561" s="275" t="s">
        <v>10913</v>
      </c>
      <c r="O4561" s="97" t="s">
        <v>53</v>
      </c>
      <c r="P4561" s="97" t="s">
        <v>131</v>
      </c>
      <c r="Q4561" s="218" t="s">
        <v>93</v>
      </c>
      <c r="R4561" s="273" t="s">
        <v>94</v>
      </c>
      <c r="S4561" s="273" t="s">
        <v>78</v>
      </c>
      <c r="T4561" s="277" t="s">
        <v>79</v>
      </c>
      <c r="U4561" s="273"/>
    </row>
    <row r="4562" spans="1:21" ht="28.5" x14ac:dyDescent="0.25">
      <c r="A4562" s="124">
        <v>4557</v>
      </c>
      <c r="B4562" s="289" t="s">
        <v>10645</v>
      </c>
      <c r="C4562" s="273" t="s">
        <v>9828</v>
      </c>
      <c r="D4562" s="281">
        <v>46191</v>
      </c>
      <c r="E4562" s="273" t="s">
        <v>90</v>
      </c>
      <c r="F4562" s="143" t="s">
        <v>135</v>
      </c>
      <c r="G4562" s="95" t="s">
        <v>91</v>
      </c>
      <c r="H4562" s="95" t="s">
        <v>92</v>
      </c>
      <c r="I4562" s="297" t="s">
        <v>133</v>
      </c>
      <c r="J4562" s="95" t="s">
        <v>18</v>
      </c>
      <c r="K4562" s="266">
        <v>5</v>
      </c>
      <c r="L4562" s="274" t="s">
        <v>10914</v>
      </c>
      <c r="M4562" s="275" t="s">
        <v>10915</v>
      </c>
      <c r="N4562" s="275" t="s">
        <v>11011</v>
      </c>
      <c r="O4562" s="97" t="s">
        <v>53</v>
      </c>
      <c r="P4562" s="97" t="s">
        <v>129</v>
      </c>
      <c r="Q4562" s="218" t="s">
        <v>93</v>
      </c>
      <c r="R4562" s="273" t="s">
        <v>94</v>
      </c>
      <c r="S4562" s="273" t="s">
        <v>78</v>
      </c>
      <c r="T4562" s="277" t="s">
        <v>79</v>
      </c>
      <c r="U4562" s="273" t="s">
        <v>11005</v>
      </c>
    </row>
    <row r="4563" spans="1:21" s="133" customFormat="1" ht="28.5" x14ac:dyDescent="0.25">
      <c r="A4563" s="309">
        <v>4558</v>
      </c>
      <c r="B4563" s="227" t="s">
        <v>10645</v>
      </c>
      <c r="C4563" s="227" t="s">
        <v>9828</v>
      </c>
      <c r="D4563" s="310">
        <v>46191</v>
      </c>
      <c r="E4563" s="273" t="s">
        <v>90</v>
      </c>
      <c r="F4563" s="143" t="s">
        <v>135</v>
      </c>
      <c r="G4563" s="95" t="s">
        <v>91</v>
      </c>
      <c r="H4563" s="95" t="s">
        <v>92</v>
      </c>
      <c r="I4563" s="311" t="s">
        <v>133</v>
      </c>
      <c r="J4563" s="95" t="s">
        <v>18</v>
      </c>
      <c r="K4563" s="306">
        <v>5</v>
      </c>
      <c r="L4563" s="307" t="s">
        <v>3010</v>
      </c>
      <c r="M4563" s="308" t="s">
        <v>10916</v>
      </c>
      <c r="N4563" s="308" t="s">
        <v>11012</v>
      </c>
      <c r="O4563" s="97" t="s">
        <v>50</v>
      </c>
      <c r="P4563" s="97" t="s">
        <v>129</v>
      </c>
      <c r="Q4563" s="312" t="s">
        <v>99</v>
      </c>
      <c r="R4563" s="227" t="s">
        <v>94</v>
      </c>
      <c r="S4563" s="227" t="s">
        <v>78</v>
      </c>
      <c r="T4563" s="313" t="s">
        <v>79</v>
      </c>
      <c r="U4563" s="227"/>
    </row>
    <row r="4564" spans="1:21" ht="42.75" x14ac:dyDescent="0.25">
      <c r="A4564" s="124">
        <v>4559</v>
      </c>
      <c r="B4564" s="273" t="s">
        <v>10645</v>
      </c>
      <c r="C4564" s="273" t="s">
        <v>9828</v>
      </c>
      <c r="D4564" s="281">
        <v>46191</v>
      </c>
      <c r="E4564" s="273" t="s">
        <v>90</v>
      </c>
      <c r="F4564" s="143" t="s">
        <v>100</v>
      </c>
      <c r="G4564" s="95" t="s">
        <v>91</v>
      </c>
      <c r="H4564" s="95" t="s">
        <v>92</v>
      </c>
      <c r="I4564" s="297" t="s">
        <v>264</v>
      </c>
      <c r="J4564" s="95" t="s">
        <v>18</v>
      </c>
      <c r="K4564" s="266">
        <v>3</v>
      </c>
      <c r="L4564" s="274" t="s">
        <v>10917</v>
      </c>
      <c r="M4564" s="275" t="s">
        <v>10918</v>
      </c>
      <c r="N4564" s="275" t="s">
        <v>10919</v>
      </c>
      <c r="O4564" s="97" t="s">
        <v>71</v>
      </c>
      <c r="P4564" s="97" t="s">
        <v>136</v>
      </c>
      <c r="Q4564" s="218" t="s">
        <v>99</v>
      </c>
      <c r="R4564" s="273" t="s">
        <v>94</v>
      </c>
      <c r="S4564" s="273" t="s">
        <v>79</v>
      </c>
      <c r="T4564" s="277" t="s">
        <v>79</v>
      </c>
      <c r="U4564" s="273"/>
    </row>
    <row r="4565" spans="1:21" ht="36" x14ac:dyDescent="0.25">
      <c r="A4565" s="124">
        <v>4560</v>
      </c>
      <c r="B4565" s="273" t="s">
        <v>10645</v>
      </c>
      <c r="C4565" s="273" t="s">
        <v>9828</v>
      </c>
      <c r="D4565" s="281">
        <v>46191</v>
      </c>
      <c r="E4565" s="273" t="s">
        <v>90</v>
      </c>
      <c r="F4565" s="143" t="s">
        <v>100</v>
      </c>
      <c r="G4565" s="95" t="s">
        <v>91</v>
      </c>
      <c r="H4565" s="95" t="s">
        <v>92</v>
      </c>
      <c r="I4565" s="297" t="s">
        <v>264</v>
      </c>
      <c r="J4565" s="95" t="s">
        <v>18</v>
      </c>
      <c r="K4565" s="266">
        <v>5</v>
      </c>
      <c r="L4565" s="274" t="s">
        <v>3010</v>
      </c>
      <c r="M4565" s="275" t="s">
        <v>10920</v>
      </c>
      <c r="N4565" s="275" t="s">
        <v>10921</v>
      </c>
      <c r="O4565" s="97" t="s">
        <v>55</v>
      </c>
      <c r="P4565" s="97" t="s">
        <v>55</v>
      </c>
      <c r="Q4565" s="218" t="s">
        <v>99</v>
      </c>
      <c r="R4565" s="273" t="s">
        <v>94</v>
      </c>
      <c r="S4565" s="273" t="s">
        <v>79</v>
      </c>
      <c r="T4565" s="277" t="s">
        <v>79</v>
      </c>
      <c r="U4565" s="273"/>
    </row>
    <row r="4566" spans="1:21" ht="57" x14ac:dyDescent="0.25">
      <c r="A4566" s="124">
        <v>4561</v>
      </c>
      <c r="B4566" s="273" t="s">
        <v>10645</v>
      </c>
      <c r="C4566" s="273" t="s">
        <v>9828</v>
      </c>
      <c r="D4566" s="281">
        <v>46191</v>
      </c>
      <c r="E4566" s="273" t="s">
        <v>90</v>
      </c>
      <c r="F4566" s="143" t="s">
        <v>100</v>
      </c>
      <c r="G4566" s="95" t="s">
        <v>91</v>
      </c>
      <c r="H4566" s="95" t="s">
        <v>92</v>
      </c>
      <c r="I4566" s="297" t="s">
        <v>264</v>
      </c>
      <c r="J4566" s="95" t="s">
        <v>18</v>
      </c>
      <c r="K4566" s="266">
        <v>5</v>
      </c>
      <c r="L4566" s="274" t="s">
        <v>9453</v>
      </c>
      <c r="M4566" s="275" t="s">
        <v>10922</v>
      </c>
      <c r="N4566" s="275" t="s">
        <v>10923</v>
      </c>
      <c r="O4566" s="97" t="s">
        <v>53</v>
      </c>
      <c r="P4566" s="97" t="s">
        <v>130</v>
      </c>
      <c r="Q4566" s="218" t="s">
        <v>93</v>
      </c>
      <c r="R4566" s="273" t="s">
        <v>94</v>
      </c>
      <c r="S4566" s="273" t="s">
        <v>79</v>
      </c>
      <c r="T4566" s="277" t="s">
        <v>79</v>
      </c>
      <c r="U4566" s="273"/>
    </row>
    <row r="4567" spans="1:21" ht="42.75" x14ac:dyDescent="0.25">
      <c r="A4567" s="124">
        <v>4562</v>
      </c>
      <c r="B4567" s="273" t="s">
        <v>10645</v>
      </c>
      <c r="C4567" s="273" t="s">
        <v>9828</v>
      </c>
      <c r="D4567" s="281">
        <v>46191</v>
      </c>
      <c r="E4567" s="273" t="s">
        <v>90</v>
      </c>
      <c r="F4567" s="143" t="s">
        <v>135</v>
      </c>
      <c r="G4567" s="95" t="s">
        <v>91</v>
      </c>
      <c r="H4567" s="95" t="s">
        <v>92</v>
      </c>
      <c r="I4567" s="297" t="s">
        <v>10726</v>
      </c>
      <c r="J4567" s="95" t="s">
        <v>18</v>
      </c>
      <c r="K4567" s="266" t="s">
        <v>121</v>
      </c>
      <c r="L4567" s="274" t="s">
        <v>370</v>
      </c>
      <c r="M4567" s="275" t="s">
        <v>10924</v>
      </c>
      <c r="N4567" s="275" t="s">
        <v>10925</v>
      </c>
      <c r="O4567" s="97" t="s">
        <v>57</v>
      </c>
      <c r="P4567" s="97" t="s">
        <v>124</v>
      </c>
      <c r="Q4567" s="218" t="s">
        <v>99</v>
      </c>
      <c r="R4567" s="273" t="s">
        <v>94</v>
      </c>
      <c r="S4567" s="273" t="s">
        <v>79</v>
      </c>
      <c r="T4567" s="277" t="s">
        <v>79</v>
      </c>
      <c r="U4567" s="273"/>
    </row>
    <row r="4568" spans="1:21" ht="42.75" x14ac:dyDescent="0.25">
      <c r="A4568" s="124">
        <v>4563</v>
      </c>
      <c r="B4568" s="273" t="s">
        <v>10645</v>
      </c>
      <c r="C4568" s="273" t="s">
        <v>9828</v>
      </c>
      <c r="D4568" s="281">
        <v>46191</v>
      </c>
      <c r="E4568" s="273" t="s">
        <v>90</v>
      </c>
      <c r="F4568" s="143" t="s">
        <v>100</v>
      </c>
      <c r="G4568" s="95" t="s">
        <v>91</v>
      </c>
      <c r="H4568" s="95" t="s">
        <v>92</v>
      </c>
      <c r="I4568" s="297" t="s">
        <v>10726</v>
      </c>
      <c r="J4568" s="95" t="s">
        <v>18</v>
      </c>
      <c r="K4568" s="266" t="s">
        <v>121</v>
      </c>
      <c r="L4568" s="274" t="s">
        <v>7133</v>
      </c>
      <c r="M4568" s="275" t="s">
        <v>10926</v>
      </c>
      <c r="N4568" s="275" t="s">
        <v>10927</v>
      </c>
      <c r="O4568" s="97" t="s">
        <v>51</v>
      </c>
      <c r="P4568" s="97" t="s">
        <v>130</v>
      </c>
      <c r="Q4568" s="218" t="s">
        <v>93</v>
      </c>
      <c r="R4568" s="273" t="s">
        <v>94</v>
      </c>
      <c r="S4568" s="273" t="s">
        <v>79</v>
      </c>
      <c r="T4568" s="277" t="s">
        <v>79</v>
      </c>
      <c r="U4568" s="273"/>
    </row>
    <row r="4569" spans="1:21" ht="36" x14ac:dyDescent="0.25">
      <c r="A4569" s="124">
        <v>4564</v>
      </c>
      <c r="B4569" s="273" t="s">
        <v>10645</v>
      </c>
      <c r="C4569" s="273" t="s">
        <v>9828</v>
      </c>
      <c r="D4569" s="281">
        <v>46191</v>
      </c>
      <c r="E4569" s="273" t="s">
        <v>90</v>
      </c>
      <c r="F4569" s="143" t="s">
        <v>135</v>
      </c>
      <c r="G4569" s="95" t="s">
        <v>91</v>
      </c>
      <c r="H4569" s="95" t="s">
        <v>92</v>
      </c>
      <c r="I4569" s="297" t="s">
        <v>10726</v>
      </c>
      <c r="J4569" s="95" t="s">
        <v>18</v>
      </c>
      <c r="K4569" s="266" t="s">
        <v>120</v>
      </c>
      <c r="L4569" s="274" t="s">
        <v>5789</v>
      </c>
      <c r="M4569" s="275" t="s">
        <v>10928</v>
      </c>
      <c r="N4569" s="275" t="s">
        <v>10929</v>
      </c>
      <c r="O4569" s="97" t="s">
        <v>57</v>
      </c>
      <c r="P4569" s="97" t="s">
        <v>124</v>
      </c>
      <c r="Q4569" s="218" t="s">
        <v>99</v>
      </c>
      <c r="R4569" s="273" t="s">
        <v>94</v>
      </c>
      <c r="S4569" s="273" t="s">
        <v>79</v>
      </c>
      <c r="T4569" s="277" t="s">
        <v>79</v>
      </c>
      <c r="U4569" s="273"/>
    </row>
    <row r="4570" spans="1:21" ht="42.75" x14ac:dyDescent="0.25">
      <c r="A4570" s="124">
        <v>4565</v>
      </c>
      <c r="B4570" s="273" t="s">
        <v>10645</v>
      </c>
      <c r="C4570" s="273" t="s">
        <v>9828</v>
      </c>
      <c r="D4570" s="281">
        <v>46191</v>
      </c>
      <c r="E4570" s="273" t="s">
        <v>90</v>
      </c>
      <c r="F4570" s="143" t="s">
        <v>135</v>
      </c>
      <c r="G4570" s="95" t="s">
        <v>91</v>
      </c>
      <c r="H4570" s="95" t="s">
        <v>92</v>
      </c>
      <c r="I4570" s="297" t="s">
        <v>9057</v>
      </c>
      <c r="J4570" s="95" t="s">
        <v>18</v>
      </c>
      <c r="K4570" s="266">
        <v>0</v>
      </c>
      <c r="L4570" s="274" t="s">
        <v>399</v>
      </c>
      <c r="M4570" s="275" t="s">
        <v>10930</v>
      </c>
      <c r="N4570" s="275" t="s">
        <v>10931</v>
      </c>
      <c r="O4570" s="97" t="s">
        <v>69</v>
      </c>
      <c r="P4570" s="97" t="s">
        <v>131</v>
      </c>
      <c r="Q4570" s="218" t="s">
        <v>93</v>
      </c>
      <c r="R4570" s="273" t="s">
        <v>94</v>
      </c>
      <c r="S4570" s="273" t="s">
        <v>79</v>
      </c>
      <c r="T4570" s="277" t="s">
        <v>79</v>
      </c>
      <c r="U4570" s="90" t="s">
        <v>11007</v>
      </c>
    </row>
    <row r="4571" spans="1:21" ht="42.75" x14ac:dyDescent="0.25">
      <c r="A4571" s="124">
        <v>4566</v>
      </c>
      <c r="B4571" s="273" t="s">
        <v>10645</v>
      </c>
      <c r="C4571" s="273" t="s">
        <v>9828</v>
      </c>
      <c r="D4571" s="281">
        <v>46191</v>
      </c>
      <c r="E4571" s="273" t="s">
        <v>90</v>
      </c>
      <c r="F4571" s="143" t="s">
        <v>135</v>
      </c>
      <c r="G4571" s="95" t="s">
        <v>91</v>
      </c>
      <c r="H4571" s="95" t="s">
        <v>92</v>
      </c>
      <c r="I4571" s="297" t="s">
        <v>9057</v>
      </c>
      <c r="J4571" s="95" t="s">
        <v>18</v>
      </c>
      <c r="K4571" s="266">
        <v>0</v>
      </c>
      <c r="L4571" s="274" t="s">
        <v>6092</v>
      </c>
      <c r="M4571" s="275" t="s">
        <v>10932</v>
      </c>
      <c r="N4571" s="275" t="s">
        <v>10933</v>
      </c>
      <c r="O4571" s="97" t="s">
        <v>42</v>
      </c>
      <c r="P4571" s="97" t="s">
        <v>42</v>
      </c>
      <c r="Q4571" s="218" t="s">
        <v>93</v>
      </c>
      <c r="R4571" s="273" t="s">
        <v>94</v>
      </c>
      <c r="S4571" s="273" t="s">
        <v>79</v>
      </c>
      <c r="T4571" s="96" t="s">
        <v>954</v>
      </c>
      <c r="U4571" s="273"/>
    </row>
    <row r="4572" spans="1:21" ht="28.5" x14ac:dyDescent="0.25">
      <c r="A4572" s="124">
        <v>4567</v>
      </c>
      <c r="B4572" s="289" t="s">
        <v>10645</v>
      </c>
      <c r="C4572" s="289" t="s">
        <v>9828</v>
      </c>
      <c r="D4572" s="281">
        <v>46192</v>
      </c>
      <c r="E4572" s="289" t="s">
        <v>90</v>
      </c>
      <c r="F4572" s="143" t="s">
        <v>100</v>
      </c>
      <c r="G4572" s="95" t="s">
        <v>95</v>
      </c>
      <c r="H4572" s="95" t="s">
        <v>96</v>
      </c>
      <c r="I4572" s="297" t="s">
        <v>1566</v>
      </c>
      <c r="J4572" s="95" t="s">
        <v>18</v>
      </c>
      <c r="K4572" s="266">
        <v>0</v>
      </c>
      <c r="L4572" s="290" t="s">
        <v>6092</v>
      </c>
      <c r="M4572" s="291" t="s">
        <v>10937</v>
      </c>
      <c r="N4572" s="291" t="s">
        <v>10938</v>
      </c>
      <c r="O4572" s="97" t="s">
        <v>66</v>
      </c>
      <c r="P4572" s="97" t="s">
        <v>136</v>
      </c>
      <c r="Q4572" s="218" t="s">
        <v>93</v>
      </c>
      <c r="R4572" s="289" t="s">
        <v>94</v>
      </c>
      <c r="S4572" s="289" t="s">
        <v>79</v>
      </c>
      <c r="T4572" s="277" t="s">
        <v>79</v>
      </c>
      <c r="U4572" s="273"/>
    </row>
    <row r="4573" spans="1:21" ht="28.5" x14ac:dyDescent="0.25">
      <c r="A4573" s="124">
        <v>4568</v>
      </c>
      <c r="B4573" s="289" t="s">
        <v>10645</v>
      </c>
      <c r="C4573" s="289" t="s">
        <v>9828</v>
      </c>
      <c r="D4573" s="281">
        <v>46192</v>
      </c>
      <c r="E4573" s="289" t="s">
        <v>90</v>
      </c>
      <c r="F4573" s="143" t="s">
        <v>100</v>
      </c>
      <c r="G4573" s="95" t="s">
        <v>95</v>
      </c>
      <c r="H4573" s="95" t="s">
        <v>96</v>
      </c>
      <c r="I4573" s="297" t="s">
        <v>1566</v>
      </c>
      <c r="J4573" s="95" t="s">
        <v>18</v>
      </c>
      <c r="K4573" s="266">
        <v>-3</v>
      </c>
      <c r="L4573" s="290" t="s">
        <v>5908</v>
      </c>
      <c r="M4573" s="291" t="s">
        <v>10939</v>
      </c>
      <c r="N4573" s="291" t="s">
        <v>10940</v>
      </c>
      <c r="O4573" s="97" t="s">
        <v>41</v>
      </c>
      <c r="P4573" s="97" t="s">
        <v>129</v>
      </c>
      <c r="Q4573" s="218" t="s">
        <v>99</v>
      </c>
      <c r="R4573" s="289" t="s">
        <v>94</v>
      </c>
      <c r="S4573" s="289" t="s">
        <v>79</v>
      </c>
      <c r="T4573" s="277" t="s">
        <v>79</v>
      </c>
      <c r="U4573" s="273"/>
    </row>
    <row r="4574" spans="1:21" ht="28.5" x14ac:dyDescent="0.25">
      <c r="A4574" s="124">
        <v>4569</v>
      </c>
      <c r="B4574" s="289" t="s">
        <v>10645</v>
      </c>
      <c r="C4574" s="289" t="s">
        <v>9828</v>
      </c>
      <c r="D4574" s="281">
        <v>46192</v>
      </c>
      <c r="E4574" s="289" t="s">
        <v>90</v>
      </c>
      <c r="F4574" s="143" t="s">
        <v>100</v>
      </c>
      <c r="G4574" s="95" t="s">
        <v>95</v>
      </c>
      <c r="H4574" s="95" t="s">
        <v>96</v>
      </c>
      <c r="I4574" s="297" t="s">
        <v>4749</v>
      </c>
      <c r="J4574" s="95" t="s">
        <v>18</v>
      </c>
      <c r="K4574" s="266">
        <v>0</v>
      </c>
      <c r="L4574" s="290" t="s">
        <v>2794</v>
      </c>
      <c r="M4574" s="291" t="s">
        <v>10941</v>
      </c>
      <c r="N4574" s="291" t="s">
        <v>10942</v>
      </c>
      <c r="O4574" s="97" t="s">
        <v>43</v>
      </c>
      <c r="P4574" s="97" t="s">
        <v>131</v>
      </c>
      <c r="Q4574" s="218" t="s">
        <v>93</v>
      </c>
      <c r="R4574" s="90" t="s">
        <v>94</v>
      </c>
      <c r="S4574" s="289" t="s">
        <v>79</v>
      </c>
      <c r="T4574" s="277" t="s">
        <v>79</v>
      </c>
      <c r="U4574" s="273">
        <v>1</v>
      </c>
    </row>
    <row r="4575" spans="1:21" ht="28.5" x14ac:dyDescent="0.25">
      <c r="A4575" s="124">
        <v>4570</v>
      </c>
      <c r="B4575" s="289" t="s">
        <v>10645</v>
      </c>
      <c r="C4575" s="289" t="s">
        <v>9828</v>
      </c>
      <c r="D4575" s="281">
        <v>46192</v>
      </c>
      <c r="E4575" s="289" t="s">
        <v>90</v>
      </c>
      <c r="F4575" s="143" t="s">
        <v>135</v>
      </c>
      <c r="G4575" s="95" t="s">
        <v>95</v>
      </c>
      <c r="H4575" s="95" t="s">
        <v>96</v>
      </c>
      <c r="I4575" s="297" t="s">
        <v>2332</v>
      </c>
      <c r="J4575" s="95" t="s">
        <v>18</v>
      </c>
      <c r="K4575" s="266">
        <v>3</v>
      </c>
      <c r="L4575" s="290" t="s">
        <v>5250</v>
      </c>
      <c r="M4575" s="291" t="s">
        <v>10943</v>
      </c>
      <c r="N4575" s="291" t="s">
        <v>10944</v>
      </c>
      <c r="O4575" s="97" t="s">
        <v>45</v>
      </c>
      <c r="P4575" s="97" t="s">
        <v>45</v>
      </c>
      <c r="Q4575" s="218" t="s">
        <v>99</v>
      </c>
      <c r="R4575" s="289" t="s">
        <v>94</v>
      </c>
      <c r="S4575" s="289" t="s">
        <v>79</v>
      </c>
      <c r="T4575" s="277" t="s">
        <v>79</v>
      </c>
      <c r="U4575" s="273"/>
    </row>
    <row r="4576" spans="1:21" ht="28.5" x14ac:dyDescent="0.25">
      <c r="A4576" s="124">
        <v>4571</v>
      </c>
      <c r="B4576" s="289" t="s">
        <v>10645</v>
      </c>
      <c r="C4576" s="289" t="s">
        <v>9828</v>
      </c>
      <c r="D4576" s="281">
        <v>46192</v>
      </c>
      <c r="E4576" s="289" t="s">
        <v>90</v>
      </c>
      <c r="F4576" s="143" t="s">
        <v>100</v>
      </c>
      <c r="G4576" s="95" t="s">
        <v>95</v>
      </c>
      <c r="H4576" s="95" t="s">
        <v>96</v>
      </c>
      <c r="I4576" s="297" t="s">
        <v>4749</v>
      </c>
      <c r="J4576" s="95" t="s">
        <v>18</v>
      </c>
      <c r="K4576" s="266">
        <v>-1</v>
      </c>
      <c r="L4576" s="290" t="s">
        <v>652</v>
      </c>
      <c r="M4576" s="291" t="s">
        <v>10945</v>
      </c>
      <c r="N4576" s="291" t="s">
        <v>10946</v>
      </c>
      <c r="O4576" s="97" t="s">
        <v>56</v>
      </c>
      <c r="P4576" s="97" t="s">
        <v>131</v>
      </c>
      <c r="Q4576" s="218" t="s">
        <v>93</v>
      </c>
      <c r="R4576" s="289" t="s">
        <v>94</v>
      </c>
      <c r="S4576" s="289" t="s">
        <v>79</v>
      </c>
      <c r="T4576" s="277" t="s">
        <v>79</v>
      </c>
      <c r="U4576" s="273"/>
    </row>
    <row r="4577" spans="1:21" ht="42.75" x14ac:dyDescent="0.25">
      <c r="A4577" s="124">
        <v>4572</v>
      </c>
      <c r="B4577" s="289" t="s">
        <v>10645</v>
      </c>
      <c r="C4577" s="289" t="s">
        <v>9828</v>
      </c>
      <c r="D4577" s="281">
        <v>46192</v>
      </c>
      <c r="E4577" s="289" t="s">
        <v>90</v>
      </c>
      <c r="F4577" s="143" t="s">
        <v>135</v>
      </c>
      <c r="G4577" s="95" t="s">
        <v>95</v>
      </c>
      <c r="H4577" s="95" t="s">
        <v>96</v>
      </c>
      <c r="I4577" s="297" t="s">
        <v>4749</v>
      </c>
      <c r="J4577" s="95" t="s">
        <v>18</v>
      </c>
      <c r="K4577" s="266">
        <v>-1</v>
      </c>
      <c r="L4577" s="290" t="s">
        <v>2506</v>
      </c>
      <c r="M4577" s="291" t="s">
        <v>10947</v>
      </c>
      <c r="N4577" s="91" t="s">
        <v>11013</v>
      </c>
      <c r="O4577" s="97" t="s">
        <v>41</v>
      </c>
      <c r="P4577" s="97" t="s">
        <v>129</v>
      </c>
      <c r="Q4577" s="218" t="s">
        <v>99</v>
      </c>
      <c r="R4577" s="289" t="s">
        <v>94</v>
      </c>
      <c r="S4577" s="289" t="s">
        <v>79</v>
      </c>
      <c r="T4577" s="277" t="s">
        <v>79</v>
      </c>
      <c r="U4577" s="90" t="s">
        <v>11016</v>
      </c>
    </row>
    <row r="4578" spans="1:21" ht="42.75" x14ac:dyDescent="0.25">
      <c r="A4578" s="124">
        <v>4573</v>
      </c>
      <c r="B4578" s="289" t="s">
        <v>10645</v>
      </c>
      <c r="C4578" s="289" t="s">
        <v>9828</v>
      </c>
      <c r="D4578" s="281">
        <v>46192</v>
      </c>
      <c r="E4578" s="289" t="s">
        <v>90</v>
      </c>
      <c r="F4578" s="143" t="s">
        <v>135</v>
      </c>
      <c r="G4578" s="95" t="s">
        <v>95</v>
      </c>
      <c r="H4578" s="95" t="s">
        <v>96</v>
      </c>
      <c r="I4578" s="297" t="s">
        <v>4749</v>
      </c>
      <c r="J4578" s="95" t="s">
        <v>18</v>
      </c>
      <c r="K4578" s="266">
        <v>3</v>
      </c>
      <c r="L4578" s="290" t="s">
        <v>4407</v>
      </c>
      <c r="M4578" s="291" t="s">
        <v>10948</v>
      </c>
      <c r="N4578" s="91" t="s">
        <v>11014</v>
      </c>
      <c r="O4578" s="97" t="s">
        <v>67</v>
      </c>
      <c r="P4578" s="97" t="s">
        <v>131</v>
      </c>
      <c r="Q4578" s="218" t="s">
        <v>99</v>
      </c>
      <c r="R4578" s="289" t="s">
        <v>94</v>
      </c>
      <c r="S4578" s="289" t="s">
        <v>79</v>
      </c>
      <c r="T4578" s="277" t="s">
        <v>79</v>
      </c>
      <c r="U4578" s="90" t="s">
        <v>11016</v>
      </c>
    </row>
    <row r="4579" spans="1:21" ht="36" x14ac:dyDescent="0.25">
      <c r="A4579" s="124">
        <v>4574</v>
      </c>
      <c r="B4579" s="289" t="s">
        <v>10645</v>
      </c>
      <c r="C4579" s="289" t="s">
        <v>9828</v>
      </c>
      <c r="D4579" s="281">
        <v>46192</v>
      </c>
      <c r="E4579" s="289" t="s">
        <v>90</v>
      </c>
      <c r="F4579" s="143" t="s">
        <v>135</v>
      </c>
      <c r="G4579" s="95" t="s">
        <v>95</v>
      </c>
      <c r="H4579" s="95" t="s">
        <v>96</v>
      </c>
      <c r="I4579" s="297" t="s">
        <v>10949</v>
      </c>
      <c r="J4579" s="95" t="s">
        <v>28</v>
      </c>
      <c r="K4579" s="266">
        <v>5</v>
      </c>
      <c r="L4579" s="290" t="s">
        <v>1376</v>
      </c>
      <c r="M4579" s="291" t="s">
        <v>10950</v>
      </c>
      <c r="N4579" s="91" t="s">
        <v>11015</v>
      </c>
      <c r="O4579" s="97" t="s">
        <v>60</v>
      </c>
      <c r="P4579" s="97" t="s">
        <v>131</v>
      </c>
      <c r="Q4579" s="218" t="s">
        <v>93</v>
      </c>
      <c r="R4579" s="90" t="s">
        <v>94</v>
      </c>
      <c r="S4579" s="289" t="s">
        <v>79</v>
      </c>
      <c r="T4579" s="277" t="s">
        <v>79</v>
      </c>
      <c r="U4579" s="273"/>
    </row>
    <row r="4580" spans="1:21" ht="36" x14ac:dyDescent="0.25">
      <c r="A4580" s="124">
        <v>4575</v>
      </c>
      <c r="B4580" s="289" t="s">
        <v>10645</v>
      </c>
      <c r="C4580" s="289" t="s">
        <v>9828</v>
      </c>
      <c r="D4580" s="281">
        <v>46192</v>
      </c>
      <c r="E4580" s="289" t="s">
        <v>90</v>
      </c>
      <c r="F4580" s="143" t="s">
        <v>135</v>
      </c>
      <c r="G4580" s="95" t="s">
        <v>95</v>
      </c>
      <c r="H4580" s="95" t="s">
        <v>96</v>
      </c>
      <c r="I4580" s="297" t="s">
        <v>5377</v>
      </c>
      <c r="J4580" s="95" t="s">
        <v>17</v>
      </c>
      <c r="K4580" s="266">
        <v>0</v>
      </c>
      <c r="L4580" s="290" t="s">
        <v>399</v>
      </c>
      <c r="M4580" s="291" t="s">
        <v>10951</v>
      </c>
      <c r="N4580" s="291" t="s">
        <v>10952</v>
      </c>
      <c r="O4580" s="97" t="s">
        <v>44</v>
      </c>
      <c r="P4580" s="97" t="s">
        <v>131</v>
      </c>
      <c r="Q4580" s="218" t="s">
        <v>93</v>
      </c>
      <c r="R4580" s="289" t="s">
        <v>94</v>
      </c>
      <c r="S4580" s="289" t="s">
        <v>954</v>
      </c>
      <c r="T4580" s="277" t="s">
        <v>954</v>
      </c>
      <c r="U4580" s="273"/>
    </row>
    <row r="4581" spans="1:21" ht="42.75" x14ac:dyDescent="0.25">
      <c r="A4581" s="124">
        <v>4576</v>
      </c>
      <c r="B4581" s="289" t="s">
        <v>10645</v>
      </c>
      <c r="C4581" s="289" t="s">
        <v>9828</v>
      </c>
      <c r="D4581" s="281">
        <v>46192</v>
      </c>
      <c r="E4581" s="289" t="s">
        <v>90</v>
      </c>
      <c r="F4581" s="143" t="s">
        <v>135</v>
      </c>
      <c r="G4581" s="95" t="s">
        <v>95</v>
      </c>
      <c r="H4581" s="95" t="s">
        <v>96</v>
      </c>
      <c r="I4581" s="297" t="s">
        <v>5377</v>
      </c>
      <c r="J4581" s="95" t="s">
        <v>17</v>
      </c>
      <c r="K4581" s="266">
        <v>0</v>
      </c>
      <c r="L4581" s="290" t="s">
        <v>6092</v>
      </c>
      <c r="M4581" s="291" t="s">
        <v>10953</v>
      </c>
      <c r="N4581" s="291" t="s">
        <v>10954</v>
      </c>
      <c r="O4581" s="97" t="s">
        <v>42</v>
      </c>
      <c r="P4581" s="97" t="s">
        <v>42</v>
      </c>
      <c r="Q4581" s="218" t="s">
        <v>99</v>
      </c>
      <c r="R4581" s="289" t="s">
        <v>94</v>
      </c>
      <c r="S4581" s="289" t="s">
        <v>954</v>
      </c>
      <c r="T4581" s="277" t="s">
        <v>954</v>
      </c>
      <c r="U4581" s="273"/>
    </row>
    <row r="4582" spans="1:21" ht="71.25" x14ac:dyDescent="0.25">
      <c r="A4582" s="124">
        <v>4577</v>
      </c>
      <c r="B4582" s="289" t="s">
        <v>10645</v>
      </c>
      <c r="C4582" s="289" t="s">
        <v>9828</v>
      </c>
      <c r="D4582" s="281">
        <v>46192</v>
      </c>
      <c r="E4582" s="289" t="s">
        <v>90</v>
      </c>
      <c r="F4582" s="143" t="s">
        <v>135</v>
      </c>
      <c r="G4582" s="95" t="s">
        <v>91</v>
      </c>
      <c r="H4582" s="95" t="s">
        <v>96</v>
      </c>
      <c r="I4582" s="297" t="s">
        <v>10955</v>
      </c>
      <c r="J4582" s="95" t="s">
        <v>75</v>
      </c>
      <c r="K4582" s="266" t="s">
        <v>108</v>
      </c>
      <c r="L4582" s="290" t="s">
        <v>10956</v>
      </c>
      <c r="M4582" s="291" t="s">
        <v>10968</v>
      </c>
      <c r="N4582" s="291" t="s">
        <v>10957</v>
      </c>
      <c r="O4582" s="97" t="s">
        <v>53</v>
      </c>
      <c r="P4582" s="97" t="s">
        <v>131</v>
      </c>
      <c r="Q4582" s="218" t="s">
        <v>93</v>
      </c>
      <c r="R4582" s="289" t="s">
        <v>119</v>
      </c>
      <c r="S4582" s="289" t="s">
        <v>954</v>
      </c>
      <c r="T4582" s="277" t="s">
        <v>78</v>
      </c>
      <c r="U4582" s="273"/>
    </row>
    <row r="4583" spans="1:21" ht="57" x14ac:dyDescent="0.25">
      <c r="A4583" s="124">
        <v>4578</v>
      </c>
      <c r="B4583" s="289" t="s">
        <v>10645</v>
      </c>
      <c r="C4583" s="289" t="s">
        <v>9828</v>
      </c>
      <c r="D4583" s="281">
        <v>46192</v>
      </c>
      <c r="E4583" s="289" t="s">
        <v>90</v>
      </c>
      <c r="F4583" s="143" t="s">
        <v>135</v>
      </c>
      <c r="G4583" s="95" t="s">
        <v>91</v>
      </c>
      <c r="H4583" s="95" t="s">
        <v>96</v>
      </c>
      <c r="I4583" s="297" t="s">
        <v>10955</v>
      </c>
      <c r="J4583" s="95" t="s">
        <v>75</v>
      </c>
      <c r="K4583" s="266" t="s">
        <v>108</v>
      </c>
      <c r="L4583" s="290" t="s">
        <v>10956</v>
      </c>
      <c r="M4583" s="291" t="s">
        <v>10958</v>
      </c>
      <c r="N4583" s="291" t="s">
        <v>10959</v>
      </c>
      <c r="O4583" s="97" t="s">
        <v>60</v>
      </c>
      <c r="P4583" s="97" t="s">
        <v>131</v>
      </c>
      <c r="Q4583" s="218" t="s">
        <v>93</v>
      </c>
      <c r="R4583" s="289" t="s">
        <v>94</v>
      </c>
      <c r="S4583" s="289" t="s">
        <v>954</v>
      </c>
      <c r="T4583" s="277" t="s">
        <v>78</v>
      </c>
      <c r="U4583" s="273"/>
    </row>
    <row r="4584" spans="1:21" ht="36" x14ac:dyDescent="0.25">
      <c r="A4584" s="124">
        <v>4579</v>
      </c>
      <c r="B4584" s="289" t="s">
        <v>10645</v>
      </c>
      <c r="C4584" s="289" t="s">
        <v>9828</v>
      </c>
      <c r="D4584" s="281">
        <v>46192</v>
      </c>
      <c r="E4584" s="289" t="s">
        <v>90</v>
      </c>
      <c r="F4584" s="143" t="s">
        <v>135</v>
      </c>
      <c r="G4584" s="95" t="s">
        <v>95</v>
      </c>
      <c r="H4584" s="95" t="s">
        <v>96</v>
      </c>
      <c r="I4584" s="297" t="s">
        <v>1211</v>
      </c>
      <c r="J4584" s="95" t="s">
        <v>17</v>
      </c>
      <c r="K4584" s="266">
        <v>3</v>
      </c>
      <c r="L4584" s="290" t="s">
        <v>10366</v>
      </c>
      <c r="M4584" s="291" t="s">
        <v>10960</v>
      </c>
      <c r="N4584" s="291" t="s">
        <v>10969</v>
      </c>
      <c r="O4584" s="97" t="s">
        <v>41</v>
      </c>
      <c r="P4584" s="97" t="s">
        <v>129</v>
      </c>
      <c r="Q4584" s="218" t="s">
        <v>99</v>
      </c>
      <c r="R4584" s="289" t="s">
        <v>94</v>
      </c>
      <c r="S4584" s="289" t="s">
        <v>78</v>
      </c>
      <c r="T4584" s="277" t="s">
        <v>79</v>
      </c>
      <c r="U4584" s="273"/>
    </row>
    <row r="4585" spans="1:21" ht="36" x14ac:dyDescent="0.25">
      <c r="A4585" s="124">
        <v>4580</v>
      </c>
      <c r="B4585" s="289" t="s">
        <v>10645</v>
      </c>
      <c r="C4585" s="289" t="s">
        <v>9828</v>
      </c>
      <c r="D4585" s="281">
        <v>46192</v>
      </c>
      <c r="E4585" s="289" t="s">
        <v>90</v>
      </c>
      <c r="F4585" s="143" t="s">
        <v>135</v>
      </c>
      <c r="G4585" s="95" t="s">
        <v>95</v>
      </c>
      <c r="H4585" s="95" t="s">
        <v>96</v>
      </c>
      <c r="I4585" s="297" t="s">
        <v>1211</v>
      </c>
      <c r="J4585" s="95" t="s">
        <v>17</v>
      </c>
      <c r="K4585" s="266">
        <v>2</v>
      </c>
      <c r="L4585" s="274" t="s">
        <v>10961</v>
      </c>
      <c r="M4585" s="91" t="s">
        <v>10962</v>
      </c>
      <c r="N4585" s="275" t="s">
        <v>10963</v>
      </c>
      <c r="O4585" s="97" t="s">
        <v>3355</v>
      </c>
      <c r="P4585" s="97" t="s">
        <v>125</v>
      </c>
      <c r="Q4585" s="218" t="s">
        <v>93</v>
      </c>
      <c r="R4585" s="289" t="s">
        <v>94</v>
      </c>
      <c r="S4585" s="289" t="s">
        <v>78</v>
      </c>
      <c r="T4585" s="277" t="s">
        <v>79</v>
      </c>
      <c r="U4585" s="273"/>
    </row>
    <row r="4586" spans="1:21" ht="36" x14ac:dyDescent="0.25">
      <c r="A4586" s="124">
        <v>4581</v>
      </c>
      <c r="B4586" s="289" t="s">
        <v>10645</v>
      </c>
      <c r="C4586" s="289" t="s">
        <v>9828</v>
      </c>
      <c r="D4586" s="281">
        <v>46192</v>
      </c>
      <c r="E4586" s="289" t="s">
        <v>90</v>
      </c>
      <c r="F4586" s="143" t="s">
        <v>135</v>
      </c>
      <c r="G4586" s="95" t="s">
        <v>95</v>
      </c>
      <c r="H4586" s="95" t="s">
        <v>96</v>
      </c>
      <c r="I4586" s="297" t="s">
        <v>1211</v>
      </c>
      <c r="J4586" s="95" t="s">
        <v>17</v>
      </c>
      <c r="K4586" s="266" t="s">
        <v>121</v>
      </c>
      <c r="L4586" s="274" t="s">
        <v>8887</v>
      </c>
      <c r="M4586" s="275" t="s">
        <v>10964</v>
      </c>
      <c r="N4586" s="275" t="s">
        <v>10967</v>
      </c>
      <c r="O4586" s="97" t="s">
        <v>42</v>
      </c>
      <c r="P4586" s="97" t="s">
        <v>42</v>
      </c>
      <c r="Q4586" s="218" t="s">
        <v>99</v>
      </c>
      <c r="R4586" s="289" t="s">
        <v>94</v>
      </c>
      <c r="S4586" s="273" t="s">
        <v>78</v>
      </c>
      <c r="T4586" s="277" t="s">
        <v>954</v>
      </c>
      <c r="U4586" s="273"/>
    </row>
    <row r="4587" spans="1:21" ht="42.75" x14ac:dyDescent="0.25">
      <c r="A4587" s="124">
        <v>4582</v>
      </c>
      <c r="B4587" s="289" t="s">
        <v>10645</v>
      </c>
      <c r="C4587" s="289" t="s">
        <v>9828</v>
      </c>
      <c r="D4587" s="281">
        <v>46192</v>
      </c>
      <c r="E4587" s="289" t="s">
        <v>90</v>
      </c>
      <c r="F4587" s="143" t="s">
        <v>135</v>
      </c>
      <c r="G4587" s="95" t="s">
        <v>95</v>
      </c>
      <c r="H4587" s="95" t="s">
        <v>96</v>
      </c>
      <c r="I4587" s="297" t="s">
        <v>1211</v>
      </c>
      <c r="J4587" s="95" t="s">
        <v>17</v>
      </c>
      <c r="K4587" s="266" t="s">
        <v>108</v>
      </c>
      <c r="L4587" s="274" t="s">
        <v>10904</v>
      </c>
      <c r="M4587" s="275" t="s">
        <v>10965</v>
      </c>
      <c r="N4587" s="275" t="s">
        <v>10966</v>
      </c>
      <c r="O4587" s="97" t="s">
        <v>3359</v>
      </c>
      <c r="P4587" s="97" t="s">
        <v>131</v>
      </c>
      <c r="Q4587" s="218" t="s">
        <v>93</v>
      </c>
      <c r="R4587" s="289" t="s">
        <v>94</v>
      </c>
      <c r="S4587" s="289" t="s">
        <v>78</v>
      </c>
      <c r="T4587" s="277" t="s">
        <v>79</v>
      </c>
      <c r="U4587" s="273"/>
    </row>
    <row r="4588" spans="1:21" ht="42.75" x14ac:dyDescent="0.25">
      <c r="A4588" s="124">
        <v>4583</v>
      </c>
      <c r="B4588" s="289" t="s">
        <v>10645</v>
      </c>
      <c r="C4588" s="273" t="s">
        <v>9828</v>
      </c>
      <c r="D4588" s="281">
        <v>46192</v>
      </c>
      <c r="E4588" s="289" t="s">
        <v>90</v>
      </c>
      <c r="F4588" s="143" t="s">
        <v>135</v>
      </c>
      <c r="G4588" s="95" t="s">
        <v>91</v>
      </c>
      <c r="H4588" s="95" t="s">
        <v>92</v>
      </c>
      <c r="I4588" s="297" t="s">
        <v>133</v>
      </c>
      <c r="J4588" s="95" t="s">
        <v>18</v>
      </c>
      <c r="K4588" s="266" t="s">
        <v>140</v>
      </c>
      <c r="L4588" s="274" t="s">
        <v>3197</v>
      </c>
      <c r="M4588" s="275" t="s">
        <v>10971</v>
      </c>
      <c r="N4588" s="275" t="s">
        <v>10970</v>
      </c>
      <c r="O4588" s="97" t="s">
        <v>3359</v>
      </c>
      <c r="P4588" s="97" t="s">
        <v>130</v>
      </c>
      <c r="Q4588" s="218" t="s">
        <v>93</v>
      </c>
      <c r="R4588" s="90" t="s">
        <v>94</v>
      </c>
      <c r="S4588" s="273" t="s">
        <v>78</v>
      </c>
      <c r="T4588" s="277" t="s">
        <v>79</v>
      </c>
      <c r="U4588" s="273"/>
    </row>
    <row r="4589" spans="1:21" ht="28.5" x14ac:dyDescent="0.25">
      <c r="A4589" s="124">
        <v>4584</v>
      </c>
      <c r="B4589" s="289" t="s">
        <v>10645</v>
      </c>
      <c r="C4589" s="273" t="s">
        <v>9828</v>
      </c>
      <c r="D4589" s="281">
        <v>46192</v>
      </c>
      <c r="E4589" s="289" t="s">
        <v>90</v>
      </c>
      <c r="F4589" s="143" t="s">
        <v>135</v>
      </c>
      <c r="G4589" s="95" t="s">
        <v>91</v>
      </c>
      <c r="H4589" s="95" t="s">
        <v>92</v>
      </c>
      <c r="I4589" s="297" t="s">
        <v>133</v>
      </c>
      <c r="J4589" s="95" t="s">
        <v>18</v>
      </c>
      <c r="K4589" s="266" t="s">
        <v>140</v>
      </c>
      <c r="L4589" s="274" t="s">
        <v>10972</v>
      </c>
      <c r="M4589" s="275" t="s">
        <v>10973</v>
      </c>
      <c r="N4589" s="275" t="s">
        <v>5117</v>
      </c>
      <c r="O4589" s="97" t="s">
        <v>3359</v>
      </c>
      <c r="P4589" s="97" t="s">
        <v>136</v>
      </c>
      <c r="Q4589" s="218" t="s">
        <v>93</v>
      </c>
      <c r="R4589" s="273" t="s">
        <v>94</v>
      </c>
      <c r="S4589" s="273" t="s">
        <v>78</v>
      </c>
      <c r="T4589" s="277" t="s">
        <v>79</v>
      </c>
      <c r="U4589" s="273"/>
    </row>
    <row r="4590" spans="1:21" ht="28.5" x14ac:dyDescent="0.25">
      <c r="A4590" s="124">
        <v>4585</v>
      </c>
      <c r="B4590" s="289" t="s">
        <v>10645</v>
      </c>
      <c r="C4590" s="273" t="s">
        <v>9828</v>
      </c>
      <c r="D4590" s="281">
        <v>46192</v>
      </c>
      <c r="E4590" s="289" t="s">
        <v>90</v>
      </c>
      <c r="F4590" s="143" t="s">
        <v>135</v>
      </c>
      <c r="G4590" s="95" t="s">
        <v>91</v>
      </c>
      <c r="H4590" s="95" t="s">
        <v>92</v>
      </c>
      <c r="I4590" s="297" t="s">
        <v>133</v>
      </c>
      <c r="J4590" s="95" t="s">
        <v>18</v>
      </c>
      <c r="K4590" s="266" t="s">
        <v>140</v>
      </c>
      <c r="L4590" s="274" t="s">
        <v>4823</v>
      </c>
      <c r="M4590" s="291" t="s">
        <v>10974</v>
      </c>
      <c r="N4590" s="291" t="s">
        <v>10975</v>
      </c>
      <c r="O4590" s="97" t="s">
        <v>3355</v>
      </c>
      <c r="P4590" s="97" t="s">
        <v>125</v>
      </c>
      <c r="Q4590" s="218" t="s">
        <v>93</v>
      </c>
      <c r="R4590" s="273" t="s">
        <v>94</v>
      </c>
      <c r="S4590" s="273" t="s">
        <v>78</v>
      </c>
      <c r="T4590" s="277" t="s">
        <v>79</v>
      </c>
      <c r="U4590" s="273"/>
    </row>
    <row r="4591" spans="1:21" ht="28.5" x14ac:dyDescent="0.25">
      <c r="A4591" s="124">
        <v>4586</v>
      </c>
      <c r="B4591" s="289" t="s">
        <v>10645</v>
      </c>
      <c r="C4591" s="273" t="s">
        <v>9828</v>
      </c>
      <c r="D4591" s="281">
        <v>46192</v>
      </c>
      <c r="E4591" s="289" t="s">
        <v>90</v>
      </c>
      <c r="F4591" s="143" t="s">
        <v>100</v>
      </c>
      <c r="G4591" s="95" t="s">
        <v>91</v>
      </c>
      <c r="H4591" s="95" t="s">
        <v>92</v>
      </c>
      <c r="I4591" s="297" t="s">
        <v>133</v>
      </c>
      <c r="J4591" s="95" t="s">
        <v>18</v>
      </c>
      <c r="K4591" s="266" t="s">
        <v>140</v>
      </c>
      <c r="L4591" s="95" t="s">
        <v>10978</v>
      </c>
      <c r="M4591" s="291" t="s">
        <v>10976</v>
      </c>
      <c r="N4591" s="291" t="s">
        <v>10977</v>
      </c>
      <c r="O4591" s="97" t="s">
        <v>3358</v>
      </c>
      <c r="P4591" s="97" t="s">
        <v>131</v>
      </c>
      <c r="Q4591" s="218" t="s">
        <v>99</v>
      </c>
      <c r="R4591" s="90" t="s">
        <v>94</v>
      </c>
      <c r="S4591" s="273" t="s">
        <v>78</v>
      </c>
      <c r="T4591" s="277" t="s">
        <v>79</v>
      </c>
      <c r="U4591" s="273"/>
    </row>
    <row r="4592" spans="1:21" ht="28.5" x14ac:dyDescent="0.25">
      <c r="A4592" s="124">
        <v>4587</v>
      </c>
      <c r="B4592" s="289" t="s">
        <v>10645</v>
      </c>
      <c r="C4592" s="273" t="s">
        <v>9828</v>
      </c>
      <c r="D4592" s="281">
        <v>46192</v>
      </c>
      <c r="E4592" s="289" t="s">
        <v>90</v>
      </c>
      <c r="F4592" s="143" t="s">
        <v>100</v>
      </c>
      <c r="G4592" s="95" t="s">
        <v>91</v>
      </c>
      <c r="H4592" s="95" t="s">
        <v>92</v>
      </c>
      <c r="I4592" s="297" t="s">
        <v>133</v>
      </c>
      <c r="J4592" s="95" t="s">
        <v>18</v>
      </c>
      <c r="K4592" s="266" t="s">
        <v>140</v>
      </c>
      <c r="L4592" s="95" t="s">
        <v>2861</v>
      </c>
      <c r="M4592" s="291" t="s">
        <v>10979</v>
      </c>
      <c r="N4592" s="291" t="s">
        <v>11072</v>
      </c>
      <c r="O4592" s="97" t="s">
        <v>3355</v>
      </c>
      <c r="P4592" s="97" t="s">
        <v>125</v>
      </c>
      <c r="Q4592" s="218" t="s">
        <v>99</v>
      </c>
      <c r="R4592" s="90" t="s">
        <v>94</v>
      </c>
      <c r="S4592" s="273" t="s">
        <v>78</v>
      </c>
      <c r="T4592" s="277" t="s">
        <v>79</v>
      </c>
      <c r="U4592" s="273"/>
    </row>
    <row r="4593" spans="1:21" ht="42.75" x14ac:dyDescent="0.25">
      <c r="A4593" s="124">
        <v>4588</v>
      </c>
      <c r="B4593" s="289" t="s">
        <v>10645</v>
      </c>
      <c r="C4593" s="289" t="s">
        <v>9828</v>
      </c>
      <c r="D4593" s="281">
        <v>46193</v>
      </c>
      <c r="E4593" s="289" t="s">
        <v>90</v>
      </c>
      <c r="F4593" s="143" t="s">
        <v>100</v>
      </c>
      <c r="G4593" s="95" t="s">
        <v>95</v>
      </c>
      <c r="H4593" s="95" t="s">
        <v>96</v>
      </c>
      <c r="I4593" s="297" t="s">
        <v>1211</v>
      </c>
      <c r="J4593" s="95" t="s">
        <v>17</v>
      </c>
      <c r="K4593" s="266" t="s">
        <v>139</v>
      </c>
      <c r="L4593" s="95" t="s">
        <v>6531</v>
      </c>
      <c r="M4593" s="91" t="s">
        <v>10980</v>
      </c>
      <c r="N4593" s="91" t="s">
        <v>10981</v>
      </c>
      <c r="O4593" s="97" t="s">
        <v>41</v>
      </c>
      <c r="P4593" s="97" t="s">
        <v>130</v>
      </c>
      <c r="Q4593" s="218" t="s">
        <v>99</v>
      </c>
      <c r="R4593" s="273" t="s">
        <v>94</v>
      </c>
      <c r="S4593" s="289" t="s">
        <v>78</v>
      </c>
      <c r="T4593" s="277" t="s">
        <v>79</v>
      </c>
      <c r="U4593" s="273"/>
    </row>
    <row r="4594" spans="1:21" ht="36" x14ac:dyDescent="0.25">
      <c r="A4594" s="124">
        <v>4589</v>
      </c>
      <c r="B4594" s="289" t="s">
        <v>10645</v>
      </c>
      <c r="C4594" s="289" t="s">
        <v>9828</v>
      </c>
      <c r="D4594" s="281">
        <v>46193</v>
      </c>
      <c r="E4594" s="289" t="s">
        <v>90</v>
      </c>
      <c r="F4594" s="143" t="s">
        <v>135</v>
      </c>
      <c r="G4594" s="95" t="s">
        <v>95</v>
      </c>
      <c r="H4594" s="95" t="s">
        <v>96</v>
      </c>
      <c r="I4594" s="297" t="s">
        <v>1211</v>
      </c>
      <c r="J4594" s="95" t="s">
        <v>17</v>
      </c>
      <c r="K4594" s="266" t="s">
        <v>139</v>
      </c>
      <c r="L4594" s="95" t="s">
        <v>7192</v>
      </c>
      <c r="M4594" s="91" t="s">
        <v>10989</v>
      </c>
      <c r="N4594" s="91" t="s">
        <v>1543</v>
      </c>
      <c r="O4594" s="97" t="s">
        <v>73</v>
      </c>
      <c r="P4594" s="97" t="s">
        <v>124</v>
      </c>
      <c r="Q4594" s="218" t="s">
        <v>93</v>
      </c>
      <c r="R4594" s="289" t="s">
        <v>94</v>
      </c>
      <c r="S4594" s="289" t="s">
        <v>78</v>
      </c>
      <c r="T4594" s="277" t="s">
        <v>79</v>
      </c>
      <c r="U4594" s="289"/>
    </row>
    <row r="4595" spans="1:21" ht="42.75" x14ac:dyDescent="0.25">
      <c r="A4595" s="124">
        <v>4590</v>
      </c>
      <c r="B4595" s="289" t="s">
        <v>10645</v>
      </c>
      <c r="C4595" s="289" t="s">
        <v>9828</v>
      </c>
      <c r="D4595" s="281">
        <v>46193</v>
      </c>
      <c r="E4595" s="289" t="s">
        <v>90</v>
      </c>
      <c r="F4595" s="143" t="s">
        <v>135</v>
      </c>
      <c r="G4595" s="95" t="s">
        <v>95</v>
      </c>
      <c r="H4595" s="95" t="s">
        <v>96</v>
      </c>
      <c r="I4595" s="297" t="s">
        <v>1211</v>
      </c>
      <c r="J4595" s="95" t="s">
        <v>17</v>
      </c>
      <c r="K4595" s="266" t="s">
        <v>139</v>
      </c>
      <c r="L4595" s="274" t="s">
        <v>440</v>
      </c>
      <c r="M4595" s="275" t="s">
        <v>10982</v>
      </c>
      <c r="N4595" s="275" t="s">
        <v>10983</v>
      </c>
      <c r="O4595" s="97" t="s">
        <v>73</v>
      </c>
      <c r="P4595" s="97" t="s">
        <v>124</v>
      </c>
      <c r="Q4595" s="218" t="s">
        <v>93</v>
      </c>
      <c r="R4595" s="289" t="s">
        <v>94</v>
      </c>
      <c r="S4595" s="289" t="s">
        <v>78</v>
      </c>
      <c r="T4595" s="277" t="s">
        <v>79</v>
      </c>
      <c r="U4595" s="273"/>
    </row>
    <row r="4596" spans="1:21" ht="85.5" x14ac:dyDescent="0.25">
      <c r="A4596" s="124">
        <v>4591</v>
      </c>
      <c r="B4596" s="289" t="s">
        <v>10645</v>
      </c>
      <c r="C4596" s="289" t="s">
        <v>9828</v>
      </c>
      <c r="D4596" s="281">
        <v>46193</v>
      </c>
      <c r="E4596" s="289" t="s">
        <v>90</v>
      </c>
      <c r="F4596" s="143" t="s">
        <v>135</v>
      </c>
      <c r="G4596" s="95" t="s">
        <v>95</v>
      </c>
      <c r="H4596" s="95" t="s">
        <v>96</v>
      </c>
      <c r="I4596" s="297" t="s">
        <v>1211</v>
      </c>
      <c r="J4596" s="95" t="s">
        <v>17</v>
      </c>
      <c r="K4596" s="266" t="s">
        <v>122</v>
      </c>
      <c r="L4596" s="274" t="s">
        <v>549</v>
      </c>
      <c r="M4596" s="275" t="s">
        <v>10984</v>
      </c>
      <c r="N4596" s="275" t="s">
        <v>10990</v>
      </c>
      <c r="O4596" s="97" t="s">
        <v>42</v>
      </c>
      <c r="P4596" s="97" t="s">
        <v>42</v>
      </c>
      <c r="Q4596" s="218" t="s">
        <v>93</v>
      </c>
      <c r="R4596" s="90" t="s">
        <v>94</v>
      </c>
      <c r="S4596" s="289" t="s">
        <v>78</v>
      </c>
      <c r="T4596" s="277" t="s">
        <v>79</v>
      </c>
      <c r="U4596" s="90" t="s">
        <v>11326</v>
      </c>
    </row>
    <row r="4597" spans="1:21" ht="42.75" x14ac:dyDescent="0.25">
      <c r="A4597" s="124">
        <v>4592</v>
      </c>
      <c r="B4597" s="289" t="s">
        <v>10645</v>
      </c>
      <c r="C4597" s="289" t="s">
        <v>9828</v>
      </c>
      <c r="D4597" s="281">
        <v>46193</v>
      </c>
      <c r="E4597" s="289" t="s">
        <v>90</v>
      </c>
      <c r="F4597" s="143" t="s">
        <v>100</v>
      </c>
      <c r="G4597" s="95" t="s">
        <v>95</v>
      </c>
      <c r="H4597" s="95" t="s">
        <v>96</v>
      </c>
      <c r="I4597" s="297" t="s">
        <v>1211</v>
      </c>
      <c r="J4597" s="95" t="s">
        <v>17</v>
      </c>
      <c r="K4597" s="266" t="s">
        <v>139</v>
      </c>
      <c r="L4597" s="274" t="s">
        <v>5923</v>
      </c>
      <c r="M4597" s="275" t="s">
        <v>10985</v>
      </c>
      <c r="N4597" s="275" t="s">
        <v>10986</v>
      </c>
      <c r="O4597" s="97" t="s">
        <v>53</v>
      </c>
      <c r="P4597" s="97" t="s">
        <v>130</v>
      </c>
      <c r="Q4597" s="218" t="s">
        <v>99</v>
      </c>
      <c r="R4597" s="273" t="s">
        <v>94</v>
      </c>
      <c r="S4597" s="289" t="s">
        <v>78</v>
      </c>
      <c r="T4597" s="277" t="s">
        <v>79</v>
      </c>
      <c r="U4597" s="273"/>
    </row>
    <row r="4598" spans="1:21" ht="42.75" x14ac:dyDescent="0.25">
      <c r="A4598" s="124">
        <v>4593</v>
      </c>
      <c r="B4598" s="289" t="s">
        <v>10645</v>
      </c>
      <c r="C4598" s="289" t="s">
        <v>9828</v>
      </c>
      <c r="D4598" s="281">
        <v>46193</v>
      </c>
      <c r="E4598" s="289" t="s">
        <v>90</v>
      </c>
      <c r="F4598" s="143" t="s">
        <v>100</v>
      </c>
      <c r="G4598" s="95" t="s">
        <v>95</v>
      </c>
      <c r="H4598" s="95" t="s">
        <v>96</v>
      </c>
      <c r="I4598" s="297" t="s">
        <v>1211</v>
      </c>
      <c r="J4598" s="95" t="s">
        <v>17</v>
      </c>
      <c r="K4598" s="266" t="s">
        <v>146</v>
      </c>
      <c r="L4598" s="274" t="s">
        <v>1318</v>
      </c>
      <c r="M4598" s="275" t="s">
        <v>10987</v>
      </c>
      <c r="N4598" s="275" t="s">
        <v>10988</v>
      </c>
      <c r="O4598" s="97" t="s">
        <v>53</v>
      </c>
      <c r="P4598" s="97" t="s">
        <v>130</v>
      </c>
      <c r="Q4598" s="218" t="s">
        <v>99</v>
      </c>
      <c r="R4598" s="273" t="s">
        <v>94</v>
      </c>
      <c r="S4598" s="289" t="s">
        <v>78</v>
      </c>
      <c r="T4598" s="277" t="s">
        <v>79</v>
      </c>
      <c r="U4598" s="273"/>
    </row>
    <row r="4599" spans="1:21" ht="28.5" x14ac:dyDescent="0.25">
      <c r="A4599" s="124">
        <v>4594</v>
      </c>
      <c r="B4599" s="273" t="s">
        <v>10645</v>
      </c>
      <c r="C4599" s="273" t="s">
        <v>9828</v>
      </c>
      <c r="D4599" s="281">
        <v>46193</v>
      </c>
      <c r="E4599" s="273" t="s">
        <v>90</v>
      </c>
      <c r="F4599" s="143" t="s">
        <v>100</v>
      </c>
      <c r="G4599" s="95" t="s">
        <v>95</v>
      </c>
      <c r="H4599" s="95" t="s">
        <v>96</v>
      </c>
      <c r="I4599" s="297" t="s">
        <v>4749</v>
      </c>
      <c r="J4599" s="95" t="s">
        <v>18</v>
      </c>
      <c r="K4599" s="266" t="s">
        <v>121</v>
      </c>
      <c r="L4599" s="274" t="s">
        <v>10991</v>
      </c>
      <c r="M4599" s="275" t="s">
        <v>10992</v>
      </c>
      <c r="N4599" s="275" t="s">
        <v>11004</v>
      </c>
      <c r="O4599" s="97" t="s">
        <v>60</v>
      </c>
      <c r="P4599" s="97" t="s">
        <v>131</v>
      </c>
      <c r="Q4599" s="218" t="s">
        <v>93</v>
      </c>
      <c r="R4599" s="273" t="s">
        <v>94</v>
      </c>
      <c r="S4599" s="273" t="s">
        <v>79</v>
      </c>
      <c r="T4599" s="277" t="s">
        <v>79</v>
      </c>
      <c r="U4599" s="273"/>
    </row>
    <row r="4600" spans="1:21" ht="28.5" x14ac:dyDescent="0.25">
      <c r="A4600" s="124">
        <v>4595</v>
      </c>
      <c r="B4600" s="273" t="s">
        <v>10645</v>
      </c>
      <c r="C4600" s="273" t="s">
        <v>9828</v>
      </c>
      <c r="D4600" s="281">
        <v>46193</v>
      </c>
      <c r="E4600" s="273" t="s">
        <v>90</v>
      </c>
      <c r="F4600" s="143" t="s">
        <v>135</v>
      </c>
      <c r="G4600" s="95" t="s">
        <v>95</v>
      </c>
      <c r="H4600" s="95" t="s">
        <v>96</v>
      </c>
      <c r="I4600" s="297" t="s">
        <v>4749</v>
      </c>
      <c r="J4600" s="95" t="s">
        <v>18</v>
      </c>
      <c r="K4600" s="266" t="s">
        <v>121</v>
      </c>
      <c r="L4600" s="274" t="s">
        <v>10991</v>
      </c>
      <c r="M4600" s="275" t="s">
        <v>10993</v>
      </c>
      <c r="N4600" s="275" t="s">
        <v>10994</v>
      </c>
      <c r="O4600" s="97" t="s">
        <v>45</v>
      </c>
      <c r="P4600" s="97" t="s">
        <v>45</v>
      </c>
      <c r="Q4600" s="218" t="s">
        <v>99</v>
      </c>
      <c r="R4600" s="273" t="s">
        <v>94</v>
      </c>
      <c r="S4600" s="273" t="s">
        <v>79</v>
      </c>
      <c r="T4600" s="277" t="s">
        <v>79</v>
      </c>
      <c r="U4600" s="273"/>
    </row>
    <row r="4601" spans="1:21" ht="28.5" x14ac:dyDescent="0.25">
      <c r="A4601" s="124">
        <v>4596</v>
      </c>
      <c r="B4601" s="273" t="s">
        <v>10645</v>
      </c>
      <c r="C4601" s="273" t="s">
        <v>9828</v>
      </c>
      <c r="D4601" s="281">
        <v>46193</v>
      </c>
      <c r="E4601" s="273" t="s">
        <v>90</v>
      </c>
      <c r="F4601" s="143" t="s">
        <v>135</v>
      </c>
      <c r="G4601" s="95" t="s">
        <v>95</v>
      </c>
      <c r="H4601" s="95" t="s">
        <v>96</v>
      </c>
      <c r="I4601" s="297" t="s">
        <v>10995</v>
      </c>
      <c r="J4601" s="95" t="s">
        <v>18</v>
      </c>
      <c r="K4601" s="266">
        <v>4</v>
      </c>
      <c r="L4601" s="274" t="s">
        <v>1472</v>
      </c>
      <c r="M4601" s="275" t="s">
        <v>10999</v>
      </c>
      <c r="N4601" s="275" t="s">
        <v>11000</v>
      </c>
      <c r="O4601" s="97" t="s">
        <v>52</v>
      </c>
      <c r="P4601" s="97" t="s">
        <v>42</v>
      </c>
      <c r="Q4601" s="218" t="s">
        <v>99</v>
      </c>
      <c r="R4601" s="90" t="s">
        <v>94</v>
      </c>
      <c r="S4601" s="273" t="s">
        <v>79</v>
      </c>
      <c r="T4601" s="277" t="s">
        <v>954</v>
      </c>
      <c r="U4601" s="273"/>
    </row>
    <row r="4602" spans="1:21" ht="28.5" x14ac:dyDescent="0.25">
      <c r="A4602" s="124">
        <v>4597</v>
      </c>
      <c r="B4602" s="273" t="s">
        <v>10645</v>
      </c>
      <c r="C4602" s="273" t="s">
        <v>9828</v>
      </c>
      <c r="D4602" s="281">
        <v>46193</v>
      </c>
      <c r="E4602" s="273" t="s">
        <v>90</v>
      </c>
      <c r="F4602" s="143" t="s">
        <v>135</v>
      </c>
      <c r="G4602" s="95" t="s">
        <v>95</v>
      </c>
      <c r="H4602" s="95" t="s">
        <v>96</v>
      </c>
      <c r="I4602" s="297" t="s">
        <v>1566</v>
      </c>
      <c r="J4602" s="95" t="s">
        <v>18</v>
      </c>
      <c r="K4602" s="266">
        <v>0</v>
      </c>
      <c r="L4602" s="274" t="s">
        <v>10996</v>
      </c>
      <c r="M4602" s="275" t="s">
        <v>11001</v>
      </c>
      <c r="N4602" s="275" t="s">
        <v>11002</v>
      </c>
      <c r="O4602" s="97" t="s">
        <v>43</v>
      </c>
      <c r="P4602" s="97" t="s">
        <v>131</v>
      </c>
      <c r="Q4602" s="218" t="s">
        <v>93</v>
      </c>
      <c r="R4602" s="273" t="s">
        <v>94</v>
      </c>
      <c r="S4602" s="273" t="s">
        <v>79</v>
      </c>
      <c r="T4602" s="277" t="s">
        <v>79</v>
      </c>
      <c r="U4602" s="273">
        <v>1</v>
      </c>
    </row>
    <row r="4603" spans="1:21" ht="28.5" x14ac:dyDescent="0.25">
      <c r="A4603" s="124">
        <v>4598</v>
      </c>
      <c r="B4603" s="273" t="s">
        <v>10645</v>
      </c>
      <c r="C4603" s="273" t="s">
        <v>9828</v>
      </c>
      <c r="D4603" s="281">
        <v>46193</v>
      </c>
      <c r="E4603" s="273" t="s">
        <v>90</v>
      </c>
      <c r="F4603" s="143" t="s">
        <v>100</v>
      </c>
      <c r="G4603" s="95" t="s">
        <v>95</v>
      </c>
      <c r="H4603" s="95" t="s">
        <v>96</v>
      </c>
      <c r="I4603" s="297" t="s">
        <v>1566</v>
      </c>
      <c r="J4603" s="95" t="s">
        <v>18</v>
      </c>
      <c r="K4603" s="266" t="s">
        <v>122</v>
      </c>
      <c r="L4603" s="274" t="s">
        <v>10997</v>
      </c>
      <c r="M4603" s="275" t="s">
        <v>11028</v>
      </c>
      <c r="N4603" s="275" t="s">
        <v>11003</v>
      </c>
      <c r="O4603" s="97" t="s">
        <v>51</v>
      </c>
      <c r="P4603" s="97" t="s">
        <v>125</v>
      </c>
      <c r="Q4603" s="218" t="s">
        <v>99</v>
      </c>
      <c r="R4603" s="273" t="s">
        <v>94</v>
      </c>
      <c r="S4603" s="273" t="s">
        <v>79</v>
      </c>
      <c r="T4603" s="277" t="s">
        <v>79</v>
      </c>
      <c r="U4603" s="273"/>
    </row>
    <row r="4604" spans="1:21" ht="36" x14ac:dyDescent="0.25">
      <c r="A4604" s="124">
        <v>4599</v>
      </c>
      <c r="B4604" s="273" t="s">
        <v>10645</v>
      </c>
      <c r="C4604" s="273" t="s">
        <v>9828</v>
      </c>
      <c r="D4604" s="281">
        <v>46193</v>
      </c>
      <c r="E4604" s="273" t="s">
        <v>90</v>
      </c>
      <c r="F4604" s="143" t="s">
        <v>135</v>
      </c>
      <c r="G4604" s="95" t="s">
        <v>95</v>
      </c>
      <c r="H4604" s="95" t="s">
        <v>96</v>
      </c>
      <c r="I4604" s="297" t="s">
        <v>5377</v>
      </c>
      <c r="J4604" s="95" t="s">
        <v>17</v>
      </c>
      <c r="K4604" s="266">
        <v>-4</v>
      </c>
      <c r="L4604" s="274" t="s">
        <v>11017</v>
      </c>
      <c r="M4604" s="275" t="s">
        <v>11018</v>
      </c>
      <c r="N4604" s="275" t="s">
        <v>11019</v>
      </c>
      <c r="O4604" s="97" t="s">
        <v>42</v>
      </c>
      <c r="P4604" s="97" t="s">
        <v>42</v>
      </c>
      <c r="Q4604" s="218" t="s">
        <v>93</v>
      </c>
      <c r="R4604" s="273" t="s">
        <v>94</v>
      </c>
      <c r="S4604" s="273" t="s">
        <v>954</v>
      </c>
      <c r="T4604" s="277" t="s">
        <v>954</v>
      </c>
      <c r="U4604" s="273"/>
    </row>
    <row r="4605" spans="1:21" ht="42.75" x14ac:dyDescent="0.25">
      <c r="A4605" s="124">
        <v>4600</v>
      </c>
      <c r="B4605" s="273" t="s">
        <v>10645</v>
      </c>
      <c r="C4605" s="273" t="s">
        <v>9828</v>
      </c>
      <c r="D4605" s="281">
        <v>46193</v>
      </c>
      <c r="E4605" s="273" t="s">
        <v>90</v>
      </c>
      <c r="F4605" s="143" t="s">
        <v>135</v>
      </c>
      <c r="G4605" s="95" t="s">
        <v>95</v>
      </c>
      <c r="H4605" s="95" t="s">
        <v>96</v>
      </c>
      <c r="I4605" s="297" t="s">
        <v>5377</v>
      </c>
      <c r="J4605" s="95" t="s">
        <v>17</v>
      </c>
      <c r="K4605" s="266">
        <v>0</v>
      </c>
      <c r="L4605" s="274" t="s">
        <v>11020</v>
      </c>
      <c r="M4605" s="275" t="s">
        <v>11021</v>
      </c>
      <c r="N4605" s="275" t="s">
        <v>11022</v>
      </c>
      <c r="O4605" s="97" t="s">
        <v>57</v>
      </c>
      <c r="P4605" s="97" t="s">
        <v>124</v>
      </c>
      <c r="Q4605" s="218" t="s">
        <v>93</v>
      </c>
      <c r="R4605" s="273" t="s">
        <v>94</v>
      </c>
      <c r="S4605" s="273" t="s">
        <v>954</v>
      </c>
      <c r="T4605" s="277" t="s">
        <v>79</v>
      </c>
      <c r="U4605" s="273"/>
    </row>
    <row r="4606" spans="1:21" ht="36" x14ac:dyDescent="0.25">
      <c r="A4606" s="124">
        <v>4601</v>
      </c>
      <c r="B4606" s="273" t="s">
        <v>10645</v>
      </c>
      <c r="C4606" s="273" t="s">
        <v>9828</v>
      </c>
      <c r="D4606" s="281">
        <v>46193</v>
      </c>
      <c r="E4606" s="273" t="s">
        <v>90</v>
      </c>
      <c r="F4606" s="143" t="s">
        <v>100</v>
      </c>
      <c r="G4606" s="95" t="s">
        <v>95</v>
      </c>
      <c r="H4606" s="95" t="s">
        <v>96</v>
      </c>
      <c r="I4606" s="297" t="s">
        <v>5377</v>
      </c>
      <c r="J4606" s="95" t="s">
        <v>17</v>
      </c>
      <c r="K4606" s="266" t="s">
        <v>139</v>
      </c>
      <c r="L4606" s="274" t="s">
        <v>11023</v>
      </c>
      <c r="M4606" s="275" t="s">
        <v>11024</v>
      </c>
      <c r="N4606" s="275" t="s">
        <v>11025</v>
      </c>
      <c r="O4606" s="97" t="s">
        <v>3358</v>
      </c>
      <c r="P4606" s="97" t="s">
        <v>131</v>
      </c>
      <c r="Q4606" s="218" t="s">
        <v>97</v>
      </c>
      <c r="R4606" s="273" t="s">
        <v>94</v>
      </c>
      <c r="S4606" s="273" t="s">
        <v>954</v>
      </c>
      <c r="T4606" s="277" t="s">
        <v>954</v>
      </c>
      <c r="U4606" s="273"/>
    </row>
    <row r="4607" spans="1:21" ht="36" x14ac:dyDescent="0.25">
      <c r="A4607" s="124">
        <v>4602</v>
      </c>
      <c r="B4607" s="273" t="s">
        <v>10645</v>
      </c>
      <c r="C4607" s="273" t="s">
        <v>9828</v>
      </c>
      <c r="D4607" s="281">
        <v>46193</v>
      </c>
      <c r="E4607" s="273" t="s">
        <v>90</v>
      </c>
      <c r="F4607" s="143" t="s">
        <v>100</v>
      </c>
      <c r="G4607" s="95" t="s">
        <v>95</v>
      </c>
      <c r="H4607" s="95" t="s">
        <v>96</v>
      </c>
      <c r="I4607" s="297" t="s">
        <v>5377</v>
      </c>
      <c r="J4607" s="95" t="s">
        <v>17</v>
      </c>
      <c r="K4607" s="266" t="s">
        <v>139</v>
      </c>
      <c r="L4607" s="274" t="s">
        <v>11023</v>
      </c>
      <c r="M4607" s="275" t="s">
        <v>11026</v>
      </c>
      <c r="N4607" s="275" t="s">
        <v>11027</v>
      </c>
      <c r="O4607" s="97" t="s">
        <v>3358</v>
      </c>
      <c r="P4607" s="97" t="s">
        <v>131</v>
      </c>
      <c r="Q4607" s="218" t="s">
        <v>93</v>
      </c>
      <c r="R4607" s="273" t="s">
        <v>94</v>
      </c>
      <c r="S4607" s="273" t="s">
        <v>954</v>
      </c>
      <c r="T4607" s="277" t="s">
        <v>954</v>
      </c>
      <c r="U4607" s="273"/>
    </row>
    <row r="4608" spans="1:21" ht="28.5" x14ac:dyDescent="0.25">
      <c r="A4608" s="124">
        <v>4603</v>
      </c>
      <c r="B4608" s="289" t="s">
        <v>10645</v>
      </c>
      <c r="C4608" s="289" t="s">
        <v>9828</v>
      </c>
      <c r="D4608" s="281">
        <v>46193</v>
      </c>
      <c r="E4608" s="289" t="s">
        <v>90</v>
      </c>
      <c r="F4608" s="143" t="s">
        <v>100</v>
      </c>
      <c r="G4608" s="95" t="s">
        <v>95</v>
      </c>
      <c r="H4608" s="95" t="s">
        <v>96</v>
      </c>
      <c r="I4608" s="297" t="s">
        <v>1566</v>
      </c>
      <c r="J4608" s="95" t="s">
        <v>18</v>
      </c>
      <c r="K4608" s="266">
        <v>-5</v>
      </c>
      <c r="L4608" s="290" t="s">
        <v>10997</v>
      </c>
      <c r="M4608" s="291" t="s">
        <v>10998</v>
      </c>
      <c r="N4608" s="291" t="s">
        <v>11029</v>
      </c>
      <c r="O4608" s="97" t="s">
        <v>51</v>
      </c>
      <c r="P4608" s="97" t="s">
        <v>125</v>
      </c>
      <c r="Q4608" s="218" t="s">
        <v>99</v>
      </c>
      <c r="R4608" s="289" t="s">
        <v>94</v>
      </c>
      <c r="S4608" s="289" t="s">
        <v>79</v>
      </c>
      <c r="T4608" s="277" t="s">
        <v>79</v>
      </c>
      <c r="U4608" s="273"/>
    </row>
    <row r="4609" spans="1:21" ht="36" x14ac:dyDescent="0.25">
      <c r="A4609" s="124">
        <v>4604</v>
      </c>
      <c r="B4609" s="289" t="s">
        <v>10645</v>
      </c>
      <c r="C4609" s="289" t="s">
        <v>9828</v>
      </c>
      <c r="D4609" s="281">
        <v>46193</v>
      </c>
      <c r="E4609" s="289" t="s">
        <v>90</v>
      </c>
      <c r="F4609" s="143" t="s">
        <v>135</v>
      </c>
      <c r="G4609" s="95" t="s">
        <v>91</v>
      </c>
      <c r="H4609" s="95" t="s">
        <v>92</v>
      </c>
      <c r="I4609" s="297" t="s">
        <v>264</v>
      </c>
      <c r="J4609" s="95" t="s">
        <v>18</v>
      </c>
      <c r="K4609" s="266">
        <v>3</v>
      </c>
      <c r="L4609" s="290" t="s">
        <v>9797</v>
      </c>
      <c r="M4609" s="291" t="s">
        <v>11030</v>
      </c>
      <c r="N4609" s="291" t="s">
        <v>11031</v>
      </c>
      <c r="O4609" s="97" t="s">
        <v>68</v>
      </c>
      <c r="P4609" s="97" t="s">
        <v>129</v>
      </c>
      <c r="Q4609" s="218" t="s">
        <v>99</v>
      </c>
      <c r="R4609" s="289" t="s">
        <v>94</v>
      </c>
      <c r="S4609" s="289" t="s">
        <v>79</v>
      </c>
      <c r="T4609" s="277" t="s">
        <v>79</v>
      </c>
      <c r="U4609" s="273"/>
    </row>
    <row r="4610" spans="1:21" ht="42.75" x14ac:dyDescent="0.25">
      <c r="A4610" s="124">
        <v>4605</v>
      </c>
      <c r="B4610" s="289" t="s">
        <v>10645</v>
      </c>
      <c r="C4610" s="289" t="s">
        <v>9828</v>
      </c>
      <c r="D4610" s="281">
        <v>46193</v>
      </c>
      <c r="E4610" s="289" t="s">
        <v>90</v>
      </c>
      <c r="F4610" s="143" t="s">
        <v>135</v>
      </c>
      <c r="G4610" s="95" t="s">
        <v>91</v>
      </c>
      <c r="H4610" s="95" t="s">
        <v>92</v>
      </c>
      <c r="I4610" s="297" t="s">
        <v>264</v>
      </c>
      <c r="J4610" s="95" t="s">
        <v>18</v>
      </c>
      <c r="K4610" s="266">
        <v>3</v>
      </c>
      <c r="L4610" s="290" t="s">
        <v>9797</v>
      </c>
      <c r="M4610" s="291" t="s">
        <v>11032</v>
      </c>
      <c r="N4610" s="291" t="s">
        <v>11033</v>
      </c>
      <c r="O4610" s="97" t="s">
        <v>45</v>
      </c>
      <c r="P4610" s="97" t="s">
        <v>45</v>
      </c>
      <c r="Q4610" s="218" t="s">
        <v>99</v>
      </c>
      <c r="R4610" s="289" t="s">
        <v>94</v>
      </c>
      <c r="S4610" s="289" t="s">
        <v>79</v>
      </c>
      <c r="T4610" s="277" t="s">
        <v>79</v>
      </c>
      <c r="U4610" s="273"/>
    </row>
    <row r="4611" spans="1:21" ht="36" x14ac:dyDescent="0.25">
      <c r="A4611" s="124">
        <v>4606</v>
      </c>
      <c r="B4611" s="289" t="s">
        <v>10645</v>
      </c>
      <c r="C4611" s="289" t="s">
        <v>9828</v>
      </c>
      <c r="D4611" s="281">
        <v>46193</v>
      </c>
      <c r="E4611" s="289" t="s">
        <v>90</v>
      </c>
      <c r="F4611" s="143" t="s">
        <v>135</v>
      </c>
      <c r="G4611" s="95" t="s">
        <v>91</v>
      </c>
      <c r="H4611" s="95" t="s">
        <v>92</v>
      </c>
      <c r="I4611" s="297" t="s">
        <v>10726</v>
      </c>
      <c r="J4611" s="95" t="s">
        <v>18</v>
      </c>
      <c r="K4611" s="266">
        <v>-1</v>
      </c>
      <c r="L4611" s="290" t="s">
        <v>5908</v>
      </c>
      <c r="M4611" s="291" t="s">
        <v>11034</v>
      </c>
      <c r="N4611" s="291" t="s">
        <v>11035</v>
      </c>
      <c r="O4611" s="97" t="s">
        <v>41</v>
      </c>
      <c r="P4611" s="97" t="s">
        <v>129</v>
      </c>
      <c r="Q4611" s="218" t="s">
        <v>99</v>
      </c>
      <c r="R4611" s="289" t="s">
        <v>94</v>
      </c>
      <c r="S4611" s="289" t="s">
        <v>79</v>
      </c>
      <c r="T4611" s="277" t="s">
        <v>79</v>
      </c>
      <c r="U4611" s="273"/>
    </row>
    <row r="4612" spans="1:21" ht="36" x14ac:dyDescent="0.25">
      <c r="A4612" s="124">
        <v>4607</v>
      </c>
      <c r="B4612" s="289" t="s">
        <v>10645</v>
      </c>
      <c r="C4612" s="289" t="s">
        <v>9828</v>
      </c>
      <c r="D4612" s="281">
        <v>46193</v>
      </c>
      <c r="E4612" s="289" t="s">
        <v>90</v>
      </c>
      <c r="F4612" s="143" t="s">
        <v>135</v>
      </c>
      <c r="G4612" s="95" t="s">
        <v>91</v>
      </c>
      <c r="H4612" s="95" t="s">
        <v>92</v>
      </c>
      <c r="I4612" s="297" t="s">
        <v>10726</v>
      </c>
      <c r="J4612" s="95" t="s">
        <v>18</v>
      </c>
      <c r="K4612" s="266">
        <v>-2</v>
      </c>
      <c r="L4612" s="290" t="s">
        <v>11036</v>
      </c>
      <c r="M4612" s="291" t="s">
        <v>11037</v>
      </c>
      <c r="N4612" s="291" t="s">
        <v>11038</v>
      </c>
      <c r="O4612" s="97" t="s">
        <v>45</v>
      </c>
      <c r="P4612" s="97" t="s">
        <v>45</v>
      </c>
      <c r="Q4612" s="218" t="s">
        <v>99</v>
      </c>
      <c r="R4612" s="289" t="s">
        <v>94</v>
      </c>
      <c r="S4612" s="289" t="s">
        <v>79</v>
      </c>
      <c r="T4612" s="277" t="s">
        <v>79</v>
      </c>
      <c r="U4612" s="273"/>
    </row>
    <row r="4613" spans="1:21" ht="28.5" x14ac:dyDescent="0.25">
      <c r="A4613" s="124">
        <v>4608</v>
      </c>
      <c r="B4613" s="289" t="s">
        <v>10645</v>
      </c>
      <c r="C4613" s="289" t="s">
        <v>9828</v>
      </c>
      <c r="D4613" s="281">
        <v>46193</v>
      </c>
      <c r="E4613" s="289" t="s">
        <v>90</v>
      </c>
      <c r="F4613" s="143" t="s">
        <v>135</v>
      </c>
      <c r="G4613" s="95" t="s">
        <v>91</v>
      </c>
      <c r="H4613" s="95" t="s">
        <v>92</v>
      </c>
      <c r="I4613" s="297" t="s">
        <v>9057</v>
      </c>
      <c r="J4613" s="95" t="s">
        <v>18</v>
      </c>
      <c r="K4613" s="266">
        <v>0</v>
      </c>
      <c r="L4613" s="290" t="s">
        <v>11039</v>
      </c>
      <c r="M4613" s="291" t="s">
        <v>11040</v>
      </c>
      <c r="N4613" s="291" t="s">
        <v>11041</v>
      </c>
      <c r="O4613" s="97" t="s">
        <v>73</v>
      </c>
      <c r="P4613" s="97" t="s">
        <v>124</v>
      </c>
      <c r="Q4613" s="218" t="s">
        <v>99</v>
      </c>
      <c r="R4613" s="289" t="s">
        <v>94</v>
      </c>
      <c r="S4613" s="289" t="s">
        <v>79</v>
      </c>
      <c r="T4613" s="277" t="s">
        <v>79</v>
      </c>
      <c r="U4613" s="273"/>
    </row>
    <row r="4614" spans="1:21" ht="42.75" x14ac:dyDescent="0.25">
      <c r="A4614" s="124">
        <v>4609</v>
      </c>
      <c r="B4614" s="289" t="s">
        <v>10645</v>
      </c>
      <c r="C4614" s="289" t="s">
        <v>9828</v>
      </c>
      <c r="D4614" s="281">
        <v>46193</v>
      </c>
      <c r="E4614" s="289" t="s">
        <v>90</v>
      </c>
      <c r="F4614" s="143" t="s">
        <v>135</v>
      </c>
      <c r="G4614" s="95" t="s">
        <v>91</v>
      </c>
      <c r="H4614" s="95" t="s">
        <v>92</v>
      </c>
      <c r="I4614" s="297" t="s">
        <v>9057</v>
      </c>
      <c r="J4614" s="95" t="s">
        <v>18</v>
      </c>
      <c r="K4614" s="266">
        <v>-5</v>
      </c>
      <c r="L4614" s="290" t="s">
        <v>11042</v>
      </c>
      <c r="M4614" s="291" t="s">
        <v>11043</v>
      </c>
      <c r="N4614" s="291" t="s">
        <v>11044</v>
      </c>
      <c r="O4614" s="97" t="s">
        <v>73</v>
      </c>
      <c r="P4614" s="97" t="s">
        <v>124</v>
      </c>
      <c r="Q4614" s="218" t="s">
        <v>99</v>
      </c>
      <c r="R4614" s="289" t="s">
        <v>94</v>
      </c>
      <c r="S4614" s="289" t="s">
        <v>79</v>
      </c>
      <c r="T4614" s="277" t="s">
        <v>79</v>
      </c>
      <c r="U4614" s="273"/>
    </row>
    <row r="4615" spans="1:21" ht="28.5" x14ac:dyDescent="0.25">
      <c r="A4615" s="124">
        <v>4610</v>
      </c>
      <c r="B4615" s="289" t="s">
        <v>10645</v>
      </c>
      <c r="C4615" s="273" t="s">
        <v>9828</v>
      </c>
      <c r="D4615" s="281">
        <v>46193</v>
      </c>
      <c r="E4615" s="273" t="s">
        <v>90</v>
      </c>
      <c r="F4615" s="143" t="s">
        <v>135</v>
      </c>
      <c r="G4615" s="95" t="s">
        <v>91</v>
      </c>
      <c r="H4615" s="95" t="s">
        <v>92</v>
      </c>
      <c r="I4615" s="297" t="s">
        <v>133</v>
      </c>
      <c r="J4615" s="95" t="s">
        <v>18</v>
      </c>
      <c r="K4615" s="266">
        <v>1</v>
      </c>
      <c r="L4615" s="274" t="s">
        <v>7361</v>
      </c>
      <c r="M4615" s="275" t="s">
        <v>11047</v>
      </c>
      <c r="N4615" s="275" t="s">
        <v>11048</v>
      </c>
      <c r="O4615" s="97" t="s">
        <v>42</v>
      </c>
      <c r="P4615" s="97" t="s">
        <v>42</v>
      </c>
      <c r="Q4615" s="218" t="s">
        <v>99</v>
      </c>
      <c r="R4615" s="90" t="s">
        <v>94</v>
      </c>
      <c r="S4615" s="273" t="s">
        <v>78</v>
      </c>
      <c r="T4615" s="277" t="s">
        <v>954</v>
      </c>
      <c r="U4615" s="273"/>
    </row>
    <row r="4616" spans="1:21" ht="42.75" x14ac:dyDescent="0.25">
      <c r="A4616" s="124">
        <v>4611</v>
      </c>
      <c r="B4616" s="289" t="s">
        <v>10645</v>
      </c>
      <c r="C4616" s="273" t="s">
        <v>9828</v>
      </c>
      <c r="D4616" s="281">
        <v>46193</v>
      </c>
      <c r="E4616" s="273" t="s">
        <v>90</v>
      </c>
      <c r="F4616" s="143" t="s">
        <v>135</v>
      </c>
      <c r="G4616" s="95" t="s">
        <v>91</v>
      </c>
      <c r="H4616" s="95" t="s">
        <v>92</v>
      </c>
      <c r="I4616" s="297" t="s">
        <v>133</v>
      </c>
      <c r="J4616" s="95" t="s">
        <v>18</v>
      </c>
      <c r="K4616" s="266">
        <v>0</v>
      </c>
      <c r="L4616" s="274" t="s">
        <v>9524</v>
      </c>
      <c r="M4616" s="91" t="s">
        <v>11049</v>
      </c>
      <c r="N4616" s="91" t="s">
        <v>11050</v>
      </c>
      <c r="O4616" s="97" t="s">
        <v>51</v>
      </c>
      <c r="P4616" s="97" t="s">
        <v>130</v>
      </c>
      <c r="Q4616" s="218" t="s">
        <v>93</v>
      </c>
      <c r="R4616" s="273" t="s">
        <v>94</v>
      </c>
      <c r="S4616" s="273" t="s">
        <v>78</v>
      </c>
      <c r="T4616" s="277" t="s">
        <v>79</v>
      </c>
      <c r="U4616" s="273"/>
    </row>
    <row r="4617" spans="1:21" ht="42.75" x14ac:dyDescent="0.25">
      <c r="A4617" s="124">
        <v>4612</v>
      </c>
      <c r="B4617" s="289" t="s">
        <v>10645</v>
      </c>
      <c r="C4617" s="273" t="s">
        <v>9828</v>
      </c>
      <c r="D4617" s="281">
        <v>46193</v>
      </c>
      <c r="E4617" s="273" t="s">
        <v>90</v>
      </c>
      <c r="F4617" s="143" t="s">
        <v>100</v>
      </c>
      <c r="G4617" s="95" t="s">
        <v>91</v>
      </c>
      <c r="H4617" s="95" t="s">
        <v>92</v>
      </c>
      <c r="I4617" s="297" t="s">
        <v>133</v>
      </c>
      <c r="J4617" s="95" t="s">
        <v>18</v>
      </c>
      <c r="K4617" s="266" t="s">
        <v>121</v>
      </c>
      <c r="L4617" s="274" t="s">
        <v>993</v>
      </c>
      <c r="M4617" s="291" t="s">
        <v>11052</v>
      </c>
      <c r="N4617" s="91" t="s">
        <v>11051</v>
      </c>
      <c r="O4617" s="97" t="s">
        <v>51</v>
      </c>
      <c r="P4617" s="97" t="s">
        <v>130</v>
      </c>
      <c r="Q4617" s="218" t="s">
        <v>93</v>
      </c>
      <c r="R4617" s="273" t="s">
        <v>94</v>
      </c>
      <c r="S4617" s="273" t="s">
        <v>78</v>
      </c>
      <c r="T4617" s="277" t="s">
        <v>79</v>
      </c>
      <c r="U4617" s="273"/>
    </row>
    <row r="4618" spans="1:21" ht="42.75" x14ac:dyDescent="0.25">
      <c r="A4618" s="124">
        <v>4613</v>
      </c>
      <c r="B4618" s="289" t="s">
        <v>10645</v>
      </c>
      <c r="C4618" s="273" t="s">
        <v>9828</v>
      </c>
      <c r="D4618" s="281">
        <v>46193</v>
      </c>
      <c r="E4618" s="273" t="s">
        <v>90</v>
      </c>
      <c r="F4618" s="143" t="s">
        <v>135</v>
      </c>
      <c r="G4618" s="95" t="s">
        <v>91</v>
      </c>
      <c r="H4618" s="95" t="s">
        <v>92</v>
      </c>
      <c r="I4618" s="297" t="s">
        <v>133</v>
      </c>
      <c r="J4618" s="95" t="s">
        <v>18</v>
      </c>
      <c r="K4618" s="266" t="s">
        <v>121</v>
      </c>
      <c r="L4618" s="95" t="s">
        <v>11055</v>
      </c>
      <c r="M4618" s="91" t="s">
        <v>11054</v>
      </c>
      <c r="N4618" s="91" t="s">
        <v>11053</v>
      </c>
      <c r="O4618" s="97" t="s">
        <v>3356</v>
      </c>
      <c r="P4618" s="97" t="s">
        <v>130</v>
      </c>
      <c r="Q4618" s="218" t="s">
        <v>93</v>
      </c>
      <c r="R4618" s="90" t="s">
        <v>94</v>
      </c>
      <c r="S4618" s="90" t="s">
        <v>78</v>
      </c>
      <c r="T4618" s="96" t="s">
        <v>79</v>
      </c>
      <c r="U4618" s="273"/>
    </row>
    <row r="4619" spans="1:21" ht="42.75" x14ac:dyDescent="0.25">
      <c r="A4619" s="124">
        <v>4614</v>
      </c>
      <c r="B4619" s="289" t="s">
        <v>10645</v>
      </c>
      <c r="C4619" s="273" t="s">
        <v>9828</v>
      </c>
      <c r="D4619" s="281">
        <v>46193</v>
      </c>
      <c r="E4619" s="273" t="s">
        <v>90</v>
      </c>
      <c r="F4619" s="143" t="s">
        <v>135</v>
      </c>
      <c r="G4619" s="95" t="s">
        <v>91</v>
      </c>
      <c r="H4619" s="95" t="s">
        <v>92</v>
      </c>
      <c r="I4619" s="297" t="s">
        <v>133</v>
      </c>
      <c r="J4619" s="95" t="s">
        <v>18</v>
      </c>
      <c r="K4619" s="266" t="s">
        <v>140</v>
      </c>
      <c r="L4619" s="274" t="s">
        <v>645</v>
      </c>
      <c r="M4619" s="275" t="s">
        <v>11045</v>
      </c>
      <c r="N4619" s="275" t="s">
        <v>11046</v>
      </c>
      <c r="O4619" s="97" t="s">
        <v>3359</v>
      </c>
      <c r="P4619" s="97" t="s">
        <v>130</v>
      </c>
      <c r="Q4619" s="218" t="s">
        <v>93</v>
      </c>
      <c r="R4619" s="90" t="s">
        <v>94</v>
      </c>
      <c r="S4619" s="273" t="s">
        <v>78</v>
      </c>
      <c r="T4619" s="277" t="s">
        <v>79</v>
      </c>
      <c r="U4619" s="273"/>
    </row>
    <row r="4620" spans="1:21" ht="36" x14ac:dyDescent="0.25">
      <c r="A4620" s="124">
        <v>4615</v>
      </c>
      <c r="B4620" s="90" t="s">
        <v>11088</v>
      </c>
      <c r="C4620" s="289" t="s">
        <v>9828</v>
      </c>
      <c r="D4620" s="281">
        <v>46194</v>
      </c>
      <c r="E4620" s="289" t="s">
        <v>90</v>
      </c>
      <c r="F4620" s="143" t="s">
        <v>135</v>
      </c>
      <c r="G4620" s="95" t="s">
        <v>91</v>
      </c>
      <c r="H4620" s="95" t="s">
        <v>92</v>
      </c>
      <c r="I4620" s="297" t="s">
        <v>264</v>
      </c>
      <c r="J4620" s="95" t="s">
        <v>18</v>
      </c>
      <c r="K4620" s="266">
        <v>3</v>
      </c>
      <c r="L4620" s="274" t="s">
        <v>9797</v>
      </c>
      <c r="M4620" s="275" t="s">
        <v>11030</v>
      </c>
      <c r="N4620" s="275" t="s">
        <v>11031</v>
      </c>
      <c r="O4620" s="97" t="s">
        <v>68</v>
      </c>
      <c r="P4620" s="97" t="s">
        <v>129</v>
      </c>
      <c r="Q4620" s="218" t="s">
        <v>99</v>
      </c>
      <c r="R4620" s="273" t="s">
        <v>94</v>
      </c>
      <c r="S4620" s="273" t="s">
        <v>79</v>
      </c>
      <c r="T4620" s="277" t="s">
        <v>79</v>
      </c>
      <c r="U4620" s="273"/>
    </row>
    <row r="4621" spans="1:21" ht="42.75" x14ac:dyDescent="0.25">
      <c r="A4621" s="124">
        <v>4616</v>
      </c>
      <c r="B4621" s="90" t="s">
        <v>11088</v>
      </c>
      <c r="C4621" s="273" t="s">
        <v>9828</v>
      </c>
      <c r="D4621" s="281">
        <v>46194</v>
      </c>
      <c r="E4621" s="273" t="s">
        <v>90</v>
      </c>
      <c r="F4621" s="143" t="s">
        <v>135</v>
      </c>
      <c r="G4621" s="95" t="s">
        <v>91</v>
      </c>
      <c r="H4621" s="95" t="s">
        <v>92</v>
      </c>
      <c r="I4621" s="297" t="s">
        <v>264</v>
      </c>
      <c r="J4621" s="95" t="s">
        <v>18</v>
      </c>
      <c r="K4621" s="266">
        <v>3</v>
      </c>
      <c r="L4621" s="274" t="s">
        <v>9797</v>
      </c>
      <c r="M4621" s="275" t="s">
        <v>11032</v>
      </c>
      <c r="N4621" s="275" t="s">
        <v>11033</v>
      </c>
      <c r="O4621" s="97" t="s">
        <v>45</v>
      </c>
      <c r="P4621" s="97" t="s">
        <v>45</v>
      </c>
      <c r="Q4621" s="218" t="s">
        <v>99</v>
      </c>
      <c r="R4621" s="273" t="s">
        <v>94</v>
      </c>
      <c r="S4621" s="273" t="s">
        <v>79</v>
      </c>
      <c r="T4621" s="277" t="s">
        <v>79</v>
      </c>
      <c r="U4621" s="273"/>
    </row>
    <row r="4622" spans="1:21" ht="36" x14ac:dyDescent="0.25">
      <c r="A4622" s="124">
        <v>4617</v>
      </c>
      <c r="B4622" s="90" t="s">
        <v>11088</v>
      </c>
      <c r="C4622" s="273" t="s">
        <v>9828</v>
      </c>
      <c r="D4622" s="281">
        <v>46194</v>
      </c>
      <c r="E4622" s="273" t="s">
        <v>90</v>
      </c>
      <c r="F4622" s="143" t="s">
        <v>135</v>
      </c>
      <c r="G4622" s="95" t="s">
        <v>91</v>
      </c>
      <c r="H4622" s="95" t="s">
        <v>92</v>
      </c>
      <c r="I4622" s="297" t="s">
        <v>10726</v>
      </c>
      <c r="J4622" s="95" t="s">
        <v>18</v>
      </c>
      <c r="K4622" s="266" t="s">
        <v>121</v>
      </c>
      <c r="L4622" s="274" t="s">
        <v>5908</v>
      </c>
      <c r="M4622" s="275" t="s">
        <v>11034</v>
      </c>
      <c r="N4622" s="275" t="s">
        <v>11035</v>
      </c>
      <c r="O4622" s="97" t="s">
        <v>41</v>
      </c>
      <c r="P4622" s="97" t="s">
        <v>129</v>
      </c>
      <c r="Q4622" s="218" t="s">
        <v>99</v>
      </c>
      <c r="R4622" s="273" t="s">
        <v>94</v>
      </c>
      <c r="S4622" s="273" t="s">
        <v>79</v>
      </c>
      <c r="T4622" s="277" t="s">
        <v>79</v>
      </c>
      <c r="U4622" s="273"/>
    </row>
    <row r="4623" spans="1:21" ht="36" x14ac:dyDescent="0.25">
      <c r="A4623" s="124">
        <v>4618</v>
      </c>
      <c r="B4623" s="90" t="s">
        <v>11088</v>
      </c>
      <c r="C4623" s="273" t="s">
        <v>9828</v>
      </c>
      <c r="D4623" s="281">
        <v>46194</v>
      </c>
      <c r="E4623" s="273" t="s">
        <v>90</v>
      </c>
      <c r="F4623" s="143" t="s">
        <v>135</v>
      </c>
      <c r="G4623" s="95" t="s">
        <v>91</v>
      </c>
      <c r="H4623" s="95" t="s">
        <v>92</v>
      </c>
      <c r="I4623" s="297" t="s">
        <v>10726</v>
      </c>
      <c r="J4623" s="95" t="s">
        <v>18</v>
      </c>
      <c r="K4623" s="266" t="s">
        <v>120</v>
      </c>
      <c r="L4623" s="274" t="s">
        <v>11036</v>
      </c>
      <c r="M4623" s="275" t="s">
        <v>11037</v>
      </c>
      <c r="N4623" s="275" t="s">
        <v>11038</v>
      </c>
      <c r="O4623" s="97" t="s">
        <v>45</v>
      </c>
      <c r="P4623" s="97" t="s">
        <v>45</v>
      </c>
      <c r="Q4623" s="218" t="s">
        <v>99</v>
      </c>
      <c r="R4623" s="273" t="s">
        <v>94</v>
      </c>
      <c r="S4623" s="273" t="s">
        <v>79</v>
      </c>
      <c r="T4623" s="277" t="s">
        <v>79</v>
      </c>
      <c r="U4623" s="273"/>
    </row>
    <row r="4624" spans="1:21" ht="28.5" x14ac:dyDescent="0.25">
      <c r="A4624" s="124">
        <v>4619</v>
      </c>
      <c r="B4624" s="90" t="s">
        <v>11088</v>
      </c>
      <c r="C4624" s="273" t="s">
        <v>9828</v>
      </c>
      <c r="D4624" s="281">
        <v>46194</v>
      </c>
      <c r="E4624" s="273" t="s">
        <v>90</v>
      </c>
      <c r="F4624" s="143" t="s">
        <v>135</v>
      </c>
      <c r="G4624" s="95" t="s">
        <v>91</v>
      </c>
      <c r="H4624" s="95" t="s">
        <v>92</v>
      </c>
      <c r="I4624" s="297" t="s">
        <v>9057</v>
      </c>
      <c r="J4624" s="95" t="s">
        <v>18</v>
      </c>
      <c r="K4624" s="266">
        <v>0</v>
      </c>
      <c r="L4624" s="274" t="s">
        <v>11039</v>
      </c>
      <c r="M4624" s="275" t="s">
        <v>11040</v>
      </c>
      <c r="N4624" s="275" t="s">
        <v>11041</v>
      </c>
      <c r="O4624" s="97" t="s">
        <v>73</v>
      </c>
      <c r="P4624" s="97" t="s">
        <v>124</v>
      </c>
      <c r="Q4624" s="218" t="s">
        <v>99</v>
      </c>
      <c r="R4624" s="273" t="s">
        <v>94</v>
      </c>
      <c r="S4624" s="273" t="s">
        <v>79</v>
      </c>
      <c r="T4624" s="277" t="s">
        <v>79</v>
      </c>
      <c r="U4624" s="273"/>
    </row>
    <row r="4625" spans="1:21" ht="42.75" x14ac:dyDescent="0.25">
      <c r="A4625" s="124">
        <v>4620</v>
      </c>
      <c r="B4625" s="90" t="s">
        <v>11088</v>
      </c>
      <c r="C4625" s="273" t="s">
        <v>9828</v>
      </c>
      <c r="D4625" s="281">
        <v>46194</v>
      </c>
      <c r="E4625" s="273" t="s">
        <v>90</v>
      </c>
      <c r="F4625" s="143" t="s">
        <v>135</v>
      </c>
      <c r="G4625" s="95" t="s">
        <v>91</v>
      </c>
      <c r="H4625" s="95" t="s">
        <v>92</v>
      </c>
      <c r="I4625" s="297" t="s">
        <v>9057</v>
      </c>
      <c r="J4625" s="95" t="s">
        <v>18</v>
      </c>
      <c r="K4625" s="266" t="s">
        <v>122</v>
      </c>
      <c r="L4625" s="274" t="s">
        <v>11042</v>
      </c>
      <c r="M4625" s="275" t="s">
        <v>11043</v>
      </c>
      <c r="N4625" s="275" t="s">
        <v>11044</v>
      </c>
      <c r="O4625" s="97" t="s">
        <v>73</v>
      </c>
      <c r="P4625" s="97" t="s">
        <v>124</v>
      </c>
      <c r="Q4625" s="218" t="s">
        <v>99</v>
      </c>
      <c r="R4625" s="273" t="s">
        <v>94</v>
      </c>
      <c r="S4625" s="273" t="s">
        <v>79</v>
      </c>
      <c r="T4625" s="277" t="s">
        <v>79</v>
      </c>
      <c r="U4625" s="273"/>
    </row>
    <row r="4626" spans="1:21" ht="28.5" x14ac:dyDescent="0.25">
      <c r="A4626" s="124">
        <v>4621</v>
      </c>
      <c r="B4626" s="90" t="s">
        <v>11088</v>
      </c>
      <c r="C4626" s="273" t="s">
        <v>9828</v>
      </c>
      <c r="D4626" s="281">
        <v>46194</v>
      </c>
      <c r="E4626" s="273" t="s">
        <v>90</v>
      </c>
      <c r="F4626" s="143" t="s">
        <v>135</v>
      </c>
      <c r="G4626" s="95" t="s">
        <v>95</v>
      </c>
      <c r="H4626" s="95" t="s">
        <v>96</v>
      </c>
      <c r="I4626" s="297" t="s">
        <v>4749</v>
      </c>
      <c r="J4626" s="95" t="s">
        <v>18</v>
      </c>
      <c r="K4626" s="266" t="s">
        <v>120</v>
      </c>
      <c r="L4626" s="274" t="s">
        <v>11056</v>
      </c>
      <c r="M4626" s="275" t="s">
        <v>11057</v>
      </c>
      <c r="N4626" s="275" t="s">
        <v>11058</v>
      </c>
      <c r="O4626" s="97" t="s">
        <v>45</v>
      </c>
      <c r="P4626" s="97" t="s">
        <v>45</v>
      </c>
      <c r="Q4626" s="218" t="s">
        <v>99</v>
      </c>
      <c r="R4626" s="273" t="s">
        <v>94</v>
      </c>
      <c r="S4626" s="273" t="s">
        <v>79</v>
      </c>
      <c r="T4626" s="277" t="s">
        <v>79</v>
      </c>
      <c r="U4626" s="273"/>
    </row>
    <row r="4627" spans="1:21" ht="28.5" x14ac:dyDescent="0.25">
      <c r="A4627" s="124">
        <v>4622</v>
      </c>
      <c r="B4627" s="90" t="s">
        <v>11088</v>
      </c>
      <c r="C4627" s="273" t="s">
        <v>9828</v>
      </c>
      <c r="D4627" s="281">
        <v>46194</v>
      </c>
      <c r="E4627" s="273" t="s">
        <v>90</v>
      </c>
      <c r="F4627" s="143" t="s">
        <v>100</v>
      </c>
      <c r="G4627" s="95" t="s">
        <v>95</v>
      </c>
      <c r="H4627" s="95" t="s">
        <v>96</v>
      </c>
      <c r="I4627" s="297" t="s">
        <v>1566</v>
      </c>
      <c r="J4627" s="95" t="s">
        <v>18</v>
      </c>
      <c r="K4627" s="266" t="s">
        <v>122</v>
      </c>
      <c r="L4627" s="274" t="s">
        <v>11059</v>
      </c>
      <c r="M4627" s="275" t="s">
        <v>11060</v>
      </c>
      <c r="N4627" s="275" t="s">
        <v>11061</v>
      </c>
      <c r="O4627" s="97" t="s">
        <v>41</v>
      </c>
      <c r="P4627" s="97" t="s">
        <v>129</v>
      </c>
      <c r="Q4627" s="218" t="s">
        <v>99</v>
      </c>
      <c r="R4627" s="273" t="s">
        <v>94</v>
      </c>
      <c r="S4627" s="273" t="s">
        <v>79</v>
      </c>
      <c r="T4627" s="277" t="s">
        <v>79</v>
      </c>
      <c r="U4627" s="273"/>
    </row>
    <row r="4628" spans="1:21" ht="28.5" x14ac:dyDescent="0.25">
      <c r="A4628" s="124">
        <v>4623</v>
      </c>
      <c r="B4628" s="90" t="s">
        <v>11088</v>
      </c>
      <c r="C4628" s="273" t="s">
        <v>9828</v>
      </c>
      <c r="D4628" s="281">
        <v>46194</v>
      </c>
      <c r="E4628" s="273" t="s">
        <v>90</v>
      </c>
      <c r="F4628" s="143" t="s">
        <v>135</v>
      </c>
      <c r="G4628" s="95" t="s">
        <v>95</v>
      </c>
      <c r="H4628" s="95" t="s">
        <v>96</v>
      </c>
      <c r="I4628" s="297" t="s">
        <v>4749</v>
      </c>
      <c r="J4628" s="95" t="s">
        <v>18</v>
      </c>
      <c r="K4628" s="266" t="s">
        <v>121</v>
      </c>
      <c r="L4628" s="274" t="s">
        <v>11062</v>
      </c>
      <c r="M4628" s="275" t="s">
        <v>11073</v>
      </c>
      <c r="N4628" s="275" t="s">
        <v>11063</v>
      </c>
      <c r="O4628" s="97" t="s">
        <v>45</v>
      </c>
      <c r="P4628" s="97" t="s">
        <v>45</v>
      </c>
      <c r="Q4628" s="218" t="s">
        <v>99</v>
      </c>
      <c r="R4628" s="273" t="s">
        <v>94</v>
      </c>
      <c r="S4628" s="273" t="s">
        <v>79</v>
      </c>
      <c r="T4628" s="277" t="s">
        <v>79</v>
      </c>
      <c r="U4628" s="273"/>
    </row>
    <row r="4629" spans="1:21" ht="42.75" x14ac:dyDescent="0.25">
      <c r="A4629" s="124">
        <v>4624</v>
      </c>
      <c r="B4629" s="90" t="s">
        <v>11088</v>
      </c>
      <c r="C4629" s="273" t="s">
        <v>9828</v>
      </c>
      <c r="D4629" s="281">
        <v>46194</v>
      </c>
      <c r="E4629" s="273" t="s">
        <v>90</v>
      </c>
      <c r="F4629" s="143" t="s">
        <v>135</v>
      </c>
      <c r="G4629" s="95" t="s">
        <v>95</v>
      </c>
      <c r="H4629" s="95" t="s">
        <v>96</v>
      </c>
      <c r="I4629" s="297" t="s">
        <v>1566</v>
      </c>
      <c r="J4629" s="95" t="s">
        <v>18</v>
      </c>
      <c r="K4629" s="266" t="s">
        <v>140</v>
      </c>
      <c r="L4629" s="274" t="s">
        <v>11064</v>
      </c>
      <c r="M4629" s="275" t="s">
        <v>11065</v>
      </c>
      <c r="N4629" s="275" t="s">
        <v>11066</v>
      </c>
      <c r="O4629" s="97" t="s">
        <v>41</v>
      </c>
      <c r="P4629" s="97" t="s">
        <v>129</v>
      </c>
      <c r="Q4629" s="218" t="s">
        <v>99</v>
      </c>
      <c r="R4629" s="273" t="s">
        <v>94</v>
      </c>
      <c r="S4629" s="273" t="s">
        <v>79</v>
      </c>
      <c r="T4629" s="277" t="s">
        <v>79</v>
      </c>
      <c r="U4629" s="273"/>
    </row>
    <row r="4630" spans="1:21" ht="28.5" x14ac:dyDescent="0.25">
      <c r="A4630" s="124">
        <v>4625</v>
      </c>
      <c r="B4630" s="90" t="s">
        <v>11088</v>
      </c>
      <c r="C4630" s="273" t="s">
        <v>9828</v>
      </c>
      <c r="D4630" s="281">
        <v>46194</v>
      </c>
      <c r="E4630" s="273" t="s">
        <v>90</v>
      </c>
      <c r="F4630" s="143" t="s">
        <v>135</v>
      </c>
      <c r="G4630" s="95" t="s">
        <v>95</v>
      </c>
      <c r="H4630" s="95" t="s">
        <v>96</v>
      </c>
      <c r="I4630" s="297" t="s">
        <v>1566</v>
      </c>
      <c r="J4630" s="95" t="s">
        <v>18</v>
      </c>
      <c r="K4630" s="266" t="s">
        <v>122</v>
      </c>
      <c r="L4630" s="274" t="s">
        <v>11067</v>
      </c>
      <c r="M4630" s="275" t="s">
        <v>11068</v>
      </c>
      <c r="N4630" s="275" t="s">
        <v>11069</v>
      </c>
      <c r="O4630" s="97" t="s">
        <v>41</v>
      </c>
      <c r="P4630" s="97" t="s">
        <v>129</v>
      </c>
      <c r="Q4630" s="218" t="s">
        <v>99</v>
      </c>
      <c r="R4630" s="273" t="s">
        <v>94</v>
      </c>
      <c r="S4630" s="273" t="s">
        <v>79</v>
      </c>
      <c r="T4630" s="277" t="s">
        <v>79</v>
      </c>
      <c r="U4630" s="273"/>
    </row>
    <row r="4631" spans="1:21" ht="28.5" x14ac:dyDescent="0.25">
      <c r="A4631" s="124">
        <v>4626</v>
      </c>
      <c r="B4631" s="90" t="s">
        <v>11088</v>
      </c>
      <c r="C4631" s="273" t="s">
        <v>9828</v>
      </c>
      <c r="D4631" s="281">
        <v>46194</v>
      </c>
      <c r="E4631" s="273" t="s">
        <v>90</v>
      </c>
      <c r="F4631" s="143" t="s">
        <v>135</v>
      </c>
      <c r="G4631" s="95" t="s">
        <v>95</v>
      </c>
      <c r="H4631" s="95" t="s">
        <v>96</v>
      </c>
      <c r="I4631" s="297" t="s">
        <v>1566</v>
      </c>
      <c r="J4631" s="95" t="s">
        <v>18</v>
      </c>
      <c r="K4631" s="266" t="s">
        <v>122</v>
      </c>
      <c r="L4631" s="274" t="s">
        <v>6963</v>
      </c>
      <c r="M4631" s="275" t="s">
        <v>11070</v>
      </c>
      <c r="N4631" s="275" t="s">
        <v>11071</v>
      </c>
      <c r="O4631" s="97" t="s">
        <v>65</v>
      </c>
      <c r="P4631" s="97" t="s">
        <v>136</v>
      </c>
      <c r="Q4631" s="218" t="s">
        <v>93</v>
      </c>
      <c r="R4631" s="273" t="s">
        <v>94</v>
      </c>
      <c r="S4631" s="273" t="s">
        <v>79</v>
      </c>
      <c r="T4631" s="277" t="s">
        <v>79</v>
      </c>
      <c r="U4631" s="273"/>
    </row>
    <row r="4632" spans="1:21" ht="36" x14ac:dyDescent="0.25">
      <c r="A4632" s="124">
        <v>4627</v>
      </c>
      <c r="B4632" s="90" t="s">
        <v>11088</v>
      </c>
      <c r="C4632" s="289" t="s">
        <v>9828</v>
      </c>
      <c r="D4632" s="281">
        <v>46194</v>
      </c>
      <c r="E4632" s="289" t="s">
        <v>90</v>
      </c>
      <c r="F4632" s="143" t="s">
        <v>100</v>
      </c>
      <c r="G4632" s="95" t="s">
        <v>91</v>
      </c>
      <c r="H4632" s="95" t="s">
        <v>96</v>
      </c>
      <c r="I4632" s="297" t="s">
        <v>10785</v>
      </c>
      <c r="J4632" s="95" t="s">
        <v>17</v>
      </c>
      <c r="K4632" s="266" t="s">
        <v>140</v>
      </c>
      <c r="L4632" s="95" t="s">
        <v>10871</v>
      </c>
      <c r="M4632" s="91" t="s">
        <v>11101</v>
      </c>
      <c r="N4632" s="91" t="s">
        <v>11102</v>
      </c>
      <c r="O4632" s="97" t="s">
        <v>73</v>
      </c>
      <c r="P4632" s="97" t="s">
        <v>124</v>
      </c>
      <c r="Q4632" s="218" t="s">
        <v>99</v>
      </c>
      <c r="R4632" s="90" t="s">
        <v>94</v>
      </c>
      <c r="S4632" s="90" t="s">
        <v>78</v>
      </c>
      <c r="T4632" s="96" t="s">
        <v>79</v>
      </c>
      <c r="U4632" s="273"/>
    </row>
    <row r="4633" spans="1:21" ht="36" x14ac:dyDescent="0.25">
      <c r="A4633" s="124">
        <v>4628</v>
      </c>
      <c r="B4633" s="90" t="s">
        <v>11088</v>
      </c>
      <c r="C4633" s="289" t="s">
        <v>9828</v>
      </c>
      <c r="D4633" s="281">
        <v>46194</v>
      </c>
      <c r="E4633" s="289" t="s">
        <v>90</v>
      </c>
      <c r="F4633" s="143" t="s">
        <v>100</v>
      </c>
      <c r="G4633" s="95" t="s">
        <v>91</v>
      </c>
      <c r="H4633" s="95" t="s">
        <v>96</v>
      </c>
      <c r="I4633" s="297" t="s">
        <v>10785</v>
      </c>
      <c r="J4633" s="95" t="s">
        <v>17</v>
      </c>
      <c r="K4633" s="266" t="s">
        <v>140</v>
      </c>
      <c r="L4633" s="95" t="s">
        <v>10871</v>
      </c>
      <c r="M4633" s="91" t="s">
        <v>11149</v>
      </c>
      <c r="N4633" s="91" t="s">
        <v>3647</v>
      </c>
      <c r="O4633" s="97" t="s">
        <v>73</v>
      </c>
      <c r="P4633" s="97" t="s">
        <v>124</v>
      </c>
      <c r="Q4633" s="218" t="s">
        <v>99</v>
      </c>
      <c r="R4633" s="90" t="s">
        <v>94</v>
      </c>
      <c r="S4633" s="90" t="s">
        <v>78</v>
      </c>
      <c r="T4633" s="96" t="s">
        <v>79</v>
      </c>
      <c r="U4633" s="273"/>
    </row>
    <row r="4634" spans="1:21" ht="42.75" x14ac:dyDescent="0.25">
      <c r="A4634" s="124">
        <v>4629</v>
      </c>
      <c r="B4634" s="90" t="s">
        <v>11088</v>
      </c>
      <c r="C4634" s="289" t="s">
        <v>9828</v>
      </c>
      <c r="D4634" s="281">
        <v>46194</v>
      </c>
      <c r="E4634" s="289" t="s">
        <v>90</v>
      </c>
      <c r="F4634" s="143" t="s">
        <v>100</v>
      </c>
      <c r="G4634" s="95" t="s">
        <v>91</v>
      </c>
      <c r="H4634" s="95" t="s">
        <v>96</v>
      </c>
      <c r="I4634" s="297" t="s">
        <v>10785</v>
      </c>
      <c r="J4634" s="95" t="s">
        <v>17</v>
      </c>
      <c r="K4634" s="266" t="s">
        <v>122</v>
      </c>
      <c r="L4634" s="95" t="s">
        <v>645</v>
      </c>
      <c r="M4634" s="91" t="s">
        <v>11100</v>
      </c>
      <c r="N4634" s="91" t="s">
        <v>6130</v>
      </c>
      <c r="O4634" s="97" t="s">
        <v>59</v>
      </c>
      <c r="P4634" s="97" t="s">
        <v>136</v>
      </c>
      <c r="Q4634" s="218" t="s">
        <v>99</v>
      </c>
      <c r="R4634" s="90" t="s">
        <v>94</v>
      </c>
      <c r="S4634" s="90" t="s">
        <v>78</v>
      </c>
      <c r="T4634" s="96" t="s">
        <v>79</v>
      </c>
      <c r="U4634" s="273"/>
    </row>
    <row r="4635" spans="1:21" ht="28.5" x14ac:dyDescent="0.25">
      <c r="A4635" s="124">
        <v>4630</v>
      </c>
      <c r="B4635" s="90" t="s">
        <v>11088</v>
      </c>
      <c r="C4635" s="289" t="s">
        <v>9828</v>
      </c>
      <c r="D4635" s="281">
        <v>46194</v>
      </c>
      <c r="E4635" s="289" t="s">
        <v>90</v>
      </c>
      <c r="F4635" s="143" t="s">
        <v>100</v>
      </c>
      <c r="G4635" s="95" t="s">
        <v>91</v>
      </c>
      <c r="H4635" s="95" t="s">
        <v>92</v>
      </c>
      <c r="I4635" s="297" t="s">
        <v>133</v>
      </c>
      <c r="J4635" s="95" t="s">
        <v>18</v>
      </c>
      <c r="K4635" s="266">
        <v>3</v>
      </c>
      <c r="L4635" s="290" t="s">
        <v>11074</v>
      </c>
      <c r="M4635" s="291" t="s">
        <v>11075</v>
      </c>
      <c r="N4635" s="91" t="s">
        <v>11076</v>
      </c>
      <c r="O4635" s="97" t="s">
        <v>68</v>
      </c>
      <c r="P4635" s="97" t="s">
        <v>129</v>
      </c>
      <c r="Q4635" s="218" t="s">
        <v>93</v>
      </c>
      <c r="R4635" s="90" t="s">
        <v>94</v>
      </c>
      <c r="S4635" s="90" t="s">
        <v>78</v>
      </c>
      <c r="T4635" s="96" t="s">
        <v>79</v>
      </c>
      <c r="U4635" s="273"/>
    </row>
    <row r="4636" spans="1:21" ht="28.5" x14ac:dyDescent="0.25">
      <c r="A4636" s="124">
        <v>4631</v>
      </c>
      <c r="B4636" s="90" t="s">
        <v>11088</v>
      </c>
      <c r="C4636" s="289" t="s">
        <v>9828</v>
      </c>
      <c r="D4636" s="281">
        <v>46194</v>
      </c>
      <c r="E4636" s="289" t="s">
        <v>90</v>
      </c>
      <c r="F4636" s="143" t="s">
        <v>135</v>
      </c>
      <c r="G4636" s="95" t="s">
        <v>91</v>
      </c>
      <c r="H4636" s="95" t="s">
        <v>92</v>
      </c>
      <c r="I4636" s="297" t="s">
        <v>133</v>
      </c>
      <c r="J4636" s="95" t="s">
        <v>17</v>
      </c>
      <c r="K4636" s="266">
        <v>3</v>
      </c>
      <c r="L4636" s="274" t="s">
        <v>4257</v>
      </c>
      <c r="M4636" s="91" t="s">
        <v>11077</v>
      </c>
      <c r="N4636" s="91" t="s">
        <v>11078</v>
      </c>
      <c r="O4636" s="97" t="s">
        <v>57</v>
      </c>
      <c r="P4636" s="97" t="s">
        <v>124</v>
      </c>
      <c r="Q4636" s="218" t="s">
        <v>99</v>
      </c>
      <c r="R4636" s="90" t="s">
        <v>94</v>
      </c>
      <c r="S4636" s="90" t="s">
        <v>78</v>
      </c>
      <c r="T4636" s="96" t="s">
        <v>79</v>
      </c>
      <c r="U4636" s="273"/>
    </row>
    <row r="4637" spans="1:21" ht="28.5" x14ac:dyDescent="0.25">
      <c r="A4637" s="124">
        <v>4632</v>
      </c>
      <c r="B4637" s="90" t="s">
        <v>11088</v>
      </c>
      <c r="C4637" s="289" t="s">
        <v>9828</v>
      </c>
      <c r="D4637" s="281">
        <v>46194</v>
      </c>
      <c r="E4637" s="289" t="s">
        <v>90</v>
      </c>
      <c r="F4637" s="143" t="s">
        <v>135</v>
      </c>
      <c r="G4637" s="95" t="s">
        <v>91</v>
      </c>
      <c r="H4637" s="95" t="s">
        <v>92</v>
      </c>
      <c r="I4637" s="297" t="s">
        <v>133</v>
      </c>
      <c r="J4637" s="95" t="s">
        <v>18</v>
      </c>
      <c r="K4637" s="266">
        <v>3</v>
      </c>
      <c r="L4637" s="95" t="s">
        <v>11081</v>
      </c>
      <c r="M4637" s="91" t="s">
        <v>11083</v>
      </c>
      <c r="N4637" s="91" t="s">
        <v>11082</v>
      </c>
      <c r="O4637" s="97" t="s">
        <v>61</v>
      </c>
      <c r="P4637" s="97" t="s">
        <v>45</v>
      </c>
      <c r="Q4637" s="218" t="s">
        <v>99</v>
      </c>
      <c r="R4637" s="90" t="s">
        <v>94</v>
      </c>
      <c r="S4637" s="90" t="s">
        <v>78</v>
      </c>
      <c r="T4637" s="96" t="s">
        <v>79</v>
      </c>
      <c r="U4637" s="273"/>
    </row>
    <row r="4638" spans="1:21" ht="28.5" x14ac:dyDescent="0.25">
      <c r="A4638" s="124">
        <v>4633</v>
      </c>
      <c r="B4638" s="90" t="s">
        <v>11088</v>
      </c>
      <c r="C4638" s="289" t="s">
        <v>9828</v>
      </c>
      <c r="D4638" s="281">
        <v>46194</v>
      </c>
      <c r="E4638" s="289" t="s">
        <v>90</v>
      </c>
      <c r="F4638" s="143" t="s">
        <v>135</v>
      </c>
      <c r="G4638" s="95" t="s">
        <v>91</v>
      </c>
      <c r="H4638" s="95" t="s">
        <v>92</v>
      </c>
      <c r="I4638" s="297" t="s">
        <v>133</v>
      </c>
      <c r="J4638" s="95" t="s">
        <v>18</v>
      </c>
      <c r="K4638" s="266">
        <v>1</v>
      </c>
      <c r="L4638" s="95" t="s">
        <v>11079</v>
      </c>
      <c r="M4638" s="91" t="s">
        <v>11103</v>
      </c>
      <c r="N4638" s="91" t="s">
        <v>11080</v>
      </c>
      <c r="O4638" s="97" t="s">
        <v>50</v>
      </c>
      <c r="P4638" s="97" t="s">
        <v>129</v>
      </c>
      <c r="Q4638" s="218" t="s">
        <v>99</v>
      </c>
      <c r="R4638" s="90" t="s">
        <v>94</v>
      </c>
      <c r="S4638" s="90" t="s">
        <v>78</v>
      </c>
      <c r="T4638" s="96" t="s">
        <v>79</v>
      </c>
      <c r="U4638" s="273"/>
    </row>
    <row r="4639" spans="1:21" ht="42.75" x14ac:dyDescent="0.25">
      <c r="A4639" s="124">
        <v>4634</v>
      </c>
      <c r="B4639" s="90" t="s">
        <v>11088</v>
      </c>
      <c r="C4639" s="289" t="s">
        <v>9828</v>
      </c>
      <c r="D4639" s="281">
        <v>46194</v>
      </c>
      <c r="E4639" s="273" t="s">
        <v>90</v>
      </c>
      <c r="F4639" s="143" t="s">
        <v>135</v>
      </c>
      <c r="G4639" s="95" t="s">
        <v>91</v>
      </c>
      <c r="H4639" s="95" t="s">
        <v>92</v>
      </c>
      <c r="I4639" s="297" t="s">
        <v>133</v>
      </c>
      <c r="J4639" s="95" t="s">
        <v>18</v>
      </c>
      <c r="K4639" s="266">
        <v>1</v>
      </c>
      <c r="L4639" s="95" t="s">
        <v>356</v>
      </c>
      <c r="M4639" s="91" t="s">
        <v>11084</v>
      </c>
      <c r="N4639" s="91" t="s">
        <v>11085</v>
      </c>
      <c r="O4639" s="97" t="s">
        <v>50</v>
      </c>
      <c r="P4639" s="97" t="s">
        <v>130</v>
      </c>
      <c r="Q4639" s="218" t="s">
        <v>93</v>
      </c>
      <c r="R4639" s="90" t="s">
        <v>94</v>
      </c>
      <c r="S4639" s="90" t="s">
        <v>78</v>
      </c>
      <c r="T4639" s="96" t="s">
        <v>79</v>
      </c>
      <c r="U4639" s="273"/>
    </row>
    <row r="4640" spans="1:21" ht="28.5" x14ac:dyDescent="0.25">
      <c r="A4640" s="124">
        <v>4635</v>
      </c>
      <c r="B4640" s="90" t="s">
        <v>11088</v>
      </c>
      <c r="C4640" s="289" t="s">
        <v>9828</v>
      </c>
      <c r="D4640" s="281">
        <v>46194</v>
      </c>
      <c r="E4640" s="273" t="s">
        <v>90</v>
      </c>
      <c r="F4640" s="143" t="s">
        <v>100</v>
      </c>
      <c r="G4640" s="95" t="s">
        <v>91</v>
      </c>
      <c r="H4640" s="95" t="s">
        <v>92</v>
      </c>
      <c r="I4640" s="297" t="s">
        <v>133</v>
      </c>
      <c r="J4640" s="95" t="s">
        <v>18</v>
      </c>
      <c r="K4640" s="266">
        <v>1</v>
      </c>
      <c r="L4640" s="95" t="s">
        <v>356</v>
      </c>
      <c r="M4640" s="91" t="s">
        <v>11086</v>
      </c>
      <c r="N4640" s="91" t="s">
        <v>11087</v>
      </c>
      <c r="O4640" s="97" t="s">
        <v>3358</v>
      </c>
      <c r="P4640" s="97" t="s">
        <v>131</v>
      </c>
      <c r="Q4640" s="218" t="s">
        <v>93</v>
      </c>
      <c r="R4640" s="90" t="s">
        <v>94</v>
      </c>
      <c r="S4640" s="90" t="s">
        <v>78</v>
      </c>
      <c r="T4640" s="96" t="s">
        <v>79</v>
      </c>
      <c r="U4640" s="273"/>
    </row>
    <row r="4641" spans="1:21" ht="42.75" x14ac:dyDescent="0.25">
      <c r="A4641" s="124">
        <v>4636</v>
      </c>
      <c r="B4641" s="90" t="s">
        <v>11088</v>
      </c>
      <c r="C4641" s="273" t="s">
        <v>9828</v>
      </c>
      <c r="D4641" s="281">
        <v>46195</v>
      </c>
      <c r="E4641" s="273" t="s">
        <v>90</v>
      </c>
      <c r="F4641" s="143" t="s">
        <v>100</v>
      </c>
      <c r="G4641" s="95" t="s">
        <v>91</v>
      </c>
      <c r="H4641" s="95" t="s">
        <v>92</v>
      </c>
      <c r="I4641" s="297" t="s">
        <v>264</v>
      </c>
      <c r="J4641" s="95" t="s">
        <v>18</v>
      </c>
      <c r="K4641" s="266">
        <v>1</v>
      </c>
      <c r="L4641" s="274" t="s">
        <v>9685</v>
      </c>
      <c r="M4641" s="275" t="s">
        <v>11089</v>
      </c>
      <c r="N4641" s="275" t="s">
        <v>11090</v>
      </c>
      <c r="O4641" s="97" t="s">
        <v>51</v>
      </c>
      <c r="P4641" s="97" t="s">
        <v>130</v>
      </c>
      <c r="Q4641" s="218" t="s">
        <v>93</v>
      </c>
      <c r="R4641" s="273" t="s">
        <v>94</v>
      </c>
      <c r="S4641" s="273" t="s">
        <v>79</v>
      </c>
      <c r="T4641" s="277" t="s">
        <v>79</v>
      </c>
      <c r="U4641" s="273"/>
    </row>
    <row r="4642" spans="1:21" ht="42.75" x14ac:dyDescent="0.25">
      <c r="A4642" s="124">
        <v>4637</v>
      </c>
      <c r="B4642" s="90" t="s">
        <v>11088</v>
      </c>
      <c r="C4642" s="273" t="s">
        <v>9828</v>
      </c>
      <c r="D4642" s="281">
        <v>46195</v>
      </c>
      <c r="E4642" s="273" t="s">
        <v>90</v>
      </c>
      <c r="F4642" s="143" t="s">
        <v>100</v>
      </c>
      <c r="G4642" s="95" t="s">
        <v>91</v>
      </c>
      <c r="H4642" s="95" t="s">
        <v>92</v>
      </c>
      <c r="I4642" s="297" t="s">
        <v>264</v>
      </c>
      <c r="J4642" s="95" t="s">
        <v>18</v>
      </c>
      <c r="K4642" s="266">
        <v>3</v>
      </c>
      <c r="L4642" s="274" t="s">
        <v>11091</v>
      </c>
      <c r="M4642" s="275" t="s">
        <v>11092</v>
      </c>
      <c r="N4642" s="275" t="s">
        <v>5001</v>
      </c>
      <c r="O4642" s="97" t="s">
        <v>43</v>
      </c>
      <c r="P4642" s="97" t="s">
        <v>130</v>
      </c>
      <c r="Q4642" s="218" t="s">
        <v>93</v>
      </c>
      <c r="R4642" s="273" t="s">
        <v>94</v>
      </c>
      <c r="S4642" s="273" t="s">
        <v>79</v>
      </c>
      <c r="T4642" s="277" t="s">
        <v>79</v>
      </c>
      <c r="U4642" s="273"/>
    </row>
    <row r="4643" spans="1:21" ht="57" x14ac:dyDescent="0.25">
      <c r="A4643" s="124">
        <v>4638</v>
      </c>
      <c r="B4643" s="90" t="s">
        <v>11088</v>
      </c>
      <c r="C4643" s="273" t="s">
        <v>9828</v>
      </c>
      <c r="D4643" s="281">
        <v>46195</v>
      </c>
      <c r="E4643" s="273" t="s">
        <v>90</v>
      </c>
      <c r="F4643" s="143" t="s">
        <v>100</v>
      </c>
      <c r="G4643" s="95" t="s">
        <v>91</v>
      </c>
      <c r="H4643" s="95" t="s">
        <v>92</v>
      </c>
      <c r="I4643" s="297" t="s">
        <v>10726</v>
      </c>
      <c r="J4643" s="95" t="s">
        <v>18</v>
      </c>
      <c r="K4643" s="266" t="s">
        <v>121</v>
      </c>
      <c r="L4643" s="274" t="s">
        <v>11093</v>
      </c>
      <c r="M4643" s="275" t="s">
        <v>11094</v>
      </c>
      <c r="N4643" s="275" t="s">
        <v>11095</v>
      </c>
      <c r="O4643" s="97" t="s">
        <v>3358</v>
      </c>
      <c r="P4643" s="97" t="s">
        <v>130</v>
      </c>
      <c r="Q4643" s="218" t="s">
        <v>93</v>
      </c>
      <c r="R4643" s="273" t="s">
        <v>94</v>
      </c>
      <c r="S4643" s="273" t="s">
        <v>79</v>
      </c>
      <c r="T4643" s="277" t="s">
        <v>79</v>
      </c>
      <c r="U4643" s="273"/>
    </row>
    <row r="4644" spans="1:21" ht="28.5" x14ac:dyDescent="0.25">
      <c r="A4644" s="124">
        <v>4639</v>
      </c>
      <c r="B4644" s="90" t="s">
        <v>11088</v>
      </c>
      <c r="C4644" s="273" t="s">
        <v>9828</v>
      </c>
      <c r="D4644" s="281">
        <v>46195</v>
      </c>
      <c r="E4644" s="273" t="s">
        <v>90</v>
      </c>
      <c r="F4644" s="143" t="s">
        <v>135</v>
      </c>
      <c r="G4644" s="95" t="s">
        <v>91</v>
      </c>
      <c r="H4644" s="95" t="s">
        <v>92</v>
      </c>
      <c r="I4644" s="297" t="s">
        <v>9057</v>
      </c>
      <c r="J4644" s="95" t="s">
        <v>18</v>
      </c>
      <c r="K4644" s="266" t="s">
        <v>139</v>
      </c>
      <c r="L4644" s="274" t="s">
        <v>6064</v>
      </c>
      <c r="M4644" s="275" t="s">
        <v>11096</v>
      </c>
      <c r="N4644" s="275" t="s">
        <v>11097</v>
      </c>
      <c r="O4644" s="97" t="s">
        <v>73</v>
      </c>
      <c r="P4644" s="97" t="s">
        <v>124</v>
      </c>
      <c r="Q4644" s="218" t="s">
        <v>99</v>
      </c>
      <c r="R4644" s="273" t="s">
        <v>94</v>
      </c>
      <c r="S4644" s="273" t="s">
        <v>79</v>
      </c>
      <c r="T4644" s="277" t="s">
        <v>79</v>
      </c>
      <c r="U4644" s="273"/>
    </row>
    <row r="4645" spans="1:21" ht="42.75" x14ac:dyDescent="0.25">
      <c r="A4645" s="124">
        <v>4640</v>
      </c>
      <c r="B4645" s="90" t="s">
        <v>11088</v>
      </c>
      <c r="C4645" s="273" t="s">
        <v>9828</v>
      </c>
      <c r="D4645" s="281">
        <v>46195</v>
      </c>
      <c r="E4645" s="273" t="s">
        <v>90</v>
      </c>
      <c r="F4645" s="143" t="s">
        <v>135</v>
      </c>
      <c r="G4645" s="95" t="s">
        <v>91</v>
      </c>
      <c r="H4645" s="95" t="s">
        <v>92</v>
      </c>
      <c r="I4645" s="297" t="s">
        <v>9057</v>
      </c>
      <c r="J4645" s="95" t="s">
        <v>18</v>
      </c>
      <c r="K4645" s="266" t="s">
        <v>139</v>
      </c>
      <c r="L4645" s="274" t="s">
        <v>8980</v>
      </c>
      <c r="M4645" s="275" t="s">
        <v>11098</v>
      </c>
      <c r="N4645" s="275" t="s">
        <v>11099</v>
      </c>
      <c r="O4645" s="97" t="s">
        <v>44</v>
      </c>
      <c r="P4645" s="97" t="s">
        <v>130</v>
      </c>
      <c r="Q4645" s="218" t="s">
        <v>93</v>
      </c>
      <c r="R4645" s="273" t="s">
        <v>94</v>
      </c>
      <c r="S4645" s="273" t="s">
        <v>79</v>
      </c>
      <c r="T4645" s="277" t="s">
        <v>79</v>
      </c>
      <c r="U4645" s="273"/>
    </row>
    <row r="4646" spans="1:21" ht="28.5" x14ac:dyDescent="0.25">
      <c r="A4646" s="124">
        <v>4641</v>
      </c>
      <c r="B4646" s="90" t="s">
        <v>11088</v>
      </c>
      <c r="C4646" s="289" t="s">
        <v>9828</v>
      </c>
      <c r="D4646" s="281">
        <v>46195</v>
      </c>
      <c r="E4646" s="289" t="s">
        <v>90</v>
      </c>
      <c r="F4646" s="143" t="s">
        <v>135</v>
      </c>
      <c r="G4646" s="95" t="s">
        <v>95</v>
      </c>
      <c r="H4646" s="95" t="s">
        <v>96</v>
      </c>
      <c r="I4646" s="297" t="s">
        <v>578</v>
      </c>
      <c r="J4646" s="95" t="s">
        <v>18</v>
      </c>
      <c r="K4646" s="266">
        <v>5</v>
      </c>
      <c r="L4646" s="274" t="s">
        <v>11104</v>
      </c>
      <c r="M4646" s="275" t="s">
        <v>11105</v>
      </c>
      <c r="N4646" s="275" t="s">
        <v>11106</v>
      </c>
      <c r="O4646" s="97" t="s">
        <v>53</v>
      </c>
      <c r="P4646" s="97" t="s">
        <v>131</v>
      </c>
      <c r="Q4646" s="218" t="s">
        <v>93</v>
      </c>
      <c r="R4646" s="273" t="s">
        <v>94</v>
      </c>
      <c r="S4646" s="273" t="s">
        <v>78</v>
      </c>
      <c r="T4646" s="277" t="s">
        <v>79</v>
      </c>
      <c r="U4646" s="273"/>
    </row>
    <row r="4647" spans="1:21" ht="42.75" x14ac:dyDescent="0.25">
      <c r="A4647" s="124">
        <v>4642</v>
      </c>
      <c r="B4647" s="90" t="s">
        <v>11088</v>
      </c>
      <c r="C4647" s="289" t="s">
        <v>9828</v>
      </c>
      <c r="D4647" s="281">
        <v>46195</v>
      </c>
      <c r="E4647" s="289" t="s">
        <v>90</v>
      </c>
      <c r="F4647" s="143" t="s">
        <v>135</v>
      </c>
      <c r="G4647" s="95" t="s">
        <v>95</v>
      </c>
      <c r="H4647" s="95" t="s">
        <v>96</v>
      </c>
      <c r="I4647" s="297" t="s">
        <v>578</v>
      </c>
      <c r="J4647" s="95" t="s">
        <v>18</v>
      </c>
      <c r="K4647" s="266">
        <v>5</v>
      </c>
      <c r="L4647" s="274" t="s">
        <v>6863</v>
      </c>
      <c r="M4647" s="275" t="s">
        <v>11107</v>
      </c>
      <c r="N4647" s="275" t="s">
        <v>11108</v>
      </c>
      <c r="O4647" s="97" t="s">
        <v>51</v>
      </c>
      <c r="P4647" s="97" t="s">
        <v>130</v>
      </c>
      <c r="Q4647" s="218" t="s">
        <v>93</v>
      </c>
      <c r="R4647" s="273" t="s">
        <v>94</v>
      </c>
      <c r="S4647" s="273" t="s">
        <v>78</v>
      </c>
      <c r="T4647" s="277" t="s">
        <v>79</v>
      </c>
      <c r="U4647" s="273"/>
    </row>
    <row r="4648" spans="1:21" ht="42.75" x14ac:dyDescent="0.25">
      <c r="A4648" s="124">
        <v>4643</v>
      </c>
      <c r="B4648" s="90" t="s">
        <v>11088</v>
      </c>
      <c r="C4648" s="289" t="s">
        <v>9828</v>
      </c>
      <c r="D4648" s="281">
        <v>46195</v>
      </c>
      <c r="E4648" s="289" t="s">
        <v>90</v>
      </c>
      <c r="F4648" s="143" t="s">
        <v>100</v>
      </c>
      <c r="G4648" s="95" t="s">
        <v>95</v>
      </c>
      <c r="H4648" s="95" t="s">
        <v>96</v>
      </c>
      <c r="I4648" s="297" t="s">
        <v>578</v>
      </c>
      <c r="J4648" s="95" t="s">
        <v>18</v>
      </c>
      <c r="K4648" s="266">
        <v>5</v>
      </c>
      <c r="L4648" s="274" t="s">
        <v>11109</v>
      </c>
      <c r="M4648" s="275" t="s">
        <v>11110</v>
      </c>
      <c r="N4648" s="275" t="s">
        <v>11111</v>
      </c>
      <c r="O4648" s="97" t="s">
        <v>53</v>
      </c>
      <c r="P4648" s="97" t="s">
        <v>129</v>
      </c>
      <c r="Q4648" s="218" t="s">
        <v>99</v>
      </c>
      <c r="R4648" s="90" t="s">
        <v>94</v>
      </c>
      <c r="S4648" s="273" t="s">
        <v>78</v>
      </c>
      <c r="T4648" s="277" t="s">
        <v>79</v>
      </c>
      <c r="U4648" s="273"/>
    </row>
    <row r="4649" spans="1:21" ht="42.75" x14ac:dyDescent="0.25">
      <c r="A4649" s="124">
        <v>4644</v>
      </c>
      <c r="B4649" s="90" t="s">
        <v>11088</v>
      </c>
      <c r="C4649" s="289" t="s">
        <v>9828</v>
      </c>
      <c r="D4649" s="281">
        <v>46195</v>
      </c>
      <c r="E4649" s="289" t="s">
        <v>90</v>
      </c>
      <c r="F4649" s="143" t="s">
        <v>135</v>
      </c>
      <c r="G4649" s="95" t="s">
        <v>95</v>
      </c>
      <c r="H4649" s="95" t="s">
        <v>96</v>
      </c>
      <c r="I4649" s="297" t="s">
        <v>578</v>
      </c>
      <c r="J4649" s="95" t="s">
        <v>18</v>
      </c>
      <c r="K4649" s="266">
        <v>5</v>
      </c>
      <c r="L4649" s="274" t="s">
        <v>1818</v>
      </c>
      <c r="M4649" s="275" t="s">
        <v>11112</v>
      </c>
      <c r="N4649" s="275" t="s">
        <v>11113</v>
      </c>
      <c r="O4649" s="97" t="s">
        <v>51</v>
      </c>
      <c r="P4649" s="97" t="s">
        <v>130</v>
      </c>
      <c r="Q4649" s="218" t="s">
        <v>93</v>
      </c>
      <c r="R4649" s="90" t="s">
        <v>94</v>
      </c>
      <c r="S4649" s="273" t="s">
        <v>78</v>
      </c>
      <c r="T4649" s="277" t="s">
        <v>79</v>
      </c>
      <c r="U4649" s="273"/>
    </row>
    <row r="4650" spans="1:21" ht="42.75" x14ac:dyDescent="0.25">
      <c r="A4650" s="124">
        <v>4645</v>
      </c>
      <c r="B4650" s="90" t="s">
        <v>11088</v>
      </c>
      <c r="C4650" s="289" t="s">
        <v>9828</v>
      </c>
      <c r="D4650" s="281">
        <v>46195</v>
      </c>
      <c r="E4650" s="289" t="s">
        <v>90</v>
      </c>
      <c r="F4650" s="143" t="s">
        <v>100</v>
      </c>
      <c r="G4650" s="95" t="s">
        <v>95</v>
      </c>
      <c r="H4650" s="95" t="s">
        <v>96</v>
      </c>
      <c r="I4650" s="297" t="s">
        <v>578</v>
      </c>
      <c r="J4650" s="95" t="s">
        <v>18</v>
      </c>
      <c r="K4650" s="266">
        <v>5</v>
      </c>
      <c r="L4650" s="274" t="s">
        <v>11114</v>
      </c>
      <c r="M4650" s="275" t="s">
        <v>11115</v>
      </c>
      <c r="N4650" s="275" t="s">
        <v>11116</v>
      </c>
      <c r="O4650" s="97" t="s">
        <v>3355</v>
      </c>
      <c r="P4650" s="97" t="s">
        <v>125</v>
      </c>
      <c r="Q4650" s="218" t="s">
        <v>99</v>
      </c>
      <c r="R4650" s="90" t="s">
        <v>94</v>
      </c>
      <c r="S4650" s="273" t="s">
        <v>78</v>
      </c>
      <c r="T4650" s="277" t="s">
        <v>79</v>
      </c>
      <c r="U4650" s="273"/>
    </row>
    <row r="4651" spans="1:21" ht="28.5" x14ac:dyDescent="0.25">
      <c r="A4651" s="124">
        <v>4646</v>
      </c>
      <c r="B4651" s="90" t="s">
        <v>11088</v>
      </c>
      <c r="C4651" s="289" t="s">
        <v>9828</v>
      </c>
      <c r="D4651" s="281">
        <v>46195</v>
      </c>
      <c r="E4651" s="289" t="s">
        <v>90</v>
      </c>
      <c r="F4651" s="143" t="s">
        <v>100</v>
      </c>
      <c r="G4651" s="95" t="s">
        <v>95</v>
      </c>
      <c r="H4651" s="95" t="s">
        <v>96</v>
      </c>
      <c r="I4651" s="297" t="s">
        <v>578</v>
      </c>
      <c r="J4651" s="95" t="s">
        <v>18</v>
      </c>
      <c r="K4651" s="266">
        <v>1</v>
      </c>
      <c r="L4651" s="290" t="s">
        <v>356</v>
      </c>
      <c r="M4651" s="291" t="s">
        <v>11117</v>
      </c>
      <c r="N4651" s="291" t="s">
        <v>11118</v>
      </c>
      <c r="O4651" s="97" t="s">
        <v>41</v>
      </c>
      <c r="P4651" s="97" t="s">
        <v>129</v>
      </c>
      <c r="Q4651" s="218" t="s">
        <v>99</v>
      </c>
      <c r="R4651" s="289" t="s">
        <v>94</v>
      </c>
      <c r="S4651" s="289" t="s">
        <v>78</v>
      </c>
      <c r="T4651" s="277" t="s">
        <v>79</v>
      </c>
      <c r="U4651" s="273"/>
    </row>
    <row r="4652" spans="1:21" ht="57" x14ac:dyDescent="0.25">
      <c r="A4652" s="124">
        <v>4647</v>
      </c>
      <c r="B4652" s="90" t="s">
        <v>11088</v>
      </c>
      <c r="C4652" s="289" t="s">
        <v>9828</v>
      </c>
      <c r="D4652" s="281">
        <v>46195</v>
      </c>
      <c r="E4652" s="289" t="s">
        <v>90</v>
      </c>
      <c r="F4652" s="143" t="s">
        <v>100</v>
      </c>
      <c r="G4652" s="95" t="s">
        <v>95</v>
      </c>
      <c r="H4652" s="95" t="s">
        <v>96</v>
      </c>
      <c r="I4652" s="297" t="s">
        <v>578</v>
      </c>
      <c r="J4652" s="95" t="s">
        <v>18</v>
      </c>
      <c r="K4652" s="266">
        <v>0</v>
      </c>
      <c r="L4652" s="290" t="s">
        <v>11119</v>
      </c>
      <c r="M4652" s="291" t="s">
        <v>11120</v>
      </c>
      <c r="N4652" s="291" t="s">
        <v>11121</v>
      </c>
      <c r="O4652" s="97" t="s">
        <v>53</v>
      </c>
      <c r="P4652" s="97" t="s">
        <v>131</v>
      </c>
      <c r="Q4652" s="218" t="s">
        <v>93</v>
      </c>
      <c r="R4652" s="90" t="s">
        <v>94</v>
      </c>
      <c r="S4652" s="289" t="s">
        <v>78</v>
      </c>
      <c r="T4652" s="277" t="s">
        <v>79</v>
      </c>
      <c r="U4652" s="90" t="s">
        <v>11326</v>
      </c>
    </row>
    <row r="4653" spans="1:21" ht="42.75" x14ac:dyDescent="0.25">
      <c r="A4653" s="124">
        <v>4648</v>
      </c>
      <c r="B4653" s="90" t="s">
        <v>11088</v>
      </c>
      <c r="C4653" s="289" t="s">
        <v>9828</v>
      </c>
      <c r="D4653" s="281">
        <v>46195</v>
      </c>
      <c r="E4653" s="289" t="s">
        <v>90</v>
      </c>
      <c r="F4653" s="143" t="s">
        <v>100</v>
      </c>
      <c r="G4653" s="95" t="s">
        <v>95</v>
      </c>
      <c r="H4653" s="95" t="s">
        <v>96</v>
      </c>
      <c r="I4653" s="297" t="s">
        <v>5377</v>
      </c>
      <c r="J4653" s="95" t="s">
        <v>17</v>
      </c>
      <c r="K4653" s="266">
        <v>-5</v>
      </c>
      <c r="L4653" s="290" t="s">
        <v>10889</v>
      </c>
      <c r="M4653" s="291" t="s">
        <v>11122</v>
      </c>
      <c r="N4653" s="291" t="s">
        <v>11123</v>
      </c>
      <c r="O4653" s="97" t="s">
        <v>53</v>
      </c>
      <c r="P4653" s="97" t="s">
        <v>131</v>
      </c>
      <c r="Q4653" s="218" t="s">
        <v>97</v>
      </c>
      <c r="R4653" s="289" t="s">
        <v>94</v>
      </c>
      <c r="S4653" s="289" t="s">
        <v>954</v>
      </c>
      <c r="T4653" s="277" t="s">
        <v>954</v>
      </c>
      <c r="U4653" s="273"/>
    </row>
    <row r="4654" spans="1:21" ht="42.75" x14ac:dyDescent="0.25">
      <c r="A4654" s="124">
        <v>4649</v>
      </c>
      <c r="B4654" s="90" t="s">
        <v>11088</v>
      </c>
      <c r="C4654" s="289" t="s">
        <v>9828</v>
      </c>
      <c r="D4654" s="281">
        <v>46195</v>
      </c>
      <c r="E4654" s="289" t="s">
        <v>90</v>
      </c>
      <c r="F4654" s="143" t="s">
        <v>135</v>
      </c>
      <c r="G4654" s="95" t="s">
        <v>95</v>
      </c>
      <c r="H4654" s="95" t="s">
        <v>96</v>
      </c>
      <c r="I4654" s="297" t="s">
        <v>5377</v>
      </c>
      <c r="J4654" s="95" t="s">
        <v>17</v>
      </c>
      <c r="K4654" s="266">
        <v>0</v>
      </c>
      <c r="L4654" s="290" t="s">
        <v>11124</v>
      </c>
      <c r="M4654" s="291" t="s">
        <v>11125</v>
      </c>
      <c r="N4654" s="291" t="s">
        <v>11126</v>
      </c>
      <c r="O4654" s="97" t="s">
        <v>3356</v>
      </c>
      <c r="P4654" s="97" t="s">
        <v>131</v>
      </c>
      <c r="Q4654" s="218" t="s">
        <v>93</v>
      </c>
      <c r="R4654" s="90" t="s">
        <v>94</v>
      </c>
      <c r="S4654" s="289" t="s">
        <v>954</v>
      </c>
      <c r="T4654" s="277" t="s">
        <v>78</v>
      </c>
      <c r="U4654" s="273"/>
    </row>
    <row r="4655" spans="1:21" ht="42.75" x14ac:dyDescent="0.25">
      <c r="A4655" s="124">
        <v>4650</v>
      </c>
      <c r="B4655" s="90" t="s">
        <v>11088</v>
      </c>
      <c r="C4655" s="289" t="s">
        <v>9828</v>
      </c>
      <c r="D4655" s="281">
        <v>46195</v>
      </c>
      <c r="E4655" s="289" t="s">
        <v>90</v>
      </c>
      <c r="F4655" s="143" t="s">
        <v>100</v>
      </c>
      <c r="G4655" s="95" t="s">
        <v>95</v>
      </c>
      <c r="H4655" s="95" t="s">
        <v>96</v>
      </c>
      <c r="I4655" s="297" t="s">
        <v>5377</v>
      </c>
      <c r="J4655" s="95" t="s">
        <v>17</v>
      </c>
      <c r="K4655" s="266">
        <v>0</v>
      </c>
      <c r="L4655" s="290" t="s">
        <v>11124</v>
      </c>
      <c r="M4655" s="291" t="s">
        <v>11127</v>
      </c>
      <c r="N4655" s="291" t="s">
        <v>11128</v>
      </c>
      <c r="O4655" s="97" t="s">
        <v>53</v>
      </c>
      <c r="P4655" s="97" t="s">
        <v>125</v>
      </c>
      <c r="Q4655" s="218" t="s">
        <v>99</v>
      </c>
      <c r="R4655" s="90" t="s">
        <v>94</v>
      </c>
      <c r="S4655" s="289" t="s">
        <v>954</v>
      </c>
      <c r="T4655" s="277" t="s">
        <v>79</v>
      </c>
      <c r="U4655" s="90" t="s">
        <v>11327</v>
      </c>
    </row>
    <row r="4656" spans="1:21" ht="42.75" x14ac:dyDescent="0.25">
      <c r="A4656" s="124">
        <v>4651</v>
      </c>
      <c r="B4656" s="90" t="s">
        <v>11088</v>
      </c>
      <c r="C4656" s="289" t="s">
        <v>9828</v>
      </c>
      <c r="D4656" s="281">
        <v>46195</v>
      </c>
      <c r="E4656" s="289" t="s">
        <v>90</v>
      </c>
      <c r="F4656" s="143" t="s">
        <v>100</v>
      </c>
      <c r="G4656" s="95" t="s">
        <v>91</v>
      </c>
      <c r="H4656" s="95" t="s">
        <v>92</v>
      </c>
      <c r="I4656" s="297" t="s">
        <v>264</v>
      </c>
      <c r="J4656" s="95" t="s">
        <v>18</v>
      </c>
      <c r="K4656" s="266">
        <v>1</v>
      </c>
      <c r="L4656" s="290" t="s">
        <v>9685</v>
      </c>
      <c r="M4656" s="291" t="s">
        <v>11089</v>
      </c>
      <c r="N4656" s="291" t="s">
        <v>11090</v>
      </c>
      <c r="O4656" s="97" t="s">
        <v>51</v>
      </c>
      <c r="P4656" s="97" t="s">
        <v>130</v>
      </c>
      <c r="Q4656" s="218" t="s">
        <v>93</v>
      </c>
      <c r="R4656" s="289" t="s">
        <v>94</v>
      </c>
      <c r="S4656" s="289" t="s">
        <v>79</v>
      </c>
      <c r="T4656" s="277" t="s">
        <v>79</v>
      </c>
      <c r="U4656" s="273"/>
    </row>
    <row r="4657" spans="1:21" ht="42.75" x14ac:dyDescent="0.25">
      <c r="A4657" s="124">
        <v>4652</v>
      </c>
      <c r="B4657" s="90" t="s">
        <v>11088</v>
      </c>
      <c r="C4657" s="289" t="s">
        <v>9828</v>
      </c>
      <c r="D4657" s="281">
        <v>46195</v>
      </c>
      <c r="E4657" s="289" t="s">
        <v>90</v>
      </c>
      <c r="F4657" s="143" t="s">
        <v>100</v>
      </c>
      <c r="G4657" s="95" t="s">
        <v>91</v>
      </c>
      <c r="H4657" s="95" t="s">
        <v>92</v>
      </c>
      <c r="I4657" s="297" t="s">
        <v>264</v>
      </c>
      <c r="J4657" s="95" t="s">
        <v>18</v>
      </c>
      <c r="K4657" s="266">
        <v>3</v>
      </c>
      <c r="L4657" s="290" t="s">
        <v>11091</v>
      </c>
      <c r="M4657" s="291" t="s">
        <v>11092</v>
      </c>
      <c r="N4657" s="291" t="s">
        <v>11130</v>
      </c>
      <c r="O4657" s="97" t="s">
        <v>43</v>
      </c>
      <c r="P4657" s="97" t="s">
        <v>130</v>
      </c>
      <c r="Q4657" s="218" t="s">
        <v>93</v>
      </c>
      <c r="R4657" s="289" t="s">
        <v>94</v>
      </c>
      <c r="S4657" s="289" t="s">
        <v>79</v>
      </c>
      <c r="T4657" s="277" t="s">
        <v>79</v>
      </c>
      <c r="U4657" s="273"/>
    </row>
    <row r="4658" spans="1:21" ht="57" x14ac:dyDescent="0.25">
      <c r="A4658" s="124">
        <v>4653</v>
      </c>
      <c r="B4658" s="90" t="s">
        <v>11088</v>
      </c>
      <c r="C4658" s="289" t="s">
        <v>9828</v>
      </c>
      <c r="D4658" s="281">
        <v>46195</v>
      </c>
      <c r="E4658" s="289" t="s">
        <v>90</v>
      </c>
      <c r="F4658" s="143" t="s">
        <v>100</v>
      </c>
      <c r="G4658" s="95" t="s">
        <v>91</v>
      </c>
      <c r="H4658" s="95" t="s">
        <v>92</v>
      </c>
      <c r="I4658" s="297" t="s">
        <v>10726</v>
      </c>
      <c r="J4658" s="95" t="s">
        <v>18</v>
      </c>
      <c r="K4658" s="266" t="s">
        <v>121</v>
      </c>
      <c r="L4658" s="290" t="s">
        <v>11093</v>
      </c>
      <c r="M4658" s="291" t="s">
        <v>11094</v>
      </c>
      <c r="N4658" s="291" t="s">
        <v>11095</v>
      </c>
      <c r="O4658" s="97" t="s">
        <v>3358</v>
      </c>
      <c r="P4658" s="97" t="s">
        <v>130</v>
      </c>
      <c r="Q4658" s="218" t="s">
        <v>93</v>
      </c>
      <c r="R4658" s="289" t="s">
        <v>94</v>
      </c>
      <c r="S4658" s="289" t="s">
        <v>79</v>
      </c>
      <c r="T4658" s="277" t="s">
        <v>79</v>
      </c>
      <c r="U4658" s="273"/>
    </row>
    <row r="4659" spans="1:21" ht="28.5" x14ac:dyDescent="0.25">
      <c r="A4659" s="124">
        <v>4654</v>
      </c>
      <c r="B4659" s="90" t="s">
        <v>11088</v>
      </c>
      <c r="C4659" s="289" t="s">
        <v>9828</v>
      </c>
      <c r="D4659" s="281">
        <v>46195</v>
      </c>
      <c r="E4659" s="289" t="s">
        <v>90</v>
      </c>
      <c r="F4659" s="143" t="s">
        <v>135</v>
      </c>
      <c r="G4659" s="95" t="s">
        <v>91</v>
      </c>
      <c r="H4659" s="95" t="s">
        <v>92</v>
      </c>
      <c r="I4659" s="297" t="s">
        <v>9057</v>
      </c>
      <c r="J4659" s="95" t="s">
        <v>18</v>
      </c>
      <c r="K4659" s="266" t="s">
        <v>139</v>
      </c>
      <c r="L4659" s="290" t="s">
        <v>6064</v>
      </c>
      <c r="M4659" s="291" t="s">
        <v>11096</v>
      </c>
      <c r="N4659" s="291" t="s">
        <v>11097</v>
      </c>
      <c r="O4659" s="97" t="s">
        <v>73</v>
      </c>
      <c r="P4659" s="97" t="s">
        <v>124</v>
      </c>
      <c r="Q4659" s="218" t="s">
        <v>99</v>
      </c>
      <c r="R4659" s="289" t="s">
        <v>94</v>
      </c>
      <c r="S4659" s="289" t="s">
        <v>79</v>
      </c>
      <c r="T4659" s="277" t="s">
        <v>79</v>
      </c>
      <c r="U4659" s="273"/>
    </row>
    <row r="4660" spans="1:21" ht="42.75" x14ac:dyDescent="0.25">
      <c r="A4660" s="124">
        <v>4655</v>
      </c>
      <c r="B4660" s="90" t="s">
        <v>11088</v>
      </c>
      <c r="C4660" s="289" t="s">
        <v>9828</v>
      </c>
      <c r="D4660" s="281">
        <v>46195</v>
      </c>
      <c r="E4660" s="289" t="s">
        <v>90</v>
      </c>
      <c r="F4660" s="143" t="s">
        <v>135</v>
      </c>
      <c r="G4660" s="95" t="s">
        <v>95</v>
      </c>
      <c r="H4660" s="95" t="s">
        <v>92</v>
      </c>
      <c r="I4660" s="297" t="s">
        <v>9057</v>
      </c>
      <c r="J4660" s="95" t="s">
        <v>18</v>
      </c>
      <c r="K4660" s="266" t="s">
        <v>139</v>
      </c>
      <c r="L4660" s="290" t="s">
        <v>8980</v>
      </c>
      <c r="M4660" s="291" t="s">
        <v>11098</v>
      </c>
      <c r="N4660" s="291" t="s">
        <v>11099</v>
      </c>
      <c r="O4660" s="97" t="s">
        <v>51</v>
      </c>
      <c r="P4660" s="97" t="s">
        <v>130</v>
      </c>
      <c r="Q4660" s="218" t="s">
        <v>93</v>
      </c>
      <c r="R4660" s="289" t="s">
        <v>94</v>
      </c>
      <c r="S4660" s="289" t="s">
        <v>79</v>
      </c>
      <c r="T4660" s="277" t="s">
        <v>79</v>
      </c>
      <c r="U4660" s="273"/>
    </row>
    <row r="4661" spans="1:21" ht="42.75" x14ac:dyDescent="0.25">
      <c r="A4661" s="124">
        <v>4656</v>
      </c>
      <c r="B4661" s="90" t="s">
        <v>11088</v>
      </c>
      <c r="C4661" s="289" t="s">
        <v>9828</v>
      </c>
      <c r="D4661" s="281">
        <v>46195</v>
      </c>
      <c r="E4661" s="289" t="s">
        <v>90</v>
      </c>
      <c r="F4661" s="143" t="s">
        <v>135</v>
      </c>
      <c r="G4661" s="95" t="s">
        <v>95</v>
      </c>
      <c r="H4661" s="95" t="s">
        <v>96</v>
      </c>
      <c r="I4661" s="297" t="s">
        <v>4749</v>
      </c>
      <c r="J4661" s="95" t="s">
        <v>18</v>
      </c>
      <c r="K4661" s="266" t="s">
        <v>121</v>
      </c>
      <c r="L4661" s="290" t="s">
        <v>4407</v>
      </c>
      <c r="M4661" s="291" t="s">
        <v>11131</v>
      </c>
      <c r="N4661" s="291" t="s">
        <v>11132</v>
      </c>
      <c r="O4661" s="97" t="s">
        <v>44</v>
      </c>
      <c r="P4661" s="97" t="s">
        <v>130</v>
      </c>
      <c r="Q4661" s="218" t="s">
        <v>93</v>
      </c>
      <c r="R4661" s="289" t="s">
        <v>94</v>
      </c>
      <c r="S4661" s="289" t="s">
        <v>79</v>
      </c>
      <c r="T4661" s="277" t="s">
        <v>79</v>
      </c>
      <c r="U4661" s="273"/>
    </row>
    <row r="4662" spans="1:21" ht="42.75" x14ac:dyDescent="0.25">
      <c r="A4662" s="124">
        <v>4657</v>
      </c>
      <c r="B4662" s="90" t="s">
        <v>11088</v>
      </c>
      <c r="C4662" s="289" t="s">
        <v>9828</v>
      </c>
      <c r="D4662" s="281">
        <v>46195</v>
      </c>
      <c r="E4662" s="289" t="s">
        <v>90</v>
      </c>
      <c r="F4662" s="143" t="s">
        <v>135</v>
      </c>
      <c r="G4662" s="95" t="s">
        <v>95</v>
      </c>
      <c r="H4662" s="95" t="s">
        <v>96</v>
      </c>
      <c r="I4662" s="297" t="s">
        <v>4749</v>
      </c>
      <c r="J4662" s="95" t="s">
        <v>18</v>
      </c>
      <c r="K4662" s="266" t="s">
        <v>120</v>
      </c>
      <c r="L4662" s="290" t="s">
        <v>11133</v>
      </c>
      <c r="M4662" s="291" t="s">
        <v>11134</v>
      </c>
      <c r="N4662" s="291" t="s">
        <v>11135</v>
      </c>
      <c r="O4662" s="97" t="s">
        <v>44</v>
      </c>
      <c r="P4662" s="97" t="s">
        <v>130</v>
      </c>
      <c r="Q4662" s="218" t="s">
        <v>93</v>
      </c>
      <c r="R4662" s="289" t="s">
        <v>94</v>
      </c>
      <c r="S4662" s="289" t="s">
        <v>79</v>
      </c>
      <c r="T4662" s="277" t="s">
        <v>954</v>
      </c>
      <c r="U4662" s="273"/>
    </row>
    <row r="4663" spans="1:21" ht="42.75" x14ac:dyDescent="0.25">
      <c r="A4663" s="124">
        <v>4658</v>
      </c>
      <c r="B4663" s="90" t="s">
        <v>11088</v>
      </c>
      <c r="C4663" s="289" t="s">
        <v>9828</v>
      </c>
      <c r="D4663" s="281">
        <v>46195</v>
      </c>
      <c r="E4663" s="289" t="s">
        <v>90</v>
      </c>
      <c r="F4663" s="143" t="s">
        <v>135</v>
      </c>
      <c r="G4663" s="95" t="s">
        <v>95</v>
      </c>
      <c r="H4663" s="95" t="s">
        <v>96</v>
      </c>
      <c r="I4663" s="297" t="s">
        <v>11136</v>
      </c>
      <c r="J4663" s="95" t="s">
        <v>18</v>
      </c>
      <c r="K4663" s="266" t="s">
        <v>139</v>
      </c>
      <c r="L4663" s="290" t="s">
        <v>5923</v>
      </c>
      <c r="M4663" s="291" t="s">
        <v>11137</v>
      </c>
      <c r="N4663" s="291" t="s">
        <v>11138</v>
      </c>
      <c r="O4663" s="97" t="s">
        <v>44</v>
      </c>
      <c r="P4663" s="97" t="s">
        <v>130</v>
      </c>
      <c r="Q4663" s="218" t="s">
        <v>99</v>
      </c>
      <c r="R4663" s="90" t="s">
        <v>94</v>
      </c>
      <c r="S4663" s="289" t="s">
        <v>79</v>
      </c>
      <c r="T4663" s="277" t="s">
        <v>79</v>
      </c>
      <c r="U4663" s="273"/>
    </row>
    <row r="4664" spans="1:21" ht="42.75" x14ac:dyDescent="0.25">
      <c r="A4664" s="124">
        <v>4659</v>
      </c>
      <c r="B4664" s="90" t="s">
        <v>11088</v>
      </c>
      <c r="C4664" s="289" t="s">
        <v>9828</v>
      </c>
      <c r="D4664" s="281">
        <v>46195</v>
      </c>
      <c r="E4664" s="289" t="s">
        <v>90</v>
      </c>
      <c r="F4664" s="143" t="s">
        <v>100</v>
      </c>
      <c r="G4664" s="95" t="s">
        <v>95</v>
      </c>
      <c r="H4664" s="95" t="s">
        <v>96</v>
      </c>
      <c r="I4664" s="297" t="s">
        <v>11136</v>
      </c>
      <c r="J4664" s="95" t="s">
        <v>18</v>
      </c>
      <c r="K4664" s="266" t="s">
        <v>140</v>
      </c>
      <c r="L4664" s="290" t="s">
        <v>10745</v>
      </c>
      <c r="M4664" s="291" t="s">
        <v>11139</v>
      </c>
      <c r="N4664" s="291" t="s">
        <v>2759</v>
      </c>
      <c r="O4664" s="97" t="s">
        <v>44</v>
      </c>
      <c r="P4664" s="97" t="s">
        <v>130</v>
      </c>
      <c r="Q4664" s="218" t="s">
        <v>93</v>
      </c>
      <c r="R4664" s="289" t="s">
        <v>94</v>
      </c>
      <c r="S4664" s="289" t="s">
        <v>79</v>
      </c>
      <c r="T4664" s="277" t="s">
        <v>79</v>
      </c>
      <c r="U4664" s="273"/>
    </row>
    <row r="4665" spans="1:21" ht="42.75" x14ac:dyDescent="0.25">
      <c r="A4665" s="124">
        <v>4660</v>
      </c>
      <c r="B4665" s="90" t="s">
        <v>11088</v>
      </c>
      <c r="C4665" s="289" t="s">
        <v>9828</v>
      </c>
      <c r="D4665" s="281">
        <v>46195</v>
      </c>
      <c r="E4665" s="289" t="s">
        <v>90</v>
      </c>
      <c r="F4665" s="143" t="s">
        <v>135</v>
      </c>
      <c r="G4665" s="95" t="s">
        <v>95</v>
      </c>
      <c r="H4665" s="95" t="s">
        <v>96</v>
      </c>
      <c r="I4665" s="297" t="s">
        <v>11136</v>
      </c>
      <c r="J4665" s="95" t="s">
        <v>18</v>
      </c>
      <c r="K4665" s="266" t="s">
        <v>140</v>
      </c>
      <c r="L4665" s="290" t="s">
        <v>2102</v>
      </c>
      <c r="M4665" s="291" t="s">
        <v>11140</v>
      </c>
      <c r="N4665" s="291" t="s">
        <v>11141</v>
      </c>
      <c r="O4665" s="97" t="s">
        <v>44</v>
      </c>
      <c r="P4665" s="97" t="s">
        <v>130</v>
      </c>
      <c r="Q4665" s="218" t="s">
        <v>93</v>
      </c>
      <c r="R4665" s="289" t="s">
        <v>94</v>
      </c>
      <c r="S4665" s="289" t="s">
        <v>79</v>
      </c>
      <c r="T4665" s="277" t="s">
        <v>79</v>
      </c>
      <c r="U4665" s="273"/>
    </row>
    <row r="4666" spans="1:21" ht="42.75" x14ac:dyDescent="0.25">
      <c r="A4666" s="124">
        <v>4661</v>
      </c>
      <c r="B4666" s="90" t="s">
        <v>11088</v>
      </c>
      <c r="C4666" s="289" t="s">
        <v>9828</v>
      </c>
      <c r="D4666" s="281">
        <v>46195</v>
      </c>
      <c r="E4666" s="289" t="s">
        <v>90</v>
      </c>
      <c r="F4666" s="143" t="s">
        <v>135</v>
      </c>
      <c r="G4666" s="95" t="s">
        <v>95</v>
      </c>
      <c r="H4666" s="95" t="s">
        <v>96</v>
      </c>
      <c r="I4666" s="297" t="s">
        <v>11136</v>
      </c>
      <c r="J4666" s="95" t="s">
        <v>18</v>
      </c>
      <c r="K4666" s="266">
        <v>0</v>
      </c>
      <c r="L4666" s="290" t="s">
        <v>399</v>
      </c>
      <c r="M4666" s="291" t="s">
        <v>11142</v>
      </c>
      <c r="N4666" s="291" t="s">
        <v>11143</v>
      </c>
      <c r="O4666" s="97" t="s">
        <v>44</v>
      </c>
      <c r="P4666" s="97" t="s">
        <v>130</v>
      </c>
      <c r="Q4666" s="218" t="s">
        <v>93</v>
      </c>
      <c r="R4666" s="90" t="s">
        <v>94</v>
      </c>
      <c r="S4666" s="289" t="s">
        <v>79</v>
      </c>
      <c r="T4666" s="277" t="s">
        <v>79</v>
      </c>
      <c r="U4666" s="273"/>
    </row>
    <row r="4667" spans="1:21" ht="28.5" x14ac:dyDescent="0.25">
      <c r="A4667" s="124">
        <v>4662</v>
      </c>
      <c r="B4667" s="90" t="s">
        <v>11088</v>
      </c>
      <c r="C4667" s="289" t="s">
        <v>9828</v>
      </c>
      <c r="D4667" s="281">
        <v>46195</v>
      </c>
      <c r="E4667" s="289" t="s">
        <v>90</v>
      </c>
      <c r="F4667" s="143" t="s">
        <v>135</v>
      </c>
      <c r="G4667" s="95" t="s">
        <v>95</v>
      </c>
      <c r="H4667" s="95" t="s">
        <v>96</v>
      </c>
      <c r="I4667" s="297" t="s">
        <v>11144</v>
      </c>
      <c r="J4667" s="95" t="s">
        <v>18</v>
      </c>
      <c r="K4667" s="266">
        <v>5</v>
      </c>
      <c r="L4667" s="290" t="s">
        <v>11145</v>
      </c>
      <c r="M4667" s="291" t="s">
        <v>7751</v>
      </c>
      <c r="N4667" s="291" t="s">
        <v>11146</v>
      </c>
      <c r="O4667" s="97" t="s">
        <v>49</v>
      </c>
      <c r="P4667" s="97" t="s">
        <v>131</v>
      </c>
      <c r="Q4667" s="218" t="s">
        <v>93</v>
      </c>
      <c r="R4667" s="289" t="s">
        <v>94</v>
      </c>
      <c r="S4667" s="289" t="s">
        <v>79</v>
      </c>
      <c r="T4667" s="277" t="s">
        <v>79</v>
      </c>
      <c r="U4667" s="273"/>
    </row>
    <row r="4668" spans="1:21" ht="42.75" x14ac:dyDescent="0.25">
      <c r="A4668" s="124">
        <v>4663</v>
      </c>
      <c r="B4668" s="90" t="s">
        <v>11088</v>
      </c>
      <c r="C4668" s="289" t="s">
        <v>9828</v>
      </c>
      <c r="D4668" s="281">
        <v>46195</v>
      </c>
      <c r="E4668" s="289" t="s">
        <v>90</v>
      </c>
      <c r="F4668" s="143" t="s">
        <v>135</v>
      </c>
      <c r="G4668" s="95" t="s">
        <v>95</v>
      </c>
      <c r="H4668" s="95" t="s">
        <v>96</v>
      </c>
      <c r="I4668" s="297" t="s">
        <v>11144</v>
      </c>
      <c r="J4668" s="95" t="s">
        <v>18</v>
      </c>
      <c r="K4668" s="266">
        <v>3</v>
      </c>
      <c r="L4668" s="290" t="s">
        <v>1628</v>
      </c>
      <c r="M4668" s="291" t="s">
        <v>11147</v>
      </c>
      <c r="N4668" s="291" t="s">
        <v>11148</v>
      </c>
      <c r="O4668" s="97" t="s">
        <v>55</v>
      </c>
      <c r="P4668" s="97" t="s">
        <v>55</v>
      </c>
      <c r="Q4668" s="218" t="s">
        <v>93</v>
      </c>
      <c r="R4668" s="90" t="s">
        <v>94</v>
      </c>
      <c r="S4668" s="289" t="s">
        <v>79</v>
      </c>
      <c r="T4668" s="277" t="s">
        <v>79</v>
      </c>
      <c r="U4668" s="273"/>
    </row>
    <row r="4669" spans="1:21" ht="42.75" x14ac:dyDescent="0.25">
      <c r="A4669" s="124">
        <v>4664</v>
      </c>
      <c r="B4669" s="90" t="s">
        <v>11088</v>
      </c>
      <c r="C4669" s="289" t="s">
        <v>9828</v>
      </c>
      <c r="D4669" s="281">
        <v>46195</v>
      </c>
      <c r="E4669" s="289" t="s">
        <v>90</v>
      </c>
      <c r="F4669" s="143" t="s">
        <v>135</v>
      </c>
      <c r="G4669" s="95" t="s">
        <v>91</v>
      </c>
      <c r="H4669" s="95" t="s">
        <v>92</v>
      </c>
      <c r="I4669" s="297" t="s">
        <v>133</v>
      </c>
      <c r="J4669" s="95" t="s">
        <v>18</v>
      </c>
      <c r="K4669" s="266" t="s">
        <v>140</v>
      </c>
      <c r="L4669" s="95" t="s">
        <v>8322</v>
      </c>
      <c r="M4669" s="91" t="s">
        <v>11151</v>
      </c>
      <c r="N4669" s="91" t="s">
        <v>11152</v>
      </c>
      <c r="O4669" s="97" t="s">
        <v>36</v>
      </c>
      <c r="P4669" s="97" t="s">
        <v>130</v>
      </c>
      <c r="Q4669" s="218" t="s">
        <v>93</v>
      </c>
      <c r="R4669" s="90" t="s">
        <v>94</v>
      </c>
      <c r="S4669" s="289" t="s">
        <v>78</v>
      </c>
      <c r="T4669" s="277" t="s">
        <v>79</v>
      </c>
      <c r="U4669" s="273"/>
    </row>
    <row r="4670" spans="1:21" ht="28.5" x14ac:dyDescent="0.25">
      <c r="A4670" s="124">
        <v>4665</v>
      </c>
      <c r="B4670" s="90" t="s">
        <v>11088</v>
      </c>
      <c r="C4670" s="289" t="s">
        <v>9828</v>
      </c>
      <c r="D4670" s="281">
        <v>46195</v>
      </c>
      <c r="E4670" s="289" t="s">
        <v>90</v>
      </c>
      <c r="F4670" s="143" t="s">
        <v>135</v>
      </c>
      <c r="G4670" s="95" t="s">
        <v>91</v>
      </c>
      <c r="H4670" s="95" t="s">
        <v>92</v>
      </c>
      <c r="I4670" s="297" t="s">
        <v>133</v>
      </c>
      <c r="J4670" s="95" t="s">
        <v>18</v>
      </c>
      <c r="K4670" s="266" t="s">
        <v>140</v>
      </c>
      <c r="L4670" s="95" t="s">
        <v>11154</v>
      </c>
      <c r="M4670" s="291" t="s">
        <v>11153</v>
      </c>
      <c r="N4670" s="91" t="s">
        <v>5117</v>
      </c>
      <c r="O4670" s="97" t="s">
        <v>3359</v>
      </c>
      <c r="P4670" s="97" t="s">
        <v>136</v>
      </c>
      <c r="Q4670" s="218" t="s">
        <v>93</v>
      </c>
      <c r="R4670" s="90" t="s">
        <v>94</v>
      </c>
      <c r="S4670" s="289" t="s">
        <v>78</v>
      </c>
      <c r="T4670" s="277" t="s">
        <v>79</v>
      </c>
      <c r="U4670" s="273"/>
    </row>
    <row r="4671" spans="1:21" ht="42.75" x14ac:dyDescent="0.25">
      <c r="A4671" s="124">
        <v>4666</v>
      </c>
      <c r="B4671" s="90" t="s">
        <v>11088</v>
      </c>
      <c r="C4671" s="289" t="s">
        <v>9828</v>
      </c>
      <c r="D4671" s="281">
        <v>46195</v>
      </c>
      <c r="E4671" s="289" t="s">
        <v>90</v>
      </c>
      <c r="F4671" s="143" t="s">
        <v>100</v>
      </c>
      <c r="G4671" s="95" t="s">
        <v>91</v>
      </c>
      <c r="H4671" s="95" t="s">
        <v>92</v>
      </c>
      <c r="I4671" s="297" t="s">
        <v>11150</v>
      </c>
      <c r="J4671" s="95" t="s">
        <v>18</v>
      </c>
      <c r="K4671" s="266" t="s">
        <v>140</v>
      </c>
      <c r="L4671" s="95" t="s">
        <v>6654</v>
      </c>
      <c r="M4671" s="291" t="s">
        <v>11156</v>
      </c>
      <c r="N4671" s="291" t="s">
        <v>6130</v>
      </c>
      <c r="O4671" s="97" t="s">
        <v>3355</v>
      </c>
      <c r="P4671" s="97" t="s">
        <v>125</v>
      </c>
      <c r="Q4671" s="218" t="s">
        <v>99</v>
      </c>
      <c r="R4671" s="90" t="s">
        <v>94</v>
      </c>
      <c r="S4671" s="289" t="s">
        <v>78</v>
      </c>
      <c r="T4671" s="277" t="s">
        <v>79</v>
      </c>
      <c r="U4671" s="90" t="s">
        <v>11328</v>
      </c>
    </row>
    <row r="4672" spans="1:21" ht="42.75" x14ac:dyDescent="0.25">
      <c r="A4672" s="124">
        <v>4667</v>
      </c>
      <c r="B4672" s="90" t="s">
        <v>11088</v>
      </c>
      <c r="C4672" s="289" t="s">
        <v>9828</v>
      </c>
      <c r="D4672" s="281">
        <v>46195</v>
      </c>
      <c r="E4672" s="289" t="s">
        <v>90</v>
      </c>
      <c r="F4672" s="143" t="s">
        <v>135</v>
      </c>
      <c r="G4672" s="95" t="s">
        <v>91</v>
      </c>
      <c r="H4672" s="95" t="s">
        <v>92</v>
      </c>
      <c r="I4672" s="297" t="s">
        <v>11150</v>
      </c>
      <c r="J4672" s="95" t="s">
        <v>18</v>
      </c>
      <c r="K4672" s="266" t="s">
        <v>139</v>
      </c>
      <c r="L4672" s="95" t="s">
        <v>6064</v>
      </c>
      <c r="M4672" s="91" t="s">
        <v>11155</v>
      </c>
      <c r="N4672" s="291" t="s">
        <v>411</v>
      </c>
      <c r="O4672" s="97" t="s">
        <v>68</v>
      </c>
      <c r="P4672" s="97" t="s">
        <v>129</v>
      </c>
      <c r="Q4672" s="218" t="s">
        <v>99</v>
      </c>
      <c r="R4672" s="90" t="s">
        <v>94</v>
      </c>
      <c r="S4672" s="289" t="s">
        <v>78</v>
      </c>
      <c r="T4672" s="277" t="s">
        <v>79</v>
      </c>
      <c r="U4672" s="90" t="s">
        <v>11326</v>
      </c>
    </row>
    <row r="4673" spans="1:21" ht="28.5" x14ac:dyDescent="0.25">
      <c r="A4673" s="124">
        <v>4668</v>
      </c>
      <c r="B4673" s="90" t="s">
        <v>11088</v>
      </c>
      <c r="C4673" s="289" t="s">
        <v>9828</v>
      </c>
      <c r="D4673" s="281">
        <v>46195</v>
      </c>
      <c r="E4673" s="289" t="s">
        <v>90</v>
      </c>
      <c r="F4673" s="143" t="s">
        <v>100</v>
      </c>
      <c r="G4673" s="95" t="s">
        <v>91</v>
      </c>
      <c r="H4673" s="95" t="s">
        <v>92</v>
      </c>
      <c r="I4673" s="297" t="s">
        <v>11150</v>
      </c>
      <c r="J4673" s="95" t="s">
        <v>18</v>
      </c>
      <c r="K4673" s="266" t="s">
        <v>122</v>
      </c>
      <c r="L4673" s="95" t="s">
        <v>11158</v>
      </c>
      <c r="M4673" s="291" t="s">
        <v>11157</v>
      </c>
      <c r="N4673" s="291" t="s">
        <v>11159</v>
      </c>
      <c r="O4673" s="97" t="s">
        <v>68</v>
      </c>
      <c r="P4673" s="97" t="s">
        <v>129</v>
      </c>
      <c r="Q4673" s="218" t="s">
        <v>99</v>
      </c>
      <c r="R4673" s="90" t="s">
        <v>94</v>
      </c>
      <c r="S4673" s="289" t="s">
        <v>78</v>
      </c>
      <c r="T4673" s="277" t="s">
        <v>79</v>
      </c>
      <c r="U4673" s="273"/>
    </row>
    <row r="4674" spans="1:21" ht="28.5" x14ac:dyDescent="0.25">
      <c r="A4674" s="124">
        <v>4669</v>
      </c>
      <c r="B4674" s="90" t="s">
        <v>11088</v>
      </c>
      <c r="C4674" s="289" t="s">
        <v>9828</v>
      </c>
      <c r="D4674" s="281">
        <v>46195</v>
      </c>
      <c r="E4674" s="289" t="s">
        <v>90</v>
      </c>
      <c r="F4674" s="143" t="s">
        <v>135</v>
      </c>
      <c r="G4674" s="95" t="s">
        <v>91</v>
      </c>
      <c r="H4674" s="95" t="s">
        <v>92</v>
      </c>
      <c r="I4674" s="297" t="s">
        <v>11150</v>
      </c>
      <c r="J4674" s="95" t="s">
        <v>18</v>
      </c>
      <c r="K4674" s="266" t="s">
        <v>146</v>
      </c>
      <c r="L4674" s="95" t="s">
        <v>1318</v>
      </c>
      <c r="M4674" s="91" t="s">
        <v>11160</v>
      </c>
      <c r="N4674" s="91" t="s">
        <v>11161</v>
      </c>
      <c r="O4674" s="97" t="s">
        <v>68</v>
      </c>
      <c r="P4674" s="97" t="s">
        <v>129</v>
      </c>
      <c r="Q4674" s="218" t="s">
        <v>99</v>
      </c>
      <c r="R4674" s="90" t="s">
        <v>94</v>
      </c>
      <c r="S4674" s="289" t="s">
        <v>78</v>
      </c>
      <c r="T4674" s="277" t="s">
        <v>79</v>
      </c>
      <c r="U4674" s="273"/>
    </row>
    <row r="4675" spans="1:21" ht="42.75" x14ac:dyDescent="0.25">
      <c r="A4675" s="124">
        <v>4670</v>
      </c>
      <c r="B4675" s="90" t="s">
        <v>11088</v>
      </c>
      <c r="C4675" s="289" t="s">
        <v>9828</v>
      </c>
      <c r="D4675" s="281">
        <v>46195</v>
      </c>
      <c r="E4675" s="289" t="s">
        <v>90</v>
      </c>
      <c r="F4675" s="143" t="s">
        <v>100</v>
      </c>
      <c r="G4675" s="95" t="s">
        <v>91</v>
      </c>
      <c r="H4675" s="95" t="s">
        <v>92</v>
      </c>
      <c r="I4675" s="297" t="s">
        <v>264</v>
      </c>
      <c r="J4675" s="95" t="s">
        <v>18</v>
      </c>
      <c r="K4675" s="266">
        <v>5</v>
      </c>
      <c r="L4675" s="95" t="s">
        <v>2581</v>
      </c>
      <c r="M4675" s="291" t="s">
        <v>11162</v>
      </c>
      <c r="N4675" s="291" t="s">
        <v>11163</v>
      </c>
      <c r="O4675" s="97" t="s">
        <v>51</v>
      </c>
      <c r="P4675" s="97" t="s">
        <v>130</v>
      </c>
      <c r="Q4675" s="218" t="s">
        <v>93</v>
      </c>
      <c r="R4675" s="289" t="s">
        <v>94</v>
      </c>
      <c r="S4675" s="289" t="s">
        <v>79</v>
      </c>
      <c r="T4675" s="277" t="s">
        <v>79</v>
      </c>
      <c r="U4675" s="273"/>
    </row>
    <row r="4676" spans="1:21" ht="42.75" x14ac:dyDescent="0.25">
      <c r="A4676" s="124">
        <v>4671</v>
      </c>
      <c r="B4676" s="90" t="s">
        <v>11088</v>
      </c>
      <c r="C4676" s="289" t="s">
        <v>9828</v>
      </c>
      <c r="D4676" s="281">
        <v>46195</v>
      </c>
      <c r="E4676" s="289" t="s">
        <v>90</v>
      </c>
      <c r="F4676" s="143" t="s">
        <v>135</v>
      </c>
      <c r="G4676" s="95" t="s">
        <v>91</v>
      </c>
      <c r="H4676" s="95" t="s">
        <v>92</v>
      </c>
      <c r="I4676" s="297" t="s">
        <v>264</v>
      </c>
      <c r="J4676" s="95" t="s">
        <v>18</v>
      </c>
      <c r="K4676" s="266">
        <v>5</v>
      </c>
      <c r="L4676" s="290" t="s">
        <v>2581</v>
      </c>
      <c r="M4676" s="291" t="s">
        <v>11164</v>
      </c>
      <c r="N4676" s="291" t="s">
        <v>11165</v>
      </c>
      <c r="O4676" s="97" t="s">
        <v>3355</v>
      </c>
      <c r="P4676" s="97" t="s">
        <v>125</v>
      </c>
      <c r="Q4676" s="218" t="s">
        <v>99</v>
      </c>
      <c r="R4676" s="289" t="s">
        <v>94</v>
      </c>
      <c r="S4676" s="289" t="s">
        <v>79</v>
      </c>
      <c r="T4676" s="277" t="s">
        <v>79</v>
      </c>
      <c r="U4676" s="273"/>
    </row>
    <row r="4677" spans="1:21" ht="36" x14ac:dyDescent="0.25">
      <c r="A4677" s="124">
        <v>4672</v>
      </c>
      <c r="B4677" s="90" t="s">
        <v>11088</v>
      </c>
      <c r="C4677" s="289" t="s">
        <v>9828</v>
      </c>
      <c r="D4677" s="281">
        <v>46195</v>
      </c>
      <c r="E4677" s="289" t="s">
        <v>90</v>
      </c>
      <c r="F4677" s="143" t="s">
        <v>100</v>
      </c>
      <c r="G4677" s="95" t="s">
        <v>91</v>
      </c>
      <c r="H4677" s="95" t="s">
        <v>92</v>
      </c>
      <c r="I4677" s="297" t="s">
        <v>264</v>
      </c>
      <c r="J4677" s="95" t="s">
        <v>18</v>
      </c>
      <c r="K4677" s="266">
        <v>5</v>
      </c>
      <c r="L4677" s="290" t="s">
        <v>10934</v>
      </c>
      <c r="M4677" s="91" t="s">
        <v>11178</v>
      </c>
      <c r="N4677" s="91" t="s">
        <v>11179</v>
      </c>
      <c r="O4677" s="97" t="s">
        <v>68</v>
      </c>
      <c r="P4677" s="97" t="s">
        <v>131</v>
      </c>
      <c r="Q4677" s="218" t="s">
        <v>99</v>
      </c>
      <c r="R4677" s="289" t="s">
        <v>94</v>
      </c>
      <c r="S4677" s="289" t="s">
        <v>79</v>
      </c>
      <c r="T4677" s="277" t="s">
        <v>79</v>
      </c>
      <c r="U4677" s="273"/>
    </row>
    <row r="4678" spans="1:21" ht="36" x14ac:dyDescent="0.25">
      <c r="A4678" s="124">
        <v>4673</v>
      </c>
      <c r="B4678" s="90" t="s">
        <v>11088</v>
      </c>
      <c r="C4678" s="289" t="s">
        <v>9828</v>
      </c>
      <c r="D4678" s="281">
        <v>46195</v>
      </c>
      <c r="E4678" s="289" t="s">
        <v>90</v>
      </c>
      <c r="F4678" s="143" t="s">
        <v>100</v>
      </c>
      <c r="G4678" s="95" t="s">
        <v>91</v>
      </c>
      <c r="H4678" s="95" t="s">
        <v>92</v>
      </c>
      <c r="I4678" s="297" t="s">
        <v>264</v>
      </c>
      <c r="J4678" s="95" t="s">
        <v>18</v>
      </c>
      <c r="K4678" s="266">
        <v>3</v>
      </c>
      <c r="L4678" s="290" t="s">
        <v>9797</v>
      </c>
      <c r="M4678" s="91" t="s">
        <v>11180</v>
      </c>
      <c r="N4678" s="291" t="s">
        <v>11099</v>
      </c>
      <c r="O4678" s="97" t="s">
        <v>41</v>
      </c>
      <c r="P4678" s="97" t="s">
        <v>129</v>
      </c>
      <c r="Q4678" s="218" t="s">
        <v>99</v>
      </c>
      <c r="R4678" s="90" t="s">
        <v>94</v>
      </c>
      <c r="S4678" s="289" t="s">
        <v>79</v>
      </c>
      <c r="T4678" s="277" t="s">
        <v>79</v>
      </c>
      <c r="U4678" s="273"/>
    </row>
    <row r="4679" spans="1:21" ht="57" x14ac:dyDescent="0.25">
      <c r="A4679" s="124">
        <v>4674</v>
      </c>
      <c r="B4679" s="90" t="s">
        <v>11088</v>
      </c>
      <c r="C4679" s="289" t="s">
        <v>9828</v>
      </c>
      <c r="D4679" s="281">
        <v>46195</v>
      </c>
      <c r="E4679" s="289" t="s">
        <v>90</v>
      </c>
      <c r="F4679" s="143" t="s">
        <v>100</v>
      </c>
      <c r="G4679" s="95" t="s">
        <v>91</v>
      </c>
      <c r="H4679" s="95" t="s">
        <v>92</v>
      </c>
      <c r="I4679" s="297" t="s">
        <v>9057</v>
      </c>
      <c r="J4679" s="95" t="s">
        <v>18</v>
      </c>
      <c r="K4679" s="266" t="s">
        <v>140</v>
      </c>
      <c r="L4679" s="290" t="s">
        <v>2557</v>
      </c>
      <c r="M4679" s="291" t="s">
        <v>11166</v>
      </c>
      <c r="N4679" s="291" t="s">
        <v>11167</v>
      </c>
      <c r="O4679" s="97" t="s">
        <v>45</v>
      </c>
      <c r="P4679" s="97" t="s">
        <v>45</v>
      </c>
      <c r="Q4679" s="218" t="s">
        <v>99</v>
      </c>
      <c r="R4679" s="289" t="s">
        <v>94</v>
      </c>
      <c r="S4679" s="289" t="s">
        <v>79</v>
      </c>
      <c r="T4679" s="277" t="s">
        <v>79</v>
      </c>
      <c r="U4679" s="273"/>
    </row>
    <row r="4680" spans="1:21" ht="28.5" x14ac:dyDescent="0.25">
      <c r="A4680" s="124">
        <v>4675</v>
      </c>
      <c r="B4680" s="90" t="s">
        <v>11088</v>
      </c>
      <c r="C4680" s="289" t="s">
        <v>9828</v>
      </c>
      <c r="D4680" s="281">
        <v>46195</v>
      </c>
      <c r="E4680" s="289" t="s">
        <v>90</v>
      </c>
      <c r="F4680" s="143" t="s">
        <v>100</v>
      </c>
      <c r="G4680" s="95" t="s">
        <v>91</v>
      </c>
      <c r="H4680" s="95" t="s">
        <v>92</v>
      </c>
      <c r="I4680" s="297" t="s">
        <v>9057</v>
      </c>
      <c r="J4680" s="95" t="s">
        <v>18</v>
      </c>
      <c r="K4680" s="266" t="s">
        <v>139</v>
      </c>
      <c r="L4680" s="290" t="s">
        <v>6531</v>
      </c>
      <c r="M4680" s="291" t="s">
        <v>11168</v>
      </c>
      <c r="N4680" s="291" t="s">
        <v>11169</v>
      </c>
      <c r="O4680" s="97" t="s">
        <v>45</v>
      </c>
      <c r="P4680" s="97" t="s">
        <v>45</v>
      </c>
      <c r="Q4680" s="218" t="s">
        <v>99</v>
      </c>
      <c r="R4680" s="289" t="s">
        <v>94</v>
      </c>
      <c r="S4680" s="289" t="s">
        <v>79</v>
      </c>
      <c r="T4680" s="277" t="s">
        <v>79</v>
      </c>
      <c r="U4680" s="273"/>
    </row>
    <row r="4681" spans="1:21" ht="42.75" x14ac:dyDescent="0.25">
      <c r="A4681" s="124">
        <v>4676</v>
      </c>
      <c r="B4681" s="90" t="s">
        <v>11088</v>
      </c>
      <c r="C4681" s="289" t="s">
        <v>9828</v>
      </c>
      <c r="D4681" s="281">
        <v>46195</v>
      </c>
      <c r="E4681" s="289" t="s">
        <v>90</v>
      </c>
      <c r="F4681" s="143" t="s">
        <v>100</v>
      </c>
      <c r="G4681" s="95" t="s">
        <v>91</v>
      </c>
      <c r="H4681" s="95" t="s">
        <v>92</v>
      </c>
      <c r="I4681" s="297" t="s">
        <v>10726</v>
      </c>
      <c r="J4681" s="95" t="s">
        <v>18</v>
      </c>
      <c r="K4681" s="266">
        <v>0</v>
      </c>
      <c r="L4681" s="290" t="s">
        <v>363</v>
      </c>
      <c r="M4681" s="291" t="s">
        <v>11170</v>
      </c>
      <c r="N4681" s="291" t="s">
        <v>11171</v>
      </c>
      <c r="O4681" s="97" t="s">
        <v>68</v>
      </c>
      <c r="P4681" s="97" t="s">
        <v>131</v>
      </c>
      <c r="Q4681" s="218" t="s">
        <v>93</v>
      </c>
      <c r="R4681" s="289" t="s">
        <v>94</v>
      </c>
      <c r="S4681" s="289" t="s">
        <v>79</v>
      </c>
      <c r="T4681" s="277" t="s">
        <v>79</v>
      </c>
      <c r="U4681" s="273"/>
    </row>
    <row r="4682" spans="1:21" ht="42.75" x14ac:dyDescent="0.25">
      <c r="A4682" s="124">
        <v>4677</v>
      </c>
      <c r="B4682" s="90" t="s">
        <v>11088</v>
      </c>
      <c r="C4682" s="289" t="s">
        <v>9828</v>
      </c>
      <c r="D4682" s="281">
        <v>46195</v>
      </c>
      <c r="E4682" s="289" t="s">
        <v>90</v>
      </c>
      <c r="F4682" s="143" t="s">
        <v>135</v>
      </c>
      <c r="G4682" s="95" t="s">
        <v>91</v>
      </c>
      <c r="H4682" s="95" t="s">
        <v>92</v>
      </c>
      <c r="I4682" s="297" t="s">
        <v>10726</v>
      </c>
      <c r="J4682" s="95" t="s">
        <v>18</v>
      </c>
      <c r="K4682" s="266" t="s">
        <v>120</v>
      </c>
      <c r="L4682" s="290" t="s">
        <v>706</v>
      </c>
      <c r="M4682" s="291" t="s">
        <v>11172</v>
      </c>
      <c r="N4682" s="291" t="s">
        <v>11173</v>
      </c>
      <c r="O4682" s="97" t="s">
        <v>73</v>
      </c>
      <c r="P4682" s="97" t="s">
        <v>124</v>
      </c>
      <c r="Q4682" s="218" t="s">
        <v>99</v>
      </c>
      <c r="R4682" s="289" t="s">
        <v>94</v>
      </c>
      <c r="S4682" s="289" t="s">
        <v>79</v>
      </c>
      <c r="T4682" s="277" t="s">
        <v>79</v>
      </c>
      <c r="U4682" s="273"/>
    </row>
    <row r="4683" spans="1:21" ht="57" x14ac:dyDescent="0.25">
      <c r="A4683" s="124">
        <v>4678</v>
      </c>
      <c r="B4683" s="90" t="s">
        <v>11088</v>
      </c>
      <c r="C4683" s="289" t="s">
        <v>9828</v>
      </c>
      <c r="D4683" s="281">
        <v>46195</v>
      </c>
      <c r="E4683" s="289" t="s">
        <v>90</v>
      </c>
      <c r="F4683" s="143" t="s">
        <v>100</v>
      </c>
      <c r="G4683" s="95" t="s">
        <v>91</v>
      </c>
      <c r="H4683" s="95" t="s">
        <v>92</v>
      </c>
      <c r="I4683" s="297" t="s">
        <v>10726</v>
      </c>
      <c r="J4683" s="95" t="s">
        <v>18</v>
      </c>
      <c r="K4683" s="266" t="s">
        <v>120</v>
      </c>
      <c r="L4683" s="290" t="s">
        <v>4206</v>
      </c>
      <c r="M4683" s="291" t="s">
        <v>11174</v>
      </c>
      <c r="N4683" s="291" t="s">
        <v>11175</v>
      </c>
      <c r="O4683" s="97" t="s">
        <v>51</v>
      </c>
      <c r="P4683" s="97" t="s">
        <v>130</v>
      </c>
      <c r="Q4683" s="218" t="s">
        <v>93</v>
      </c>
      <c r="R4683" s="289" t="s">
        <v>94</v>
      </c>
      <c r="S4683" s="289" t="s">
        <v>79</v>
      </c>
      <c r="T4683" s="277" t="s">
        <v>79</v>
      </c>
      <c r="U4683" s="273"/>
    </row>
    <row r="4684" spans="1:21" ht="36" x14ac:dyDescent="0.25">
      <c r="A4684" s="124">
        <v>4679</v>
      </c>
      <c r="B4684" s="90" t="s">
        <v>11088</v>
      </c>
      <c r="C4684" s="289" t="s">
        <v>9828</v>
      </c>
      <c r="D4684" s="281">
        <v>46195</v>
      </c>
      <c r="E4684" s="289" t="s">
        <v>90</v>
      </c>
      <c r="F4684" s="143" t="s">
        <v>135</v>
      </c>
      <c r="G4684" s="95" t="s">
        <v>91</v>
      </c>
      <c r="H4684" s="95" t="s">
        <v>92</v>
      </c>
      <c r="I4684" s="297" t="s">
        <v>10726</v>
      </c>
      <c r="J4684" s="95" t="s">
        <v>18</v>
      </c>
      <c r="K4684" s="266" t="s">
        <v>120</v>
      </c>
      <c r="L4684" s="290" t="s">
        <v>11176</v>
      </c>
      <c r="M4684" s="291" t="s">
        <v>11177</v>
      </c>
      <c r="N4684" s="91" t="s">
        <v>11181</v>
      </c>
      <c r="O4684" s="97" t="s">
        <v>41</v>
      </c>
      <c r="P4684" s="97" t="s">
        <v>129</v>
      </c>
      <c r="Q4684" s="218" t="s">
        <v>99</v>
      </c>
      <c r="R4684" s="289" t="s">
        <v>94</v>
      </c>
      <c r="S4684" s="289" t="s">
        <v>79</v>
      </c>
      <c r="T4684" s="277" t="s">
        <v>79</v>
      </c>
      <c r="U4684" s="273"/>
    </row>
    <row r="4685" spans="1:21" ht="28.5" x14ac:dyDescent="0.25">
      <c r="A4685" s="124">
        <v>4680</v>
      </c>
      <c r="B4685" s="90" t="s">
        <v>11088</v>
      </c>
      <c r="C4685" s="289" t="s">
        <v>9828</v>
      </c>
      <c r="D4685" s="281">
        <v>46196</v>
      </c>
      <c r="E4685" s="289" t="s">
        <v>90</v>
      </c>
      <c r="F4685" s="143" t="s">
        <v>135</v>
      </c>
      <c r="G4685" s="95" t="s">
        <v>95</v>
      </c>
      <c r="H4685" s="95" t="s">
        <v>96</v>
      </c>
      <c r="I4685" s="297" t="s">
        <v>578</v>
      </c>
      <c r="J4685" s="95" t="s">
        <v>18</v>
      </c>
      <c r="K4685" s="266">
        <v>0</v>
      </c>
      <c r="L4685" s="290" t="s">
        <v>11182</v>
      </c>
      <c r="M4685" s="291" t="s">
        <v>11183</v>
      </c>
      <c r="N4685" s="291" t="s">
        <v>11184</v>
      </c>
      <c r="O4685" s="97" t="s">
        <v>53</v>
      </c>
      <c r="P4685" s="97" t="s">
        <v>131</v>
      </c>
      <c r="Q4685" s="218" t="s">
        <v>93</v>
      </c>
      <c r="R4685" s="90" t="s">
        <v>94</v>
      </c>
      <c r="S4685" s="289" t="s">
        <v>78</v>
      </c>
      <c r="T4685" s="277" t="s">
        <v>78</v>
      </c>
      <c r="U4685" s="273" t="s">
        <v>81</v>
      </c>
    </row>
    <row r="4686" spans="1:21" ht="28.5" x14ac:dyDescent="0.25">
      <c r="A4686" s="124">
        <v>4681</v>
      </c>
      <c r="B4686" s="90" t="s">
        <v>11088</v>
      </c>
      <c r="C4686" s="289" t="s">
        <v>9828</v>
      </c>
      <c r="D4686" s="281">
        <v>46196</v>
      </c>
      <c r="E4686" s="289" t="s">
        <v>90</v>
      </c>
      <c r="F4686" s="143" t="s">
        <v>135</v>
      </c>
      <c r="G4686" s="95" t="s">
        <v>95</v>
      </c>
      <c r="H4686" s="95" t="s">
        <v>96</v>
      </c>
      <c r="I4686" s="297" t="s">
        <v>578</v>
      </c>
      <c r="J4686" s="95" t="s">
        <v>18</v>
      </c>
      <c r="K4686" s="266">
        <v>0</v>
      </c>
      <c r="L4686" s="290" t="s">
        <v>11185</v>
      </c>
      <c r="M4686" s="291" t="s">
        <v>11186</v>
      </c>
      <c r="N4686" s="291" t="s">
        <v>11187</v>
      </c>
      <c r="O4686" s="97" t="s">
        <v>53</v>
      </c>
      <c r="P4686" s="97" t="s">
        <v>131</v>
      </c>
      <c r="Q4686" s="218" t="s">
        <v>93</v>
      </c>
      <c r="R4686" s="90" t="s">
        <v>94</v>
      </c>
      <c r="S4686" s="289" t="s">
        <v>78</v>
      </c>
      <c r="T4686" s="277" t="s">
        <v>78</v>
      </c>
      <c r="U4686" s="273" t="s">
        <v>81</v>
      </c>
    </row>
    <row r="4687" spans="1:21" ht="42.75" x14ac:dyDescent="0.25">
      <c r="A4687" s="124">
        <v>4682</v>
      </c>
      <c r="B4687" s="90" t="s">
        <v>11088</v>
      </c>
      <c r="C4687" s="289" t="s">
        <v>9828</v>
      </c>
      <c r="D4687" s="281">
        <v>46196</v>
      </c>
      <c r="E4687" s="289" t="s">
        <v>90</v>
      </c>
      <c r="F4687" s="143" t="s">
        <v>135</v>
      </c>
      <c r="G4687" s="95" t="s">
        <v>95</v>
      </c>
      <c r="H4687" s="95" t="s">
        <v>96</v>
      </c>
      <c r="I4687" s="297" t="s">
        <v>578</v>
      </c>
      <c r="J4687" s="95" t="s">
        <v>18</v>
      </c>
      <c r="K4687" s="266">
        <v>0</v>
      </c>
      <c r="L4687" s="290" t="s">
        <v>11188</v>
      </c>
      <c r="M4687" s="291" t="s">
        <v>11189</v>
      </c>
      <c r="N4687" s="291" t="s">
        <v>11190</v>
      </c>
      <c r="O4687" s="97" t="s">
        <v>53</v>
      </c>
      <c r="P4687" s="97" t="s">
        <v>130</v>
      </c>
      <c r="Q4687" s="218" t="s">
        <v>93</v>
      </c>
      <c r="R4687" s="90" t="s">
        <v>94</v>
      </c>
      <c r="S4687" s="289" t="s">
        <v>78</v>
      </c>
      <c r="T4687" s="277" t="s">
        <v>78</v>
      </c>
      <c r="U4687" s="273" t="s">
        <v>81</v>
      </c>
    </row>
    <row r="4688" spans="1:21" ht="28.5" x14ac:dyDescent="0.25">
      <c r="A4688" s="124">
        <v>4683</v>
      </c>
      <c r="B4688" s="90" t="s">
        <v>11088</v>
      </c>
      <c r="C4688" s="289" t="s">
        <v>9828</v>
      </c>
      <c r="D4688" s="281">
        <v>46196</v>
      </c>
      <c r="E4688" s="289" t="s">
        <v>90</v>
      </c>
      <c r="F4688" s="143" t="s">
        <v>135</v>
      </c>
      <c r="G4688" s="95" t="s">
        <v>95</v>
      </c>
      <c r="H4688" s="95" t="s">
        <v>96</v>
      </c>
      <c r="I4688" s="297" t="s">
        <v>578</v>
      </c>
      <c r="J4688" s="95" t="s">
        <v>18</v>
      </c>
      <c r="K4688" s="266">
        <v>0</v>
      </c>
      <c r="L4688" s="290" t="s">
        <v>10204</v>
      </c>
      <c r="M4688" s="291" t="s">
        <v>11191</v>
      </c>
      <c r="N4688" s="291" t="s">
        <v>10194</v>
      </c>
      <c r="O4688" s="97" t="s">
        <v>73</v>
      </c>
      <c r="P4688" s="97" t="s">
        <v>124</v>
      </c>
      <c r="Q4688" s="218" t="s">
        <v>93</v>
      </c>
      <c r="R4688" s="90" t="s">
        <v>94</v>
      </c>
      <c r="S4688" s="289" t="s">
        <v>78</v>
      </c>
      <c r="T4688" s="277" t="s">
        <v>79</v>
      </c>
      <c r="U4688" s="273"/>
    </row>
    <row r="4689" spans="1:21" ht="28.5" x14ac:dyDescent="0.25">
      <c r="A4689" s="124">
        <v>4684</v>
      </c>
      <c r="B4689" s="90" t="s">
        <v>11088</v>
      </c>
      <c r="C4689" s="289" t="s">
        <v>9828</v>
      </c>
      <c r="D4689" s="281">
        <v>46196</v>
      </c>
      <c r="E4689" s="289" t="s">
        <v>90</v>
      </c>
      <c r="F4689" s="143" t="s">
        <v>135</v>
      </c>
      <c r="G4689" s="95" t="s">
        <v>95</v>
      </c>
      <c r="H4689" s="95" t="s">
        <v>96</v>
      </c>
      <c r="I4689" s="297" t="s">
        <v>578</v>
      </c>
      <c r="J4689" s="95" t="s">
        <v>18</v>
      </c>
      <c r="K4689" s="266">
        <v>0</v>
      </c>
      <c r="L4689" s="290" t="s">
        <v>11192</v>
      </c>
      <c r="M4689" s="291" t="s">
        <v>11193</v>
      </c>
      <c r="N4689" s="291" t="s">
        <v>11194</v>
      </c>
      <c r="O4689" s="97" t="s">
        <v>50</v>
      </c>
      <c r="P4689" s="97" t="s">
        <v>125</v>
      </c>
      <c r="Q4689" s="218" t="s">
        <v>99</v>
      </c>
      <c r="R4689" s="289" t="s">
        <v>94</v>
      </c>
      <c r="S4689" s="289" t="s">
        <v>78</v>
      </c>
      <c r="T4689" s="277" t="s">
        <v>79</v>
      </c>
      <c r="U4689" s="273"/>
    </row>
    <row r="4690" spans="1:21" ht="28.5" x14ac:dyDescent="0.25">
      <c r="A4690" s="124">
        <v>4685</v>
      </c>
      <c r="B4690" s="90" t="s">
        <v>11088</v>
      </c>
      <c r="C4690" s="289" t="s">
        <v>9828</v>
      </c>
      <c r="D4690" s="281">
        <v>46196</v>
      </c>
      <c r="E4690" s="289" t="s">
        <v>90</v>
      </c>
      <c r="F4690" s="143" t="s">
        <v>135</v>
      </c>
      <c r="G4690" s="95" t="s">
        <v>95</v>
      </c>
      <c r="H4690" s="95" t="s">
        <v>96</v>
      </c>
      <c r="I4690" s="297" t="s">
        <v>578</v>
      </c>
      <c r="J4690" s="95" t="s">
        <v>18</v>
      </c>
      <c r="K4690" s="266">
        <v>0</v>
      </c>
      <c r="L4690" s="290" t="s">
        <v>11195</v>
      </c>
      <c r="M4690" s="291" t="s">
        <v>11196</v>
      </c>
      <c r="N4690" s="291" t="s">
        <v>11197</v>
      </c>
      <c r="O4690" s="97" t="s">
        <v>53</v>
      </c>
      <c r="P4690" s="97" t="s">
        <v>131</v>
      </c>
      <c r="Q4690" s="218" t="s">
        <v>93</v>
      </c>
      <c r="R4690" s="90" t="s">
        <v>94</v>
      </c>
      <c r="S4690" s="289" t="s">
        <v>78</v>
      </c>
      <c r="T4690" s="277" t="s">
        <v>79</v>
      </c>
      <c r="U4690" s="273"/>
    </row>
    <row r="4691" spans="1:21" ht="28.5" x14ac:dyDescent="0.25">
      <c r="A4691" s="124">
        <v>4686</v>
      </c>
      <c r="B4691" s="90" t="s">
        <v>11088</v>
      </c>
      <c r="C4691" s="289" t="s">
        <v>9828</v>
      </c>
      <c r="D4691" s="281">
        <v>46196</v>
      </c>
      <c r="E4691" s="289" t="s">
        <v>90</v>
      </c>
      <c r="F4691" s="143" t="s">
        <v>100</v>
      </c>
      <c r="G4691" s="95" t="s">
        <v>95</v>
      </c>
      <c r="H4691" s="95" t="s">
        <v>96</v>
      </c>
      <c r="I4691" s="297" t="s">
        <v>578</v>
      </c>
      <c r="J4691" s="95" t="s">
        <v>18</v>
      </c>
      <c r="K4691" s="266">
        <v>0</v>
      </c>
      <c r="L4691" s="290" t="s">
        <v>11198</v>
      </c>
      <c r="M4691" s="291" t="s">
        <v>11199</v>
      </c>
      <c r="N4691" s="291" t="s">
        <v>11200</v>
      </c>
      <c r="O4691" s="97" t="s">
        <v>41</v>
      </c>
      <c r="P4691" s="97" t="s">
        <v>129</v>
      </c>
      <c r="Q4691" s="218" t="s">
        <v>99</v>
      </c>
      <c r="R4691" s="289" t="s">
        <v>94</v>
      </c>
      <c r="S4691" s="289" t="s">
        <v>78</v>
      </c>
      <c r="T4691" s="277" t="s">
        <v>79</v>
      </c>
      <c r="U4691" s="273"/>
    </row>
    <row r="4692" spans="1:21" ht="28.5" x14ac:dyDescent="0.25">
      <c r="A4692" s="124">
        <v>4687</v>
      </c>
      <c r="B4692" s="90" t="s">
        <v>11088</v>
      </c>
      <c r="C4692" s="289" t="s">
        <v>9828</v>
      </c>
      <c r="D4692" s="281">
        <v>46196</v>
      </c>
      <c r="E4692" s="289" t="s">
        <v>90</v>
      </c>
      <c r="F4692" s="143" t="s">
        <v>135</v>
      </c>
      <c r="G4692" s="95" t="s">
        <v>95</v>
      </c>
      <c r="H4692" s="95" t="s">
        <v>96</v>
      </c>
      <c r="I4692" s="297" t="s">
        <v>578</v>
      </c>
      <c r="J4692" s="95" t="s">
        <v>18</v>
      </c>
      <c r="K4692" s="266">
        <v>0</v>
      </c>
      <c r="L4692" s="290" t="s">
        <v>11198</v>
      </c>
      <c r="M4692" s="291" t="s">
        <v>11201</v>
      </c>
      <c r="N4692" s="291" t="s">
        <v>11202</v>
      </c>
      <c r="O4692" s="97" t="s">
        <v>53</v>
      </c>
      <c r="P4692" s="97" t="s">
        <v>131</v>
      </c>
      <c r="Q4692" s="218" t="s">
        <v>93</v>
      </c>
      <c r="R4692" s="90" t="s">
        <v>94</v>
      </c>
      <c r="S4692" s="289" t="s">
        <v>78</v>
      </c>
      <c r="T4692" s="277" t="s">
        <v>79</v>
      </c>
      <c r="U4692" s="273"/>
    </row>
    <row r="4693" spans="1:21" ht="28.5" x14ac:dyDescent="0.25">
      <c r="A4693" s="124">
        <v>4688</v>
      </c>
      <c r="B4693" s="90" t="s">
        <v>11088</v>
      </c>
      <c r="C4693" s="289" t="s">
        <v>9828</v>
      </c>
      <c r="D4693" s="281">
        <v>46196</v>
      </c>
      <c r="E4693" s="289" t="s">
        <v>90</v>
      </c>
      <c r="F4693" s="143" t="s">
        <v>135</v>
      </c>
      <c r="G4693" s="95" t="s">
        <v>95</v>
      </c>
      <c r="H4693" s="95" t="s">
        <v>96</v>
      </c>
      <c r="I4693" s="297" t="s">
        <v>578</v>
      </c>
      <c r="J4693" s="95" t="s">
        <v>18</v>
      </c>
      <c r="K4693" s="266" t="s">
        <v>121</v>
      </c>
      <c r="L4693" s="290" t="s">
        <v>11203</v>
      </c>
      <c r="M4693" s="291" t="s">
        <v>11204</v>
      </c>
      <c r="N4693" s="291" t="s">
        <v>11205</v>
      </c>
      <c r="O4693" s="97" t="s">
        <v>68</v>
      </c>
      <c r="P4693" s="97" t="s">
        <v>129</v>
      </c>
      <c r="Q4693" s="218" t="s">
        <v>99</v>
      </c>
      <c r="R4693" s="90" t="s">
        <v>94</v>
      </c>
      <c r="S4693" s="289" t="s">
        <v>78</v>
      </c>
      <c r="T4693" s="277" t="s">
        <v>79</v>
      </c>
      <c r="U4693" s="273"/>
    </row>
    <row r="4694" spans="1:21" ht="71.25" x14ac:dyDescent="0.25">
      <c r="A4694" s="124">
        <v>4689</v>
      </c>
      <c r="B4694" s="90" t="s">
        <v>10645</v>
      </c>
      <c r="C4694" s="289" t="s">
        <v>9828</v>
      </c>
      <c r="D4694" s="281">
        <v>46196</v>
      </c>
      <c r="E4694" s="289" t="s">
        <v>90</v>
      </c>
      <c r="F4694" s="143" t="s">
        <v>135</v>
      </c>
      <c r="G4694" s="95" t="s">
        <v>95</v>
      </c>
      <c r="H4694" s="95" t="s">
        <v>96</v>
      </c>
      <c r="I4694" s="297" t="s">
        <v>4749</v>
      </c>
      <c r="J4694" s="95" t="s">
        <v>18</v>
      </c>
      <c r="K4694" s="266" t="s">
        <v>120</v>
      </c>
      <c r="L4694" s="290" t="s">
        <v>543</v>
      </c>
      <c r="M4694" s="291" t="s">
        <v>11206</v>
      </c>
      <c r="N4694" s="291" t="s">
        <v>11207</v>
      </c>
      <c r="O4694" s="97" t="s">
        <v>45</v>
      </c>
      <c r="P4694" s="97" t="s">
        <v>45</v>
      </c>
      <c r="Q4694" s="218" t="s">
        <v>99</v>
      </c>
      <c r="R4694" s="289" t="s">
        <v>94</v>
      </c>
      <c r="S4694" s="289" t="s">
        <v>79</v>
      </c>
      <c r="T4694" s="277" t="s">
        <v>79</v>
      </c>
      <c r="U4694" s="273"/>
    </row>
    <row r="4695" spans="1:21" ht="71.25" x14ac:dyDescent="0.25">
      <c r="A4695" s="124">
        <v>4690</v>
      </c>
      <c r="B4695" s="90" t="s">
        <v>10645</v>
      </c>
      <c r="C4695" s="289" t="s">
        <v>9828</v>
      </c>
      <c r="D4695" s="281">
        <v>46196</v>
      </c>
      <c r="E4695" s="289" t="s">
        <v>90</v>
      </c>
      <c r="F4695" s="143" t="s">
        <v>135</v>
      </c>
      <c r="G4695" s="95" t="s">
        <v>95</v>
      </c>
      <c r="H4695" s="95" t="s">
        <v>96</v>
      </c>
      <c r="I4695" s="297" t="s">
        <v>4749</v>
      </c>
      <c r="J4695" s="95" t="s">
        <v>18</v>
      </c>
      <c r="K4695" s="266" t="s">
        <v>120</v>
      </c>
      <c r="L4695" s="290" t="s">
        <v>11208</v>
      </c>
      <c r="M4695" s="291" t="s">
        <v>11209</v>
      </c>
      <c r="N4695" s="291" t="s">
        <v>11210</v>
      </c>
      <c r="O4695" s="97" t="s">
        <v>41</v>
      </c>
      <c r="P4695" s="97" t="s">
        <v>129</v>
      </c>
      <c r="Q4695" s="218" t="s">
        <v>99</v>
      </c>
      <c r="R4695" s="289" t="s">
        <v>94</v>
      </c>
      <c r="S4695" s="289" t="s">
        <v>79</v>
      </c>
      <c r="T4695" s="277" t="s">
        <v>79</v>
      </c>
      <c r="U4695" s="273"/>
    </row>
    <row r="4696" spans="1:21" ht="71.25" x14ac:dyDescent="0.25">
      <c r="A4696" s="124">
        <v>4691</v>
      </c>
      <c r="B4696" s="90" t="s">
        <v>10645</v>
      </c>
      <c r="C4696" s="289" t="s">
        <v>9828</v>
      </c>
      <c r="D4696" s="281">
        <v>46196</v>
      </c>
      <c r="E4696" s="289" t="s">
        <v>90</v>
      </c>
      <c r="F4696" s="143" t="s">
        <v>135</v>
      </c>
      <c r="G4696" s="95" t="s">
        <v>95</v>
      </c>
      <c r="H4696" s="95" t="s">
        <v>96</v>
      </c>
      <c r="I4696" s="297" t="s">
        <v>11136</v>
      </c>
      <c r="J4696" s="95" t="s">
        <v>18</v>
      </c>
      <c r="K4696" s="266" t="s">
        <v>122</v>
      </c>
      <c r="L4696" s="290" t="s">
        <v>11211</v>
      </c>
      <c r="M4696" s="291" t="s">
        <v>11212</v>
      </c>
      <c r="N4696" s="291" t="s">
        <v>11213</v>
      </c>
      <c r="O4696" s="97" t="s">
        <v>57</v>
      </c>
      <c r="P4696" s="97" t="s">
        <v>124</v>
      </c>
      <c r="Q4696" s="218" t="s">
        <v>93</v>
      </c>
      <c r="R4696" s="289" t="s">
        <v>94</v>
      </c>
      <c r="S4696" s="289" t="s">
        <v>79</v>
      </c>
      <c r="T4696" s="277" t="s">
        <v>79</v>
      </c>
      <c r="U4696" s="273"/>
    </row>
    <row r="4697" spans="1:21" ht="85.5" x14ac:dyDescent="0.25">
      <c r="A4697" s="124">
        <v>4692</v>
      </c>
      <c r="B4697" s="90" t="s">
        <v>10645</v>
      </c>
      <c r="C4697" s="289" t="s">
        <v>9828</v>
      </c>
      <c r="D4697" s="281">
        <v>46196</v>
      </c>
      <c r="E4697" s="289" t="s">
        <v>90</v>
      </c>
      <c r="F4697" s="143" t="s">
        <v>135</v>
      </c>
      <c r="G4697" s="95" t="s">
        <v>95</v>
      </c>
      <c r="H4697" s="95" t="s">
        <v>96</v>
      </c>
      <c r="I4697" s="297" t="s">
        <v>11136</v>
      </c>
      <c r="J4697" s="95" t="s">
        <v>18</v>
      </c>
      <c r="K4697" s="266" t="s">
        <v>139</v>
      </c>
      <c r="L4697" s="290" t="s">
        <v>3875</v>
      </c>
      <c r="M4697" s="291" t="s">
        <v>11214</v>
      </c>
      <c r="N4697" s="291" t="s">
        <v>11215</v>
      </c>
      <c r="O4697" s="97" t="s">
        <v>45</v>
      </c>
      <c r="P4697" s="97" t="s">
        <v>45</v>
      </c>
      <c r="Q4697" s="218" t="s">
        <v>99</v>
      </c>
      <c r="R4697" s="289" t="s">
        <v>94</v>
      </c>
      <c r="S4697" s="289" t="s">
        <v>79</v>
      </c>
      <c r="T4697" s="277" t="s">
        <v>79</v>
      </c>
      <c r="U4697" s="273"/>
    </row>
    <row r="4698" spans="1:21" ht="85.5" x14ac:dyDescent="0.25">
      <c r="A4698" s="124">
        <v>4693</v>
      </c>
      <c r="B4698" s="90" t="s">
        <v>10645</v>
      </c>
      <c r="C4698" s="289" t="s">
        <v>9828</v>
      </c>
      <c r="D4698" s="281">
        <v>46196</v>
      </c>
      <c r="E4698" s="289" t="s">
        <v>90</v>
      </c>
      <c r="F4698" s="143" t="s">
        <v>135</v>
      </c>
      <c r="G4698" s="95" t="s">
        <v>95</v>
      </c>
      <c r="H4698" s="95" t="s">
        <v>96</v>
      </c>
      <c r="I4698" s="297" t="s">
        <v>11136</v>
      </c>
      <c r="J4698" s="95" t="s">
        <v>18</v>
      </c>
      <c r="K4698" s="266" t="s">
        <v>140</v>
      </c>
      <c r="L4698" s="290" t="s">
        <v>2102</v>
      </c>
      <c r="M4698" s="291" t="s">
        <v>11216</v>
      </c>
      <c r="N4698" s="291" t="s">
        <v>11217</v>
      </c>
      <c r="O4698" s="97" t="s">
        <v>41</v>
      </c>
      <c r="P4698" s="97" t="s">
        <v>129</v>
      </c>
      <c r="Q4698" s="218" t="s">
        <v>99</v>
      </c>
      <c r="R4698" s="289" t="s">
        <v>94</v>
      </c>
      <c r="S4698" s="289" t="s">
        <v>79</v>
      </c>
      <c r="T4698" s="277" t="s">
        <v>79</v>
      </c>
      <c r="U4698" s="273"/>
    </row>
    <row r="4699" spans="1:21" ht="57" x14ac:dyDescent="0.25">
      <c r="A4699" s="124">
        <v>4694</v>
      </c>
      <c r="B4699" s="90" t="s">
        <v>10645</v>
      </c>
      <c r="C4699" s="289" t="s">
        <v>9828</v>
      </c>
      <c r="D4699" s="281">
        <v>46196</v>
      </c>
      <c r="E4699" s="289" t="s">
        <v>90</v>
      </c>
      <c r="F4699" s="143" t="s">
        <v>135</v>
      </c>
      <c r="G4699" s="95" t="s">
        <v>95</v>
      </c>
      <c r="H4699" s="95" t="s">
        <v>96</v>
      </c>
      <c r="I4699" s="297" t="s">
        <v>11144</v>
      </c>
      <c r="J4699" s="95" t="s">
        <v>18</v>
      </c>
      <c r="K4699" s="266">
        <v>3</v>
      </c>
      <c r="L4699" s="290" t="s">
        <v>4297</v>
      </c>
      <c r="M4699" s="291" t="s">
        <v>11218</v>
      </c>
      <c r="N4699" s="291" t="s">
        <v>11219</v>
      </c>
      <c r="O4699" s="97" t="s">
        <v>38</v>
      </c>
      <c r="P4699" s="97" t="s">
        <v>129</v>
      </c>
      <c r="Q4699" s="218" t="s">
        <v>99</v>
      </c>
      <c r="R4699" s="90" t="s">
        <v>94</v>
      </c>
      <c r="S4699" s="289" t="s">
        <v>79</v>
      </c>
      <c r="T4699" s="277" t="s">
        <v>79</v>
      </c>
      <c r="U4699" s="273"/>
    </row>
    <row r="4700" spans="1:21" ht="28.5" x14ac:dyDescent="0.25">
      <c r="A4700" s="124">
        <v>4695</v>
      </c>
      <c r="B4700" s="90" t="s">
        <v>10645</v>
      </c>
      <c r="C4700" s="289" t="s">
        <v>9828</v>
      </c>
      <c r="D4700" s="281">
        <v>46196</v>
      </c>
      <c r="E4700" s="289" t="s">
        <v>90</v>
      </c>
      <c r="F4700" s="143" t="s">
        <v>100</v>
      </c>
      <c r="G4700" s="95" t="s">
        <v>95</v>
      </c>
      <c r="H4700" s="95" t="s">
        <v>96</v>
      </c>
      <c r="I4700" s="297" t="s">
        <v>11144</v>
      </c>
      <c r="J4700" s="95" t="s">
        <v>18</v>
      </c>
      <c r="K4700" s="266">
        <v>5</v>
      </c>
      <c r="L4700" s="290" t="s">
        <v>709</v>
      </c>
      <c r="M4700" s="291" t="s">
        <v>11220</v>
      </c>
      <c r="N4700" s="291" t="s">
        <v>11221</v>
      </c>
      <c r="O4700" s="97" t="s">
        <v>45</v>
      </c>
      <c r="P4700" s="97" t="s">
        <v>45</v>
      </c>
      <c r="Q4700" s="218" t="s">
        <v>99</v>
      </c>
      <c r="R4700" s="90" t="s">
        <v>94</v>
      </c>
      <c r="S4700" s="289" t="s">
        <v>79</v>
      </c>
      <c r="T4700" s="277" t="s">
        <v>79</v>
      </c>
      <c r="U4700" s="273"/>
    </row>
    <row r="4701" spans="1:21" ht="28.5" x14ac:dyDescent="0.25">
      <c r="A4701" s="124">
        <v>4696</v>
      </c>
      <c r="B4701" s="90" t="s">
        <v>10645</v>
      </c>
      <c r="C4701" s="289" t="s">
        <v>9828</v>
      </c>
      <c r="D4701" s="281">
        <v>46196</v>
      </c>
      <c r="E4701" s="289" t="s">
        <v>90</v>
      </c>
      <c r="F4701" s="143" t="s">
        <v>135</v>
      </c>
      <c r="G4701" s="95" t="s">
        <v>91</v>
      </c>
      <c r="H4701" s="95" t="s">
        <v>11224</v>
      </c>
      <c r="I4701" s="297" t="s">
        <v>133</v>
      </c>
      <c r="J4701" s="95" t="s">
        <v>18</v>
      </c>
      <c r="K4701" s="266">
        <v>5</v>
      </c>
      <c r="L4701" s="95" t="s">
        <v>10934</v>
      </c>
      <c r="M4701" s="291" t="s">
        <v>11222</v>
      </c>
      <c r="N4701" s="291" t="s">
        <v>11223</v>
      </c>
      <c r="O4701" s="97" t="s">
        <v>57</v>
      </c>
      <c r="P4701" s="97" t="s">
        <v>124</v>
      </c>
      <c r="Q4701" s="218" t="s">
        <v>99</v>
      </c>
      <c r="R4701" s="90" t="s">
        <v>94</v>
      </c>
      <c r="S4701" s="90" t="s">
        <v>78</v>
      </c>
      <c r="T4701" s="96" t="s">
        <v>79</v>
      </c>
      <c r="U4701" s="273"/>
    </row>
    <row r="4702" spans="1:21" ht="28.5" x14ac:dyDescent="0.25">
      <c r="A4702" s="124">
        <v>4697</v>
      </c>
      <c r="B4702" s="90" t="s">
        <v>10645</v>
      </c>
      <c r="C4702" s="289" t="s">
        <v>9828</v>
      </c>
      <c r="D4702" s="281">
        <v>46196</v>
      </c>
      <c r="E4702" s="289" t="s">
        <v>90</v>
      </c>
      <c r="F4702" s="143" t="s">
        <v>135</v>
      </c>
      <c r="G4702" s="95" t="s">
        <v>91</v>
      </c>
      <c r="H4702" s="95" t="s">
        <v>92</v>
      </c>
      <c r="I4702" s="297" t="s">
        <v>133</v>
      </c>
      <c r="J4702" s="95" t="s">
        <v>18</v>
      </c>
      <c r="K4702" s="266">
        <v>5</v>
      </c>
      <c r="L4702" s="95" t="s">
        <v>11227</v>
      </c>
      <c r="M4702" s="291" t="s">
        <v>11225</v>
      </c>
      <c r="N4702" s="91" t="s">
        <v>11226</v>
      </c>
      <c r="O4702" s="97" t="s">
        <v>73</v>
      </c>
      <c r="P4702" s="97" t="s">
        <v>124</v>
      </c>
      <c r="Q4702" s="218" t="s">
        <v>99</v>
      </c>
      <c r="R4702" s="90" t="s">
        <v>94</v>
      </c>
      <c r="S4702" s="90" t="s">
        <v>78</v>
      </c>
      <c r="T4702" s="96" t="s">
        <v>79</v>
      </c>
      <c r="U4702" s="273"/>
    </row>
    <row r="4703" spans="1:21" ht="28.5" x14ac:dyDescent="0.25">
      <c r="A4703" s="124">
        <v>4698</v>
      </c>
      <c r="B4703" s="90" t="s">
        <v>10645</v>
      </c>
      <c r="C4703" s="289" t="s">
        <v>9828</v>
      </c>
      <c r="D4703" s="281">
        <v>46196</v>
      </c>
      <c r="E4703" s="289" t="s">
        <v>90</v>
      </c>
      <c r="F4703" s="143" t="s">
        <v>135</v>
      </c>
      <c r="G4703" s="95" t="s">
        <v>91</v>
      </c>
      <c r="H4703" s="95" t="s">
        <v>92</v>
      </c>
      <c r="I4703" s="297" t="s">
        <v>133</v>
      </c>
      <c r="J4703" s="95" t="s">
        <v>18</v>
      </c>
      <c r="K4703" s="266">
        <v>5</v>
      </c>
      <c r="L4703" s="95" t="s">
        <v>11229</v>
      </c>
      <c r="M4703" s="291" t="s">
        <v>11228</v>
      </c>
      <c r="N4703" s="91" t="s">
        <v>11230</v>
      </c>
      <c r="O4703" s="97" t="s">
        <v>3359</v>
      </c>
      <c r="P4703" s="97" t="s">
        <v>131</v>
      </c>
      <c r="Q4703" s="218" t="s">
        <v>93</v>
      </c>
      <c r="R4703" s="90" t="s">
        <v>94</v>
      </c>
      <c r="S4703" s="90" t="s">
        <v>78</v>
      </c>
      <c r="T4703" s="96" t="s">
        <v>79</v>
      </c>
      <c r="U4703" s="273"/>
    </row>
    <row r="4704" spans="1:21" ht="28.5" x14ac:dyDescent="0.25">
      <c r="A4704" s="124">
        <v>4699</v>
      </c>
      <c r="B4704" s="90" t="s">
        <v>10645</v>
      </c>
      <c r="C4704" s="289" t="s">
        <v>9828</v>
      </c>
      <c r="D4704" s="281">
        <v>46196</v>
      </c>
      <c r="E4704" s="289" t="s">
        <v>90</v>
      </c>
      <c r="F4704" s="143" t="s">
        <v>135</v>
      </c>
      <c r="G4704" s="95" t="s">
        <v>91</v>
      </c>
      <c r="H4704" s="95" t="s">
        <v>92</v>
      </c>
      <c r="I4704" s="297" t="s">
        <v>133</v>
      </c>
      <c r="J4704" s="95" t="s">
        <v>18</v>
      </c>
      <c r="K4704" s="266">
        <v>3</v>
      </c>
      <c r="L4704" s="95" t="s">
        <v>11356</v>
      </c>
      <c r="M4704" s="291" t="s">
        <v>11231</v>
      </c>
      <c r="N4704" s="91" t="s">
        <v>11232</v>
      </c>
      <c r="O4704" s="97" t="s">
        <v>38</v>
      </c>
      <c r="P4704" s="97" t="s">
        <v>129</v>
      </c>
      <c r="Q4704" s="218" t="s">
        <v>99</v>
      </c>
      <c r="R4704" s="90" t="s">
        <v>94</v>
      </c>
      <c r="S4704" s="90" t="s">
        <v>78</v>
      </c>
      <c r="T4704" s="96" t="s">
        <v>79</v>
      </c>
      <c r="U4704" s="273"/>
    </row>
    <row r="4705" spans="1:21" ht="42.75" x14ac:dyDescent="0.25">
      <c r="A4705" s="124">
        <v>4700</v>
      </c>
      <c r="B4705" s="90" t="s">
        <v>10645</v>
      </c>
      <c r="C4705" s="289" t="s">
        <v>9828</v>
      </c>
      <c r="D4705" s="281">
        <v>46196</v>
      </c>
      <c r="E4705" s="289" t="s">
        <v>90</v>
      </c>
      <c r="F4705" s="143" t="s">
        <v>135</v>
      </c>
      <c r="G4705" s="95" t="s">
        <v>91</v>
      </c>
      <c r="H4705" s="95" t="s">
        <v>92</v>
      </c>
      <c r="I4705" s="297" t="s">
        <v>264</v>
      </c>
      <c r="J4705" s="95" t="s">
        <v>18</v>
      </c>
      <c r="K4705" s="266">
        <v>5</v>
      </c>
      <c r="L4705" s="290" t="s">
        <v>2581</v>
      </c>
      <c r="M4705" s="291" t="s">
        <v>11233</v>
      </c>
      <c r="N4705" s="291" t="s">
        <v>11234</v>
      </c>
      <c r="O4705" s="97" t="s">
        <v>73</v>
      </c>
      <c r="P4705" s="97" t="s">
        <v>124</v>
      </c>
      <c r="Q4705" s="218" t="s">
        <v>99</v>
      </c>
      <c r="R4705" s="289" t="s">
        <v>94</v>
      </c>
      <c r="S4705" s="289" t="s">
        <v>79</v>
      </c>
      <c r="T4705" s="277" t="s">
        <v>79</v>
      </c>
      <c r="U4705" s="273"/>
    </row>
    <row r="4706" spans="1:21" ht="36" x14ac:dyDescent="0.25">
      <c r="A4706" s="124">
        <v>4701</v>
      </c>
      <c r="B4706" s="90" t="s">
        <v>10645</v>
      </c>
      <c r="C4706" s="289" t="s">
        <v>9828</v>
      </c>
      <c r="D4706" s="281">
        <v>46196</v>
      </c>
      <c r="E4706" s="289" t="s">
        <v>90</v>
      </c>
      <c r="F4706" s="143" t="s">
        <v>135</v>
      </c>
      <c r="G4706" s="95" t="s">
        <v>91</v>
      </c>
      <c r="H4706" s="95" t="s">
        <v>92</v>
      </c>
      <c r="I4706" s="297" t="s">
        <v>264</v>
      </c>
      <c r="J4706" s="95" t="s">
        <v>18</v>
      </c>
      <c r="K4706" s="266">
        <v>5</v>
      </c>
      <c r="L4706" s="290" t="s">
        <v>1628</v>
      </c>
      <c r="M4706" s="291" t="s">
        <v>11235</v>
      </c>
      <c r="N4706" s="291" t="s">
        <v>11236</v>
      </c>
      <c r="O4706" s="97" t="s">
        <v>60</v>
      </c>
      <c r="P4706" s="97" t="s">
        <v>131</v>
      </c>
      <c r="Q4706" s="218" t="s">
        <v>97</v>
      </c>
      <c r="R4706" s="289" t="s">
        <v>94</v>
      </c>
      <c r="S4706" s="289" t="s">
        <v>79</v>
      </c>
      <c r="T4706" s="277" t="s">
        <v>79</v>
      </c>
      <c r="U4706" s="273"/>
    </row>
    <row r="4707" spans="1:21" ht="42.75" x14ac:dyDescent="0.25">
      <c r="A4707" s="124">
        <v>4702</v>
      </c>
      <c r="B4707" s="90" t="s">
        <v>10645</v>
      </c>
      <c r="C4707" s="289" t="s">
        <v>9828</v>
      </c>
      <c r="D4707" s="281">
        <v>46196</v>
      </c>
      <c r="E4707" s="289" t="s">
        <v>90</v>
      </c>
      <c r="F4707" s="143" t="s">
        <v>135</v>
      </c>
      <c r="G4707" s="95" t="s">
        <v>91</v>
      </c>
      <c r="H4707" s="95" t="s">
        <v>92</v>
      </c>
      <c r="I4707" s="297" t="s">
        <v>264</v>
      </c>
      <c r="J4707" s="95" t="s">
        <v>18</v>
      </c>
      <c r="K4707" s="266">
        <v>5</v>
      </c>
      <c r="L4707" s="290" t="s">
        <v>2093</v>
      </c>
      <c r="M4707" s="291" t="s">
        <v>11237</v>
      </c>
      <c r="N4707" s="291" t="s">
        <v>11238</v>
      </c>
      <c r="O4707" s="97" t="s">
        <v>68</v>
      </c>
      <c r="P4707" s="97" t="s">
        <v>129</v>
      </c>
      <c r="Q4707" s="218" t="s">
        <v>99</v>
      </c>
      <c r="R4707" s="289" t="s">
        <v>94</v>
      </c>
      <c r="S4707" s="289" t="s">
        <v>79</v>
      </c>
      <c r="T4707" s="277" t="s">
        <v>79</v>
      </c>
      <c r="U4707" s="273"/>
    </row>
    <row r="4708" spans="1:21" ht="57" x14ac:dyDescent="0.25">
      <c r="A4708" s="124">
        <v>4703</v>
      </c>
      <c r="B4708" s="90" t="s">
        <v>10645</v>
      </c>
      <c r="C4708" s="289" t="s">
        <v>9828</v>
      </c>
      <c r="D4708" s="281">
        <v>46196</v>
      </c>
      <c r="E4708" s="289" t="s">
        <v>90</v>
      </c>
      <c r="F4708" s="143" t="s">
        <v>100</v>
      </c>
      <c r="G4708" s="95" t="s">
        <v>91</v>
      </c>
      <c r="H4708" s="95" t="s">
        <v>92</v>
      </c>
      <c r="I4708" s="297" t="s">
        <v>9057</v>
      </c>
      <c r="J4708" s="95" t="s">
        <v>18</v>
      </c>
      <c r="K4708" s="266" t="s">
        <v>140</v>
      </c>
      <c r="L4708" s="290" t="s">
        <v>4452</v>
      </c>
      <c r="M4708" s="291" t="s">
        <v>11239</v>
      </c>
      <c r="N4708" s="291" t="s">
        <v>11240</v>
      </c>
      <c r="O4708" s="97" t="s">
        <v>34</v>
      </c>
      <c r="P4708" s="97" t="s">
        <v>125</v>
      </c>
      <c r="Q4708" s="218" t="s">
        <v>99</v>
      </c>
      <c r="R4708" s="289" t="s">
        <v>94</v>
      </c>
      <c r="S4708" s="289" t="s">
        <v>79</v>
      </c>
      <c r="T4708" s="277" t="s">
        <v>79</v>
      </c>
      <c r="U4708" s="273"/>
    </row>
    <row r="4709" spans="1:21" ht="42.75" x14ac:dyDescent="0.25">
      <c r="A4709" s="124">
        <v>4704</v>
      </c>
      <c r="B4709" s="90" t="s">
        <v>10645</v>
      </c>
      <c r="C4709" s="289" t="s">
        <v>9828</v>
      </c>
      <c r="D4709" s="281">
        <v>46196</v>
      </c>
      <c r="E4709" s="289" t="s">
        <v>90</v>
      </c>
      <c r="F4709" s="143" t="s">
        <v>100</v>
      </c>
      <c r="G4709" s="95" t="s">
        <v>91</v>
      </c>
      <c r="H4709" s="95" t="s">
        <v>92</v>
      </c>
      <c r="I4709" s="297" t="s">
        <v>9057</v>
      </c>
      <c r="J4709" s="95" t="s">
        <v>18</v>
      </c>
      <c r="K4709" s="266" t="s">
        <v>140</v>
      </c>
      <c r="L4709" s="290" t="s">
        <v>3197</v>
      </c>
      <c r="M4709" s="91" t="s">
        <v>11248</v>
      </c>
      <c r="N4709" s="291" t="s">
        <v>9732</v>
      </c>
      <c r="O4709" s="97" t="s">
        <v>41</v>
      </c>
      <c r="P4709" s="97" t="s">
        <v>129</v>
      </c>
      <c r="Q4709" s="218" t="s">
        <v>99</v>
      </c>
      <c r="R4709" s="289" t="s">
        <v>94</v>
      </c>
      <c r="S4709" s="289" t="s">
        <v>79</v>
      </c>
      <c r="T4709" s="277" t="s">
        <v>79</v>
      </c>
      <c r="U4709" s="273"/>
    </row>
    <row r="4710" spans="1:21" ht="42.75" x14ac:dyDescent="0.25">
      <c r="A4710" s="124">
        <v>4705</v>
      </c>
      <c r="B4710" s="90" t="s">
        <v>10645</v>
      </c>
      <c r="C4710" s="289" t="s">
        <v>9828</v>
      </c>
      <c r="D4710" s="281">
        <v>46196</v>
      </c>
      <c r="E4710" s="289" t="s">
        <v>90</v>
      </c>
      <c r="F4710" s="143" t="s">
        <v>100</v>
      </c>
      <c r="G4710" s="95" t="s">
        <v>91</v>
      </c>
      <c r="H4710" s="95" t="s">
        <v>92</v>
      </c>
      <c r="I4710" s="297" t="s">
        <v>9057</v>
      </c>
      <c r="J4710" s="95" t="s">
        <v>18</v>
      </c>
      <c r="K4710" s="266" t="s">
        <v>140</v>
      </c>
      <c r="L4710" s="290" t="s">
        <v>10028</v>
      </c>
      <c r="M4710" s="291" t="s">
        <v>11241</v>
      </c>
      <c r="N4710" s="291" t="s">
        <v>11242</v>
      </c>
      <c r="O4710" s="97" t="s">
        <v>51</v>
      </c>
      <c r="P4710" s="97" t="s">
        <v>130</v>
      </c>
      <c r="Q4710" s="218" t="s">
        <v>93</v>
      </c>
      <c r="R4710" s="289" t="s">
        <v>94</v>
      </c>
      <c r="S4710" s="289" t="s">
        <v>79</v>
      </c>
      <c r="T4710" s="277" t="s">
        <v>79</v>
      </c>
      <c r="U4710" s="273"/>
    </row>
    <row r="4711" spans="1:21" ht="42.75" x14ac:dyDescent="0.25">
      <c r="A4711" s="124">
        <v>4706</v>
      </c>
      <c r="B4711" s="90" t="s">
        <v>10645</v>
      </c>
      <c r="C4711" s="289" t="s">
        <v>9828</v>
      </c>
      <c r="D4711" s="281">
        <v>46196</v>
      </c>
      <c r="E4711" s="289" t="s">
        <v>90</v>
      </c>
      <c r="F4711" s="143" t="s">
        <v>135</v>
      </c>
      <c r="G4711" s="95" t="s">
        <v>91</v>
      </c>
      <c r="H4711" s="95" t="s">
        <v>92</v>
      </c>
      <c r="I4711" s="297" t="s">
        <v>9057</v>
      </c>
      <c r="J4711" s="95" t="s">
        <v>18</v>
      </c>
      <c r="K4711" s="266" t="s">
        <v>139</v>
      </c>
      <c r="L4711" s="290" t="s">
        <v>793</v>
      </c>
      <c r="M4711" s="291" t="s">
        <v>11243</v>
      </c>
      <c r="N4711" s="291" t="s">
        <v>11244</v>
      </c>
      <c r="O4711" s="97" t="s">
        <v>42</v>
      </c>
      <c r="P4711" s="97" t="s">
        <v>42</v>
      </c>
      <c r="Q4711" s="218" t="s">
        <v>93</v>
      </c>
      <c r="R4711" s="289" t="s">
        <v>119</v>
      </c>
      <c r="S4711" s="289" t="s">
        <v>11245</v>
      </c>
      <c r="T4711" s="96" t="s">
        <v>954</v>
      </c>
      <c r="U4711" s="273"/>
    </row>
    <row r="4712" spans="1:21" ht="42.75" x14ac:dyDescent="0.25">
      <c r="A4712" s="124">
        <v>4707</v>
      </c>
      <c r="B4712" s="90" t="s">
        <v>10645</v>
      </c>
      <c r="C4712" s="289" t="s">
        <v>9828</v>
      </c>
      <c r="D4712" s="281">
        <v>46196</v>
      </c>
      <c r="E4712" s="289" t="s">
        <v>90</v>
      </c>
      <c r="F4712" s="143" t="s">
        <v>100</v>
      </c>
      <c r="G4712" s="95" t="s">
        <v>91</v>
      </c>
      <c r="H4712" s="95" t="s">
        <v>92</v>
      </c>
      <c r="I4712" s="297" t="s">
        <v>10726</v>
      </c>
      <c r="J4712" s="95" t="s">
        <v>18</v>
      </c>
      <c r="K4712" s="266">
        <v>0</v>
      </c>
      <c r="L4712" s="290" t="s">
        <v>363</v>
      </c>
      <c r="M4712" s="291" t="s">
        <v>11246</v>
      </c>
      <c r="N4712" s="291" t="s">
        <v>11247</v>
      </c>
      <c r="O4712" s="97" t="s">
        <v>51</v>
      </c>
      <c r="P4712" s="97" t="s">
        <v>130</v>
      </c>
      <c r="Q4712" s="218" t="s">
        <v>93</v>
      </c>
      <c r="R4712" s="289" t="s">
        <v>94</v>
      </c>
      <c r="S4712" s="289" t="s">
        <v>79</v>
      </c>
      <c r="T4712" s="277" t="s">
        <v>79</v>
      </c>
      <c r="U4712" s="273"/>
    </row>
    <row r="4713" spans="1:21" ht="28.5" x14ac:dyDescent="0.25">
      <c r="A4713" s="124">
        <v>4708</v>
      </c>
      <c r="B4713" s="90" t="s">
        <v>10645</v>
      </c>
      <c r="C4713" s="289" t="s">
        <v>9828</v>
      </c>
      <c r="D4713" s="281">
        <v>46197</v>
      </c>
      <c r="E4713" s="289" t="s">
        <v>90</v>
      </c>
      <c r="F4713" s="143" t="s">
        <v>135</v>
      </c>
      <c r="G4713" s="95" t="s">
        <v>95</v>
      </c>
      <c r="H4713" s="95" t="s">
        <v>96</v>
      </c>
      <c r="I4713" s="297" t="s">
        <v>578</v>
      </c>
      <c r="J4713" s="95" t="s">
        <v>18</v>
      </c>
      <c r="K4713" s="266">
        <v>0</v>
      </c>
      <c r="L4713" s="290" t="s">
        <v>9524</v>
      </c>
      <c r="M4713" s="291" t="s">
        <v>11249</v>
      </c>
      <c r="N4713" s="291" t="s">
        <v>11250</v>
      </c>
      <c r="O4713" s="97" t="s">
        <v>73</v>
      </c>
      <c r="P4713" s="97" t="s">
        <v>124</v>
      </c>
      <c r="Q4713" s="218" t="s">
        <v>99</v>
      </c>
      <c r="R4713" s="90" t="s">
        <v>94</v>
      </c>
      <c r="S4713" s="289" t="s">
        <v>78</v>
      </c>
      <c r="T4713" s="96" t="s">
        <v>79</v>
      </c>
      <c r="U4713" s="123">
        <v>46204</v>
      </c>
    </row>
    <row r="4714" spans="1:21" ht="42.75" x14ac:dyDescent="0.25">
      <c r="A4714" s="124">
        <v>4709</v>
      </c>
      <c r="B4714" s="90" t="s">
        <v>10645</v>
      </c>
      <c r="C4714" s="289" t="s">
        <v>9828</v>
      </c>
      <c r="D4714" s="281">
        <v>46197</v>
      </c>
      <c r="E4714" s="289" t="s">
        <v>90</v>
      </c>
      <c r="F4714" s="143" t="s">
        <v>135</v>
      </c>
      <c r="G4714" s="95" t="s">
        <v>95</v>
      </c>
      <c r="H4714" s="95" t="s">
        <v>96</v>
      </c>
      <c r="I4714" s="297" t="s">
        <v>578</v>
      </c>
      <c r="J4714" s="95" t="s">
        <v>18</v>
      </c>
      <c r="K4714" s="266" t="s">
        <v>140</v>
      </c>
      <c r="L4714" s="290" t="s">
        <v>2401</v>
      </c>
      <c r="M4714" s="291" t="s">
        <v>11251</v>
      </c>
      <c r="N4714" s="291" t="s">
        <v>11252</v>
      </c>
      <c r="O4714" s="97" t="s">
        <v>73</v>
      </c>
      <c r="P4714" s="97" t="s">
        <v>124</v>
      </c>
      <c r="Q4714" s="218" t="s">
        <v>99</v>
      </c>
      <c r="R4714" s="90" t="s">
        <v>119</v>
      </c>
      <c r="S4714" s="90" t="s">
        <v>78</v>
      </c>
      <c r="T4714" s="96" t="s">
        <v>954</v>
      </c>
      <c r="U4714" s="273"/>
    </row>
    <row r="4715" spans="1:21" ht="57" x14ac:dyDescent="0.25">
      <c r="A4715" s="124">
        <v>4710</v>
      </c>
      <c r="B4715" s="90" t="s">
        <v>10645</v>
      </c>
      <c r="C4715" s="289" t="s">
        <v>9828</v>
      </c>
      <c r="D4715" s="281">
        <v>46197</v>
      </c>
      <c r="E4715" s="289" t="s">
        <v>90</v>
      </c>
      <c r="F4715" s="143" t="s">
        <v>135</v>
      </c>
      <c r="G4715" s="95" t="s">
        <v>95</v>
      </c>
      <c r="H4715" s="95" t="s">
        <v>96</v>
      </c>
      <c r="I4715" s="297" t="s">
        <v>578</v>
      </c>
      <c r="J4715" s="95" t="s">
        <v>18</v>
      </c>
      <c r="K4715" s="266">
        <v>0</v>
      </c>
      <c r="L4715" s="95" t="s">
        <v>11198</v>
      </c>
      <c r="M4715" s="91" t="s">
        <v>11253</v>
      </c>
      <c r="N4715" s="91" t="s">
        <v>11254</v>
      </c>
      <c r="O4715" s="97" t="s">
        <v>73</v>
      </c>
      <c r="P4715" s="97" t="s">
        <v>124</v>
      </c>
      <c r="Q4715" s="218" t="s">
        <v>99</v>
      </c>
      <c r="R4715" s="90" t="s">
        <v>119</v>
      </c>
      <c r="S4715" s="90" t="s">
        <v>78</v>
      </c>
      <c r="T4715" s="96" t="s">
        <v>954</v>
      </c>
      <c r="U4715" s="273"/>
    </row>
    <row r="4716" spans="1:21" ht="28.5" x14ac:dyDescent="0.25">
      <c r="A4716" s="124">
        <v>4711</v>
      </c>
      <c r="B4716" s="90" t="s">
        <v>10645</v>
      </c>
      <c r="C4716" s="289" t="s">
        <v>9828</v>
      </c>
      <c r="D4716" s="281">
        <v>46197</v>
      </c>
      <c r="E4716" s="289" t="s">
        <v>90</v>
      </c>
      <c r="F4716" s="143" t="s">
        <v>135</v>
      </c>
      <c r="G4716" s="95" t="s">
        <v>95</v>
      </c>
      <c r="H4716" s="95" t="s">
        <v>96</v>
      </c>
      <c r="I4716" s="297" t="s">
        <v>578</v>
      </c>
      <c r="J4716" s="95" t="s">
        <v>18</v>
      </c>
      <c r="K4716" s="266">
        <v>0</v>
      </c>
      <c r="L4716" s="95" t="s">
        <v>11255</v>
      </c>
      <c r="M4716" s="91" t="s">
        <v>11256</v>
      </c>
      <c r="N4716" s="91" t="s">
        <v>11257</v>
      </c>
      <c r="O4716" s="97" t="s">
        <v>41</v>
      </c>
      <c r="P4716" s="97" t="s">
        <v>129</v>
      </c>
      <c r="Q4716" s="218" t="s">
        <v>99</v>
      </c>
      <c r="R4716" s="90" t="s">
        <v>94</v>
      </c>
      <c r="S4716" s="90" t="s">
        <v>78</v>
      </c>
      <c r="T4716" s="96" t="s">
        <v>954</v>
      </c>
      <c r="U4716" s="273"/>
    </row>
    <row r="4717" spans="1:21" ht="28.5" x14ac:dyDescent="0.25">
      <c r="A4717" s="124">
        <v>4712</v>
      </c>
      <c r="B4717" s="90" t="s">
        <v>10645</v>
      </c>
      <c r="C4717" s="289" t="s">
        <v>9828</v>
      </c>
      <c r="D4717" s="281">
        <v>46197</v>
      </c>
      <c r="E4717" s="289" t="s">
        <v>90</v>
      </c>
      <c r="F4717" s="143" t="s">
        <v>135</v>
      </c>
      <c r="G4717" s="95" t="s">
        <v>95</v>
      </c>
      <c r="H4717" s="95" t="s">
        <v>96</v>
      </c>
      <c r="I4717" s="297" t="s">
        <v>578</v>
      </c>
      <c r="J4717" s="95" t="s">
        <v>18</v>
      </c>
      <c r="K4717" s="266" t="s">
        <v>146</v>
      </c>
      <c r="L4717" s="95" t="s">
        <v>11258</v>
      </c>
      <c r="M4717" s="91" t="s">
        <v>11259</v>
      </c>
      <c r="N4717" s="91" t="s">
        <v>11260</v>
      </c>
      <c r="O4717" s="97" t="s">
        <v>73</v>
      </c>
      <c r="P4717" s="97" t="s">
        <v>124</v>
      </c>
      <c r="Q4717" s="218" t="s">
        <v>99</v>
      </c>
      <c r="R4717" s="90" t="s">
        <v>94</v>
      </c>
      <c r="S4717" s="90" t="s">
        <v>78</v>
      </c>
      <c r="T4717" s="96" t="s">
        <v>79</v>
      </c>
      <c r="U4717" s="273"/>
    </row>
    <row r="4718" spans="1:21" ht="36" x14ac:dyDescent="0.25">
      <c r="A4718" s="124">
        <v>4713</v>
      </c>
      <c r="B4718" s="90" t="s">
        <v>10645</v>
      </c>
      <c r="C4718" s="289" t="s">
        <v>9828</v>
      </c>
      <c r="D4718" s="281">
        <v>46197</v>
      </c>
      <c r="E4718" s="289" t="s">
        <v>90</v>
      </c>
      <c r="F4718" s="143" t="s">
        <v>135</v>
      </c>
      <c r="G4718" s="95" t="s">
        <v>95</v>
      </c>
      <c r="H4718" s="95" t="s">
        <v>96</v>
      </c>
      <c r="I4718" s="297" t="s">
        <v>10785</v>
      </c>
      <c r="J4718" s="95" t="s">
        <v>17</v>
      </c>
      <c r="K4718" s="266">
        <v>0</v>
      </c>
      <c r="L4718" s="95" t="s">
        <v>11261</v>
      </c>
      <c r="M4718" s="91" t="s">
        <v>11262</v>
      </c>
      <c r="N4718" s="91" t="s">
        <v>11263</v>
      </c>
      <c r="O4718" s="97" t="s">
        <v>42</v>
      </c>
      <c r="P4718" s="97" t="s">
        <v>42</v>
      </c>
      <c r="Q4718" s="218" t="s">
        <v>99</v>
      </c>
      <c r="R4718" s="90" t="s">
        <v>119</v>
      </c>
      <c r="S4718" s="90" t="s">
        <v>78</v>
      </c>
      <c r="T4718" s="96" t="s">
        <v>954</v>
      </c>
      <c r="U4718" s="273"/>
    </row>
    <row r="4719" spans="1:21" ht="36" x14ac:dyDescent="0.25">
      <c r="A4719" s="124">
        <v>4714</v>
      </c>
      <c r="B4719" s="90" t="s">
        <v>10645</v>
      </c>
      <c r="C4719" s="289" t="s">
        <v>9828</v>
      </c>
      <c r="D4719" s="281">
        <v>46197</v>
      </c>
      <c r="E4719" s="289" t="s">
        <v>90</v>
      </c>
      <c r="F4719" s="143" t="s">
        <v>135</v>
      </c>
      <c r="G4719" s="95" t="s">
        <v>95</v>
      </c>
      <c r="H4719" s="95" t="s">
        <v>96</v>
      </c>
      <c r="I4719" s="297" t="s">
        <v>10785</v>
      </c>
      <c r="J4719" s="95" t="s">
        <v>17</v>
      </c>
      <c r="K4719" s="266">
        <v>0</v>
      </c>
      <c r="L4719" s="95" t="s">
        <v>11264</v>
      </c>
      <c r="M4719" s="91" t="s">
        <v>11265</v>
      </c>
      <c r="N4719" s="91" t="s">
        <v>11266</v>
      </c>
      <c r="O4719" s="97" t="s">
        <v>73</v>
      </c>
      <c r="P4719" s="97" t="s">
        <v>124</v>
      </c>
      <c r="Q4719" s="218" t="s">
        <v>99</v>
      </c>
      <c r="R4719" s="90" t="s">
        <v>94</v>
      </c>
      <c r="S4719" s="90" t="s">
        <v>78</v>
      </c>
      <c r="T4719" s="96" t="s">
        <v>79</v>
      </c>
      <c r="U4719" s="273"/>
    </row>
    <row r="4720" spans="1:21" ht="63.75" x14ac:dyDescent="0.25">
      <c r="A4720" s="124">
        <v>4715</v>
      </c>
      <c r="B4720" s="90" t="s">
        <v>10645</v>
      </c>
      <c r="C4720" s="314" t="s">
        <v>9828</v>
      </c>
      <c r="D4720" s="315">
        <v>46197</v>
      </c>
      <c r="E4720" s="314" t="s">
        <v>90</v>
      </c>
      <c r="F4720" s="318" t="s">
        <v>135</v>
      </c>
      <c r="G4720" s="318" t="s">
        <v>95</v>
      </c>
      <c r="H4720" s="318" t="s">
        <v>96</v>
      </c>
      <c r="I4720" s="319" t="s">
        <v>4749</v>
      </c>
      <c r="J4720" s="317" t="s">
        <v>18</v>
      </c>
      <c r="K4720" s="318" t="s">
        <v>146</v>
      </c>
      <c r="L4720" s="320" t="s">
        <v>7643</v>
      </c>
      <c r="M4720" s="321" t="s">
        <v>11267</v>
      </c>
      <c r="N4720" s="321" t="s">
        <v>11268</v>
      </c>
      <c r="O4720" s="319" t="s">
        <v>51</v>
      </c>
      <c r="P4720" s="322" t="s">
        <v>130</v>
      </c>
      <c r="Q4720" s="318" t="s">
        <v>93</v>
      </c>
      <c r="R4720" s="318" t="s">
        <v>94</v>
      </c>
      <c r="S4720" s="318" t="s">
        <v>79</v>
      </c>
      <c r="T4720" s="323" t="s">
        <v>79</v>
      </c>
      <c r="U4720" s="273"/>
    </row>
    <row r="4721" spans="1:21" ht="89.25" x14ac:dyDescent="0.25">
      <c r="A4721" s="124">
        <v>4716</v>
      </c>
      <c r="B4721" s="90" t="s">
        <v>10645</v>
      </c>
      <c r="C4721" s="314" t="s">
        <v>9828</v>
      </c>
      <c r="D4721" s="315">
        <v>46197</v>
      </c>
      <c r="E4721" s="314" t="s">
        <v>90</v>
      </c>
      <c r="F4721" s="318" t="s">
        <v>135</v>
      </c>
      <c r="G4721" s="318" t="s">
        <v>95</v>
      </c>
      <c r="H4721" s="318" t="s">
        <v>96</v>
      </c>
      <c r="I4721" s="319" t="s">
        <v>4749</v>
      </c>
      <c r="J4721" s="317" t="s">
        <v>18</v>
      </c>
      <c r="K4721" s="318">
        <v>0</v>
      </c>
      <c r="L4721" s="320" t="s">
        <v>11269</v>
      </c>
      <c r="M4721" s="321" t="s">
        <v>11270</v>
      </c>
      <c r="N4721" s="321" t="s">
        <v>11271</v>
      </c>
      <c r="O4721" s="319" t="s">
        <v>73</v>
      </c>
      <c r="P4721" s="322" t="s">
        <v>124</v>
      </c>
      <c r="Q4721" s="318" t="s">
        <v>99</v>
      </c>
      <c r="R4721" s="318" t="s">
        <v>94</v>
      </c>
      <c r="S4721" s="318" t="s">
        <v>79</v>
      </c>
      <c r="T4721" s="323" t="s">
        <v>79</v>
      </c>
      <c r="U4721" s="273"/>
    </row>
    <row r="4722" spans="1:21" ht="38.25" x14ac:dyDescent="0.25">
      <c r="A4722" s="124">
        <v>4717</v>
      </c>
      <c r="B4722" s="90" t="s">
        <v>10645</v>
      </c>
      <c r="C4722" s="314" t="s">
        <v>9828</v>
      </c>
      <c r="D4722" s="315">
        <v>46197</v>
      </c>
      <c r="E4722" s="314" t="s">
        <v>90</v>
      </c>
      <c r="F4722" s="318" t="s">
        <v>135</v>
      </c>
      <c r="G4722" s="318" t="s">
        <v>95</v>
      </c>
      <c r="H4722" s="318" t="s">
        <v>96</v>
      </c>
      <c r="I4722" s="319" t="s">
        <v>4749</v>
      </c>
      <c r="J4722" s="317" t="s">
        <v>18</v>
      </c>
      <c r="K4722" s="318" t="s">
        <v>146</v>
      </c>
      <c r="L4722" s="320" t="s">
        <v>7643</v>
      </c>
      <c r="M4722" s="321" t="s">
        <v>11272</v>
      </c>
      <c r="N4722" s="321" t="s">
        <v>11273</v>
      </c>
      <c r="O4722" s="319" t="s">
        <v>73</v>
      </c>
      <c r="P4722" s="322" t="s">
        <v>124</v>
      </c>
      <c r="Q4722" s="318" t="s">
        <v>99</v>
      </c>
      <c r="R4722" s="318" t="s">
        <v>94</v>
      </c>
      <c r="S4722" s="318" t="s">
        <v>79</v>
      </c>
      <c r="T4722" s="323" t="s">
        <v>79</v>
      </c>
      <c r="U4722" s="273"/>
    </row>
    <row r="4723" spans="1:21" ht="38.25" x14ac:dyDescent="0.25">
      <c r="A4723" s="124">
        <v>4718</v>
      </c>
      <c r="B4723" s="90" t="s">
        <v>10645</v>
      </c>
      <c r="C4723" s="314" t="s">
        <v>9828</v>
      </c>
      <c r="D4723" s="315">
        <v>46197</v>
      </c>
      <c r="E4723" s="314" t="s">
        <v>90</v>
      </c>
      <c r="F4723" s="318" t="s">
        <v>135</v>
      </c>
      <c r="G4723" s="318" t="s">
        <v>95</v>
      </c>
      <c r="H4723" s="318" t="s">
        <v>96</v>
      </c>
      <c r="I4723" s="316" t="s">
        <v>10995</v>
      </c>
      <c r="J4723" s="317" t="s">
        <v>18</v>
      </c>
      <c r="K4723" s="318">
        <v>5</v>
      </c>
      <c r="L4723" s="320" t="s">
        <v>709</v>
      </c>
      <c r="M4723" s="321" t="s">
        <v>11274</v>
      </c>
      <c r="N4723" s="321" t="s">
        <v>11275</v>
      </c>
      <c r="O4723" s="319" t="s">
        <v>3359</v>
      </c>
      <c r="P4723" s="322" t="s">
        <v>131</v>
      </c>
      <c r="Q4723" s="318" t="s">
        <v>93</v>
      </c>
      <c r="R4723" s="318"/>
      <c r="S4723" s="318" t="s">
        <v>79</v>
      </c>
      <c r="T4723" s="323" t="s">
        <v>79</v>
      </c>
      <c r="U4723" s="273"/>
    </row>
    <row r="4724" spans="1:21" ht="38.25" x14ac:dyDescent="0.25">
      <c r="A4724" s="124">
        <v>4719</v>
      </c>
      <c r="B4724" s="90" t="s">
        <v>10645</v>
      </c>
      <c r="C4724" s="314" t="s">
        <v>9828</v>
      </c>
      <c r="D4724" s="315">
        <v>46197</v>
      </c>
      <c r="E4724" s="314" t="s">
        <v>90</v>
      </c>
      <c r="F4724" s="318" t="s">
        <v>135</v>
      </c>
      <c r="G4724" s="318" t="s">
        <v>95</v>
      </c>
      <c r="H4724" s="318" t="s">
        <v>96</v>
      </c>
      <c r="I4724" s="319" t="s">
        <v>4749</v>
      </c>
      <c r="J4724" s="317" t="s">
        <v>18</v>
      </c>
      <c r="K4724" s="318" t="s">
        <v>146</v>
      </c>
      <c r="L4724" s="320" t="s">
        <v>7643</v>
      </c>
      <c r="M4724" s="321" t="s">
        <v>11276</v>
      </c>
      <c r="N4724" s="321" t="s">
        <v>11277</v>
      </c>
      <c r="O4724" s="319" t="s">
        <v>68</v>
      </c>
      <c r="P4724" s="322" t="s">
        <v>129</v>
      </c>
      <c r="Q4724" s="318" t="s">
        <v>99</v>
      </c>
      <c r="R4724" s="318" t="s">
        <v>94</v>
      </c>
      <c r="S4724" s="318" t="s">
        <v>79</v>
      </c>
      <c r="T4724" s="323" t="s">
        <v>79</v>
      </c>
      <c r="U4724" s="273"/>
    </row>
    <row r="4725" spans="1:21" ht="38.25" x14ac:dyDescent="0.25">
      <c r="A4725" s="124">
        <v>4720</v>
      </c>
      <c r="B4725" s="90" t="s">
        <v>10645</v>
      </c>
      <c r="C4725" s="314" t="s">
        <v>9828</v>
      </c>
      <c r="D4725" s="315">
        <v>46197</v>
      </c>
      <c r="E4725" s="314" t="s">
        <v>90</v>
      </c>
      <c r="F4725" s="318" t="s">
        <v>135</v>
      </c>
      <c r="G4725" s="318" t="s">
        <v>95</v>
      </c>
      <c r="H4725" s="318" t="s">
        <v>96</v>
      </c>
      <c r="I4725" s="319" t="s">
        <v>11136</v>
      </c>
      <c r="J4725" s="317" t="s">
        <v>18</v>
      </c>
      <c r="K4725" s="318" t="s">
        <v>140</v>
      </c>
      <c r="L4725" s="320" t="s">
        <v>11278</v>
      </c>
      <c r="M4725" s="321" t="s">
        <v>11279</v>
      </c>
      <c r="N4725" s="321" t="s">
        <v>11280</v>
      </c>
      <c r="O4725" s="319" t="s">
        <v>45</v>
      </c>
      <c r="P4725" s="322" t="s">
        <v>45</v>
      </c>
      <c r="Q4725" s="318" t="s">
        <v>99</v>
      </c>
      <c r="R4725" s="318" t="s">
        <v>94</v>
      </c>
      <c r="S4725" s="318" t="s">
        <v>79</v>
      </c>
      <c r="T4725" s="323" t="s">
        <v>79</v>
      </c>
      <c r="U4725" s="273"/>
    </row>
    <row r="4726" spans="1:21" ht="38.25" x14ac:dyDescent="0.25">
      <c r="A4726" s="124">
        <v>4721</v>
      </c>
      <c r="B4726" s="90" t="s">
        <v>10645</v>
      </c>
      <c r="C4726" s="314" t="s">
        <v>9828</v>
      </c>
      <c r="D4726" s="315">
        <v>46197</v>
      </c>
      <c r="E4726" s="314" t="s">
        <v>90</v>
      </c>
      <c r="F4726" s="318" t="s">
        <v>135</v>
      </c>
      <c r="G4726" s="318" t="s">
        <v>95</v>
      </c>
      <c r="H4726" s="318" t="s">
        <v>96</v>
      </c>
      <c r="I4726" s="319" t="s">
        <v>11136</v>
      </c>
      <c r="J4726" s="317" t="s">
        <v>18</v>
      </c>
      <c r="K4726" s="318" t="s">
        <v>122</v>
      </c>
      <c r="L4726" s="320" t="s">
        <v>11281</v>
      </c>
      <c r="M4726" s="321" t="s">
        <v>11282</v>
      </c>
      <c r="N4726" s="321" t="s">
        <v>11283</v>
      </c>
      <c r="O4726" s="319" t="s">
        <v>68</v>
      </c>
      <c r="P4726" s="322" t="s">
        <v>129</v>
      </c>
      <c r="Q4726" s="318" t="s">
        <v>99</v>
      </c>
      <c r="R4726" s="318" t="s">
        <v>94</v>
      </c>
      <c r="S4726" s="318" t="s">
        <v>79</v>
      </c>
      <c r="T4726" s="323" t="s">
        <v>79</v>
      </c>
      <c r="U4726" s="273"/>
    </row>
    <row r="4727" spans="1:21" ht="28.5" x14ac:dyDescent="0.25">
      <c r="A4727" s="124">
        <v>4722</v>
      </c>
      <c r="B4727" s="90" t="s">
        <v>10645</v>
      </c>
      <c r="C4727" s="314" t="s">
        <v>9828</v>
      </c>
      <c r="D4727" s="315">
        <v>46197</v>
      </c>
      <c r="E4727" s="90" t="s">
        <v>90</v>
      </c>
      <c r="F4727" s="143" t="s">
        <v>100</v>
      </c>
      <c r="G4727" s="95" t="s">
        <v>91</v>
      </c>
      <c r="H4727" s="95" t="s">
        <v>92</v>
      </c>
      <c r="I4727" s="297" t="s">
        <v>133</v>
      </c>
      <c r="J4727" s="317" t="s">
        <v>18</v>
      </c>
      <c r="K4727" s="266" t="s">
        <v>121</v>
      </c>
      <c r="L4727" s="95" t="s">
        <v>9185</v>
      </c>
      <c r="M4727" s="291" t="s">
        <v>11284</v>
      </c>
      <c r="N4727" s="91" t="s">
        <v>11285</v>
      </c>
      <c r="O4727" s="97" t="s">
        <v>61</v>
      </c>
      <c r="P4727" s="97" t="s">
        <v>129</v>
      </c>
      <c r="Q4727" s="218" t="s">
        <v>93</v>
      </c>
      <c r="R4727" s="90" t="s">
        <v>94</v>
      </c>
      <c r="S4727" s="90" t="s">
        <v>78</v>
      </c>
      <c r="T4727" s="96" t="s">
        <v>79</v>
      </c>
      <c r="U4727" s="273"/>
    </row>
    <row r="4728" spans="1:21" ht="42.75" x14ac:dyDescent="0.25">
      <c r="A4728" s="124">
        <v>4723</v>
      </c>
      <c r="B4728" s="90" t="s">
        <v>10645</v>
      </c>
      <c r="C4728" s="314" t="s">
        <v>9828</v>
      </c>
      <c r="D4728" s="315">
        <v>46197</v>
      </c>
      <c r="E4728" s="90" t="s">
        <v>90</v>
      </c>
      <c r="F4728" s="143" t="s">
        <v>100</v>
      </c>
      <c r="G4728" s="95" t="s">
        <v>91</v>
      </c>
      <c r="H4728" s="95" t="s">
        <v>92</v>
      </c>
      <c r="I4728" s="297" t="s">
        <v>133</v>
      </c>
      <c r="J4728" s="317" t="s">
        <v>18</v>
      </c>
      <c r="K4728" s="266" t="s">
        <v>121</v>
      </c>
      <c r="L4728" s="95" t="s">
        <v>454</v>
      </c>
      <c r="M4728" s="291" t="s">
        <v>11286</v>
      </c>
      <c r="N4728" s="91" t="s">
        <v>11287</v>
      </c>
      <c r="O4728" s="97" t="s">
        <v>61</v>
      </c>
      <c r="P4728" s="97" t="s">
        <v>130</v>
      </c>
      <c r="Q4728" s="218" t="s">
        <v>93</v>
      </c>
      <c r="R4728" s="90" t="s">
        <v>94</v>
      </c>
      <c r="S4728" s="90" t="s">
        <v>78</v>
      </c>
      <c r="T4728" s="96" t="s">
        <v>79</v>
      </c>
      <c r="U4728" s="273"/>
    </row>
    <row r="4729" spans="1:21" ht="42.75" x14ac:dyDescent="0.25">
      <c r="A4729" s="124">
        <v>4724</v>
      </c>
      <c r="B4729" s="90" t="s">
        <v>10645</v>
      </c>
      <c r="C4729" s="314" t="s">
        <v>9828</v>
      </c>
      <c r="D4729" s="315">
        <v>46197</v>
      </c>
      <c r="E4729" s="90" t="s">
        <v>90</v>
      </c>
      <c r="F4729" s="143" t="s">
        <v>135</v>
      </c>
      <c r="G4729" s="95" t="s">
        <v>91</v>
      </c>
      <c r="H4729" s="95" t="s">
        <v>92</v>
      </c>
      <c r="I4729" s="297" t="s">
        <v>133</v>
      </c>
      <c r="J4729" s="317" t="s">
        <v>18</v>
      </c>
      <c r="K4729" s="266" t="s">
        <v>121</v>
      </c>
      <c r="L4729" s="95" t="s">
        <v>11288</v>
      </c>
      <c r="M4729" s="91" t="s">
        <v>11289</v>
      </c>
      <c r="N4729" s="91" t="s">
        <v>11290</v>
      </c>
      <c r="O4729" s="97" t="s">
        <v>34</v>
      </c>
      <c r="P4729" s="97" t="s">
        <v>130</v>
      </c>
      <c r="Q4729" s="218" t="s">
        <v>99</v>
      </c>
      <c r="R4729" s="90" t="s">
        <v>94</v>
      </c>
      <c r="S4729" s="90" t="s">
        <v>78</v>
      </c>
      <c r="T4729" s="96" t="s">
        <v>79</v>
      </c>
      <c r="U4729" s="273"/>
    </row>
    <row r="4730" spans="1:21" ht="28.5" x14ac:dyDescent="0.25">
      <c r="A4730" s="124">
        <v>4725</v>
      </c>
      <c r="B4730" s="90" t="s">
        <v>10645</v>
      </c>
      <c r="C4730" s="314" t="s">
        <v>9828</v>
      </c>
      <c r="D4730" s="315">
        <v>46197</v>
      </c>
      <c r="E4730" s="90" t="s">
        <v>90</v>
      </c>
      <c r="F4730" s="143" t="s">
        <v>100</v>
      </c>
      <c r="G4730" s="95" t="s">
        <v>91</v>
      </c>
      <c r="H4730" s="95" t="s">
        <v>92</v>
      </c>
      <c r="I4730" s="297" t="s">
        <v>133</v>
      </c>
      <c r="J4730" s="317" t="s">
        <v>18</v>
      </c>
      <c r="K4730" s="266" t="s">
        <v>121</v>
      </c>
      <c r="L4730" s="95" t="s">
        <v>2224</v>
      </c>
      <c r="M4730" s="91" t="s">
        <v>11292</v>
      </c>
      <c r="N4730" s="91" t="s">
        <v>11291</v>
      </c>
      <c r="O4730" s="97" t="s">
        <v>53</v>
      </c>
      <c r="P4730" s="97" t="s">
        <v>45</v>
      </c>
      <c r="Q4730" s="218" t="s">
        <v>93</v>
      </c>
      <c r="R4730" s="90" t="s">
        <v>94</v>
      </c>
      <c r="S4730" s="90" t="s">
        <v>78</v>
      </c>
      <c r="T4730" s="96" t="s">
        <v>79</v>
      </c>
      <c r="U4730" s="90" t="s">
        <v>11326</v>
      </c>
    </row>
    <row r="4731" spans="1:21" ht="28.5" x14ac:dyDescent="0.25">
      <c r="A4731" s="124">
        <v>4726</v>
      </c>
      <c r="B4731" s="90" t="s">
        <v>10645</v>
      </c>
      <c r="C4731" s="90" t="s">
        <v>9828</v>
      </c>
      <c r="D4731" s="315">
        <v>46197</v>
      </c>
      <c r="E4731" s="90" t="s">
        <v>90</v>
      </c>
      <c r="F4731" s="143" t="s">
        <v>135</v>
      </c>
      <c r="G4731" s="95" t="s">
        <v>91</v>
      </c>
      <c r="H4731" s="95" t="s">
        <v>92</v>
      </c>
      <c r="I4731" s="297" t="s">
        <v>133</v>
      </c>
      <c r="J4731" s="317" t="s">
        <v>18</v>
      </c>
      <c r="K4731" s="266">
        <v>0</v>
      </c>
      <c r="L4731" s="95" t="s">
        <v>2794</v>
      </c>
      <c r="M4731" s="91" t="s">
        <v>11294</v>
      </c>
      <c r="N4731" s="91" t="s">
        <v>11293</v>
      </c>
      <c r="O4731" s="97" t="s">
        <v>42</v>
      </c>
      <c r="P4731" s="97" t="s">
        <v>42</v>
      </c>
      <c r="Q4731" s="218" t="s">
        <v>99</v>
      </c>
      <c r="R4731" s="90" t="s">
        <v>94</v>
      </c>
      <c r="S4731" s="90" t="s">
        <v>78</v>
      </c>
      <c r="T4731" s="96" t="s">
        <v>954</v>
      </c>
      <c r="U4731" s="273"/>
    </row>
    <row r="4732" spans="1:21" ht="36" x14ac:dyDescent="0.25">
      <c r="A4732" s="124">
        <v>4727</v>
      </c>
      <c r="B4732" s="90" t="s">
        <v>10645</v>
      </c>
      <c r="C4732" s="289" t="s">
        <v>9828</v>
      </c>
      <c r="D4732" s="281">
        <v>46197</v>
      </c>
      <c r="E4732" s="289" t="s">
        <v>90</v>
      </c>
      <c r="F4732" s="143" t="s">
        <v>135</v>
      </c>
      <c r="G4732" s="95" t="s">
        <v>91</v>
      </c>
      <c r="H4732" s="95" t="s">
        <v>92</v>
      </c>
      <c r="I4732" s="297" t="s">
        <v>264</v>
      </c>
      <c r="J4732" s="95" t="s">
        <v>18</v>
      </c>
      <c r="K4732" s="266">
        <v>5</v>
      </c>
      <c r="L4732" s="290" t="s">
        <v>1472</v>
      </c>
      <c r="M4732" s="291" t="s">
        <v>11295</v>
      </c>
      <c r="N4732" s="291" t="s">
        <v>11296</v>
      </c>
      <c r="O4732" s="97" t="s">
        <v>60</v>
      </c>
      <c r="P4732" s="97" t="s">
        <v>55</v>
      </c>
      <c r="Q4732" s="218" t="s">
        <v>93</v>
      </c>
      <c r="R4732" s="289" t="s">
        <v>94</v>
      </c>
      <c r="S4732" s="289" t="s">
        <v>79</v>
      </c>
      <c r="T4732" s="277" t="s">
        <v>79</v>
      </c>
      <c r="U4732" s="273"/>
    </row>
    <row r="4733" spans="1:21" ht="36" x14ac:dyDescent="0.25">
      <c r="A4733" s="124">
        <v>4728</v>
      </c>
      <c r="B4733" s="90" t="s">
        <v>10645</v>
      </c>
      <c r="C4733" s="289" t="s">
        <v>9828</v>
      </c>
      <c r="D4733" s="281">
        <v>46197</v>
      </c>
      <c r="E4733" s="289" t="s">
        <v>90</v>
      </c>
      <c r="F4733" s="143" t="s">
        <v>100</v>
      </c>
      <c r="G4733" s="95" t="s">
        <v>91</v>
      </c>
      <c r="H4733" s="95" t="s">
        <v>92</v>
      </c>
      <c r="I4733" s="297" t="s">
        <v>264</v>
      </c>
      <c r="J4733" s="95" t="s">
        <v>18</v>
      </c>
      <c r="K4733" s="266">
        <v>5</v>
      </c>
      <c r="L4733" s="290" t="s">
        <v>1621</v>
      </c>
      <c r="M4733" s="291" t="s">
        <v>11297</v>
      </c>
      <c r="N4733" s="91" t="s">
        <v>11311</v>
      </c>
      <c r="O4733" s="97" t="s">
        <v>45</v>
      </c>
      <c r="P4733" s="97" t="s">
        <v>45</v>
      </c>
      <c r="Q4733" s="218" t="s">
        <v>99</v>
      </c>
      <c r="R4733" s="289" t="s">
        <v>94</v>
      </c>
      <c r="S4733" s="289" t="s">
        <v>79</v>
      </c>
      <c r="T4733" s="277" t="s">
        <v>79</v>
      </c>
      <c r="U4733" s="273"/>
    </row>
    <row r="4734" spans="1:21" ht="42.75" x14ac:dyDescent="0.25">
      <c r="A4734" s="124">
        <v>4729</v>
      </c>
      <c r="B4734" s="90" t="s">
        <v>10645</v>
      </c>
      <c r="C4734" s="289" t="s">
        <v>9828</v>
      </c>
      <c r="D4734" s="281">
        <v>46197</v>
      </c>
      <c r="E4734" s="289" t="s">
        <v>90</v>
      </c>
      <c r="F4734" s="143" t="s">
        <v>100</v>
      </c>
      <c r="G4734" s="95" t="s">
        <v>91</v>
      </c>
      <c r="H4734" s="95" t="s">
        <v>92</v>
      </c>
      <c r="I4734" s="297" t="s">
        <v>264</v>
      </c>
      <c r="J4734" s="95" t="s">
        <v>18</v>
      </c>
      <c r="K4734" s="266">
        <v>5</v>
      </c>
      <c r="L4734" s="290" t="s">
        <v>7181</v>
      </c>
      <c r="M4734" s="291" t="s">
        <v>11298</v>
      </c>
      <c r="N4734" s="91" t="s">
        <v>11312</v>
      </c>
      <c r="O4734" s="97" t="s">
        <v>3355</v>
      </c>
      <c r="P4734" s="97" t="s">
        <v>125</v>
      </c>
      <c r="Q4734" s="218" t="s">
        <v>99</v>
      </c>
      <c r="R4734" s="289" t="s">
        <v>94</v>
      </c>
      <c r="S4734" s="289" t="s">
        <v>79</v>
      </c>
      <c r="T4734" s="277" t="s">
        <v>79</v>
      </c>
      <c r="U4734" s="273"/>
    </row>
    <row r="4735" spans="1:21" ht="42.75" x14ac:dyDescent="0.25">
      <c r="A4735" s="124">
        <v>4730</v>
      </c>
      <c r="B4735" s="90" t="s">
        <v>10645</v>
      </c>
      <c r="C4735" s="289" t="s">
        <v>9828</v>
      </c>
      <c r="D4735" s="281">
        <v>46197</v>
      </c>
      <c r="E4735" s="289" t="s">
        <v>90</v>
      </c>
      <c r="F4735" s="143" t="s">
        <v>100</v>
      </c>
      <c r="G4735" s="95" t="s">
        <v>91</v>
      </c>
      <c r="H4735" s="95" t="s">
        <v>92</v>
      </c>
      <c r="I4735" s="297" t="s">
        <v>10726</v>
      </c>
      <c r="J4735" s="95" t="s">
        <v>18</v>
      </c>
      <c r="K4735" s="266">
        <v>-1</v>
      </c>
      <c r="L4735" s="290" t="s">
        <v>1154</v>
      </c>
      <c r="M4735" s="91" t="s">
        <v>11313</v>
      </c>
      <c r="N4735" s="291" t="s">
        <v>11299</v>
      </c>
      <c r="O4735" s="97" t="s">
        <v>3355</v>
      </c>
      <c r="P4735" s="97" t="s">
        <v>125</v>
      </c>
      <c r="Q4735" s="218" t="s">
        <v>99</v>
      </c>
      <c r="R4735" s="289" t="s">
        <v>94</v>
      </c>
      <c r="S4735" s="289" t="s">
        <v>79</v>
      </c>
      <c r="T4735" s="277" t="s">
        <v>79</v>
      </c>
      <c r="U4735" s="273"/>
    </row>
    <row r="4736" spans="1:21" ht="36" x14ac:dyDescent="0.25">
      <c r="A4736" s="124">
        <v>4731</v>
      </c>
      <c r="B4736" s="90" t="s">
        <v>10645</v>
      </c>
      <c r="C4736" s="289" t="s">
        <v>9828</v>
      </c>
      <c r="D4736" s="281">
        <v>46197</v>
      </c>
      <c r="E4736" s="289" t="s">
        <v>90</v>
      </c>
      <c r="F4736" s="143" t="s">
        <v>135</v>
      </c>
      <c r="G4736" s="95" t="s">
        <v>91</v>
      </c>
      <c r="H4736" s="95" t="s">
        <v>92</v>
      </c>
      <c r="I4736" s="297" t="s">
        <v>10726</v>
      </c>
      <c r="J4736" s="95" t="s">
        <v>18</v>
      </c>
      <c r="K4736" s="266">
        <v>0</v>
      </c>
      <c r="L4736" s="290" t="s">
        <v>363</v>
      </c>
      <c r="M4736" s="91" t="s">
        <v>11300</v>
      </c>
      <c r="N4736" s="291" t="s">
        <v>11301</v>
      </c>
      <c r="O4736" s="97" t="s">
        <v>41</v>
      </c>
      <c r="P4736" s="97" t="s">
        <v>129</v>
      </c>
      <c r="Q4736" s="218" t="s">
        <v>99</v>
      </c>
      <c r="R4736" s="289" t="s">
        <v>94</v>
      </c>
      <c r="S4736" s="289" t="s">
        <v>79</v>
      </c>
      <c r="T4736" s="277" t="s">
        <v>79</v>
      </c>
      <c r="U4736" s="273"/>
    </row>
    <row r="4737" spans="1:21" ht="57" x14ac:dyDescent="0.25">
      <c r="A4737" s="124">
        <v>4732</v>
      </c>
      <c r="B4737" s="90" t="s">
        <v>10645</v>
      </c>
      <c r="C4737" s="289" t="s">
        <v>9828</v>
      </c>
      <c r="D4737" s="281">
        <v>46197</v>
      </c>
      <c r="E4737" s="289" t="s">
        <v>90</v>
      </c>
      <c r="F4737" s="143" t="s">
        <v>135</v>
      </c>
      <c r="G4737" s="95" t="s">
        <v>91</v>
      </c>
      <c r="H4737" s="95" t="s">
        <v>92</v>
      </c>
      <c r="I4737" s="297" t="s">
        <v>9057</v>
      </c>
      <c r="J4737" s="95" t="s">
        <v>18</v>
      </c>
      <c r="K4737" s="266">
        <v>-5</v>
      </c>
      <c r="L4737" s="290" t="s">
        <v>11302</v>
      </c>
      <c r="M4737" s="291" t="s">
        <v>11303</v>
      </c>
      <c r="N4737" s="291" t="s">
        <v>11304</v>
      </c>
      <c r="O4737" s="97" t="s">
        <v>73</v>
      </c>
      <c r="P4737" s="97" t="s">
        <v>124</v>
      </c>
      <c r="Q4737" s="218" t="s">
        <v>99</v>
      </c>
      <c r="R4737" s="289" t="s">
        <v>94</v>
      </c>
      <c r="S4737" s="289" t="s">
        <v>79</v>
      </c>
      <c r="T4737" s="277" t="s">
        <v>79</v>
      </c>
      <c r="U4737" s="273"/>
    </row>
    <row r="4738" spans="1:21" ht="28.5" x14ac:dyDescent="0.25">
      <c r="A4738" s="124">
        <v>4733</v>
      </c>
      <c r="B4738" s="90" t="s">
        <v>10645</v>
      </c>
      <c r="C4738" s="289" t="s">
        <v>9828</v>
      </c>
      <c r="D4738" s="281">
        <v>46197</v>
      </c>
      <c r="E4738" s="289" t="s">
        <v>90</v>
      </c>
      <c r="F4738" s="143" t="s">
        <v>135</v>
      </c>
      <c r="G4738" s="95" t="s">
        <v>91</v>
      </c>
      <c r="H4738" s="95" t="s">
        <v>92</v>
      </c>
      <c r="I4738" s="297" t="s">
        <v>9057</v>
      </c>
      <c r="J4738" s="95" t="s">
        <v>18</v>
      </c>
      <c r="K4738" s="266">
        <v>0</v>
      </c>
      <c r="L4738" s="95" t="s">
        <v>6092</v>
      </c>
      <c r="M4738" s="291" t="s">
        <v>11305</v>
      </c>
      <c r="N4738" s="291" t="s">
        <v>11306</v>
      </c>
      <c r="O4738" s="97" t="s">
        <v>41</v>
      </c>
      <c r="P4738" s="97" t="s">
        <v>129</v>
      </c>
      <c r="Q4738" s="218" t="s">
        <v>99</v>
      </c>
      <c r="R4738" s="289" t="s">
        <v>94</v>
      </c>
      <c r="S4738" s="289" t="s">
        <v>79</v>
      </c>
      <c r="T4738" s="277" t="s">
        <v>79</v>
      </c>
      <c r="U4738" s="273"/>
    </row>
    <row r="4739" spans="1:21" ht="28.5" x14ac:dyDescent="0.25">
      <c r="A4739" s="124">
        <v>4734</v>
      </c>
      <c r="B4739" s="90" t="s">
        <v>10645</v>
      </c>
      <c r="C4739" s="289" t="s">
        <v>9828</v>
      </c>
      <c r="D4739" s="281">
        <v>46197</v>
      </c>
      <c r="E4739" s="289" t="s">
        <v>90</v>
      </c>
      <c r="F4739" s="143" t="s">
        <v>135</v>
      </c>
      <c r="G4739" s="95" t="s">
        <v>91</v>
      </c>
      <c r="H4739" s="95" t="s">
        <v>92</v>
      </c>
      <c r="I4739" s="297" t="s">
        <v>9057</v>
      </c>
      <c r="J4739" s="95" t="s">
        <v>18</v>
      </c>
      <c r="K4739" s="266">
        <v>-5</v>
      </c>
      <c r="L4739" s="290" t="s">
        <v>1318</v>
      </c>
      <c r="M4739" s="291" t="s">
        <v>11307</v>
      </c>
      <c r="N4739" s="291" t="s">
        <v>11308</v>
      </c>
      <c r="O4739" s="97" t="s">
        <v>73</v>
      </c>
      <c r="P4739" s="97" t="s">
        <v>124</v>
      </c>
      <c r="Q4739" s="218" t="s">
        <v>99</v>
      </c>
      <c r="R4739" s="289" t="s">
        <v>94</v>
      </c>
      <c r="S4739" s="289" t="s">
        <v>79</v>
      </c>
      <c r="T4739" s="277" t="s">
        <v>79</v>
      </c>
      <c r="U4739" s="273"/>
    </row>
    <row r="4740" spans="1:21" ht="42.75" x14ac:dyDescent="0.25">
      <c r="A4740" s="124">
        <v>4735</v>
      </c>
      <c r="B4740" s="90" t="s">
        <v>10645</v>
      </c>
      <c r="C4740" s="289" t="s">
        <v>9828</v>
      </c>
      <c r="D4740" s="281">
        <v>46197</v>
      </c>
      <c r="E4740" s="289" t="s">
        <v>90</v>
      </c>
      <c r="F4740" s="143" t="s">
        <v>100</v>
      </c>
      <c r="G4740" s="95" t="s">
        <v>91</v>
      </c>
      <c r="H4740" s="95" t="s">
        <v>92</v>
      </c>
      <c r="I4740" s="297" t="s">
        <v>9057</v>
      </c>
      <c r="J4740" s="95" t="s">
        <v>18</v>
      </c>
      <c r="K4740" s="266">
        <v>-5</v>
      </c>
      <c r="L4740" s="290" t="s">
        <v>2433</v>
      </c>
      <c r="M4740" s="291" t="s">
        <v>11309</v>
      </c>
      <c r="N4740" s="291" t="s">
        <v>11310</v>
      </c>
      <c r="O4740" s="97" t="s">
        <v>51</v>
      </c>
      <c r="P4740" s="97" t="s">
        <v>130</v>
      </c>
      <c r="Q4740" s="218" t="s">
        <v>93</v>
      </c>
      <c r="R4740" s="289" t="s">
        <v>94</v>
      </c>
      <c r="S4740" s="289" t="s">
        <v>79</v>
      </c>
      <c r="T4740" s="277" t="s">
        <v>79</v>
      </c>
      <c r="U4740" s="273"/>
    </row>
    <row r="4741" spans="1:21" ht="36" x14ac:dyDescent="0.25">
      <c r="A4741" s="124">
        <v>4736</v>
      </c>
      <c r="B4741" s="90" t="s">
        <v>10645</v>
      </c>
      <c r="C4741" s="289" t="s">
        <v>9828</v>
      </c>
      <c r="D4741" s="281">
        <v>46198</v>
      </c>
      <c r="E4741" s="289" t="s">
        <v>90</v>
      </c>
      <c r="F4741" s="143" t="s">
        <v>135</v>
      </c>
      <c r="G4741" s="95" t="s">
        <v>98</v>
      </c>
      <c r="H4741" s="95" t="s">
        <v>92</v>
      </c>
      <c r="I4741" s="297" t="s">
        <v>117</v>
      </c>
      <c r="J4741" s="95" t="s">
        <v>18</v>
      </c>
      <c r="K4741" s="348">
        <v>3</v>
      </c>
      <c r="L4741" s="95" t="s">
        <v>5250</v>
      </c>
      <c r="M4741" s="91" t="s">
        <v>11314</v>
      </c>
      <c r="N4741" s="91" t="s">
        <v>11315</v>
      </c>
      <c r="O4741" s="97" t="s">
        <v>68</v>
      </c>
      <c r="P4741" s="97" t="s">
        <v>129</v>
      </c>
      <c r="Q4741" s="218" t="s">
        <v>99</v>
      </c>
      <c r="R4741" s="90" t="s">
        <v>94</v>
      </c>
      <c r="S4741" s="90" t="s">
        <v>78</v>
      </c>
      <c r="T4741" s="96" t="s">
        <v>79</v>
      </c>
      <c r="U4741" s="90" t="s">
        <v>11329</v>
      </c>
    </row>
    <row r="4742" spans="1:21" ht="35.25" customHeight="1" x14ac:dyDescent="0.25">
      <c r="A4742" s="124">
        <v>4737</v>
      </c>
      <c r="B4742" s="90" t="s">
        <v>10645</v>
      </c>
      <c r="C4742" s="289" t="s">
        <v>9828</v>
      </c>
      <c r="D4742" s="281">
        <v>46198</v>
      </c>
      <c r="E4742" s="289" t="s">
        <v>90</v>
      </c>
      <c r="F4742" s="143" t="s">
        <v>135</v>
      </c>
      <c r="G4742" s="95" t="s">
        <v>98</v>
      </c>
      <c r="H4742" s="95" t="s">
        <v>92</v>
      </c>
      <c r="I4742" s="297" t="s">
        <v>117</v>
      </c>
      <c r="J4742" s="95" t="s">
        <v>18</v>
      </c>
      <c r="K4742" s="348">
        <v>3</v>
      </c>
      <c r="L4742" s="95" t="s">
        <v>11318</v>
      </c>
      <c r="M4742" s="91" t="s">
        <v>11316</v>
      </c>
      <c r="N4742" s="91" t="s">
        <v>11317</v>
      </c>
      <c r="O4742" s="97" t="s">
        <v>68</v>
      </c>
      <c r="P4742" s="97" t="s">
        <v>129</v>
      </c>
      <c r="Q4742" s="218" t="s">
        <v>93</v>
      </c>
      <c r="R4742" s="90" t="s">
        <v>94</v>
      </c>
      <c r="S4742" s="90" t="s">
        <v>78</v>
      </c>
      <c r="T4742" s="96" t="s">
        <v>79</v>
      </c>
      <c r="U4742" s="273"/>
    </row>
    <row r="4743" spans="1:21" ht="19.5" customHeight="1" x14ac:dyDescent="0.25">
      <c r="A4743" s="124">
        <v>4738</v>
      </c>
      <c r="B4743" s="90" t="s">
        <v>10645</v>
      </c>
      <c r="C4743" s="289" t="s">
        <v>9828</v>
      </c>
      <c r="D4743" s="281">
        <v>46198</v>
      </c>
      <c r="E4743" s="289" t="s">
        <v>90</v>
      </c>
      <c r="F4743" s="143" t="s">
        <v>135</v>
      </c>
      <c r="G4743" s="95" t="s">
        <v>98</v>
      </c>
      <c r="H4743" s="95" t="s">
        <v>92</v>
      </c>
      <c r="I4743" s="297" t="s">
        <v>117</v>
      </c>
      <c r="J4743" s="95" t="s">
        <v>18</v>
      </c>
      <c r="K4743" s="266">
        <v>2</v>
      </c>
      <c r="L4743" s="95" t="s">
        <v>1546</v>
      </c>
      <c r="M4743" s="91" t="s">
        <v>11319</v>
      </c>
      <c r="N4743" s="91" t="s">
        <v>11320</v>
      </c>
      <c r="O4743" s="97" t="s">
        <v>3355</v>
      </c>
      <c r="P4743" s="97" t="s">
        <v>131</v>
      </c>
      <c r="Q4743" s="218" t="s">
        <v>93</v>
      </c>
      <c r="R4743" s="90" t="s">
        <v>94</v>
      </c>
      <c r="S4743" s="90" t="s">
        <v>78</v>
      </c>
      <c r="T4743" s="96" t="s">
        <v>79</v>
      </c>
      <c r="U4743" s="273"/>
    </row>
    <row r="4744" spans="1:21" ht="27.75" customHeight="1" x14ac:dyDescent="0.25">
      <c r="A4744" s="124">
        <v>4739</v>
      </c>
      <c r="B4744" s="90" t="s">
        <v>10645</v>
      </c>
      <c r="C4744" s="289" t="s">
        <v>9828</v>
      </c>
      <c r="D4744" s="281">
        <v>46198</v>
      </c>
      <c r="E4744" s="289" t="s">
        <v>90</v>
      </c>
      <c r="F4744" s="143" t="s">
        <v>100</v>
      </c>
      <c r="G4744" s="95" t="s">
        <v>98</v>
      </c>
      <c r="H4744" s="95" t="s">
        <v>92</v>
      </c>
      <c r="I4744" s="297" t="s">
        <v>117</v>
      </c>
      <c r="J4744" s="95" t="s">
        <v>18</v>
      </c>
      <c r="K4744" s="266">
        <v>1</v>
      </c>
      <c r="L4744" s="95" t="s">
        <v>9685</v>
      </c>
      <c r="M4744" s="91" t="s">
        <v>11321</v>
      </c>
      <c r="N4744" s="91" t="s">
        <v>11322</v>
      </c>
      <c r="O4744" s="97" t="s">
        <v>73</v>
      </c>
      <c r="P4744" s="97" t="s">
        <v>124</v>
      </c>
      <c r="Q4744" s="218" t="s">
        <v>99</v>
      </c>
      <c r="R4744" s="90" t="s">
        <v>94</v>
      </c>
      <c r="S4744" s="90" t="s">
        <v>78</v>
      </c>
      <c r="T4744" s="96" t="s">
        <v>79</v>
      </c>
      <c r="U4744" s="273"/>
    </row>
    <row r="4745" spans="1:21" ht="24.75" customHeight="1" x14ac:dyDescent="0.25">
      <c r="A4745" s="124">
        <v>4740</v>
      </c>
      <c r="B4745" s="90" t="s">
        <v>10645</v>
      </c>
      <c r="C4745" s="289" t="s">
        <v>9828</v>
      </c>
      <c r="D4745" s="281">
        <v>46198</v>
      </c>
      <c r="E4745" s="289" t="s">
        <v>90</v>
      </c>
      <c r="F4745" s="143" t="s">
        <v>100</v>
      </c>
      <c r="G4745" s="95" t="s">
        <v>98</v>
      </c>
      <c r="H4745" s="95" t="s">
        <v>92</v>
      </c>
      <c r="I4745" s="297" t="s">
        <v>117</v>
      </c>
      <c r="J4745" s="95" t="s">
        <v>18</v>
      </c>
      <c r="K4745" s="266">
        <v>1</v>
      </c>
      <c r="L4745" s="95" t="s">
        <v>356</v>
      </c>
      <c r="M4745" s="91" t="s">
        <v>11323</v>
      </c>
      <c r="N4745" s="91" t="s">
        <v>517</v>
      </c>
      <c r="O4745" s="97" t="s">
        <v>45</v>
      </c>
      <c r="P4745" s="97" t="s">
        <v>45</v>
      </c>
      <c r="Q4745" s="218" t="s">
        <v>99</v>
      </c>
      <c r="R4745" s="90" t="s">
        <v>94</v>
      </c>
      <c r="S4745" s="90" t="s">
        <v>78</v>
      </c>
      <c r="T4745" s="96" t="s">
        <v>79</v>
      </c>
      <c r="U4745" s="273"/>
    </row>
    <row r="4746" spans="1:21" ht="36" x14ac:dyDescent="0.25">
      <c r="A4746" s="124">
        <v>4741</v>
      </c>
      <c r="B4746" s="90" t="s">
        <v>10645</v>
      </c>
      <c r="C4746" s="289" t="s">
        <v>9828</v>
      </c>
      <c r="D4746" s="281">
        <v>46198</v>
      </c>
      <c r="E4746" s="289" t="s">
        <v>90</v>
      </c>
      <c r="F4746" s="143" t="s">
        <v>100</v>
      </c>
      <c r="G4746" s="95" t="s">
        <v>98</v>
      </c>
      <c r="H4746" s="95" t="s">
        <v>92</v>
      </c>
      <c r="I4746" s="297" t="s">
        <v>117</v>
      </c>
      <c r="J4746" s="95" t="s">
        <v>18</v>
      </c>
      <c r="K4746" s="266">
        <v>0</v>
      </c>
      <c r="L4746" s="95" t="s">
        <v>363</v>
      </c>
      <c r="M4746" s="91" t="s">
        <v>11324</v>
      </c>
      <c r="N4746" s="91" t="s">
        <v>11325</v>
      </c>
      <c r="O4746" s="97" t="s">
        <v>68</v>
      </c>
      <c r="P4746" s="97" t="s">
        <v>129</v>
      </c>
      <c r="Q4746" s="218" t="s">
        <v>99</v>
      </c>
      <c r="R4746" s="90" t="s">
        <v>94</v>
      </c>
      <c r="S4746" s="90" t="s">
        <v>78</v>
      </c>
      <c r="T4746" s="96" t="s">
        <v>79</v>
      </c>
      <c r="U4746" s="90" t="s">
        <v>11326</v>
      </c>
    </row>
    <row r="4747" spans="1:21" ht="36" x14ac:dyDescent="0.25">
      <c r="A4747" s="124">
        <v>4742</v>
      </c>
      <c r="B4747" s="90" t="s">
        <v>11088</v>
      </c>
      <c r="C4747" s="289" t="s">
        <v>9828</v>
      </c>
      <c r="D4747" s="281">
        <v>46199</v>
      </c>
      <c r="E4747" s="289" t="s">
        <v>90</v>
      </c>
      <c r="F4747" s="143" t="s">
        <v>135</v>
      </c>
      <c r="G4747" s="95" t="s">
        <v>91</v>
      </c>
      <c r="H4747" s="95" t="s">
        <v>96</v>
      </c>
      <c r="I4747" s="297" t="s">
        <v>264</v>
      </c>
      <c r="J4747" s="95" t="s">
        <v>18</v>
      </c>
      <c r="K4747" s="266">
        <v>3</v>
      </c>
      <c r="L4747" s="95" t="s">
        <v>1617</v>
      </c>
      <c r="M4747" s="91" t="s">
        <v>11330</v>
      </c>
      <c r="N4747" s="91" t="s">
        <v>11360</v>
      </c>
      <c r="O4747" s="97" t="s">
        <v>63</v>
      </c>
      <c r="P4747" s="97" t="s">
        <v>131</v>
      </c>
      <c r="Q4747" s="218" t="s">
        <v>93</v>
      </c>
      <c r="R4747" s="90" t="s">
        <v>94</v>
      </c>
      <c r="S4747" s="90" t="s">
        <v>79</v>
      </c>
      <c r="T4747" s="96" t="s">
        <v>78</v>
      </c>
      <c r="U4747" s="273"/>
    </row>
    <row r="4748" spans="1:21" ht="42.75" x14ac:dyDescent="0.25">
      <c r="A4748" s="124">
        <v>4743</v>
      </c>
      <c r="B4748" s="90" t="s">
        <v>11088</v>
      </c>
      <c r="C4748" s="289" t="s">
        <v>9828</v>
      </c>
      <c r="D4748" s="281">
        <v>46199</v>
      </c>
      <c r="E4748" s="289" t="s">
        <v>90</v>
      </c>
      <c r="F4748" s="143" t="s">
        <v>100</v>
      </c>
      <c r="G4748" s="95" t="s">
        <v>91</v>
      </c>
      <c r="H4748" s="95" t="s">
        <v>96</v>
      </c>
      <c r="I4748" s="297" t="s">
        <v>264</v>
      </c>
      <c r="J4748" s="95" t="s">
        <v>18</v>
      </c>
      <c r="K4748" s="266">
        <v>5</v>
      </c>
      <c r="L4748" s="95" t="s">
        <v>2581</v>
      </c>
      <c r="M4748" s="91" t="s">
        <v>11331</v>
      </c>
      <c r="N4748" s="91" t="s">
        <v>11332</v>
      </c>
      <c r="O4748" s="97" t="s">
        <v>53</v>
      </c>
      <c r="P4748" s="97" t="s">
        <v>131</v>
      </c>
      <c r="Q4748" s="218" t="s">
        <v>93</v>
      </c>
      <c r="R4748" s="289" t="s">
        <v>94</v>
      </c>
      <c r="S4748" s="289" t="s">
        <v>79</v>
      </c>
      <c r="T4748" s="277" t="s">
        <v>79</v>
      </c>
      <c r="U4748" s="273"/>
    </row>
    <row r="4749" spans="1:21" ht="42.75" x14ac:dyDescent="0.25">
      <c r="A4749" s="124">
        <v>4744</v>
      </c>
      <c r="B4749" s="90" t="s">
        <v>11088</v>
      </c>
      <c r="C4749" s="289" t="s">
        <v>9828</v>
      </c>
      <c r="D4749" s="281">
        <v>46199</v>
      </c>
      <c r="E4749" s="289" t="s">
        <v>90</v>
      </c>
      <c r="F4749" s="143" t="s">
        <v>135</v>
      </c>
      <c r="G4749" s="95" t="s">
        <v>91</v>
      </c>
      <c r="H4749" s="95" t="s">
        <v>96</v>
      </c>
      <c r="I4749" s="297" t="s">
        <v>10726</v>
      </c>
      <c r="J4749" s="95" t="s">
        <v>18</v>
      </c>
      <c r="K4749" s="266">
        <v>0</v>
      </c>
      <c r="L4749" s="290" t="s">
        <v>363</v>
      </c>
      <c r="M4749" s="291" t="s">
        <v>11333</v>
      </c>
      <c r="N4749" s="291" t="s">
        <v>11334</v>
      </c>
      <c r="O4749" s="97" t="s">
        <v>41</v>
      </c>
      <c r="P4749" s="97" t="s">
        <v>129</v>
      </c>
      <c r="Q4749" s="218" t="s">
        <v>99</v>
      </c>
      <c r="R4749" s="289" t="s">
        <v>94</v>
      </c>
      <c r="S4749" s="289" t="s">
        <v>79</v>
      </c>
      <c r="T4749" s="277" t="s">
        <v>79</v>
      </c>
      <c r="U4749" s="273"/>
    </row>
    <row r="4750" spans="1:21" ht="42.75" x14ac:dyDescent="0.25">
      <c r="A4750" s="124">
        <v>4745</v>
      </c>
      <c r="B4750" s="90" t="s">
        <v>11088</v>
      </c>
      <c r="C4750" s="289" t="s">
        <v>9828</v>
      </c>
      <c r="D4750" s="281">
        <v>46199</v>
      </c>
      <c r="E4750" s="289" t="s">
        <v>90</v>
      </c>
      <c r="F4750" s="143" t="s">
        <v>135</v>
      </c>
      <c r="G4750" s="95" t="s">
        <v>91</v>
      </c>
      <c r="H4750" s="95" t="s">
        <v>96</v>
      </c>
      <c r="I4750" s="297" t="s">
        <v>264</v>
      </c>
      <c r="J4750" s="95" t="s">
        <v>18</v>
      </c>
      <c r="K4750" s="266">
        <v>5</v>
      </c>
      <c r="L4750" s="290" t="s">
        <v>10934</v>
      </c>
      <c r="M4750" s="291" t="s">
        <v>11335</v>
      </c>
      <c r="N4750" s="291" t="s">
        <v>11336</v>
      </c>
      <c r="O4750" s="97" t="s">
        <v>45</v>
      </c>
      <c r="P4750" s="97" t="s">
        <v>45</v>
      </c>
      <c r="Q4750" s="218" t="s">
        <v>99</v>
      </c>
      <c r="R4750" s="289" t="s">
        <v>94</v>
      </c>
      <c r="S4750" s="289" t="s">
        <v>79</v>
      </c>
      <c r="T4750" s="277" t="s">
        <v>79</v>
      </c>
      <c r="U4750" s="273"/>
    </row>
    <row r="4751" spans="1:21" ht="28.5" x14ac:dyDescent="0.25">
      <c r="A4751" s="124">
        <v>4746</v>
      </c>
      <c r="B4751" s="90" t="s">
        <v>11088</v>
      </c>
      <c r="C4751" s="289" t="s">
        <v>9828</v>
      </c>
      <c r="D4751" s="281">
        <v>46199</v>
      </c>
      <c r="E4751" s="289" t="s">
        <v>90</v>
      </c>
      <c r="F4751" s="143" t="s">
        <v>135</v>
      </c>
      <c r="G4751" s="95" t="s">
        <v>91</v>
      </c>
      <c r="H4751" s="95" t="s">
        <v>96</v>
      </c>
      <c r="I4751" s="297" t="s">
        <v>9057</v>
      </c>
      <c r="J4751" s="95" t="s">
        <v>18</v>
      </c>
      <c r="K4751" s="266" t="s">
        <v>139</v>
      </c>
      <c r="L4751" s="290" t="s">
        <v>440</v>
      </c>
      <c r="M4751" s="291" t="s">
        <v>11337</v>
      </c>
      <c r="N4751" s="291" t="s">
        <v>11338</v>
      </c>
      <c r="O4751" s="97" t="s">
        <v>57</v>
      </c>
      <c r="P4751" s="97" t="s">
        <v>124</v>
      </c>
      <c r="Q4751" s="218" t="s">
        <v>99</v>
      </c>
      <c r="R4751" s="289" t="s">
        <v>94</v>
      </c>
      <c r="S4751" s="289" t="s">
        <v>79</v>
      </c>
      <c r="T4751" s="277" t="s">
        <v>79</v>
      </c>
      <c r="U4751" s="273"/>
    </row>
    <row r="4752" spans="1:21" ht="57" x14ac:dyDescent="0.25">
      <c r="A4752" s="124">
        <v>4747</v>
      </c>
      <c r="B4752" s="90" t="s">
        <v>11088</v>
      </c>
      <c r="C4752" s="289" t="s">
        <v>9828</v>
      </c>
      <c r="D4752" s="281">
        <v>46199</v>
      </c>
      <c r="E4752" s="289" t="s">
        <v>90</v>
      </c>
      <c r="F4752" s="143" t="s">
        <v>100</v>
      </c>
      <c r="G4752" s="95" t="s">
        <v>91</v>
      </c>
      <c r="H4752" s="95" t="s">
        <v>96</v>
      </c>
      <c r="I4752" s="297" t="s">
        <v>264</v>
      </c>
      <c r="J4752" s="95" t="s">
        <v>18</v>
      </c>
      <c r="K4752" s="266">
        <v>3</v>
      </c>
      <c r="L4752" s="290" t="s">
        <v>4262</v>
      </c>
      <c r="M4752" s="291" t="s">
        <v>11339</v>
      </c>
      <c r="N4752" s="291" t="s">
        <v>11340</v>
      </c>
      <c r="O4752" s="97" t="s">
        <v>41</v>
      </c>
      <c r="P4752" s="97" t="s">
        <v>129</v>
      </c>
      <c r="Q4752" s="218" t="s">
        <v>99</v>
      </c>
      <c r="R4752" s="289" t="s">
        <v>94</v>
      </c>
      <c r="S4752" s="289" t="s">
        <v>79</v>
      </c>
      <c r="T4752" s="277" t="s">
        <v>79</v>
      </c>
      <c r="U4752" s="273"/>
    </row>
    <row r="4753" spans="1:21" ht="42.75" x14ac:dyDescent="0.25">
      <c r="A4753" s="124">
        <v>4748</v>
      </c>
      <c r="B4753" s="90" t="s">
        <v>11088</v>
      </c>
      <c r="C4753" s="289" t="s">
        <v>9828</v>
      </c>
      <c r="D4753" s="281">
        <v>46199</v>
      </c>
      <c r="E4753" s="289" t="s">
        <v>90</v>
      </c>
      <c r="F4753" s="143" t="s">
        <v>100</v>
      </c>
      <c r="G4753" s="95" t="s">
        <v>91</v>
      </c>
      <c r="H4753" s="95" t="s">
        <v>96</v>
      </c>
      <c r="I4753" s="297" t="s">
        <v>10726</v>
      </c>
      <c r="J4753" s="95" t="s">
        <v>18</v>
      </c>
      <c r="K4753" s="266" t="s">
        <v>121</v>
      </c>
      <c r="L4753" s="290" t="s">
        <v>534</v>
      </c>
      <c r="M4753" s="291" t="s">
        <v>11341</v>
      </c>
      <c r="N4753" s="291" t="s">
        <v>11342</v>
      </c>
      <c r="O4753" s="97" t="s">
        <v>41</v>
      </c>
      <c r="P4753" s="97" t="s">
        <v>129</v>
      </c>
      <c r="Q4753" s="218" t="s">
        <v>99</v>
      </c>
      <c r="R4753" s="289" t="s">
        <v>94</v>
      </c>
      <c r="S4753" s="289" t="s">
        <v>79</v>
      </c>
      <c r="T4753" s="277" t="s">
        <v>79</v>
      </c>
      <c r="U4753" s="273"/>
    </row>
    <row r="4754" spans="1:21" ht="36" x14ac:dyDescent="0.25">
      <c r="A4754" s="124">
        <v>4749</v>
      </c>
      <c r="B4754" s="90" t="s">
        <v>11088</v>
      </c>
      <c r="C4754" s="289" t="s">
        <v>9828</v>
      </c>
      <c r="D4754" s="281">
        <v>46199</v>
      </c>
      <c r="E4754" s="289" t="s">
        <v>90</v>
      </c>
      <c r="F4754" s="143" t="s">
        <v>135</v>
      </c>
      <c r="G4754" s="95" t="s">
        <v>91</v>
      </c>
      <c r="H4754" s="95" t="s">
        <v>96</v>
      </c>
      <c r="I4754" s="297" t="s">
        <v>10726</v>
      </c>
      <c r="J4754" s="95" t="s">
        <v>18</v>
      </c>
      <c r="K4754" s="266" t="s">
        <v>121</v>
      </c>
      <c r="L4754" s="290" t="s">
        <v>4327</v>
      </c>
      <c r="M4754" s="291" t="s">
        <v>11343</v>
      </c>
      <c r="N4754" s="291" t="s">
        <v>11344</v>
      </c>
      <c r="O4754" s="97" t="s">
        <v>3359</v>
      </c>
      <c r="P4754" s="97" t="s">
        <v>131</v>
      </c>
      <c r="Q4754" s="218" t="s">
        <v>93</v>
      </c>
      <c r="R4754" s="289" t="s">
        <v>94</v>
      </c>
      <c r="S4754" s="289" t="s">
        <v>79</v>
      </c>
      <c r="T4754" s="277" t="s">
        <v>79</v>
      </c>
      <c r="U4754" s="273"/>
    </row>
    <row r="4755" spans="1:21" ht="42.75" x14ac:dyDescent="0.25">
      <c r="A4755" s="124">
        <v>4750</v>
      </c>
      <c r="B4755" s="90" t="s">
        <v>11088</v>
      </c>
      <c r="C4755" s="289" t="s">
        <v>9828</v>
      </c>
      <c r="D4755" s="281">
        <v>46199</v>
      </c>
      <c r="E4755" s="289" t="s">
        <v>90</v>
      </c>
      <c r="F4755" s="143" t="s">
        <v>135</v>
      </c>
      <c r="G4755" s="95" t="s">
        <v>91</v>
      </c>
      <c r="H4755" s="95" t="s">
        <v>96</v>
      </c>
      <c r="I4755" s="297" t="s">
        <v>9057</v>
      </c>
      <c r="J4755" s="95" t="s">
        <v>18</v>
      </c>
      <c r="K4755" s="266" t="s">
        <v>122</v>
      </c>
      <c r="L4755" s="290" t="s">
        <v>2433</v>
      </c>
      <c r="M4755" s="291" t="s">
        <v>11345</v>
      </c>
      <c r="N4755" s="291" t="s">
        <v>10386</v>
      </c>
      <c r="O4755" s="97" t="s">
        <v>44</v>
      </c>
      <c r="P4755" s="97" t="s">
        <v>130</v>
      </c>
      <c r="Q4755" s="218" t="s">
        <v>93</v>
      </c>
      <c r="R4755" s="289" t="s">
        <v>94</v>
      </c>
      <c r="S4755" s="289" t="s">
        <v>79</v>
      </c>
      <c r="T4755" s="277" t="s">
        <v>79</v>
      </c>
      <c r="U4755" s="273"/>
    </row>
    <row r="4756" spans="1:21" ht="36" x14ac:dyDescent="0.25">
      <c r="A4756" s="124">
        <v>4751</v>
      </c>
      <c r="B4756" s="90" t="s">
        <v>11088</v>
      </c>
      <c r="C4756" s="289" t="s">
        <v>9828</v>
      </c>
      <c r="D4756" s="281">
        <v>46199</v>
      </c>
      <c r="E4756" s="289" t="s">
        <v>90</v>
      </c>
      <c r="F4756" s="143" t="s">
        <v>135</v>
      </c>
      <c r="G4756" s="95" t="s">
        <v>98</v>
      </c>
      <c r="H4756" s="95" t="s">
        <v>92</v>
      </c>
      <c r="I4756" s="297" t="s">
        <v>653</v>
      </c>
      <c r="J4756" s="95" t="s">
        <v>18</v>
      </c>
      <c r="K4756" s="266">
        <v>3</v>
      </c>
      <c r="L4756" s="95" t="s">
        <v>4111</v>
      </c>
      <c r="M4756" s="291" t="s">
        <v>11361</v>
      </c>
      <c r="N4756" s="291" t="s">
        <v>11362</v>
      </c>
      <c r="O4756" s="97" t="s">
        <v>3359</v>
      </c>
      <c r="P4756" s="97" t="s">
        <v>131</v>
      </c>
      <c r="Q4756" s="218" t="s">
        <v>97</v>
      </c>
      <c r="R4756" s="289" t="s">
        <v>94</v>
      </c>
      <c r="S4756" s="289" t="s">
        <v>79</v>
      </c>
      <c r="T4756" s="277" t="s">
        <v>79</v>
      </c>
      <c r="U4756" s="273"/>
    </row>
    <row r="4757" spans="1:21" ht="42.75" x14ac:dyDescent="0.25">
      <c r="A4757" s="124">
        <v>4752</v>
      </c>
      <c r="B4757" s="90" t="s">
        <v>11088</v>
      </c>
      <c r="C4757" s="289" t="s">
        <v>9828</v>
      </c>
      <c r="D4757" s="281">
        <v>46199</v>
      </c>
      <c r="E4757" s="289" t="s">
        <v>90</v>
      </c>
      <c r="F4757" s="143" t="s">
        <v>135</v>
      </c>
      <c r="G4757" s="95" t="s">
        <v>98</v>
      </c>
      <c r="H4757" s="95" t="s">
        <v>92</v>
      </c>
      <c r="I4757" s="297" t="s">
        <v>653</v>
      </c>
      <c r="J4757" s="95" t="s">
        <v>18</v>
      </c>
      <c r="K4757" s="266">
        <v>3</v>
      </c>
      <c r="L4757" s="290" t="s">
        <v>3274</v>
      </c>
      <c r="M4757" s="291" t="s">
        <v>11363</v>
      </c>
      <c r="N4757" s="291" t="s">
        <v>11364</v>
      </c>
      <c r="O4757" s="97" t="s">
        <v>68</v>
      </c>
      <c r="P4757" s="97" t="s">
        <v>129</v>
      </c>
      <c r="Q4757" s="218" t="s">
        <v>99</v>
      </c>
      <c r="R4757" s="289" t="s">
        <v>94</v>
      </c>
      <c r="S4757" s="289" t="s">
        <v>79</v>
      </c>
      <c r="T4757" s="277" t="s">
        <v>79</v>
      </c>
      <c r="U4757" s="273"/>
    </row>
    <row r="4758" spans="1:21" ht="42.75" x14ac:dyDescent="0.25">
      <c r="A4758" s="124">
        <v>4753</v>
      </c>
      <c r="B4758" s="90" t="s">
        <v>11088</v>
      </c>
      <c r="C4758" s="289" t="s">
        <v>9828</v>
      </c>
      <c r="D4758" s="281">
        <v>46199</v>
      </c>
      <c r="E4758" s="289" t="s">
        <v>90</v>
      </c>
      <c r="F4758" s="143" t="s">
        <v>135</v>
      </c>
      <c r="G4758" s="95" t="s">
        <v>98</v>
      </c>
      <c r="H4758" s="95" t="s">
        <v>92</v>
      </c>
      <c r="I4758" s="297" t="s">
        <v>653</v>
      </c>
      <c r="J4758" s="95" t="s">
        <v>18</v>
      </c>
      <c r="K4758" s="266">
        <v>3</v>
      </c>
      <c r="L4758" s="290" t="s">
        <v>2285</v>
      </c>
      <c r="M4758" s="291" t="s">
        <v>11365</v>
      </c>
      <c r="N4758" s="291" t="s">
        <v>11366</v>
      </c>
      <c r="O4758" s="97" t="s">
        <v>57</v>
      </c>
      <c r="P4758" s="97" t="s">
        <v>124</v>
      </c>
      <c r="Q4758" s="218" t="s">
        <v>93</v>
      </c>
      <c r="R4758" s="289" t="s">
        <v>94</v>
      </c>
      <c r="S4758" s="289" t="s">
        <v>79</v>
      </c>
      <c r="T4758" s="277" t="s">
        <v>79</v>
      </c>
      <c r="U4758" s="273"/>
    </row>
    <row r="4759" spans="1:21" ht="36" x14ac:dyDescent="0.25">
      <c r="A4759" s="124">
        <v>4754</v>
      </c>
      <c r="B4759" s="90" t="s">
        <v>11088</v>
      </c>
      <c r="C4759" s="289" t="s">
        <v>9828</v>
      </c>
      <c r="D4759" s="281">
        <v>46199</v>
      </c>
      <c r="E4759" s="289" t="s">
        <v>90</v>
      </c>
      <c r="F4759" s="143" t="s">
        <v>135</v>
      </c>
      <c r="G4759" s="95" t="s">
        <v>98</v>
      </c>
      <c r="H4759" s="95" t="s">
        <v>92</v>
      </c>
      <c r="I4759" s="297" t="s">
        <v>8744</v>
      </c>
      <c r="J4759" s="95" t="s">
        <v>18</v>
      </c>
      <c r="K4759" s="266">
        <v>0</v>
      </c>
      <c r="L4759" s="290" t="s">
        <v>399</v>
      </c>
      <c r="M4759" s="291" t="s">
        <v>11367</v>
      </c>
      <c r="N4759" s="291" t="s">
        <v>11368</v>
      </c>
      <c r="O4759" s="97" t="s">
        <v>57</v>
      </c>
      <c r="P4759" s="97" t="s">
        <v>124</v>
      </c>
      <c r="Q4759" s="218" t="s">
        <v>93</v>
      </c>
      <c r="R4759" s="289" t="s">
        <v>94</v>
      </c>
      <c r="S4759" s="289" t="s">
        <v>79</v>
      </c>
      <c r="T4759" s="277" t="s">
        <v>79</v>
      </c>
      <c r="U4759" s="273"/>
    </row>
    <row r="4760" spans="1:21" ht="42.75" x14ac:dyDescent="0.25">
      <c r="A4760" s="124">
        <v>4755</v>
      </c>
      <c r="B4760" s="90" t="s">
        <v>11088</v>
      </c>
      <c r="C4760" s="289" t="s">
        <v>9828</v>
      </c>
      <c r="D4760" s="281">
        <v>46199</v>
      </c>
      <c r="E4760" s="289" t="s">
        <v>90</v>
      </c>
      <c r="F4760" s="143" t="s">
        <v>135</v>
      </c>
      <c r="G4760" s="95" t="s">
        <v>98</v>
      </c>
      <c r="H4760" s="95" t="s">
        <v>92</v>
      </c>
      <c r="I4760" s="297" t="s">
        <v>8744</v>
      </c>
      <c r="J4760" s="95" t="s">
        <v>18</v>
      </c>
      <c r="K4760" s="266">
        <v>0</v>
      </c>
      <c r="L4760" s="290" t="s">
        <v>9524</v>
      </c>
      <c r="M4760" s="291" t="s">
        <v>11369</v>
      </c>
      <c r="N4760" s="291" t="s">
        <v>11370</v>
      </c>
      <c r="O4760" s="97" t="s">
        <v>41</v>
      </c>
      <c r="P4760" s="97" t="s">
        <v>129</v>
      </c>
      <c r="Q4760" s="218" t="s">
        <v>99</v>
      </c>
      <c r="R4760" s="289" t="s">
        <v>94</v>
      </c>
      <c r="S4760" s="289" t="s">
        <v>79</v>
      </c>
      <c r="T4760" s="277" t="s">
        <v>79</v>
      </c>
      <c r="U4760" s="273"/>
    </row>
    <row r="4761" spans="1:21" ht="36" x14ac:dyDescent="0.25">
      <c r="A4761" s="124">
        <v>4756</v>
      </c>
      <c r="B4761" s="90" t="s">
        <v>11088</v>
      </c>
      <c r="C4761" s="289" t="s">
        <v>9828</v>
      </c>
      <c r="D4761" s="281">
        <v>46199</v>
      </c>
      <c r="E4761" s="289" t="s">
        <v>90</v>
      </c>
      <c r="F4761" s="143" t="s">
        <v>135</v>
      </c>
      <c r="G4761" s="95" t="s">
        <v>98</v>
      </c>
      <c r="H4761" s="95" t="s">
        <v>92</v>
      </c>
      <c r="I4761" s="297" t="s">
        <v>8744</v>
      </c>
      <c r="J4761" s="95" t="s">
        <v>18</v>
      </c>
      <c r="K4761" s="266" t="s">
        <v>120</v>
      </c>
      <c r="L4761" s="290" t="s">
        <v>628</v>
      </c>
      <c r="M4761" s="291" t="s">
        <v>11371</v>
      </c>
      <c r="N4761" s="291" t="s">
        <v>11372</v>
      </c>
      <c r="O4761" s="97" t="s">
        <v>41</v>
      </c>
      <c r="P4761" s="97" t="s">
        <v>129</v>
      </c>
      <c r="Q4761" s="218" t="s">
        <v>99</v>
      </c>
      <c r="R4761" s="289" t="s">
        <v>94</v>
      </c>
      <c r="S4761" s="289" t="s">
        <v>79</v>
      </c>
      <c r="T4761" s="277" t="s">
        <v>79</v>
      </c>
      <c r="U4761" s="273"/>
    </row>
    <row r="4762" spans="1:21" ht="36" x14ac:dyDescent="0.25">
      <c r="A4762" s="124">
        <v>4757</v>
      </c>
      <c r="B4762" s="90" t="s">
        <v>11088</v>
      </c>
      <c r="C4762" s="289" t="s">
        <v>9828</v>
      </c>
      <c r="D4762" s="281">
        <v>46199</v>
      </c>
      <c r="E4762" s="289" t="s">
        <v>90</v>
      </c>
      <c r="F4762" s="143" t="s">
        <v>100</v>
      </c>
      <c r="G4762" s="95" t="s">
        <v>98</v>
      </c>
      <c r="H4762" s="95" t="s">
        <v>92</v>
      </c>
      <c r="I4762" s="297" t="s">
        <v>11136</v>
      </c>
      <c r="J4762" s="95" t="s">
        <v>18</v>
      </c>
      <c r="K4762" s="266" t="s">
        <v>139</v>
      </c>
      <c r="L4762" s="290" t="s">
        <v>5870</v>
      </c>
      <c r="M4762" s="291" t="s">
        <v>11373</v>
      </c>
      <c r="N4762" s="291" t="s">
        <v>11374</v>
      </c>
      <c r="O4762" s="97" t="s">
        <v>3359</v>
      </c>
      <c r="P4762" s="97" t="s">
        <v>131</v>
      </c>
      <c r="Q4762" s="218" t="s">
        <v>93</v>
      </c>
      <c r="R4762" s="289" t="s">
        <v>94</v>
      </c>
      <c r="S4762" s="289" t="s">
        <v>79</v>
      </c>
      <c r="T4762" s="277" t="s">
        <v>79</v>
      </c>
      <c r="U4762" s="273"/>
    </row>
    <row r="4763" spans="1:21" ht="36" x14ac:dyDescent="0.25">
      <c r="A4763" s="124">
        <v>4758</v>
      </c>
      <c r="B4763" s="90" t="s">
        <v>11088</v>
      </c>
      <c r="C4763" s="289" t="s">
        <v>9828</v>
      </c>
      <c r="D4763" s="281">
        <v>46199</v>
      </c>
      <c r="E4763" s="289" t="s">
        <v>90</v>
      </c>
      <c r="F4763" s="143" t="s">
        <v>135</v>
      </c>
      <c r="G4763" s="95" t="s">
        <v>98</v>
      </c>
      <c r="H4763" s="95" t="s">
        <v>92</v>
      </c>
      <c r="I4763" s="297" t="s">
        <v>11136</v>
      </c>
      <c r="J4763" s="95" t="s">
        <v>18</v>
      </c>
      <c r="K4763" s="266" t="s">
        <v>140</v>
      </c>
      <c r="L4763" s="290" t="s">
        <v>11375</v>
      </c>
      <c r="M4763" s="291" t="s">
        <v>11376</v>
      </c>
      <c r="N4763" s="291" t="s">
        <v>11377</v>
      </c>
      <c r="O4763" s="97" t="s">
        <v>41</v>
      </c>
      <c r="P4763" s="97" t="s">
        <v>129</v>
      </c>
      <c r="Q4763" s="218" t="s">
        <v>99</v>
      </c>
      <c r="R4763" s="289" t="s">
        <v>94</v>
      </c>
      <c r="S4763" s="289" t="s">
        <v>79</v>
      </c>
      <c r="T4763" s="277" t="s">
        <v>79</v>
      </c>
      <c r="U4763" s="273"/>
    </row>
    <row r="4764" spans="1:21" ht="36" x14ac:dyDescent="0.25">
      <c r="A4764" s="124">
        <v>4759</v>
      </c>
      <c r="B4764" s="90" t="s">
        <v>11088</v>
      </c>
      <c r="C4764" s="289" t="s">
        <v>9828</v>
      </c>
      <c r="D4764" s="281">
        <v>46199</v>
      </c>
      <c r="E4764" s="289" t="s">
        <v>90</v>
      </c>
      <c r="F4764" s="143" t="s">
        <v>135</v>
      </c>
      <c r="G4764" s="95" t="s">
        <v>98</v>
      </c>
      <c r="H4764" s="95" t="s">
        <v>92</v>
      </c>
      <c r="I4764" s="297" t="s">
        <v>117</v>
      </c>
      <c r="J4764" s="95" t="s">
        <v>18</v>
      </c>
      <c r="K4764" s="266" t="s">
        <v>121</v>
      </c>
      <c r="L4764" s="95" t="s">
        <v>367</v>
      </c>
      <c r="M4764" s="91" t="s">
        <v>11358</v>
      </c>
      <c r="N4764" s="91" t="s">
        <v>7032</v>
      </c>
      <c r="O4764" s="97" t="s">
        <v>34</v>
      </c>
      <c r="P4764" s="97" t="s">
        <v>129</v>
      </c>
      <c r="Q4764" s="218" t="s">
        <v>99</v>
      </c>
      <c r="R4764" s="90" t="s">
        <v>94</v>
      </c>
      <c r="S4764" s="90" t="s">
        <v>78</v>
      </c>
      <c r="T4764" s="96" t="s">
        <v>79</v>
      </c>
      <c r="U4764" s="273"/>
    </row>
    <row r="4765" spans="1:21" ht="36" x14ac:dyDescent="0.25">
      <c r="A4765" s="124">
        <v>4760</v>
      </c>
      <c r="B4765" s="90" t="s">
        <v>11088</v>
      </c>
      <c r="C4765" s="289" t="s">
        <v>9828</v>
      </c>
      <c r="D4765" s="281">
        <v>46199</v>
      </c>
      <c r="E4765" s="289" t="s">
        <v>90</v>
      </c>
      <c r="F4765" s="143" t="s">
        <v>135</v>
      </c>
      <c r="G4765" s="95" t="s">
        <v>98</v>
      </c>
      <c r="H4765" s="95" t="s">
        <v>92</v>
      </c>
      <c r="I4765" s="297" t="s">
        <v>117</v>
      </c>
      <c r="J4765" s="95" t="s">
        <v>18</v>
      </c>
      <c r="K4765" s="266" t="s">
        <v>121</v>
      </c>
      <c r="L4765" s="95" t="s">
        <v>248</v>
      </c>
      <c r="M4765" s="91" t="s">
        <v>11359</v>
      </c>
      <c r="N4765" s="91" t="s">
        <v>11378</v>
      </c>
      <c r="O4765" s="97" t="s">
        <v>41</v>
      </c>
      <c r="P4765" s="97" t="s">
        <v>129</v>
      </c>
      <c r="Q4765" s="218" t="s">
        <v>99</v>
      </c>
      <c r="R4765" s="90" t="s">
        <v>94</v>
      </c>
      <c r="S4765" s="90" t="s">
        <v>78</v>
      </c>
      <c r="T4765" s="96" t="s">
        <v>79</v>
      </c>
      <c r="U4765" s="273"/>
    </row>
    <row r="4766" spans="1:21" ht="36" x14ac:dyDescent="0.25">
      <c r="A4766" s="124">
        <v>4761</v>
      </c>
      <c r="B4766" s="90" t="s">
        <v>11088</v>
      </c>
      <c r="C4766" s="289" t="s">
        <v>9828</v>
      </c>
      <c r="D4766" s="281">
        <v>46199</v>
      </c>
      <c r="E4766" s="289" t="s">
        <v>90</v>
      </c>
      <c r="F4766" s="143" t="s">
        <v>100</v>
      </c>
      <c r="G4766" s="95" t="s">
        <v>98</v>
      </c>
      <c r="H4766" s="95" t="s">
        <v>92</v>
      </c>
      <c r="I4766" s="297" t="s">
        <v>117</v>
      </c>
      <c r="J4766" s="95" t="s">
        <v>18</v>
      </c>
      <c r="K4766" s="266" t="s">
        <v>121</v>
      </c>
      <c r="L4766" s="95" t="s">
        <v>370</v>
      </c>
      <c r="M4766" s="91" t="s">
        <v>7992</v>
      </c>
      <c r="N4766" s="91" t="s">
        <v>11379</v>
      </c>
      <c r="O4766" s="97" t="s">
        <v>57</v>
      </c>
      <c r="P4766" s="97" t="s">
        <v>124</v>
      </c>
      <c r="Q4766" s="218" t="s">
        <v>93</v>
      </c>
      <c r="R4766" s="90" t="s">
        <v>94</v>
      </c>
      <c r="S4766" s="90" t="s">
        <v>78</v>
      </c>
      <c r="T4766" s="96" t="s">
        <v>79</v>
      </c>
      <c r="U4766" s="273"/>
    </row>
    <row r="4767" spans="1:21" ht="36" x14ac:dyDescent="0.25">
      <c r="A4767" s="124">
        <v>4762</v>
      </c>
      <c r="B4767" s="90" t="s">
        <v>11088</v>
      </c>
      <c r="C4767" s="289" t="s">
        <v>9828</v>
      </c>
      <c r="D4767" s="281">
        <v>46199</v>
      </c>
      <c r="E4767" s="289" t="s">
        <v>90</v>
      </c>
      <c r="F4767" s="143" t="s">
        <v>135</v>
      </c>
      <c r="G4767" s="95" t="s">
        <v>98</v>
      </c>
      <c r="H4767" s="95" t="s">
        <v>92</v>
      </c>
      <c r="I4767" s="297" t="s">
        <v>117</v>
      </c>
      <c r="J4767" s="95" t="s">
        <v>18</v>
      </c>
      <c r="K4767" s="266" t="s">
        <v>121</v>
      </c>
      <c r="L4767" s="95" t="s">
        <v>831</v>
      </c>
      <c r="M4767" s="91" t="s">
        <v>11380</v>
      </c>
      <c r="N4767" s="91" t="s">
        <v>11381</v>
      </c>
      <c r="O4767" s="97" t="s">
        <v>41</v>
      </c>
      <c r="P4767" s="97" t="s">
        <v>129</v>
      </c>
      <c r="Q4767" s="218" t="s">
        <v>99</v>
      </c>
      <c r="R4767" s="90" t="s">
        <v>94</v>
      </c>
      <c r="S4767" s="90" t="s">
        <v>78</v>
      </c>
      <c r="T4767" s="96" t="s">
        <v>79</v>
      </c>
      <c r="U4767" s="273"/>
    </row>
    <row r="4768" spans="1:21" ht="36" x14ac:dyDescent="0.25">
      <c r="A4768" s="124">
        <v>4763</v>
      </c>
      <c r="B4768" s="90" t="s">
        <v>11088</v>
      </c>
      <c r="C4768" s="289" t="s">
        <v>9828</v>
      </c>
      <c r="D4768" s="281">
        <v>46199</v>
      </c>
      <c r="E4768" s="289" t="s">
        <v>90</v>
      </c>
      <c r="F4768" s="143" t="s">
        <v>100</v>
      </c>
      <c r="G4768" s="95" t="s">
        <v>98</v>
      </c>
      <c r="H4768" s="95" t="s">
        <v>92</v>
      </c>
      <c r="I4768" s="297" t="s">
        <v>117</v>
      </c>
      <c r="J4768" s="95" t="s">
        <v>18</v>
      </c>
      <c r="K4768" s="266" t="s">
        <v>120</v>
      </c>
      <c r="L4768" s="95" t="s">
        <v>1154</v>
      </c>
      <c r="M4768" s="91" t="s">
        <v>11382</v>
      </c>
      <c r="N4768" s="91" t="s">
        <v>11383</v>
      </c>
      <c r="O4768" s="97" t="s">
        <v>53</v>
      </c>
      <c r="P4768" s="97" t="s">
        <v>131</v>
      </c>
      <c r="Q4768" s="218" t="s">
        <v>93</v>
      </c>
      <c r="R4768" s="90" t="s">
        <v>94</v>
      </c>
      <c r="S4768" s="90" t="s">
        <v>78</v>
      </c>
      <c r="T4768" s="96" t="s">
        <v>79</v>
      </c>
      <c r="U4768" s="273"/>
    </row>
    <row r="4769" spans="1:21" ht="28.5" x14ac:dyDescent="0.25">
      <c r="A4769" s="124">
        <v>4764</v>
      </c>
      <c r="B4769" s="90" t="s">
        <v>11088</v>
      </c>
      <c r="C4769" s="289" t="s">
        <v>9828</v>
      </c>
      <c r="D4769" s="281">
        <v>46199</v>
      </c>
      <c r="E4769" s="289" t="s">
        <v>90</v>
      </c>
      <c r="F4769" s="143" t="s">
        <v>135</v>
      </c>
      <c r="G4769" s="95" t="s">
        <v>91</v>
      </c>
      <c r="H4769" s="95" t="s">
        <v>96</v>
      </c>
      <c r="I4769" s="297" t="s">
        <v>133</v>
      </c>
      <c r="J4769" s="95" t="s">
        <v>18</v>
      </c>
      <c r="K4769" s="266" t="s">
        <v>140</v>
      </c>
      <c r="L4769" s="290" t="s">
        <v>11154</v>
      </c>
      <c r="M4769" s="291" t="s">
        <v>11346</v>
      </c>
      <c r="N4769" s="291" t="s">
        <v>11347</v>
      </c>
      <c r="O4769" s="97" t="s">
        <v>36</v>
      </c>
      <c r="P4769" s="97" t="s">
        <v>136</v>
      </c>
      <c r="Q4769" s="218" t="s">
        <v>93</v>
      </c>
      <c r="R4769" s="90" t="s">
        <v>94</v>
      </c>
      <c r="S4769" s="289" t="s">
        <v>78</v>
      </c>
      <c r="T4769" s="277" t="s">
        <v>79</v>
      </c>
      <c r="U4769" s="273"/>
    </row>
    <row r="4770" spans="1:21" ht="28.5" x14ac:dyDescent="0.25">
      <c r="A4770" s="124">
        <v>4765</v>
      </c>
      <c r="B4770" s="90" t="s">
        <v>11088</v>
      </c>
      <c r="C4770" s="289" t="s">
        <v>9828</v>
      </c>
      <c r="D4770" s="281">
        <v>46199</v>
      </c>
      <c r="E4770" s="289" t="s">
        <v>90</v>
      </c>
      <c r="F4770" s="143" t="s">
        <v>135</v>
      </c>
      <c r="G4770" s="95" t="s">
        <v>91</v>
      </c>
      <c r="H4770" s="95" t="s">
        <v>96</v>
      </c>
      <c r="I4770" s="297" t="s">
        <v>133</v>
      </c>
      <c r="J4770" s="95" t="s">
        <v>18</v>
      </c>
      <c r="K4770" s="266" t="s">
        <v>140</v>
      </c>
      <c r="L4770" s="290" t="s">
        <v>7819</v>
      </c>
      <c r="M4770" s="291" t="s">
        <v>11348</v>
      </c>
      <c r="N4770" s="291" t="s">
        <v>11349</v>
      </c>
      <c r="O4770" s="97" t="s">
        <v>3355</v>
      </c>
      <c r="P4770" s="97" t="s">
        <v>125</v>
      </c>
      <c r="Q4770" s="218" t="s">
        <v>93</v>
      </c>
      <c r="R4770" s="90" t="s">
        <v>94</v>
      </c>
      <c r="S4770" s="289" t="s">
        <v>78</v>
      </c>
      <c r="T4770" s="277" t="s">
        <v>79</v>
      </c>
      <c r="U4770" s="273"/>
    </row>
    <row r="4771" spans="1:21" ht="28.5" x14ac:dyDescent="0.25">
      <c r="A4771" s="124">
        <v>4766</v>
      </c>
      <c r="B4771" s="90" t="s">
        <v>11088</v>
      </c>
      <c r="C4771" s="289" t="s">
        <v>9828</v>
      </c>
      <c r="D4771" s="281">
        <v>46199</v>
      </c>
      <c r="E4771" s="289" t="s">
        <v>90</v>
      </c>
      <c r="F4771" s="143" t="s">
        <v>135</v>
      </c>
      <c r="G4771" s="95" t="s">
        <v>91</v>
      </c>
      <c r="H4771" s="95" t="s">
        <v>96</v>
      </c>
      <c r="I4771" s="297" t="s">
        <v>133</v>
      </c>
      <c r="J4771" s="95" t="s">
        <v>18</v>
      </c>
      <c r="K4771" s="266" t="s">
        <v>139</v>
      </c>
      <c r="L4771" s="290" t="s">
        <v>3978</v>
      </c>
      <c r="M4771" s="291" t="s">
        <v>11352</v>
      </c>
      <c r="N4771" s="291" t="s">
        <v>11353</v>
      </c>
      <c r="O4771" s="97" t="s">
        <v>36</v>
      </c>
      <c r="P4771" s="97" t="s">
        <v>136</v>
      </c>
      <c r="Q4771" s="218" t="s">
        <v>99</v>
      </c>
      <c r="R4771" s="289" t="s">
        <v>119</v>
      </c>
      <c r="S4771" s="289" t="s">
        <v>78</v>
      </c>
      <c r="T4771" s="277" t="s">
        <v>79</v>
      </c>
      <c r="U4771" s="123">
        <v>46204</v>
      </c>
    </row>
    <row r="4772" spans="1:21" ht="28.5" x14ac:dyDescent="0.25">
      <c r="A4772" s="124">
        <v>4767</v>
      </c>
      <c r="B4772" s="90" t="s">
        <v>11088</v>
      </c>
      <c r="C4772" s="289" t="s">
        <v>9828</v>
      </c>
      <c r="D4772" s="281">
        <v>46199</v>
      </c>
      <c r="E4772" s="289" t="s">
        <v>90</v>
      </c>
      <c r="F4772" s="143" t="s">
        <v>135</v>
      </c>
      <c r="G4772" s="95" t="s">
        <v>91</v>
      </c>
      <c r="H4772" s="95" t="s">
        <v>96</v>
      </c>
      <c r="I4772" s="297" t="s">
        <v>133</v>
      </c>
      <c r="J4772" s="95" t="s">
        <v>18</v>
      </c>
      <c r="K4772" s="266" t="s">
        <v>122</v>
      </c>
      <c r="L4772" s="290" t="s">
        <v>549</v>
      </c>
      <c r="M4772" s="291" t="s">
        <v>11350</v>
      </c>
      <c r="N4772" s="291" t="s">
        <v>11351</v>
      </c>
      <c r="O4772" s="97" t="s">
        <v>68</v>
      </c>
      <c r="P4772" s="97" t="s">
        <v>129</v>
      </c>
      <c r="Q4772" s="218" t="s">
        <v>99</v>
      </c>
      <c r="R4772" s="90" t="s">
        <v>94</v>
      </c>
      <c r="S4772" s="289" t="s">
        <v>78</v>
      </c>
      <c r="T4772" s="277" t="s">
        <v>79</v>
      </c>
      <c r="U4772" s="273"/>
    </row>
    <row r="4773" spans="1:21" ht="28.5" x14ac:dyDescent="0.25">
      <c r="A4773" s="124">
        <v>4768</v>
      </c>
      <c r="B4773" s="273" t="s">
        <v>11088</v>
      </c>
      <c r="C4773" s="273" t="s">
        <v>9828</v>
      </c>
      <c r="D4773" s="281">
        <v>46199</v>
      </c>
      <c r="E4773" s="273" t="s">
        <v>90</v>
      </c>
      <c r="F4773" s="143" t="s">
        <v>100</v>
      </c>
      <c r="G4773" s="95" t="s">
        <v>91</v>
      </c>
      <c r="H4773" s="95" t="s">
        <v>96</v>
      </c>
      <c r="I4773" s="297" t="s">
        <v>133</v>
      </c>
      <c r="J4773" s="95" t="s">
        <v>18</v>
      </c>
      <c r="K4773" s="266">
        <v>3</v>
      </c>
      <c r="L4773" s="274" t="s">
        <v>561</v>
      </c>
      <c r="M4773" s="275" t="s">
        <v>11354</v>
      </c>
      <c r="N4773" s="275" t="s">
        <v>11355</v>
      </c>
      <c r="O4773" s="97" t="s">
        <v>3355</v>
      </c>
      <c r="P4773" s="97" t="s">
        <v>125</v>
      </c>
      <c r="Q4773" s="218" t="s">
        <v>99</v>
      </c>
      <c r="R4773" s="273" t="s">
        <v>94</v>
      </c>
      <c r="S4773" s="273" t="s">
        <v>78</v>
      </c>
      <c r="T4773" s="277" t="s">
        <v>79</v>
      </c>
      <c r="U4773" s="273"/>
    </row>
    <row r="4774" spans="1:21" ht="42.75" x14ac:dyDescent="0.25">
      <c r="A4774" s="124">
        <v>4769</v>
      </c>
      <c r="B4774" s="273" t="s">
        <v>11088</v>
      </c>
      <c r="C4774" s="273" t="s">
        <v>9828</v>
      </c>
      <c r="D4774" s="281">
        <v>46200</v>
      </c>
      <c r="E4774" s="273" t="s">
        <v>90</v>
      </c>
      <c r="F4774" s="143" t="s">
        <v>100</v>
      </c>
      <c r="G4774" s="95" t="s">
        <v>91</v>
      </c>
      <c r="H4774" s="95" t="s">
        <v>96</v>
      </c>
      <c r="I4774" s="297" t="s">
        <v>9057</v>
      </c>
      <c r="J4774" s="95" t="s">
        <v>18</v>
      </c>
      <c r="K4774" s="266">
        <v>0</v>
      </c>
      <c r="L4774" s="274" t="s">
        <v>6092</v>
      </c>
      <c r="M4774" s="275" t="s">
        <v>11384</v>
      </c>
      <c r="N4774" s="275" t="s">
        <v>11385</v>
      </c>
      <c r="O4774" s="97" t="s">
        <v>53</v>
      </c>
      <c r="P4774" s="97" t="s">
        <v>130</v>
      </c>
      <c r="Q4774" s="218" t="s">
        <v>93</v>
      </c>
      <c r="R4774" s="273" t="s">
        <v>94</v>
      </c>
      <c r="S4774" s="273" t="s">
        <v>79</v>
      </c>
      <c r="T4774" s="277" t="s">
        <v>79</v>
      </c>
      <c r="U4774" s="273"/>
    </row>
    <row r="4775" spans="1:21" ht="57" x14ac:dyDescent="0.25">
      <c r="A4775" s="124">
        <v>4770</v>
      </c>
      <c r="B4775" s="273" t="s">
        <v>11088</v>
      </c>
      <c r="C4775" s="273" t="s">
        <v>9828</v>
      </c>
      <c r="D4775" s="281">
        <v>46200</v>
      </c>
      <c r="E4775" s="273" t="s">
        <v>90</v>
      </c>
      <c r="F4775" s="143" t="s">
        <v>135</v>
      </c>
      <c r="G4775" s="95" t="s">
        <v>91</v>
      </c>
      <c r="H4775" s="95" t="s">
        <v>96</v>
      </c>
      <c r="I4775" s="297" t="s">
        <v>9057</v>
      </c>
      <c r="J4775" s="95" t="s">
        <v>18</v>
      </c>
      <c r="K4775" s="266">
        <v>0</v>
      </c>
      <c r="L4775" s="274" t="s">
        <v>399</v>
      </c>
      <c r="M4775" s="275" t="s">
        <v>11386</v>
      </c>
      <c r="N4775" s="275" t="s">
        <v>11387</v>
      </c>
      <c r="O4775" s="97" t="s">
        <v>53</v>
      </c>
      <c r="P4775" s="97" t="s">
        <v>130</v>
      </c>
      <c r="Q4775" s="218" t="s">
        <v>93</v>
      </c>
      <c r="R4775" s="273" t="s">
        <v>94</v>
      </c>
      <c r="S4775" s="273" t="s">
        <v>79</v>
      </c>
      <c r="T4775" s="277" t="s">
        <v>79</v>
      </c>
      <c r="U4775" s="273"/>
    </row>
    <row r="4776" spans="1:21" ht="36" x14ac:dyDescent="0.25">
      <c r="A4776" s="124">
        <v>4771</v>
      </c>
      <c r="B4776" s="273" t="s">
        <v>11088</v>
      </c>
      <c r="C4776" s="273" t="s">
        <v>9828</v>
      </c>
      <c r="D4776" s="281">
        <v>46200</v>
      </c>
      <c r="E4776" s="273" t="s">
        <v>90</v>
      </c>
      <c r="F4776" s="143" t="s">
        <v>135</v>
      </c>
      <c r="G4776" s="95" t="s">
        <v>91</v>
      </c>
      <c r="H4776" s="95" t="s">
        <v>96</v>
      </c>
      <c r="I4776" s="297" t="s">
        <v>10726</v>
      </c>
      <c r="J4776" s="95" t="s">
        <v>18</v>
      </c>
      <c r="K4776" s="266">
        <v>0</v>
      </c>
      <c r="L4776" s="274" t="s">
        <v>363</v>
      </c>
      <c r="M4776" s="275" t="s">
        <v>11388</v>
      </c>
      <c r="N4776" s="275" t="s">
        <v>11389</v>
      </c>
      <c r="O4776" s="97" t="s">
        <v>53</v>
      </c>
      <c r="P4776" s="97" t="s">
        <v>129</v>
      </c>
      <c r="Q4776" s="218" t="s">
        <v>99</v>
      </c>
      <c r="R4776" s="273" t="s">
        <v>94</v>
      </c>
      <c r="S4776" s="273" t="s">
        <v>79</v>
      </c>
      <c r="T4776" s="277" t="s">
        <v>79</v>
      </c>
      <c r="U4776" s="273"/>
    </row>
    <row r="4777" spans="1:21" ht="36" x14ac:dyDescent="0.25">
      <c r="A4777" s="124">
        <v>4772</v>
      </c>
      <c r="B4777" s="273" t="s">
        <v>11088</v>
      </c>
      <c r="C4777" s="273" t="s">
        <v>9828</v>
      </c>
      <c r="D4777" s="281">
        <v>46200</v>
      </c>
      <c r="E4777" s="273" t="s">
        <v>90</v>
      </c>
      <c r="F4777" s="143" t="s">
        <v>135</v>
      </c>
      <c r="G4777" s="95" t="s">
        <v>91</v>
      </c>
      <c r="H4777" s="95" t="s">
        <v>96</v>
      </c>
      <c r="I4777" s="297" t="s">
        <v>10726</v>
      </c>
      <c r="J4777" s="95" t="s">
        <v>18</v>
      </c>
      <c r="K4777" s="266" t="s">
        <v>121</v>
      </c>
      <c r="L4777" s="274" t="s">
        <v>466</v>
      </c>
      <c r="M4777" s="275" t="s">
        <v>11390</v>
      </c>
      <c r="N4777" s="275" t="s">
        <v>11391</v>
      </c>
      <c r="O4777" s="97" t="s">
        <v>53</v>
      </c>
      <c r="P4777" s="97" t="s">
        <v>131</v>
      </c>
      <c r="Q4777" s="218" t="s">
        <v>93</v>
      </c>
      <c r="R4777" s="273" t="s">
        <v>94</v>
      </c>
      <c r="S4777" s="273" t="s">
        <v>79</v>
      </c>
      <c r="T4777" s="277" t="s">
        <v>79</v>
      </c>
      <c r="U4777" s="273"/>
    </row>
    <row r="4778" spans="1:21" ht="36" x14ac:dyDescent="0.25">
      <c r="A4778" s="124">
        <v>4773</v>
      </c>
      <c r="B4778" s="273" t="s">
        <v>11088</v>
      </c>
      <c r="C4778" s="273" t="s">
        <v>9828</v>
      </c>
      <c r="D4778" s="281">
        <v>46200</v>
      </c>
      <c r="E4778" s="273" t="s">
        <v>90</v>
      </c>
      <c r="F4778" s="143" t="s">
        <v>135</v>
      </c>
      <c r="G4778" s="95" t="s">
        <v>91</v>
      </c>
      <c r="H4778" s="95" t="s">
        <v>96</v>
      </c>
      <c r="I4778" s="297" t="s">
        <v>10726</v>
      </c>
      <c r="J4778" s="95" t="s">
        <v>18</v>
      </c>
      <c r="K4778" s="266" t="s">
        <v>120</v>
      </c>
      <c r="L4778" s="274" t="s">
        <v>3776</v>
      </c>
      <c r="M4778" s="275" t="s">
        <v>11392</v>
      </c>
      <c r="N4778" s="275" t="s">
        <v>11393</v>
      </c>
      <c r="O4778" s="97" t="s">
        <v>41</v>
      </c>
      <c r="P4778" s="97" t="s">
        <v>129</v>
      </c>
      <c r="Q4778" s="218" t="s">
        <v>99</v>
      </c>
      <c r="R4778" s="273" t="s">
        <v>94</v>
      </c>
      <c r="S4778" s="273" t="s">
        <v>79</v>
      </c>
      <c r="T4778" s="277" t="s">
        <v>79</v>
      </c>
      <c r="U4778" s="273"/>
    </row>
    <row r="4779" spans="1:21" ht="36" x14ac:dyDescent="0.25">
      <c r="A4779" s="124">
        <v>4774</v>
      </c>
      <c r="B4779" s="273" t="s">
        <v>11088</v>
      </c>
      <c r="C4779" s="273" t="s">
        <v>9828</v>
      </c>
      <c r="D4779" s="281">
        <v>46200</v>
      </c>
      <c r="E4779" s="273" t="s">
        <v>90</v>
      </c>
      <c r="F4779" s="143" t="s">
        <v>135</v>
      </c>
      <c r="G4779" s="95" t="s">
        <v>91</v>
      </c>
      <c r="H4779" s="95" t="s">
        <v>96</v>
      </c>
      <c r="I4779" s="297" t="s">
        <v>264</v>
      </c>
      <c r="J4779" s="95" t="s">
        <v>18</v>
      </c>
      <c r="K4779" s="266">
        <v>3</v>
      </c>
      <c r="L4779" s="274" t="s">
        <v>1617</v>
      </c>
      <c r="M4779" s="275" t="s">
        <v>11394</v>
      </c>
      <c r="N4779" s="275" t="s">
        <v>11395</v>
      </c>
      <c r="O4779" s="97" t="s">
        <v>69</v>
      </c>
      <c r="P4779" s="97" t="s">
        <v>45</v>
      </c>
      <c r="Q4779" s="218" t="s">
        <v>99</v>
      </c>
      <c r="R4779" s="273" t="s">
        <v>94</v>
      </c>
      <c r="S4779" s="273" t="s">
        <v>79</v>
      </c>
      <c r="T4779" s="277" t="s">
        <v>79</v>
      </c>
      <c r="U4779" s="273"/>
    </row>
    <row r="4780" spans="1:21" ht="42.75" x14ac:dyDescent="0.25">
      <c r="A4780" s="124">
        <v>4775</v>
      </c>
      <c r="B4780" s="273" t="s">
        <v>11088</v>
      </c>
      <c r="C4780" s="273" t="s">
        <v>9828</v>
      </c>
      <c r="D4780" s="281">
        <v>46200</v>
      </c>
      <c r="E4780" s="273" t="s">
        <v>90</v>
      </c>
      <c r="F4780" s="143" t="s">
        <v>135</v>
      </c>
      <c r="G4780" s="95" t="s">
        <v>91</v>
      </c>
      <c r="H4780" s="95" t="s">
        <v>96</v>
      </c>
      <c r="I4780" s="297" t="s">
        <v>264</v>
      </c>
      <c r="J4780" s="95" t="s">
        <v>18</v>
      </c>
      <c r="K4780" s="266">
        <v>5</v>
      </c>
      <c r="L4780" s="274" t="s">
        <v>10934</v>
      </c>
      <c r="M4780" s="275" t="s">
        <v>11396</v>
      </c>
      <c r="N4780" s="275" t="s">
        <v>11397</v>
      </c>
      <c r="O4780" s="97" t="s">
        <v>53</v>
      </c>
      <c r="P4780" s="97" t="s">
        <v>130</v>
      </c>
      <c r="Q4780" s="218" t="s">
        <v>93</v>
      </c>
      <c r="R4780" s="273" t="s">
        <v>94</v>
      </c>
      <c r="S4780" s="273" t="s">
        <v>79</v>
      </c>
      <c r="T4780" s="277" t="s">
        <v>79</v>
      </c>
      <c r="U4780" s="273"/>
    </row>
    <row r="4781" spans="1:21" ht="42.75" x14ac:dyDescent="0.25">
      <c r="A4781" s="124">
        <v>4776</v>
      </c>
      <c r="B4781" s="273" t="s">
        <v>11088</v>
      </c>
      <c r="C4781" s="273" t="s">
        <v>9828</v>
      </c>
      <c r="D4781" s="281">
        <v>46200</v>
      </c>
      <c r="E4781" s="273" t="s">
        <v>90</v>
      </c>
      <c r="F4781" s="143" t="s">
        <v>135</v>
      </c>
      <c r="G4781" s="95" t="s">
        <v>91</v>
      </c>
      <c r="H4781" s="95" t="s">
        <v>96</v>
      </c>
      <c r="I4781" s="297" t="s">
        <v>264</v>
      </c>
      <c r="J4781" s="95" t="s">
        <v>18</v>
      </c>
      <c r="K4781" s="266">
        <v>5</v>
      </c>
      <c r="L4781" s="274" t="s">
        <v>10745</v>
      </c>
      <c r="M4781" s="275" t="s">
        <v>11398</v>
      </c>
      <c r="N4781" s="275" t="s">
        <v>11399</v>
      </c>
      <c r="O4781" s="97" t="s">
        <v>53</v>
      </c>
      <c r="P4781" s="97" t="s">
        <v>130</v>
      </c>
      <c r="Q4781" s="218" t="s">
        <v>93</v>
      </c>
      <c r="R4781" s="273" t="s">
        <v>94</v>
      </c>
      <c r="S4781" s="273" t="s">
        <v>79</v>
      </c>
      <c r="T4781" s="277" t="s">
        <v>79</v>
      </c>
      <c r="U4781" s="273"/>
    </row>
    <row r="4782" spans="1:21" ht="28.5" x14ac:dyDescent="0.25">
      <c r="A4782" s="124">
        <v>4777</v>
      </c>
      <c r="B4782" s="289" t="s">
        <v>11088</v>
      </c>
      <c r="C4782" s="289" t="s">
        <v>9828</v>
      </c>
      <c r="D4782" s="281">
        <v>46200</v>
      </c>
      <c r="E4782" s="90" t="s">
        <v>90</v>
      </c>
      <c r="F4782" s="143" t="s">
        <v>100</v>
      </c>
      <c r="G4782" s="95" t="s">
        <v>91</v>
      </c>
      <c r="H4782" s="95" t="s">
        <v>96</v>
      </c>
      <c r="I4782" s="297" t="s">
        <v>133</v>
      </c>
      <c r="J4782" s="95" t="s">
        <v>18</v>
      </c>
      <c r="K4782" s="266">
        <v>5</v>
      </c>
      <c r="L4782" s="95" t="s">
        <v>11401</v>
      </c>
      <c r="M4782" s="291" t="s">
        <v>11400</v>
      </c>
      <c r="N4782" s="291" t="s">
        <v>11402</v>
      </c>
      <c r="O4782" s="97" t="s">
        <v>41</v>
      </c>
      <c r="P4782" s="97" t="s">
        <v>129</v>
      </c>
      <c r="Q4782" s="218" t="s">
        <v>99</v>
      </c>
      <c r="R4782" s="90" t="s">
        <v>94</v>
      </c>
      <c r="S4782" s="90" t="s">
        <v>78</v>
      </c>
      <c r="T4782" s="96" t="s">
        <v>79</v>
      </c>
      <c r="U4782" s="273"/>
    </row>
    <row r="4783" spans="1:21" ht="28.5" x14ac:dyDescent="0.25">
      <c r="A4783" s="124">
        <v>4778</v>
      </c>
      <c r="B4783" s="289" t="s">
        <v>11088</v>
      </c>
      <c r="C4783" s="289" t="s">
        <v>9828</v>
      </c>
      <c r="D4783" s="281">
        <v>46200</v>
      </c>
      <c r="E4783" s="90" t="s">
        <v>90</v>
      </c>
      <c r="F4783" s="143" t="s">
        <v>135</v>
      </c>
      <c r="G4783" s="95" t="s">
        <v>91</v>
      </c>
      <c r="H4783" s="95" t="s">
        <v>96</v>
      </c>
      <c r="I4783" s="297" t="s">
        <v>133</v>
      </c>
      <c r="J4783" s="95" t="s">
        <v>18</v>
      </c>
      <c r="K4783" s="266">
        <v>5</v>
      </c>
      <c r="L4783" s="95" t="s">
        <v>1376</v>
      </c>
      <c r="M4783" s="291" t="s">
        <v>11403</v>
      </c>
      <c r="N4783" s="291" t="s">
        <v>8286</v>
      </c>
      <c r="O4783" s="97" t="s">
        <v>40</v>
      </c>
      <c r="P4783" s="97" t="s">
        <v>129</v>
      </c>
      <c r="Q4783" s="218" t="s">
        <v>93</v>
      </c>
      <c r="R4783" s="90" t="s">
        <v>119</v>
      </c>
      <c r="S4783" s="90" t="s">
        <v>78</v>
      </c>
      <c r="T4783" s="96" t="s">
        <v>79</v>
      </c>
      <c r="U4783" s="123">
        <v>46204</v>
      </c>
    </row>
    <row r="4784" spans="1:21" ht="42.75" x14ac:dyDescent="0.25">
      <c r="A4784" s="124">
        <v>4779</v>
      </c>
      <c r="B4784" s="289" t="s">
        <v>11088</v>
      </c>
      <c r="C4784" s="289" t="s">
        <v>9828</v>
      </c>
      <c r="D4784" s="281">
        <v>46200</v>
      </c>
      <c r="E4784" s="90" t="s">
        <v>90</v>
      </c>
      <c r="F4784" s="143" t="s">
        <v>100</v>
      </c>
      <c r="G4784" s="95" t="s">
        <v>91</v>
      </c>
      <c r="H4784" s="95" t="s">
        <v>96</v>
      </c>
      <c r="I4784" s="297" t="s">
        <v>133</v>
      </c>
      <c r="J4784" s="95" t="s">
        <v>18</v>
      </c>
      <c r="K4784" s="266">
        <v>5</v>
      </c>
      <c r="L4784" s="95" t="s">
        <v>1472</v>
      </c>
      <c r="M4784" s="291" t="s">
        <v>11404</v>
      </c>
      <c r="N4784" s="291" t="s">
        <v>11405</v>
      </c>
      <c r="O4784" s="97" t="s">
        <v>36</v>
      </c>
      <c r="P4784" s="97" t="s">
        <v>130</v>
      </c>
      <c r="Q4784" s="218" t="s">
        <v>93</v>
      </c>
      <c r="R4784" s="90" t="s">
        <v>94</v>
      </c>
      <c r="S4784" s="90" t="s">
        <v>78</v>
      </c>
      <c r="T4784" s="96" t="s">
        <v>79</v>
      </c>
      <c r="U4784" s="273"/>
    </row>
    <row r="4785" spans="1:21" ht="42.75" x14ac:dyDescent="0.25">
      <c r="A4785" s="124">
        <v>4780</v>
      </c>
      <c r="B4785" s="289" t="s">
        <v>11088</v>
      </c>
      <c r="C4785" s="289" t="s">
        <v>9828</v>
      </c>
      <c r="D4785" s="281">
        <v>46200</v>
      </c>
      <c r="E4785" s="90" t="s">
        <v>90</v>
      </c>
      <c r="F4785" s="143" t="s">
        <v>135</v>
      </c>
      <c r="G4785" s="95" t="s">
        <v>91</v>
      </c>
      <c r="H4785" s="95" t="s">
        <v>96</v>
      </c>
      <c r="I4785" s="297" t="s">
        <v>133</v>
      </c>
      <c r="J4785" s="95" t="s">
        <v>18</v>
      </c>
      <c r="K4785" s="266">
        <v>3</v>
      </c>
      <c r="L4785" s="95" t="s">
        <v>6407</v>
      </c>
      <c r="M4785" s="291" t="s">
        <v>11407</v>
      </c>
      <c r="N4785" s="291" t="s">
        <v>11406</v>
      </c>
      <c r="O4785" s="97" t="s">
        <v>40</v>
      </c>
      <c r="P4785" s="97" t="s">
        <v>129</v>
      </c>
      <c r="Q4785" s="218" t="s">
        <v>99</v>
      </c>
      <c r="R4785" s="90" t="s">
        <v>94</v>
      </c>
      <c r="S4785" s="90" t="s">
        <v>78</v>
      </c>
      <c r="T4785" s="96" t="s">
        <v>79</v>
      </c>
      <c r="U4785" s="273"/>
    </row>
    <row r="4786" spans="1:21" ht="28.5" x14ac:dyDescent="0.25">
      <c r="A4786" s="124">
        <v>4781</v>
      </c>
      <c r="B4786" s="90" t="s">
        <v>11088</v>
      </c>
      <c r="C4786" s="90" t="s">
        <v>9828</v>
      </c>
      <c r="D4786" s="281">
        <v>46200</v>
      </c>
      <c r="E4786" s="90" t="s">
        <v>90</v>
      </c>
      <c r="F4786" s="143" t="s">
        <v>135</v>
      </c>
      <c r="G4786" s="95" t="s">
        <v>91</v>
      </c>
      <c r="H4786" s="95" t="s">
        <v>96</v>
      </c>
      <c r="I4786" s="297" t="s">
        <v>133</v>
      </c>
      <c r="J4786" s="95" t="s">
        <v>18</v>
      </c>
      <c r="K4786" s="266">
        <v>5</v>
      </c>
      <c r="L4786" s="95" t="s">
        <v>11409</v>
      </c>
      <c r="M4786" s="291" t="s">
        <v>11408</v>
      </c>
      <c r="N4786" s="291" t="s">
        <v>11410</v>
      </c>
      <c r="O4786" s="97" t="s">
        <v>41</v>
      </c>
      <c r="P4786" s="97" t="s">
        <v>129</v>
      </c>
      <c r="Q4786" s="218" t="s">
        <v>99</v>
      </c>
      <c r="R4786" s="90" t="s">
        <v>94</v>
      </c>
      <c r="S4786" s="90" t="s">
        <v>78</v>
      </c>
      <c r="T4786" s="96" t="s">
        <v>79</v>
      </c>
      <c r="U4786" s="273"/>
    </row>
    <row r="4787" spans="1:21" ht="42.75" x14ac:dyDescent="0.25">
      <c r="A4787" s="124">
        <v>4782</v>
      </c>
      <c r="B4787" s="90" t="s">
        <v>11088</v>
      </c>
      <c r="C4787" s="90" t="s">
        <v>9828</v>
      </c>
      <c r="D4787" s="281">
        <v>46200</v>
      </c>
      <c r="E4787" s="90" t="s">
        <v>90</v>
      </c>
      <c r="F4787" s="143" t="s">
        <v>135</v>
      </c>
      <c r="G4787" s="95" t="s">
        <v>98</v>
      </c>
      <c r="H4787" s="95" t="s">
        <v>92</v>
      </c>
      <c r="I4787" s="297" t="s">
        <v>117</v>
      </c>
      <c r="J4787" s="95" t="s">
        <v>18</v>
      </c>
      <c r="K4787" s="266" t="s">
        <v>139</v>
      </c>
      <c r="L4787" s="95" t="s">
        <v>11414</v>
      </c>
      <c r="M4787" s="91" t="s">
        <v>11411</v>
      </c>
      <c r="N4787" s="91" t="s">
        <v>8002</v>
      </c>
      <c r="O4787" s="97" t="s">
        <v>44</v>
      </c>
      <c r="P4787" s="97" t="s">
        <v>130</v>
      </c>
      <c r="Q4787" s="218" t="s">
        <v>93</v>
      </c>
      <c r="R4787" s="90" t="s">
        <v>94</v>
      </c>
      <c r="S4787" s="90" t="s">
        <v>78</v>
      </c>
      <c r="T4787" s="96" t="s">
        <v>79</v>
      </c>
      <c r="U4787" s="273"/>
    </row>
    <row r="4788" spans="1:21" ht="36" x14ac:dyDescent="0.25">
      <c r="A4788" s="124">
        <v>4783</v>
      </c>
      <c r="B4788" s="90" t="s">
        <v>11088</v>
      </c>
      <c r="C4788" s="90" t="s">
        <v>9828</v>
      </c>
      <c r="D4788" s="281">
        <v>46200</v>
      </c>
      <c r="E4788" s="90" t="s">
        <v>90</v>
      </c>
      <c r="F4788" s="143" t="s">
        <v>135</v>
      </c>
      <c r="G4788" s="95" t="s">
        <v>98</v>
      </c>
      <c r="H4788" s="95" t="s">
        <v>92</v>
      </c>
      <c r="I4788" s="297" t="s">
        <v>117</v>
      </c>
      <c r="J4788" s="95" t="s">
        <v>18</v>
      </c>
      <c r="K4788" s="266" t="s">
        <v>122</v>
      </c>
      <c r="L4788" s="95" t="s">
        <v>6963</v>
      </c>
      <c r="M4788" s="91" t="s">
        <v>11412</v>
      </c>
      <c r="N4788" s="91" t="s">
        <v>11413</v>
      </c>
      <c r="O4788" s="97" t="s">
        <v>69</v>
      </c>
      <c r="P4788" s="97" t="s">
        <v>131</v>
      </c>
      <c r="Q4788" s="218" t="s">
        <v>93</v>
      </c>
      <c r="R4788" s="90" t="s">
        <v>94</v>
      </c>
      <c r="S4788" s="90" t="s">
        <v>78</v>
      </c>
      <c r="T4788" s="96" t="s">
        <v>79</v>
      </c>
      <c r="U4788" s="273"/>
    </row>
    <row r="4789" spans="1:21" ht="42.75" x14ac:dyDescent="0.25">
      <c r="A4789" s="124">
        <v>4784</v>
      </c>
      <c r="B4789" s="90" t="s">
        <v>11088</v>
      </c>
      <c r="C4789" s="90" t="s">
        <v>9828</v>
      </c>
      <c r="D4789" s="281">
        <v>46200</v>
      </c>
      <c r="E4789" s="90" t="s">
        <v>90</v>
      </c>
      <c r="F4789" s="143" t="s">
        <v>100</v>
      </c>
      <c r="G4789" s="95" t="s">
        <v>98</v>
      </c>
      <c r="H4789" s="95" t="s">
        <v>92</v>
      </c>
      <c r="I4789" s="297" t="s">
        <v>117</v>
      </c>
      <c r="J4789" s="95" t="s">
        <v>18</v>
      </c>
      <c r="K4789" s="266" t="s">
        <v>139</v>
      </c>
      <c r="L4789" s="95" t="s">
        <v>6531</v>
      </c>
      <c r="M4789" s="91" t="s">
        <v>11415</v>
      </c>
      <c r="N4789" s="91" t="s">
        <v>11416</v>
      </c>
      <c r="O4789" s="97" t="s">
        <v>44</v>
      </c>
      <c r="P4789" s="97" t="s">
        <v>130</v>
      </c>
      <c r="Q4789" s="218" t="s">
        <v>93</v>
      </c>
      <c r="R4789" s="90" t="s">
        <v>94</v>
      </c>
      <c r="S4789" s="90" t="s">
        <v>78</v>
      </c>
      <c r="T4789" s="96" t="s">
        <v>79</v>
      </c>
      <c r="U4789" s="273"/>
    </row>
    <row r="4790" spans="1:21" ht="36" x14ac:dyDescent="0.25">
      <c r="A4790" s="124">
        <v>4785</v>
      </c>
      <c r="B4790" s="90" t="s">
        <v>11088</v>
      </c>
      <c r="C4790" s="90" t="s">
        <v>9828</v>
      </c>
      <c r="D4790" s="281">
        <v>46200</v>
      </c>
      <c r="E4790" s="90" t="s">
        <v>90</v>
      </c>
      <c r="F4790" s="143" t="s">
        <v>100</v>
      </c>
      <c r="G4790" s="95" t="s">
        <v>98</v>
      </c>
      <c r="H4790" s="95" t="s">
        <v>92</v>
      </c>
      <c r="I4790" s="297" t="s">
        <v>117</v>
      </c>
      <c r="J4790" s="95" t="s">
        <v>18</v>
      </c>
      <c r="K4790" s="266" t="s">
        <v>139</v>
      </c>
      <c r="L4790" s="95" t="s">
        <v>6531</v>
      </c>
      <c r="M4790" s="91" t="s">
        <v>11417</v>
      </c>
      <c r="N4790" s="91" t="s">
        <v>11418</v>
      </c>
      <c r="O4790" s="97" t="s">
        <v>45</v>
      </c>
      <c r="P4790" s="97" t="s">
        <v>45</v>
      </c>
      <c r="Q4790" s="218" t="s">
        <v>99</v>
      </c>
      <c r="R4790" s="90" t="s">
        <v>94</v>
      </c>
      <c r="S4790" s="90" t="s">
        <v>78</v>
      </c>
      <c r="T4790" s="96" t="s">
        <v>79</v>
      </c>
      <c r="U4790" s="273"/>
    </row>
    <row r="4791" spans="1:21" ht="42.75" x14ac:dyDescent="0.25">
      <c r="A4791" s="124">
        <v>4786</v>
      </c>
      <c r="B4791" s="90" t="s">
        <v>11088</v>
      </c>
      <c r="C4791" s="90" t="s">
        <v>9828</v>
      </c>
      <c r="D4791" s="281">
        <v>46200</v>
      </c>
      <c r="E4791" s="90" t="s">
        <v>90</v>
      </c>
      <c r="F4791" s="143" t="s">
        <v>135</v>
      </c>
      <c r="G4791" s="95" t="s">
        <v>98</v>
      </c>
      <c r="H4791" s="95" t="s">
        <v>92</v>
      </c>
      <c r="I4791" s="297" t="s">
        <v>117</v>
      </c>
      <c r="J4791" s="95" t="s">
        <v>18</v>
      </c>
      <c r="K4791" s="266" t="s">
        <v>140</v>
      </c>
      <c r="L4791" s="95" t="s">
        <v>4823</v>
      </c>
      <c r="M4791" s="91" t="s">
        <v>11419</v>
      </c>
      <c r="N4791" s="91" t="s">
        <v>7032</v>
      </c>
      <c r="O4791" s="97" t="s">
        <v>3355</v>
      </c>
      <c r="P4791" s="97" t="s">
        <v>130</v>
      </c>
      <c r="Q4791" s="218" t="s">
        <v>99</v>
      </c>
      <c r="R4791" s="90" t="s">
        <v>94</v>
      </c>
      <c r="S4791" s="90" t="s">
        <v>78</v>
      </c>
      <c r="T4791" s="96" t="s">
        <v>79</v>
      </c>
      <c r="U4791" s="273"/>
    </row>
    <row r="4792" spans="1:21" ht="42.75" x14ac:dyDescent="0.25">
      <c r="A4792" s="124">
        <v>4787</v>
      </c>
      <c r="B4792" s="90" t="s">
        <v>11088</v>
      </c>
      <c r="C4792" s="90" t="s">
        <v>9828</v>
      </c>
      <c r="D4792" s="281">
        <v>46200</v>
      </c>
      <c r="E4792" s="90" t="s">
        <v>90</v>
      </c>
      <c r="F4792" s="143" t="s">
        <v>135</v>
      </c>
      <c r="G4792" s="95" t="s">
        <v>98</v>
      </c>
      <c r="H4792" s="95" t="s">
        <v>92</v>
      </c>
      <c r="I4792" s="297" t="s">
        <v>117</v>
      </c>
      <c r="J4792" s="95" t="s">
        <v>18</v>
      </c>
      <c r="K4792" s="266" t="s">
        <v>140</v>
      </c>
      <c r="L4792" s="95" t="s">
        <v>4823</v>
      </c>
      <c r="M4792" s="91" t="s">
        <v>9550</v>
      </c>
      <c r="N4792" s="91" t="s">
        <v>11420</v>
      </c>
      <c r="O4792" s="97" t="s">
        <v>51</v>
      </c>
      <c r="P4792" s="97" t="s">
        <v>130</v>
      </c>
      <c r="Q4792" s="218" t="s">
        <v>93</v>
      </c>
      <c r="R4792" s="90" t="s">
        <v>94</v>
      </c>
      <c r="S4792" s="90" t="s">
        <v>78</v>
      </c>
      <c r="T4792" s="96" t="s">
        <v>79</v>
      </c>
      <c r="U4792" s="273"/>
    </row>
    <row r="4793" spans="1:21" ht="42.75" x14ac:dyDescent="0.25">
      <c r="A4793" s="124">
        <v>4788</v>
      </c>
      <c r="B4793" s="90" t="s">
        <v>11088</v>
      </c>
      <c r="C4793" s="90" t="s">
        <v>9828</v>
      </c>
      <c r="D4793" s="281">
        <v>46200</v>
      </c>
      <c r="E4793" s="90" t="s">
        <v>90</v>
      </c>
      <c r="F4793" s="143" t="s">
        <v>100</v>
      </c>
      <c r="G4793" s="95" t="s">
        <v>98</v>
      </c>
      <c r="H4793" s="95" t="s">
        <v>92</v>
      </c>
      <c r="I4793" s="297" t="s">
        <v>117</v>
      </c>
      <c r="J4793" s="95" t="s">
        <v>18</v>
      </c>
      <c r="K4793" s="266" t="s">
        <v>140</v>
      </c>
      <c r="L4793" s="95" t="s">
        <v>1059</v>
      </c>
      <c r="M4793" s="91" t="s">
        <v>11421</v>
      </c>
      <c r="N4793" s="91" t="s">
        <v>11422</v>
      </c>
      <c r="O4793" s="97" t="s">
        <v>68</v>
      </c>
      <c r="P4793" s="97" t="s">
        <v>129</v>
      </c>
      <c r="Q4793" s="218" t="s">
        <v>99</v>
      </c>
      <c r="R4793" s="90" t="s">
        <v>94</v>
      </c>
      <c r="S4793" s="90" t="s">
        <v>78</v>
      </c>
      <c r="T4793" s="96" t="s">
        <v>79</v>
      </c>
      <c r="U4793" s="273"/>
    </row>
    <row r="4794" spans="1:21" ht="42.75" x14ac:dyDescent="0.25">
      <c r="A4794" s="124">
        <v>4789</v>
      </c>
      <c r="B4794" s="273" t="s">
        <v>11088</v>
      </c>
      <c r="C4794" s="273" t="s">
        <v>9828</v>
      </c>
      <c r="D4794" s="281">
        <v>46200</v>
      </c>
      <c r="E4794" s="273" t="s">
        <v>90</v>
      </c>
      <c r="F4794" s="143" t="s">
        <v>135</v>
      </c>
      <c r="G4794" s="95" t="s">
        <v>98</v>
      </c>
      <c r="H4794" s="95" t="s">
        <v>92</v>
      </c>
      <c r="I4794" s="297" t="s">
        <v>8744</v>
      </c>
      <c r="J4794" s="95" t="s">
        <v>18</v>
      </c>
      <c r="K4794" s="266">
        <v>1</v>
      </c>
      <c r="L4794" s="274" t="s">
        <v>3931</v>
      </c>
      <c r="M4794" s="275" t="s">
        <v>11423</v>
      </c>
      <c r="N4794" s="275" t="s">
        <v>11424</v>
      </c>
      <c r="O4794" s="97" t="s">
        <v>68</v>
      </c>
      <c r="P4794" s="97" t="s">
        <v>130</v>
      </c>
      <c r="Q4794" s="218" t="s">
        <v>99</v>
      </c>
      <c r="R4794" s="273" t="s">
        <v>94</v>
      </c>
      <c r="S4794" s="273" t="s">
        <v>79</v>
      </c>
      <c r="T4794" s="277" t="s">
        <v>79</v>
      </c>
      <c r="U4794" s="273"/>
    </row>
    <row r="4795" spans="1:21" ht="42.75" x14ac:dyDescent="0.25">
      <c r="A4795" s="124">
        <v>4790</v>
      </c>
      <c r="B4795" s="273" t="s">
        <v>11088</v>
      </c>
      <c r="C4795" s="273" t="s">
        <v>9828</v>
      </c>
      <c r="D4795" s="281">
        <v>46200</v>
      </c>
      <c r="E4795" s="273" t="s">
        <v>90</v>
      </c>
      <c r="F4795" s="143" t="s">
        <v>135</v>
      </c>
      <c r="G4795" s="95" t="s">
        <v>98</v>
      </c>
      <c r="H4795" s="95" t="s">
        <v>92</v>
      </c>
      <c r="I4795" s="297" t="s">
        <v>8744</v>
      </c>
      <c r="J4795" s="95" t="s">
        <v>18</v>
      </c>
      <c r="K4795" s="266">
        <v>0</v>
      </c>
      <c r="L4795" s="274" t="s">
        <v>460</v>
      </c>
      <c r="M4795" s="275" t="s">
        <v>11425</v>
      </c>
      <c r="N4795" s="275" t="s">
        <v>11426</v>
      </c>
      <c r="O4795" s="97" t="s">
        <v>58</v>
      </c>
      <c r="P4795" s="97" t="s">
        <v>125</v>
      </c>
      <c r="Q4795" s="218" t="s">
        <v>93</v>
      </c>
      <c r="R4795" s="273" t="s">
        <v>94</v>
      </c>
      <c r="S4795" s="273" t="s">
        <v>79</v>
      </c>
      <c r="T4795" s="277" t="s">
        <v>79</v>
      </c>
      <c r="U4795" s="273"/>
    </row>
    <row r="4796" spans="1:21" ht="36" x14ac:dyDescent="0.25">
      <c r="A4796" s="124">
        <v>4791</v>
      </c>
      <c r="B4796" s="273" t="s">
        <v>11088</v>
      </c>
      <c r="C4796" s="273" t="s">
        <v>9828</v>
      </c>
      <c r="D4796" s="281">
        <v>46200</v>
      </c>
      <c r="E4796" s="273" t="s">
        <v>90</v>
      </c>
      <c r="F4796" s="143" t="s">
        <v>135</v>
      </c>
      <c r="G4796" s="95" t="s">
        <v>98</v>
      </c>
      <c r="H4796" s="95" t="s">
        <v>92</v>
      </c>
      <c r="I4796" s="297" t="s">
        <v>8744</v>
      </c>
      <c r="J4796" s="95" t="s">
        <v>18</v>
      </c>
      <c r="K4796" s="266" t="s">
        <v>121</v>
      </c>
      <c r="L4796" s="274" t="s">
        <v>367</v>
      </c>
      <c r="M4796" s="275" t="s">
        <v>11427</v>
      </c>
      <c r="N4796" s="275" t="s">
        <v>11428</v>
      </c>
      <c r="O4796" s="97" t="s">
        <v>55</v>
      </c>
      <c r="P4796" s="97" t="s">
        <v>55</v>
      </c>
      <c r="Q4796" s="218" t="s">
        <v>99</v>
      </c>
      <c r="R4796" s="273" t="s">
        <v>94</v>
      </c>
      <c r="S4796" s="273" t="s">
        <v>79</v>
      </c>
      <c r="T4796" s="277" t="s">
        <v>79</v>
      </c>
      <c r="U4796" s="273"/>
    </row>
    <row r="4797" spans="1:21" ht="57" x14ac:dyDescent="0.25">
      <c r="A4797" s="124">
        <v>4792</v>
      </c>
      <c r="B4797" s="273" t="s">
        <v>11088</v>
      </c>
      <c r="C4797" s="273" t="s">
        <v>9828</v>
      </c>
      <c r="D4797" s="281">
        <v>46200</v>
      </c>
      <c r="E4797" s="273" t="s">
        <v>90</v>
      </c>
      <c r="F4797" s="143" t="s">
        <v>100</v>
      </c>
      <c r="G4797" s="95" t="s">
        <v>98</v>
      </c>
      <c r="H4797" s="95" t="s">
        <v>92</v>
      </c>
      <c r="I4797" s="297" t="s">
        <v>653</v>
      </c>
      <c r="J4797" s="95" t="s">
        <v>18</v>
      </c>
      <c r="K4797" s="266">
        <v>5</v>
      </c>
      <c r="L4797" s="274" t="s">
        <v>2581</v>
      </c>
      <c r="M4797" s="275" t="s">
        <v>11429</v>
      </c>
      <c r="N4797" s="275" t="s">
        <v>11430</v>
      </c>
      <c r="O4797" s="97" t="s">
        <v>53</v>
      </c>
      <c r="P4797" s="97" t="s">
        <v>130</v>
      </c>
      <c r="Q4797" s="218" t="s">
        <v>93</v>
      </c>
      <c r="R4797" s="273" t="s">
        <v>94</v>
      </c>
      <c r="S4797" s="273" t="s">
        <v>79</v>
      </c>
      <c r="T4797" s="277" t="s">
        <v>79</v>
      </c>
      <c r="U4797" s="273"/>
    </row>
    <row r="4798" spans="1:21" ht="36" x14ac:dyDescent="0.25">
      <c r="A4798" s="124">
        <v>4793</v>
      </c>
      <c r="B4798" s="273" t="s">
        <v>11088</v>
      </c>
      <c r="C4798" s="273" t="s">
        <v>9828</v>
      </c>
      <c r="D4798" s="281">
        <v>46200</v>
      </c>
      <c r="E4798" s="273" t="s">
        <v>90</v>
      </c>
      <c r="F4798" s="143" t="s">
        <v>100</v>
      </c>
      <c r="G4798" s="95" t="s">
        <v>98</v>
      </c>
      <c r="H4798" s="95" t="s">
        <v>92</v>
      </c>
      <c r="I4798" s="297" t="s">
        <v>653</v>
      </c>
      <c r="J4798" s="95" t="s">
        <v>18</v>
      </c>
      <c r="K4798" s="266">
        <v>5</v>
      </c>
      <c r="L4798" s="274" t="s">
        <v>2093</v>
      </c>
      <c r="M4798" s="275" t="s">
        <v>11431</v>
      </c>
      <c r="N4798" s="275" t="s">
        <v>11432</v>
      </c>
      <c r="O4798" s="97" t="s">
        <v>68</v>
      </c>
      <c r="P4798" s="97" t="s">
        <v>129</v>
      </c>
      <c r="Q4798" s="218" t="s">
        <v>99</v>
      </c>
      <c r="R4798" s="273" t="s">
        <v>94</v>
      </c>
      <c r="S4798" s="273" t="s">
        <v>79</v>
      </c>
      <c r="T4798" s="277" t="s">
        <v>79</v>
      </c>
      <c r="U4798" s="273"/>
    </row>
    <row r="4799" spans="1:21" ht="36" x14ac:dyDescent="0.25">
      <c r="A4799" s="124">
        <v>4794</v>
      </c>
      <c r="B4799" s="273" t="s">
        <v>11088</v>
      </c>
      <c r="C4799" s="273" t="s">
        <v>9828</v>
      </c>
      <c r="D4799" s="281">
        <v>46200</v>
      </c>
      <c r="E4799" s="273" t="s">
        <v>90</v>
      </c>
      <c r="F4799" s="143" t="s">
        <v>135</v>
      </c>
      <c r="G4799" s="95" t="s">
        <v>98</v>
      </c>
      <c r="H4799" s="95" t="s">
        <v>92</v>
      </c>
      <c r="I4799" s="297" t="s">
        <v>653</v>
      </c>
      <c r="J4799" s="95" t="s">
        <v>18</v>
      </c>
      <c r="K4799" s="266">
        <v>5</v>
      </c>
      <c r="L4799" s="274" t="s">
        <v>1471</v>
      </c>
      <c r="M4799" s="275" t="s">
        <v>11433</v>
      </c>
      <c r="N4799" s="275" t="s">
        <v>11434</v>
      </c>
      <c r="O4799" s="97" t="s">
        <v>41</v>
      </c>
      <c r="P4799" s="97" t="s">
        <v>129</v>
      </c>
      <c r="Q4799" s="218" t="s">
        <v>99</v>
      </c>
      <c r="R4799" s="273" t="s">
        <v>94</v>
      </c>
      <c r="S4799" s="273" t="s">
        <v>79</v>
      </c>
      <c r="T4799" s="277" t="s">
        <v>79</v>
      </c>
      <c r="U4799" s="273"/>
    </row>
    <row r="4800" spans="1:21" ht="36" x14ac:dyDescent="0.25">
      <c r="A4800" s="124">
        <v>4795</v>
      </c>
      <c r="B4800" s="273" t="s">
        <v>11088</v>
      </c>
      <c r="C4800" s="273" t="s">
        <v>9828</v>
      </c>
      <c r="D4800" s="281">
        <v>46200</v>
      </c>
      <c r="E4800" s="273" t="s">
        <v>90</v>
      </c>
      <c r="F4800" s="143" t="s">
        <v>135</v>
      </c>
      <c r="G4800" s="95" t="s">
        <v>98</v>
      </c>
      <c r="H4800" s="95" t="s">
        <v>92</v>
      </c>
      <c r="I4800" s="297" t="s">
        <v>11136</v>
      </c>
      <c r="J4800" s="95" t="s">
        <v>18</v>
      </c>
      <c r="K4800" s="266" t="s">
        <v>122</v>
      </c>
      <c r="L4800" s="274" t="s">
        <v>10997</v>
      </c>
      <c r="M4800" s="275" t="s">
        <v>11435</v>
      </c>
      <c r="N4800" s="275" t="s">
        <v>11436</v>
      </c>
      <c r="O4800" s="97" t="s">
        <v>73</v>
      </c>
      <c r="P4800" s="97" t="s">
        <v>124</v>
      </c>
      <c r="Q4800" s="218" t="s">
        <v>93</v>
      </c>
      <c r="R4800" s="273" t="s">
        <v>94</v>
      </c>
      <c r="S4800" s="273" t="s">
        <v>79</v>
      </c>
      <c r="T4800" s="277" t="s">
        <v>79</v>
      </c>
      <c r="U4800" s="273"/>
    </row>
    <row r="4801" spans="1:21" ht="42.75" x14ac:dyDescent="0.25">
      <c r="A4801" s="124">
        <v>4796</v>
      </c>
      <c r="B4801" s="273" t="s">
        <v>11088</v>
      </c>
      <c r="C4801" s="273" t="s">
        <v>9828</v>
      </c>
      <c r="D4801" s="281">
        <v>46200</v>
      </c>
      <c r="E4801" s="273" t="s">
        <v>90</v>
      </c>
      <c r="F4801" s="143" t="s">
        <v>135</v>
      </c>
      <c r="G4801" s="95" t="s">
        <v>98</v>
      </c>
      <c r="H4801" s="95" t="s">
        <v>92</v>
      </c>
      <c r="I4801" s="297" t="s">
        <v>8744</v>
      </c>
      <c r="J4801" s="95" t="s">
        <v>18</v>
      </c>
      <c r="K4801" s="266" t="s">
        <v>121</v>
      </c>
      <c r="L4801" s="274" t="s">
        <v>367</v>
      </c>
      <c r="M4801" s="275" t="s">
        <v>11437</v>
      </c>
      <c r="N4801" s="275" t="s">
        <v>11438</v>
      </c>
      <c r="O4801" s="97" t="s">
        <v>53</v>
      </c>
      <c r="P4801" s="97" t="s">
        <v>130</v>
      </c>
      <c r="Q4801" s="218" t="s">
        <v>93</v>
      </c>
      <c r="R4801" s="273" t="s">
        <v>94</v>
      </c>
      <c r="S4801" s="273" t="s">
        <v>79</v>
      </c>
      <c r="T4801" s="277" t="s">
        <v>79</v>
      </c>
      <c r="U4801" s="273"/>
    </row>
    <row r="4802" spans="1:21" ht="42.75" x14ac:dyDescent="0.25">
      <c r="A4802" s="124">
        <v>4797</v>
      </c>
      <c r="B4802" s="273" t="s">
        <v>11439</v>
      </c>
      <c r="C4802" s="273" t="s">
        <v>9828</v>
      </c>
      <c r="D4802" s="281">
        <v>46201</v>
      </c>
      <c r="E4802" s="273" t="s">
        <v>90</v>
      </c>
      <c r="F4802" s="143" t="s">
        <v>100</v>
      </c>
      <c r="G4802" s="95" t="s">
        <v>91</v>
      </c>
      <c r="H4802" s="95" t="s">
        <v>96</v>
      </c>
      <c r="I4802" s="297" t="s">
        <v>9057</v>
      </c>
      <c r="J4802" s="95" t="s">
        <v>18</v>
      </c>
      <c r="K4802" s="266" t="s">
        <v>139</v>
      </c>
      <c r="L4802" s="274" t="s">
        <v>323</v>
      </c>
      <c r="M4802" s="275" t="s">
        <v>11440</v>
      </c>
      <c r="N4802" s="275" t="s">
        <v>11441</v>
      </c>
      <c r="O4802" s="97" t="s">
        <v>53</v>
      </c>
      <c r="P4802" s="97" t="s">
        <v>136</v>
      </c>
      <c r="Q4802" s="218" t="s">
        <v>93</v>
      </c>
      <c r="R4802" s="273" t="s">
        <v>94</v>
      </c>
      <c r="S4802" s="273" t="s">
        <v>79</v>
      </c>
      <c r="T4802" s="277" t="s">
        <v>79</v>
      </c>
      <c r="U4802" s="273"/>
    </row>
    <row r="4803" spans="1:21" ht="28.5" x14ac:dyDescent="0.25">
      <c r="A4803" s="124">
        <v>4798</v>
      </c>
      <c r="B4803" s="273" t="s">
        <v>11439</v>
      </c>
      <c r="C4803" s="273" t="s">
        <v>9828</v>
      </c>
      <c r="D4803" s="281">
        <v>46201</v>
      </c>
      <c r="E4803" s="273" t="s">
        <v>90</v>
      </c>
      <c r="F4803" s="143" t="s">
        <v>135</v>
      </c>
      <c r="G4803" s="95" t="s">
        <v>91</v>
      </c>
      <c r="H4803" s="95" t="s">
        <v>96</v>
      </c>
      <c r="I4803" s="297" t="s">
        <v>9057</v>
      </c>
      <c r="J4803" s="95" t="s">
        <v>18</v>
      </c>
      <c r="K4803" s="266" t="s">
        <v>140</v>
      </c>
      <c r="L4803" s="274" t="s">
        <v>437</v>
      </c>
      <c r="M4803" s="275" t="s">
        <v>11442</v>
      </c>
      <c r="N4803" s="275" t="s">
        <v>11443</v>
      </c>
      <c r="O4803" s="97" t="s">
        <v>45</v>
      </c>
      <c r="P4803" s="97" t="s">
        <v>45</v>
      </c>
      <c r="Q4803" s="218" t="s">
        <v>93</v>
      </c>
      <c r="R4803" s="273" t="s">
        <v>94</v>
      </c>
      <c r="S4803" s="273" t="s">
        <v>79</v>
      </c>
      <c r="T4803" s="277" t="s">
        <v>79</v>
      </c>
      <c r="U4803" s="273"/>
    </row>
    <row r="4804" spans="1:21" ht="42.75" x14ac:dyDescent="0.25">
      <c r="A4804" s="124">
        <v>4799</v>
      </c>
      <c r="B4804" s="273" t="s">
        <v>11439</v>
      </c>
      <c r="C4804" s="273" t="s">
        <v>9828</v>
      </c>
      <c r="D4804" s="281">
        <v>46201</v>
      </c>
      <c r="E4804" s="273" t="s">
        <v>90</v>
      </c>
      <c r="F4804" s="143" t="s">
        <v>100</v>
      </c>
      <c r="G4804" s="95" t="s">
        <v>91</v>
      </c>
      <c r="H4804" s="95" t="s">
        <v>96</v>
      </c>
      <c r="I4804" s="297" t="s">
        <v>10726</v>
      </c>
      <c r="J4804" s="95" t="s">
        <v>18</v>
      </c>
      <c r="K4804" s="266" t="s">
        <v>120</v>
      </c>
      <c r="L4804" s="274" t="s">
        <v>740</v>
      </c>
      <c r="M4804" s="275" t="s">
        <v>11444</v>
      </c>
      <c r="N4804" s="275" t="s">
        <v>11445</v>
      </c>
      <c r="O4804" s="97" t="s">
        <v>53</v>
      </c>
      <c r="P4804" s="97" t="s">
        <v>131</v>
      </c>
      <c r="Q4804" s="218" t="s">
        <v>93</v>
      </c>
      <c r="R4804" s="273" t="s">
        <v>94</v>
      </c>
      <c r="S4804" s="273" t="s">
        <v>79</v>
      </c>
      <c r="T4804" s="277" t="s">
        <v>79</v>
      </c>
      <c r="U4804" s="273"/>
    </row>
    <row r="4805" spans="1:21" ht="36" x14ac:dyDescent="0.25">
      <c r="A4805" s="124">
        <v>4800</v>
      </c>
      <c r="B4805" s="273" t="s">
        <v>11439</v>
      </c>
      <c r="C4805" s="273" t="s">
        <v>9828</v>
      </c>
      <c r="D4805" s="281">
        <v>46201</v>
      </c>
      <c r="E4805" s="273" t="s">
        <v>90</v>
      </c>
      <c r="F4805" s="143" t="s">
        <v>100</v>
      </c>
      <c r="G4805" s="95" t="s">
        <v>91</v>
      </c>
      <c r="H4805" s="95" t="s">
        <v>96</v>
      </c>
      <c r="I4805" s="297" t="s">
        <v>10726</v>
      </c>
      <c r="J4805" s="95" t="s">
        <v>18</v>
      </c>
      <c r="K4805" s="266" t="s">
        <v>120</v>
      </c>
      <c r="L4805" s="274" t="s">
        <v>4104</v>
      </c>
      <c r="M4805" s="275" t="s">
        <v>11446</v>
      </c>
      <c r="N4805" s="275" t="s">
        <v>11447</v>
      </c>
      <c r="O4805" s="97" t="s">
        <v>3355</v>
      </c>
      <c r="P4805" s="97" t="s">
        <v>131</v>
      </c>
      <c r="Q4805" s="218" t="s">
        <v>99</v>
      </c>
      <c r="R4805" s="273" t="s">
        <v>94</v>
      </c>
      <c r="S4805" s="273" t="s">
        <v>79</v>
      </c>
      <c r="T4805" s="277" t="s">
        <v>79</v>
      </c>
      <c r="U4805" s="273"/>
    </row>
    <row r="4806" spans="1:21" ht="36" x14ac:dyDescent="0.25">
      <c r="A4806" s="124">
        <v>4801</v>
      </c>
      <c r="B4806" s="273" t="s">
        <v>11439</v>
      </c>
      <c r="C4806" s="273" t="s">
        <v>9828</v>
      </c>
      <c r="D4806" s="281">
        <v>46201</v>
      </c>
      <c r="E4806" s="273" t="s">
        <v>90</v>
      </c>
      <c r="F4806" s="143" t="s">
        <v>135</v>
      </c>
      <c r="G4806" s="95" t="s">
        <v>91</v>
      </c>
      <c r="H4806" s="95" t="s">
        <v>96</v>
      </c>
      <c r="I4806" s="297" t="s">
        <v>10726</v>
      </c>
      <c r="J4806" s="95" t="s">
        <v>18</v>
      </c>
      <c r="K4806" s="266" t="s">
        <v>120</v>
      </c>
      <c r="L4806" s="274" t="s">
        <v>11448</v>
      </c>
      <c r="M4806" s="275" t="s">
        <v>9009</v>
      </c>
      <c r="N4806" s="275" t="s">
        <v>11449</v>
      </c>
      <c r="O4806" s="97" t="s">
        <v>42</v>
      </c>
      <c r="P4806" s="97" t="s">
        <v>42</v>
      </c>
      <c r="Q4806" s="218" t="s">
        <v>99</v>
      </c>
      <c r="R4806" s="273" t="s">
        <v>94</v>
      </c>
      <c r="S4806" s="273" t="s">
        <v>79</v>
      </c>
      <c r="T4806" s="277" t="s">
        <v>79</v>
      </c>
      <c r="U4806" s="273"/>
    </row>
    <row r="4807" spans="1:21" ht="36" x14ac:dyDescent="0.25">
      <c r="A4807" s="124">
        <v>4802</v>
      </c>
      <c r="B4807" s="273" t="s">
        <v>11439</v>
      </c>
      <c r="C4807" s="273" t="s">
        <v>9828</v>
      </c>
      <c r="D4807" s="281">
        <v>46201</v>
      </c>
      <c r="E4807" s="273" t="s">
        <v>90</v>
      </c>
      <c r="F4807" s="143" t="s">
        <v>135</v>
      </c>
      <c r="G4807" s="95" t="s">
        <v>91</v>
      </c>
      <c r="H4807" s="95" t="s">
        <v>96</v>
      </c>
      <c r="I4807" s="297" t="s">
        <v>264</v>
      </c>
      <c r="J4807" s="95" t="s">
        <v>18</v>
      </c>
      <c r="K4807" s="266">
        <v>1</v>
      </c>
      <c r="L4807" s="274" t="s">
        <v>4111</v>
      </c>
      <c r="M4807" s="275" t="s">
        <v>11450</v>
      </c>
      <c r="N4807" s="275" t="s">
        <v>11451</v>
      </c>
      <c r="O4807" s="97" t="s">
        <v>3355</v>
      </c>
      <c r="P4807" s="97" t="s">
        <v>131</v>
      </c>
      <c r="Q4807" s="218" t="s">
        <v>99</v>
      </c>
      <c r="R4807" s="273" t="s">
        <v>94</v>
      </c>
      <c r="S4807" s="273" t="s">
        <v>79</v>
      </c>
      <c r="T4807" s="277" t="s">
        <v>79</v>
      </c>
      <c r="U4807" s="273"/>
    </row>
    <row r="4808" spans="1:21" ht="42.75" x14ac:dyDescent="0.25">
      <c r="A4808" s="124">
        <v>4803</v>
      </c>
      <c r="B4808" s="273" t="s">
        <v>11439</v>
      </c>
      <c r="C4808" s="273" t="s">
        <v>9828</v>
      </c>
      <c r="D4808" s="281">
        <v>46201</v>
      </c>
      <c r="E4808" s="273" t="s">
        <v>90</v>
      </c>
      <c r="F4808" s="143" t="s">
        <v>100</v>
      </c>
      <c r="G4808" s="95" t="s">
        <v>91</v>
      </c>
      <c r="H4808" s="95" t="s">
        <v>96</v>
      </c>
      <c r="I4808" s="297" t="s">
        <v>264</v>
      </c>
      <c r="J4808" s="95" t="s">
        <v>18</v>
      </c>
      <c r="K4808" s="266">
        <v>3</v>
      </c>
      <c r="L4808" s="274" t="s">
        <v>4286</v>
      </c>
      <c r="M4808" s="275" t="s">
        <v>11452</v>
      </c>
      <c r="N4808" s="275" t="s">
        <v>11453</v>
      </c>
      <c r="O4808" s="97" t="s">
        <v>3355</v>
      </c>
      <c r="P4808" s="97" t="s">
        <v>125</v>
      </c>
      <c r="Q4808" s="218" t="s">
        <v>99</v>
      </c>
      <c r="R4808" s="273" t="s">
        <v>94</v>
      </c>
      <c r="S4808" s="273" t="s">
        <v>79</v>
      </c>
      <c r="T4808" s="277" t="s">
        <v>79</v>
      </c>
      <c r="U4808" s="273"/>
    </row>
    <row r="4809" spans="1:21" ht="42.75" x14ac:dyDescent="0.25">
      <c r="A4809" s="124">
        <v>4804</v>
      </c>
      <c r="B4809" s="273" t="s">
        <v>11439</v>
      </c>
      <c r="C4809" s="273" t="s">
        <v>9828</v>
      </c>
      <c r="D4809" s="281">
        <v>46201</v>
      </c>
      <c r="E4809" s="273" t="s">
        <v>90</v>
      </c>
      <c r="F4809" s="143" t="s">
        <v>135</v>
      </c>
      <c r="G4809" s="95" t="s">
        <v>91</v>
      </c>
      <c r="H4809" s="95" t="s">
        <v>96</v>
      </c>
      <c r="I4809" s="297" t="s">
        <v>264</v>
      </c>
      <c r="J4809" s="95" t="s">
        <v>18</v>
      </c>
      <c r="K4809" s="266">
        <v>1</v>
      </c>
      <c r="L4809" s="274" t="s">
        <v>11454</v>
      </c>
      <c r="M4809" s="275" t="s">
        <v>11455</v>
      </c>
      <c r="N4809" s="275" t="s">
        <v>11456</v>
      </c>
      <c r="O4809" s="97" t="s">
        <v>36</v>
      </c>
      <c r="P4809" s="97" t="s">
        <v>130</v>
      </c>
      <c r="Q4809" s="218" t="s">
        <v>93</v>
      </c>
      <c r="R4809" s="273" t="s">
        <v>94</v>
      </c>
      <c r="S4809" s="273" t="s">
        <v>79</v>
      </c>
      <c r="T4809" s="277" t="s">
        <v>79</v>
      </c>
      <c r="U4809" s="273"/>
    </row>
    <row r="4810" spans="1:21" ht="28.5" x14ac:dyDescent="0.25">
      <c r="A4810" s="124">
        <v>4805</v>
      </c>
      <c r="B4810" s="289" t="s">
        <v>11439</v>
      </c>
      <c r="C4810" s="289" t="s">
        <v>9828</v>
      </c>
      <c r="D4810" s="281">
        <v>46201</v>
      </c>
      <c r="E4810" s="90" t="s">
        <v>90</v>
      </c>
      <c r="F4810" s="143" t="s">
        <v>100</v>
      </c>
      <c r="G4810" s="95" t="s">
        <v>91</v>
      </c>
      <c r="H4810" s="95" t="s">
        <v>96</v>
      </c>
      <c r="I4810" s="297" t="s">
        <v>133</v>
      </c>
      <c r="J4810" s="95" t="s">
        <v>18</v>
      </c>
      <c r="K4810" s="266">
        <v>1</v>
      </c>
      <c r="L4810" s="95" t="s">
        <v>3689</v>
      </c>
      <c r="M4810" s="291" t="s">
        <v>11457</v>
      </c>
      <c r="N4810" s="91" t="s">
        <v>11458</v>
      </c>
      <c r="O4810" s="97" t="s">
        <v>68</v>
      </c>
      <c r="P4810" s="97" t="s">
        <v>129</v>
      </c>
      <c r="Q4810" s="218" t="s">
        <v>99</v>
      </c>
      <c r="R4810" s="90" t="s">
        <v>94</v>
      </c>
      <c r="S4810" s="90" t="s">
        <v>78</v>
      </c>
      <c r="T4810" s="96" t="s">
        <v>79</v>
      </c>
      <c r="U4810" s="273"/>
    </row>
    <row r="4811" spans="1:21" ht="28.5" x14ac:dyDescent="0.25">
      <c r="A4811" s="124">
        <v>4806</v>
      </c>
      <c r="B4811" s="289" t="s">
        <v>11439</v>
      </c>
      <c r="C4811" s="289" t="s">
        <v>9828</v>
      </c>
      <c r="D4811" s="281">
        <v>46201</v>
      </c>
      <c r="E4811" s="90" t="s">
        <v>90</v>
      </c>
      <c r="F4811" s="143" t="s">
        <v>100</v>
      </c>
      <c r="G4811" s="95" t="s">
        <v>91</v>
      </c>
      <c r="H4811" s="95" t="s">
        <v>96</v>
      </c>
      <c r="I4811" s="297" t="s">
        <v>133</v>
      </c>
      <c r="J4811" s="95" t="s">
        <v>18</v>
      </c>
      <c r="K4811" s="266" t="s">
        <v>121</v>
      </c>
      <c r="L4811" s="95" t="s">
        <v>11461</v>
      </c>
      <c r="M4811" s="291" t="s">
        <v>11459</v>
      </c>
      <c r="N4811" s="291" t="s">
        <v>11460</v>
      </c>
      <c r="O4811" s="97" t="s">
        <v>41</v>
      </c>
      <c r="P4811" s="97" t="s">
        <v>129</v>
      </c>
      <c r="Q4811" s="218" t="s">
        <v>99</v>
      </c>
      <c r="R4811" s="90" t="s">
        <v>94</v>
      </c>
      <c r="S4811" s="90" t="s">
        <v>78</v>
      </c>
      <c r="T4811" s="96" t="s">
        <v>79</v>
      </c>
      <c r="U4811" s="273"/>
    </row>
    <row r="4812" spans="1:21" ht="28.5" x14ac:dyDescent="0.25">
      <c r="A4812" s="124">
        <v>4807</v>
      </c>
      <c r="B4812" s="289" t="s">
        <v>11439</v>
      </c>
      <c r="C4812" s="289" t="s">
        <v>9828</v>
      </c>
      <c r="D4812" s="281">
        <v>46201</v>
      </c>
      <c r="E4812" s="90" t="s">
        <v>90</v>
      </c>
      <c r="F4812" s="143" t="s">
        <v>100</v>
      </c>
      <c r="G4812" s="95" t="s">
        <v>91</v>
      </c>
      <c r="H4812" s="95" t="s">
        <v>96</v>
      </c>
      <c r="I4812" s="297" t="s">
        <v>133</v>
      </c>
      <c r="J4812" s="95" t="s">
        <v>18</v>
      </c>
      <c r="K4812" s="266" t="s">
        <v>121</v>
      </c>
      <c r="L4812" s="95" t="s">
        <v>5943</v>
      </c>
      <c r="M4812" s="291" t="s">
        <v>11462</v>
      </c>
      <c r="N4812" s="291" t="s">
        <v>11463</v>
      </c>
      <c r="O4812" s="97" t="s">
        <v>53</v>
      </c>
      <c r="P4812" s="97" t="s">
        <v>131</v>
      </c>
      <c r="Q4812" s="218" t="s">
        <v>93</v>
      </c>
      <c r="R4812" s="90" t="s">
        <v>94</v>
      </c>
      <c r="S4812" s="90" t="s">
        <v>78</v>
      </c>
      <c r="T4812" s="96" t="s">
        <v>79</v>
      </c>
      <c r="U4812" s="273"/>
    </row>
    <row r="4813" spans="1:21" ht="42.75" x14ac:dyDescent="0.25">
      <c r="A4813" s="124">
        <v>4808</v>
      </c>
      <c r="B4813" s="289" t="s">
        <v>11439</v>
      </c>
      <c r="C4813" s="289" t="s">
        <v>9828</v>
      </c>
      <c r="D4813" s="281">
        <v>46201</v>
      </c>
      <c r="E4813" s="90" t="s">
        <v>90</v>
      </c>
      <c r="F4813" s="143" t="s">
        <v>100</v>
      </c>
      <c r="G4813" s="95" t="s">
        <v>91</v>
      </c>
      <c r="H4813" s="95" t="s">
        <v>96</v>
      </c>
      <c r="I4813" s="297" t="s">
        <v>133</v>
      </c>
      <c r="J4813" s="95" t="s">
        <v>18</v>
      </c>
      <c r="K4813" s="266" t="s">
        <v>120</v>
      </c>
      <c r="L4813" s="95" t="s">
        <v>3765</v>
      </c>
      <c r="M4813" s="291" t="s">
        <v>11465</v>
      </c>
      <c r="N4813" s="291" t="s">
        <v>11464</v>
      </c>
      <c r="O4813" s="97" t="s">
        <v>61</v>
      </c>
      <c r="P4813" s="97" t="s">
        <v>130</v>
      </c>
      <c r="Q4813" s="218" t="s">
        <v>93</v>
      </c>
      <c r="R4813" s="90" t="s">
        <v>94</v>
      </c>
      <c r="S4813" s="90" t="s">
        <v>78</v>
      </c>
      <c r="T4813" s="96" t="s">
        <v>79</v>
      </c>
      <c r="U4813" s="273"/>
    </row>
    <row r="4814" spans="1:21" ht="42.75" x14ac:dyDescent="0.25">
      <c r="A4814" s="124">
        <v>4809</v>
      </c>
      <c r="B4814" s="273" t="s">
        <v>11439</v>
      </c>
      <c r="C4814" s="273" t="s">
        <v>9828</v>
      </c>
      <c r="D4814" s="281">
        <v>46201</v>
      </c>
      <c r="E4814" s="273" t="s">
        <v>90</v>
      </c>
      <c r="F4814" s="143" t="s">
        <v>100</v>
      </c>
      <c r="G4814" s="95" t="s">
        <v>98</v>
      </c>
      <c r="H4814" s="95" t="s">
        <v>92</v>
      </c>
      <c r="I4814" s="297" t="s">
        <v>653</v>
      </c>
      <c r="J4814" s="95" t="s">
        <v>18</v>
      </c>
      <c r="K4814" s="266">
        <v>3</v>
      </c>
      <c r="L4814" s="274" t="s">
        <v>11466</v>
      </c>
      <c r="M4814" s="275" t="s">
        <v>11467</v>
      </c>
      <c r="N4814" s="275" t="s">
        <v>11468</v>
      </c>
      <c r="O4814" s="97" t="s">
        <v>68</v>
      </c>
      <c r="P4814" s="97" t="s">
        <v>129</v>
      </c>
      <c r="Q4814" s="218" t="s">
        <v>99</v>
      </c>
      <c r="R4814" s="273" t="s">
        <v>94</v>
      </c>
      <c r="S4814" s="273" t="s">
        <v>79</v>
      </c>
      <c r="T4814" s="277" t="s">
        <v>79</v>
      </c>
      <c r="U4814" s="273"/>
    </row>
    <row r="4815" spans="1:21" ht="42.75" x14ac:dyDescent="0.25">
      <c r="A4815" s="124">
        <v>4810</v>
      </c>
      <c r="B4815" s="273" t="s">
        <v>11439</v>
      </c>
      <c r="C4815" s="273" t="s">
        <v>9828</v>
      </c>
      <c r="D4815" s="281">
        <v>46201</v>
      </c>
      <c r="E4815" s="273" t="s">
        <v>90</v>
      </c>
      <c r="F4815" s="143" t="s">
        <v>100</v>
      </c>
      <c r="G4815" s="95" t="s">
        <v>98</v>
      </c>
      <c r="H4815" s="95" t="s">
        <v>92</v>
      </c>
      <c r="I4815" s="297" t="s">
        <v>653</v>
      </c>
      <c r="J4815" s="95" t="s">
        <v>18</v>
      </c>
      <c r="K4815" s="266">
        <v>3</v>
      </c>
      <c r="L4815" s="274" t="s">
        <v>11466</v>
      </c>
      <c r="M4815" s="275" t="s">
        <v>11469</v>
      </c>
      <c r="N4815" s="275" t="s">
        <v>11470</v>
      </c>
      <c r="O4815" s="97" t="s">
        <v>53</v>
      </c>
      <c r="P4815" s="97" t="s">
        <v>129</v>
      </c>
      <c r="Q4815" s="218" t="s">
        <v>93</v>
      </c>
      <c r="R4815" s="273" t="s">
        <v>94</v>
      </c>
      <c r="S4815" s="273" t="s">
        <v>79</v>
      </c>
      <c r="T4815" s="277" t="s">
        <v>79</v>
      </c>
      <c r="U4815" s="273"/>
    </row>
    <row r="4816" spans="1:21" ht="36" x14ac:dyDescent="0.25">
      <c r="A4816" s="124">
        <v>4811</v>
      </c>
      <c r="B4816" s="273" t="s">
        <v>11439</v>
      </c>
      <c r="C4816" s="273" t="s">
        <v>9828</v>
      </c>
      <c r="D4816" s="281">
        <v>46201</v>
      </c>
      <c r="E4816" s="273" t="s">
        <v>90</v>
      </c>
      <c r="F4816" s="143" t="s">
        <v>135</v>
      </c>
      <c r="G4816" s="95" t="s">
        <v>98</v>
      </c>
      <c r="H4816" s="95" t="s">
        <v>92</v>
      </c>
      <c r="I4816" s="297" t="s">
        <v>653</v>
      </c>
      <c r="J4816" s="95" t="s">
        <v>18</v>
      </c>
      <c r="K4816" s="266">
        <v>5</v>
      </c>
      <c r="L4816" s="274" t="s">
        <v>1471</v>
      </c>
      <c r="M4816" s="275" t="s">
        <v>11471</v>
      </c>
      <c r="N4816" s="275" t="s">
        <v>11472</v>
      </c>
      <c r="O4816" s="97" t="s">
        <v>68</v>
      </c>
      <c r="P4816" s="97" t="s">
        <v>129</v>
      </c>
      <c r="Q4816" s="218" t="s">
        <v>99</v>
      </c>
      <c r="R4816" s="273" t="s">
        <v>94</v>
      </c>
      <c r="S4816" s="273" t="s">
        <v>79</v>
      </c>
      <c r="T4816" s="277" t="s">
        <v>79</v>
      </c>
      <c r="U4816" s="273"/>
    </row>
    <row r="4817" spans="1:21" ht="42.75" x14ac:dyDescent="0.25">
      <c r="A4817" s="124">
        <v>4812</v>
      </c>
      <c r="B4817" s="273" t="s">
        <v>11439</v>
      </c>
      <c r="C4817" s="273" t="s">
        <v>9828</v>
      </c>
      <c r="D4817" s="281">
        <v>46201</v>
      </c>
      <c r="E4817" s="273" t="s">
        <v>90</v>
      </c>
      <c r="F4817" s="143" t="s">
        <v>100</v>
      </c>
      <c r="G4817" s="95" t="s">
        <v>98</v>
      </c>
      <c r="H4817" s="95" t="s">
        <v>92</v>
      </c>
      <c r="I4817" s="297" t="s">
        <v>653</v>
      </c>
      <c r="J4817" s="95" t="s">
        <v>18</v>
      </c>
      <c r="K4817" s="266">
        <v>3</v>
      </c>
      <c r="L4817" s="274" t="s">
        <v>3846</v>
      </c>
      <c r="M4817" s="275" t="s">
        <v>11473</v>
      </c>
      <c r="N4817" s="275" t="s">
        <v>11474</v>
      </c>
      <c r="O4817" s="97" t="s">
        <v>53</v>
      </c>
      <c r="P4817" s="97" t="s">
        <v>130</v>
      </c>
      <c r="Q4817" s="218" t="s">
        <v>97</v>
      </c>
      <c r="R4817" s="273" t="s">
        <v>94</v>
      </c>
      <c r="S4817" s="273" t="s">
        <v>79</v>
      </c>
      <c r="T4817" s="277" t="s">
        <v>79</v>
      </c>
      <c r="U4817" s="273"/>
    </row>
    <row r="4818" spans="1:21" ht="36" x14ac:dyDescent="0.25">
      <c r="A4818" s="124">
        <v>4813</v>
      </c>
      <c r="B4818" s="273" t="s">
        <v>11439</v>
      </c>
      <c r="C4818" s="273" t="s">
        <v>9828</v>
      </c>
      <c r="D4818" s="281">
        <v>46201</v>
      </c>
      <c r="E4818" s="273" t="s">
        <v>90</v>
      </c>
      <c r="F4818" s="143" t="s">
        <v>135</v>
      </c>
      <c r="G4818" s="95" t="s">
        <v>98</v>
      </c>
      <c r="H4818" s="95" t="s">
        <v>92</v>
      </c>
      <c r="I4818" s="297" t="s">
        <v>8744</v>
      </c>
      <c r="J4818" s="95" t="s">
        <v>18</v>
      </c>
      <c r="K4818" s="266" t="s">
        <v>120</v>
      </c>
      <c r="L4818" s="274" t="s">
        <v>744</v>
      </c>
      <c r="M4818" s="275" t="s">
        <v>11475</v>
      </c>
      <c r="N4818" s="275" t="s">
        <v>11476</v>
      </c>
      <c r="O4818" s="97" t="s">
        <v>44</v>
      </c>
      <c r="P4818" s="97" t="s">
        <v>136</v>
      </c>
      <c r="Q4818" s="218" t="s">
        <v>99</v>
      </c>
      <c r="R4818" s="273" t="s">
        <v>119</v>
      </c>
      <c r="S4818" s="273" t="s">
        <v>79</v>
      </c>
      <c r="T4818" s="277" t="s">
        <v>954</v>
      </c>
      <c r="U4818" s="273"/>
    </row>
    <row r="4819" spans="1:21" ht="36" x14ac:dyDescent="0.25">
      <c r="A4819" s="124">
        <v>4814</v>
      </c>
      <c r="B4819" s="273" t="s">
        <v>11439</v>
      </c>
      <c r="C4819" s="273" t="s">
        <v>9828</v>
      </c>
      <c r="D4819" s="281">
        <v>46201</v>
      </c>
      <c r="E4819" s="273" t="s">
        <v>90</v>
      </c>
      <c r="F4819" s="143" t="s">
        <v>135</v>
      </c>
      <c r="G4819" s="95" t="s">
        <v>98</v>
      </c>
      <c r="H4819" s="95" t="s">
        <v>92</v>
      </c>
      <c r="I4819" s="297" t="s">
        <v>8744</v>
      </c>
      <c r="J4819" s="95" t="s">
        <v>18</v>
      </c>
      <c r="K4819" s="266" t="s">
        <v>120</v>
      </c>
      <c r="L4819" s="274" t="s">
        <v>4104</v>
      </c>
      <c r="M4819" s="275" t="s">
        <v>11477</v>
      </c>
      <c r="N4819" s="275" t="s">
        <v>11478</v>
      </c>
      <c r="O4819" s="97" t="s">
        <v>58</v>
      </c>
      <c r="P4819" s="97" t="s">
        <v>125</v>
      </c>
      <c r="Q4819" s="218" t="s">
        <v>99</v>
      </c>
      <c r="R4819" s="273" t="s">
        <v>94</v>
      </c>
      <c r="S4819" s="273" t="s">
        <v>79</v>
      </c>
      <c r="T4819" s="277" t="s">
        <v>79</v>
      </c>
      <c r="U4819" s="273"/>
    </row>
    <row r="4820" spans="1:21" ht="36" x14ac:dyDescent="0.25">
      <c r="A4820" s="124">
        <v>4815</v>
      </c>
      <c r="B4820" s="273" t="s">
        <v>11439</v>
      </c>
      <c r="C4820" s="273" t="s">
        <v>9828</v>
      </c>
      <c r="D4820" s="281">
        <v>46201</v>
      </c>
      <c r="E4820" s="273" t="s">
        <v>90</v>
      </c>
      <c r="F4820" s="143" t="s">
        <v>135</v>
      </c>
      <c r="G4820" s="95" t="s">
        <v>98</v>
      </c>
      <c r="H4820" s="95" t="s">
        <v>92</v>
      </c>
      <c r="I4820" s="297" t="s">
        <v>8744</v>
      </c>
      <c r="J4820" s="95" t="s">
        <v>18</v>
      </c>
      <c r="K4820" s="266">
        <v>0</v>
      </c>
      <c r="L4820" s="274" t="s">
        <v>4053</v>
      </c>
      <c r="M4820" s="275" t="s">
        <v>11479</v>
      </c>
      <c r="N4820" s="275" t="s">
        <v>11480</v>
      </c>
      <c r="O4820" s="97" t="s">
        <v>57</v>
      </c>
      <c r="P4820" s="97" t="s">
        <v>124</v>
      </c>
      <c r="Q4820" s="218" t="s">
        <v>93</v>
      </c>
      <c r="R4820" s="273" t="s">
        <v>94</v>
      </c>
      <c r="S4820" s="273" t="s">
        <v>79</v>
      </c>
      <c r="T4820" s="277" t="s">
        <v>79</v>
      </c>
      <c r="U4820" s="273"/>
    </row>
    <row r="4821" spans="1:21" ht="36" x14ac:dyDescent="0.25">
      <c r="A4821" s="124">
        <v>4816</v>
      </c>
      <c r="B4821" s="273" t="s">
        <v>11439</v>
      </c>
      <c r="C4821" s="273" t="s">
        <v>9828</v>
      </c>
      <c r="D4821" s="281">
        <v>46201</v>
      </c>
      <c r="E4821" s="273" t="s">
        <v>90</v>
      </c>
      <c r="F4821" s="143" t="s">
        <v>100</v>
      </c>
      <c r="G4821" s="95" t="s">
        <v>98</v>
      </c>
      <c r="H4821" s="95" t="s">
        <v>92</v>
      </c>
      <c r="I4821" s="297" t="s">
        <v>11136</v>
      </c>
      <c r="J4821" s="95" t="s">
        <v>18</v>
      </c>
      <c r="K4821" s="266" t="s">
        <v>140</v>
      </c>
      <c r="L4821" s="274" t="s">
        <v>11481</v>
      </c>
      <c r="M4821" s="275" t="s">
        <v>11482</v>
      </c>
      <c r="N4821" s="275" t="s">
        <v>11483</v>
      </c>
      <c r="O4821" s="97" t="s">
        <v>68</v>
      </c>
      <c r="P4821" s="97" t="s">
        <v>129</v>
      </c>
      <c r="Q4821" s="218" t="s">
        <v>99</v>
      </c>
      <c r="R4821" s="273" t="s">
        <v>94</v>
      </c>
      <c r="S4821" s="273" t="s">
        <v>79</v>
      </c>
      <c r="T4821" s="277" t="s">
        <v>79</v>
      </c>
      <c r="U4821" s="273"/>
    </row>
    <row r="4822" spans="1:21" ht="42.75" x14ac:dyDescent="0.25">
      <c r="A4822" s="124">
        <v>4817</v>
      </c>
      <c r="B4822" s="289" t="s">
        <v>11439</v>
      </c>
      <c r="C4822" s="289" t="s">
        <v>9828</v>
      </c>
      <c r="D4822" s="281">
        <v>46201</v>
      </c>
      <c r="E4822" s="289" t="s">
        <v>90</v>
      </c>
      <c r="F4822" s="143" t="s">
        <v>100</v>
      </c>
      <c r="G4822" s="95" t="s">
        <v>98</v>
      </c>
      <c r="H4822" s="95" t="s">
        <v>92</v>
      </c>
      <c r="I4822" s="297" t="s">
        <v>117</v>
      </c>
      <c r="J4822" s="95" t="s">
        <v>18</v>
      </c>
      <c r="K4822" s="266">
        <v>1</v>
      </c>
      <c r="L4822" s="95" t="s">
        <v>363</v>
      </c>
      <c r="M4822" s="91" t="s">
        <v>11484</v>
      </c>
      <c r="N4822" s="91" t="s">
        <v>11485</v>
      </c>
      <c r="O4822" s="97" t="s">
        <v>53</v>
      </c>
      <c r="P4822" s="97" t="s">
        <v>130</v>
      </c>
      <c r="Q4822" s="218" t="s">
        <v>93</v>
      </c>
      <c r="R4822" s="90" t="s">
        <v>94</v>
      </c>
      <c r="S4822" s="90" t="s">
        <v>78</v>
      </c>
      <c r="T4822" s="96" t="s">
        <v>79</v>
      </c>
      <c r="U4822" s="273"/>
    </row>
    <row r="4823" spans="1:21" ht="36" x14ac:dyDescent="0.25">
      <c r="A4823" s="124">
        <v>4818</v>
      </c>
      <c r="B4823" s="289" t="s">
        <v>11439</v>
      </c>
      <c r="C4823" s="289" t="s">
        <v>9828</v>
      </c>
      <c r="D4823" s="281">
        <v>46201</v>
      </c>
      <c r="E4823" s="289" t="s">
        <v>90</v>
      </c>
      <c r="F4823" s="143" t="s">
        <v>135</v>
      </c>
      <c r="G4823" s="95" t="s">
        <v>98</v>
      </c>
      <c r="H4823" s="95" t="s">
        <v>92</v>
      </c>
      <c r="I4823" s="297" t="s">
        <v>117</v>
      </c>
      <c r="J4823" s="95" t="s">
        <v>18</v>
      </c>
      <c r="K4823" s="266">
        <v>1</v>
      </c>
      <c r="L4823" s="95" t="s">
        <v>504</v>
      </c>
      <c r="M4823" s="91" t="s">
        <v>11486</v>
      </c>
      <c r="N4823" s="91" t="s">
        <v>11487</v>
      </c>
      <c r="O4823" s="97" t="s">
        <v>68</v>
      </c>
      <c r="P4823" s="97" t="s">
        <v>129</v>
      </c>
      <c r="Q4823" s="218" t="s">
        <v>99</v>
      </c>
      <c r="R4823" s="90" t="s">
        <v>94</v>
      </c>
      <c r="S4823" s="90" t="s">
        <v>78</v>
      </c>
      <c r="T4823" s="96" t="s">
        <v>79</v>
      </c>
      <c r="U4823" s="273"/>
    </row>
    <row r="4824" spans="1:21" ht="36" x14ac:dyDescent="0.25">
      <c r="A4824" s="124">
        <v>4819</v>
      </c>
      <c r="B4824" s="289" t="s">
        <v>11439</v>
      </c>
      <c r="C4824" s="289" t="s">
        <v>9828</v>
      </c>
      <c r="D4824" s="281">
        <v>46201</v>
      </c>
      <c r="E4824" s="289" t="s">
        <v>90</v>
      </c>
      <c r="F4824" s="143" t="s">
        <v>135</v>
      </c>
      <c r="G4824" s="95" t="s">
        <v>98</v>
      </c>
      <c r="H4824" s="95" t="s">
        <v>92</v>
      </c>
      <c r="I4824" s="297" t="s">
        <v>117</v>
      </c>
      <c r="J4824" s="95" t="s">
        <v>18</v>
      </c>
      <c r="K4824" s="266">
        <v>1</v>
      </c>
      <c r="L4824" s="95" t="s">
        <v>504</v>
      </c>
      <c r="M4824" s="91" t="s">
        <v>11488</v>
      </c>
      <c r="N4824" s="91" t="s">
        <v>11489</v>
      </c>
      <c r="O4824" s="97" t="s">
        <v>68</v>
      </c>
      <c r="P4824" s="97" t="s">
        <v>129</v>
      </c>
      <c r="Q4824" s="218" t="s">
        <v>99</v>
      </c>
      <c r="R4824" s="90" t="s">
        <v>119</v>
      </c>
      <c r="S4824" s="90" t="s">
        <v>78</v>
      </c>
      <c r="T4824" s="96" t="s">
        <v>79</v>
      </c>
      <c r="U4824" s="273"/>
    </row>
    <row r="4825" spans="1:21" ht="42.75" x14ac:dyDescent="0.25">
      <c r="A4825" s="124">
        <v>4820</v>
      </c>
      <c r="B4825" s="289" t="s">
        <v>11439</v>
      </c>
      <c r="C4825" s="289" t="s">
        <v>9828</v>
      </c>
      <c r="D4825" s="281">
        <v>46201</v>
      </c>
      <c r="E4825" s="289" t="s">
        <v>90</v>
      </c>
      <c r="F4825" s="143" t="s">
        <v>100</v>
      </c>
      <c r="G4825" s="95" t="s">
        <v>98</v>
      </c>
      <c r="H4825" s="95" t="s">
        <v>92</v>
      </c>
      <c r="I4825" s="297" t="s">
        <v>117</v>
      </c>
      <c r="J4825" s="95" t="s">
        <v>18</v>
      </c>
      <c r="K4825" s="266">
        <v>1</v>
      </c>
      <c r="L4825" s="95" t="s">
        <v>1368</v>
      </c>
      <c r="M4825" s="91" t="s">
        <v>11490</v>
      </c>
      <c r="N4825" s="91" t="s">
        <v>11491</v>
      </c>
      <c r="O4825" s="97" t="s">
        <v>11492</v>
      </c>
      <c r="P4825" s="97" t="s">
        <v>130</v>
      </c>
      <c r="Q4825" s="218" t="s">
        <v>93</v>
      </c>
      <c r="R4825" s="90" t="s">
        <v>94</v>
      </c>
      <c r="S4825" s="90" t="s">
        <v>78</v>
      </c>
      <c r="T4825" s="96" t="s">
        <v>79</v>
      </c>
      <c r="U4825" s="273"/>
    </row>
    <row r="4826" spans="1:21" ht="42.75" x14ac:dyDescent="0.25">
      <c r="A4826" s="124">
        <v>4821</v>
      </c>
      <c r="B4826" s="289" t="s">
        <v>11439</v>
      </c>
      <c r="C4826" s="289" t="s">
        <v>9828</v>
      </c>
      <c r="D4826" s="281">
        <v>46201</v>
      </c>
      <c r="E4826" s="289" t="s">
        <v>90</v>
      </c>
      <c r="F4826" s="143" t="s">
        <v>100</v>
      </c>
      <c r="G4826" s="95" t="s">
        <v>98</v>
      </c>
      <c r="H4826" s="95" t="s">
        <v>92</v>
      </c>
      <c r="I4826" s="297" t="s">
        <v>117</v>
      </c>
      <c r="J4826" s="95" t="s">
        <v>18</v>
      </c>
      <c r="K4826" s="266">
        <v>1</v>
      </c>
      <c r="L4826" s="95" t="s">
        <v>913</v>
      </c>
      <c r="M4826" s="91" t="s">
        <v>11493</v>
      </c>
      <c r="N4826" s="91" t="s">
        <v>11494</v>
      </c>
      <c r="O4826" s="97" t="s">
        <v>41</v>
      </c>
      <c r="P4826" s="97" t="s">
        <v>129</v>
      </c>
      <c r="Q4826" s="218" t="s">
        <v>99</v>
      </c>
      <c r="R4826" s="90" t="s">
        <v>94</v>
      </c>
      <c r="S4826" s="90" t="s">
        <v>78</v>
      </c>
      <c r="T4826" s="96" t="s">
        <v>79</v>
      </c>
      <c r="U4826" s="273"/>
    </row>
    <row r="4827" spans="1:21" ht="42.75" x14ac:dyDescent="0.25">
      <c r="A4827" s="124">
        <v>4822</v>
      </c>
      <c r="B4827" s="289" t="s">
        <v>11439</v>
      </c>
      <c r="C4827" s="289" t="s">
        <v>9828</v>
      </c>
      <c r="D4827" s="281">
        <v>46201</v>
      </c>
      <c r="E4827" s="289" t="s">
        <v>90</v>
      </c>
      <c r="F4827" s="143" t="s">
        <v>135</v>
      </c>
      <c r="G4827" s="95" t="s">
        <v>98</v>
      </c>
      <c r="H4827" s="95" t="s">
        <v>92</v>
      </c>
      <c r="I4827" s="297" t="s">
        <v>117</v>
      </c>
      <c r="J4827" s="95" t="s">
        <v>18</v>
      </c>
      <c r="K4827" s="266">
        <v>1</v>
      </c>
      <c r="L4827" s="95" t="s">
        <v>913</v>
      </c>
      <c r="M4827" s="91" t="s">
        <v>11495</v>
      </c>
      <c r="N4827" s="91" t="s">
        <v>11383</v>
      </c>
      <c r="O4827" s="97" t="s">
        <v>60</v>
      </c>
      <c r="P4827" s="97" t="s">
        <v>131</v>
      </c>
      <c r="Q4827" s="218" t="s">
        <v>93</v>
      </c>
      <c r="R4827" s="90" t="s">
        <v>94</v>
      </c>
      <c r="S4827" s="90" t="s">
        <v>78</v>
      </c>
      <c r="T4827" s="96" t="s">
        <v>79</v>
      </c>
      <c r="U4827" s="273"/>
    </row>
    <row r="4828" spans="1:21" ht="36" x14ac:dyDescent="0.25">
      <c r="A4828" s="124">
        <v>4823</v>
      </c>
      <c r="B4828" s="289" t="s">
        <v>11439</v>
      </c>
      <c r="C4828" s="289" t="s">
        <v>9828</v>
      </c>
      <c r="D4828" s="281">
        <v>46201</v>
      </c>
      <c r="E4828" s="289" t="s">
        <v>90</v>
      </c>
      <c r="F4828" s="143" t="s">
        <v>135</v>
      </c>
      <c r="G4828" s="95" t="s">
        <v>98</v>
      </c>
      <c r="H4828" s="95" t="s">
        <v>92</v>
      </c>
      <c r="I4828" s="297" t="s">
        <v>117</v>
      </c>
      <c r="J4828" s="95" t="s">
        <v>18</v>
      </c>
      <c r="K4828" s="266">
        <v>0</v>
      </c>
      <c r="L4828" s="95" t="s">
        <v>11192</v>
      </c>
      <c r="M4828" s="91" t="s">
        <v>11496</v>
      </c>
      <c r="N4828" s="91" t="s">
        <v>11497</v>
      </c>
      <c r="O4828" s="97" t="s">
        <v>45</v>
      </c>
      <c r="P4828" s="97" t="s">
        <v>45</v>
      </c>
      <c r="Q4828" s="218" t="s">
        <v>93</v>
      </c>
      <c r="R4828" s="90" t="s">
        <v>94</v>
      </c>
      <c r="S4828" s="90" t="s">
        <v>78</v>
      </c>
      <c r="T4828" s="96" t="s">
        <v>79</v>
      </c>
      <c r="U4828" s="123">
        <v>46204</v>
      </c>
    </row>
    <row r="4829" spans="1:21" ht="28.5" x14ac:dyDescent="0.25">
      <c r="A4829" s="124">
        <v>4824</v>
      </c>
      <c r="B4829" s="289" t="s">
        <v>11439</v>
      </c>
      <c r="C4829" s="289" t="s">
        <v>9828</v>
      </c>
      <c r="D4829" s="281">
        <v>46202</v>
      </c>
      <c r="E4829" s="289" t="s">
        <v>90</v>
      </c>
      <c r="F4829" s="143" t="s">
        <v>135</v>
      </c>
      <c r="G4829" s="95" t="s">
        <v>91</v>
      </c>
      <c r="H4829" s="95" t="s">
        <v>96</v>
      </c>
      <c r="I4829" s="297" t="s">
        <v>133</v>
      </c>
      <c r="J4829" s="95" t="s">
        <v>18</v>
      </c>
      <c r="K4829" s="266" t="s">
        <v>121</v>
      </c>
      <c r="L4829" s="95" t="s">
        <v>454</v>
      </c>
      <c r="M4829" s="291" t="s">
        <v>11511</v>
      </c>
      <c r="N4829" s="91" t="s">
        <v>11525</v>
      </c>
      <c r="O4829" s="97" t="s">
        <v>41</v>
      </c>
      <c r="P4829" s="97" t="s">
        <v>129</v>
      </c>
      <c r="Q4829" s="218" t="s">
        <v>99</v>
      </c>
      <c r="R4829" s="90" t="s">
        <v>94</v>
      </c>
      <c r="S4829" s="90" t="s">
        <v>78</v>
      </c>
      <c r="T4829" s="96" t="s">
        <v>79</v>
      </c>
      <c r="U4829" s="273"/>
    </row>
    <row r="4830" spans="1:21" ht="28.5" x14ac:dyDescent="0.25">
      <c r="A4830" s="124">
        <v>4825</v>
      </c>
      <c r="B4830" s="289" t="s">
        <v>11439</v>
      </c>
      <c r="C4830" s="289" t="s">
        <v>9828</v>
      </c>
      <c r="D4830" s="281">
        <v>46202</v>
      </c>
      <c r="E4830" s="289" t="s">
        <v>90</v>
      </c>
      <c r="F4830" s="143" t="s">
        <v>135</v>
      </c>
      <c r="G4830" s="95" t="s">
        <v>91</v>
      </c>
      <c r="H4830" s="95" t="s">
        <v>96</v>
      </c>
      <c r="I4830" s="297" t="s">
        <v>133</v>
      </c>
      <c r="J4830" s="95" t="s">
        <v>18</v>
      </c>
      <c r="K4830" s="266" t="s">
        <v>140</v>
      </c>
      <c r="L4830" s="95" t="s">
        <v>7819</v>
      </c>
      <c r="M4830" s="291" t="s">
        <v>11509</v>
      </c>
      <c r="N4830" s="291" t="s">
        <v>11510</v>
      </c>
      <c r="O4830" s="97" t="s">
        <v>41</v>
      </c>
      <c r="P4830" s="97" t="s">
        <v>129</v>
      </c>
      <c r="Q4830" s="218" t="s">
        <v>99</v>
      </c>
      <c r="R4830" s="90" t="s">
        <v>119</v>
      </c>
      <c r="S4830" s="90" t="s">
        <v>78</v>
      </c>
      <c r="T4830" s="96" t="s">
        <v>79</v>
      </c>
      <c r="U4830" s="123">
        <v>46204</v>
      </c>
    </row>
    <row r="4831" spans="1:21" ht="28.5" x14ac:dyDescent="0.25">
      <c r="A4831" s="124">
        <v>4826</v>
      </c>
      <c r="B4831" s="289" t="s">
        <v>11439</v>
      </c>
      <c r="C4831" s="289" t="s">
        <v>9828</v>
      </c>
      <c r="D4831" s="281">
        <v>46202</v>
      </c>
      <c r="E4831" s="289" t="s">
        <v>90</v>
      </c>
      <c r="F4831" s="143" t="s">
        <v>135</v>
      </c>
      <c r="G4831" s="95" t="s">
        <v>91</v>
      </c>
      <c r="H4831" s="95" t="s">
        <v>96</v>
      </c>
      <c r="I4831" s="297" t="s">
        <v>133</v>
      </c>
      <c r="J4831" s="95" t="s">
        <v>18</v>
      </c>
      <c r="K4831" s="266" t="s">
        <v>122</v>
      </c>
      <c r="L4831" s="95" t="s">
        <v>11507</v>
      </c>
      <c r="M4831" s="91" t="s">
        <v>3260</v>
      </c>
      <c r="N4831" s="91" t="s">
        <v>11508</v>
      </c>
      <c r="O4831" s="97" t="s">
        <v>51</v>
      </c>
      <c r="P4831" s="97" t="s">
        <v>129</v>
      </c>
      <c r="Q4831" s="218" t="s">
        <v>99</v>
      </c>
      <c r="R4831" s="90" t="s">
        <v>94</v>
      </c>
      <c r="S4831" s="90" t="s">
        <v>78</v>
      </c>
      <c r="T4831" s="96" t="s">
        <v>79</v>
      </c>
      <c r="U4831" s="273"/>
    </row>
    <row r="4832" spans="1:21" ht="42.75" x14ac:dyDescent="0.25">
      <c r="A4832" s="124">
        <v>4827</v>
      </c>
      <c r="B4832" s="289" t="s">
        <v>11439</v>
      </c>
      <c r="C4832" s="289" t="s">
        <v>9828</v>
      </c>
      <c r="D4832" s="281">
        <v>46202</v>
      </c>
      <c r="E4832" s="289" t="s">
        <v>90</v>
      </c>
      <c r="F4832" s="143" t="s">
        <v>100</v>
      </c>
      <c r="G4832" s="95" t="s">
        <v>91</v>
      </c>
      <c r="H4832" s="95" t="s">
        <v>96</v>
      </c>
      <c r="I4832" s="297" t="s">
        <v>133</v>
      </c>
      <c r="J4832" s="95" t="s">
        <v>18</v>
      </c>
      <c r="K4832" s="266" t="s">
        <v>122</v>
      </c>
      <c r="L4832" s="95" t="s">
        <v>2418</v>
      </c>
      <c r="M4832" s="91" t="s">
        <v>11506</v>
      </c>
      <c r="N4832" s="91" t="s">
        <v>11503</v>
      </c>
      <c r="O4832" s="97" t="s">
        <v>60</v>
      </c>
      <c r="P4832" s="97" t="s">
        <v>131</v>
      </c>
      <c r="Q4832" s="218" t="s">
        <v>93</v>
      </c>
      <c r="R4832" s="90" t="s">
        <v>94</v>
      </c>
      <c r="S4832" s="90" t="s">
        <v>78</v>
      </c>
      <c r="T4832" s="96" t="s">
        <v>79</v>
      </c>
      <c r="U4832" s="123">
        <v>46204</v>
      </c>
    </row>
    <row r="4833" spans="1:21" ht="28.5" x14ac:dyDescent="0.25">
      <c r="A4833" s="124">
        <v>4828</v>
      </c>
      <c r="B4833" s="289" t="s">
        <v>11439</v>
      </c>
      <c r="C4833" s="289" t="s">
        <v>9828</v>
      </c>
      <c r="D4833" s="281">
        <v>46202</v>
      </c>
      <c r="E4833" s="289" t="s">
        <v>90</v>
      </c>
      <c r="F4833" s="143" t="s">
        <v>135</v>
      </c>
      <c r="G4833" s="95" t="s">
        <v>91</v>
      </c>
      <c r="H4833" s="95" t="s">
        <v>96</v>
      </c>
      <c r="I4833" s="297" t="s">
        <v>133</v>
      </c>
      <c r="J4833" s="95" t="s">
        <v>18</v>
      </c>
      <c r="K4833" s="266" t="s">
        <v>146</v>
      </c>
      <c r="L4833" s="95" t="s">
        <v>11498</v>
      </c>
      <c r="M4833" s="91" t="s">
        <v>11502</v>
      </c>
      <c r="N4833" s="91" t="s">
        <v>11501</v>
      </c>
      <c r="O4833" s="97" t="s">
        <v>42</v>
      </c>
      <c r="P4833" s="97" t="s">
        <v>42</v>
      </c>
      <c r="Q4833" s="218" t="s">
        <v>93</v>
      </c>
      <c r="R4833" s="90" t="s">
        <v>119</v>
      </c>
      <c r="S4833" s="90" t="s">
        <v>78</v>
      </c>
      <c r="T4833" s="96" t="s">
        <v>954</v>
      </c>
      <c r="U4833" s="273"/>
    </row>
    <row r="4834" spans="1:21" ht="28.5" x14ac:dyDescent="0.25">
      <c r="A4834" s="124">
        <v>4829</v>
      </c>
      <c r="B4834" s="289" t="s">
        <v>11439</v>
      </c>
      <c r="C4834" s="289" t="s">
        <v>9828</v>
      </c>
      <c r="D4834" s="281">
        <v>46202</v>
      </c>
      <c r="E4834" s="289" t="s">
        <v>90</v>
      </c>
      <c r="F4834" s="143" t="s">
        <v>135</v>
      </c>
      <c r="G4834" s="95" t="s">
        <v>91</v>
      </c>
      <c r="H4834" s="95" t="s">
        <v>96</v>
      </c>
      <c r="I4834" s="297" t="s">
        <v>133</v>
      </c>
      <c r="J4834" s="95" t="s">
        <v>18</v>
      </c>
      <c r="K4834" s="266" t="s">
        <v>146</v>
      </c>
      <c r="L4834" s="95" t="s">
        <v>561</v>
      </c>
      <c r="M4834" s="91" t="s">
        <v>11499</v>
      </c>
      <c r="N4834" s="91" t="s">
        <v>11500</v>
      </c>
      <c r="O4834" s="97" t="s">
        <v>42</v>
      </c>
      <c r="P4834" s="97" t="s">
        <v>42</v>
      </c>
      <c r="Q4834" s="218" t="s">
        <v>93</v>
      </c>
      <c r="R4834" s="90" t="s">
        <v>94</v>
      </c>
      <c r="S4834" s="90" t="s">
        <v>78</v>
      </c>
      <c r="T4834" s="96" t="s">
        <v>954</v>
      </c>
      <c r="U4834" s="273"/>
    </row>
    <row r="4835" spans="1:21" ht="28.5" x14ac:dyDescent="0.25">
      <c r="A4835" s="124">
        <v>4830</v>
      </c>
      <c r="B4835" s="289" t="s">
        <v>11439</v>
      </c>
      <c r="C4835" s="289" t="s">
        <v>9828</v>
      </c>
      <c r="D4835" s="281">
        <v>46202</v>
      </c>
      <c r="E4835" s="90" t="s">
        <v>90</v>
      </c>
      <c r="F4835" s="143" t="s">
        <v>135</v>
      </c>
      <c r="G4835" s="95" t="s">
        <v>91</v>
      </c>
      <c r="H4835" s="95" t="s">
        <v>96</v>
      </c>
      <c r="I4835" s="297" t="s">
        <v>133</v>
      </c>
      <c r="J4835" s="95" t="s">
        <v>18</v>
      </c>
      <c r="K4835" s="266" t="s">
        <v>146</v>
      </c>
      <c r="L4835" s="95" t="s">
        <v>7043</v>
      </c>
      <c r="M4835" s="91" t="s">
        <v>11504</v>
      </c>
      <c r="N4835" s="291" t="s">
        <v>11505</v>
      </c>
      <c r="O4835" s="97" t="s">
        <v>45</v>
      </c>
      <c r="P4835" s="97" t="s">
        <v>45</v>
      </c>
      <c r="Q4835" s="218" t="s">
        <v>99</v>
      </c>
      <c r="R4835" s="90" t="s">
        <v>94</v>
      </c>
      <c r="S4835" s="90" t="s">
        <v>78</v>
      </c>
      <c r="T4835" s="96" t="s">
        <v>79</v>
      </c>
      <c r="U4835" s="281">
        <v>46206</v>
      </c>
    </row>
    <row r="4836" spans="1:21" ht="42.75" x14ac:dyDescent="0.25">
      <c r="A4836" s="124">
        <v>4831</v>
      </c>
      <c r="B4836" s="289" t="s">
        <v>11439</v>
      </c>
      <c r="C4836" s="273" t="s">
        <v>9828</v>
      </c>
      <c r="D4836" s="281">
        <v>46202</v>
      </c>
      <c r="E4836" s="273" t="s">
        <v>90</v>
      </c>
      <c r="F4836" s="143" t="s">
        <v>100</v>
      </c>
      <c r="G4836" s="95" t="s">
        <v>91</v>
      </c>
      <c r="H4836" s="95" t="s">
        <v>96</v>
      </c>
      <c r="I4836" s="297" t="s">
        <v>264</v>
      </c>
      <c r="J4836" s="95" t="s">
        <v>18</v>
      </c>
      <c r="K4836" s="266">
        <v>3</v>
      </c>
      <c r="L4836" s="274" t="s">
        <v>6071</v>
      </c>
      <c r="M4836" s="275" t="s">
        <v>11512</v>
      </c>
      <c r="N4836" s="275" t="s">
        <v>11513</v>
      </c>
      <c r="O4836" s="97" t="s">
        <v>3355</v>
      </c>
      <c r="P4836" s="97" t="s">
        <v>131</v>
      </c>
      <c r="Q4836" s="218" t="s">
        <v>99</v>
      </c>
      <c r="R4836" s="273" t="s">
        <v>94</v>
      </c>
      <c r="S4836" s="273" t="s">
        <v>79</v>
      </c>
      <c r="T4836" s="277" t="s">
        <v>79</v>
      </c>
      <c r="U4836" s="273"/>
    </row>
    <row r="4837" spans="1:21" ht="42.75" x14ac:dyDescent="0.25">
      <c r="A4837" s="124">
        <v>4832</v>
      </c>
      <c r="B4837" s="289" t="s">
        <v>11439</v>
      </c>
      <c r="C4837" s="273" t="s">
        <v>9828</v>
      </c>
      <c r="D4837" s="281">
        <v>46202</v>
      </c>
      <c r="E4837" s="273" t="s">
        <v>90</v>
      </c>
      <c r="F4837" s="143" t="s">
        <v>135</v>
      </c>
      <c r="G4837" s="95" t="s">
        <v>91</v>
      </c>
      <c r="H4837" s="95" t="s">
        <v>96</v>
      </c>
      <c r="I4837" s="297" t="s">
        <v>264</v>
      </c>
      <c r="J4837" s="95" t="s">
        <v>18</v>
      </c>
      <c r="K4837" s="266">
        <v>3</v>
      </c>
      <c r="L4837" s="274" t="s">
        <v>3274</v>
      </c>
      <c r="M4837" s="275" t="s">
        <v>11514</v>
      </c>
      <c r="N4837" s="275" t="s">
        <v>11515</v>
      </c>
      <c r="O4837" s="97" t="s">
        <v>41</v>
      </c>
      <c r="P4837" s="97" t="s">
        <v>129</v>
      </c>
      <c r="Q4837" s="218" t="s">
        <v>99</v>
      </c>
      <c r="R4837" s="273" t="s">
        <v>94</v>
      </c>
      <c r="S4837" s="273" t="s">
        <v>79</v>
      </c>
      <c r="T4837" s="277" t="s">
        <v>79</v>
      </c>
      <c r="U4837" s="273"/>
    </row>
    <row r="4838" spans="1:21" ht="42.75" x14ac:dyDescent="0.25">
      <c r="A4838" s="124">
        <v>4833</v>
      </c>
      <c r="B4838" s="289" t="s">
        <v>11439</v>
      </c>
      <c r="C4838" s="273" t="s">
        <v>9828</v>
      </c>
      <c r="D4838" s="281">
        <v>46202</v>
      </c>
      <c r="E4838" s="273" t="s">
        <v>90</v>
      </c>
      <c r="F4838" s="143" t="s">
        <v>100</v>
      </c>
      <c r="G4838" s="95" t="s">
        <v>91</v>
      </c>
      <c r="H4838" s="95" t="s">
        <v>96</v>
      </c>
      <c r="I4838" s="297" t="s">
        <v>264</v>
      </c>
      <c r="J4838" s="95" t="s">
        <v>18</v>
      </c>
      <c r="K4838" s="266">
        <v>5</v>
      </c>
      <c r="L4838" s="274" t="s">
        <v>11516</v>
      </c>
      <c r="M4838" s="275" t="s">
        <v>11517</v>
      </c>
      <c r="N4838" s="275" t="s">
        <v>11518</v>
      </c>
      <c r="O4838" s="97" t="s">
        <v>3355</v>
      </c>
      <c r="P4838" s="97" t="s">
        <v>125</v>
      </c>
      <c r="Q4838" s="218" t="s">
        <v>99</v>
      </c>
      <c r="R4838" s="273" t="s">
        <v>94</v>
      </c>
      <c r="S4838" s="273" t="s">
        <v>79</v>
      </c>
      <c r="T4838" s="277" t="s">
        <v>79</v>
      </c>
      <c r="U4838" s="273"/>
    </row>
    <row r="4839" spans="1:21" ht="42.75" x14ac:dyDescent="0.25">
      <c r="A4839" s="124">
        <v>4834</v>
      </c>
      <c r="B4839" s="289" t="s">
        <v>11439</v>
      </c>
      <c r="C4839" s="273" t="s">
        <v>9828</v>
      </c>
      <c r="D4839" s="281">
        <v>46202</v>
      </c>
      <c r="E4839" s="273" t="s">
        <v>90</v>
      </c>
      <c r="F4839" s="143" t="s">
        <v>135</v>
      </c>
      <c r="G4839" s="95" t="s">
        <v>91</v>
      </c>
      <c r="H4839" s="95" t="s">
        <v>96</v>
      </c>
      <c r="I4839" s="297" t="s">
        <v>10726</v>
      </c>
      <c r="J4839" s="95" t="s">
        <v>18</v>
      </c>
      <c r="K4839" s="266" t="s">
        <v>121</v>
      </c>
      <c r="L4839" s="274" t="s">
        <v>2506</v>
      </c>
      <c r="M4839" s="275" t="s">
        <v>11519</v>
      </c>
      <c r="N4839" s="275" t="s">
        <v>11520</v>
      </c>
      <c r="O4839" s="97" t="s">
        <v>3355</v>
      </c>
      <c r="P4839" s="97" t="s">
        <v>131</v>
      </c>
      <c r="Q4839" s="218" t="s">
        <v>93</v>
      </c>
      <c r="R4839" s="273" t="s">
        <v>94</v>
      </c>
      <c r="S4839" s="273" t="s">
        <v>79</v>
      </c>
      <c r="T4839" s="277" t="s">
        <v>79</v>
      </c>
      <c r="U4839" s="273"/>
    </row>
    <row r="4840" spans="1:21" ht="36" x14ac:dyDescent="0.25">
      <c r="A4840" s="124">
        <v>4835</v>
      </c>
      <c r="B4840" s="289" t="s">
        <v>11439</v>
      </c>
      <c r="C4840" s="273" t="s">
        <v>9828</v>
      </c>
      <c r="D4840" s="281">
        <v>46202</v>
      </c>
      <c r="E4840" s="273" t="s">
        <v>90</v>
      </c>
      <c r="F4840" s="143" t="s">
        <v>135</v>
      </c>
      <c r="G4840" s="95" t="s">
        <v>91</v>
      </c>
      <c r="H4840" s="95" t="s">
        <v>96</v>
      </c>
      <c r="I4840" s="297" t="s">
        <v>10726</v>
      </c>
      <c r="J4840" s="95" t="s">
        <v>18</v>
      </c>
      <c r="K4840" s="266" t="s">
        <v>120</v>
      </c>
      <c r="L4840" s="274" t="s">
        <v>543</v>
      </c>
      <c r="M4840" s="275" t="s">
        <v>11521</v>
      </c>
      <c r="N4840" s="275" t="s">
        <v>11522</v>
      </c>
      <c r="O4840" s="97" t="s">
        <v>68</v>
      </c>
      <c r="P4840" s="97" t="s">
        <v>129</v>
      </c>
      <c r="Q4840" s="218" t="s">
        <v>99</v>
      </c>
      <c r="R4840" s="273" t="s">
        <v>94</v>
      </c>
      <c r="S4840" s="273" t="s">
        <v>79</v>
      </c>
      <c r="T4840" s="277" t="s">
        <v>79</v>
      </c>
      <c r="U4840" s="273"/>
    </row>
    <row r="4841" spans="1:21" ht="42.75" x14ac:dyDescent="0.25">
      <c r="A4841" s="124">
        <v>4836</v>
      </c>
      <c r="B4841" s="289" t="s">
        <v>11439</v>
      </c>
      <c r="C4841" s="273" t="s">
        <v>9828</v>
      </c>
      <c r="D4841" s="281">
        <v>46202</v>
      </c>
      <c r="E4841" s="273" t="s">
        <v>90</v>
      </c>
      <c r="F4841" s="143" t="s">
        <v>135</v>
      </c>
      <c r="G4841" s="95" t="s">
        <v>91</v>
      </c>
      <c r="H4841" s="95" t="s">
        <v>96</v>
      </c>
      <c r="I4841" s="297" t="s">
        <v>10726</v>
      </c>
      <c r="J4841" s="95" t="s">
        <v>18</v>
      </c>
      <c r="K4841" s="266" t="s">
        <v>121</v>
      </c>
      <c r="L4841" s="274" t="s">
        <v>5943</v>
      </c>
      <c r="M4841" s="275" t="s">
        <v>11523</v>
      </c>
      <c r="N4841" s="275" t="s">
        <v>11524</v>
      </c>
      <c r="O4841" s="97" t="s">
        <v>36</v>
      </c>
      <c r="P4841" s="97" t="s">
        <v>130</v>
      </c>
      <c r="Q4841" s="218" t="s">
        <v>93</v>
      </c>
      <c r="R4841" s="273" t="s">
        <v>94</v>
      </c>
      <c r="S4841" s="273" t="s">
        <v>79</v>
      </c>
      <c r="T4841" s="277" t="s">
        <v>79</v>
      </c>
      <c r="U4841" s="273"/>
    </row>
    <row r="4842" spans="1:21" ht="42.75" x14ac:dyDescent="0.25">
      <c r="A4842" s="124">
        <v>4837</v>
      </c>
      <c r="B4842" s="289" t="s">
        <v>11439</v>
      </c>
      <c r="C4842" s="289" t="s">
        <v>9828</v>
      </c>
      <c r="D4842" s="281">
        <v>46202</v>
      </c>
      <c r="E4842" s="289" t="s">
        <v>90</v>
      </c>
      <c r="F4842" s="143" t="s">
        <v>135</v>
      </c>
      <c r="G4842" s="95" t="s">
        <v>98</v>
      </c>
      <c r="H4842" s="95" t="s">
        <v>92</v>
      </c>
      <c r="I4842" s="297" t="s">
        <v>117</v>
      </c>
      <c r="J4842" s="95" t="s">
        <v>18</v>
      </c>
      <c r="K4842" s="266">
        <v>3</v>
      </c>
      <c r="L4842" s="95" t="s">
        <v>11528</v>
      </c>
      <c r="M4842" s="91" t="s">
        <v>11526</v>
      </c>
      <c r="N4842" s="91" t="s">
        <v>11527</v>
      </c>
      <c r="O4842" s="97" t="s">
        <v>73</v>
      </c>
      <c r="P4842" s="97" t="s">
        <v>124</v>
      </c>
      <c r="Q4842" s="218" t="s">
        <v>99</v>
      </c>
      <c r="R4842" s="90" t="s">
        <v>94</v>
      </c>
      <c r="S4842" s="90" t="s">
        <v>78</v>
      </c>
      <c r="T4842" s="96" t="s">
        <v>79</v>
      </c>
      <c r="U4842" s="273"/>
    </row>
    <row r="4843" spans="1:21" ht="36" x14ac:dyDescent="0.25">
      <c r="A4843" s="124">
        <v>4838</v>
      </c>
      <c r="B4843" s="289" t="s">
        <v>11439</v>
      </c>
      <c r="C4843" s="289" t="s">
        <v>9828</v>
      </c>
      <c r="D4843" s="281">
        <v>46202</v>
      </c>
      <c r="E4843" s="289" t="s">
        <v>90</v>
      </c>
      <c r="F4843" s="143" t="s">
        <v>135</v>
      </c>
      <c r="G4843" s="95" t="s">
        <v>98</v>
      </c>
      <c r="H4843" s="95" t="s">
        <v>92</v>
      </c>
      <c r="I4843" s="297" t="s">
        <v>117</v>
      </c>
      <c r="J4843" s="95" t="s">
        <v>18</v>
      </c>
      <c r="K4843" s="266">
        <v>3</v>
      </c>
      <c r="L4843" s="95" t="s">
        <v>9797</v>
      </c>
      <c r="M4843" s="91" t="s">
        <v>11529</v>
      </c>
      <c r="N4843" s="91" t="s">
        <v>11530</v>
      </c>
      <c r="O4843" s="97" t="s">
        <v>68</v>
      </c>
      <c r="P4843" s="97" t="s">
        <v>129</v>
      </c>
      <c r="Q4843" s="218" t="s">
        <v>99</v>
      </c>
      <c r="R4843" s="90" t="s">
        <v>94</v>
      </c>
      <c r="S4843" s="90" t="s">
        <v>78</v>
      </c>
      <c r="T4843" s="96" t="s">
        <v>79</v>
      </c>
      <c r="U4843" s="273"/>
    </row>
    <row r="4844" spans="1:21" ht="36" x14ac:dyDescent="0.25">
      <c r="A4844" s="124">
        <v>4839</v>
      </c>
      <c r="B4844" s="289" t="s">
        <v>11439</v>
      </c>
      <c r="C4844" s="289" t="s">
        <v>9828</v>
      </c>
      <c r="D4844" s="281">
        <v>46202</v>
      </c>
      <c r="E4844" s="289" t="s">
        <v>90</v>
      </c>
      <c r="F4844" s="143" t="s">
        <v>135</v>
      </c>
      <c r="G4844" s="95" t="s">
        <v>98</v>
      </c>
      <c r="H4844" s="95" t="s">
        <v>92</v>
      </c>
      <c r="I4844" s="297" t="s">
        <v>117</v>
      </c>
      <c r="J4844" s="95" t="s">
        <v>18</v>
      </c>
      <c r="K4844" s="266">
        <v>3</v>
      </c>
      <c r="L4844" s="95" t="s">
        <v>561</v>
      </c>
      <c r="M4844" s="91" t="s">
        <v>11531</v>
      </c>
      <c r="N4844" s="91" t="s">
        <v>11532</v>
      </c>
      <c r="O4844" s="97" t="s">
        <v>68</v>
      </c>
      <c r="P4844" s="97" t="s">
        <v>129</v>
      </c>
      <c r="Q4844" s="218" t="s">
        <v>99</v>
      </c>
      <c r="R4844" s="90" t="s">
        <v>94</v>
      </c>
      <c r="S4844" s="90" t="s">
        <v>78</v>
      </c>
      <c r="T4844" s="96" t="s">
        <v>79</v>
      </c>
      <c r="U4844" s="281">
        <v>46205</v>
      </c>
    </row>
    <row r="4845" spans="1:21" ht="36" x14ac:dyDescent="0.25">
      <c r="A4845" s="124">
        <v>4840</v>
      </c>
      <c r="B4845" s="289" t="s">
        <v>11439</v>
      </c>
      <c r="C4845" s="289" t="s">
        <v>9828</v>
      </c>
      <c r="D4845" s="281">
        <v>46202</v>
      </c>
      <c r="E4845" s="289" t="s">
        <v>90</v>
      </c>
      <c r="F4845" s="143" t="s">
        <v>135</v>
      </c>
      <c r="G4845" s="95" t="s">
        <v>98</v>
      </c>
      <c r="H4845" s="95" t="s">
        <v>92</v>
      </c>
      <c r="I4845" s="297" t="s">
        <v>117</v>
      </c>
      <c r="J4845" s="95" t="s">
        <v>18</v>
      </c>
      <c r="K4845" s="266" t="s">
        <v>120</v>
      </c>
      <c r="L4845" s="95" t="s">
        <v>5893</v>
      </c>
      <c r="M4845" s="91" t="s">
        <v>11533</v>
      </c>
      <c r="N4845" s="91" t="s">
        <v>11534</v>
      </c>
      <c r="O4845" s="97" t="s">
        <v>44</v>
      </c>
      <c r="P4845" s="97" t="s">
        <v>129</v>
      </c>
      <c r="Q4845" s="218" t="s">
        <v>93</v>
      </c>
      <c r="R4845" s="90" t="s">
        <v>94</v>
      </c>
      <c r="S4845" s="90" t="s">
        <v>78</v>
      </c>
      <c r="T4845" s="96" t="s">
        <v>79</v>
      </c>
      <c r="U4845" s="273"/>
    </row>
    <row r="4846" spans="1:21" ht="42.75" x14ac:dyDescent="0.25">
      <c r="A4846" s="124">
        <v>4841</v>
      </c>
      <c r="B4846" s="289" t="s">
        <v>11439</v>
      </c>
      <c r="C4846" s="289" t="s">
        <v>9828</v>
      </c>
      <c r="D4846" s="281">
        <v>46202</v>
      </c>
      <c r="E4846" s="289" t="s">
        <v>90</v>
      </c>
      <c r="F4846" s="143" t="s">
        <v>135</v>
      </c>
      <c r="G4846" s="95" t="s">
        <v>98</v>
      </c>
      <c r="H4846" s="95" t="s">
        <v>92</v>
      </c>
      <c r="I4846" s="297" t="s">
        <v>117</v>
      </c>
      <c r="J4846" s="95" t="s">
        <v>18</v>
      </c>
      <c r="K4846" s="266" t="s">
        <v>120</v>
      </c>
      <c r="L4846" s="95" t="s">
        <v>5893</v>
      </c>
      <c r="M4846" s="91" t="s">
        <v>11536</v>
      </c>
      <c r="N4846" s="91" t="s">
        <v>11535</v>
      </c>
      <c r="O4846" s="97" t="s">
        <v>3355</v>
      </c>
      <c r="P4846" s="97" t="s">
        <v>125</v>
      </c>
      <c r="Q4846" s="218" t="s">
        <v>93</v>
      </c>
      <c r="R4846" s="90" t="s">
        <v>94</v>
      </c>
      <c r="S4846" s="90" t="s">
        <v>78</v>
      </c>
      <c r="T4846" s="96" t="s">
        <v>79</v>
      </c>
      <c r="U4846" s="281">
        <v>46204</v>
      </c>
    </row>
    <row r="4847" spans="1:21" ht="57" x14ac:dyDescent="0.25">
      <c r="A4847" s="124">
        <v>4842</v>
      </c>
      <c r="B4847" s="289" t="s">
        <v>11439</v>
      </c>
      <c r="C4847" s="289" t="s">
        <v>9828</v>
      </c>
      <c r="D4847" s="281">
        <v>46202</v>
      </c>
      <c r="E4847" s="289" t="s">
        <v>90</v>
      </c>
      <c r="F4847" s="143" t="s">
        <v>135</v>
      </c>
      <c r="G4847" s="95" t="s">
        <v>98</v>
      </c>
      <c r="H4847" s="95" t="s">
        <v>92</v>
      </c>
      <c r="I4847" s="297" t="s">
        <v>117</v>
      </c>
      <c r="J4847" s="95" t="s">
        <v>18</v>
      </c>
      <c r="K4847" s="266">
        <v>0</v>
      </c>
      <c r="L4847" s="95" t="s">
        <v>11538</v>
      </c>
      <c r="M4847" s="91" t="s">
        <v>11537</v>
      </c>
      <c r="N4847" s="91" t="s">
        <v>11539</v>
      </c>
      <c r="O4847" s="97" t="s">
        <v>41</v>
      </c>
      <c r="P4847" s="97" t="s">
        <v>129</v>
      </c>
      <c r="Q4847" s="218" t="s">
        <v>99</v>
      </c>
      <c r="R4847" s="90" t="s">
        <v>119</v>
      </c>
      <c r="S4847" s="90" t="s">
        <v>78</v>
      </c>
      <c r="T4847" s="96" t="s">
        <v>79</v>
      </c>
      <c r="U4847" s="273"/>
    </row>
    <row r="4848" spans="1:21" ht="36" x14ac:dyDescent="0.25">
      <c r="A4848" s="124">
        <v>4843</v>
      </c>
      <c r="B4848" s="289" t="s">
        <v>11439</v>
      </c>
      <c r="C4848" s="273" t="s">
        <v>9828</v>
      </c>
      <c r="D4848" s="281">
        <v>46202</v>
      </c>
      <c r="E4848" s="273" t="s">
        <v>90</v>
      </c>
      <c r="F4848" s="143" t="s">
        <v>135</v>
      </c>
      <c r="G4848" s="95" t="s">
        <v>98</v>
      </c>
      <c r="H4848" s="95" t="s">
        <v>92</v>
      </c>
      <c r="I4848" s="297" t="s">
        <v>653</v>
      </c>
      <c r="J4848" s="95" t="s">
        <v>18</v>
      </c>
      <c r="K4848" s="266">
        <v>5</v>
      </c>
      <c r="L4848" s="274" t="s">
        <v>1645</v>
      </c>
      <c r="M4848" s="275" t="s">
        <v>11540</v>
      </c>
      <c r="N4848" s="275" t="s">
        <v>11541</v>
      </c>
      <c r="O4848" s="97" t="s">
        <v>68</v>
      </c>
      <c r="P4848" s="97" t="s">
        <v>129</v>
      </c>
      <c r="Q4848" s="218" t="s">
        <v>99</v>
      </c>
      <c r="R4848" s="273" t="s">
        <v>94</v>
      </c>
      <c r="S4848" s="273" t="s">
        <v>79</v>
      </c>
      <c r="T4848" s="277" t="s">
        <v>79</v>
      </c>
      <c r="U4848" s="273"/>
    </row>
    <row r="4849" spans="1:21" ht="36" x14ac:dyDescent="0.25">
      <c r="A4849" s="124">
        <v>4844</v>
      </c>
      <c r="B4849" s="289" t="s">
        <v>11439</v>
      </c>
      <c r="C4849" s="273" t="s">
        <v>9828</v>
      </c>
      <c r="D4849" s="281">
        <v>46202</v>
      </c>
      <c r="E4849" s="273" t="s">
        <v>90</v>
      </c>
      <c r="F4849" s="143" t="s">
        <v>135</v>
      </c>
      <c r="G4849" s="95" t="s">
        <v>98</v>
      </c>
      <c r="H4849" s="95" t="s">
        <v>92</v>
      </c>
      <c r="I4849" s="297" t="s">
        <v>653</v>
      </c>
      <c r="J4849" s="95" t="s">
        <v>18</v>
      </c>
      <c r="K4849" s="266">
        <v>5</v>
      </c>
      <c r="L4849" s="274" t="s">
        <v>2093</v>
      </c>
      <c r="M4849" s="275" t="s">
        <v>11542</v>
      </c>
      <c r="N4849" s="275" t="s">
        <v>11543</v>
      </c>
      <c r="O4849" s="97" t="s">
        <v>41</v>
      </c>
      <c r="P4849" s="97" t="s">
        <v>129</v>
      </c>
      <c r="Q4849" s="218" t="s">
        <v>99</v>
      </c>
      <c r="R4849" s="273" t="s">
        <v>94</v>
      </c>
      <c r="S4849" s="273" t="s">
        <v>79</v>
      </c>
      <c r="T4849" s="277" t="s">
        <v>79</v>
      </c>
      <c r="U4849" s="273"/>
    </row>
    <row r="4850" spans="1:21" ht="36" x14ac:dyDescent="0.25">
      <c r="A4850" s="124">
        <v>4845</v>
      </c>
      <c r="B4850" s="289" t="s">
        <v>11439</v>
      </c>
      <c r="C4850" s="273" t="s">
        <v>9828</v>
      </c>
      <c r="D4850" s="281">
        <v>46202</v>
      </c>
      <c r="E4850" s="273" t="s">
        <v>90</v>
      </c>
      <c r="F4850" s="143" t="s">
        <v>100</v>
      </c>
      <c r="G4850" s="95" t="s">
        <v>98</v>
      </c>
      <c r="H4850" s="95" t="s">
        <v>92</v>
      </c>
      <c r="I4850" s="297" t="s">
        <v>653</v>
      </c>
      <c r="J4850" s="95" t="s">
        <v>18</v>
      </c>
      <c r="K4850" s="266">
        <v>5</v>
      </c>
      <c r="L4850" s="274" t="s">
        <v>2581</v>
      </c>
      <c r="M4850" s="275" t="s">
        <v>11544</v>
      </c>
      <c r="N4850" s="275" t="s">
        <v>11545</v>
      </c>
      <c r="O4850" s="97" t="s">
        <v>41</v>
      </c>
      <c r="P4850" s="97" t="s">
        <v>129</v>
      </c>
      <c r="Q4850" s="218" t="s">
        <v>99</v>
      </c>
      <c r="R4850" s="273" t="s">
        <v>94</v>
      </c>
      <c r="S4850" s="273" t="s">
        <v>79</v>
      </c>
      <c r="T4850" s="277" t="s">
        <v>79</v>
      </c>
      <c r="U4850" s="273"/>
    </row>
    <row r="4851" spans="1:21" ht="36" x14ac:dyDescent="0.25">
      <c r="A4851" s="124">
        <v>4846</v>
      </c>
      <c r="B4851" s="289" t="s">
        <v>11439</v>
      </c>
      <c r="C4851" s="273" t="s">
        <v>9828</v>
      </c>
      <c r="D4851" s="281">
        <v>46202</v>
      </c>
      <c r="E4851" s="273" t="s">
        <v>90</v>
      </c>
      <c r="F4851" s="143" t="s">
        <v>135</v>
      </c>
      <c r="G4851" s="95" t="s">
        <v>98</v>
      </c>
      <c r="H4851" s="95" t="s">
        <v>92</v>
      </c>
      <c r="I4851" s="297" t="s">
        <v>8744</v>
      </c>
      <c r="J4851" s="95" t="s">
        <v>18</v>
      </c>
      <c r="K4851" s="266" t="s">
        <v>121</v>
      </c>
      <c r="L4851" s="274" t="s">
        <v>1929</v>
      </c>
      <c r="M4851" s="275" t="s">
        <v>11546</v>
      </c>
      <c r="N4851" s="275" t="s">
        <v>11547</v>
      </c>
      <c r="O4851" s="97" t="s">
        <v>60</v>
      </c>
      <c r="P4851" s="97" t="s">
        <v>131</v>
      </c>
      <c r="Q4851" s="218" t="s">
        <v>97</v>
      </c>
      <c r="R4851" s="273" t="s">
        <v>94</v>
      </c>
      <c r="S4851" s="273" t="s">
        <v>79</v>
      </c>
      <c r="T4851" s="277" t="s">
        <v>79</v>
      </c>
      <c r="U4851" s="273"/>
    </row>
    <row r="4852" spans="1:21" ht="36" x14ac:dyDescent="0.25">
      <c r="A4852" s="124">
        <v>4847</v>
      </c>
      <c r="B4852" s="289" t="s">
        <v>11439</v>
      </c>
      <c r="C4852" s="273" t="s">
        <v>9828</v>
      </c>
      <c r="D4852" s="281">
        <v>46202</v>
      </c>
      <c r="E4852" s="273" t="s">
        <v>90</v>
      </c>
      <c r="F4852" s="143" t="s">
        <v>135</v>
      </c>
      <c r="G4852" s="95" t="s">
        <v>98</v>
      </c>
      <c r="H4852" s="95" t="s">
        <v>92</v>
      </c>
      <c r="I4852" s="297" t="s">
        <v>8744</v>
      </c>
      <c r="J4852" s="95" t="s">
        <v>18</v>
      </c>
      <c r="K4852" s="266" t="s">
        <v>121</v>
      </c>
      <c r="L4852" s="274" t="s">
        <v>3512</v>
      </c>
      <c r="M4852" s="275" t="s">
        <v>11548</v>
      </c>
      <c r="N4852" s="91" t="s">
        <v>11559</v>
      </c>
      <c r="O4852" s="97" t="s">
        <v>38</v>
      </c>
      <c r="P4852" s="97" t="s">
        <v>129</v>
      </c>
      <c r="Q4852" s="218" t="s">
        <v>99</v>
      </c>
      <c r="R4852" s="90" t="s">
        <v>94</v>
      </c>
      <c r="S4852" s="273" t="s">
        <v>79</v>
      </c>
      <c r="T4852" s="277" t="s">
        <v>79</v>
      </c>
      <c r="U4852" s="281">
        <v>46205</v>
      </c>
    </row>
    <row r="4853" spans="1:21" ht="36" x14ac:dyDescent="0.25">
      <c r="A4853" s="124">
        <v>4848</v>
      </c>
      <c r="B4853" s="289" t="s">
        <v>11439</v>
      </c>
      <c r="C4853" s="273" t="s">
        <v>9828</v>
      </c>
      <c r="D4853" s="281">
        <v>46202</v>
      </c>
      <c r="E4853" s="273" t="s">
        <v>90</v>
      </c>
      <c r="F4853" s="143" t="s">
        <v>135</v>
      </c>
      <c r="G4853" s="95" t="s">
        <v>98</v>
      </c>
      <c r="H4853" s="95" t="s">
        <v>92</v>
      </c>
      <c r="I4853" s="297" t="s">
        <v>8744</v>
      </c>
      <c r="J4853" s="95" t="s">
        <v>18</v>
      </c>
      <c r="K4853" s="266" t="s">
        <v>121</v>
      </c>
      <c r="L4853" s="274" t="s">
        <v>367</v>
      </c>
      <c r="M4853" s="275" t="s">
        <v>11549</v>
      </c>
      <c r="N4853" s="275" t="s">
        <v>11550</v>
      </c>
      <c r="O4853" s="97" t="s">
        <v>41</v>
      </c>
      <c r="P4853" s="97" t="s">
        <v>129</v>
      </c>
      <c r="Q4853" s="218" t="s">
        <v>99</v>
      </c>
      <c r="R4853" s="273" t="s">
        <v>94</v>
      </c>
      <c r="S4853" s="273" t="s">
        <v>79</v>
      </c>
      <c r="T4853" s="277" t="s">
        <v>79</v>
      </c>
      <c r="U4853" s="273"/>
    </row>
    <row r="4854" spans="1:21" ht="36" x14ac:dyDescent="0.25">
      <c r="A4854" s="124">
        <v>4849</v>
      </c>
      <c r="B4854" s="289" t="s">
        <v>11439</v>
      </c>
      <c r="C4854" s="273" t="s">
        <v>9828</v>
      </c>
      <c r="D4854" s="281">
        <v>46202</v>
      </c>
      <c r="E4854" s="273" t="s">
        <v>90</v>
      </c>
      <c r="F4854" s="143" t="s">
        <v>135</v>
      </c>
      <c r="G4854" s="95" t="s">
        <v>98</v>
      </c>
      <c r="H4854" s="95" t="s">
        <v>92</v>
      </c>
      <c r="I4854" s="297" t="s">
        <v>8744</v>
      </c>
      <c r="J4854" s="95" t="s">
        <v>18</v>
      </c>
      <c r="K4854" s="266">
        <v>0</v>
      </c>
      <c r="L4854" s="274" t="s">
        <v>11192</v>
      </c>
      <c r="M4854" s="275" t="s">
        <v>11551</v>
      </c>
      <c r="N4854" s="275" t="s">
        <v>11552</v>
      </c>
      <c r="O4854" s="97" t="s">
        <v>44</v>
      </c>
      <c r="P4854" s="97" t="s">
        <v>125</v>
      </c>
      <c r="Q4854" s="218" t="s">
        <v>99</v>
      </c>
      <c r="R4854" s="273" t="s">
        <v>119</v>
      </c>
      <c r="S4854" s="273" t="s">
        <v>79</v>
      </c>
      <c r="T4854" s="277" t="s">
        <v>79</v>
      </c>
      <c r="U4854" s="281">
        <v>46203</v>
      </c>
    </row>
    <row r="4855" spans="1:21" ht="36" x14ac:dyDescent="0.25">
      <c r="A4855" s="124">
        <v>4850</v>
      </c>
      <c r="B4855" s="289" t="s">
        <v>11439</v>
      </c>
      <c r="C4855" s="273" t="s">
        <v>9828</v>
      </c>
      <c r="D4855" s="281">
        <v>46202</v>
      </c>
      <c r="E4855" s="273" t="s">
        <v>90</v>
      </c>
      <c r="F4855" s="143" t="s">
        <v>135</v>
      </c>
      <c r="G4855" s="95" t="s">
        <v>98</v>
      </c>
      <c r="H4855" s="95" t="s">
        <v>92</v>
      </c>
      <c r="I4855" s="297" t="s">
        <v>11136</v>
      </c>
      <c r="J4855" s="95" t="s">
        <v>18</v>
      </c>
      <c r="K4855" s="266" t="s">
        <v>122</v>
      </c>
      <c r="L4855" s="274" t="s">
        <v>10997</v>
      </c>
      <c r="M4855" s="275" t="s">
        <v>11553</v>
      </c>
      <c r="N4855" s="275" t="s">
        <v>11554</v>
      </c>
      <c r="O4855" s="97" t="s">
        <v>41</v>
      </c>
      <c r="P4855" s="97" t="s">
        <v>129</v>
      </c>
      <c r="Q4855" s="218" t="s">
        <v>99</v>
      </c>
      <c r="R4855" s="273" t="s">
        <v>94</v>
      </c>
      <c r="S4855" s="273" t="s">
        <v>79</v>
      </c>
      <c r="T4855" s="277" t="s">
        <v>79</v>
      </c>
      <c r="U4855" s="273"/>
    </row>
    <row r="4856" spans="1:21" ht="36" x14ac:dyDescent="0.25">
      <c r="A4856" s="124">
        <v>4851</v>
      </c>
      <c r="B4856" s="289" t="s">
        <v>11439</v>
      </c>
      <c r="C4856" s="273" t="s">
        <v>9828</v>
      </c>
      <c r="D4856" s="281">
        <v>46202</v>
      </c>
      <c r="E4856" s="273" t="s">
        <v>90</v>
      </c>
      <c r="F4856" s="143" t="s">
        <v>135</v>
      </c>
      <c r="G4856" s="95" t="s">
        <v>98</v>
      </c>
      <c r="H4856" s="95" t="s">
        <v>92</v>
      </c>
      <c r="I4856" s="297" t="s">
        <v>11136</v>
      </c>
      <c r="J4856" s="95" t="s">
        <v>18</v>
      </c>
      <c r="K4856" s="266" t="s">
        <v>122</v>
      </c>
      <c r="L4856" s="274" t="s">
        <v>10997</v>
      </c>
      <c r="M4856" s="275" t="s">
        <v>11555</v>
      </c>
      <c r="N4856" s="275" t="s">
        <v>11556</v>
      </c>
      <c r="O4856" s="97" t="s">
        <v>60</v>
      </c>
      <c r="P4856" s="97" t="s">
        <v>131</v>
      </c>
      <c r="Q4856" s="218" t="s">
        <v>97</v>
      </c>
      <c r="R4856" s="273" t="s">
        <v>94</v>
      </c>
      <c r="S4856" s="273" t="s">
        <v>79</v>
      </c>
      <c r="T4856" s="277" t="s">
        <v>79</v>
      </c>
      <c r="U4856" s="273"/>
    </row>
    <row r="4857" spans="1:21" ht="36" x14ac:dyDescent="0.25">
      <c r="A4857" s="124">
        <v>4852</v>
      </c>
      <c r="B4857" s="289" t="s">
        <v>11439</v>
      </c>
      <c r="C4857" s="273" t="s">
        <v>9828</v>
      </c>
      <c r="D4857" s="281">
        <v>46202</v>
      </c>
      <c r="E4857" s="273" t="s">
        <v>90</v>
      </c>
      <c r="F4857" s="143" t="s">
        <v>135</v>
      </c>
      <c r="G4857" s="95" t="s">
        <v>98</v>
      </c>
      <c r="H4857" s="95" t="s">
        <v>92</v>
      </c>
      <c r="I4857" s="297" t="s">
        <v>11136</v>
      </c>
      <c r="J4857" s="95" t="s">
        <v>18</v>
      </c>
      <c r="K4857" s="266" t="s">
        <v>140</v>
      </c>
      <c r="L4857" s="274" t="s">
        <v>11481</v>
      </c>
      <c r="M4857" s="275" t="s">
        <v>11557</v>
      </c>
      <c r="N4857" s="275" t="s">
        <v>11558</v>
      </c>
      <c r="O4857" s="97" t="s">
        <v>41</v>
      </c>
      <c r="P4857" s="97" t="s">
        <v>129</v>
      </c>
      <c r="Q4857" s="218" t="s">
        <v>99</v>
      </c>
      <c r="R4857" s="273" t="s">
        <v>94</v>
      </c>
      <c r="S4857" s="273" t="s">
        <v>79</v>
      </c>
      <c r="T4857" s="277" t="s">
        <v>79</v>
      </c>
      <c r="U4857" s="273"/>
    </row>
    <row r="4858" spans="1:21" ht="28.5" x14ac:dyDescent="0.25">
      <c r="A4858" s="124">
        <v>4853</v>
      </c>
      <c r="B4858" s="289" t="s">
        <v>11439</v>
      </c>
      <c r="C4858" s="289" t="s">
        <v>9828</v>
      </c>
      <c r="D4858" s="281">
        <v>46203</v>
      </c>
      <c r="E4858" s="90" t="s">
        <v>90</v>
      </c>
      <c r="F4858" s="143" t="s">
        <v>100</v>
      </c>
      <c r="G4858" s="95" t="s">
        <v>91</v>
      </c>
      <c r="H4858" s="95" t="s">
        <v>96</v>
      </c>
      <c r="I4858" s="297" t="s">
        <v>133</v>
      </c>
      <c r="J4858" s="95" t="s">
        <v>18</v>
      </c>
      <c r="K4858" s="266">
        <v>5</v>
      </c>
      <c r="L4858" s="95" t="s">
        <v>2093</v>
      </c>
      <c r="M4858" s="91" t="s">
        <v>11564</v>
      </c>
      <c r="N4858" s="91" t="s">
        <v>11565</v>
      </c>
      <c r="O4858" s="97" t="s">
        <v>41</v>
      </c>
      <c r="P4858" s="97" t="s">
        <v>129</v>
      </c>
      <c r="Q4858" s="218" t="s">
        <v>93</v>
      </c>
      <c r="R4858" s="90" t="s">
        <v>94</v>
      </c>
      <c r="S4858" s="90" t="s">
        <v>78</v>
      </c>
      <c r="T4858" s="96" t="s">
        <v>79</v>
      </c>
      <c r="U4858" s="273"/>
    </row>
    <row r="4859" spans="1:21" ht="28.5" x14ac:dyDescent="0.25">
      <c r="A4859" s="124">
        <v>4854</v>
      </c>
      <c r="B4859" s="289" t="s">
        <v>11439</v>
      </c>
      <c r="C4859" s="289" t="s">
        <v>9828</v>
      </c>
      <c r="D4859" s="281">
        <v>46203</v>
      </c>
      <c r="E4859" s="90" t="s">
        <v>90</v>
      </c>
      <c r="F4859" s="143" t="s">
        <v>100</v>
      </c>
      <c r="G4859" s="95" t="s">
        <v>91</v>
      </c>
      <c r="H4859" s="95" t="s">
        <v>96</v>
      </c>
      <c r="I4859" s="297" t="s">
        <v>133</v>
      </c>
      <c r="J4859" s="95" t="s">
        <v>18</v>
      </c>
      <c r="K4859" s="266">
        <v>5</v>
      </c>
      <c r="L4859" s="95" t="s">
        <v>3055</v>
      </c>
      <c r="M4859" s="91" t="s">
        <v>11560</v>
      </c>
      <c r="N4859" s="91" t="s">
        <v>11561</v>
      </c>
      <c r="O4859" s="97" t="s">
        <v>3355</v>
      </c>
      <c r="P4859" s="97" t="s">
        <v>125</v>
      </c>
      <c r="Q4859" s="218" t="s">
        <v>93</v>
      </c>
      <c r="R4859" s="90" t="s">
        <v>94</v>
      </c>
      <c r="S4859" s="90" t="s">
        <v>78</v>
      </c>
      <c r="T4859" s="96" t="s">
        <v>79</v>
      </c>
      <c r="U4859" s="273"/>
    </row>
    <row r="4860" spans="1:21" ht="28.5" x14ac:dyDescent="0.25">
      <c r="A4860" s="124">
        <v>4855</v>
      </c>
      <c r="B4860" s="289" t="s">
        <v>11439</v>
      </c>
      <c r="C4860" s="289" t="s">
        <v>9828</v>
      </c>
      <c r="D4860" s="281">
        <v>46203</v>
      </c>
      <c r="E4860" s="90" t="s">
        <v>90</v>
      </c>
      <c r="F4860" s="143" t="s">
        <v>100</v>
      </c>
      <c r="G4860" s="95" t="s">
        <v>91</v>
      </c>
      <c r="H4860" s="95" t="s">
        <v>96</v>
      </c>
      <c r="I4860" s="297" t="s">
        <v>133</v>
      </c>
      <c r="J4860" s="95" t="s">
        <v>18</v>
      </c>
      <c r="K4860" s="266">
        <v>3</v>
      </c>
      <c r="L4860" s="95" t="s">
        <v>4114</v>
      </c>
      <c r="M4860" s="291" t="s">
        <v>11566</v>
      </c>
      <c r="N4860" s="291" t="s">
        <v>11567</v>
      </c>
      <c r="O4860" s="97" t="s">
        <v>3355</v>
      </c>
      <c r="P4860" s="97" t="s">
        <v>125</v>
      </c>
      <c r="Q4860" s="218" t="s">
        <v>99</v>
      </c>
      <c r="R4860" s="90" t="s">
        <v>94</v>
      </c>
      <c r="S4860" s="90" t="s">
        <v>78</v>
      </c>
      <c r="T4860" s="96" t="s">
        <v>79</v>
      </c>
      <c r="U4860" s="273"/>
    </row>
    <row r="4861" spans="1:21" ht="28.5" x14ac:dyDescent="0.25">
      <c r="A4861" s="124">
        <v>4856</v>
      </c>
      <c r="B4861" s="289" t="s">
        <v>11439</v>
      </c>
      <c r="C4861" s="289" t="s">
        <v>9828</v>
      </c>
      <c r="D4861" s="281">
        <v>46203</v>
      </c>
      <c r="E4861" s="90" t="s">
        <v>90</v>
      </c>
      <c r="F4861" s="143" t="s">
        <v>100</v>
      </c>
      <c r="G4861" s="95" t="s">
        <v>91</v>
      </c>
      <c r="H4861" s="95" t="s">
        <v>96</v>
      </c>
      <c r="I4861" s="297" t="s">
        <v>133</v>
      </c>
      <c r="J4861" s="95" t="s">
        <v>18</v>
      </c>
      <c r="K4861" s="266">
        <v>0</v>
      </c>
      <c r="L4861" s="95" t="s">
        <v>11192</v>
      </c>
      <c r="M4861" s="291" t="s">
        <v>11562</v>
      </c>
      <c r="N4861" s="291" t="s">
        <v>11563</v>
      </c>
      <c r="O4861" s="97" t="s">
        <v>73</v>
      </c>
      <c r="P4861" s="97" t="s">
        <v>124</v>
      </c>
      <c r="Q4861" s="218" t="s">
        <v>99</v>
      </c>
      <c r="R4861" s="90" t="s">
        <v>94</v>
      </c>
      <c r="S4861" s="90" t="s">
        <v>78</v>
      </c>
      <c r="T4861" s="96" t="s">
        <v>79</v>
      </c>
      <c r="U4861" s="273"/>
    </row>
    <row r="4862" spans="1:21" ht="36" x14ac:dyDescent="0.25">
      <c r="A4862" s="124">
        <v>4857</v>
      </c>
      <c r="B4862" s="289" t="s">
        <v>11439</v>
      </c>
      <c r="C4862" s="273" t="s">
        <v>9828</v>
      </c>
      <c r="D4862" s="281">
        <v>46203</v>
      </c>
      <c r="E4862" s="273" t="s">
        <v>90</v>
      </c>
      <c r="F4862" s="143" t="s">
        <v>135</v>
      </c>
      <c r="G4862" s="95" t="s">
        <v>91</v>
      </c>
      <c r="H4862" s="95" t="s">
        <v>96</v>
      </c>
      <c r="I4862" s="297" t="s">
        <v>10726</v>
      </c>
      <c r="J4862" s="95" t="s">
        <v>18</v>
      </c>
      <c r="K4862" s="266" t="s">
        <v>121</v>
      </c>
      <c r="L4862" s="274" t="s">
        <v>652</v>
      </c>
      <c r="M4862" s="275" t="s">
        <v>11568</v>
      </c>
      <c r="N4862" s="275" t="s">
        <v>11569</v>
      </c>
      <c r="O4862" s="97" t="s">
        <v>56</v>
      </c>
      <c r="P4862" s="97" t="s">
        <v>131</v>
      </c>
      <c r="Q4862" s="218" t="s">
        <v>93</v>
      </c>
      <c r="R4862" s="273" t="s">
        <v>94</v>
      </c>
      <c r="S4862" s="273" t="s">
        <v>79</v>
      </c>
      <c r="T4862" s="277" t="s">
        <v>79</v>
      </c>
      <c r="U4862" s="273"/>
    </row>
    <row r="4863" spans="1:21" ht="36" x14ac:dyDescent="0.25">
      <c r="A4863" s="124">
        <v>4858</v>
      </c>
      <c r="B4863" s="289" t="s">
        <v>11439</v>
      </c>
      <c r="C4863" s="273" t="s">
        <v>9828</v>
      </c>
      <c r="D4863" s="281">
        <v>46203</v>
      </c>
      <c r="E4863" s="273" t="s">
        <v>90</v>
      </c>
      <c r="F4863" s="143" t="s">
        <v>135</v>
      </c>
      <c r="G4863" s="95" t="s">
        <v>91</v>
      </c>
      <c r="H4863" s="95" t="s">
        <v>96</v>
      </c>
      <c r="I4863" s="297" t="s">
        <v>10726</v>
      </c>
      <c r="J4863" s="95" t="s">
        <v>18</v>
      </c>
      <c r="K4863" s="266" t="s">
        <v>120</v>
      </c>
      <c r="L4863" s="274" t="s">
        <v>1434</v>
      </c>
      <c r="M4863" s="275" t="s">
        <v>11568</v>
      </c>
      <c r="N4863" s="275" t="s">
        <v>11569</v>
      </c>
      <c r="O4863" s="97" t="s">
        <v>56</v>
      </c>
      <c r="P4863" s="97" t="s">
        <v>131</v>
      </c>
      <c r="Q4863" s="218" t="s">
        <v>93</v>
      </c>
      <c r="R4863" s="273" t="s">
        <v>94</v>
      </c>
      <c r="S4863" s="273" t="s">
        <v>79</v>
      </c>
      <c r="T4863" s="277" t="s">
        <v>79</v>
      </c>
      <c r="U4863" s="273"/>
    </row>
    <row r="4864" spans="1:21" ht="36" x14ac:dyDescent="0.25">
      <c r="A4864" s="124">
        <v>4859</v>
      </c>
      <c r="B4864" s="289" t="s">
        <v>11439</v>
      </c>
      <c r="C4864" s="273" t="s">
        <v>9828</v>
      </c>
      <c r="D4864" s="281">
        <v>46203</v>
      </c>
      <c r="E4864" s="273" t="s">
        <v>90</v>
      </c>
      <c r="F4864" s="143" t="s">
        <v>135</v>
      </c>
      <c r="G4864" s="95" t="s">
        <v>91</v>
      </c>
      <c r="H4864" s="95" t="s">
        <v>96</v>
      </c>
      <c r="I4864" s="297" t="s">
        <v>10726</v>
      </c>
      <c r="J4864" s="95" t="s">
        <v>18</v>
      </c>
      <c r="K4864" s="266" t="s">
        <v>120</v>
      </c>
      <c r="L4864" s="274" t="s">
        <v>2096</v>
      </c>
      <c r="M4864" s="275" t="s">
        <v>11570</v>
      </c>
      <c r="N4864" s="275" t="s">
        <v>11571</v>
      </c>
      <c r="O4864" s="97" t="s">
        <v>41</v>
      </c>
      <c r="P4864" s="97" t="s">
        <v>129</v>
      </c>
      <c r="Q4864" s="218" t="s">
        <v>99</v>
      </c>
      <c r="R4864" s="273" t="s">
        <v>94</v>
      </c>
      <c r="S4864" s="273" t="s">
        <v>79</v>
      </c>
      <c r="T4864" s="277" t="s">
        <v>79</v>
      </c>
      <c r="U4864" s="273"/>
    </row>
    <row r="4865" spans="1:21" ht="42.75" x14ac:dyDescent="0.25">
      <c r="A4865" s="124">
        <v>4860</v>
      </c>
      <c r="B4865" s="289" t="s">
        <v>11439</v>
      </c>
      <c r="C4865" s="273" t="s">
        <v>9828</v>
      </c>
      <c r="D4865" s="281">
        <v>46203</v>
      </c>
      <c r="E4865" s="273" t="s">
        <v>90</v>
      </c>
      <c r="F4865" s="143" t="s">
        <v>100</v>
      </c>
      <c r="G4865" s="95" t="s">
        <v>91</v>
      </c>
      <c r="H4865" s="95" t="s">
        <v>96</v>
      </c>
      <c r="I4865" s="297" t="s">
        <v>10726</v>
      </c>
      <c r="J4865" s="95" t="s">
        <v>18</v>
      </c>
      <c r="K4865" s="266" t="s">
        <v>120</v>
      </c>
      <c r="L4865" s="274" t="s">
        <v>4206</v>
      </c>
      <c r="M4865" s="275" t="s">
        <v>11572</v>
      </c>
      <c r="N4865" s="275" t="s">
        <v>11573</v>
      </c>
      <c r="O4865" s="97" t="s">
        <v>50</v>
      </c>
      <c r="P4865" s="97" t="s">
        <v>130</v>
      </c>
      <c r="Q4865" s="218" t="s">
        <v>93</v>
      </c>
      <c r="R4865" s="273" t="s">
        <v>94</v>
      </c>
      <c r="S4865" s="273" t="s">
        <v>79</v>
      </c>
      <c r="T4865" s="277" t="s">
        <v>79</v>
      </c>
      <c r="U4865" s="273"/>
    </row>
    <row r="4866" spans="1:21" ht="28.5" x14ac:dyDescent="0.25">
      <c r="A4866" s="124">
        <v>4861</v>
      </c>
      <c r="B4866" s="289" t="s">
        <v>11439</v>
      </c>
      <c r="C4866" s="273" t="s">
        <v>9828</v>
      </c>
      <c r="D4866" s="281">
        <v>46203</v>
      </c>
      <c r="E4866" s="273" t="s">
        <v>90</v>
      </c>
      <c r="F4866" s="143" t="s">
        <v>135</v>
      </c>
      <c r="G4866" s="95" t="s">
        <v>91</v>
      </c>
      <c r="H4866" s="95" t="s">
        <v>96</v>
      </c>
      <c r="I4866" s="297" t="s">
        <v>9057</v>
      </c>
      <c r="J4866" s="95" t="s">
        <v>18</v>
      </c>
      <c r="K4866" s="266" t="s">
        <v>146</v>
      </c>
      <c r="L4866" s="274" t="s">
        <v>11574</v>
      </c>
      <c r="M4866" s="275" t="s">
        <v>11575</v>
      </c>
      <c r="N4866" s="275" t="s">
        <v>11576</v>
      </c>
      <c r="O4866" s="97" t="s">
        <v>57</v>
      </c>
      <c r="P4866" s="97" t="s">
        <v>124</v>
      </c>
      <c r="Q4866" s="218" t="s">
        <v>93</v>
      </c>
      <c r="R4866" s="273" t="s">
        <v>94</v>
      </c>
      <c r="S4866" s="273" t="s">
        <v>79</v>
      </c>
      <c r="T4866" s="277" t="s">
        <v>79</v>
      </c>
      <c r="U4866" s="273"/>
    </row>
    <row r="4867" spans="1:21" ht="42.75" x14ac:dyDescent="0.25">
      <c r="A4867" s="124">
        <v>4862</v>
      </c>
      <c r="B4867" s="289" t="s">
        <v>11439</v>
      </c>
      <c r="C4867" s="273" t="s">
        <v>9828</v>
      </c>
      <c r="D4867" s="281">
        <v>46203</v>
      </c>
      <c r="E4867" s="273" t="s">
        <v>90</v>
      </c>
      <c r="F4867" s="143" t="s">
        <v>135</v>
      </c>
      <c r="G4867" s="95" t="s">
        <v>91</v>
      </c>
      <c r="H4867" s="95" t="s">
        <v>96</v>
      </c>
      <c r="I4867" s="297" t="s">
        <v>9057</v>
      </c>
      <c r="J4867" s="95" t="s">
        <v>18</v>
      </c>
      <c r="K4867" s="266" t="s">
        <v>139</v>
      </c>
      <c r="L4867" s="274" t="s">
        <v>11577</v>
      </c>
      <c r="M4867" s="91" t="s">
        <v>11583</v>
      </c>
      <c r="N4867" s="275" t="s">
        <v>11578</v>
      </c>
      <c r="O4867" s="97" t="s">
        <v>52</v>
      </c>
      <c r="P4867" s="97" t="s">
        <v>42</v>
      </c>
      <c r="Q4867" s="218" t="s">
        <v>93</v>
      </c>
      <c r="R4867" s="273" t="s">
        <v>94</v>
      </c>
      <c r="S4867" s="273" t="s">
        <v>79</v>
      </c>
      <c r="T4867" s="96" t="s">
        <v>954</v>
      </c>
      <c r="U4867" s="273"/>
    </row>
    <row r="4868" spans="1:21" ht="36" x14ac:dyDescent="0.25">
      <c r="A4868" s="124">
        <v>4863</v>
      </c>
      <c r="B4868" s="289" t="s">
        <v>11439</v>
      </c>
      <c r="C4868" s="273" t="s">
        <v>9828</v>
      </c>
      <c r="D4868" s="281">
        <v>46203</v>
      </c>
      <c r="E4868" s="273" t="s">
        <v>90</v>
      </c>
      <c r="F4868" s="143" t="s">
        <v>135</v>
      </c>
      <c r="G4868" s="95" t="s">
        <v>91</v>
      </c>
      <c r="H4868" s="95" t="s">
        <v>96</v>
      </c>
      <c r="I4868" s="297" t="s">
        <v>264</v>
      </c>
      <c r="J4868" s="95" t="s">
        <v>18</v>
      </c>
      <c r="K4868" s="266">
        <v>3</v>
      </c>
      <c r="L4868" s="274" t="s">
        <v>9797</v>
      </c>
      <c r="M4868" s="275" t="s">
        <v>11579</v>
      </c>
      <c r="N4868" s="275" t="s">
        <v>11580</v>
      </c>
      <c r="O4868" s="97" t="s">
        <v>68</v>
      </c>
      <c r="P4868" s="97" t="s">
        <v>129</v>
      </c>
      <c r="Q4868" s="218" t="s">
        <v>99</v>
      </c>
      <c r="R4868" s="273" t="s">
        <v>94</v>
      </c>
      <c r="S4868" s="273" t="s">
        <v>79</v>
      </c>
      <c r="T4868" s="277" t="s">
        <v>79</v>
      </c>
      <c r="U4868" s="273"/>
    </row>
    <row r="4869" spans="1:21" ht="36" x14ac:dyDescent="0.25">
      <c r="A4869" s="124">
        <v>4864</v>
      </c>
      <c r="B4869" s="289" t="s">
        <v>11439</v>
      </c>
      <c r="C4869" s="273" t="s">
        <v>9828</v>
      </c>
      <c r="D4869" s="281">
        <v>46203</v>
      </c>
      <c r="E4869" s="273" t="s">
        <v>90</v>
      </c>
      <c r="F4869" s="143" t="s">
        <v>135</v>
      </c>
      <c r="G4869" s="95" t="s">
        <v>91</v>
      </c>
      <c r="H4869" s="95" t="s">
        <v>96</v>
      </c>
      <c r="I4869" s="297" t="s">
        <v>264</v>
      </c>
      <c r="J4869" s="95" t="s">
        <v>18</v>
      </c>
      <c r="K4869" s="266">
        <v>3</v>
      </c>
      <c r="L4869" s="274" t="s">
        <v>9797</v>
      </c>
      <c r="M4869" s="275" t="s">
        <v>11581</v>
      </c>
      <c r="N4869" s="275" t="s">
        <v>11582</v>
      </c>
      <c r="O4869" s="97" t="s">
        <v>45</v>
      </c>
      <c r="P4869" s="97" t="s">
        <v>45</v>
      </c>
      <c r="Q4869" s="218" t="s">
        <v>99</v>
      </c>
      <c r="R4869" s="273" t="s">
        <v>94</v>
      </c>
      <c r="S4869" s="273" t="s">
        <v>79</v>
      </c>
      <c r="T4869" s="277" t="s">
        <v>79</v>
      </c>
      <c r="U4869" s="273"/>
    </row>
    <row r="4870" spans="1:21" ht="36" x14ac:dyDescent="0.25">
      <c r="A4870" s="124">
        <v>4865</v>
      </c>
      <c r="B4870" s="289" t="s">
        <v>11439</v>
      </c>
      <c r="C4870" s="289" t="s">
        <v>9828</v>
      </c>
      <c r="D4870" s="281">
        <v>46203</v>
      </c>
      <c r="E4870" s="289" t="s">
        <v>90</v>
      </c>
      <c r="F4870" s="143" t="s">
        <v>135</v>
      </c>
      <c r="G4870" s="95" t="s">
        <v>98</v>
      </c>
      <c r="H4870" s="95" t="s">
        <v>92</v>
      </c>
      <c r="I4870" s="297" t="s">
        <v>117</v>
      </c>
      <c r="J4870" s="95" t="s">
        <v>18</v>
      </c>
      <c r="K4870" s="266" t="s">
        <v>120</v>
      </c>
      <c r="L4870" s="95" t="s">
        <v>966</v>
      </c>
      <c r="M4870" s="91" t="s">
        <v>11584</v>
      </c>
      <c r="N4870" s="91" t="s">
        <v>11585</v>
      </c>
      <c r="O4870" s="97" t="s">
        <v>60</v>
      </c>
      <c r="P4870" s="97" t="s">
        <v>131</v>
      </c>
      <c r="Q4870" s="218" t="s">
        <v>93</v>
      </c>
      <c r="R4870" s="90" t="s">
        <v>94</v>
      </c>
      <c r="S4870" s="90" t="s">
        <v>78</v>
      </c>
      <c r="T4870" s="96" t="s">
        <v>79</v>
      </c>
      <c r="U4870" s="273"/>
    </row>
    <row r="4871" spans="1:21" ht="60" customHeight="1" x14ac:dyDescent="0.25">
      <c r="A4871" s="124">
        <v>4866</v>
      </c>
      <c r="B4871" s="289" t="s">
        <v>11439</v>
      </c>
      <c r="C4871" s="289" t="s">
        <v>9828</v>
      </c>
      <c r="D4871" s="281">
        <v>46203</v>
      </c>
      <c r="E4871" s="289" t="s">
        <v>90</v>
      </c>
      <c r="F4871" s="143" t="s">
        <v>100</v>
      </c>
      <c r="G4871" s="95" t="s">
        <v>98</v>
      </c>
      <c r="H4871" s="95" t="s">
        <v>92</v>
      </c>
      <c r="I4871" s="297" t="s">
        <v>117</v>
      </c>
      <c r="J4871" s="95" t="s">
        <v>18</v>
      </c>
      <c r="K4871" s="266" t="s">
        <v>120</v>
      </c>
      <c r="L4871" s="95" t="s">
        <v>10612</v>
      </c>
      <c r="M4871" s="91" t="s">
        <v>11586</v>
      </c>
      <c r="N4871" s="91" t="s">
        <v>11587</v>
      </c>
      <c r="O4871" s="97" t="s">
        <v>53</v>
      </c>
      <c r="P4871" s="97" t="s">
        <v>130</v>
      </c>
      <c r="Q4871" s="218" t="s">
        <v>93</v>
      </c>
      <c r="R4871" s="90" t="s">
        <v>94</v>
      </c>
      <c r="S4871" s="90" t="s">
        <v>78</v>
      </c>
      <c r="T4871" s="96" t="s">
        <v>79</v>
      </c>
      <c r="U4871" s="273"/>
    </row>
    <row r="4872" spans="1:21" ht="42.75" x14ac:dyDescent="0.25">
      <c r="A4872" s="124">
        <v>4867</v>
      </c>
      <c r="B4872" s="289" t="s">
        <v>11439</v>
      </c>
      <c r="C4872" s="289" t="s">
        <v>9828</v>
      </c>
      <c r="D4872" s="281">
        <v>46203</v>
      </c>
      <c r="E4872" s="289" t="s">
        <v>90</v>
      </c>
      <c r="F4872" s="143" t="s">
        <v>135</v>
      </c>
      <c r="G4872" s="95" t="s">
        <v>98</v>
      </c>
      <c r="H4872" s="95" t="s">
        <v>92</v>
      </c>
      <c r="I4872" s="297" t="s">
        <v>117</v>
      </c>
      <c r="J4872" s="95" t="s">
        <v>18</v>
      </c>
      <c r="K4872" s="266" t="s">
        <v>120</v>
      </c>
      <c r="L4872" s="95" t="s">
        <v>9608</v>
      </c>
      <c r="M4872" s="91" t="s">
        <v>11588</v>
      </c>
      <c r="N4872" s="91" t="s">
        <v>11589</v>
      </c>
      <c r="O4872" s="97" t="s">
        <v>44</v>
      </c>
      <c r="P4872" s="97" t="s">
        <v>125</v>
      </c>
      <c r="Q4872" s="218" t="s">
        <v>99</v>
      </c>
      <c r="R4872" s="90" t="s">
        <v>94</v>
      </c>
      <c r="S4872" s="90" t="s">
        <v>78</v>
      </c>
      <c r="T4872" s="96" t="s">
        <v>79</v>
      </c>
      <c r="U4872" s="273"/>
    </row>
    <row r="4873" spans="1:21" ht="36" x14ac:dyDescent="0.25">
      <c r="A4873" s="124">
        <v>4868</v>
      </c>
      <c r="B4873" s="289" t="s">
        <v>11439</v>
      </c>
      <c r="C4873" s="289" t="s">
        <v>9828</v>
      </c>
      <c r="D4873" s="281">
        <v>46203</v>
      </c>
      <c r="E4873" s="289" t="s">
        <v>90</v>
      </c>
      <c r="F4873" s="143" t="s">
        <v>135</v>
      </c>
      <c r="G4873" s="95" t="s">
        <v>98</v>
      </c>
      <c r="H4873" s="95" t="s">
        <v>92</v>
      </c>
      <c r="I4873" s="297" t="s">
        <v>117</v>
      </c>
      <c r="J4873" s="95" t="s">
        <v>18</v>
      </c>
      <c r="K4873" s="266" t="s">
        <v>140</v>
      </c>
      <c r="L4873" s="95" t="s">
        <v>7819</v>
      </c>
      <c r="M4873" s="91" t="s">
        <v>11590</v>
      </c>
      <c r="N4873" s="91" t="s">
        <v>11591</v>
      </c>
      <c r="O4873" s="97" t="s">
        <v>34</v>
      </c>
      <c r="P4873" s="97" t="s">
        <v>129</v>
      </c>
      <c r="Q4873" s="218" t="s">
        <v>99</v>
      </c>
      <c r="R4873" s="90" t="s">
        <v>94</v>
      </c>
      <c r="S4873" s="90" t="s">
        <v>78</v>
      </c>
      <c r="T4873" s="96" t="s">
        <v>79</v>
      </c>
      <c r="U4873" s="273"/>
    </row>
    <row r="4874" spans="1:21" ht="60" customHeight="1" x14ac:dyDescent="0.25">
      <c r="A4874" s="124">
        <v>4869</v>
      </c>
      <c r="B4874" s="289" t="s">
        <v>11439</v>
      </c>
      <c r="C4874" s="289" t="s">
        <v>9828</v>
      </c>
      <c r="D4874" s="281">
        <v>46203</v>
      </c>
      <c r="E4874" s="289" t="s">
        <v>90</v>
      </c>
      <c r="F4874" s="143" t="s">
        <v>100</v>
      </c>
      <c r="G4874" s="95" t="s">
        <v>98</v>
      </c>
      <c r="H4874" s="95" t="s">
        <v>92</v>
      </c>
      <c r="I4874" s="297" t="s">
        <v>117</v>
      </c>
      <c r="J4874" s="95" t="s">
        <v>18</v>
      </c>
      <c r="K4874" s="266" t="s">
        <v>140</v>
      </c>
      <c r="L4874" s="95" t="s">
        <v>1284</v>
      </c>
      <c r="M4874" s="91" t="s">
        <v>11592</v>
      </c>
      <c r="N4874" s="91" t="s">
        <v>11593</v>
      </c>
      <c r="O4874" s="97" t="s">
        <v>11492</v>
      </c>
      <c r="P4874" s="97" t="s">
        <v>130</v>
      </c>
      <c r="Q4874" s="218" t="s">
        <v>93</v>
      </c>
      <c r="R4874" s="90" t="s">
        <v>94</v>
      </c>
      <c r="S4874" s="90" t="s">
        <v>78</v>
      </c>
      <c r="T4874" s="96" t="s">
        <v>79</v>
      </c>
      <c r="U4874" s="273"/>
    </row>
    <row r="4875" spans="1:21" ht="36" x14ac:dyDescent="0.25">
      <c r="A4875" s="124">
        <v>4870</v>
      </c>
      <c r="B4875" s="289" t="s">
        <v>11439</v>
      </c>
      <c r="C4875" s="273" t="s">
        <v>11594</v>
      </c>
      <c r="D4875" s="281">
        <v>46203</v>
      </c>
      <c r="E4875" s="273" t="s">
        <v>90</v>
      </c>
      <c r="F4875" s="143" t="s">
        <v>100</v>
      </c>
      <c r="G4875" s="95" t="s">
        <v>98</v>
      </c>
      <c r="H4875" s="95" t="s">
        <v>92</v>
      </c>
      <c r="I4875" s="297" t="s">
        <v>8744</v>
      </c>
      <c r="J4875" s="95" t="s">
        <v>18</v>
      </c>
      <c r="K4875" s="266">
        <v>0</v>
      </c>
      <c r="L4875" s="274" t="s">
        <v>363</v>
      </c>
      <c r="M4875" s="275" t="s">
        <v>11595</v>
      </c>
      <c r="N4875" s="275" t="s">
        <v>11596</v>
      </c>
      <c r="O4875" s="97" t="s">
        <v>73</v>
      </c>
      <c r="P4875" s="97" t="s">
        <v>124</v>
      </c>
      <c r="Q4875" s="218" t="s">
        <v>99</v>
      </c>
      <c r="R4875" s="273" t="s">
        <v>94</v>
      </c>
      <c r="S4875" s="273" t="s">
        <v>79</v>
      </c>
      <c r="T4875" s="277" t="s">
        <v>79</v>
      </c>
      <c r="U4875" s="273"/>
    </row>
    <row r="4876" spans="1:21" ht="36" x14ac:dyDescent="0.25">
      <c r="A4876" s="124">
        <v>4871</v>
      </c>
      <c r="B4876" s="289" t="s">
        <v>11439</v>
      </c>
      <c r="C4876" s="273" t="s">
        <v>11594</v>
      </c>
      <c r="D4876" s="281">
        <v>46203</v>
      </c>
      <c r="E4876" s="273" t="s">
        <v>90</v>
      </c>
      <c r="F4876" s="143" t="s">
        <v>135</v>
      </c>
      <c r="G4876" s="95" t="s">
        <v>98</v>
      </c>
      <c r="H4876" s="95" t="s">
        <v>92</v>
      </c>
      <c r="I4876" s="297" t="s">
        <v>8744</v>
      </c>
      <c r="J4876" s="95" t="s">
        <v>18</v>
      </c>
      <c r="K4876" s="266" t="s">
        <v>120</v>
      </c>
      <c r="L4876" s="274" t="s">
        <v>1154</v>
      </c>
      <c r="M4876" s="275" t="s">
        <v>11597</v>
      </c>
      <c r="N4876" s="275" t="s">
        <v>11598</v>
      </c>
      <c r="O4876" s="97" t="s">
        <v>68</v>
      </c>
      <c r="P4876" s="97" t="s">
        <v>129</v>
      </c>
      <c r="Q4876" s="218" t="s">
        <v>99</v>
      </c>
      <c r="R4876" s="273" t="s">
        <v>94</v>
      </c>
      <c r="S4876" s="273" t="s">
        <v>79</v>
      </c>
      <c r="T4876" s="277" t="s">
        <v>79</v>
      </c>
      <c r="U4876" s="273"/>
    </row>
    <row r="4877" spans="1:21" ht="42.75" x14ac:dyDescent="0.25">
      <c r="A4877" s="124">
        <v>4872</v>
      </c>
      <c r="B4877" s="289" t="s">
        <v>11439</v>
      </c>
      <c r="C4877" s="273" t="s">
        <v>11594</v>
      </c>
      <c r="D4877" s="281">
        <v>46203</v>
      </c>
      <c r="E4877" s="273" t="s">
        <v>90</v>
      </c>
      <c r="F4877" s="143" t="s">
        <v>135</v>
      </c>
      <c r="G4877" s="95" t="s">
        <v>98</v>
      </c>
      <c r="H4877" s="95" t="s">
        <v>92</v>
      </c>
      <c r="I4877" s="297" t="s">
        <v>8744</v>
      </c>
      <c r="J4877" s="95" t="s">
        <v>18</v>
      </c>
      <c r="K4877" s="266" t="s">
        <v>120</v>
      </c>
      <c r="L4877" s="274" t="s">
        <v>3504</v>
      </c>
      <c r="M4877" s="275" t="s">
        <v>11599</v>
      </c>
      <c r="N4877" s="275" t="s">
        <v>11600</v>
      </c>
      <c r="O4877" s="97" t="s">
        <v>3355</v>
      </c>
      <c r="P4877" s="97" t="s">
        <v>130</v>
      </c>
      <c r="Q4877" s="218" t="s">
        <v>99</v>
      </c>
      <c r="R4877" s="273" t="s">
        <v>94</v>
      </c>
      <c r="S4877" s="273" t="s">
        <v>79</v>
      </c>
      <c r="T4877" s="277" t="s">
        <v>79</v>
      </c>
      <c r="U4877" s="273"/>
    </row>
    <row r="4878" spans="1:21" ht="36" x14ac:dyDescent="0.25">
      <c r="A4878" s="124">
        <v>4873</v>
      </c>
      <c r="B4878" s="289" t="s">
        <v>11439</v>
      </c>
      <c r="C4878" s="273" t="s">
        <v>11594</v>
      </c>
      <c r="D4878" s="281">
        <v>46203</v>
      </c>
      <c r="E4878" s="273" t="s">
        <v>90</v>
      </c>
      <c r="F4878" s="143" t="s">
        <v>135</v>
      </c>
      <c r="G4878" s="95" t="s">
        <v>98</v>
      </c>
      <c r="H4878" s="95" t="s">
        <v>92</v>
      </c>
      <c r="I4878" s="297" t="s">
        <v>8744</v>
      </c>
      <c r="J4878" s="95" t="s">
        <v>18</v>
      </c>
      <c r="K4878" s="266" t="s">
        <v>121</v>
      </c>
      <c r="L4878" s="274" t="s">
        <v>531</v>
      </c>
      <c r="M4878" s="275" t="s">
        <v>11601</v>
      </c>
      <c r="N4878" s="275" t="s">
        <v>11602</v>
      </c>
      <c r="O4878" s="97" t="s">
        <v>53</v>
      </c>
      <c r="P4878" s="97" t="s">
        <v>42</v>
      </c>
      <c r="Q4878" s="218" t="s">
        <v>99</v>
      </c>
      <c r="R4878" s="273" t="s">
        <v>94</v>
      </c>
      <c r="S4878" s="273" t="s">
        <v>79</v>
      </c>
      <c r="T4878" s="277" t="s">
        <v>79</v>
      </c>
      <c r="U4878" s="273"/>
    </row>
    <row r="4879" spans="1:21" ht="36" x14ac:dyDescent="0.25">
      <c r="A4879" s="124">
        <v>4874</v>
      </c>
      <c r="B4879" s="289" t="s">
        <v>11439</v>
      </c>
      <c r="C4879" s="273" t="s">
        <v>11594</v>
      </c>
      <c r="D4879" s="281">
        <v>46203</v>
      </c>
      <c r="E4879" s="273" t="s">
        <v>90</v>
      </c>
      <c r="F4879" s="143" t="s">
        <v>135</v>
      </c>
      <c r="G4879" s="95" t="s">
        <v>98</v>
      </c>
      <c r="H4879" s="95" t="s">
        <v>92</v>
      </c>
      <c r="I4879" s="297" t="s">
        <v>653</v>
      </c>
      <c r="J4879" s="95" t="s">
        <v>18</v>
      </c>
      <c r="K4879" s="266">
        <v>3</v>
      </c>
      <c r="L4879" s="274" t="s">
        <v>9797</v>
      </c>
      <c r="M4879" s="275" t="s">
        <v>11603</v>
      </c>
      <c r="N4879" s="275" t="s">
        <v>11604</v>
      </c>
      <c r="O4879" s="97" t="s">
        <v>41</v>
      </c>
      <c r="P4879" s="97" t="s">
        <v>129</v>
      </c>
      <c r="Q4879" s="218" t="s">
        <v>99</v>
      </c>
      <c r="R4879" s="273" t="s">
        <v>94</v>
      </c>
      <c r="S4879" s="273" t="s">
        <v>79</v>
      </c>
      <c r="T4879" s="277" t="s">
        <v>79</v>
      </c>
      <c r="U4879" s="273"/>
    </row>
    <row r="4880" spans="1:21" ht="36" x14ac:dyDescent="0.25">
      <c r="A4880" s="124">
        <v>4875</v>
      </c>
      <c r="B4880" s="289" t="s">
        <v>11439</v>
      </c>
      <c r="C4880" s="273" t="s">
        <v>11594</v>
      </c>
      <c r="D4880" s="281">
        <v>46203</v>
      </c>
      <c r="E4880" s="273" t="s">
        <v>90</v>
      </c>
      <c r="F4880" s="143" t="s">
        <v>135</v>
      </c>
      <c r="G4880" s="95" t="s">
        <v>98</v>
      </c>
      <c r="H4880" s="95" t="s">
        <v>92</v>
      </c>
      <c r="I4880" s="297" t="s">
        <v>653</v>
      </c>
      <c r="J4880" s="95" t="s">
        <v>18</v>
      </c>
      <c r="K4880" s="266">
        <v>3</v>
      </c>
      <c r="L4880" s="274" t="s">
        <v>4286</v>
      </c>
      <c r="M4880" s="275" t="s">
        <v>11605</v>
      </c>
      <c r="N4880" s="275" t="s">
        <v>11606</v>
      </c>
      <c r="O4880" s="97" t="s">
        <v>3355</v>
      </c>
      <c r="P4880" s="97" t="s">
        <v>125</v>
      </c>
      <c r="Q4880" s="218" t="s">
        <v>99</v>
      </c>
      <c r="R4880" s="273" t="s">
        <v>94</v>
      </c>
      <c r="S4880" s="273" t="s">
        <v>79</v>
      </c>
      <c r="T4880" s="277" t="s">
        <v>79</v>
      </c>
      <c r="U4880" s="273"/>
    </row>
    <row r="4881" spans="1:21" ht="42.75" x14ac:dyDescent="0.25">
      <c r="A4881" s="124">
        <v>4876</v>
      </c>
      <c r="B4881" s="289" t="s">
        <v>11439</v>
      </c>
      <c r="C4881" s="273" t="s">
        <v>11594</v>
      </c>
      <c r="D4881" s="281">
        <v>46203</v>
      </c>
      <c r="E4881" s="273" t="s">
        <v>90</v>
      </c>
      <c r="F4881" s="143" t="s">
        <v>135</v>
      </c>
      <c r="G4881" s="95" t="s">
        <v>98</v>
      </c>
      <c r="H4881" s="95" t="s">
        <v>92</v>
      </c>
      <c r="I4881" s="297" t="s">
        <v>11136</v>
      </c>
      <c r="J4881" s="95" t="s">
        <v>18</v>
      </c>
      <c r="K4881" s="266" t="s">
        <v>140</v>
      </c>
      <c r="L4881" s="274" t="s">
        <v>11607</v>
      </c>
      <c r="M4881" s="275" t="s">
        <v>11608</v>
      </c>
      <c r="N4881" s="275" t="s">
        <v>11609</v>
      </c>
      <c r="O4881" s="97" t="s">
        <v>65</v>
      </c>
      <c r="P4881" s="97" t="s">
        <v>130</v>
      </c>
      <c r="Q4881" s="218" t="s">
        <v>93</v>
      </c>
      <c r="R4881" s="273" t="s">
        <v>94</v>
      </c>
      <c r="S4881" s="273" t="s">
        <v>79</v>
      </c>
      <c r="T4881" s="277" t="s">
        <v>79</v>
      </c>
      <c r="U4881" s="273"/>
    </row>
    <row r="4882" spans="1:21" ht="36" x14ac:dyDescent="0.25">
      <c r="A4882" s="124">
        <v>4877</v>
      </c>
      <c r="B4882" s="289" t="s">
        <v>11439</v>
      </c>
      <c r="C4882" s="273" t="s">
        <v>11594</v>
      </c>
      <c r="D4882" s="281">
        <v>46203</v>
      </c>
      <c r="E4882" s="273" t="s">
        <v>90</v>
      </c>
      <c r="F4882" s="143" t="s">
        <v>135</v>
      </c>
      <c r="G4882" s="95" t="s">
        <v>98</v>
      </c>
      <c r="H4882" s="95" t="s">
        <v>92</v>
      </c>
      <c r="I4882" s="297" t="s">
        <v>653</v>
      </c>
      <c r="J4882" s="95" t="s">
        <v>18</v>
      </c>
      <c r="K4882" s="266">
        <v>3</v>
      </c>
      <c r="L4882" s="274" t="s">
        <v>4286</v>
      </c>
      <c r="M4882" s="275" t="s">
        <v>11610</v>
      </c>
      <c r="N4882" s="275" t="s">
        <v>11611</v>
      </c>
      <c r="O4882" s="97" t="s">
        <v>68</v>
      </c>
      <c r="P4882" s="97" t="s">
        <v>129</v>
      </c>
      <c r="Q4882" s="218" t="s">
        <v>99</v>
      </c>
      <c r="R4882" s="273" t="s">
        <v>119</v>
      </c>
      <c r="S4882" s="273" t="s">
        <v>79</v>
      </c>
      <c r="T4882" s="277" t="s">
        <v>79</v>
      </c>
      <c r="U4882" s="273"/>
    </row>
    <row r="4883" spans="1:21" ht="42.75" x14ac:dyDescent="0.25">
      <c r="A4883" s="124">
        <v>4878</v>
      </c>
      <c r="B4883" s="273" t="s">
        <v>11612</v>
      </c>
      <c r="C4883" s="273" t="s">
        <v>11594</v>
      </c>
      <c r="D4883" s="281">
        <v>46204</v>
      </c>
      <c r="E4883" s="273" t="s">
        <v>90</v>
      </c>
      <c r="F4883" s="143" t="s">
        <v>135</v>
      </c>
      <c r="G4883" s="95" t="s">
        <v>91</v>
      </c>
      <c r="H4883" s="95" t="s">
        <v>96</v>
      </c>
      <c r="I4883" s="297" t="s">
        <v>9057</v>
      </c>
      <c r="J4883" s="95" t="s">
        <v>18</v>
      </c>
      <c r="K4883" s="266" t="s">
        <v>122</v>
      </c>
      <c r="L4883" s="274" t="s">
        <v>11613</v>
      </c>
      <c r="M4883" s="275" t="s">
        <v>11614</v>
      </c>
      <c r="N4883" s="275" t="s">
        <v>11615</v>
      </c>
      <c r="O4883" s="97" t="s">
        <v>39</v>
      </c>
      <c r="P4883" s="97" t="s">
        <v>130</v>
      </c>
      <c r="Q4883" s="218" t="s">
        <v>93</v>
      </c>
      <c r="R4883" s="273" t="s">
        <v>94</v>
      </c>
      <c r="S4883" s="273" t="s">
        <v>79</v>
      </c>
      <c r="T4883" s="277" t="s">
        <v>79</v>
      </c>
      <c r="U4883" s="273"/>
    </row>
    <row r="4884" spans="1:21" ht="28.5" x14ac:dyDescent="0.25">
      <c r="A4884" s="124">
        <v>4879</v>
      </c>
      <c r="B4884" s="273" t="s">
        <v>11612</v>
      </c>
      <c r="C4884" s="273" t="s">
        <v>11594</v>
      </c>
      <c r="D4884" s="281">
        <v>46204</v>
      </c>
      <c r="E4884" s="273" t="s">
        <v>90</v>
      </c>
      <c r="F4884" s="143" t="s">
        <v>135</v>
      </c>
      <c r="G4884" s="95" t="s">
        <v>91</v>
      </c>
      <c r="H4884" s="95" t="s">
        <v>96</v>
      </c>
      <c r="I4884" s="297" t="s">
        <v>9057</v>
      </c>
      <c r="J4884" s="95" t="s">
        <v>18</v>
      </c>
      <c r="K4884" s="266" t="s">
        <v>122</v>
      </c>
      <c r="L4884" s="274" t="s">
        <v>10997</v>
      </c>
      <c r="M4884" s="275" t="s">
        <v>11616</v>
      </c>
      <c r="N4884" s="275" t="s">
        <v>11617</v>
      </c>
      <c r="O4884" s="97" t="s">
        <v>68</v>
      </c>
      <c r="P4884" s="97" t="s">
        <v>129</v>
      </c>
      <c r="Q4884" s="218" t="s">
        <v>99</v>
      </c>
      <c r="R4884" s="273" t="s">
        <v>94</v>
      </c>
      <c r="S4884" s="273" t="s">
        <v>79</v>
      </c>
      <c r="T4884" s="277" t="s">
        <v>79</v>
      </c>
      <c r="U4884" s="273"/>
    </row>
    <row r="4885" spans="1:21" ht="36" x14ac:dyDescent="0.25">
      <c r="A4885" s="124">
        <v>4880</v>
      </c>
      <c r="B4885" s="273" t="s">
        <v>11612</v>
      </c>
      <c r="C4885" s="273" t="s">
        <v>11594</v>
      </c>
      <c r="D4885" s="281">
        <v>46204</v>
      </c>
      <c r="E4885" s="273" t="s">
        <v>90</v>
      </c>
      <c r="F4885" s="143" t="s">
        <v>135</v>
      </c>
      <c r="G4885" s="95" t="s">
        <v>91</v>
      </c>
      <c r="H4885" s="95" t="s">
        <v>96</v>
      </c>
      <c r="I4885" s="297" t="s">
        <v>10726</v>
      </c>
      <c r="J4885" s="95" t="s">
        <v>18</v>
      </c>
      <c r="K4885" s="266" t="s">
        <v>120</v>
      </c>
      <c r="L4885" s="274" t="s">
        <v>1417</v>
      </c>
      <c r="M4885" s="275" t="s">
        <v>11618</v>
      </c>
      <c r="N4885" s="275" t="s">
        <v>11619</v>
      </c>
      <c r="O4885" s="97" t="s">
        <v>45</v>
      </c>
      <c r="P4885" s="97" t="s">
        <v>45</v>
      </c>
      <c r="Q4885" s="218" t="s">
        <v>99</v>
      </c>
      <c r="R4885" s="273" t="s">
        <v>94</v>
      </c>
      <c r="S4885" s="273" t="s">
        <v>79</v>
      </c>
      <c r="T4885" s="277" t="s">
        <v>79</v>
      </c>
      <c r="U4885" s="273"/>
    </row>
    <row r="4886" spans="1:21" ht="36" x14ac:dyDescent="0.25">
      <c r="A4886" s="124">
        <v>4881</v>
      </c>
      <c r="B4886" s="273" t="s">
        <v>11612</v>
      </c>
      <c r="C4886" s="273" t="s">
        <v>11594</v>
      </c>
      <c r="D4886" s="281">
        <v>46204</v>
      </c>
      <c r="E4886" s="273" t="s">
        <v>90</v>
      </c>
      <c r="F4886" s="143" t="s">
        <v>135</v>
      </c>
      <c r="G4886" s="95" t="s">
        <v>91</v>
      </c>
      <c r="H4886" s="95" t="s">
        <v>96</v>
      </c>
      <c r="I4886" s="297" t="s">
        <v>10726</v>
      </c>
      <c r="J4886" s="95" t="s">
        <v>18</v>
      </c>
      <c r="K4886" s="266" t="s">
        <v>120</v>
      </c>
      <c r="L4886" s="274" t="s">
        <v>1417</v>
      </c>
      <c r="M4886" s="275" t="s">
        <v>11620</v>
      </c>
      <c r="N4886" s="275" t="s">
        <v>11621</v>
      </c>
      <c r="O4886" s="97" t="s">
        <v>68</v>
      </c>
      <c r="P4886" s="97" t="s">
        <v>129</v>
      </c>
      <c r="Q4886" s="218" t="s">
        <v>99</v>
      </c>
      <c r="R4886" s="273" t="s">
        <v>94</v>
      </c>
      <c r="S4886" s="273" t="s">
        <v>79</v>
      </c>
      <c r="T4886" s="277" t="s">
        <v>79</v>
      </c>
      <c r="U4886" s="273"/>
    </row>
    <row r="4887" spans="1:21" ht="36" x14ac:dyDescent="0.25">
      <c r="A4887" s="124">
        <v>4882</v>
      </c>
      <c r="B4887" s="273" t="s">
        <v>11612</v>
      </c>
      <c r="C4887" s="273" t="s">
        <v>11594</v>
      </c>
      <c r="D4887" s="281">
        <v>46204</v>
      </c>
      <c r="E4887" s="273" t="s">
        <v>90</v>
      </c>
      <c r="F4887" s="143" t="s">
        <v>135</v>
      </c>
      <c r="G4887" s="95" t="s">
        <v>91</v>
      </c>
      <c r="H4887" s="95" t="s">
        <v>96</v>
      </c>
      <c r="I4887" s="297" t="s">
        <v>10726</v>
      </c>
      <c r="J4887" s="95" t="s">
        <v>18</v>
      </c>
      <c r="K4887" s="266" t="s">
        <v>120</v>
      </c>
      <c r="L4887" s="274" t="s">
        <v>8594</v>
      </c>
      <c r="M4887" s="275" t="s">
        <v>11622</v>
      </c>
      <c r="N4887" s="275" t="s">
        <v>11623</v>
      </c>
      <c r="O4887" s="97" t="s">
        <v>68</v>
      </c>
      <c r="P4887" s="97" t="s">
        <v>129</v>
      </c>
      <c r="Q4887" s="218" t="s">
        <v>99</v>
      </c>
      <c r="R4887" s="273" t="s">
        <v>94</v>
      </c>
      <c r="S4887" s="273" t="s">
        <v>79</v>
      </c>
      <c r="T4887" s="277" t="s">
        <v>79</v>
      </c>
      <c r="U4887" s="273"/>
    </row>
    <row r="4888" spans="1:21" ht="57" x14ac:dyDescent="0.25">
      <c r="A4888" s="124">
        <v>4883</v>
      </c>
      <c r="B4888" s="273" t="s">
        <v>11612</v>
      </c>
      <c r="C4888" s="273" t="s">
        <v>11594</v>
      </c>
      <c r="D4888" s="281">
        <v>46204</v>
      </c>
      <c r="E4888" s="273" t="s">
        <v>90</v>
      </c>
      <c r="F4888" s="143" t="s">
        <v>100</v>
      </c>
      <c r="G4888" s="95" t="s">
        <v>91</v>
      </c>
      <c r="H4888" s="95" t="s">
        <v>96</v>
      </c>
      <c r="I4888" s="297" t="s">
        <v>264</v>
      </c>
      <c r="J4888" s="95" t="s">
        <v>18</v>
      </c>
      <c r="K4888" s="266">
        <v>4</v>
      </c>
      <c r="L4888" s="274" t="s">
        <v>3274</v>
      </c>
      <c r="M4888" s="275" t="s">
        <v>11624</v>
      </c>
      <c r="N4888" s="275" t="s">
        <v>11625</v>
      </c>
      <c r="O4888" s="97" t="s">
        <v>60</v>
      </c>
      <c r="P4888" s="97" t="s">
        <v>55</v>
      </c>
      <c r="Q4888" s="218" t="s">
        <v>93</v>
      </c>
      <c r="R4888" s="273" t="s">
        <v>94</v>
      </c>
      <c r="S4888" s="273" t="s">
        <v>79</v>
      </c>
      <c r="T4888" s="277" t="s">
        <v>79</v>
      </c>
      <c r="U4888" s="273"/>
    </row>
    <row r="4889" spans="1:21" ht="42.75" x14ac:dyDescent="0.25">
      <c r="A4889" s="124">
        <v>4884</v>
      </c>
      <c r="B4889" s="273" t="s">
        <v>11612</v>
      </c>
      <c r="C4889" s="273" t="s">
        <v>11594</v>
      </c>
      <c r="D4889" s="281">
        <v>46204</v>
      </c>
      <c r="E4889" s="273" t="s">
        <v>90</v>
      </c>
      <c r="F4889" s="143" t="s">
        <v>135</v>
      </c>
      <c r="G4889" s="95" t="s">
        <v>91</v>
      </c>
      <c r="H4889" s="95" t="s">
        <v>96</v>
      </c>
      <c r="I4889" s="297" t="s">
        <v>264</v>
      </c>
      <c r="J4889" s="95" t="s">
        <v>18</v>
      </c>
      <c r="K4889" s="266">
        <v>3</v>
      </c>
      <c r="L4889" s="274" t="s">
        <v>4286</v>
      </c>
      <c r="M4889" s="275" t="s">
        <v>11626</v>
      </c>
      <c r="N4889" s="275" t="s">
        <v>11627</v>
      </c>
      <c r="O4889" s="97" t="s">
        <v>3355</v>
      </c>
      <c r="P4889" s="97" t="s">
        <v>131</v>
      </c>
      <c r="Q4889" s="218" t="s">
        <v>93</v>
      </c>
      <c r="R4889" s="273" t="s">
        <v>94</v>
      </c>
      <c r="S4889" s="273" t="s">
        <v>79</v>
      </c>
      <c r="T4889" s="277" t="s">
        <v>79</v>
      </c>
      <c r="U4889" s="273"/>
    </row>
    <row r="4890" spans="1:21" ht="42.75" x14ac:dyDescent="0.25">
      <c r="A4890" s="124">
        <v>4885</v>
      </c>
      <c r="B4890" s="273" t="s">
        <v>11612</v>
      </c>
      <c r="C4890" s="273" t="s">
        <v>11594</v>
      </c>
      <c r="D4890" s="281">
        <v>46204</v>
      </c>
      <c r="E4890" s="273" t="s">
        <v>90</v>
      </c>
      <c r="F4890" s="143" t="s">
        <v>135</v>
      </c>
      <c r="G4890" s="95" t="s">
        <v>91</v>
      </c>
      <c r="H4890" s="95" t="s">
        <v>96</v>
      </c>
      <c r="I4890" s="297" t="s">
        <v>264</v>
      </c>
      <c r="J4890" s="95" t="s">
        <v>18</v>
      </c>
      <c r="K4890" s="266">
        <v>3</v>
      </c>
      <c r="L4890" s="274" t="s">
        <v>11628</v>
      </c>
      <c r="M4890" s="275" t="s">
        <v>11629</v>
      </c>
      <c r="N4890" s="275" t="s">
        <v>11630</v>
      </c>
      <c r="O4890" s="97" t="s">
        <v>41</v>
      </c>
      <c r="P4890" s="97" t="s">
        <v>129</v>
      </c>
      <c r="Q4890" s="218" t="s">
        <v>99</v>
      </c>
      <c r="R4890" s="273" t="s">
        <v>94</v>
      </c>
      <c r="S4890" s="273" t="s">
        <v>79</v>
      </c>
      <c r="T4890" s="277" t="s">
        <v>79</v>
      </c>
      <c r="U4890" s="273"/>
    </row>
    <row r="4891" spans="1:21" ht="36" x14ac:dyDescent="0.25">
      <c r="A4891" s="124">
        <v>4886</v>
      </c>
      <c r="B4891" s="273" t="s">
        <v>11612</v>
      </c>
      <c r="C4891" s="273" t="s">
        <v>11594</v>
      </c>
      <c r="D4891" s="281">
        <v>46204</v>
      </c>
      <c r="E4891" s="273" t="s">
        <v>90</v>
      </c>
      <c r="F4891" s="143" t="s">
        <v>135</v>
      </c>
      <c r="G4891" s="95" t="s">
        <v>91</v>
      </c>
      <c r="H4891" s="95" t="s">
        <v>96</v>
      </c>
      <c r="I4891" s="297" t="s">
        <v>264</v>
      </c>
      <c r="J4891" s="95" t="s">
        <v>18</v>
      </c>
      <c r="K4891" s="266">
        <v>5</v>
      </c>
      <c r="L4891" s="274" t="s">
        <v>1471</v>
      </c>
      <c r="M4891" s="275" t="s">
        <v>11631</v>
      </c>
      <c r="N4891" s="275" t="s">
        <v>11632</v>
      </c>
      <c r="O4891" s="97" t="s">
        <v>44</v>
      </c>
      <c r="P4891" s="97" t="s">
        <v>55</v>
      </c>
      <c r="Q4891" s="218" t="s">
        <v>93</v>
      </c>
      <c r="R4891" s="273" t="s">
        <v>94</v>
      </c>
      <c r="S4891" s="273" t="s">
        <v>79</v>
      </c>
      <c r="T4891" s="277" t="s">
        <v>79</v>
      </c>
      <c r="U4891" s="273"/>
    </row>
    <row r="4892" spans="1:21" ht="28.5" x14ac:dyDescent="0.25">
      <c r="A4892" s="124">
        <v>4887</v>
      </c>
      <c r="B4892" s="289" t="s">
        <v>11612</v>
      </c>
      <c r="C4892" s="289" t="s">
        <v>11594</v>
      </c>
      <c r="D4892" s="281">
        <v>46204</v>
      </c>
      <c r="E4892" s="289" t="s">
        <v>90</v>
      </c>
      <c r="F4892" s="143" t="s">
        <v>135</v>
      </c>
      <c r="G4892" s="95" t="s">
        <v>91</v>
      </c>
      <c r="H4892" s="95" t="s">
        <v>96</v>
      </c>
      <c r="I4892" s="297" t="s">
        <v>133</v>
      </c>
      <c r="J4892" s="95" t="s">
        <v>18</v>
      </c>
      <c r="K4892" s="266" t="s">
        <v>146</v>
      </c>
      <c r="L4892" s="95" t="s">
        <v>7643</v>
      </c>
      <c r="M4892" s="291" t="s">
        <v>11636</v>
      </c>
      <c r="N4892" s="91" t="s">
        <v>11501</v>
      </c>
      <c r="O4892" s="97" t="s">
        <v>40</v>
      </c>
      <c r="P4892" s="97" t="s">
        <v>42</v>
      </c>
      <c r="Q4892" s="218" t="s">
        <v>93</v>
      </c>
      <c r="R4892" s="90" t="s">
        <v>119</v>
      </c>
      <c r="S4892" s="90" t="s">
        <v>78</v>
      </c>
      <c r="T4892" s="96" t="s">
        <v>954</v>
      </c>
      <c r="U4892" s="273"/>
    </row>
    <row r="4893" spans="1:21" ht="28.5" x14ac:dyDescent="0.25">
      <c r="A4893" s="124">
        <v>4888</v>
      </c>
      <c r="B4893" s="289" t="s">
        <v>11612</v>
      </c>
      <c r="C4893" s="289" t="s">
        <v>11594</v>
      </c>
      <c r="D4893" s="281">
        <v>46204</v>
      </c>
      <c r="E4893" s="289" t="s">
        <v>90</v>
      </c>
      <c r="F4893" s="143" t="s">
        <v>135</v>
      </c>
      <c r="G4893" s="95" t="s">
        <v>91</v>
      </c>
      <c r="H4893" s="95" t="s">
        <v>96</v>
      </c>
      <c r="I4893" s="297" t="s">
        <v>133</v>
      </c>
      <c r="J4893" s="95" t="s">
        <v>18</v>
      </c>
      <c r="K4893" s="266" t="s">
        <v>146</v>
      </c>
      <c r="L4893" s="95" t="s">
        <v>7643</v>
      </c>
      <c r="M4893" s="291" t="s">
        <v>11637</v>
      </c>
      <c r="N4893" s="291" t="s">
        <v>11638</v>
      </c>
      <c r="O4893" s="97" t="s">
        <v>68</v>
      </c>
      <c r="P4893" s="97" t="s">
        <v>129</v>
      </c>
      <c r="Q4893" s="218" t="s">
        <v>99</v>
      </c>
      <c r="R4893" s="90" t="s">
        <v>119</v>
      </c>
      <c r="S4893" s="90" t="s">
        <v>78</v>
      </c>
      <c r="T4893" s="96" t="s">
        <v>79</v>
      </c>
      <c r="U4893" s="273"/>
    </row>
    <row r="4894" spans="1:21" ht="28.5" x14ac:dyDescent="0.25">
      <c r="A4894" s="124">
        <v>4889</v>
      </c>
      <c r="B4894" s="289" t="s">
        <v>11612</v>
      </c>
      <c r="C4894" s="289" t="s">
        <v>11594</v>
      </c>
      <c r="D4894" s="281">
        <v>46204</v>
      </c>
      <c r="E4894" s="289" t="s">
        <v>90</v>
      </c>
      <c r="F4894" s="143" t="s">
        <v>100</v>
      </c>
      <c r="G4894" s="95" t="s">
        <v>91</v>
      </c>
      <c r="H4894" s="95" t="s">
        <v>96</v>
      </c>
      <c r="I4894" s="297" t="s">
        <v>133</v>
      </c>
      <c r="J4894" s="95" t="s">
        <v>18</v>
      </c>
      <c r="K4894" s="266" t="s">
        <v>122</v>
      </c>
      <c r="L4894" s="95" t="s">
        <v>7643</v>
      </c>
      <c r="M4894" s="91" t="s">
        <v>11639</v>
      </c>
      <c r="N4894" s="91" t="s">
        <v>11640</v>
      </c>
      <c r="O4894" s="97" t="s">
        <v>42</v>
      </c>
      <c r="P4894" s="97" t="s">
        <v>42</v>
      </c>
      <c r="Q4894" s="218" t="s">
        <v>99</v>
      </c>
      <c r="R4894" s="90" t="s">
        <v>94</v>
      </c>
      <c r="S4894" s="90" t="s">
        <v>78</v>
      </c>
      <c r="T4894" s="96" t="s">
        <v>79</v>
      </c>
      <c r="U4894" s="273"/>
    </row>
    <row r="4895" spans="1:21" ht="28.5" x14ac:dyDescent="0.25">
      <c r="A4895" s="124">
        <v>4890</v>
      </c>
      <c r="B4895" s="289" t="s">
        <v>11612</v>
      </c>
      <c r="C4895" s="289" t="s">
        <v>11594</v>
      </c>
      <c r="D4895" s="281">
        <v>46204</v>
      </c>
      <c r="E4895" s="289" t="s">
        <v>90</v>
      </c>
      <c r="F4895" s="143" t="s">
        <v>135</v>
      </c>
      <c r="G4895" s="95" t="s">
        <v>91</v>
      </c>
      <c r="H4895" s="95" t="s">
        <v>96</v>
      </c>
      <c r="I4895" s="297" t="s">
        <v>133</v>
      </c>
      <c r="J4895" s="95" t="s">
        <v>18</v>
      </c>
      <c r="K4895" s="266" t="s">
        <v>122</v>
      </c>
      <c r="L4895" s="95" t="s">
        <v>10997</v>
      </c>
      <c r="M4895" s="291" t="s">
        <v>11641</v>
      </c>
      <c r="N4895" s="291" t="s">
        <v>11642</v>
      </c>
      <c r="O4895" s="97" t="s">
        <v>68</v>
      </c>
      <c r="P4895" s="97" t="s">
        <v>129</v>
      </c>
      <c r="Q4895" s="218" t="s">
        <v>99</v>
      </c>
      <c r="R4895" s="90" t="s">
        <v>119</v>
      </c>
      <c r="S4895" s="90" t="s">
        <v>78</v>
      </c>
      <c r="T4895" s="96" t="s">
        <v>79</v>
      </c>
      <c r="U4895" s="273"/>
    </row>
    <row r="4896" spans="1:21" ht="28.5" x14ac:dyDescent="0.25">
      <c r="A4896" s="124">
        <v>4891</v>
      </c>
      <c r="B4896" s="289" t="s">
        <v>11612</v>
      </c>
      <c r="C4896" s="289" t="s">
        <v>11594</v>
      </c>
      <c r="D4896" s="281">
        <v>46204</v>
      </c>
      <c r="E4896" s="289" t="s">
        <v>90</v>
      </c>
      <c r="F4896" s="143" t="s">
        <v>100</v>
      </c>
      <c r="G4896" s="95" t="s">
        <v>91</v>
      </c>
      <c r="H4896" s="95" t="s">
        <v>96</v>
      </c>
      <c r="I4896" s="297" t="s">
        <v>133</v>
      </c>
      <c r="J4896" s="95" t="s">
        <v>18</v>
      </c>
      <c r="K4896" s="266">
        <v>1</v>
      </c>
      <c r="L4896" s="95" t="s">
        <v>11643</v>
      </c>
      <c r="M4896" s="291" t="s">
        <v>11646</v>
      </c>
      <c r="N4896" s="291" t="s">
        <v>11644</v>
      </c>
      <c r="O4896" s="291" t="s">
        <v>68</v>
      </c>
      <c r="P4896" s="291" t="s">
        <v>129</v>
      </c>
      <c r="Q4896" s="218" t="s">
        <v>99</v>
      </c>
      <c r="R4896" s="90" t="s">
        <v>94</v>
      </c>
      <c r="S4896" s="90" t="s">
        <v>78</v>
      </c>
      <c r="T4896" s="96" t="s">
        <v>79</v>
      </c>
      <c r="U4896" s="273"/>
    </row>
    <row r="4897" spans="1:21" ht="28.5" x14ac:dyDescent="0.25">
      <c r="A4897" s="124">
        <v>4892</v>
      </c>
      <c r="B4897" s="289" t="s">
        <v>11612</v>
      </c>
      <c r="C4897" s="289" t="s">
        <v>11594</v>
      </c>
      <c r="D4897" s="281">
        <v>46204</v>
      </c>
      <c r="E4897" s="289" t="s">
        <v>90</v>
      </c>
      <c r="F4897" s="143" t="s">
        <v>135</v>
      </c>
      <c r="G4897" s="95" t="s">
        <v>91</v>
      </c>
      <c r="H4897" s="95" t="s">
        <v>96</v>
      </c>
      <c r="I4897" s="297" t="s">
        <v>133</v>
      </c>
      <c r="J4897" s="95" t="s">
        <v>18</v>
      </c>
      <c r="K4897" s="266" t="s">
        <v>1677</v>
      </c>
      <c r="L4897" s="95" t="s">
        <v>11633</v>
      </c>
      <c r="M4897" s="291" t="s">
        <v>11634</v>
      </c>
      <c r="N4897" s="91" t="s">
        <v>11645</v>
      </c>
      <c r="O4897" s="97" t="s">
        <v>3355</v>
      </c>
      <c r="P4897" s="97" t="s">
        <v>136</v>
      </c>
      <c r="Q4897" s="218" t="s">
        <v>99</v>
      </c>
      <c r="R4897" s="90" t="s">
        <v>119</v>
      </c>
      <c r="S4897" s="90" t="s">
        <v>78</v>
      </c>
      <c r="T4897" s="96" t="s">
        <v>11635</v>
      </c>
      <c r="U4897" s="273"/>
    </row>
    <row r="4898" spans="1:21" ht="36" x14ac:dyDescent="0.25">
      <c r="A4898" s="124">
        <v>4893</v>
      </c>
      <c r="B4898" s="289" t="s">
        <v>11612</v>
      </c>
      <c r="C4898" s="289" t="s">
        <v>11594</v>
      </c>
      <c r="D4898" s="281">
        <v>46204</v>
      </c>
      <c r="E4898" s="289" t="s">
        <v>90</v>
      </c>
      <c r="F4898" s="143" t="s">
        <v>135</v>
      </c>
      <c r="G4898" s="95" t="s">
        <v>98</v>
      </c>
      <c r="H4898" s="95" t="s">
        <v>92</v>
      </c>
      <c r="I4898" s="297" t="s">
        <v>117</v>
      </c>
      <c r="J4898" s="95" t="s">
        <v>18</v>
      </c>
      <c r="K4898" s="266">
        <v>3</v>
      </c>
      <c r="L4898" s="95" t="s">
        <v>4111</v>
      </c>
      <c r="M4898" s="91" t="s">
        <v>11647</v>
      </c>
      <c r="N4898" s="91" t="s">
        <v>11648</v>
      </c>
      <c r="O4898" s="91" t="s">
        <v>41</v>
      </c>
      <c r="P4898" s="91" t="s">
        <v>129</v>
      </c>
      <c r="Q4898" s="218" t="s">
        <v>99</v>
      </c>
      <c r="R4898" s="90" t="s">
        <v>119</v>
      </c>
      <c r="S4898" s="90" t="s">
        <v>78</v>
      </c>
      <c r="T4898" s="96" t="s">
        <v>79</v>
      </c>
      <c r="U4898" s="273"/>
    </row>
    <row r="4899" spans="1:21" ht="36" x14ac:dyDescent="0.25">
      <c r="A4899" s="124">
        <v>4894</v>
      </c>
      <c r="B4899" s="289" t="s">
        <v>11612</v>
      </c>
      <c r="C4899" s="289" t="s">
        <v>11594</v>
      </c>
      <c r="D4899" s="281">
        <v>46204</v>
      </c>
      <c r="E4899" s="289" t="s">
        <v>90</v>
      </c>
      <c r="F4899" s="143" t="s">
        <v>135</v>
      </c>
      <c r="G4899" s="95" t="s">
        <v>98</v>
      </c>
      <c r="H4899" s="95" t="s">
        <v>92</v>
      </c>
      <c r="I4899" s="297" t="s">
        <v>117</v>
      </c>
      <c r="J4899" s="95" t="s">
        <v>18</v>
      </c>
      <c r="K4899" s="266">
        <v>3</v>
      </c>
      <c r="L4899" s="95" t="s">
        <v>3846</v>
      </c>
      <c r="M4899" s="91" t="s">
        <v>11649</v>
      </c>
      <c r="N4899" s="91" t="s">
        <v>9727</v>
      </c>
      <c r="O4899" s="97" t="s">
        <v>3355</v>
      </c>
      <c r="P4899" s="97" t="s">
        <v>125</v>
      </c>
      <c r="Q4899" s="218" t="s">
        <v>99</v>
      </c>
      <c r="R4899" s="90" t="s">
        <v>94</v>
      </c>
      <c r="S4899" s="90" t="s">
        <v>78</v>
      </c>
      <c r="T4899" s="96" t="s">
        <v>79</v>
      </c>
      <c r="U4899" s="273"/>
    </row>
    <row r="4900" spans="1:21" ht="36" x14ac:dyDescent="0.25">
      <c r="A4900" s="124">
        <v>4895</v>
      </c>
      <c r="B4900" s="289" t="s">
        <v>11612</v>
      </c>
      <c r="C4900" s="289" t="s">
        <v>11594</v>
      </c>
      <c r="D4900" s="281">
        <v>46204</v>
      </c>
      <c r="E4900" s="289" t="s">
        <v>90</v>
      </c>
      <c r="F4900" s="143" t="s">
        <v>100</v>
      </c>
      <c r="G4900" s="95" t="s">
        <v>98</v>
      </c>
      <c r="H4900" s="95" t="s">
        <v>92</v>
      </c>
      <c r="I4900" s="297" t="s">
        <v>117</v>
      </c>
      <c r="J4900" s="95" t="s">
        <v>18</v>
      </c>
      <c r="K4900" s="266">
        <v>3</v>
      </c>
      <c r="L4900" s="95" t="s">
        <v>4297</v>
      </c>
      <c r="M4900" s="91" t="s">
        <v>11650</v>
      </c>
      <c r="N4900" s="91" t="s">
        <v>11651</v>
      </c>
      <c r="O4900" s="97" t="s">
        <v>34</v>
      </c>
      <c r="P4900" s="97" t="s">
        <v>55</v>
      </c>
      <c r="Q4900" s="218" t="s">
        <v>99</v>
      </c>
      <c r="R4900" s="90" t="s">
        <v>94</v>
      </c>
      <c r="S4900" s="90" t="s">
        <v>78</v>
      </c>
      <c r="T4900" s="96" t="s">
        <v>79</v>
      </c>
      <c r="U4900" s="273"/>
    </row>
    <row r="4901" spans="1:21" ht="42.75" x14ac:dyDescent="0.25">
      <c r="A4901" s="124">
        <v>4896</v>
      </c>
      <c r="B4901" s="289" t="s">
        <v>11612</v>
      </c>
      <c r="C4901" s="289" t="s">
        <v>11594</v>
      </c>
      <c r="D4901" s="281">
        <v>46204</v>
      </c>
      <c r="E4901" s="289" t="s">
        <v>90</v>
      </c>
      <c r="F4901" s="143" t="s">
        <v>100</v>
      </c>
      <c r="G4901" s="95" t="s">
        <v>98</v>
      </c>
      <c r="H4901" s="95" t="s">
        <v>92</v>
      </c>
      <c r="I4901" s="297" t="s">
        <v>117</v>
      </c>
      <c r="J4901" s="95" t="s">
        <v>18</v>
      </c>
      <c r="K4901" s="266" t="s">
        <v>121</v>
      </c>
      <c r="L4901" s="95" t="s">
        <v>531</v>
      </c>
      <c r="M4901" s="91" t="s">
        <v>11652</v>
      </c>
      <c r="N4901" s="91" t="s">
        <v>11653</v>
      </c>
      <c r="O4901" s="97" t="s">
        <v>53</v>
      </c>
      <c r="P4901" s="97" t="s">
        <v>125</v>
      </c>
      <c r="Q4901" s="218" t="s">
        <v>99</v>
      </c>
      <c r="R4901" s="90" t="s">
        <v>94</v>
      </c>
      <c r="S4901" s="90" t="s">
        <v>78</v>
      </c>
      <c r="T4901" s="96" t="s">
        <v>79</v>
      </c>
      <c r="U4901" s="273"/>
    </row>
    <row r="4902" spans="1:21" ht="42.75" x14ac:dyDescent="0.25">
      <c r="A4902" s="124">
        <v>4897</v>
      </c>
      <c r="B4902" s="289" t="s">
        <v>11612</v>
      </c>
      <c r="C4902" s="289" t="s">
        <v>11594</v>
      </c>
      <c r="D4902" s="281">
        <v>46204</v>
      </c>
      <c r="E4902" s="289" t="s">
        <v>90</v>
      </c>
      <c r="F4902" s="143" t="s">
        <v>135</v>
      </c>
      <c r="G4902" s="95" t="s">
        <v>98</v>
      </c>
      <c r="H4902" s="95" t="s">
        <v>92</v>
      </c>
      <c r="I4902" s="297" t="s">
        <v>117</v>
      </c>
      <c r="J4902" s="95" t="s">
        <v>18</v>
      </c>
      <c r="K4902" s="266" t="s">
        <v>120</v>
      </c>
      <c r="L4902" s="95" t="s">
        <v>896</v>
      </c>
      <c r="M4902" s="91" t="s">
        <v>11654</v>
      </c>
      <c r="N4902" s="91" t="s">
        <v>11655</v>
      </c>
      <c r="O4902" s="97" t="s">
        <v>53</v>
      </c>
      <c r="P4902" s="97" t="s">
        <v>131</v>
      </c>
      <c r="Q4902" s="218" t="s">
        <v>93</v>
      </c>
      <c r="R4902" s="90" t="s">
        <v>119</v>
      </c>
      <c r="S4902" s="90" t="s">
        <v>78</v>
      </c>
      <c r="T4902" s="96" t="s">
        <v>79</v>
      </c>
      <c r="U4902" s="273"/>
    </row>
    <row r="4903" spans="1:21" ht="42.75" x14ac:dyDescent="0.25">
      <c r="A4903" s="124">
        <v>4898</v>
      </c>
      <c r="B4903" s="289" t="s">
        <v>11612</v>
      </c>
      <c r="C4903" s="289" t="s">
        <v>11594</v>
      </c>
      <c r="D4903" s="281">
        <v>46204</v>
      </c>
      <c r="E4903" s="289" t="s">
        <v>90</v>
      </c>
      <c r="F4903" s="143" t="s">
        <v>100</v>
      </c>
      <c r="G4903" s="95" t="s">
        <v>98</v>
      </c>
      <c r="H4903" s="95" t="s">
        <v>92</v>
      </c>
      <c r="I4903" s="297" t="s">
        <v>117</v>
      </c>
      <c r="J4903" s="95" t="s">
        <v>18</v>
      </c>
      <c r="K4903" s="266" t="s">
        <v>120</v>
      </c>
      <c r="L4903" s="95" t="s">
        <v>896</v>
      </c>
      <c r="M4903" s="91" t="s">
        <v>11656</v>
      </c>
      <c r="N4903" s="91" t="s">
        <v>11657</v>
      </c>
      <c r="O4903" s="97" t="s">
        <v>68</v>
      </c>
      <c r="P4903" s="97" t="s">
        <v>129</v>
      </c>
      <c r="Q4903" s="218" t="s">
        <v>99</v>
      </c>
      <c r="R4903" s="90" t="s">
        <v>94</v>
      </c>
      <c r="S4903" s="90" t="s">
        <v>78</v>
      </c>
      <c r="T4903" s="96" t="s">
        <v>79</v>
      </c>
      <c r="U4903" s="273"/>
    </row>
    <row r="4904" spans="1:21" ht="57" x14ac:dyDescent="0.25">
      <c r="A4904" s="124">
        <v>4899</v>
      </c>
      <c r="B4904" s="273" t="s">
        <v>11612</v>
      </c>
      <c r="C4904" s="273" t="s">
        <v>11594</v>
      </c>
      <c r="D4904" s="281">
        <v>46204</v>
      </c>
      <c r="E4904" s="273" t="s">
        <v>90</v>
      </c>
      <c r="F4904" s="143" t="s">
        <v>135</v>
      </c>
      <c r="G4904" s="95" t="s">
        <v>98</v>
      </c>
      <c r="H4904" s="95" t="s">
        <v>92</v>
      </c>
      <c r="I4904" s="297" t="s">
        <v>653</v>
      </c>
      <c r="J4904" s="95" t="s">
        <v>18</v>
      </c>
      <c r="K4904" s="266">
        <v>5</v>
      </c>
      <c r="L4904" s="274" t="s">
        <v>1606</v>
      </c>
      <c r="M4904" s="91" t="s">
        <v>11658</v>
      </c>
      <c r="N4904" s="275" t="s">
        <v>11659</v>
      </c>
      <c r="O4904" s="97" t="s">
        <v>41</v>
      </c>
      <c r="P4904" s="97" t="s">
        <v>129</v>
      </c>
      <c r="Q4904" s="218" t="s">
        <v>99</v>
      </c>
      <c r="R4904" s="273" t="s">
        <v>94</v>
      </c>
      <c r="S4904" s="273" t="s">
        <v>79</v>
      </c>
      <c r="T4904" s="277" t="s">
        <v>79</v>
      </c>
      <c r="U4904" s="273"/>
    </row>
    <row r="4905" spans="1:21" ht="42.75" x14ac:dyDescent="0.25">
      <c r="A4905" s="124">
        <v>4900</v>
      </c>
      <c r="B4905" s="273" t="s">
        <v>11612</v>
      </c>
      <c r="C4905" s="273" t="s">
        <v>11594</v>
      </c>
      <c r="D4905" s="281">
        <v>46204</v>
      </c>
      <c r="E4905" s="273" t="s">
        <v>90</v>
      </c>
      <c r="F4905" s="143" t="s">
        <v>135</v>
      </c>
      <c r="G4905" s="95" t="s">
        <v>98</v>
      </c>
      <c r="H4905" s="95" t="s">
        <v>92</v>
      </c>
      <c r="I4905" s="297" t="s">
        <v>653</v>
      </c>
      <c r="J4905" s="95" t="s">
        <v>18</v>
      </c>
      <c r="K4905" s="266">
        <v>5</v>
      </c>
      <c r="L4905" s="274" t="s">
        <v>877</v>
      </c>
      <c r="M4905" s="275" t="s">
        <v>11660</v>
      </c>
      <c r="N4905" s="275" t="s">
        <v>11661</v>
      </c>
      <c r="O4905" s="97" t="s">
        <v>44</v>
      </c>
      <c r="P4905" s="97" t="s">
        <v>130</v>
      </c>
      <c r="Q4905" s="218" t="s">
        <v>99</v>
      </c>
      <c r="R4905" s="273" t="s">
        <v>94</v>
      </c>
      <c r="S4905" s="273" t="s">
        <v>79</v>
      </c>
      <c r="T4905" s="277" t="s">
        <v>79</v>
      </c>
      <c r="U4905" s="273"/>
    </row>
    <row r="4906" spans="1:21" ht="36" x14ac:dyDescent="0.25">
      <c r="A4906" s="124">
        <v>4901</v>
      </c>
      <c r="B4906" s="273" t="s">
        <v>11612</v>
      </c>
      <c r="C4906" s="273" t="s">
        <v>11594</v>
      </c>
      <c r="D4906" s="281">
        <v>46204</v>
      </c>
      <c r="E4906" s="273" t="s">
        <v>90</v>
      </c>
      <c r="F4906" s="143" t="s">
        <v>135</v>
      </c>
      <c r="G4906" s="95" t="s">
        <v>98</v>
      </c>
      <c r="H4906" s="95" t="s">
        <v>92</v>
      </c>
      <c r="I4906" s="297" t="s">
        <v>11136</v>
      </c>
      <c r="J4906" s="95" t="s">
        <v>18</v>
      </c>
      <c r="K4906" s="266" t="s">
        <v>146</v>
      </c>
      <c r="L4906" s="274" t="s">
        <v>7643</v>
      </c>
      <c r="M4906" s="275" t="s">
        <v>11662</v>
      </c>
      <c r="N4906" s="275" t="s">
        <v>11663</v>
      </c>
      <c r="O4906" s="97" t="s">
        <v>53</v>
      </c>
      <c r="P4906" s="97" t="s">
        <v>131</v>
      </c>
      <c r="Q4906" s="218" t="s">
        <v>93</v>
      </c>
      <c r="R4906" s="273" t="s">
        <v>119</v>
      </c>
      <c r="S4906" s="273" t="s">
        <v>79</v>
      </c>
      <c r="T4906" s="277" t="s">
        <v>147</v>
      </c>
      <c r="U4906" s="273"/>
    </row>
    <row r="4907" spans="1:21" ht="42.75" x14ac:dyDescent="0.25">
      <c r="A4907" s="124">
        <v>4902</v>
      </c>
      <c r="B4907" s="273" t="s">
        <v>11612</v>
      </c>
      <c r="C4907" s="273" t="s">
        <v>11594</v>
      </c>
      <c r="D4907" s="281">
        <v>46204</v>
      </c>
      <c r="E4907" s="273" t="s">
        <v>90</v>
      </c>
      <c r="F4907" s="143" t="s">
        <v>135</v>
      </c>
      <c r="G4907" s="95" t="s">
        <v>98</v>
      </c>
      <c r="H4907" s="95" t="s">
        <v>92</v>
      </c>
      <c r="I4907" s="297" t="s">
        <v>653</v>
      </c>
      <c r="J4907" s="95" t="s">
        <v>18</v>
      </c>
      <c r="K4907" s="266">
        <v>5</v>
      </c>
      <c r="L4907" s="274" t="s">
        <v>2093</v>
      </c>
      <c r="M4907" s="275" t="s">
        <v>11664</v>
      </c>
      <c r="N4907" s="275" t="s">
        <v>11665</v>
      </c>
      <c r="O4907" s="97" t="s">
        <v>68</v>
      </c>
      <c r="P4907" s="97" t="s">
        <v>129</v>
      </c>
      <c r="Q4907" s="218" t="s">
        <v>99</v>
      </c>
      <c r="R4907" s="273" t="s">
        <v>94</v>
      </c>
      <c r="S4907" s="273" t="s">
        <v>79</v>
      </c>
      <c r="T4907" s="277" t="s">
        <v>79</v>
      </c>
      <c r="U4907" s="273"/>
    </row>
    <row r="4908" spans="1:21" ht="36" x14ac:dyDescent="0.25">
      <c r="A4908" s="124">
        <v>4903</v>
      </c>
      <c r="B4908" s="273" t="s">
        <v>11612</v>
      </c>
      <c r="C4908" s="273" t="s">
        <v>11594</v>
      </c>
      <c r="D4908" s="281">
        <v>46204</v>
      </c>
      <c r="E4908" s="273" t="s">
        <v>90</v>
      </c>
      <c r="F4908" s="143" t="s">
        <v>135</v>
      </c>
      <c r="G4908" s="95" t="s">
        <v>98</v>
      </c>
      <c r="H4908" s="95" t="s">
        <v>92</v>
      </c>
      <c r="I4908" s="297" t="s">
        <v>653</v>
      </c>
      <c r="J4908" s="95" t="s">
        <v>18</v>
      </c>
      <c r="K4908" s="266">
        <v>5</v>
      </c>
      <c r="L4908" s="274" t="s">
        <v>11666</v>
      </c>
      <c r="M4908" s="275" t="s">
        <v>11667</v>
      </c>
      <c r="N4908" s="275" t="s">
        <v>11668</v>
      </c>
      <c r="O4908" s="97" t="s">
        <v>41</v>
      </c>
      <c r="P4908" s="97" t="s">
        <v>129</v>
      </c>
      <c r="Q4908" s="218" t="s">
        <v>99</v>
      </c>
      <c r="R4908" s="273" t="s">
        <v>94</v>
      </c>
      <c r="S4908" s="273" t="s">
        <v>79</v>
      </c>
      <c r="T4908" s="277" t="s">
        <v>79</v>
      </c>
      <c r="U4908" s="273"/>
    </row>
    <row r="4909" spans="1:21" ht="42.75" x14ac:dyDescent="0.25">
      <c r="A4909" s="124">
        <v>4904</v>
      </c>
      <c r="B4909" s="273" t="s">
        <v>11612</v>
      </c>
      <c r="C4909" s="273" t="s">
        <v>11594</v>
      </c>
      <c r="D4909" s="281">
        <v>46204</v>
      </c>
      <c r="E4909" s="273" t="s">
        <v>90</v>
      </c>
      <c r="F4909" s="143" t="s">
        <v>135</v>
      </c>
      <c r="G4909" s="95" t="s">
        <v>98</v>
      </c>
      <c r="H4909" s="95" t="s">
        <v>92</v>
      </c>
      <c r="I4909" s="297" t="s">
        <v>653</v>
      </c>
      <c r="J4909" s="95" t="s">
        <v>18</v>
      </c>
      <c r="K4909" s="266">
        <v>5</v>
      </c>
      <c r="L4909" s="274" t="s">
        <v>2277</v>
      </c>
      <c r="M4909" s="275" t="s">
        <v>11669</v>
      </c>
      <c r="N4909" s="275" t="s">
        <v>11670</v>
      </c>
      <c r="O4909" s="97" t="s">
        <v>58</v>
      </c>
      <c r="P4909" s="97" t="s">
        <v>130</v>
      </c>
      <c r="Q4909" s="218" t="s">
        <v>93</v>
      </c>
      <c r="R4909" s="273" t="s">
        <v>94</v>
      </c>
      <c r="S4909" s="273" t="s">
        <v>79</v>
      </c>
      <c r="T4909" s="277" t="s">
        <v>79</v>
      </c>
      <c r="U4909" s="273"/>
    </row>
    <row r="4910" spans="1:21" ht="42.75" x14ac:dyDescent="0.25">
      <c r="A4910" s="124">
        <v>4905</v>
      </c>
      <c r="B4910" s="273" t="s">
        <v>11612</v>
      </c>
      <c r="C4910" s="273" t="s">
        <v>11594</v>
      </c>
      <c r="D4910" s="281">
        <v>46204</v>
      </c>
      <c r="E4910" s="273" t="s">
        <v>90</v>
      </c>
      <c r="F4910" s="143" t="s">
        <v>135</v>
      </c>
      <c r="G4910" s="95" t="s">
        <v>98</v>
      </c>
      <c r="H4910" s="95" t="s">
        <v>92</v>
      </c>
      <c r="I4910" s="297" t="s">
        <v>8744</v>
      </c>
      <c r="J4910" s="95" t="s">
        <v>18</v>
      </c>
      <c r="K4910" s="266" t="s">
        <v>120</v>
      </c>
      <c r="L4910" s="274" t="s">
        <v>2390</v>
      </c>
      <c r="M4910" s="275" t="s">
        <v>11671</v>
      </c>
      <c r="N4910" s="275" t="s">
        <v>11672</v>
      </c>
      <c r="O4910" s="97" t="s">
        <v>47</v>
      </c>
      <c r="P4910" s="97" t="s">
        <v>124</v>
      </c>
      <c r="Q4910" s="218" t="s">
        <v>93</v>
      </c>
      <c r="R4910" s="273" t="s">
        <v>94</v>
      </c>
      <c r="S4910" s="273" t="s">
        <v>79</v>
      </c>
      <c r="T4910" s="277" t="s">
        <v>79</v>
      </c>
      <c r="U4910" s="273"/>
    </row>
    <row r="4911" spans="1:21" ht="42.75" x14ac:dyDescent="0.25">
      <c r="A4911" s="124">
        <v>4906</v>
      </c>
      <c r="B4911" s="273" t="s">
        <v>11612</v>
      </c>
      <c r="C4911" s="273" t="s">
        <v>11594</v>
      </c>
      <c r="D4911" s="281">
        <v>46204</v>
      </c>
      <c r="E4911" s="273" t="s">
        <v>90</v>
      </c>
      <c r="F4911" s="143" t="s">
        <v>135</v>
      </c>
      <c r="G4911" s="95" t="s">
        <v>98</v>
      </c>
      <c r="H4911" s="95" t="s">
        <v>92</v>
      </c>
      <c r="I4911" s="297" t="s">
        <v>8744</v>
      </c>
      <c r="J4911" s="95" t="s">
        <v>18</v>
      </c>
      <c r="K4911" s="266" t="s">
        <v>120</v>
      </c>
      <c r="L4911" s="274" t="s">
        <v>242</v>
      </c>
      <c r="M4911" s="275" t="s">
        <v>11673</v>
      </c>
      <c r="N4911" s="275" t="s">
        <v>11674</v>
      </c>
      <c r="O4911" s="97" t="s">
        <v>44</v>
      </c>
      <c r="P4911" s="97" t="s">
        <v>130</v>
      </c>
      <c r="Q4911" s="218" t="s">
        <v>93</v>
      </c>
      <c r="R4911" s="273" t="s">
        <v>94</v>
      </c>
      <c r="S4911" s="273" t="s">
        <v>79</v>
      </c>
      <c r="T4911" s="277" t="s">
        <v>79</v>
      </c>
      <c r="U4911" s="273"/>
    </row>
    <row r="4912" spans="1:21" ht="36" x14ac:dyDescent="0.25">
      <c r="A4912" s="124">
        <v>4907</v>
      </c>
      <c r="B4912" s="273" t="s">
        <v>11612</v>
      </c>
      <c r="C4912" s="273" t="s">
        <v>11594</v>
      </c>
      <c r="D4912" s="281">
        <v>46204</v>
      </c>
      <c r="E4912" s="273" t="s">
        <v>90</v>
      </c>
      <c r="F4912" s="143" t="s">
        <v>135</v>
      </c>
      <c r="G4912" s="95" t="s">
        <v>98</v>
      </c>
      <c r="H4912" s="95" t="s">
        <v>92</v>
      </c>
      <c r="I4912" s="297" t="s">
        <v>8744</v>
      </c>
      <c r="J4912" s="95" t="s">
        <v>18</v>
      </c>
      <c r="K4912" s="266" t="s">
        <v>120</v>
      </c>
      <c r="L4912" s="274" t="s">
        <v>740</v>
      </c>
      <c r="M4912" s="275" t="s">
        <v>11675</v>
      </c>
      <c r="N4912" s="275" t="s">
        <v>11676</v>
      </c>
      <c r="O4912" s="97" t="s">
        <v>44</v>
      </c>
      <c r="P4912" s="97" t="s">
        <v>55</v>
      </c>
      <c r="Q4912" s="218" t="s">
        <v>99</v>
      </c>
      <c r="R4912" s="273" t="s">
        <v>94</v>
      </c>
      <c r="S4912" s="273" t="s">
        <v>79</v>
      </c>
      <c r="T4912" s="277" t="s">
        <v>79</v>
      </c>
      <c r="U4912" s="273"/>
    </row>
    <row r="4913" spans="1:21" ht="42.75" x14ac:dyDescent="0.25">
      <c r="A4913" s="124">
        <v>4908</v>
      </c>
      <c r="B4913" s="273" t="s">
        <v>11612</v>
      </c>
      <c r="C4913" s="273" t="s">
        <v>11594</v>
      </c>
      <c r="D4913" s="281">
        <v>46204</v>
      </c>
      <c r="E4913" s="273" t="s">
        <v>90</v>
      </c>
      <c r="F4913" s="143" t="s">
        <v>135</v>
      </c>
      <c r="G4913" s="95" t="s">
        <v>98</v>
      </c>
      <c r="H4913" s="95" t="s">
        <v>92</v>
      </c>
      <c r="I4913" s="297" t="s">
        <v>8744</v>
      </c>
      <c r="J4913" s="95" t="s">
        <v>18</v>
      </c>
      <c r="K4913" s="266">
        <v>0</v>
      </c>
      <c r="L4913" s="274" t="s">
        <v>11677</v>
      </c>
      <c r="M4913" s="275" t="s">
        <v>11678</v>
      </c>
      <c r="N4913" s="275" t="s">
        <v>11679</v>
      </c>
      <c r="O4913" s="97" t="s">
        <v>53</v>
      </c>
      <c r="P4913" s="97" t="s">
        <v>130</v>
      </c>
      <c r="Q4913" s="218" t="s">
        <v>99</v>
      </c>
      <c r="R4913" s="273" t="s">
        <v>94</v>
      </c>
      <c r="S4913" s="273" t="s">
        <v>79</v>
      </c>
      <c r="T4913" s="277" t="s">
        <v>79</v>
      </c>
      <c r="U4913" s="273"/>
    </row>
    <row r="4914" spans="1:21" ht="15.75" x14ac:dyDescent="0.25">
      <c r="A4914" s="124"/>
      <c r="B4914" s="273"/>
      <c r="C4914" s="273"/>
      <c r="D4914" s="281"/>
      <c r="E4914" s="273"/>
      <c r="F4914" s="143"/>
      <c r="G4914" s="95"/>
      <c r="H4914" s="95"/>
      <c r="I4914" s="297"/>
      <c r="J4914" s="95"/>
      <c r="K4914" s="266"/>
      <c r="L4914" s="274"/>
      <c r="M4914" s="275"/>
      <c r="N4914" s="275"/>
      <c r="O4914" s="97"/>
      <c r="P4914" s="97"/>
      <c r="Q4914" s="218"/>
      <c r="R4914" s="273"/>
      <c r="S4914" s="273"/>
      <c r="T4914" s="277"/>
      <c r="U4914" s="273"/>
    </row>
    <row r="4915" spans="1:21" ht="15.75" x14ac:dyDescent="0.25">
      <c r="A4915" s="124"/>
      <c r="B4915" s="273"/>
      <c r="C4915" s="273"/>
      <c r="D4915" s="281"/>
      <c r="E4915" s="273"/>
      <c r="F4915" s="143"/>
      <c r="G4915" s="95"/>
      <c r="H4915" s="95"/>
      <c r="I4915" s="297"/>
      <c r="J4915" s="95"/>
      <c r="K4915" s="266"/>
      <c r="L4915" s="274"/>
      <c r="M4915" s="275"/>
      <c r="N4915" s="275"/>
      <c r="O4915" s="97"/>
      <c r="P4915" s="97"/>
      <c r="Q4915" s="218"/>
      <c r="R4915" s="273"/>
      <c r="S4915" s="273"/>
      <c r="T4915" s="277"/>
      <c r="U4915" s="273"/>
    </row>
    <row r="4916" spans="1:21" ht="15.75" x14ac:dyDescent="0.25">
      <c r="A4916" s="124"/>
      <c r="B4916" s="273"/>
      <c r="C4916" s="273"/>
      <c r="D4916" s="281"/>
      <c r="E4916" s="273"/>
      <c r="F4916" s="143"/>
      <c r="G4916" s="95"/>
      <c r="H4916" s="95"/>
      <c r="I4916" s="297"/>
      <c r="J4916" s="95"/>
      <c r="K4916" s="266"/>
      <c r="L4916" s="274"/>
      <c r="M4916" s="275"/>
      <c r="N4916" s="275"/>
      <c r="O4916" s="97"/>
      <c r="P4916" s="97"/>
      <c r="Q4916" s="218"/>
      <c r="R4916" s="273"/>
      <c r="S4916" s="273"/>
      <c r="T4916" s="277"/>
      <c r="U4916" s="273"/>
    </row>
    <row r="4917" spans="1:21" ht="15.75" x14ac:dyDescent="0.25">
      <c r="A4917" s="124"/>
      <c r="B4917" s="273"/>
      <c r="C4917" s="273"/>
      <c r="D4917" s="281"/>
      <c r="E4917" s="273"/>
      <c r="F4917" s="143"/>
      <c r="G4917" s="95"/>
      <c r="H4917" s="95"/>
      <c r="I4917" s="297"/>
      <c r="J4917" s="95"/>
      <c r="K4917" s="266"/>
      <c r="L4917" s="274"/>
      <c r="M4917" s="275"/>
      <c r="N4917" s="275"/>
      <c r="O4917" s="97"/>
      <c r="P4917" s="97"/>
      <c r="Q4917" s="218"/>
      <c r="R4917" s="273"/>
      <c r="S4917" s="273"/>
      <c r="T4917" s="277"/>
      <c r="U4917" s="273"/>
    </row>
    <row r="4918" spans="1:21" ht="15.75" x14ac:dyDescent="0.25">
      <c r="A4918" s="124"/>
      <c r="B4918" s="273"/>
      <c r="C4918" s="273"/>
      <c r="D4918" s="281"/>
      <c r="E4918" s="273"/>
      <c r="F4918" s="143"/>
      <c r="G4918" s="95"/>
      <c r="H4918" s="95"/>
      <c r="I4918" s="297"/>
      <c r="J4918" s="95"/>
      <c r="K4918" s="266"/>
      <c r="L4918" s="274"/>
      <c r="M4918" s="275"/>
      <c r="N4918" s="275"/>
      <c r="O4918" s="97"/>
      <c r="P4918" s="97"/>
      <c r="Q4918" s="218"/>
      <c r="R4918" s="273"/>
      <c r="S4918" s="273"/>
      <c r="T4918" s="277"/>
      <c r="U4918" s="273"/>
    </row>
    <row r="4919" spans="1:21" ht="15.75" x14ac:dyDescent="0.25">
      <c r="A4919" s="124"/>
      <c r="B4919" s="273"/>
      <c r="C4919" s="273"/>
      <c r="D4919" s="281"/>
      <c r="E4919" s="273"/>
      <c r="F4919" s="143"/>
      <c r="G4919" s="95"/>
      <c r="H4919" s="95"/>
      <c r="I4919" s="297"/>
      <c r="J4919" s="95"/>
      <c r="K4919" s="266"/>
      <c r="L4919" s="274"/>
      <c r="M4919" s="275"/>
      <c r="N4919" s="275"/>
      <c r="O4919" s="97"/>
      <c r="P4919" s="97"/>
      <c r="Q4919" s="218"/>
      <c r="R4919" s="273"/>
      <c r="S4919" s="273"/>
      <c r="T4919" s="277"/>
      <c r="U4919" s="273"/>
    </row>
    <row r="4920" spans="1:21" ht="15.75" x14ac:dyDescent="0.25">
      <c r="A4920" s="124"/>
      <c r="B4920" s="273"/>
      <c r="C4920" s="273"/>
      <c r="D4920" s="281"/>
      <c r="E4920" s="273"/>
      <c r="F4920" s="143"/>
      <c r="G4920" s="95"/>
      <c r="H4920" s="95"/>
      <c r="I4920" s="297"/>
      <c r="J4920" s="95"/>
      <c r="K4920" s="266"/>
      <c r="L4920" s="274"/>
      <c r="M4920" s="275"/>
      <c r="N4920" s="275"/>
      <c r="O4920" s="97"/>
      <c r="P4920" s="97"/>
      <c r="Q4920" s="218"/>
      <c r="R4920" s="273"/>
      <c r="S4920" s="273"/>
      <c r="T4920" s="277"/>
      <c r="U4920" s="273"/>
    </row>
    <row r="4921" spans="1:21" ht="15.75" x14ac:dyDescent="0.25">
      <c r="A4921" s="124"/>
      <c r="B4921" s="273"/>
      <c r="C4921" s="273"/>
      <c r="D4921" s="281"/>
      <c r="E4921" s="273"/>
      <c r="F4921" s="143"/>
      <c r="G4921" s="95"/>
      <c r="H4921" s="95"/>
      <c r="I4921" s="297"/>
      <c r="J4921" s="95"/>
      <c r="K4921" s="266"/>
      <c r="L4921" s="274"/>
      <c r="M4921" s="275"/>
      <c r="N4921" s="275"/>
      <c r="O4921" s="97"/>
      <c r="P4921" s="97"/>
      <c r="Q4921" s="218"/>
      <c r="R4921" s="273"/>
      <c r="S4921" s="273"/>
      <c r="T4921" s="277"/>
      <c r="U4921" s="273"/>
    </row>
    <row r="4922" spans="1:21" ht="15.75" x14ac:dyDescent="0.25">
      <c r="A4922" s="124"/>
      <c r="B4922" s="273"/>
      <c r="C4922" s="273"/>
      <c r="D4922" s="281"/>
      <c r="E4922" s="273"/>
      <c r="F4922" s="143"/>
      <c r="G4922" s="95"/>
      <c r="H4922" s="95"/>
      <c r="I4922" s="297"/>
      <c r="J4922" s="95"/>
      <c r="K4922" s="266"/>
      <c r="L4922" s="274"/>
      <c r="M4922" s="275"/>
      <c r="N4922" s="275"/>
      <c r="O4922" s="97"/>
      <c r="P4922" s="97"/>
      <c r="Q4922" s="218"/>
      <c r="R4922" s="273"/>
      <c r="S4922" s="273"/>
      <c r="T4922" s="277"/>
      <c r="U4922" s="273"/>
    </row>
    <row r="4923" spans="1:21" ht="15.75" x14ac:dyDescent="0.25">
      <c r="A4923" s="124"/>
      <c r="B4923" s="273"/>
      <c r="C4923" s="273"/>
      <c r="D4923" s="281"/>
      <c r="E4923" s="273"/>
      <c r="F4923" s="143"/>
      <c r="G4923" s="95"/>
      <c r="H4923" s="95"/>
      <c r="I4923" s="297"/>
      <c r="J4923" s="95"/>
      <c r="K4923" s="266"/>
      <c r="L4923" s="274"/>
      <c r="M4923" s="275"/>
      <c r="N4923" s="275"/>
      <c r="O4923" s="97"/>
      <c r="P4923" s="97"/>
      <c r="Q4923" s="218"/>
      <c r="R4923" s="273"/>
      <c r="S4923" s="273"/>
      <c r="T4923" s="277"/>
      <c r="U4923" s="273"/>
    </row>
    <row r="4924" spans="1:21" ht="15.75" x14ac:dyDescent="0.25">
      <c r="A4924" s="124"/>
      <c r="B4924" s="273"/>
      <c r="C4924" s="273"/>
      <c r="D4924" s="281"/>
      <c r="E4924" s="273"/>
      <c r="F4924" s="143"/>
      <c r="G4924" s="95"/>
      <c r="H4924" s="95"/>
      <c r="I4924" s="297"/>
      <c r="J4924" s="95"/>
      <c r="K4924" s="266"/>
      <c r="L4924" s="274"/>
      <c r="M4924" s="275"/>
      <c r="N4924" s="275"/>
      <c r="O4924" s="97"/>
      <c r="P4924" s="97"/>
      <c r="Q4924" s="218"/>
      <c r="R4924" s="273"/>
      <c r="S4924" s="273"/>
      <c r="T4924" s="277"/>
      <c r="U4924" s="273"/>
    </row>
    <row r="4925" spans="1:21" ht="15.75" x14ac:dyDescent="0.25">
      <c r="A4925" s="124"/>
      <c r="B4925" s="273"/>
      <c r="C4925" s="273"/>
      <c r="D4925" s="281"/>
      <c r="E4925" s="273"/>
      <c r="F4925" s="143"/>
      <c r="G4925" s="95"/>
      <c r="H4925" s="95"/>
      <c r="I4925" s="297"/>
      <c r="J4925" s="95"/>
      <c r="K4925" s="266"/>
      <c r="L4925" s="274"/>
      <c r="M4925" s="275"/>
      <c r="N4925" s="275"/>
      <c r="O4925" s="97"/>
      <c r="P4925" s="97"/>
      <c r="Q4925" s="218"/>
      <c r="R4925" s="273"/>
      <c r="S4925" s="273"/>
      <c r="T4925" s="277"/>
      <c r="U4925" s="273"/>
    </row>
    <row r="4926" spans="1:21" ht="15.75" x14ac:dyDescent="0.25">
      <c r="A4926" s="124"/>
      <c r="B4926" s="273"/>
      <c r="C4926" s="273"/>
      <c r="D4926" s="281"/>
      <c r="E4926" s="273"/>
      <c r="F4926" s="143"/>
      <c r="G4926" s="95"/>
      <c r="H4926" s="95"/>
      <c r="I4926" s="297"/>
      <c r="J4926" s="95"/>
      <c r="K4926" s="266"/>
      <c r="L4926" s="274"/>
      <c r="M4926" s="275"/>
      <c r="N4926" s="275"/>
      <c r="O4926" s="97"/>
      <c r="P4926" s="97"/>
      <c r="Q4926" s="218"/>
      <c r="R4926" s="273"/>
      <c r="S4926" s="273"/>
      <c r="T4926" s="277"/>
      <c r="U4926" s="273"/>
    </row>
    <row r="4927" spans="1:21" ht="15.75" x14ac:dyDescent="0.25">
      <c r="A4927" s="124"/>
      <c r="B4927" s="273"/>
      <c r="C4927" s="273"/>
      <c r="D4927" s="281"/>
      <c r="E4927" s="273"/>
      <c r="F4927" s="143"/>
      <c r="G4927" s="95"/>
      <c r="H4927" s="95"/>
      <c r="I4927" s="297"/>
      <c r="J4927" s="95"/>
      <c r="K4927" s="266"/>
      <c r="L4927" s="274"/>
      <c r="M4927" s="275"/>
      <c r="N4927" s="275"/>
      <c r="O4927" s="97"/>
      <c r="P4927" s="97"/>
      <c r="Q4927" s="218"/>
      <c r="R4927" s="273"/>
      <c r="S4927" s="273"/>
      <c r="T4927" s="277"/>
      <c r="U4927" s="273"/>
    </row>
    <row r="4928" spans="1:21" ht="15.75" x14ac:dyDescent="0.25">
      <c r="A4928" s="124"/>
      <c r="B4928" s="273"/>
      <c r="C4928" s="273"/>
      <c r="D4928" s="281"/>
      <c r="E4928" s="273"/>
      <c r="F4928" s="143"/>
      <c r="G4928" s="95"/>
      <c r="H4928" s="95"/>
      <c r="I4928" s="297"/>
      <c r="J4928" s="95"/>
      <c r="K4928" s="266"/>
      <c r="L4928" s="274"/>
      <c r="M4928" s="275"/>
      <c r="N4928" s="275"/>
      <c r="O4928" s="97"/>
      <c r="P4928" s="97"/>
      <c r="Q4928" s="218"/>
      <c r="R4928" s="273"/>
      <c r="S4928" s="273"/>
      <c r="T4928" s="277"/>
      <c r="U4928" s="273"/>
    </row>
    <row r="4929" spans="1:21" ht="15.75" x14ac:dyDescent="0.25">
      <c r="A4929" s="124"/>
      <c r="B4929" s="273"/>
      <c r="C4929" s="273"/>
      <c r="D4929" s="281"/>
      <c r="E4929" s="273"/>
      <c r="F4929" s="143"/>
      <c r="G4929" s="95"/>
      <c r="H4929" s="95"/>
      <c r="I4929" s="297"/>
      <c r="J4929" s="95"/>
      <c r="K4929" s="266"/>
      <c r="L4929" s="274"/>
      <c r="M4929" s="275"/>
      <c r="N4929" s="275"/>
      <c r="O4929" s="97"/>
      <c r="P4929" s="97"/>
      <c r="Q4929" s="218"/>
      <c r="R4929" s="273"/>
      <c r="S4929" s="273"/>
      <c r="T4929" s="277"/>
      <c r="U4929" s="273"/>
    </row>
    <row r="4930" spans="1:21" ht="15.75" x14ac:dyDescent="0.25">
      <c r="A4930" s="124"/>
      <c r="B4930" s="273"/>
      <c r="C4930" s="273"/>
      <c r="D4930" s="281"/>
      <c r="E4930" s="273"/>
      <c r="F4930" s="143"/>
      <c r="G4930" s="95"/>
      <c r="H4930" s="95"/>
      <c r="I4930" s="297"/>
      <c r="J4930" s="95"/>
      <c r="K4930" s="266"/>
      <c r="L4930" s="274"/>
      <c r="M4930" s="275"/>
      <c r="N4930" s="275"/>
      <c r="O4930" s="97"/>
      <c r="P4930" s="97"/>
      <c r="Q4930" s="218"/>
      <c r="R4930" s="273"/>
      <c r="S4930" s="273"/>
      <c r="T4930" s="277"/>
      <c r="U4930" s="273"/>
    </row>
    <row r="4931" spans="1:21" ht="15.75" x14ac:dyDescent="0.25">
      <c r="A4931" s="124"/>
      <c r="B4931" s="273"/>
      <c r="C4931" s="273"/>
      <c r="D4931" s="281"/>
      <c r="E4931" s="273"/>
      <c r="F4931" s="143"/>
      <c r="G4931" s="95"/>
      <c r="H4931" s="95"/>
      <c r="I4931" s="297"/>
      <c r="J4931" s="95"/>
      <c r="K4931" s="266"/>
      <c r="L4931" s="274"/>
      <c r="M4931" s="275"/>
      <c r="N4931" s="275"/>
      <c r="O4931" s="97"/>
      <c r="P4931" s="97"/>
      <c r="Q4931" s="218"/>
      <c r="R4931" s="273"/>
      <c r="S4931" s="273"/>
      <c r="T4931" s="277"/>
      <c r="U4931" s="273"/>
    </row>
    <row r="4932" spans="1:21" ht="15.75" x14ac:dyDescent="0.25">
      <c r="A4932" s="124"/>
      <c r="B4932" s="273"/>
      <c r="C4932" s="273"/>
      <c r="D4932" s="281"/>
      <c r="E4932" s="273"/>
      <c r="F4932" s="143"/>
      <c r="G4932" s="95"/>
      <c r="H4932" s="95"/>
      <c r="I4932" s="297"/>
      <c r="J4932" s="95"/>
      <c r="K4932" s="266"/>
      <c r="L4932" s="274"/>
      <c r="M4932" s="275"/>
      <c r="N4932" s="275"/>
      <c r="O4932" s="97"/>
      <c r="P4932" s="97"/>
      <c r="Q4932" s="218"/>
      <c r="R4932" s="273"/>
      <c r="S4932" s="273"/>
      <c r="T4932" s="277"/>
      <c r="U4932" s="273"/>
    </row>
    <row r="4933" spans="1:21" ht="15.75" x14ac:dyDescent="0.25">
      <c r="A4933" s="124"/>
      <c r="B4933" s="273"/>
      <c r="C4933" s="273"/>
      <c r="D4933" s="281"/>
      <c r="E4933" s="273"/>
      <c r="F4933" s="143"/>
      <c r="G4933" s="95"/>
      <c r="H4933" s="95"/>
      <c r="I4933" s="297"/>
      <c r="J4933" s="95"/>
      <c r="K4933" s="266"/>
      <c r="L4933" s="274"/>
      <c r="M4933" s="275"/>
      <c r="N4933" s="275"/>
      <c r="O4933" s="97"/>
      <c r="P4933" s="97"/>
      <c r="Q4933" s="218"/>
      <c r="R4933" s="273"/>
      <c r="S4933" s="273"/>
      <c r="T4933" s="277"/>
      <c r="U4933" s="273"/>
    </row>
    <row r="4934" spans="1:21" ht="15.75" x14ac:dyDescent="0.25">
      <c r="A4934" s="124"/>
      <c r="B4934" s="273"/>
      <c r="C4934" s="273"/>
      <c r="D4934" s="281"/>
      <c r="E4934" s="273"/>
      <c r="F4934" s="143"/>
      <c r="G4934" s="95"/>
      <c r="H4934" s="95"/>
      <c r="I4934" s="297"/>
      <c r="J4934" s="95"/>
      <c r="K4934" s="266"/>
      <c r="L4934" s="274"/>
      <c r="M4934" s="275"/>
      <c r="N4934" s="275"/>
      <c r="O4934" s="97"/>
      <c r="P4934" s="97"/>
      <c r="Q4934" s="218"/>
      <c r="R4934" s="273"/>
      <c r="S4934" s="273"/>
      <c r="T4934" s="277"/>
      <c r="U4934" s="273"/>
    </row>
    <row r="4935" spans="1:21" ht="15.75" x14ac:dyDescent="0.25">
      <c r="A4935" s="124"/>
      <c r="B4935" s="273"/>
      <c r="C4935" s="273"/>
      <c r="D4935" s="281"/>
      <c r="E4935" s="273"/>
      <c r="F4935" s="143"/>
      <c r="G4935" s="95"/>
      <c r="H4935" s="95"/>
      <c r="I4935" s="297"/>
      <c r="J4935" s="95"/>
      <c r="K4935" s="266"/>
      <c r="L4935" s="274"/>
      <c r="M4935" s="275"/>
      <c r="N4935" s="275"/>
      <c r="O4935" s="97"/>
      <c r="P4935" s="97"/>
      <c r="Q4935" s="218"/>
      <c r="R4935" s="273"/>
      <c r="S4935" s="273"/>
      <c r="T4935" s="277"/>
      <c r="U4935" s="273"/>
    </row>
    <row r="4936" spans="1:21" ht="15.75" x14ac:dyDescent="0.25">
      <c r="A4936" s="124"/>
      <c r="B4936" s="273"/>
      <c r="C4936" s="273"/>
      <c r="D4936" s="281"/>
      <c r="E4936" s="273"/>
      <c r="F4936" s="143"/>
      <c r="G4936" s="95"/>
      <c r="H4936" s="95"/>
      <c r="I4936" s="297"/>
      <c r="J4936" s="95"/>
      <c r="K4936" s="266"/>
      <c r="L4936" s="274"/>
      <c r="M4936" s="275"/>
      <c r="N4936" s="275"/>
      <c r="O4936" s="97"/>
      <c r="P4936" s="97"/>
      <c r="Q4936" s="218"/>
      <c r="R4936" s="273"/>
      <c r="S4936" s="273"/>
      <c r="T4936" s="277"/>
      <c r="U4936" s="273"/>
    </row>
    <row r="4937" spans="1:21" ht="15.75" x14ac:dyDescent="0.25">
      <c r="A4937" s="124"/>
      <c r="B4937" s="273"/>
      <c r="C4937" s="273"/>
      <c r="D4937" s="281"/>
      <c r="E4937" s="273"/>
      <c r="F4937" s="143"/>
      <c r="G4937" s="95"/>
      <c r="H4937" s="95"/>
      <c r="I4937" s="297"/>
      <c r="J4937" s="95"/>
      <c r="K4937" s="266"/>
      <c r="L4937" s="274"/>
      <c r="M4937" s="275"/>
      <c r="N4937" s="275"/>
      <c r="O4937" s="97"/>
      <c r="P4937" s="97"/>
      <c r="Q4937" s="218"/>
      <c r="R4937" s="273"/>
      <c r="S4937" s="273"/>
      <c r="T4937" s="277"/>
      <c r="U4937" s="273"/>
    </row>
    <row r="4938" spans="1:21" ht="15.75" x14ac:dyDescent="0.25">
      <c r="A4938" s="124"/>
      <c r="B4938" s="273"/>
      <c r="C4938" s="273"/>
      <c r="D4938" s="281"/>
      <c r="E4938" s="273"/>
      <c r="F4938" s="143"/>
      <c r="G4938" s="95"/>
      <c r="H4938" s="95"/>
      <c r="I4938" s="297"/>
      <c r="J4938" s="95"/>
      <c r="K4938" s="266"/>
      <c r="L4938" s="274"/>
      <c r="M4938" s="275"/>
      <c r="N4938" s="275"/>
      <c r="O4938" s="97"/>
      <c r="P4938" s="97"/>
      <c r="Q4938" s="218"/>
      <c r="R4938" s="273"/>
      <c r="S4938" s="273"/>
      <c r="T4938" s="277"/>
      <c r="U4938" s="273"/>
    </row>
    <row r="4939" spans="1:21" ht="15.75" x14ac:dyDescent="0.25">
      <c r="A4939" s="124"/>
      <c r="B4939" s="273"/>
      <c r="C4939" s="273"/>
      <c r="D4939" s="281"/>
      <c r="E4939" s="273"/>
      <c r="F4939" s="143"/>
      <c r="G4939" s="95"/>
      <c r="H4939" s="95"/>
      <c r="I4939" s="297"/>
      <c r="J4939" s="95"/>
      <c r="K4939" s="266"/>
      <c r="L4939" s="274"/>
      <c r="M4939" s="275"/>
      <c r="N4939" s="275"/>
      <c r="O4939" s="97"/>
      <c r="P4939" s="97"/>
      <c r="Q4939" s="218"/>
      <c r="R4939" s="273"/>
      <c r="S4939" s="273"/>
      <c r="T4939" s="277"/>
      <c r="U4939" s="273"/>
    </row>
    <row r="4940" spans="1:21" ht="15.75" x14ac:dyDescent="0.25">
      <c r="A4940" s="124"/>
      <c r="B4940" s="273"/>
      <c r="C4940" s="273"/>
      <c r="D4940" s="281"/>
      <c r="E4940" s="273"/>
      <c r="F4940" s="143"/>
      <c r="G4940" s="95"/>
      <c r="H4940" s="95"/>
      <c r="I4940" s="297"/>
      <c r="J4940" s="95"/>
      <c r="K4940" s="266"/>
      <c r="L4940" s="274"/>
      <c r="M4940" s="275"/>
      <c r="N4940" s="275"/>
      <c r="O4940" s="97"/>
      <c r="P4940" s="97"/>
      <c r="Q4940" s="218"/>
      <c r="R4940" s="273"/>
      <c r="S4940" s="273"/>
      <c r="T4940" s="277"/>
      <c r="U4940" s="273"/>
    </row>
    <row r="4941" spans="1:21" ht="15.75" x14ac:dyDescent="0.25">
      <c r="A4941" s="124"/>
      <c r="B4941" s="273"/>
      <c r="C4941" s="273"/>
      <c r="D4941" s="281"/>
      <c r="E4941" s="273"/>
      <c r="F4941" s="143"/>
      <c r="G4941" s="95"/>
      <c r="H4941" s="95"/>
      <c r="I4941" s="297"/>
      <c r="J4941" s="95"/>
      <c r="K4941" s="266"/>
      <c r="L4941" s="274"/>
      <c r="M4941" s="275"/>
      <c r="N4941" s="275"/>
      <c r="O4941" s="97"/>
      <c r="P4941" s="97"/>
      <c r="Q4941" s="218"/>
      <c r="R4941" s="273"/>
      <c r="S4941" s="273"/>
      <c r="T4941" s="277"/>
      <c r="U4941" s="273"/>
    </row>
    <row r="4942" spans="1:21" ht="15.75" x14ac:dyDescent="0.25">
      <c r="A4942" s="124"/>
      <c r="B4942" s="273"/>
      <c r="C4942" s="273"/>
      <c r="D4942" s="281"/>
      <c r="E4942" s="273"/>
      <c r="F4942" s="143"/>
      <c r="G4942" s="95"/>
      <c r="H4942" s="95"/>
      <c r="I4942" s="297"/>
      <c r="J4942" s="95"/>
      <c r="K4942" s="266"/>
      <c r="L4942" s="274"/>
      <c r="M4942" s="275"/>
      <c r="N4942" s="275"/>
      <c r="O4942" s="97"/>
      <c r="P4942" s="97"/>
      <c r="Q4942" s="218"/>
      <c r="R4942" s="273"/>
      <c r="S4942" s="273"/>
      <c r="T4942" s="277"/>
      <c r="U4942" s="273"/>
    </row>
    <row r="4943" spans="1:21" ht="15.75" x14ac:dyDescent="0.25">
      <c r="A4943" s="124"/>
      <c r="B4943" s="273"/>
      <c r="C4943" s="273"/>
      <c r="D4943" s="281"/>
      <c r="E4943" s="273"/>
      <c r="F4943" s="143"/>
      <c r="G4943" s="95"/>
      <c r="H4943" s="95"/>
      <c r="I4943" s="297"/>
      <c r="J4943" s="95"/>
      <c r="K4943" s="266"/>
      <c r="L4943" s="274"/>
      <c r="M4943" s="275"/>
      <c r="N4943" s="275"/>
      <c r="O4943" s="97"/>
      <c r="P4943" s="97"/>
      <c r="Q4943" s="218"/>
      <c r="R4943" s="273"/>
      <c r="S4943" s="273"/>
      <c r="T4943" s="277"/>
      <c r="U4943" s="273"/>
    </row>
    <row r="4944" spans="1:21" ht="15.75" x14ac:dyDescent="0.25">
      <c r="A4944" s="124"/>
      <c r="B4944" s="273"/>
      <c r="C4944" s="273"/>
      <c r="D4944" s="281"/>
      <c r="E4944" s="273"/>
      <c r="F4944" s="143"/>
      <c r="G4944" s="95"/>
      <c r="H4944" s="95"/>
      <c r="I4944" s="297"/>
      <c r="J4944" s="95"/>
      <c r="K4944" s="266"/>
      <c r="L4944" s="274"/>
      <c r="M4944" s="275"/>
      <c r="N4944" s="275"/>
      <c r="O4944" s="97"/>
      <c r="P4944" s="97"/>
      <c r="Q4944" s="218"/>
      <c r="R4944" s="273"/>
      <c r="S4944" s="273"/>
      <c r="T4944" s="277"/>
      <c r="U4944" s="273"/>
    </row>
    <row r="4945" spans="1:21" ht="15.75" x14ac:dyDescent="0.25">
      <c r="A4945" s="124"/>
      <c r="B4945" s="273"/>
      <c r="C4945" s="273"/>
      <c r="D4945" s="281"/>
      <c r="E4945" s="273"/>
      <c r="F4945" s="143"/>
      <c r="G4945" s="95"/>
      <c r="H4945" s="95"/>
      <c r="I4945" s="297"/>
      <c r="J4945" s="95"/>
      <c r="K4945" s="266"/>
      <c r="L4945" s="274"/>
      <c r="M4945" s="275"/>
      <c r="N4945" s="275"/>
      <c r="O4945" s="97"/>
      <c r="P4945" s="97"/>
      <c r="Q4945" s="218"/>
      <c r="R4945" s="273"/>
      <c r="S4945" s="273"/>
      <c r="T4945" s="277"/>
      <c r="U4945" s="273"/>
    </row>
    <row r="4946" spans="1:21" ht="15.75" x14ac:dyDescent="0.25">
      <c r="A4946" s="124"/>
      <c r="B4946" s="273"/>
      <c r="C4946" s="273"/>
      <c r="D4946" s="281"/>
      <c r="E4946" s="273"/>
      <c r="F4946" s="143"/>
      <c r="G4946" s="95"/>
      <c r="H4946" s="95"/>
      <c r="I4946" s="297"/>
      <c r="J4946" s="95"/>
      <c r="K4946" s="266"/>
      <c r="L4946" s="274"/>
      <c r="M4946" s="275"/>
      <c r="N4946" s="275"/>
      <c r="O4946" s="97"/>
      <c r="P4946" s="97"/>
      <c r="Q4946" s="218"/>
      <c r="R4946" s="273"/>
      <c r="S4946" s="273"/>
      <c r="T4946" s="277"/>
      <c r="U4946" s="273"/>
    </row>
    <row r="4947" spans="1:21" ht="15.75" x14ac:dyDescent="0.25">
      <c r="A4947" s="124"/>
      <c r="B4947" s="273"/>
      <c r="C4947" s="273"/>
      <c r="D4947" s="281"/>
      <c r="E4947" s="273"/>
      <c r="F4947" s="143"/>
      <c r="G4947" s="95"/>
      <c r="H4947" s="95"/>
      <c r="I4947" s="297"/>
      <c r="J4947" s="95"/>
      <c r="K4947" s="266"/>
      <c r="L4947" s="274"/>
      <c r="M4947" s="275"/>
      <c r="N4947" s="275"/>
      <c r="O4947" s="97"/>
      <c r="P4947" s="97"/>
      <c r="Q4947" s="218"/>
      <c r="R4947" s="273"/>
      <c r="S4947" s="273"/>
      <c r="T4947" s="277"/>
      <c r="U4947" s="273"/>
    </row>
    <row r="4948" spans="1:21" ht="15.75" x14ac:dyDescent="0.25">
      <c r="A4948" s="124"/>
      <c r="B4948" s="273"/>
      <c r="C4948" s="273"/>
      <c r="D4948" s="281"/>
      <c r="E4948" s="273"/>
      <c r="F4948" s="143"/>
      <c r="G4948" s="95"/>
      <c r="H4948" s="95"/>
      <c r="I4948" s="297"/>
      <c r="J4948" s="95"/>
      <c r="K4948" s="266"/>
      <c r="L4948" s="274"/>
      <c r="M4948" s="275"/>
      <c r="N4948" s="275"/>
      <c r="O4948" s="97"/>
      <c r="P4948" s="97"/>
      <c r="Q4948" s="218"/>
      <c r="R4948" s="273"/>
      <c r="S4948" s="273"/>
      <c r="T4948" s="277"/>
      <c r="U4948" s="273"/>
    </row>
    <row r="4949" spans="1:21" ht="15.75" x14ac:dyDescent="0.25">
      <c r="A4949" s="124"/>
      <c r="B4949" s="273"/>
      <c r="C4949" s="273"/>
      <c r="D4949" s="281"/>
      <c r="E4949" s="273"/>
      <c r="F4949" s="143"/>
      <c r="G4949" s="95"/>
      <c r="H4949" s="95"/>
      <c r="I4949" s="297"/>
      <c r="J4949" s="95"/>
      <c r="K4949" s="266"/>
      <c r="L4949" s="274"/>
      <c r="M4949" s="275"/>
      <c r="N4949" s="275"/>
      <c r="O4949" s="97"/>
      <c r="P4949" s="97"/>
      <c r="Q4949" s="218"/>
      <c r="R4949" s="273"/>
      <c r="S4949" s="273"/>
      <c r="T4949" s="277"/>
      <c r="U4949" s="273"/>
    </row>
    <row r="4950" spans="1:21" ht="15.75" x14ac:dyDescent="0.25">
      <c r="A4950" s="124"/>
      <c r="B4950" s="273"/>
      <c r="C4950" s="273"/>
      <c r="D4950" s="281"/>
      <c r="E4950" s="273"/>
      <c r="F4950" s="143"/>
      <c r="G4950" s="95"/>
      <c r="H4950" s="95"/>
      <c r="I4950" s="297"/>
      <c r="J4950" s="95"/>
      <c r="K4950" s="266"/>
      <c r="L4950" s="274"/>
      <c r="M4950" s="275"/>
      <c r="N4950" s="275"/>
      <c r="O4950" s="97"/>
      <c r="P4950" s="97"/>
      <c r="Q4950" s="218"/>
      <c r="R4950" s="273"/>
      <c r="S4950" s="273"/>
      <c r="T4950" s="277"/>
      <c r="U4950" s="273"/>
    </row>
    <row r="4951" spans="1:21" ht="15.75" x14ac:dyDescent="0.25">
      <c r="A4951" s="124"/>
      <c r="B4951" s="273"/>
      <c r="C4951" s="273"/>
      <c r="D4951" s="281"/>
      <c r="E4951" s="273"/>
      <c r="F4951" s="143"/>
      <c r="G4951" s="95"/>
      <c r="H4951" s="95"/>
      <c r="I4951" s="297"/>
      <c r="J4951" s="95"/>
      <c r="K4951" s="266"/>
      <c r="L4951" s="274"/>
      <c r="M4951" s="275"/>
      <c r="N4951" s="275"/>
      <c r="O4951" s="97"/>
      <c r="P4951" s="97"/>
      <c r="Q4951" s="218"/>
      <c r="R4951" s="273"/>
      <c r="S4951" s="273"/>
      <c r="T4951" s="277"/>
      <c r="U4951" s="273"/>
    </row>
    <row r="4952" spans="1:21" ht="15.75" x14ac:dyDescent="0.25">
      <c r="A4952" s="124"/>
      <c r="B4952" s="273"/>
      <c r="C4952" s="273"/>
      <c r="D4952" s="281"/>
      <c r="E4952" s="273"/>
      <c r="F4952" s="143"/>
      <c r="G4952" s="95"/>
      <c r="H4952" s="95"/>
      <c r="I4952" s="297"/>
      <c r="J4952" s="95"/>
      <c r="K4952" s="266"/>
      <c r="L4952" s="274"/>
      <c r="M4952" s="275"/>
      <c r="N4952" s="275"/>
      <c r="O4952" s="97"/>
      <c r="P4952" s="97"/>
      <c r="Q4952" s="218"/>
      <c r="R4952" s="273"/>
      <c r="S4952" s="273"/>
      <c r="T4952" s="277"/>
      <c r="U4952" s="273"/>
    </row>
    <row r="4953" spans="1:21" ht="15.75" x14ac:dyDescent="0.25">
      <c r="A4953" s="124"/>
      <c r="B4953" s="273"/>
      <c r="C4953" s="273"/>
      <c r="D4953" s="281"/>
      <c r="E4953" s="273"/>
      <c r="F4953" s="143"/>
      <c r="G4953" s="95"/>
      <c r="H4953" s="95"/>
      <c r="I4953" s="297"/>
      <c r="J4953" s="95"/>
      <c r="K4953" s="266"/>
      <c r="L4953" s="274"/>
      <c r="M4953" s="275"/>
      <c r="N4953" s="275"/>
      <c r="O4953" s="97"/>
      <c r="P4953" s="97"/>
      <c r="Q4953" s="218"/>
      <c r="R4953" s="273"/>
      <c r="S4953" s="273"/>
      <c r="T4953" s="277"/>
      <c r="U4953" s="273"/>
    </row>
    <row r="4954" spans="1:21" ht="15.75" x14ac:dyDescent="0.25">
      <c r="A4954" s="124"/>
      <c r="B4954" s="273"/>
      <c r="C4954" s="273"/>
      <c r="D4954" s="281"/>
      <c r="E4954" s="273"/>
      <c r="F4954" s="143"/>
      <c r="G4954" s="95"/>
      <c r="H4954" s="95"/>
      <c r="I4954" s="297"/>
      <c r="J4954" s="95"/>
      <c r="K4954" s="266"/>
      <c r="L4954" s="274"/>
      <c r="M4954" s="275"/>
      <c r="N4954" s="275"/>
      <c r="O4954" s="97"/>
      <c r="P4954" s="97"/>
      <c r="Q4954" s="218"/>
      <c r="R4954" s="273"/>
      <c r="S4954" s="273"/>
      <c r="T4954" s="277"/>
      <c r="U4954" s="273"/>
    </row>
    <row r="4955" spans="1:21" ht="15.75" x14ac:dyDescent="0.25">
      <c r="A4955" s="124"/>
      <c r="B4955" s="273"/>
      <c r="C4955" s="273"/>
      <c r="D4955" s="281"/>
      <c r="E4955" s="273"/>
      <c r="F4955" s="143"/>
      <c r="G4955" s="95"/>
      <c r="H4955" s="95"/>
      <c r="I4955" s="297"/>
      <c r="J4955" s="95"/>
      <c r="K4955" s="266"/>
      <c r="L4955" s="274"/>
      <c r="M4955" s="275"/>
      <c r="N4955" s="275"/>
      <c r="O4955" s="97"/>
      <c r="P4955" s="97"/>
      <c r="Q4955" s="218"/>
      <c r="R4955" s="273"/>
      <c r="S4955" s="273"/>
      <c r="T4955" s="277"/>
      <c r="U4955" s="273"/>
    </row>
    <row r="4956" spans="1:21" ht="15.75" x14ac:dyDescent="0.25">
      <c r="A4956" s="124"/>
      <c r="B4956" s="273"/>
      <c r="C4956" s="273"/>
      <c r="D4956" s="281"/>
      <c r="E4956" s="273"/>
      <c r="F4956" s="143"/>
      <c r="G4956" s="95"/>
      <c r="H4956" s="95"/>
      <c r="I4956" s="297"/>
      <c r="J4956" s="95"/>
      <c r="K4956" s="266"/>
      <c r="L4956" s="274"/>
      <c r="M4956" s="275"/>
      <c r="N4956" s="275"/>
      <c r="O4956" s="97"/>
      <c r="P4956" s="97"/>
      <c r="Q4956" s="218"/>
      <c r="R4956" s="273"/>
      <c r="S4956" s="273"/>
      <c r="T4956" s="277"/>
      <c r="U4956" s="273"/>
    </row>
    <row r="4957" spans="1:21" ht="15.75" x14ac:dyDescent="0.25">
      <c r="A4957" s="124"/>
      <c r="B4957" s="273"/>
      <c r="C4957" s="273"/>
      <c r="D4957" s="281"/>
      <c r="E4957" s="273"/>
      <c r="F4957" s="143"/>
      <c r="G4957" s="95"/>
      <c r="H4957" s="95"/>
      <c r="I4957" s="297"/>
      <c r="J4957" s="95"/>
      <c r="K4957" s="266"/>
      <c r="L4957" s="274"/>
      <c r="M4957" s="275"/>
      <c r="N4957" s="275"/>
      <c r="O4957" s="97"/>
      <c r="P4957" s="97"/>
      <c r="Q4957" s="218"/>
      <c r="R4957" s="273"/>
      <c r="S4957" s="273"/>
      <c r="T4957" s="277"/>
      <c r="U4957" s="273"/>
    </row>
    <row r="4958" spans="1:21" ht="15.75" x14ac:dyDescent="0.25">
      <c r="A4958" s="124"/>
      <c r="B4958" s="273"/>
      <c r="C4958" s="273"/>
      <c r="D4958" s="281"/>
      <c r="E4958" s="273"/>
      <c r="F4958" s="143"/>
      <c r="G4958" s="95"/>
      <c r="H4958" s="95"/>
      <c r="I4958" s="297"/>
      <c r="J4958" s="95"/>
      <c r="K4958" s="266"/>
      <c r="L4958" s="274"/>
      <c r="M4958" s="275"/>
      <c r="N4958" s="275"/>
      <c r="O4958" s="97"/>
      <c r="P4958" s="97"/>
      <c r="Q4958" s="218"/>
      <c r="R4958" s="273"/>
      <c r="S4958" s="273"/>
      <c r="T4958" s="277"/>
      <c r="U4958" s="273"/>
    </row>
    <row r="4959" spans="1:21" ht="15.75" x14ac:dyDescent="0.25">
      <c r="A4959" s="124"/>
      <c r="B4959" s="273"/>
      <c r="C4959" s="273"/>
      <c r="D4959" s="281"/>
      <c r="E4959" s="273"/>
      <c r="F4959" s="143"/>
      <c r="G4959" s="95"/>
      <c r="H4959" s="95"/>
      <c r="I4959" s="297"/>
      <c r="J4959" s="95"/>
      <c r="K4959" s="266"/>
      <c r="L4959" s="274"/>
      <c r="M4959" s="275"/>
      <c r="N4959" s="275"/>
      <c r="O4959" s="97"/>
      <c r="P4959" s="97"/>
      <c r="Q4959" s="218"/>
      <c r="R4959" s="273"/>
      <c r="S4959" s="273"/>
      <c r="T4959" s="277"/>
      <c r="U4959" s="273"/>
    </row>
    <row r="4960" spans="1:21" ht="15.75" x14ac:dyDescent="0.25">
      <c r="A4960" s="124"/>
      <c r="B4960" s="273"/>
      <c r="C4960" s="273"/>
      <c r="D4960" s="281"/>
      <c r="E4960" s="273"/>
      <c r="F4960" s="143"/>
      <c r="G4960" s="95"/>
      <c r="H4960" s="95"/>
      <c r="I4960" s="297"/>
      <c r="J4960" s="95"/>
      <c r="K4960" s="266"/>
      <c r="L4960" s="274"/>
      <c r="M4960" s="275"/>
      <c r="N4960" s="275"/>
      <c r="O4960" s="97"/>
      <c r="P4960" s="97"/>
      <c r="Q4960" s="218"/>
      <c r="R4960" s="273"/>
      <c r="S4960" s="273"/>
      <c r="T4960" s="277"/>
      <c r="U4960" s="273"/>
    </row>
    <row r="4961" spans="1:21" ht="15.75" x14ac:dyDescent="0.25">
      <c r="A4961" s="124"/>
      <c r="B4961" s="273"/>
      <c r="C4961" s="273"/>
      <c r="D4961" s="281"/>
      <c r="E4961" s="273"/>
      <c r="F4961" s="143"/>
      <c r="G4961" s="95"/>
      <c r="H4961" s="95"/>
      <c r="I4961" s="297"/>
      <c r="J4961" s="95"/>
      <c r="K4961" s="266"/>
      <c r="L4961" s="274"/>
      <c r="M4961" s="275"/>
      <c r="N4961" s="275"/>
      <c r="O4961" s="97"/>
      <c r="P4961" s="97"/>
      <c r="Q4961" s="218"/>
      <c r="R4961" s="273"/>
      <c r="S4961" s="273"/>
      <c r="T4961" s="277"/>
      <c r="U4961" s="273"/>
    </row>
    <row r="4962" spans="1:21" ht="15.75" x14ac:dyDescent="0.25">
      <c r="A4962" s="124"/>
      <c r="B4962" s="273"/>
      <c r="C4962" s="273"/>
      <c r="D4962" s="281"/>
      <c r="E4962" s="273"/>
      <c r="F4962" s="143"/>
      <c r="G4962" s="95"/>
      <c r="H4962" s="95"/>
      <c r="I4962" s="297"/>
      <c r="J4962" s="95"/>
      <c r="K4962" s="266"/>
      <c r="L4962" s="274"/>
      <c r="M4962" s="275"/>
      <c r="N4962" s="275"/>
      <c r="O4962" s="97"/>
      <c r="P4962" s="97"/>
      <c r="Q4962" s="218"/>
      <c r="R4962" s="273"/>
      <c r="S4962" s="273"/>
      <c r="T4962" s="277"/>
      <c r="U4962" s="273"/>
    </row>
    <row r="4963" spans="1:21" ht="15.75" x14ac:dyDescent="0.25">
      <c r="A4963" s="124"/>
      <c r="B4963" s="273"/>
      <c r="C4963" s="273"/>
      <c r="D4963" s="281"/>
      <c r="E4963" s="273"/>
      <c r="F4963" s="143"/>
      <c r="G4963" s="95"/>
      <c r="H4963" s="95"/>
      <c r="I4963" s="297"/>
      <c r="J4963" s="95"/>
      <c r="K4963" s="266"/>
      <c r="L4963" s="274"/>
      <c r="M4963" s="275"/>
      <c r="N4963" s="275"/>
      <c r="O4963" s="97"/>
      <c r="P4963" s="97"/>
      <c r="Q4963" s="218"/>
      <c r="R4963" s="273"/>
      <c r="S4963" s="273"/>
      <c r="T4963" s="277"/>
      <c r="U4963" s="273"/>
    </row>
    <row r="4964" spans="1:21" ht="15.75" x14ac:dyDescent="0.25">
      <c r="A4964" s="124"/>
      <c r="B4964" s="273"/>
      <c r="C4964" s="273"/>
      <c r="D4964" s="281"/>
      <c r="E4964" s="273"/>
      <c r="F4964" s="143"/>
      <c r="G4964" s="95"/>
      <c r="H4964" s="95"/>
      <c r="I4964" s="297"/>
      <c r="J4964" s="95"/>
      <c r="K4964" s="266"/>
      <c r="L4964" s="274"/>
      <c r="M4964" s="275"/>
      <c r="N4964" s="275"/>
      <c r="O4964" s="97"/>
      <c r="P4964" s="97"/>
      <c r="Q4964" s="218"/>
      <c r="R4964" s="273"/>
      <c r="S4964" s="273"/>
      <c r="T4964" s="277"/>
      <c r="U4964" s="273"/>
    </row>
    <row r="4965" spans="1:21" ht="15.75" x14ac:dyDescent="0.25">
      <c r="A4965" s="124"/>
      <c r="B4965" s="273"/>
      <c r="C4965" s="273"/>
      <c r="D4965" s="281"/>
      <c r="E4965" s="273"/>
      <c r="F4965" s="143"/>
      <c r="G4965" s="95"/>
      <c r="H4965" s="95"/>
      <c r="I4965" s="297"/>
      <c r="J4965" s="95"/>
      <c r="K4965" s="266"/>
      <c r="L4965" s="274"/>
      <c r="M4965" s="275"/>
      <c r="N4965" s="275"/>
      <c r="O4965" s="97"/>
      <c r="P4965" s="97"/>
      <c r="Q4965" s="218"/>
      <c r="R4965" s="273"/>
      <c r="S4965" s="273"/>
      <c r="T4965" s="277"/>
      <c r="U4965" s="273"/>
    </row>
    <row r="4966" spans="1:21" ht="15.75" x14ac:dyDescent="0.25">
      <c r="A4966" s="124"/>
      <c r="B4966" s="273"/>
      <c r="C4966" s="273"/>
      <c r="D4966" s="281"/>
      <c r="E4966" s="273"/>
      <c r="F4966" s="143"/>
      <c r="G4966" s="95"/>
      <c r="H4966" s="95"/>
      <c r="I4966" s="297"/>
      <c r="J4966" s="95"/>
      <c r="K4966" s="266"/>
      <c r="L4966" s="274"/>
      <c r="M4966" s="275"/>
      <c r="N4966" s="275"/>
      <c r="O4966" s="97"/>
      <c r="P4966" s="97"/>
      <c r="Q4966" s="218"/>
      <c r="R4966" s="273"/>
      <c r="S4966" s="273"/>
      <c r="T4966" s="277"/>
      <c r="U4966" s="273"/>
    </row>
    <row r="4967" spans="1:21" ht="15.75" x14ac:dyDescent="0.25">
      <c r="A4967" s="124"/>
      <c r="B4967" s="273"/>
      <c r="C4967" s="273"/>
      <c r="D4967" s="281"/>
      <c r="E4967" s="273"/>
      <c r="F4967" s="143"/>
      <c r="G4967" s="95"/>
      <c r="H4967" s="95"/>
      <c r="I4967" s="297"/>
      <c r="J4967" s="95"/>
      <c r="K4967" s="266"/>
      <c r="L4967" s="274"/>
      <c r="M4967" s="275"/>
      <c r="N4967" s="275"/>
      <c r="O4967" s="97"/>
      <c r="P4967" s="97"/>
      <c r="Q4967" s="218"/>
      <c r="R4967" s="273"/>
      <c r="S4967" s="273"/>
      <c r="T4967" s="277"/>
      <c r="U4967" s="273"/>
    </row>
    <row r="4968" spans="1:21" ht="15.75" x14ac:dyDescent="0.25">
      <c r="A4968" s="124"/>
      <c r="B4968" s="273"/>
      <c r="C4968" s="273"/>
      <c r="D4968" s="281"/>
      <c r="E4968" s="273"/>
      <c r="F4968" s="143"/>
      <c r="G4968" s="95"/>
      <c r="H4968" s="95"/>
      <c r="I4968" s="297"/>
      <c r="J4968" s="95"/>
      <c r="K4968" s="266"/>
      <c r="L4968" s="274"/>
      <c r="M4968" s="275"/>
      <c r="N4968" s="275"/>
      <c r="O4968" s="97"/>
      <c r="P4968" s="97"/>
      <c r="Q4968" s="218"/>
      <c r="R4968" s="273"/>
      <c r="S4968" s="273"/>
      <c r="T4968" s="277"/>
      <c r="U4968" s="273"/>
    </row>
    <row r="4969" spans="1:21" ht="15.75" x14ac:dyDescent="0.25">
      <c r="A4969" s="124"/>
      <c r="B4969" s="273"/>
      <c r="C4969" s="273"/>
      <c r="D4969" s="281"/>
      <c r="E4969" s="273"/>
      <c r="F4969" s="143"/>
      <c r="G4969" s="95"/>
      <c r="H4969" s="95"/>
      <c r="I4969" s="297"/>
      <c r="J4969" s="95"/>
      <c r="K4969" s="266"/>
      <c r="L4969" s="274"/>
      <c r="M4969" s="275"/>
      <c r="N4969" s="275"/>
      <c r="O4969" s="97"/>
      <c r="P4969" s="97"/>
      <c r="Q4969" s="218"/>
      <c r="R4969" s="273"/>
      <c r="S4969" s="273"/>
      <c r="T4969" s="277"/>
      <c r="U4969" s="273"/>
    </row>
    <row r="4970" spans="1:21" ht="15.75" x14ac:dyDescent="0.25">
      <c r="A4970" s="124"/>
      <c r="B4970" s="273"/>
      <c r="C4970" s="273"/>
      <c r="D4970" s="281"/>
      <c r="E4970" s="273"/>
      <c r="F4970" s="143"/>
      <c r="G4970" s="95"/>
      <c r="H4970" s="95"/>
      <c r="I4970" s="297"/>
      <c r="J4970" s="95"/>
      <c r="K4970" s="266"/>
      <c r="L4970" s="274"/>
      <c r="M4970" s="275"/>
      <c r="N4970" s="275"/>
      <c r="O4970" s="97"/>
      <c r="P4970" s="97"/>
      <c r="Q4970" s="218"/>
      <c r="R4970" s="273"/>
      <c r="S4970" s="273"/>
      <c r="T4970" s="277"/>
      <c r="U4970" s="273"/>
    </row>
    <row r="4971" spans="1:21" ht="15.75" x14ac:dyDescent="0.25">
      <c r="A4971" s="124"/>
      <c r="B4971" s="273"/>
      <c r="C4971" s="273"/>
      <c r="D4971" s="281"/>
      <c r="E4971" s="273"/>
      <c r="F4971" s="143"/>
      <c r="G4971" s="95"/>
      <c r="H4971" s="95"/>
      <c r="I4971" s="297"/>
      <c r="J4971" s="95"/>
      <c r="K4971" s="266"/>
      <c r="L4971" s="274"/>
      <c r="M4971" s="275"/>
      <c r="N4971" s="275"/>
      <c r="O4971" s="97"/>
      <c r="P4971" s="97"/>
      <c r="Q4971" s="218"/>
      <c r="R4971" s="273"/>
      <c r="S4971" s="273"/>
      <c r="T4971" s="277"/>
      <c r="U4971" s="273"/>
    </row>
    <row r="4972" spans="1:21" ht="15.75" x14ac:dyDescent="0.25">
      <c r="A4972" s="124"/>
      <c r="B4972" s="273"/>
      <c r="C4972" s="273"/>
      <c r="D4972" s="281"/>
      <c r="E4972" s="273"/>
      <c r="F4972" s="143"/>
      <c r="G4972" s="95"/>
      <c r="H4972" s="95"/>
      <c r="I4972" s="297"/>
      <c r="J4972" s="95"/>
      <c r="K4972" s="266"/>
      <c r="L4972" s="274"/>
      <c r="M4972" s="275"/>
      <c r="N4972" s="275"/>
      <c r="O4972" s="97"/>
      <c r="P4972" s="97"/>
      <c r="Q4972" s="218"/>
      <c r="R4972" s="273"/>
      <c r="S4972" s="273"/>
      <c r="T4972" s="277"/>
      <c r="U4972" s="273"/>
    </row>
    <row r="4973" spans="1:21" ht="15.75" x14ac:dyDescent="0.25">
      <c r="A4973" s="124"/>
      <c r="B4973" s="273"/>
      <c r="C4973" s="273"/>
      <c r="D4973" s="281"/>
      <c r="E4973" s="273"/>
      <c r="F4973" s="143"/>
      <c r="G4973" s="95"/>
      <c r="H4973" s="95"/>
      <c r="I4973" s="297"/>
      <c r="J4973" s="95"/>
      <c r="K4973" s="266"/>
      <c r="L4973" s="274"/>
      <c r="M4973" s="275"/>
      <c r="N4973" s="275"/>
      <c r="O4973" s="97"/>
      <c r="P4973" s="97"/>
      <c r="Q4973" s="218"/>
      <c r="R4973" s="273"/>
      <c r="S4973" s="273"/>
      <c r="T4973" s="277"/>
      <c r="U4973" s="273"/>
    </row>
    <row r="4974" spans="1:21" ht="15.75" x14ac:dyDescent="0.25">
      <c r="A4974" s="124"/>
      <c r="B4974" s="273"/>
      <c r="C4974" s="273"/>
      <c r="D4974" s="281"/>
      <c r="E4974" s="273"/>
      <c r="F4974" s="143"/>
      <c r="G4974" s="95"/>
      <c r="H4974" s="95"/>
      <c r="I4974" s="297"/>
      <c r="J4974" s="95"/>
      <c r="K4974" s="266"/>
      <c r="L4974" s="274"/>
      <c r="M4974" s="275"/>
      <c r="N4974" s="275"/>
      <c r="O4974" s="97"/>
      <c r="P4974" s="97"/>
      <c r="Q4974" s="218"/>
      <c r="R4974" s="273"/>
      <c r="S4974" s="273"/>
      <c r="T4974" s="277"/>
      <c r="U4974" s="273"/>
    </row>
    <row r="4975" spans="1:21" ht="15.75" x14ac:dyDescent="0.25">
      <c r="A4975" s="124"/>
      <c r="B4975" s="273"/>
      <c r="C4975" s="273"/>
      <c r="D4975" s="281"/>
      <c r="E4975" s="273"/>
      <c r="F4975" s="143"/>
      <c r="G4975" s="95"/>
      <c r="H4975" s="95"/>
      <c r="I4975" s="297"/>
      <c r="J4975" s="95"/>
      <c r="K4975" s="266"/>
      <c r="L4975" s="274"/>
      <c r="M4975" s="275"/>
      <c r="N4975" s="275"/>
      <c r="O4975" s="97"/>
      <c r="P4975" s="97"/>
      <c r="Q4975" s="218"/>
      <c r="R4975" s="273"/>
      <c r="S4975" s="273"/>
      <c r="T4975" s="277"/>
      <c r="U4975" s="273"/>
    </row>
    <row r="4976" spans="1:21" ht="15.75" x14ac:dyDescent="0.25">
      <c r="A4976" s="124"/>
      <c r="B4976" s="273"/>
      <c r="C4976" s="273"/>
      <c r="D4976" s="281"/>
      <c r="E4976" s="273"/>
      <c r="F4976" s="143"/>
      <c r="G4976" s="95"/>
      <c r="H4976" s="95"/>
      <c r="I4976" s="297"/>
      <c r="J4976" s="95"/>
      <c r="K4976" s="266"/>
      <c r="L4976" s="274"/>
      <c r="M4976" s="275"/>
      <c r="N4976" s="275"/>
      <c r="O4976" s="97"/>
      <c r="P4976" s="97"/>
      <c r="Q4976" s="218"/>
      <c r="R4976" s="273"/>
      <c r="S4976" s="273"/>
      <c r="T4976" s="277"/>
      <c r="U4976" s="273"/>
    </row>
    <row r="4977" spans="1:21" ht="15.75" x14ac:dyDescent="0.25">
      <c r="A4977" s="124"/>
      <c r="B4977" s="273"/>
      <c r="C4977" s="273"/>
      <c r="D4977" s="281"/>
      <c r="E4977" s="273"/>
      <c r="F4977" s="143"/>
      <c r="G4977" s="95"/>
      <c r="H4977" s="95"/>
      <c r="I4977" s="297"/>
      <c r="J4977" s="95"/>
      <c r="K4977" s="266"/>
      <c r="L4977" s="274"/>
      <c r="M4977" s="275"/>
      <c r="N4977" s="275"/>
      <c r="O4977" s="97"/>
      <c r="P4977" s="97"/>
      <c r="Q4977" s="218"/>
      <c r="R4977" s="273"/>
      <c r="S4977" s="273"/>
      <c r="T4977" s="277"/>
      <c r="U4977" s="273"/>
    </row>
    <row r="4978" spans="1:21" ht="15.75" x14ac:dyDescent="0.25">
      <c r="A4978" s="124"/>
      <c r="B4978" s="273"/>
      <c r="C4978" s="273"/>
      <c r="D4978" s="281"/>
      <c r="E4978" s="273"/>
      <c r="F4978" s="143"/>
      <c r="G4978" s="95"/>
      <c r="H4978" s="95"/>
      <c r="I4978" s="297"/>
      <c r="J4978" s="95"/>
      <c r="K4978" s="266"/>
      <c r="L4978" s="274"/>
      <c r="M4978" s="275"/>
      <c r="N4978" s="275"/>
      <c r="O4978" s="97"/>
      <c r="P4978" s="97"/>
      <c r="Q4978" s="218"/>
      <c r="R4978" s="273"/>
      <c r="S4978" s="273"/>
      <c r="T4978" s="277"/>
      <c r="U4978" s="273"/>
    </row>
    <row r="4979" spans="1:21" ht="15.75" x14ac:dyDescent="0.25">
      <c r="A4979" s="124"/>
      <c r="B4979" s="273"/>
      <c r="C4979" s="273"/>
      <c r="D4979" s="281"/>
      <c r="E4979" s="273"/>
      <c r="F4979" s="143"/>
      <c r="G4979" s="95"/>
      <c r="H4979" s="95"/>
      <c r="I4979" s="297"/>
      <c r="J4979" s="95"/>
      <c r="K4979" s="266"/>
      <c r="L4979" s="274"/>
      <c r="M4979" s="275"/>
      <c r="N4979" s="275"/>
      <c r="O4979" s="97"/>
      <c r="P4979" s="97"/>
      <c r="Q4979" s="218"/>
      <c r="R4979" s="273"/>
      <c r="S4979" s="273"/>
      <c r="T4979" s="277"/>
      <c r="U4979" s="273"/>
    </row>
    <row r="4980" spans="1:21" ht="15.75" x14ac:dyDescent="0.25">
      <c r="A4980" s="124"/>
      <c r="B4980" s="273"/>
      <c r="C4980" s="273"/>
      <c r="D4980" s="281"/>
      <c r="E4980" s="273"/>
      <c r="F4980" s="143"/>
      <c r="G4980" s="95"/>
      <c r="H4980" s="95"/>
      <c r="I4980" s="297"/>
      <c r="J4980" s="95"/>
      <c r="K4980" s="266"/>
      <c r="L4980" s="274"/>
      <c r="M4980" s="275"/>
      <c r="N4980" s="275"/>
      <c r="O4980" s="97"/>
      <c r="P4980" s="97"/>
      <c r="Q4980" s="218"/>
      <c r="R4980" s="273"/>
      <c r="S4980" s="273"/>
      <c r="T4980" s="277"/>
      <c r="U4980" s="273"/>
    </row>
    <row r="4981" spans="1:21" ht="15.75" x14ac:dyDescent="0.25">
      <c r="A4981" s="124"/>
      <c r="B4981" s="273"/>
      <c r="C4981" s="273"/>
      <c r="D4981" s="281"/>
      <c r="E4981" s="273"/>
      <c r="F4981" s="143"/>
      <c r="G4981" s="95"/>
      <c r="H4981" s="95"/>
      <c r="I4981" s="297"/>
      <c r="J4981" s="95"/>
      <c r="K4981" s="266"/>
      <c r="L4981" s="274"/>
      <c r="M4981" s="275"/>
      <c r="N4981" s="275"/>
      <c r="O4981" s="97"/>
      <c r="P4981" s="97"/>
      <c r="Q4981" s="218"/>
      <c r="R4981" s="273"/>
      <c r="S4981" s="273"/>
      <c r="T4981" s="277"/>
      <c r="U4981" s="273"/>
    </row>
    <row r="4982" spans="1:21" ht="15.75" x14ac:dyDescent="0.25">
      <c r="A4982" s="124"/>
      <c r="B4982" s="273"/>
      <c r="C4982" s="273"/>
      <c r="D4982" s="281"/>
      <c r="E4982" s="273"/>
      <c r="F4982" s="143"/>
      <c r="G4982" s="95"/>
      <c r="H4982" s="95"/>
      <c r="I4982" s="297"/>
      <c r="J4982" s="95"/>
      <c r="K4982" s="266"/>
      <c r="L4982" s="274"/>
      <c r="M4982" s="275"/>
      <c r="N4982" s="275"/>
      <c r="O4982" s="97"/>
      <c r="P4982" s="97"/>
      <c r="Q4982" s="218"/>
      <c r="R4982" s="273"/>
      <c r="S4982" s="273"/>
      <c r="T4982" s="277"/>
      <c r="U4982" s="273"/>
    </row>
    <row r="4983" spans="1:21" ht="15.75" x14ac:dyDescent="0.25">
      <c r="A4983" s="124"/>
      <c r="B4983" s="273"/>
      <c r="C4983" s="273"/>
      <c r="D4983" s="281"/>
      <c r="E4983" s="273"/>
      <c r="F4983" s="143"/>
      <c r="G4983" s="95"/>
      <c r="H4983" s="95"/>
      <c r="I4983" s="297"/>
      <c r="J4983" s="95"/>
      <c r="K4983" s="266"/>
      <c r="L4983" s="274"/>
      <c r="M4983" s="275"/>
      <c r="N4983" s="275"/>
      <c r="O4983" s="97"/>
      <c r="P4983" s="97"/>
      <c r="Q4983" s="218"/>
      <c r="R4983" s="273"/>
      <c r="S4983" s="273"/>
      <c r="T4983" s="277"/>
      <c r="U4983" s="273"/>
    </row>
    <row r="4984" spans="1:21" ht="15.75" x14ac:dyDescent="0.25">
      <c r="A4984" s="124"/>
      <c r="B4984" s="273"/>
      <c r="C4984" s="273"/>
      <c r="D4984" s="281"/>
      <c r="E4984" s="273"/>
      <c r="F4984" s="143"/>
      <c r="G4984" s="95"/>
      <c r="H4984" s="95"/>
      <c r="I4984" s="297"/>
      <c r="J4984" s="95"/>
      <c r="K4984" s="266"/>
      <c r="L4984" s="274"/>
      <c r="M4984" s="275"/>
      <c r="N4984" s="275"/>
      <c r="O4984" s="97"/>
      <c r="P4984" s="97"/>
      <c r="Q4984" s="218"/>
      <c r="R4984" s="273"/>
      <c r="S4984" s="273"/>
      <c r="T4984" s="277"/>
      <c r="U4984" s="273"/>
    </row>
    <row r="4985" spans="1:21" ht="15.75" x14ac:dyDescent="0.25">
      <c r="A4985" s="124"/>
      <c r="B4985" s="273"/>
      <c r="C4985" s="273"/>
      <c r="D4985" s="281"/>
      <c r="E4985" s="273"/>
      <c r="F4985" s="143"/>
      <c r="G4985" s="95"/>
      <c r="H4985" s="95"/>
      <c r="I4985" s="297"/>
      <c r="J4985" s="95"/>
      <c r="K4985" s="266"/>
      <c r="L4985" s="274"/>
      <c r="M4985" s="275"/>
      <c r="N4985" s="275"/>
      <c r="O4985" s="97"/>
      <c r="P4985" s="97"/>
      <c r="Q4985" s="218"/>
      <c r="R4985" s="273"/>
      <c r="S4985" s="273"/>
      <c r="T4985" s="277"/>
      <c r="U4985" s="273"/>
    </row>
    <row r="4986" spans="1:21" ht="15.75" x14ac:dyDescent="0.25">
      <c r="A4986" s="124"/>
      <c r="B4986" s="273"/>
      <c r="C4986" s="273"/>
      <c r="D4986" s="281"/>
      <c r="E4986" s="273"/>
      <c r="F4986" s="143"/>
      <c r="G4986" s="95"/>
      <c r="H4986" s="95"/>
      <c r="I4986" s="297"/>
      <c r="J4986" s="95"/>
      <c r="K4986" s="266"/>
      <c r="L4986" s="274"/>
      <c r="M4986" s="275"/>
      <c r="N4986" s="275"/>
      <c r="O4986" s="97"/>
      <c r="P4986" s="97"/>
      <c r="Q4986" s="218"/>
      <c r="R4986" s="273"/>
      <c r="S4986" s="273"/>
      <c r="T4986" s="277"/>
      <c r="U4986" s="273"/>
    </row>
    <row r="4987" spans="1:21" ht="15.75" x14ac:dyDescent="0.25">
      <c r="A4987" s="124"/>
      <c r="B4987" s="273"/>
      <c r="C4987" s="273"/>
      <c r="D4987" s="281"/>
      <c r="E4987" s="273"/>
      <c r="F4987" s="143"/>
      <c r="G4987" s="95"/>
      <c r="H4987" s="95"/>
      <c r="I4987" s="297"/>
      <c r="J4987" s="95"/>
      <c r="K4987" s="266"/>
      <c r="L4987" s="274"/>
      <c r="M4987" s="275"/>
      <c r="N4987" s="275"/>
      <c r="O4987" s="97"/>
      <c r="P4987" s="97"/>
      <c r="Q4987" s="218"/>
      <c r="R4987" s="273"/>
      <c r="S4987" s="273"/>
      <c r="T4987" s="277"/>
      <c r="U4987" s="273"/>
    </row>
    <row r="4988" spans="1:21" ht="15.75" x14ac:dyDescent="0.25">
      <c r="A4988" s="124"/>
      <c r="B4988" s="273"/>
      <c r="C4988" s="273"/>
      <c r="D4988" s="281"/>
      <c r="E4988" s="273"/>
      <c r="F4988" s="143"/>
      <c r="G4988" s="95"/>
      <c r="H4988" s="95"/>
      <c r="I4988" s="297"/>
      <c r="J4988" s="95"/>
      <c r="K4988" s="266"/>
      <c r="L4988" s="274"/>
      <c r="M4988" s="275"/>
      <c r="N4988" s="275"/>
      <c r="O4988" s="97"/>
      <c r="P4988" s="97"/>
      <c r="Q4988" s="218"/>
      <c r="R4988" s="273"/>
      <c r="S4988" s="273"/>
      <c r="T4988" s="277"/>
      <c r="U4988" s="273"/>
    </row>
    <row r="4989" spans="1:21" ht="15.75" x14ac:dyDescent="0.25">
      <c r="A4989" s="124"/>
      <c r="B4989" s="273"/>
      <c r="C4989" s="273"/>
      <c r="D4989" s="281"/>
      <c r="E4989" s="273"/>
      <c r="F4989" s="143"/>
      <c r="G4989" s="95"/>
      <c r="H4989" s="95"/>
      <c r="I4989" s="297"/>
      <c r="J4989" s="95"/>
      <c r="K4989" s="266"/>
      <c r="L4989" s="274"/>
      <c r="M4989" s="275"/>
      <c r="N4989" s="275"/>
      <c r="O4989" s="97"/>
      <c r="P4989" s="97"/>
      <c r="Q4989" s="218"/>
      <c r="R4989" s="273"/>
      <c r="S4989" s="273"/>
      <c r="T4989" s="277"/>
      <c r="U4989" s="273"/>
    </row>
    <row r="4990" spans="1:21" ht="15.75" x14ac:dyDescent="0.25">
      <c r="A4990" s="124"/>
      <c r="B4990" s="273"/>
      <c r="C4990" s="273"/>
      <c r="D4990" s="281"/>
      <c r="E4990" s="273"/>
      <c r="F4990" s="143"/>
      <c r="G4990" s="95"/>
      <c r="H4990" s="95"/>
      <c r="I4990" s="297"/>
      <c r="J4990" s="95"/>
      <c r="K4990" s="266"/>
      <c r="L4990" s="274"/>
      <c r="M4990" s="275"/>
      <c r="N4990" s="275"/>
      <c r="O4990" s="97"/>
      <c r="P4990" s="97"/>
      <c r="Q4990" s="218"/>
      <c r="R4990" s="273"/>
      <c r="S4990" s="273"/>
      <c r="T4990" s="277"/>
      <c r="U4990" s="273"/>
    </row>
    <row r="4991" spans="1:21" ht="15.75" x14ac:dyDescent="0.25">
      <c r="A4991" s="124"/>
      <c r="B4991" s="273"/>
      <c r="C4991" s="273"/>
      <c r="D4991" s="281"/>
      <c r="E4991" s="273"/>
      <c r="F4991" s="143"/>
      <c r="G4991" s="95"/>
      <c r="H4991" s="95"/>
      <c r="I4991" s="297"/>
      <c r="J4991" s="95"/>
      <c r="K4991" s="266"/>
      <c r="L4991" s="274"/>
      <c r="M4991" s="275"/>
      <c r="N4991" s="275"/>
      <c r="O4991" s="97"/>
      <c r="P4991" s="97"/>
      <c r="Q4991" s="218"/>
      <c r="R4991" s="273"/>
      <c r="S4991" s="273"/>
      <c r="T4991" s="277"/>
      <c r="U4991" s="273"/>
    </row>
    <row r="4992" spans="1:21" ht="15.75" x14ac:dyDescent="0.25">
      <c r="A4992" s="124"/>
      <c r="B4992" s="273"/>
      <c r="C4992" s="273"/>
      <c r="D4992" s="281"/>
      <c r="E4992" s="273"/>
      <c r="F4992" s="143"/>
      <c r="G4992" s="95"/>
      <c r="H4992" s="95"/>
      <c r="I4992" s="297"/>
      <c r="J4992" s="95"/>
      <c r="K4992" s="266"/>
      <c r="L4992" s="274"/>
      <c r="M4992" s="275"/>
      <c r="N4992" s="275"/>
      <c r="O4992" s="97"/>
      <c r="P4992" s="97"/>
      <c r="Q4992" s="218"/>
      <c r="R4992" s="273"/>
      <c r="S4992" s="273"/>
      <c r="T4992" s="277"/>
      <c r="U4992" s="273"/>
    </row>
    <row r="4993" spans="1:21" ht="15.75" x14ac:dyDescent="0.25">
      <c r="A4993" s="124"/>
      <c r="B4993" s="273"/>
      <c r="C4993" s="273"/>
      <c r="D4993" s="281"/>
      <c r="E4993" s="273"/>
      <c r="F4993" s="143"/>
      <c r="G4993" s="95"/>
      <c r="H4993" s="95"/>
      <c r="I4993" s="297"/>
      <c r="J4993" s="95"/>
      <c r="K4993" s="266"/>
      <c r="L4993" s="274"/>
      <c r="M4993" s="275"/>
      <c r="N4993" s="275"/>
      <c r="O4993" s="97"/>
      <c r="P4993" s="97"/>
      <c r="Q4993" s="218"/>
      <c r="R4993" s="273"/>
      <c r="S4993" s="273"/>
      <c r="T4993" s="277"/>
      <c r="U4993" s="273"/>
    </row>
    <row r="4994" spans="1:21" ht="15.75" x14ac:dyDescent="0.25">
      <c r="A4994" s="124"/>
      <c r="B4994" s="273"/>
      <c r="C4994" s="273"/>
      <c r="D4994" s="281"/>
      <c r="E4994" s="273"/>
      <c r="F4994" s="143"/>
      <c r="G4994" s="95"/>
      <c r="H4994" s="95"/>
      <c r="I4994" s="297"/>
      <c r="J4994" s="95"/>
      <c r="K4994" s="266"/>
      <c r="L4994" s="274"/>
      <c r="M4994" s="275"/>
      <c r="N4994" s="275"/>
      <c r="O4994" s="97"/>
      <c r="P4994" s="97"/>
      <c r="Q4994" s="218"/>
      <c r="R4994" s="273"/>
      <c r="S4994" s="273"/>
      <c r="T4994" s="277"/>
      <c r="U4994" s="273"/>
    </row>
    <row r="4995" spans="1:21" ht="15.75" x14ac:dyDescent="0.25">
      <c r="A4995" s="124"/>
      <c r="B4995" s="273"/>
      <c r="C4995" s="273"/>
      <c r="D4995" s="281"/>
      <c r="E4995" s="273"/>
      <c r="F4995" s="143"/>
      <c r="G4995" s="95"/>
      <c r="H4995" s="95"/>
      <c r="I4995" s="297"/>
      <c r="J4995" s="95"/>
      <c r="K4995" s="266"/>
      <c r="L4995" s="274"/>
      <c r="M4995" s="275"/>
      <c r="N4995" s="275"/>
      <c r="O4995" s="97"/>
      <c r="P4995" s="97"/>
      <c r="Q4995" s="218"/>
      <c r="R4995" s="273"/>
      <c r="S4995" s="273"/>
      <c r="T4995" s="277"/>
      <c r="U4995" s="273"/>
    </row>
    <row r="4996" spans="1:21" ht="15.75" x14ac:dyDescent="0.25">
      <c r="A4996" s="124"/>
      <c r="B4996" s="273"/>
      <c r="C4996" s="273"/>
      <c r="D4996" s="281"/>
      <c r="E4996" s="273"/>
      <c r="F4996" s="143"/>
      <c r="G4996" s="95"/>
      <c r="H4996" s="95"/>
      <c r="I4996" s="297"/>
      <c r="J4996" s="95"/>
      <c r="K4996" s="266"/>
      <c r="L4996" s="274"/>
      <c r="M4996" s="275"/>
      <c r="N4996" s="275"/>
      <c r="O4996" s="97"/>
      <c r="P4996" s="97"/>
      <c r="Q4996" s="218"/>
      <c r="R4996" s="273"/>
      <c r="S4996" s="273"/>
      <c r="T4996" s="277"/>
      <c r="U4996" s="273"/>
    </row>
    <row r="4997" spans="1:21" ht="15.75" x14ac:dyDescent="0.25">
      <c r="A4997" s="124"/>
      <c r="B4997" s="273"/>
      <c r="C4997" s="273"/>
      <c r="D4997" s="281"/>
      <c r="E4997" s="273"/>
      <c r="F4997" s="143"/>
      <c r="G4997" s="95"/>
      <c r="H4997" s="95"/>
      <c r="I4997" s="297"/>
      <c r="J4997" s="95"/>
      <c r="K4997" s="266"/>
      <c r="L4997" s="274"/>
      <c r="M4997" s="275"/>
      <c r="N4997" s="275"/>
      <c r="O4997" s="97"/>
      <c r="P4997" s="97"/>
      <c r="Q4997" s="218"/>
      <c r="R4997" s="273"/>
      <c r="S4997" s="273"/>
      <c r="T4997" s="277"/>
      <c r="U4997" s="273"/>
    </row>
    <row r="4998" spans="1:21" ht="15.75" x14ac:dyDescent="0.25">
      <c r="A4998" s="124"/>
      <c r="B4998" s="273"/>
      <c r="C4998" s="273"/>
      <c r="D4998" s="281"/>
      <c r="E4998" s="273"/>
      <c r="F4998" s="143"/>
      <c r="G4998" s="95"/>
      <c r="H4998" s="95"/>
      <c r="I4998" s="297"/>
      <c r="J4998" s="95"/>
      <c r="K4998" s="266"/>
      <c r="L4998" s="274"/>
      <c r="M4998" s="275"/>
      <c r="N4998" s="275"/>
      <c r="O4998" s="97"/>
      <c r="P4998" s="97"/>
      <c r="Q4998" s="218"/>
      <c r="R4998" s="273"/>
      <c r="S4998" s="273"/>
      <c r="T4998" s="277"/>
      <c r="U4998" s="273"/>
    </row>
    <row r="4999" spans="1:21" ht="15.75" x14ac:dyDescent="0.25">
      <c r="A4999" s="124"/>
      <c r="B4999" s="273"/>
      <c r="C4999" s="273"/>
      <c r="D4999" s="281"/>
      <c r="E4999" s="273"/>
      <c r="F4999" s="143"/>
      <c r="G4999" s="95"/>
      <c r="H4999" s="95"/>
      <c r="I4999" s="297"/>
      <c r="J4999" s="95"/>
      <c r="K4999" s="266"/>
      <c r="L4999" s="274"/>
      <c r="M4999" s="275"/>
      <c r="N4999" s="275"/>
      <c r="O4999" s="97"/>
      <c r="P4999" s="97"/>
      <c r="Q4999" s="218"/>
      <c r="R4999" s="273"/>
      <c r="S4999" s="273"/>
      <c r="T4999" s="277"/>
      <c r="U4999" s="273"/>
    </row>
    <row r="5000" spans="1:21" ht="15.75" x14ac:dyDescent="0.25">
      <c r="A5000" s="124"/>
      <c r="B5000" s="273"/>
      <c r="C5000" s="273"/>
      <c r="D5000" s="281"/>
      <c r="E5000" s="273"/>
      <c r="F5000" s="143"/>
      <c r="G5000" s="95"/>
      <c r="H5000" s="95"/>
      <c r="I5000" s="297"/>
      <c r="J5000" s="95"/>
      <c r="K5000" s="266"/>
      <c r="L5000" s="274"/>
      <c r="M5000" s="275"/>
      <c r="N5000" s="275"/>
      <c r="O5000" s="97"/>
      <c r="P5000" s="97"/>
      <c r="Q5000" s="218"/>
      <c r="R5000" s="273"/>
      <c r="S5000" s="273"/>
      <c r="T5000" s="277"/>
      <c r="U5000" s="273"/>
    </row>
    <row r="5001" spans="1:21" ht="15.75" x14ac:dyDescent="0.25">
      <c r="A5001" s="124"/>
      <c r="B5001" s="273"/>
      <c r="C5001" s="273"/>
      <c r="D5001" s="281"/>
      <c r="E5001" s="273"/>
      <c r="F5001" s="143"/>
      <c r="G5001" s="95"/>
      <c r="H5001" s="95"/>
      <c r="I5001" s="297"/>
      <c r="J5001" s="95"/>
      <c r="K5001" s="266"/>
      <c r="L5001" s="274"/>
      <c r="M5001" s="275"/>
      <c r="N5001" s="275"/>
      <c r="O5001" s="97"/>
      <c r="P5001" s="97"/>
      <c r="Q5001" s="218"/>
      <c r="R5001" s="273"/>
      <c r="S5001" s="273"/>
      <c r="T5001" s="277"/>
      <c r="U5001" s="273"/>
    </row>
    <row r="5002" spans="1:21" ht="15.75" x14ac:dyDescent="0.25">
      <c r="A5002" s="124"/>
      <c r="B5002" s="273"/>
      <c r="C5002" s="273"/>
      <c r="D5002" s="281"/>
      <c r="E5002" s="273"/>
      <c r="F5002" s="143"/>
      <c r="G5002" s="95"/>
      <c r="H5002" s="95"/>
      <c r="I5002" s="297"/>
      <c r="J5002" s="95"/>
      <c r="K5002" s="266"/>
      <c r="L5002" s="274"/>
      <c r="M5002" s="275"/>
      <c r="N5002" s="275"/>
      <c r="O5002" s="97"/>
      <c r="P5002" s="97"/>
      <c r="Q5002" s="218"/>
      <c r="R5002" s="273"/>
      <c r="S5002" s="273"/>
      <c r="T5002" s="277"/>
      <c r="U5002" s="273"/>
    </row>
    <row r="5003" spans="1:21" ht="15.75" x14ac:dyDescent="0.25">
      <c r="A5003" s="124"/>
      <c r="B5003" s="273"/>
      <c r="C5003" s="273"/>
      <c r="D5003" s="281"/>
      <c r="E5003" s="273"/>
      <c r="F5003" s="143"/>
      <c r="G5003" s="95"/>
      <c r="H5003" s="95"/>
      <c r="I5003" s="297"/>
      <c r="J5003" s="95"/>
      <c r="K5003" s="266"/>
      <c r="L5003" s="274"/>
      <c r="M5003" s="275"/>
      <c r="N5003" s="275"/>
      <c r="O5003" s="97"/>
      <c r="P5003" s="97"/>
      <c r="Q5003" s="218"/>
      <c r="R5003" s="273"/>
      <c r="S5003" s="273"/>
      <c r="T5003" s="277"/>
      <c r="U5003" s="273"/>
    </row>
    <row r="5004" spans="1:21" ht="15.75" x14ac:dyDescent="0.25">
      <c r="A5004" s="124"/>
      <c r="B5004" s="273"/>
      <c r="C5004" s="273"/>
      <c r="D5004" s="281"/>
      <c r="E5004" s="273"/>
      <c r="F5004" s="143"/>
      <c r="G5004" s="95"/>
      <c r="H5004" s="95"/>
      <c r="I5004" s="297"/>
      <c r="J5004" s="95"/>
      <c r="K5004" s="266"/>
      <c r="L5004" s="274"/>
      <c r="M5004" s="275"/>
      <c r="N5004" s="275"/>
      <c r="O5004" s="97"/>
      <c r="P5004" s="97"/>
      <c r="Q5004" s="218"/>
      <c r="R5004" s="273"/>
      <c r="S5004" s="273"/>
      <c r="T5004" s="277"/>
      <c r="U5004" s="273"/>
    </row>
    <row r="5005" spans="1:21" ht="15.75" x14ac:dyDescent="0.25">
      <c r="A5005" s="124"/>
      <c r="B5005" s="273"/>
      <c r="C5005" s="273"/>
      <c r="D5005" s="281"/>
      <c r="E5005" s="273"/>
      <c r="F5005" s="143"/>
      <c r="G5005" s="95"/>
      <c r="H5005" s="95"/>
      <c r="I5005" s="297"/>
      <c r="J5005" s="95"/>
      <c r="K5005" s="266"/>
      <c r="L5005" s="274"/>
      <c r="M5005" s="275"/>
      <c r="N5005" s="275"/>
      <c r="O5005" s="97"/>
      <c r="P5005" s="97"/>
      <c r="Q5005" s="218"/>
      <c r="R5005" s="273"/>
      <c r="S5005" s="273"/>
      <c r="T5005" s="277"/>
      <c r="U5005" s="273"/>
    </row>
    <row r="5006" spans="1:21" ht="15.75" x14ac:dyDescent="0.25">
      <c r="A5006" s="124"/>
      <c r="B5006" s="273"/>
      <c r="C5006" s="273"/>
      <c r="D5006" s="281"/>
      <c r="E5006" s="273"/>
      <c r="F5006" s="143"/>
      <c r="G5006" s="95"/>
      <c r="H5006" s="95"/>
      <c r="I5006" s="297"/>
      <c r="J5006" s="95"/>
      <c r="K5006" s="266"/>
      <c r="L5006" s="274"/>
      <c r="M5006" s="275"/>
      <c r="N5006" s="275"/>
      <c r="O5006" s="97"/>
      <c r="P5006" s="97"/>
      <c r="Q5006" s="218"/>
      <c r="R5006" s="273"/>
      <c r="S5006" s="273"/>
      <c r="T5006" s="277"/>
      <c r="U5006" s="273"/>
    </row>
    <row r="5007" spans="1:21" ht="15.75" x14ac:dyDescent="0.25">
      <c r="A5007" s="124"/>
      <c r="B5007" s="273"/>
      <c r="C5007" s="273"/>
      <c r="D5007" s="281"/>
      <c r="E5007" s="273"/>
      <c r="F5007" s="143"/>
      <c r="G5007" s="95"/>
      <c r="H5007" s="95"/>
      <c r="I5007" s="297"/>
      <c r="J5007" s="95"/>
      <c r="K5007" s="266"/>
      <c r="L5007" s="274"/>
      <c r="M5007" s="275"/>
      <c r="N5007" s="275"/>
      <c r="O5007" s="97"/>
      <c r="P5007" s="97"/>
      <c r="Q5007" s="218"/>
      <c r="R5007" s="273"/>
      <c r="S5007" s="273"/>
      <c r="T5007" s="277"/>
      <c r="U5007" s="273"/>
    </row>
    <row r="5008" spans="1:21" ht="15.75" x14ac:dyDescent="0.25">
      <c r="A5008" s="124"/>
      <c r="B5008" s="273"/>
      <c r="C5008" s="273"/>
      <c r="D5008" s="281"/>
      <c r="E5008" s="273"/>
      <c r="F5008" s="143"/>
      <c r="G5008" s="95"/>
      <c r="H5008" s="95"/>
      <c r="I5008" s="297"/>
      <c r="J5008" s="95"/>
      <c r="K5008" s="266"/>
      <c r="L5008" s="274"/>
      <c r="M5008" s="275"/>
      <c r="N5008" s="275"/>
      <c r="O5008" s="97"/>
      <c r="P5008" s="97"/>
      <c r="Q5008" s="218"/>
      <c r="R5008" s="273"/>
      <c r="S5008" s="273"/>
      <c r="T5008" s="277"/>
      <c r="U5008" s="273"/>
    </row>
    <row r="5009" spans="1:21" ht="15.75" x14ac:dyDescent="0.25">
      <c r="A5009" s="124"/>
      <c r="B5009" s="273"/>
      <c r="C5009" s="273"/>
      <c r="D5009" s="281"/>
      <c r="E5009" s="273"/>
      <c r="F5009" s="143"/>
      <c r="G5009" s="95"/>
      <c r="H5009" s="95"/>
      <c r="I5009" s="297"/>
      <c r="J5009" s="95"/>
      <c r="K5009" s="266"/>
      <c r="L5009" s="274"/>
      <c r="M5009" s="275"/>
      <c r="N5009" s="275"/>
      <c r="O5009" s="97"/>
      <c r="P5009" s="97"/>
      <c r="Q5009" s="218"/>
      <c r="R5009" s="273"/>
      <c r="S5009" s="273"/>
      <c r="T5009" s="277"/>
      <c r="U5009" s="273"/>
    </row>
    <row r="5010" spans="1:21" ht="15.75" x14ac:dyDescent="0.25">
      <c r="A5010" s="124"/>
      <c r="B5010" s="273"/>
      <c r="C5010" s="273"/>
      <c r="D5010" s="281"/>
      <c r="E5010" s="273"/>
      <c r="F5010" s="143"/>
      <c r="G5010" s="95"/>
      <c r="H5010" s="95"/>
      <c r="I5010" s="297"/>
      <c r="J5010" s="95"/>
      <c r="K5010" s="266"/>
      <c r="L5010" s="274"/>
      <c r="M5010" s="275"/>
      <c r="N5010" s="275"/>
      <c r="O5010" s="97"/>
      <c r="P5010" s="97"/>
      <c r="Q5010" s="218"/>
      <c r="R5010" s="273"/>
      <c r="S5010" s="273"/>
      <c r="T5010" s="277"/>
      <c r="U5010" s="273"/>
    </row>
    <row r="5011" spans="1:21" ht="15.75" x14ac:dyDescent="0.25">
      <c r="A5011" s="124"/>
      <c r="B5011" s="273"/>
      <c r="C5011" s="273"/>
      <c r="D5011" s="281"/>
      <c r="E5011" s="273"/>
      <c r="F5011" s="143"/>
      <c r="G5011" s="95"/>
      <c r="H5011" s="95"/>
      <c r="I5011" s="297"/>
      <c r="J5011" s="95"/>
      <c r="K5011" s="266"/>
      <c r="L5011" s="274"/>
      <c r="M5011" s="275"/>
      <c r="N5011" s="275"/>
      <c r="O5011" s="97"/>
      <c r="P5011" s="97"/>
      <c r="Q5011" s="218"/>
      <c r="R5011" s="273"/>
      <c r="S5011" s="273"/>
      <c r="T5011" s="277"/>
      <c r="U5011" s="273"/>
    </row>
    <row r="5012" spans="1:21" ht="15.75" x14ac:dyDescent="0.25">
      <c r="A5012" s="124"/>
      <c r="B5012" s="273"/>
      <c r="C5012" s="273"/>
      <c r="D5012" s="281"/>
      <c r="E5012" s="273"/>
      <c r="F5012" s="143"/>
      <c r="G5012" s="95"/>
      <c r="H5012" s="95"/>
      <c r="I5012" s="297"/>
      <c r="J5012" s="95"/>
      <c r="K5012" s="266"/>
      <c r="L5012" s="274"/>
      <c r="M5012" s="275"/>
      <c r="N5012" s="275"/>
      <c r="O5012" s="97"/>
      <c r="P5012" s="97"/>
      <c r="Q5012" s="218"/>
      <c r="R5012" s="273"/>
      <c r="S5012" s="273"/>
      <c r="T5012" s="277"/>
      <c r="U5012" s="273"/>
    </row>
    <row r="5013" spans="1:21" ht="15.75" x14ac:dyDescent="0.25">
      <c r="A5013" s="124"/>
      <c r="B5013" s="273"/>
      <c r="C5013" s="273"/>
      <c r="D5013" s="281"/>
      <c r="E5013" s="273"/>
      <c r="F5013" s="143"/>
      <c r="G5013" s="95"/>
      <c r="H5013" s="95"/>
      <c r="I5013" s="297"/>
      <c r="J5013" s="95"/>
      <c r="K5013" s="266"/>
      <c r="L5013" s="274"/>
      <c r="M5013" s="275"/>
      <c r="N5013" s="275"/>
      <c r="O5013" s="97"/>
      <c r="P5013" s="97"/>
      <c r="Q5013" s="218"/>
      <c r="R5013" s="273"/>
      <c r="S5013" s="273"/>
      <c r="T5013" s="277"/>
      <c r="U5013" s="273"/>
    </row>
    <row r="5014" spans="1:21" ht="15.75" x14ac:dyDescent="0.25">
      <c r="A5014" s="124"/>
      <c r="B5014" s="273"/>
      <c r="C5014" s="273"/>
      <c r="D5014" s="281"/>
      <c r="E5014" s="273"/>
      <c r="F5014" s="143"/>
      <c r="G5014" s="95"/>
      <c r="H5014" s="95"/>
      <c r="I5014" s="297"/>
      <c r="J5014" s="95"/>
      <c r="K5014" s="266"/>
      <c r="L5014" s="274"/>
      <c r="M5014" s="275"/>
      <c r="N5014" s="275"/>
      <c r="O5014" s="97"/>
      <c r="P5014" s="97"/>
      <c r="Q5014" s="218"/>
      <c r="R5014" s="273"/>
      <c r="S5014" s="273"/>
      <c r="T5014" s="277"/>
      <c r="U5014" s="273"/>
    </row>
    <row r="5015" spans="1:21" ht="15.75" x14ac:dyDescent="0.25">
      <c r="A5015" s="124"/>
      <c r="B5015" s="273"/>
      <c r="C5015" s="273"/>
      <c r="D5015" s="281"/>
      <c r="E5015" s="273"/>
      <c r="F5015" s="143"/>
      <c r="G5015" s="95"/>
      <c r="H5015" s="95"/>
      <c r="I5015" s="297"/>
      <c r="J5015" s="95"/>
      <c r="K5015" s="266"/>
      <c r="L5015" s="274"/>
      <c r="M5015" s="275"/>
      <c r="N5015" s="275"/>
      <c r="O5015" s="97"/>
      <c r="P5015" s="97"/>
      <c r="Q5015" s="218"/>
      <c r="R5015" s="273"/>
      <c r="S5015" s="273"/>
      <c r="T5015" s="277"/>
      <c r="U5015" s="273"/>
    </row>
    <row r="5016" spans="1:21" ht="15.75" x14ac:dyDescent="0.25">
      <c r="A5016" s="124"/>
      <c r="B5016" s="273"/>
      <c r="C5016" s="273"/>
      <c r="D5016" s="281"/>
      <c r="E5016" s="273"/>
      <c r="F5016" s="143"/>
      <c r="G5016" s="95"/>
      <c r="H5016" s="95"/>
      <c r="I5016" s="297"/>
      <c r="J5016" s="95"/>
      <c r="K5016" s="266"/>
      <c r="L5016" s="274"/>
      <c r="M5016" s="275"/>
      <c r="N5016" s="275"/>
      <c r="O5016" s="97"/>
      <c r="P5016" s="97"/>
      <c r="Q5016" s="218"/>
      <c r="R5016" s="273"/>
      <c r="S5016" s="273"/>
      <c r="T5016" s="277"/>
      <c r="U5016" s="273"/>
    </row>
    <row r="5017" spans="1:21" ht="15.75" x14ac:dyDescent="0.25">
      <c r="A5017" s="124"/>
      <c r="B5017" s="273"/>
      <c r="C5017" s="273"/>
      <c r="D5017" s="281"/>
      <c r="E5017" s="273"/>
      <c r="F5017" s="143"/>
      <c r="G5017" s="95"/>
      <c r="H5017" s="95"/>
      <c r="I5017" s="297"/>
      <c r="J5017" s="95"/>
      <c r="K5017" s="266"/>
      <c r="L5017" s="274"/>
      <c r="M5017" s="275"/>
      <c r="N5017" s="275"/>
      <c r="O5017" s="97"/>
      <c r="P5017" s="97"/>
      <c r="Q5017" s="218"/>
      <c r="R5017" s="273"/>
      <c r="S5017" s="273"/>
      <c r="T5017" s="277"/>
      <c r="U5017" s="273"/>
    </row>
    <row r="5018" spans="1:21" ht="15.75" x14ac:dyDescent="0.25">
      <c r="A5018" s="124"/>
      <c r="B5018" s="273"/>
      <c r="C5018" s="273"/>
      <c r="D5018" s="281"/>
      <c r="E5018" s="273"/>
      <c r="F5018" s="143"/>
      <c r="G5018" s="95"/>
      <c r="H5018" s="95"/>
      <c r="I5018" s="297"/>
      <c r="J5018" s="95"/>
      <c r="K5018" s="266"/>
      <c r="L5018" s="274"/>
      <c r="M5018" s="275"/>
      <c r="N5018" s="275"/>
      <c r="O5018" s="97"/>
      <c r="P5018" s="97"/>
      <c r="Q5018" s="218"/>
      <c r="R5018" s="273"/>
      <c r="S5018" s="273"/>
      <c r="T5018" s="277"/>
      <c r="U5018" s="273"/>
    </row>
    <row r="5019" spans="1:21" ht="15.75" x14ac:dyDescent="0.25">
      <c r="A5019" s="124"/>
      <c r="B5019" s="273"/>
      <c r="C5019" s="273"/>
      <c r="D5019" s="281"/>
      <c r="E5019" s="273"/>
      <c r="F5019" s="143"/>
      <c r="G5019" s="95"/>
      <c r="H5019" s="95"/>
      <c r="I5019" s="297"/>
      <c r="J5019" s="95"/>
      <c r="K5019" s="266"/>
      <c r="L5019" s="274"/>
      <c r="M5019" s="275"/>
      <c r="N5019" s="275"/>
      <c r="O5019" s="97"/>
      <c r="P5019" s="97"/>
      <c r="Q5019" s="218"/>
      <c r="R5019" s="273"/>
      <c r="S5019" s="273"/>
      <c r="T5019" s="277"/>
      <c r="U5019" s="273"/>
    </row>
    <row r="5020" spans="1:21" ht="15.75" x14ac:dyDescent="0.25">
      <c r="A5020" s="124"/>
      <c r="B5020" s="273"/>
      <c r="C5020" s="273"/>
      <c r="D5020" s="281"/>
      <c r="E5020" s="273"/>
      <c r="F5020" s="143"/>
      <c r="G5020" s="95"/>
      <c r="H5020" s="95"/>
      <c r="I5020" s="297"/>
      <c r="J5020" s="95"/>
      <c r="K5020" s="266"/>
      <c r="L5020" s="274"/>
      <c r="M5020" s="275"/>
      <c r="N5020" s="275"/>
      <c r="O5020" s="97"/>
      <c r="P5020" s="97"/>
      <c r="Q5020" s="218"/>
      <c r="R5020" s="273"/>
      <c r="S5020" s="273"/>
      <c r="T5020" s="277"/>
      <c r="U5020" s="273"/>
    </row>
    <row r="5021" spans="1:21" ht="15.75" x14ac:dyDescent="0.25">
      <c r="A5021" s="124"/>
      <c r="B5021" s="273"/>
      <c r="C5021" s="273"/>
      <c r="D5021" s="281"/>
      <c r="E5021" s="273"/>
      <c r="F5021" s="143"/>
      <c r="G5021" s="95"/>
      <c r="H5021" s="95"/>
      <c r="I5021" s="297"/>
      <c r="J5021" s="95"/>
      <c r="K5021" s="266"/>
      <c r="L5021" s="274"/>
      <c r="M5021" s="275"/>
      <c r="N5021" s="275"/>
      <c r="O5021" s="97"/>
      <c r="P5021" s="97"/>
      <c r="Q5021" s="218"/>
      <c r="R5021" s="273"/>
      <c r="S5021" s="273"/>
      <c r="T5021" s="277"/>
      <c r="U5021" s="273"/>
    </row>
    <row r="5022" spans="1:21" ht="15.75" x14ac:dyDescent="0.25">
      <c r="A5022" s="124"/>
      <c r="B5022" s="273"/>
      <c r="C5022" s="273"/>
      <c r="D5022" s="281"/>
      <c r="E5022" s="273"/>
      <c r="F5022" s="143"/>
      <c r="G5022" s="95"/>
      <c r="H5022" s="95"/>
      <c r="I5022" s="297"/>
      <c r="J5022" s="95"/>
      <c r="K5022" s="266"/>
      <c r="L5022" s="274"/>
      <c r="M5022" s="275"/>
      <c r="N5022" s="275"/>
      <c r="O5022" s="97"/>
      <c r="P5022" s="97"/>
      <c r="Q5022" s="218"/>
      <c r="R5022" s="273"/>
      <c r="S5022" s="273"/>
      <c r="T5022" s="277"/>
      <c r="U5022" s="273"/>
    </row>
    <row r="5023" spans="1:21" ht="15.75" x14ac:dyDescent="0.25">
      <c r="A5023" s="124"/>
      <c r="B5023" s="273"/>
      <c r="C5023" s="273"/>
      <c r="D5023" s="281"/>
      <c r="E5023" s="273"/>
      <c r="F5023" s="143"/>
      <c r="G5023" s="95"/>
      <c r="H5023" s="95"/>
      <c r="I5023" s="297"/>
      <c r="J5023" s="95"/>
      <c r="K5023" s="266"/>
      <c r="L5023" s="274"/>
      <c r="M5023" s="275"/>
      <c r="N5023" s="275"/>
      <c r="O5023" s="97"/>
      <c r="P5023" s="97"/>
      <c r="Q5023" s="218"/>
      <c r="R5023" s="273"/>
      <c r="S5023" s="273"/>
      <c r="T5023" s="277"/>
      <c r="U5023" s="273"/>
    </row>
    <row r="5024" spans="1:21" ht="15.75" x14ac:dyDescent="0.25">
      <c r="A5024" s="124"/>
      <c r="B5024" s="273"/>
      <c r="C5024" s="273"/>
      <c r="D5024" s="281"/>
      <c r="E5024" s="273"/>
      <c r="F5024" s="143"/>
      <c r="G5024" s="95"/>
      <c r="H5024" s="95"/>
      <c r="I5024" s="297"/>
      <c r="J5024" s="95"/>
      <c r="K5024" s="266"/>
      <c r="L5024" s="274"/>
      <c r="M5024" s="275"/>
      <c r="N5024" s="275"/>
      <c r="O5024" s="97"/>
      <c r="P5024" s="97"/>
      <c r="Q5024" s="218"/>
      <c r="R5024" s="273"/>
      <c r="S5024" s="273"/>
      <c r="T5024" s="277"/>
      <c r="U5024" s="273"/>
    </row>
    <row r="5025" spans="1:21" ht="15.75" x14ac:dyDescent="0.25">
      <c r="A5025" s="124"/>
      <c r="B5025" s="273"/>
      <c r="C5025" s="273"/>
      <c r="D5025" s="281"/>
      <c r="E5025" s="273"/>
      <c r="F5025" s="143"/>
      <c r="G5025" s="95"/>
      <c r="H5025" s="95"/>
      <c r="I5025" s="297"/>
      <c r="J5025" s="95"/>
      <c r="K5025" s="266"/>
      <c r="L5025" s="274"/>
      <c r="M5025" s="275"/>
      <c r="N5025" s="275"/>
      <c r="O5025" s="97"/>
      <c r="P5025" s="97"/>
      <c r="Q5025" s="218"/>
      <c r="R5025" s="273"/>
      <c r="S5025" s="273"/>
      <c r="T5025" s="277"/>
      <c r="U5025" s="273"/>
    </row>
    <row r="5026" spans="1:21" ht="15.75" x14ac:dyDescent="0.25">
      <c r="A5026" s="124"/>
      <c r="B5026" s="273"/>
      <c r="C5026" s="273"/>
      <c r="D5026" s="281"/>
      <c r="E5026" s="273"/>
      <c r="F5026" s="143"/>
      <c r="G5026" s="95"/>
      <c r="H5026" s="95"/>
      <c r="I5026" s="297"/>
      <c r="J5026" s="95"/>
      <c r="K5026" s="266"/>
      <c r="L5026" s="274"/>
      <c r="M5026" s="275"/>
      <c r="N5026" s="275"/>
      <c r="O5026" s="97"/>
      <c r="P5026" s="97"/>
      <c r="Q5026" s="218"/>
      <c r="R5026" s="273"/>
      <c r="S5026" s="273"/>
      <c r="T5026" s="277"/>
      <c r="U5026" s="273"/>
    </row>
    <row r="5027" spans="1:21" ht="15.75" x14ac:dyDescent="0.25">
      <c r="A5027" s="124"/>
      <c r="B5027" s="273"/>
      <c r="C5027" s="273"/>
      <c r="D5027" s="281"/>
      <c r="E5027" s="273"/>
      <c r="F5027" s="143"/>
      <c r="G5027" s="95"/>
      <c r="H5027" s="95"/>
      <c r="I5027" s="297"/>
      <c r="J5027" s="95"/>
      <c r="K5027" s="266"/>
      <c r="L5027" s="274"/>
      <c r="M5027" s="275"/>
      <c r="N5027" s="275"/>
      <c r="O5027" s="97"/>
      <c r="P5027" s="97"/>
      <c r="Q5027" s="218"/>
      <c r="R5027" s="273"/>
      <c r="S5027" s="273"/>
      <c r="T5027" s="277"/>
      <c r="U5027" s="273"/>
    </row>
    <row r="5028" spans="1:21" ht="15.75" x14ac:dyDescent="0.25">
      <c r="A5028" s="124"/>
      <c r="B5028" s="273"/>
      <c r="C5028" s="273"/>
      <c r="D5028" s="281"/>
      <c r="E5028" s="273"/>
      <c r="F5028" s="143"/>
      <c r="G5028" s="95"/>
      <c r="H5028" s="95"/>
      <c r="I5028" s="297"/>
      <c r="J5028" s="95"/>
      <c r="K5028" s="266"/>
      <c r="L5028" s="274"/>
      <c r="M5028" s="275"/>
      <c r="N5028" s="275"/>
      <c r="O5028" s="97"/>
      <c r="P5028" s="97"/>
      <c r="Q5028" s="218"/>
      <c r="R5028" s="273"/>
      <c r="S5028" s="273"/>
      <c r="T5028" s="277"/>
      <c r="U5028" s="273"/>
    </row>
    <row r="5029" spans="1:21" ht="15.75" x14ac:dyDescent="0.25">
      <c r="A5029" s="124"/>
      <c r="B5029" s="273"/>
      <c r="C5029" s="273"/>
      <c r="D5029" s="281"/>
      <c r="E5029" s="273"/>
      <c r="F5029" s="143"/>
      <c r="G5029" s="95"/>
      <c r="H5029" s="95"/>
      <c r="I5029" s="297"/>
      <c r="J5029" s="95"/>
      <c r="K5029" s="266"/>
      <c r="L5029" s="274"/>
      <c r="M5029" s="275"/>
      <c r="N5029" s="275"/>
      <c r="O5029" s="97"/>
      <c r="P5029" s="97"/>
      <c r="Q5029" s="218"/>
      <c r="R5029" s="273"/>
      <c r="S5029" s="273"/>
      <c r="T5029" s="277"/>
      <c r="U5029" s="273"/>
    </row>
    <row r="5030" spans="1:21" ht="15.75" x14ac:dyDescent="0.25">
      <c r="A5030" s="124"/>
      <c r="B5030" s="273"/>
      <c r="C5030" s="273"/>
      <c r="D5030" s="281"/>
      <c r="E5030" s="273"/>
      <c r="F5030" s="143"/>
      <c r="G5030" s="95"/>
      <c r="H5030" s="95"/>
      <c r="I5030" s="297"/>
      <c r="J5030" s="95"/>
      <c r="K5030" s="266"/>
      <c r="L5030" s="274"/>
      <c r="M5030" s="275"/>
      <c r="N5030" s="275"/>
      <c r="O5030" s="97"/>
      <c r="P5030" s="97"/>
      <c r="Q5030" s="218"/>
      <c r="R5030" s="273"/>
      <c r="S5030" s="273"/>
      <c r="T5030" s="277"/>
      <c r="U5030" s="273"/>
    </row>
    <row r="5031" spans="1:21" ht="15.75" x14ac:dyDescent="0.25">
      <c r="A5031" s="124"/>
      <c r="B5031" s="273"/>
      <c r="C5031" s="273"/>
      <c r="D5031" s="281"/>
      <c r="E5031" s="273"/>
      <c r="F5031" s="143"/>
      <c r="G5031" s="95"/>
      <c r="H5031" s="95"/>
      <c r="I5031" s="297"/>
      <c r="J5031" s="95"/>
      <c r="K5031" s="266"/>
      <c r="L5031" s="274"/>
      <c r="M5031" s="275"/>
      <c r="N5031" s="275"/>
      <c r="O5031" s="97"/>
      <c r="P5031" s="97"/>
      <c r="Q5031" s="218"/>
      <c r="R5031" s="273"/>
      <c r="S5031" s="273"/>
      <c r="T5031" s="277"/>
      <c r="U5031" s="273"/>
    </row>
    <row r="5032" spans="1:21" ht="15.75" x14ac:dyDescent="0.25">
      <c r="A5032" s="124"/>
      <c r="B5032" s="273"/>
      <c r="C5032" s="273"/>
      <c r="D5032" s="281"/>
      <c r="E5032" s="273"/>
      <c r="F5032" s="143"/>
      <c r="G5032" s="95"/>
      <c r="H5032" s="95"/>
      <c r="I5032" s="297"/>
      <c r="J5032" s="95"/>
      <c r="K5032" s="266"/>
      <c r="L5032" s="274"/>
      <c r="M5032" s="275"/>
      <c r="N5032" s="275"/>
      <c r="O5032" s="97"/>
      <c r="P5032" s="97"/>
      <c r="Q5032" s="218"/>
      <c r="R5032" s="273"/>
      <c r="S5032" s="273"/>
      <c r="T5032" s="277"/>
      <c r="U5032" s="273"/>
    </row>
    <row r="5033" spans="1:21" ht="15.75" x14ac:dyDescent="0.25">
      <c r="A5033" s="124"/>
      <c r="B5033" s="273"/>
      <c r="C5033" s="273"/>
      <c r="D5033" s="281"/>
      <c r="E5033" s="273"/>
      <c r="F5033" s="143"/>
      <c r="G5033" s="95"/>
      <c r="H5033" s="95"/>
      <c r="I5033" s="297"/>
      <c r="J5033" s="95"/>
      <c r="K5033" s="266"/>
      <c r="L5033" s="274"/>
      <c r="M5033" s="275"/>
      <c r="N5033" s="275"/>
      <c r="O5033" s="97"/>
      <c r="P5033" s="97"/>
      <c r="Q5033" s="218"/>
      <c r="R5033" s="273"/>
      <c r="S5033" s="273"/>
      <c r="T5033" s="277"/>
      <c r="U5033" s="273"/>
    </row>
    <row r="5034" spans="1:21" ht="15.75" x14ac:dyDescent="0.25">
      <c r="A5034" s="124"/>
      <c r="B5034" s="273"/>
      <c r="C5034" s="273"/>
      <c r="D5034" s="281"/>
      <c r="E5034" s="273"/>
      <c r="F5034" s="143"/>
      <c r="G5034" s="95"/>
      <c r="H5034" s="95"/>
      <c r="I5034" s="297"/>
      <c r="J5034" s="95"/>
      <c r="K5034" s="266"/>
      <c r="L5034" s="274"/>
      <c r="M5034" s="275"/>
      <c r="N5034" s="275"/>
      <c r="O5034" s="97"/>
      <c r="P5034" s="97"/>
      <c r="Q5034" s="218"/>
      <c r="R5034" s="273"/>
      <c r="S5034" s="273"/>
      <c r="T5034" s="277"/>
      <c r="U5034" s="273"/>
    </row>
    <row r="5035" spans="1:21" ht="15.75" x14ac:dyDescent="0.25">
      <c r="A5035" s="124"/>
      <c r="B5035" s="273"/>
      <c r="C5035" s="273"/>
      <c r="D5035" s="281"/>
      <c r="E5035" s="273"/>
      <c r="F5035" s="143"/>
      <c r="G5035" s="95"/>
      <c r="H5035" s="95"/>
      <c r="I5035" s="297"/>
      <c r="J5035" s="95"/>
      <c r="K5035" s="266"/>
      <c r="L5035" s="274"/>
      <c r="M5035" s="275"/>
      <c r="N5035" s="275"/>
      <c r="O5035" s="97"/>
      <c r="P5035" s="97"/>
      <c r="Q5035" s="218"/>
      <c r="R5035" s="273"/>
      <c r="S5035" s="273"/>
      <c r="T5035" s="277"/>
      <c r="U5035" s="273"/>
    </row>
    <row r="5036" spans="1:21" ht="15.75" x14ac:dyDescent="0.25">
      <c r="A5036" s="124"/>
      <c r="B5036" s="273"/>
      <c r="C5036" s="273"/>
      <c r="D5036" s="281"/>
      <c r="E5036" s="273"/>
      <c r="F5036" s="143"/>
      <c r="G5036" s="95"/>
      <c r="H5036" s="95"/>
      <c r="I5036" s="297"/>
      <c r="J5036" s="95"/>
      <c r="K5036" s="266"/>
      <c r="L5036" s="274"/>
      <c r="M5036" s="275"/>
      <c r="N5036" s="275"/>
      <c r="O5036" s="97"/>
      <c r="P5036" s="97"/>
      <c r="Q5036" s="218"/>
      <c r="R5036" s="273"/>
      <c r="S5036" s="273"/>
      <c r="T5036" s="277"/>
      <c r="U5036" s="273"/>
    </row>
    <row r="5037" spans="1:21" ht="15.75" x14ac:dyDescent="0.25">
      <c r="A5037" s="124"/>
      <c r="B5037" s="273"/>
      <c r="C5037" s="273"/>
      <c r="D5037" s="281"/>
      <c r="E5037" s="273"/>
      <c r="F5037" s="143"/>
      <c r="G5037" s="95"/>
      <c r="H5037" s="95"/>
      <c r="I5037" s="297"/>
      <c r="J5037" s="95"/>
      <c r="K5037" s="266"/>
      <c r="L5037" s="274"/>
      <c r="M5037" s="275"/>
      <c r="N5037" s="275"/>
      <c r="O5037" s="97"/>
      <c r="P5037" s="97"/>
      <c r="Q5037" s="218"/>
      <c r="R5037" s="273"/>
      <c r="S5037" s="273"/>
      <c r="T5037" s="277"/>
      <c r="U5037" s="273"/>
    </row>
    <row r="5038" spans="1:21" ht="15.75" x14ac:dyDescent="0.25">
      <c r="A5038" s="124"/>
      <c r="B5038" s="273"/>
      <c r="C5038" s="273"/>
      <c r="D5038" s="281"/>
      <c r="E5038" s="273"/>
      <c r="F5038" s="143"/>
      <c r="G5038" s="95"/>
      <c r="H5038" s="95"/>
      <c r="I5038" s="297"/>
      <c r="J5038" s="95"/>
      <c r="K5038" s="266"/>
      <c r="L5038" s="274"/>
      <c r="M5038" s="275"/>
      <c r="N5038" s="275"/>
      <c r="O5038" s="97"/>
      <c r="P5038" s="97"/>
      <c r="Q5038" s="218"/>
      <c r="R5038" s="273"/>
      <c r="S5038" s="273"/>
      <c r="T5038" s="277"/>
      <c r="U5038" s="273"/>
    </row>
    <row r="5039" spans="1:21" ht="15.75" x14ac:dyDescent="0.25">
      <c r="A5039" s="124"/>
      <c r="B5039" s="273"/>
      <c r="C5039" s="273"/>
      <c r="D5039" s="281"/>
      <c r="E5039" s="273"/>
      <c r="F5039" s="143"/>
      <c r="G5039" s="95"/>
      <c r="H5039" s="95"/>
      <c r="I5039" s="297"/>
      <c r="J5039" s="95"/>
      <c r="K5039" s="266"/>
      <c r="L5039" s="274"/>
      <c r="M5039" s="275"/>
      <c r="N5039" s="275"/>
      <c r="O5039" s="97"/>
      <c r="P5039" s="97"/>
      <c r="Q5039" s="218"/>
      <c r="R5039" s="273"/>
      <c r="S5039" s="273"/>
      <c r="T5039" s="277"/>
      <c r="U5039" s="273"/>
    </row>
    <row r="5040" spans="1:21" ht="15.75" x14ac:dyDescent="0.25">
      <c r="A5040" s="124"/>
      <c r="B5040" s="273"/>
      <c r="C5040" s="273"/>
      <c r="D5040" s="281"/>
      <c r="E5040" s="273"/>
      <c r="F5040" s="143"/>
      <c r="G5040" s="95"/>
      <c r="H5040" s="95"/>
      <c r="I5040" s="297"/>
      <c r="J5040" s="95"/>
      <c r="K5040" s="266"/>
      <c r="L5040" s="274"/>
      <c r="M5040" s="275"/>
      <c r="N5040" s="275"/>
      <c r="O5040" s="97"/>
      <c r="P5040" s="97"/>
      <c r="Q5040" s="218"/>
      <c r="R5040" s="273"/>
      <c r="S5040" s="273"/>
      <c r="T5040" s="277"/>
      <c r="U5040" s="273"/>
    </row>
    <row r="5041" spans="1:21" ht="15.75" x14ac:dyDescent="0.25">
      <c r="A5041" s="124"/>
      <c r="B5041" s="273"/>
      <c r="C5041" s="273"/>
      <c r="D5041" s="281"/>
      <c r="E5041" s="273"/>
      <c r="F5041" s="143"/>
      <c r="G5041" s="95"/>
      <c r="H5041" s="95"/>
      <c r="I5041" s="297"/>
      <c r="J5041" s="95"/>
      <c r="K5041" s="266"/>
      <c r="L5041" s="274"/>
      <c r="M5041" s="275"/>
      <c r="N5041" s="275"/>
      <c r="O5041" s="97"/>
      <c r="P5041" s="97"/>
      <c r="Q5041" s="218"/>
      <c r="R5041" s="273"/>
      <c r="S5041" s="273"/>
      <c r="T5041" s="277"/>
      <c r="U5041" s="273"/>
    </row>
    <row r="5042" spans="1:21" ht="15.75" x14ac:dyDescent="0.25">
      <c r="A5042" s="124"/>
      <c r="B5042" s="273"/>
      <c r="C5042" s="273"/>
      <c r="D5042" s="281"/>
      <c r="E5042" s="273"/>
      <c r="F5042" s="143"/>
      <c r="G5042" s="95"/>
      <c r="H5042" s="95"/>
      <c r="I5042" s="297"/>
      <c r="J5042" s="95"/>
      <c r="K5042" s="266"/>
      <c r="L5042" s="274"/>
      <c r="M5042" s="275"/>
      <c r="N5042" s="275"/>
      <c r="O5042" s="97"/>
      <c r="P5042" s="97"/>
      <c r="Q5042" s="218"/>
      <c r="R5042" s="273"/>
      <c r="S5042" s="273"/>
      <c r="T5042" s="277"/>
      <c r="U5042" s="273"/>
    </row>
    <row r="5043" spans="1:21" ht="15.75" x14ac:dyDescent="0.25">
      <c r="A5043" s="124"/>
      <c r="B5043" s="273"/>
      <c r="C5043" s="273"/>
      <c r="D5043" s="281"/>
      <c r="E5043" s="273"/>
      <c r="F5043" s="143"/>
      <c r="G5043" s="95"/>
      <c r="H5043" s="95"/>
      <c r="I5043" s="297"/>
      <c r="J5043" s="95"/>
      <c r="K5043" s="266"/>
      <c r="L5043" s="274"/>
      <c r="M5043" s="275"/>
      <c r="N5043" s="275"/>
      <c r="O5043" s="97"/>
      <c r="P5043" s="97"/>
      <c r="Q5043" s="218"/>
      <c r="R5043" s="273"/>
      <c r="S5043" s="273"/>
      <c r="T5043" s="277"/>
      <c r="U5043" s="273"/>
    </row>
    <row r="5044" spans="1:21" ht="15.75" x14ac:dyDescent="0.25">
      <c r="A5044" s="124"/>
      <c r="B5044" s="273"/>
      <c r="C5044" s="273"/>
      <c r="D5044" s="281"/>
      <c r="E5044" s="273"/>
      <c r="F5044" s="143"/>
      <c r="G5044" s="95"/>
      <c r="H5044" s="95"/>
      <c r="I5044" s="297"/>
      <c r="J5044" s="95"/>
      <c r="K5044" s="266"/>
      <c r="L5044" s="274"/>
      <c r="M5044" s="275"/>
      <c r="N5044" s="275"/>
      <c r="O5044" s="97"/>
      <c r="P5044" s="97"/>
      <c r="Q5044" s="218"/>
      <c r="R5044" s="273"/>
      <c r="S5044" s="273"/>
      <c r="T5044" s="277"/>
      <c r="U5044" s="273"/>
    </row>
    <row r="5045" spans="1:21" ht="15.75" x14ac:dyDescent="0.25">
      <c r="A5045" s="124"/>
      <c r="B5045" s="273"/>
      <c r="C5045" s="273"/>
      <c r="D5045" s="281"/>
      <c r="E5045" s="273"/>
      <c r="F5045" s="143"/>
      <c r="G5045" s="95"/>
      <c r="H5045" s="95"/>
      <c r="I5045" s="297"/>
      <c r="J5045" s="95"/>
      <c r="K5045" s="266"/>
      <c r="L5045" s="274"/>
      <c r="M5045" s="275"/>
      <c r="N5045" s="275"/>
      <c r="O5045" s="97"/>
      <c r="P5045" s="97"/>
      <c r="Q5045" s="218"/>
      <c r="R5045" s="273"/>
      <c r="S5045" s="273"/>
      <c r="T5045" s="277"/>
      <c r="U5045" s="273"/>
    </row>
    <row r="5046" spans="1:21" ht="15.75" x14ac:dyDescent="0.25">
      <c r="A5046" s="124"/>
      <c r="B5046" s="273"/>
      <c r="C5046" s="273"/>
      <c r="D5046" s="281"/>
      <c r="E5046" s="273"/>
      <c r="F5046" s="143"/>
      <c r="G5046" s="95"/>
      <c r="H5046" s="95"/>
      <c r="I5046" s="297"/>
      <c r="J5046" s="95"/>
      <c r="K5046" s="266"/>
      <c r="L5046" s="274"/>
      <c r="M5046" s="275"/>
      <c r="N5046" s="275"/>
      <c r="O5046" s="97"/>
      <c r="P5046" s="97"/>
      <c r="Q5046" s="218"/>
      <c r="R5046" s="273"/>
      <c r="S5046" s="273"/>
      <c r="T5046" s="277"/>
      <c r="U5046" s="273"/>
    </row>
    <row r="5047" spans="1:21" ht="15.75" x14ac:dyDescent="0.25">
      <c r="A5047" s="124"/>
      <c r="B5047" s="273"/>
      <c r="C5047" s="273"/>
      <c r="D5047" s="281"/>
      <c r="E5047" s="273"/>
      <c r="F5047" s="143"/>
      <c r="G5047" s="95"/>
      <c r="H5047" s="95"/>
      <c r="I5047" s="297"/>
      <c r="J5047" s="95"/>
      <c r="K5047" s="266"/>
      <c r="L5047" s="274"/>
      <c r="M5047" s="275"/>
      <c r="N5047" s="275"/>
      <c r="O5047" s="97"/>
      <c r="P5047" s="97"/>
      <c r="Q5047" s="218"/>
      <c r="R5047" s="273"/>
      <c r="S5047" s="273"/>
      <c r="T5047" s="277"/>
      <c r="U5047" s="273"/>
    </row>
    <row r="5048" spans="1:21" ht="15.75" x14ac:dyDescent="0.25">
      <c r="A5048" s="124"/>
      <c r="B5048" s="273"/>
      <c r="C5048" s="273"/>
      <c r="D5048" s="281"/>
      <c r="E5048" s="273"/>
      <c r="F5048" s="143"/>
      <c r="G5048" s="95"/>
      <c r="H5048" s="95"/>
      <c r="I5048" s="297"/>
      <c r="J5048" s="95"/>
      <c r="K5048" s="266"/>
      <c r="L5048" s="274"/>
      <c r="M5048" s="275"/>
      <c r="N5048" s="275"/>
      <c r="O5048" s="97"/>
      <c r="P5048" s="97"/>
      <c r="Q5048" s="218"/>
      <c r="R5048" s="273"/>
      <c r="S5048" s="273"/>
      <c r="T5048" s="277"/>
      <c r="U5048" s="273"/>
    </row>
    <row r="5049" spans="1:21" ht="15.75" x14ac:dyDescent="0.25">
      <c r="A5049" s="124"/>
      <c r="B5049" s="273"/>
      <c r="C5049" s="273"/>
      <c r="D5049" s="281"/>
      <c r="E5049" s="273"/>
      <c r="F5049" s="143"/>
      <c r="G5049" s="95"/>
      <c r="H5049" s="95"/>
      <c r="I5049" s="297"/>
      <c r="J5049" s="95"/>
      <c r="K5049" s="266"/>
      <c r="L5049" s="274"/>
      <c r="M5049" s="275"/>
      <c r="N5049" s="275"/>
      <c r="O5049" s="97"/>
      <c r="P5049" s="97"/>
      <c r="Q5049" s="218"/>
      <c r="R5049" s="273"/>
      <c r="S5049" s="273"/>
      <c r="T5049" s="277"/>
      <c r="U5049" s="273"/>
    </row>
    <row r="5050" spans="1:21" ht="15.75" x14ac:dyDescent="0.25">
      <c r="A5050" s="124"/>
      <c r="B5050" s="273"/>
      <c r="C5050" s="273"/>
      <c r="D5050" s="281"/>
      <c r="E5050" s="273"/>
      <c r="F5050" s="143"/>
      <c r="G5050" s="95"/>
      <c r="H5050" s="95"/>
      <c r="I5050" s="297"/>
      <c r="J5050" s="95"/>
      <c r="K5050" s="266"/>
      <c r="L5050" s="274"/>
      <c r="M5050" s="275"/>
      <c r="N5050" s="275"/>
      <c r="O5050" s="97"/>
      <c r="P5050" s="97"/>
      <c r="Q5050" s="218"/>
      <c r="R5050" s="273"/>
      <c r="S5050" s="273"/>
      <c r="T5050" s="277"/>
      <c r="U5050" s="273"/>
    </row>
    <row r="5051" spans="1:21" ht="15.75" x14ac:dyDescent="0.25">
      <c r="A5051" s="124"/>
      <c r="B5051" s="273"/>
      <c r="C5051" s="273"/>
      <c r="D5051" s="281"/>
      <c r="E5051" s="273"/>
      <c r="F5051" s="143"/>
      <c r="G5051" s="95"/>
      <c r="H5051" s="95"/>
      <c r="I5051" s="297"/>
      <c r="J5051" s="95"/>
      <c r="K5051" s="266"/>
      <c r="L5051" s="274"/>
      <c r="M5051" s="275"/>
      <c r="N5051" s="275"/>
      <c r="O5051" s="97"/>
      <c r="P5051" s="97"/>
      <c r="Q5051" s="218"/>
      <c r="R5051" s="273"/>
      <c r="S5051" s="273"/>
      <c r="T5051" s="277"/>
      <c r="U5051" s="273"/>
    </row>
    <row r="5052" spans="1:21" ht="15.75" x14ac:dyDescent="0.25">
      <c r="A5052" s="124"/>
      <c r="B5052" s="273"/>
      <c r="C5052" s="273"/>
      <c r="D5052" s="281"/>
      <c r="E5052" s="273"/>
      <c r="F5052" s="143"/>
      <c r="G5052" s="95"/>
      <c r="H5052" s="95"/>
      <c r="I5052" s="297"/>
      <c r="J5052" s="95"/>
      <c r="K5052" s="266"/>
      <c r="L5052" s="274"/>
      <c r="M5052" s="275"/>
      <c r="N5052" s="275"/>
      <c r="O5052" s="97"/>
      <c r="P5052" s="97"/>
      <c r="Q5052" s="218"/>
      <c r="R5052" s="273"/>
      <c r="S5052" s="273"/>
      <c r="T5052" s="277"/>
      <c r="U5052" s="273"/>
    </row>
    <row r="5053" spans="1:21" ht="15.75" x14ac:dyDescent="0.25">
      <c r="A5053" s="124"/>
      <c r="B5053" s="273"/>
      <c r="C5053" s="273"/>
      <c r="D5053" s="281"/>
      <c r="E5053" s="273"/>
      <c r="F5053" s="143"/>
      <c r="G5053" s="95"/>
      <c r="H5053" s="95"/>
      <c r="I5053" s="297"/>
      <c r="J5053" s="95"/>
      <c r="K5053" s="266"/>
      <c r="L5053" s="274"/>
      <c r="M5053" s="275"/>
      <c r="N5053" s="275"/>
      <c r="O5053" s="97"/>
      <c r="P5053" s="97"/>
      <c r="Q5053" s="218"/>
      <c r="R5053" s="273"/>
      <c r="S5053" s="273"/>
      <c r="T5053" s="277"/>
      <c r="U5053" s="273"/>
    </row>
    <row r="5054" spans="1:21" ht="15.75" x14ac:dyDescent="0.25">
      <c r="A5054" s="124"/>
      <c r="B5054" s="273"/>
      <c r="C5054" s="273"/>
      <c r="D5054" s="281"/>
      <c r="E5054" s="273"/>
      <c r="F5054" s="143"/>
      <c r="G5054" s="95"/>
      <c r="H5054" s="95"/>
      <c r="I5054" s="297"/>
      <c r="J5054" s="95"/>
      <c r="K5054" s="266"/>
      <c r="L5054" s="274"/>
      <c r="M5054" s="275"/>
      <c r="N5054" s="275"/>
      <c r="O5054" s="97"/>
      <c r="P5054" s="97"/>
      <c r="Q5054" s="218"/>
      <c r="R5054" s="273"/>
      <c r="S5054" s="273"/>
      <c r="T5054" s="277"/>
      <c r="U5054" s="273"/>
    </row>
    <row r="5055" spans="1:21" ht="15.75" x14ac:dyDescent="0.25">
      <c r="A5055" s="124"/>
      <c r="B5055" s="273"/>
      <c r="C5055" s="273"/>
      <c r="D5055" s="281"/>
      <c r="E5055" s="273"/>
      <c r="F5055" s="143"/>
      <c r="G5055" s="95"/>
      <c r="H5055" s="95"/>
      <c r="I5055" s="297"/>
      <c r="J5055" s="95"/>
      <c r="K5055" s="266"/>
      <c r="L5055" s="274"/>
      <c r="M5055" s="275"/>
      <c r="N5055" s="275"/>
      <c r="O5055" s="97"/>
      <c r="P5055" s="97"/>
      <c r="Q5055" s="218"/>
      <c r="R5055" s="273"/>
      <c r="S5055" s="273"/>
      <c r="T5055" s="277"/>
      <c r="U5055" s="273"/>
    </row>
    <row r="5056" spans="1:21" ht="15.75" x14ac:dyDescent="0.25">
      <c r="A5056" s="124"/>
      <c r="B5056" s="273"/>
      <c r="C5056" s="273"/>
      <c r="D5056" s="281"/>
      <c r="E5056" s="273"/>
      <c r="F5056" s="143"/>
      <c r="G5056" s="95"/>
      <c r="H5056" s="95"/>
      <c r="I5056" s="297"/>
      <c r="J5056" s="95"/>
      <c r="K5056" s="266"/>
      <c r="L5056" s="274"/>
      <c r="M5056" s="275"/>
      <c r="N5056" s="275"/>
      <c r="O5056" s="97"/>
      <c r="P5056" s="97"/>
      <c r="Q5056" s="218"/>
      <c r="R5056" s="273"/>
      <c r="S5056" s="273"/>
      <c r="T5056" s="277"/>
      <c r="U5056" s="273"/>
    </row>
    <row r="5057" spans="1:21" ht="15.75" x14ac:dyDescent="0.25">
      <c r="A5057" s="124"/>
      <c r="B5057" s="273"/>
      <c r="C5057" s="273"/>
      <c r="D5057" s="281"/>
      <c r="E5057" s="273"/>
      <c r="F5057" s="143"/>
      <c r="G5057" s="95"/>
      <c r="H5057" s="95"/>
      <c r="I5057" s="297"/>
      <c r="J5057" s="95"/>
      <c r="K5057" s="266"/>
      <c r="L5057" s="274"/>
      <c r="M5057" s="275"/>
      <c r="N5057" s="275"/>
      <c r="O5057" s="97"/>
      <c r="P5057" s="97"/>
      <c r="Q5057" s="218"/>
      <c r="R5057" s="273"/>
      <c r="S5057" s="273"/>
      <c r="T5057" s="277"/>
      <c r="U5057" s="273"/>
    </row>
    <row r="5058" spans="1:21" ht="15.75" x14ac:dyDescent="0.25">
      <c r="A5058" s="124"/>
      <c r="B5058" s="273"/>
      <c r="C5058" s="273"/>
      <c r="D5058" s="281"/>
      <c r="E5058" s="273"/>
      <c r="F5058" s="143"/>
      <c r="G5058" s="95"/>
      <c r="H5058" s="95"/>
      <c r="I5058" s="297"/>
      <c r="J5058" s="95"/>
      <c r="K5058" s="266"/>
      <c r="L5058" s="274"/>
      <c r="M5058" s="275"/>
      <c r="N5058" s="275"/>
      <c r="O5058" s="97"/>
      <c r="P5058" s="97"/>
      <c r="Q5058" s="218"/>
      <c r="R5058" s="273"/>
      <c r="S5058" s="273"/>
      <c r="T5058" s="277"/>
      <c r="U5058" s="273"/>
    </row>
    <row r="5059" spans="1:21" ht="15.75" x14ac:dyDescent="0.25">
      <c r="A5059" s="124"/>
      <c r="B5059" s="273"/>
      <c r="C5059" s="273"/>
      <c r="D5059" s="281"/>
      <c r="E5059" s="273"/>
      <c r="F5059" s="143"/>
      <c r="G5059" s="95"/>
      <c r="H5059" s="95"/>
      <c r="I5059" s="297"/>
      <c r="J5059" s="95"/>
      <c r="K5059" s="266"/>
      <c r="L5059" s="274"/>
      <c r="M5059" s="275"/>
      <c r="N5059" s="275"/>
      <c r="O5059" s="97"/>
      <c r="P5059" s="97"/>
      <c r="Q5059" s="218"/>
      <c r="R5059" s="273"/>
      <c r="S5059" s="273"/>
      <c r="T5059" s="277"/>
      <c r="U5059" s="273"/>
    </row>
    <row r="5060" spans="1:21" ht="15.75" x14ac:dyDescent="0.25">
      <c r="A5060" s="124"/>
      <c r="B5060" s="273"/>
      <c r="C5060" s="273"/>
      <c r="D5060" s="281"/>
      <c r="E5060" s="273"/>
      <c r="F5060" s="143"/>
      <c r="G5060" s="95"/>
      <c r="H5060" s="95"/>
      <c r="I5060" s="297"/>
      <c r="J5060" s="95"/>
      <c r="K5060" s="266"/>
      <c r="L5060" s="274"/>
      <c r="M5060" s="275"/>
      <c r="N5060" s="275"/>
      <c r="O5060" s="97"/>
      <c r="P5060" s="97"/>
      <c r="Q5060" s="218"/>
      <c r="R5060" s="273"/>
      <c r="S5060" s="273"/>
      <c r="T5060" s="277"/>
      <c r="U5060" s="273"/>
    </row>
    <row r="5061" spans="1:21" ht="15.75" x14ac:dyDescent="0.25">
      <c r="A5061" s="124"/>
      <c r="B5061" s="273"/>
      <c r="C5061" s="273"/>
      <c r="D5061" s="281"/>
      <c r="E5061" s="273"/>
      <c r="F5061" s="143"/>
      <c r="G5061" s="95"/>
      <c r="H5061" s="95"/>
      <c r="I5061" s="297"/>
      <c r="J5061" s="95"/>
      <c r="K5061" s="266"/>
      <c r="L5061" s="274"/>
      <c r="M5061" s="275"/>
      <c r="N5061" s="275"/>
      <c r="O5061" s="97"/>
      <c r="P5061" s="97"/>
      <c r="Q5061" s="218"/>
      <c r="R5061" s="273"/>
      <c r="S5061" s="273"/>
      <c r="T5061" s="277"/>
      <c r="U5061" s="273"/>
    </row>
    <row r="5062" spans="1:21" ht="15.75" x14ac:dyDescent="0.25">
      <c r="A5062" s="124"/>
      <c r="B5062" s="273"/>
      <c r="C5062" s="273"/>
      <c r="D5062" s="281"/>
      <c r="E5062" s="273"/>
      <c r="F5062" s="143"/>
      <c r="G5062" s="95"/>
      <c r="H5062" s="95"/>
      <c r="I5062" s="297"/>
      <c r="J5062" s="95"/>
      <c r="K5062" s="266"/>
      <c r="L5062" s="274"/>
      <c r="M5062" s="275"/>
      <c r="N5062" s="275"/>
      <c r="O5062" s="97"/>
      <c r="P5062" s="97"/>
      <c r="Q5062" s="218"/>
      <c r="R5062" s="273"/>
      <c r="S5062" s="273"/>
      <c r="T5062" s="277"/>
      <c r="U5062" s="273"/>
    </row>
    <row r="5063" spans="1:21" ht="15.75" x14ac:dyDescent="0.25">
      <c r="A5063" s="124"/>
      <c r="B5063" s="273"/>
      <c r="C5063" s="273"/>
      <c r="D5063" s="281"/>
      <c r="E5063" s="273"/>
      <c r="F5063" s="143"/>
      <c r="G5063" s="95"/>
      <c r="H5063" s="95"/>
      <c r="I5063" s="297"/>
      <c r="J5063" s="95"/>
      <c r="K5063" s="266"/>
      <c r="L5063" s="274"/>
      <c r="M5063" s="275"/>
      <c r="N5063" s="275"/>
      <c r="O5063" s="97"/>
      <c r="P5063" s="97"/>
      <c r="Q5063" s="218"/>
      <c r="R5063" s="273"/>
      <c r="S5063" s="273"/>
      <c r="T5063" s="277"/>
      <c r="U5063" s="273"/>
    </row>
    <row r="5064" spans="1:21" ht="15.75" x14ac:dyDescent="0.25">
      <c r="A5064" s="124"/>
      <c r="B5064" s="273"/>
      <c r="C5064" s="273"/>
      <c r="D5064" s="281"/>
      <c r="E5064" s="273"/>
      <c r="F5064" s="143"/>
      <c r="G5064" s="95"/>
      <c r="H5064" s="95"/>
      <c r="I5064" s="297"/>
      <c r="J5064" s="95"/>
      <c r="K5064" s="266"/>
      <c r="L5064" s="274"/>
      <c r="M5064" s="275"/>
      <c r="N5064" s="275"/>
      <c r="O5064" s="97"/>
      <c r="P5064" s="97"/>
      <c r="Q5064" s="218"/>
      <c r="R5064" s="273"/>
      <c r="S5064" s="273"/>
      <c r="T5064" s="277"/>
      <c r="U5064" s="273"/>
    </row>
    <row r="5065" spans="1:21" ht="15.75" x14ac:dyDescent="0.25">
      <c r="A5065" s="124"/>
      <c r="B5065" s="273"/>
      <c r="C5065" s="273"/>
      <c r="D5065" s="281"/>
      <c r="E5065" s="273"/>
      <c r="F5065" s="143"/>
      <c r="G5065" s="95"/>
      <c r="H5065" s="95"/>
      <c r="I5065" s="297"/>
      <c r="J5065" s="95"/>
      <c r="K5065" s="266"/>
      <c r="L5065" s="274"/>
      <c r="M5065" s="275"/>
      <c r="N5065" s="275"/>
      <c r="O5065" s="97"/>
      <c r="P5065" s="97"/>
      <c r="Q5065" s="218"/>
      <c r="R5065" s="273"/>
      <c r="S5065" s="273"/>
      <c r="T5065" s="277"/>
      <c r="U5065" s="273"/>
    </row>
    <row r="5066" spans="1:21" ht="15.75" x14ac:dyDescent="0.25">
      <c r="A5066" s="124"/>
      <c r="B5066" s="273"/>
      <c r="C5066" s="273"/>
      <c r="D5066" s="281"/>
      <c r="E5066" s="273"/>
      <c r="F5066" s="143"/>
      <c r="G5066" s="95"/>
      <c r="H5066" s="95"/>
      <c r="I5066" s="297"/>
      <c r="J5066" s="95"/>
      <c r="K5066" s="266"/>
      <c r="L5066" s="274"/>
      <c r="M5066" s="275"/>
      <c r="N5066" s="275"/>
      <c r="O5066" s="97"/>
      <c r="P5066" s="97"/>
      <c r="Q5066" s="218"/>
      <c r="R5066" s="273"/>
      <c r="S5066" s="273"/>
      <c r="T5066" s="277"/>
      <c r="U5066" s="273"/>
    </row>
    <row r="5067" spans="1:21" ht="15.75" x14ac:dyDescent="0.25">
      <c r="A5067" s="124"/>
      <c r="B5067" s="273"/>
      <c r="C5067" s="273"/>
      <c r="D5067" s="281"/>
      <c r="E5067" s="273"/>
      <c r="F5067" s="143"/>
      <c r="G5067" s="95"/>
      <c r="H5067" s="95"/>
      <c r="I5067" s="297"/>
      <c r="J5067" s="95"/>
      <c r="K5067" s="266"/>
      <c r="L5067" s="274"/>
      <c r="M5067" s="275"/>
      <c r="N5067" s="275"/>
      <c r="O5067" s="97"/>
      <c r="P5067" s="97"/>
      <c r="Q5067" s="218"/>
      <c r="R5067" s="273"/>
      <c r="S5067" s="273"/>
      <c r="T5067" s="277"/>
      <c r="U5067" s="273"/>
    </row>
    <row r="5068" spans="1:21" ht="15.75" x14ac:dyDescent="0.25">
      <c r="A5068" s="124"/>
      <c r="B5068" s="273"/>
      <c r="C5068" s="273"/>
      <c r="D5068" s="281"/>
      <c r="E5068" s="273"/>
      <c r="F5068" s="143"/>
      <c r="G5068" s="95"/>
      <c r="H5068" s="95"/>
      <c r="I5068" s="297"/>
      <c r="J5068" s="95"/>
      <c r="K5068" s="266"/>
      <c r="L5068" s="274"/>
      <c r="M5068" s="275"/>
      <c r="N5068" s="275"/>
      <c r="O5068" s="97"/>
      <c r="P5068" s="97"/>
      <c r="Q5068" s="218"/>
      <c r="R5068" s="273"/>
      <c r="S5068" s="273"/>
      <c r="T5068" s="277"/>
      <c r="U5068" s="273"/>
    </row>
    <row r="5069" spans="1:21" ht="15.75" x14ac:dyDescent="0.25">
      <c r="A5069" s="124"/>
      <c r="B5069" s="273"/>
      <c r="C5069" s="273"/>
      <c r="D5069" s="281"/>
      <c r="E5069" s="273"/>
      <c r="F5069" s="143"/>
      <c r="G5069" s="95"/>
      <c r="H5069" s="95"/>
      <c r="I5069" s="297"/>
      <c r="J5069" s="95"/>
      <c r="K5069" s="266"/>
      <c r="L5069" s="274"/>
      <c r="M5069" s="275"/>
      <c r="N5069" s="275"/>
      <c r="O5069" s="97"/>
      <c r="P5069" s="97"/>
      <c r="Q5069" s="218"/>
      <c r="R5069" s="273"/>
      <c r="S5069" s="273"/>
      <c r="T5069" s="277"/>
      <c r="U5069" s="273"/>
    </row>
    <row r="5070" spans="1:21" ht="15.75" x14ac:dyDescent="0.25">
      <c r="A5070" s="124"/>
      <c r="B5070" s="273"/>
      <c r="C5070" s="273"/>
      <c r="D5070" s="281"/>
      <c r="E5070" s="273"/>
      <c r="F5070" s="143"/>
      <c r="G5070" s="95"/>
      <c r="H5070" s="95"/>
      <c r="I5070" s="297"/>
      <c r="J5070" s="95"/>
      <c r="K5070" s="266"/>
      <c r="L5070" s="274"/>
      <c r="M5070" s="275"/>
      <c r="N5070" s="275"/>
      <c r="O5070" s="97"/>
      <c r="P5070" s="97"/>
      <c r="Q5070" s="218"/>
      <c r="R5070" s="273"/>
      <c r="S5070" s="273"/>
      <c r="T5070" s="277"/>
      <c r="U5070" s="273"/>
    </row>
    <row r="5071" spans="1:21" ht="15.75" x14ac:dyDescent="0.25">
      <c r="A5071" s="124"/>
      <c r="B5071" s="273"/>
      <c r="C5071" s="273"/>
      <c r="D5071" s="281"/>
      <c r="E5071" s="273"/>
      <c r="F5071" s="143"/>
      <c r="G5071" s="95"/>
      <c r="H5071" s="95"/>
      <c r="I5071" s="297"/>
      <c r="J5071" s="95"/>
      <c r="K5071" s="266"/>
      <c r="L5071" s="274"/>
      <c r="M5071" s="275"/>
      <c r="N5071" s="275"/>
      <c r="O5071" s="97"/>
      <c r="P5071" s="97"/>
      <c r="Q5071" s="218"/>
      <c r="R5071" s="273"/>
      <c r="S5071" s="273"/>
      <c r="T5071" s="277"/>
      <c r="U5071" s="273"/>
    </row>
    <row r="5072" spans="1:21" ht="15.75" x14ac:dyDescent="0.25">
      <c r="A5072" s="124"/>
      <c r="B5072" s="273"/>
      <c r="C5072" s="273"/>
      <c r="D5072" s="281"/>
      <c r="E5072" s="273"/>
      <c r="F5072" s="143"/>
      <c r="G5072" s="95"/>
      <c r="H5072" s="95"/>
      <c r="I5072" s="297"/>
      <c r="J5072" s="95"/>
      <c r="K5072" s="266"/>
      <c r="L5072" s="274"/>
      <c r="M5072" s="275"/>
      <c r="N5072" s="275"/>
      <c r="O5072" s="97"/>
      <c r="P5072" s="97"/>
      <c r="Q5072" s="218"/>
      <c r="R5072" s="273"/>
      <c r="S5072" s="273"/>
      <c r="T5072" s="277"/>
      <c r="U5072" s="273"/>
    </row>
    <row r="5073" spans="1:21" ht="15.75" x14ac:dyDescent="0.25">
      <c r="A5073" s="124"/>
      <c r="B5073" s="273"/>
      <c r="C5073" s="273"/>
      <c r="D5073" s="281"/>
      <c r="E5073" s="273"/>
      <c r="F5073" s="143"/>
      <c r="G5073" s="95"/>
      <c r="H5073" s="95"/>
      <c r="I5073" s="297"/>
      <c r="J5073" s="95"/>
      <c r="K5073" s="266"/>
      <c r="L5073" s="274"/>
      <c r="M5073" s="275"/>
      <c r="N5073" s="275"/>
      <c r="O5073" s="97"/>
      <c r="P5073" s="97"/>
      <c r="Q5073" s="218"/>
      <c r="R5073" s="273"/>
      <c r="S5073" s="273"/>
      <c r="T5073" s="277"/>
      <c r="U5073" s="273"/>
    </row>
    <row r="5074" spans="1:21" ht="15.75" x14ac:dyDescent="0.25">
      <c r="A5074" s="124"/>
      <c r="B5074" s="273"/>
      <c r="C5074" s="273"/>
      <c r="D5074" s="281"/>
      <c r="E5074" s="273"/>
      <c r="F5074" s="143"/>
      <c r="G5074" s="95"/>
      <c r="H5074" s="95"/>
      <c r="I5074" s="297"/>
      <c r="J5074" s="95"/>
      <c r="K5074" s="266"/>
      <c r="L5074" s="274"/>
      <c r="M5074" s="275"/>
      <c r="N5074" s="275"/>
      <c r="O5074" s="97"/>
      <c r="P5074" s="97"/>
      <c r="Q5074" s="218"/>
      <c r="R5074" s="273"/>
      <c r="S5074" s="273"/>
      <c r="T5074" s="277"/>
      <c r="U5074" s="273"/>
    </row>
    <row r="5075" spans="1:21" ht="15.75" x14ac:dyDescent="0.25">
      <c r="A5075" s="124"/>
      <c r="B5075" s="273"/>
      <c r="C5075" s="273"/>
      <c r="D5075" s="281"/>
      <c r="E5075" s="273"/>
      <c r="F5075" s="143"/>
      <c r="G5075" s="95"/>
      <c r="H5075" s="95"/>
      <c r="I5075" s="297"/>
      <c r="J5075" s="95"/>
      <c r="K5075" s="266"/>
      <c r="L5075" s="274"/>
      <c r="M5075" s="275"/>
      <c r="N5075" s="275"/>
      <c r="O5075" s="97"/>
      <c r="P5075" s="97"/>
      <c r="Q5075" s="218"/>
      <c r="R5075" s="273"/>
      <c r="S5075" s="273"/>
      <c r="T5075" s="277"/>
      <c r="U5075" s="273"/>
    </row>
    <row r="5076" spans="1:21" ht="15.75" x14ac:dyDescent="0.25">
      <c r="A5076" s="124"/>
      <c r="B5076" s="273"/>
      <c r="C5076" s="273"/>
      <c r="D5076" s="281"/>
      <c r="E5076" s="273"/>
      <c r="F5076" s="143"/>
      <c r="G5076" s="95"/>
      <c r="H5076" s="95"/>
      <c r="I5076" s="297"/>
      <c r="J5076" s="95"/>
      <c r="K5076" s="266"/>
      <c r="L5076" s="274"/>
      <c r="M5076" s="275"/>
      <c r="N5076" s="275"/>
      <c r="O5076" s="97"/>
      <c r="P5076" s="97"/>
      <c r="Q5076" s="218"/>
      <c r="R5076" s="273"/>
      <c r="S5076" s="273"/>
      <c r="T5076" s="277"/>
      <c r="U5076" s="273"/>
    </row>
    <row r="5077" spans="1:21" ht="15.75" x14ac:dyDescent="0.25">
      <c r="A5077" s="124"/>
      <c r="B5077" s="273"/>
      <c r="C5077" s="273"/>
      <c r="D5077" s="281"/>
      <c r="E5077" s="273"/>
      <c r="F5077" s="143"/>
      <c r="G5077" s="95"/>
      <c r="H5077" s="95"/>
      <c r="I5077" s="297"/>
      <c r="J5077" s="95"/>
      <c r="K5077" s="266"/>
      <c r="L5077" s="274"/>
      <c r="M5077" s="275"/>
      <c r="N5077" s="275"/>
      <c r="O5077" s="97"/>
      <c r="P5077" s="97"/>
      <c r="Q5077" s="218"/>
      <c r="R5077" s="273"/>
      <c r="S5077" s="273"/>
      <c r="T5077" s="277"/>
      <c r="U5077" s="273"/>
    </row>
    <row r="5078" spans="1:21" ht="15.75" x14ac:dyDescent="0.25">
      <c r="A5078" s="124"/>
      <c r="B5078" s="273"/>
      <c r="C5078" s="273"/>
      <c r="D5078" s="281"/>
      <c r="E5078" s="273"/>
      <c r="F5078" s="143"/>
      <c r="G5078" s="95"/>
      <c r="H5078" s="95"/>
      <c r="I5078" s="297"/>
      <c r="J5078" s="95"/>
      <c r="K5078" s="266"/>
      <c r="L5078" s="274"/>
      <c r="M5078" s="275"/>
      <c r="N5078" s="275"/>
      <c r="O5078" s="97"/>
      <c r="P5078" s="97"/>
      <c r="Q5078" s="218"/>
      <c r="R5078" s="273"/>
      <c r="S5078" s="273"/>
      <c r="T5078" s="277"/>
      <c r="U5078" s="273"/>
    </row>
    <row r="5079" spans="1:21" ht="15.75" x14ac:dyDescent="0.25">
      <c r="A5079" s="124"/>
      <c r="B5079" s="273"/>
      <c r="C5079" s="273"/>
      <c r="D5079" s="281"/>
      <c r="E5079" s="273"/>
      <c r="F5079" s="143"/>
      <c r="G5079" s="95"/>
      <c r="H5079" s="95"/>
      <c r="I5079" s="297"/>
      <c r="J5079" s="95"/>
      <c r="K5079" s="266"/>
      <c r="L5079" s="274"/>
      <c r="M5079" s="275"/>
      <c r="N5079" s="275"/>
      <c r="O5079" s="97"/>
      <c r="P5079" s="97"/>
      <c r="Q5079" s="218"/>
      <c r="R5079" s="273"/>
      <c r="S5079" s="273"/>
      <c r="T5079" s="277"/>
      <c r="U5079" s="273"/>
    </row>
    <row r="5080" spans="1:21" ht="15.75" x14ac:dyDescent="0.25">
      <c r="A5080" s="124"/>
      <c r="B5080" s="273"/>
      <c r="C5080" s="273"/>
      <c r="D5080" s="281"/>
      <c r="E5080" s="273"/>
      <c r="F5080" s="143"/>
      <c r="G5080" s="95"/>
      <c r="H5080" s="95"/>
      <c r="I5080" s="297"/>
      <c r="J5080" s="95"/>
      <c r="K5080" s="266"/>
      <c r="L5080" s="274"/>
      <c r="M5080" s="275"/>
      <c r="N5080" s="275"/>
      <c r="O5080" s="97"/>
      <c r="P5080" s="97"/>
      <c r="Q5080" s="218"/>
      <c r="R5080" s="273"/>
      <c r="S5080" s="273"/>
      <c r="T5080" s="277"/>
      <c r="U5080" s="273"/>
    </row>
    <row r="5081" spans="1:21" ht="15.75" x14ac:dyDescent="0.25">
      <c r="A5081" s="124"/>
      <c r="B5081" s="273"/>
      <c r="C5081" s="273"/>
      <c r="D5081" s="281"/>
      <c r="E5081" s="273"/>
      <c r="F5081" s="143"/>
      <c r="G5081" s="95"/>
      <c r="H5081" s="95"/>
      <c r="I5081" s="297"/>
      <c r="J5081" s="95"/>
      <c r="K5081" s="266"/>
      <c r="L5081" s="274"/>
      <c r="M5081" s="275"/>
      <c r="N5081" s="275"/>
      <c r="O5081" s="97"/>
      <c r="P5081" s="97"/>
      <c r="Q5081" s="218"/>
      <c r="R5081" s="273"/>
      <c r="S5081" s="273"/>
      <c r="T5081" s="277"/>
      <c r="U5081" s="273"/>
    </row>
    <row r="5082" spans="1:21" ht="15.75" x14ac:dyDescent="0.25">
      <c r="A5082" s="124"/>
      <c r="B5082" s="273"/>
      <c r="C5082" s="273"/>
      <c r="D5082" s="281"/>
      <c r="E5082" s="273"/>
      <c r="F5082" s="143"/>
      <c r="G5082" s="95"/>
      <c r="H5082" s="95"/>
      <c r="I5082" s="297"/>
      <c r="J5082" s="95"/>
      <c r="K5082" s="266"/>
      <c r="L5082" s="274"/>
      <c r="M5082" s="275"/>
      <c r="N5082" s="275"/>
      <c r="O5082" s="97"/>
      <c r="P5082" s="97"/>
      <c r="Q5082" s="218"/>
      <c r="R5082" s="273"/>
      <c r="S5082" s="273"/>
      <c r="T5082" s="277"/>
      <c r="U5082" s="273"/>
    </row>
    <row r="5083" spans="1:21" ht="15.75" x14ac:dyDescent="0.25">
      <c r="A5083" s="124"/>
      <c r="B5083" s="273"/>
      <c r="C5083" s="273"/>
      <c r="D5083" s="281"/>
      <c r="E5083" s="273"/>
      <c r="F5083" s="143"/>
      <c r="G5083" s="95"/>
      <c r="H5083" s="95"/>
      <c r="I5083" s="297"/>
      <c r="J5083" s="95"/>
      <c r="K5083" s="266"/>
      <c r="L5083" s="274"/>
      <c r="M5083" s="275"/>
      <c r="N5083" s="275"/>
      <c r="O5083" s="97"/>
      <c r="P5083" s="97"/>
      <c r="Q5083" s="218"/>
      <c r="R5083" s="273"/>
      <c r="S5083" s="273"/>
      <c r="T5083" s="277"/>
      <c r="U5083" s="273"/>
    </row>
    <row r="5084" spans="1:21" ht="15.75" x14ac:dyDescent="0.25">
      <c r="A5084" s="124"/>
      <c r="B5084" s="273"/>
      <c r="C5084" s="273"/>
      <c r="D5084" s="281"/>
      <c r="E5084" s="273"/>
      <c r="F5084" s="143"/>
      <c r="G5084" s="95"/>
      <c r="H5084" s="95"/>
      <c r="I5084" s="297"/>
      <c r="J5084" s="95"/>
      <c r="K5084" s="266"/>
      <c r="L5084" s="274"/>
      <c r="M5084" s="275"/>
      <c r="N5084" s="275"/>
      <c r="O5084" s="97"/>
      <c r="P5084" s="97"/>
      <c r="Q5084" s="218"/>
      <c r="R5084" s="273"/>
      <c r="S5084" s="273"/>
      <c r="T5084" s="277"/>
      <c r="U5084" s="273"/>
    </row>
    <row r="5085" spans="1:21" ht="15.75" x14ac:dyDescent="0.25">
      <c r="A5085" s="124"/>
      <c r="B5085" s="273"/>
      <c r="C5085" s="273"/>
      <c r="D5085" s="281"/>
      <c r="E5085" s="273"/>
      <c r="F5085" s="143"/>
      <c r="G5085" s="95"/>
      <c r="H5085" s="95"/>
      <c r="I5085" s="297"/>
      <c r="J5085" s="95"/>
      <c r="K5085" s="266"/>
      <c r="L5085" s="274"/>
      <c r="M5085" s="275"/>
      <c r="N5085" s="275"/>
      <c r="O5085" s="97"/>
      <c r="P5085" s="97"/>
      <c r="Q5085" s="218"/>
      <c r="R5085" s="273"/>
      <c r="S5085" s="273"/>
      <c r="T5085" s="277"/>
      <c r="U5085" s="273"/>
    </row>
    <row r="5086" spans="1:21" ht="15.75" x14ac:dyDescent="0.25">
      <c r="A5086" s="124"/>
      <c r="B5086" s="273"/>
      <c r="C5086" s="273"/>
      <c r="D5086" s="281"/>
      <c r="E5086" s="273"/>
      <c r="F5086" s="143"/>
      <c r="G5086" s="95"/>
      <c r="H5086" s="95"/>
      <c r="I5086" s="297"/>
      <c r="J5086" s="95"/>
      <c r="K5086" s="266"/>
      <c r="L5086" s="274"/>
      <c r="M5086" s="275"/>
      <c r="N5086" s="275"/>
      <c r="O5086" s="97"/>
      <c r="P5086" s="97"/>
      <c r="Q5086" s="218"/>
      <c r="R5086" s="273"/>
      <c r="S5086" s="273"/>
      <c r="T5086" s="277"/>
      <c r="U5086" s="273"/>
    </row>
    <row r="5087" spans="1:21" ht="15.75" x14ac:dyDescent="0.25">
      <c r="A5087" s="124"/>
      <c r="B5087" s="273"/>
      <c r="C5087" s="273"/>
      <c r="D5087" s="281"/>
      <c r="E5087" s="273"/>
      <c r="F5087" s="143"/>
      <c r="G5087" s="95"/>
      <c r="H5087" s="95"/>
      <c r="I5087" s="297"/>
      <c r="J5087" s="95"/>
      <c r="K5087" s="266"/>
      <c r="L5087" s="274"/>
      <c r="M5087" s="275"/>
      <c r="N5087" s="275"/>
      <c r="O5087" s="97"/>
      <c r="P5087" s="97"/>
      <c r="Q5087" s="218"/>
      <c r="R5087" s="273"/>
      <c r="S5087" s="273"/>
      <c r="T5087" s="277"/>
      <c r="U5087" s="273"/>
    </row>
    <row r="5088" spans="1:21" ht="15.75" x14ac:dyDescent="0.25">
      <c r="A5088" s="124"/>
      <c r="B5088" s="273"/>
      <c r="C5088" s="273"/>
      <c r="D5088" s="281"/>
      <c r="E5088" s="273"/>
      <c r="F5088" s="143"/>
      <c r="G5088" s="95"/>
      <c r="H5088" s="95"/>
      <c r="I5088" s="297"/>
      <c r="J5088" s="95"/>
      <c r="K5088" s="266"/>
      <c r="L5088" s="274"/>
      <c r="M5088" s="275"/>
      <c r="N5088" s="275"/>
      <c r="O5088" s="97"/>
      <c r="P5088" s="97"/>
      <c r="Q5088" s="218"/>
      <c r="R5088" s="273"/>
      <c r="S5088" s="273"/>
      <c r="T5088" s="277"/>
      <c r="U5088" s="273"/>
    </row>
    <row r="5089" spans="1:21" ht="15.75" x14ac:dyDescent="0.25">
      <c r="A5089" s="124"/>
      <c r="B5089" s="273"/>
      <c r="C5089" s="273"/>
      <c r="D5089" s="281"/>
      <c r="E5089" s="273"/>
      <c r="F5089" s="143"/>
      <c r="G5089" s="95"/>
      <c r="H5089" s="95"/>
      <c r="I5089" s="297"/>
      <c r="J5089" s="95"/>
      <c r="K5089" s="266"/>
      <c r="L5089" s="274"/>
      <c r="M5089" s="275"/>
      <c r="N5089" s="275"/>
      <c r="O5089" s="97"/>
      <c r="P5089" s="97"/>
      <c r="Q5089" s="218"/>
      <c r="R5089" s="273"/>
      <c r="S5089" s="273"/>
      <c r="T5089" s="277"/>
      <c r="U5089" s="273"/>
    </row>
    <row r="5090" spans="1:21" ht="15.75" x14ac:dyDescent="0.25">
      <c r="A5090" s="124"/>
      <c r="B5090" s="273"/>
      <c r="C5090" s="273"/>
      <c r="D5090" s="281"/>
      <c r="E5090" s="273"/>
      <c r="F5090" s="143"/>
      <c r="G5090" s="95"/>
      <c r="H5090" s="95"/>
      <c r="I5090" s="297"/>
      <c r="J5090" s="95"/>
      <c r="K5090" s="266"/>
      <c r="L5090" s="274"/>
      <c r="M5090" s="275"/>
      <c r="N5090" s="275"/>
      <c r="O5090" s="97"/>
      <c r="P5090" s="97"/>
      <c r="Q5090" s="218"/>
      <c r="R5090" s="273"/>
      <c r="S5090" s="273"/>
      <c r="T5090" s="277"/>
      <c r="U5090" s="273"/>
    </row>
    <row r="5091" spans="1:21" ht="15.75" x14ac:dyDescent="0.25">
      <c r="A5091" s="124"/>
      <c r="B5091" s="273"/>
      <c r="C5091" s="273"/>
      <c r="D5091" s="281"/>
      <c r="E5091" s="273"/>
      <c r="F5091" s="143"/>
      <c r="G5091" s="95"/>
      <c r="H5091" s="95"/>
      <c r="I5091" s="297"/>
      <c r="J5091" s="95"/>
      <c r="K5091" s="266"/>
      <c r="L5091" s="274"/>
      <c r="M5091" s="275"/>
      <c r="N5091" s="275"/>
      <c r="O5091" s="97"/>
      <c r="P5091" s="97"/>
      <c r="Q5091" s="218"/>
      <c r="R5091" s="273"/>
      <c r="S5091" s="273"/>
      <c r="T5091" s="277"/>
      <c r="U5091" s="273"/>
    </row>
    <row r="5092" spans="1:21" ht="15.75" x14ac:dyDescent="0.25">
      <c r="A5092" s="124"/>
      <c r="B5092" s="273"/>
      <c r="C5092" s="273"/>
      <c r="D5092" s="281"/>
      <c r="E5092" s="273"/>
      <c r="F5092" s="143"/>
      <c r="G5092" s="95"/>
      <c r="H5092" s="95"/>
      <c r="I5092" s="297"/>
      <c r="J5092" s="95"/>
      <c r="K5092" s="266"/>
      <c r="L5092" s="274"/>
      <c r="M5092" s="275"/>
      <c r="N5092" s="275"/>
      <c r="O5092" s="97"/>
      <c r="P5092" s="97"/>
      <c r="Q5092" s="218"/>
      <c r="R5092" s="273"/>
      <c r="S5092" s="273"/>
      <c r="T5092" s="277"/>
      <c r="U5092" s="273"/>
    </row>
    <row r="5093" spans="1:21" ht="15.75" x14ac:dyDescent="0.25">
      <c r="A5093" s="124"/>
      <c r="B5093" s="273"/>
      <c r="C5093" s="273"/>
      <c r="D5093" s="281"/>
      <c r="E5093" s="273"/>
      <c r="F5093" s="143"/>
      <c r="G5093" s="95"/>
      <c r="H5093" s="95"/>
      <c r="I5093" s="297"/>
      <c r="J5093" s="95"/>
      <c r="K5093" s="266"/>
      <c r="L5093" s="274"/>
      <c r="M5093" s="275"/>
      <c r="N5093" s="275"/>
      <c r="O5093" s="97"/>
      <c r="P5093" s="97"/>
      <c r="Q5093" s="218"/>
      <c r="R5093" s="273"/>
      <c r="S5093" s="273"/>
      <c r="T5093" s="277"/>
      <c r="U5093" s="273"/>
    </row>
    <row r="5094" spans="1:21" ht="15.75" x14ac:dyDescent="0.25">
      <c r="A5094" s="124"/>
      <c r="B5094" s="273"/>
      <c r="C5094" s="273"/>
      <c r="D5094" s="281"/>
      <c r="E5094" s="273"/>
      <c r="F5094" s="143"/>
      <c r="G5094" s="95"/>
      <c r="H5094" s="95"/>
      <c r="I5094" s="297"/>
      <c r="J5094" s="95"/>
      <c r="K5094" s="266"/>
      <c r="L5094" s="274"/>
      <c r="M5094" s="275"/>
      <c r="N5094" s="275"/>
      <c r="O5094" s="97"/>
      <c r="P5094" s="97"/>
      <c r="Q5094" s="218"/>
      <c r="R5094" s="273"/>
      <c r="S5094" s="273"/>
      <c r="T5094" s="277"/>
      <c r="U5094" s="273"/>
    </row>
    <row r="5095" spans="1:21" ht="15.75" x14ac:dyDescent="0.25">
      <c r="A5095" s="124"/>
      <c r="B5095" s="273"/>
      <c r="C5095" s="273"/>
      <c r="D5095" s="281"/>
      <c r="E5095" s="273"/>
      <c r="F5095" s="143"/>
      <c r="G5095" s="95"/>
      <c r="H5095" s="95"/>
      <c r="I5095" s="297"/>
      <c r="J5095" s="95"/>
      <c r="K5095" s="266"/>
      <c r="L5095" s="274"/>
      <c r="M5095" s="275"/>
      <c r="N5095" s="275"/>
      <c r="O5095" s="97"/>
      <c r="P5095" s="97"/>
      <c r="Q5095" s="218"/>
      <c r="R5095" s="273"/>
      <c r="S5095" s="273"/>
      <c r="T5095" s="277"/>
      <c r="U5095" s="273"/>
    </row>
    <row r="5096" spans="1:21" ht="15.75" x14ac:dyDescent="0.25">
      <c r="A5096" s="124"/>
      <c r="B5096" s="273"/>
      <c r="C5096" s="273"/>
      <c r="D5096" s="281"/>
      <c r="E5096" s="273"/>
      <c r="F5096" s="143"/>
      <c r="G5096" s="95"/>
      <c r="H5096" s="95"/>
      <c r="I5096" s="297"/>
      <c r="J5096" s="95"/>
      <c r="K5096" s="266"/>
      <c r="L5096" s="274"/>
      <c r="M5096" s="275"/>
      <c r="N5096" s="275"/>
      <c r="O5096" s="97"/>
      <c r="P5096" s="97"/>
      <c r="Q5096" s="218"/>
      <c r="R5096" s="273"/>
      <c r="S5096" s="273"/>
      <c r="T5096" s="277"/>
      <c r="U5096" s="273"/>
    </row>
    <row r="5097" spans="1:21" ht="15.75" x14ac:dyDescent="0.25">
      <c r="A5097" s="124"/>
      <c r="B5097" s="273"/>
      <c r="C5097" s="273"/>
      <c r="D5097" s="281"/>
      <c r="E5097" s="273"/>
      <c r="F5097" s="143"/>
      <c r="G5097" s="95"/>
      <c r="H5097" s="95"/>
      <c r="I5097" s="297"/>
      <c r="J5097" s="95"/>
      <c r="K5097" s="266"/>
      <c r="L5097" s="274"/>
      <c r="M5097" s="275"/>
      <c r="N5097" s="275"/>
      <c r="O5097" s="97"/>
      <c r="P5097" s="97"/>
      <c r="Q5097" s="218"/>
      <c r="R5097" s="273"/>
      <c r="S5097" s="273"/>
      <c r="T5097" s="277"/>
      <c r="U5097" s="273"/>
    </row>
    <row r="5098" spans="1:21" ht="15.75" x14ac:dyDescent="0.25">
      <c r="A5098" s="124"/>
      <c r="B5098" s="273"/>
      <c r="C5098" s="273"/>
      <c r="D5098" s="281"/>
      <c r="E5098" s="273"/>
      <c r="F5098" s="143"/>
      <c r="G5098" s="95"/>
      <c r="H5098" s="95"/>
      <c r="I5098" s="297"/>
      <c r="J5098" s="95"/>
      <c r="K5098" s="266"/>
      <c r="L5098" s="274"/>
      <c r="M5098" s="275"/>
      <c r="N5098" s="275"/>
      <c r="O5098" s="97"/>
      <c r="P5098" s="97"/>
      <c r="Q5098" s="218"/>
      <c r="R5098" s="273"/>
      <c r="S5098" s="273"/>
      <c r="T5098" s="277"/>
      <c r="U5098" s="273"/>
    </row>
    <row r="5099" spans="1:21" ht="15.75" x14ac:dyDescent="0.25">
      <c r="A5099" s="124"/>
      <c r="B5099" s="273"/>
      <c r="C5099" s="273"/>
      <c r="D5099" s="281"/>
      <c r="E5099" s="273"/>
      <c r="F5099" s="143"/>
      <c r="G5099" s="95"/>
      <c r="H5099" s="95"/>
      <c r="I5099" s="297"/>
      <c r="J5099" s="95"/>
      <c r="K5099" s="266"/>
      <c r="L5099" s="274"/>
      <c r="M5099" s="275"/>
      <c r="N5099" s="275"/>
      <c r="O5099" s="97"/>
      <c r="P5099" s="97"/>
      <c r="Q5099" s="218"/>
      <c r="R5099" s="273"/>
      <c r="S5099" s="273"/>
      <c r="T5099" s="277"/>
      <c r="U5099" s="273"/>
    </row>
    <row r="5100" spans="1:21" ht="15.75" x14ac:dyDescent="0.25">
      <c r="A5100" s="124"/>
      <c r="B5100" s="273"/>
      <c r="C5100" s="273"/>
      <c r="D5100" s="281"/>
      <c r="E5100" s="273"/>
      <c r="F5100" s="143"/>
      <c r="G5100" s="95"/>
      <c r="H5100" s="95"/>
      <c r="I5100" s="297"/>
      <c r="J5100" s="95"/>
      <c r="K5100" s="266"/>
      <c r="L5100" s="274"/>
      <c r="M5100" s="275"/>
      <c r="N5100" s="275"/>
      <c r="O5100" s="97"/>
      <c r="P5100" s="97"/>
      <c r="Q5100" s="218"/>
      <c r="R5100" s="273"/>
      <c r="S5100" s="273"/>
      <c r="T5100" s="277"/>
      <c r="U5100" s="273"/>
    </row>
    <row r="5101" spans="1:21" ht="15.75" x14ac:dyDescent="0.25">
      <c r="A5101" s="124"/>
      <c r="B5101" s="273"/>
      <c r="C5101" s="273"/>
      <c r="D5101" s="281"/>
      <c r="E5101" s="273"/>
      <c r="F5101" s="143"/>
      <c r="G5101" s="95"/>
      <c r="H5101" s="95"/>
      <c r="I5101" s="297"/>
      <c r="J5101" s="95"/>
      <c r="K5101" s="266"/>
      <c r="L5101" s="274"/>
      <c r="M5101" s="275"/>
      <c r="N5101" s="275"/>
      <c r="O5101" s="97"/>
      <c r="P5101" s="97"/>
      <c r="Q5101" s="218"/>
      <c r="R5101" s="273"/>
      <c r="S5101" s="273"/>
      <c r="T5101" s="277"/>
      <c r="U5101" s="273"/>
    </row>
    <row r="5102" spans="1:21" ht="15.75" x14ac:dyDescent="0.25">
      <c r="A5102" s="124"/>
      <c r="B5102" s="273"/>
      <c r="C5102" s="273"/>
      <c r="D5102" s="281"/>
      <c r="E5102" s="273"/>
      <c r="F5102" s="143"/>
      <c r="G5102" s="95"/>
      <c r="H5102" s="95"/>
      <c r="I5102" s="297"/>
      <c r="J5102" s="95"/>
      <c r="K5102" s="266"/>
      <c r="L5102" s="274"/>
      <c r="M5102" s="275"/>
      <c r="N5102" s="275"/>
      <c r="O5102" s="97"/>
      <c r="P5102" s="97"/>
      <c r="Q5102" s="218"/>
      <c r="R5102" s="273"/>
      <c r="S5102" s="273"/>
      <c r="T5102" s="277"/>
      <c r="U5102" s="273"/>
    </row>
    <row r="5103" spans="1:21" ht="15.75" x14ac:dyDescent="0.25">
      <c r="A5103" s="124"/>
      <c r="B5103" s="273"/>
      <c r="C5103" s="273"/>
      <c r="D5103" s="281"/>
      <c r="E5103" s="273"/>
      <c r="F5103" s="143"/>
      <c r="G5103" s="95"/>
      <c r="H5103" s="95"/>
      <c r="I5103" s="297"/>
      <c r="J5103" s="95"/>
      <c r="K5103" s="266"/>
      <c r="L5103" s="274"/>
      <c r="M5103" s="275"/>
      <c r="N5103" s="275"/>
      <c r="O5103" s="97"/>
      <c r="P5103" s="97"/>
      <c r="Q5103" s="218"/>
      <c r="R5103" s="273"/>
      <c r="S5103" s="273"/>
      <c r="T5103" s="277"/>
      <c r="U5103" s="273"/>
    </row>
    <row r="5104" spans="1:21" ht="15.75" x14ac:dyDescent="0.25">
      <c r="A5104" s="124"/>
      <c r="B5104" s="273"/>
      <c r="C5104" s="273"/>
      <c r="D5104" s="281"/>
      <c r="E5104" s="273"/>
      <c r="F5104" s="143"/>
      <c r="G5104" s="95"/>
      <c r="H5104" s="95"/>
      <c r="I5104" s="297"/>
      <c r="J5104" s="95"/>
      <c r="K5104" s="266"/>
      <c r="L5104" s="274"/>
      <c r="M5104" s="275"/>
      <c r="N5104" s="275"/>
      <c r="O5104" s="97"/>
      <c r="P5104" s="97"/>
      <c r="Q5104" s="218"/>
      <c r="R5104" s="273"/>
      <c r="S5104" s="273"/>
      <c r="T5104" s="277"/>
      <c r="U5104" s="273"/>
    </row>
    <row r="5105" spans="1:21" ht="15.75" x14ac:dyDescent="0.25">
      <c r="A5105" s="124"/>
      <c r="B5105" s="273"/>
      <c r="C5105" s="273"/>
      <c r="D5105" s="281"/>
      <c r="E5105" s="273"/>
      <c r="F5105" s="143"/>
      <c r="G5105" s="95"/>
      <c r="H5105" s="95"/>
      <c r="I5105" s="297"/>
      <c r="J5105" s="95"/>
      <c r="K5105" s="266"/>
      <c r="L5105" s="274"/>
      <c r="M5105" s="275"/>
      <c r="N5105" s="275"/>
      <c r="O5105" s="97"/>
      <c r="P5105" s="97"/>
      <c r="Q5105" s="218"/>
      <c r="R5105" s="273"/>
      <c r="S5105" s="273"/>
      <c r="T5105" s="277"/>
      <c r="U5105" s="273"/>
    </row>
    <row r="5106" spans="1:21" ht="15.75" x14ac:dyDescent="0.25">
      <c r="A5106" s="124"/>
      <c r="B5106" s="273"/>
      <c r="C5106" s="273"/>
      <c r="D5106" s="281"/>
      <c r="E5106" s="273"/>
      <c r="F5106" s="143"/>
      <c r="G5106" s="95"/>
      <c r="H5106" s="95"/>
      <c r="I5106" s="297"/>
      <c r="J5106" s="95"/>
      <c r="K5106" s="266"/>
      <c r="L5106" s="274"/>
      <c r="M5106" s="275"/>
      <c r="N5106" s="275"/>
      <c r="O5106" s="97"/>
      <c r="P5106" s="97"/>
      <c r="Q5106" s="218"/>
      <c r="R5106" s="273"/>
      <c r="S5106" s="273"/>
      <c r="T5106" s="277"/>
      <c r="U5106" s="273"/>
    </row>
    <row r="5107" spans="1:21" ht="15.75" x14ac:dyDescent="0.25">
      <c r="A5107" s="124"/>
      <c r="B5107" s="273"/>
      <c r="C5107" s="273"/>
      <c r="D5107" s="281"/>
      <c r="E5107" s="273"/>
      <c r="F5107" s="143"/>
      <c r="G5107" s="95"/>
      <c r="H5107" s="95"/>
      <c r="I5107" s="297"/>
      <c r="J5107" s="95"/>
      <c r="K5107" s="266"/>
      <c r="L5107" s="274"/>
      <c r="M5107" s="275"/>
      <c r="N5107" s="275"/>
      <c r="O5107" s="97"/>
      <c r="P5107" s="97"/>
      <c r="Q5107" s="218"/>
      <c r="R5107" s="273"/>
      <c r="S5107" s="273"/>
      <c r="T5107" s="277"/>
      <c r="U5107" s="273"/>
    </row>
    <row r="5108" spans="1:21" ht="15.75" x14ac:dyDescent="0.25">
      <c r="A5108" s="124"/>
      <c r="B5108" s="273"/>
      <c r="C5108" s="273"/>
      <c r="D5108" s="281"/>
      <c r="E5108" s="273"/>
      <c r="F5108" s="143"/>
      <c r="G5108" s="95"/>
      <c r="H5108" s="95"/>
      <c r="I5108" s="297"/>
      <c r="J5108" s="95"/>
      <c r="K5108" s="266"/>
      <c r="L5108" s="274"/>
      <c r="M5108" s="275"/>
      <c r="N5108" s="275"/>
      <c r="O5108" s="97"/>
      <c r="P5108" s="97"/>
      <c r="Q5108" s="218"/>
      <c r="R5108" s="273"/>
      <c r="S5108" s="273"/>
      <c r="T5108" s="277"/>
      <c r="U5108" s="273"/>
    </row>
    <row r="5109" spans="1:21" ht="15.75" x14ac:dyDescent="0.25">
      <c r="A5109" s="124"/>
      <c r="B5109" s="273"/>
      <c r="C5109" s="273"/>
      <c r="D5109" s="281"/>
      <c r="E5109" s="273"/>
      <c r="F5109" s="143"/>
      <c r="G5109" s="95"/>
      <c r="H5109" s="95"/>
      <c r="I5109" s="297"/>
      <c r="J5109" s="95"/>
      <c r="K5109" s="266"/>
      <c r="L5109" s="274"/>
      <c r="M5109" s="275"/>
      <c r="N5109" s="275"/>
      <c r="O5109" s="97"/>
      <c r="P5109" s="97"/>
      <c r="Q5109" s="218"/>
      <c r="R5109" s="273"/>
      <c r="S5109" s="273"/>
      <c r="T5109" s="277"/>
      <c r="U5109" s="273"/>
    </row>
    <row r="5110" spans="1:21" ht="15.75" x14ac:dyDescent="0.25">
      <c r="A5110" s="124"/>
      <c r="B5110" s="273"/>
      <c r="C5110" s="273"/>
      <c r="D5110" s="281"/>
      <c r="E5110" s="273"/>
      <c r="F5110" s="143"/>
      <c r="G5110" s="95"/>
      <c r="H5110" s="95"/>
      <c r="I5110" s="297"/>
      <c r="J5110" s="95"/>
      <c r="K5110" s="266"/>
      <c r="L5110" s="274"/>
      <c r="M5110" s="275"/>
      <c r="N5110" s="275"/>
      <c r="O5110" s="97"/>
      <c r="P5110" s="97"/>
      <c r="Q5110" s="218"/>
      <c r="R5110" s="273"/>
      <c r="S5110" s="273"/>
      <c r="T5110" s="277"/>
      <c r="U5110" s="273"/>
    </row>
    <row r="5111" spans="1:21" ht="15.75" x14ac:dyDescent="0.25">
      <c r="A5111" s="124"/>
      <c r="B5111" s="273"/>
      <c r="C5111" s="273"/>
      <c r="D5111" s="281"/>
      <c r="E5111" s="273"/>
      <c r="F5111" s="143"/>
      <c r="G5111" s="95"/>
      <c r="H5111" s="95"/>
      <c r="I5111" s="297"/>
      <c r="J5111" s="95"/>
      <c r="K5111" s="266"/>
      <c r="L5111" s="274"/>
      <c r="M5111" s="275"/>
      <c r="N5111" s="275"/>
      <c r="O5111" s="97"/>
      <c r="P5111" s="97"/>
      <c r="Q5111" s="218"/>
      <c r="R5111" s="273"/>
      <c r="S5111" s="273"/>
      <c r="T5111" s="277"/>
      <c r="U5111" s="273"/>
    </row>
    <row r="5112" spans="1:21" ht="15.75" x14ac:dyDescent="0.25">
      <c r="A5112" s="124"/>
      <c r="B5112" s="273"/>
      <c r="C5112" s="273"/>
      <c r="D5112" s="281"/>
      <c r="E5112" s="273"/>
      <c r="F5112" s="143"/>
      <c r="G5112" s="95"/>
      <c r="H5112" s="95"/>
      <c r="I5112" s="297"/>
      <c r="J5112" s="95"/>
      <c r="K5112" s="266"/>
      <c r="L5112" s="274"/>
      <c r="M5112" s="275"/>
      <c r="N5112" s="275"/>
      <c r="O5112" s="97"/>
      <c r="P5112" s="97"/>
      <c r="Q5112" s="218"/>
      <c r="R5112" s="273"/>
      <c r="S5112" s="273"/>
      <c r="T5112" s="277"/>
      <c r="U5112" s="273"/>
    </row>
    <row r="5113" spans="1:21" ht="15.75" x14ac:dyDescent="0.25">
      <c r="A5113" s="124"/>
      <c r="B5113" s="273"/>
      <c r="C5113" s="273"/>
      <c r="D5113" s="281"/>
      <c r="E5113" s="273"/>
      <c r="F5113" s="143"/>
      <c r="G5113" s="95"/>
      <c r="H5113" s="95"/>
      <c r="I5113" s="297"/>
      <c r="J5113" s="95"/>
      <c r="K5113" s="266"/>
      <c r="L5113" s="274"/>
      <c r="M5113" s="275"/>
      <c r="N5113" s="275"/>
      <c r="O5113" s="97"/>
      <c r="P5113" s="97"/>
      <c r="Q5113" s="218"/>
      <c r="R5113" s="273"/>
      <c r="S5113" s="273"/>
      <c r="T5113" s="277"/>
      <c r="U5113" s="273"/>
    </row>
    <row r="5114" spans="1:21" ht="15.75" x14ac:dyDescent="0.25">
      <c r="A5114" s="124"/>
      <c r="B5114" s="273"/>
      <c r="C5114" s="273"/>
      <c r="D5114" s="281"/>
      <c r="E5114" s="273"/>
      <c r="F5114" s="143"/>
      <c r="G5114" s="95"/>
      <c r="H5114" s="95"/>
      <c r="I5114" s="297"/>
      <c r="J5114" s="95"/>
      <c r="K5114" s="266"/>
      <c r="L5114" s="274"/>
      <c r="M5114" s="275"/>
      <c r="N5114" s="275"/>
      <c r="O5114" s="97"/>
      <c r="P5114" s="97"/>
      <c r="Q5114" s="218"/>
      <c r="R5114" s="273"/>
      <c r="S5114" s="273"/>
      <c r="T5114" s="277"/>
      <c r="U5114" s="273"/>
    </row>
    <row r="5115" spans="1:21" ht="15.75" x14ac:dyDescent="0.25">
      <c r="A5115" s="124"/>
      <c r="B5115" s="273"/>
      <c r="C5115" s="273"/>
      <c r="D5115" s="281"/>
      <c r="E5115" s="273"/>
      <c r="F5115" s="143"/>
      <c r="G5115" s="95"/>
      <c r="H5115" s="95"/>
      <c r="I5115" s="297"/>
      <c r="J5115" s="95"/>
      <c r="K5115" s="266"/>
      <c r="L5115" s="274"/>
      <c r="M5115" s="275"/>
      <c r="N5115" s="275"/>
      <c r="O5115" s="97"/>
      <c r="P5115" s="97"/>
      <c r="Q5115" s="218"/>
      <c r="R5115" s="273"/>
      <c r="S5115" s="273"/>
      <c r="T5115" s="277"/>
      <c r="U5115" s="273"/>
    </row>
    <row r="5116" spans="1:21" ht="15.75" x14ac:dyDescent="0.25">
      <c r="A5116" s="124"/>
      <c r="B5116" s="273"/>
      <c r="C5116" s="273"/>
      <c r="D5116" s="281"/>
      <c r="E5116" s="273"/>
      <c r="F5116" s="143"/>
      <c r="G5116" s="95"/>
      <c r="H5116" s="95"/>
      <c r="I5116" s="297"/>
      <c r="J5116" s="95"/>
      <c r="K5116" s="266"/>
      <c r="L5116" s="274"/>
      <c r="M5116" s="275"/>
      <c r="N5116" s="275"/>
      <c r="O5116" s="97"/>
      <c r="P5116" s="97"/>
      <c r="Q5116" s="218"/>
      <c r="R5116" s="273"/>
      <c r="S5116" s="273"/>
      <c r="T5116" s="277"/>
      <c r="U5116" s="273"/>
    </row>
    <row r="5117" spans="1:21" ht="15.75" x14ac:dyDescent="0.25">
      <c r="A5117" s="124"/>
      <c r="B5117" s="273"/>
      <c r="C5117" s="273"/>
      <c r="D5117" s="281"/>
      <c r="E5117" s="273"/>
      <c r="F5117" s="143"/>
      <c r="G5117" s="95"/>
      <c r="H5117" s="95"/>
      <c r="I5117" s="297"/>
      <c r="J5117" s="95"/>
      <c r="K5117" s="266"/>
      <c r="L5117" s="274"/>
      <c r="M5117" s="275"/>
      <c r="N5117" s="275"/>
      <c r="O5117" s="97"/>
      <c r="P5117" s="97"/>
      <c r="Q5117" s="218"/>
      <c r="R5117" s="273"/>
      <c r="S5117" s="273"/>
      <c r="T5117" s="277"/>
      <c r="U5117" s="273"/>
    </row>
    <row r="5118" spans="1:21" ht="15.75" x14ac:dyDescent="0.25">
      <c r="A5118" s="124"/>
      <c r="B5118" s="273"/>
      <c r="C5118" s="273"/>
      <c r="D5118" s="281"/>
      <c r="E5118" s="273"/>
      <c r="F5118" s="143"/>
      <c r="G5118" s="95"/>
      <c r="H5118" s="95"/>
      <c r="I5118" s="297"/>
      <c r="J5118" s="95"/>
      <c r="K5118" s="266"/>
      <c r="L5118" s="274"/>
      <c r="M5118" s="275"/>
      <c r="N5118" s="275"/>
      <c r="O5118" s="97"/>
      <c r="P5118" s="97"/>
      <c r="Q5118" s="218"/>
      <c r="R5118" s="273"/>
      <c r="S5118" s="273"/>
      <c r="T5118" s="277"/>
      <c r="U5118" s="273"/>
    </row>
    <row r="5119" spans="1:21" ht="15.75" x14ac:dyDescent="0.25">
      <c r="A5119" s="124"/>
      <c r="B5119" s="273"/>
      <c r="C5119" s="273"/>
      <c r="D5119" s="281"/>
      <c r="E5119" s="273"/>
      <c r="F5119" s="143"/>
      <c r="G5119" s="95"/>
      <c r="H5119" s="95"/>
      <c r="I5119" s="297"/>
      <c r="J5119" s="95"/>
      <c r="K5119" s="266"/>
      <c r="L5119" s="274"/>
      <c r="M5119" s="275"/>
      <c r="N5119" s="275"/>
      <c r="O5119" s="97"/>
      <c r="P5119" s="97"/>
      <c r="Q5119" s="218"/>
      <c r="R5119" s="273"/>
      <c r="S5119" s="273"/>
      <c r="T5119" s="277"/>
      <c r="U5119" s="273"/>
    </row>
    <row r="5120" spans="1:21" ht="15.75" x14ac:dyDescent="0.25">
      <c r="A5120" s="124"/>
      <c r="B5120" s="273"/>
      <c r="C5120" s="273"/>
      <c r="D5120" s="281"/>
      <c r="E5120" s="273"/>
      <c r="F5120" s="143"/>
      <c r="G5120" s="95"/>
      <c r="H5120" s="95"/>
      <c r="I5120" s="297"/>
      <c r="J5120" s="95"/>
      <c r="K5120" s="266"/>
      <c r="L5120" s="274"/>
      <c r="M5120" s="275"/>
      <c r="N5120" s="275"/>
      <c r="O5120" s="97"/>
      <c r="P5120" s="97"/>
      <c r="Q5120" s="218"/>
      <c r="R5120" s="273"/>
      <c r="S5120" s="273"/>
      <c r="T5120" s="277"/>
      <c r="U5120" s="273"/>
    </row>
    <row r="5121" spans="1:21" ht="15.75" x14ac:dyDescent="0.25">
      <c r="A5121" s="124"/>
      <c r="B5121" s="273"/>
      <c r="C5121" s="273"/>
      <c r="D5121" s="281"/>
      <c r="E5121" s="273"/>
      <c r="F5121" s="143"/>
      <c r="G5121" s="95"/>
      <c r="H5121" s="95"/>
      <c r="I5121" s="297"/>
      <c r="J5121" s="95"/>
      <c r="K5121" s="266"/>
      <c r="L5121" s="274"/>
      <c r="M5121" s="275"/>
      <c r="N5121" s="275"/>
      <c r="O5121" s="97"/>
      <c r="P5121" s="97"/>
      <c r="Q5121" s="218"/>
      <c r="R5121" s="273"/>
      <c r="S5121" s="273"/>
      <c r="T5121" s="277"/>
      <c r="U5121" s="273"/>
    </row>
    <row r="5122" spans="1:21" ht="15.75" x14ac:dyDescent="0.25">
      <c r="A5122" s="124"/>
      <c r="B5122" s="273"/>
      <c r="C5122" s="273"/>
      <c r="D5122" s="281"/>
      <c r="E5122" s="273"/>
      <c r="F5122" s="143"/>
      <c r="G5122" s="95"/>
      <c r="H5122" s="95"/>
      <c r="I5122" s="297"/>
      <c r="J5122" s="95"/>
      <c r="K5122" s="266"/>
      <c r="L5122" s="274"/>
      <c r="M5122" s="275"/>
      <c r="N5122" s="275"/>
      <c r="O5122" s="97"/>
      <c r="P5122" s="97"/>
      <c r="Q5122" s="218"/>
      <c r="R5122" s="273"/>
      <c r="S5122" s="273"/>
      <c r="T5122" s="277"/>
      <c r="U5122" s="273"/>
    </row>
    <row r="5123" spans="1:21" ht="15.75" x14ac:dyDescent="0.25">
      <c r="A5123" s="124"/>
      <c r="B5123" s="273"/>
      <c r="C5123" s="273"/>
      <c r="D5123" s="281"/>
      <c r="E5123" s="273"/>
      <c r="F5123" s="143"/>
      <c r="G5123" s="95"/>
      <c r="H5123" s="95"/>
      <c r="I5123" s="297"/>
      <c r="J5123" s="95"/>
      <c r="K5123" s="266"/>
      <c r="L5123" s="274"/>
      <c r="M5123" s="275"/>
      <c r="N5123" s="275"/>
      <c r="O5123" s="97"/>
      <c r="P5123" s="97"/>
      <c r="Q5123" s="218"/>
      <c r="R5123" s="273"/>
      <c r="S5123" s="273"/>
      <c r="T5123" s="277"/>
      <c r="U5123" s="273"/>
    </row>
    <row r="5124" spans="1:21" ht="15.75" x14ac:dyDescent="0.25">
      <c r="A5124" s="124"/>
      <c r="B5124" s="273"/>
      <c r="C5124" s="273"/>
      <c r="D5124" s="281"/>
      <c r="E5124" s="273"/>
      <c r="F5124" s="143"/>
      <c r="G5124" s="95"/>
      <c r="H5124" s="95"/>
      <c r="I5124" s="297"/>
      <c r="J5124" s="95"/>
      <c r="K5124" s="266"/>
      <c r="L5124" s="274"/>
      <c r="M5124" s="275"/>
      <c r="N5124" s="275"/>
      <c r="O5124" s="97"/>
      <c r="P5124" s="97"/>
      <c r="Q5124" s="218"/>
      <c r="R5124" s="273"/>
      <c r="S5124" s="273"/>
      <c r="T5124" s="277"/>
      <c r="U5124" s="273"/>
    </row>
    <row r="5125" spans="1:21" ht="15.75" x14ac:dyDescent="0.25">
      <c r="A5125" s="124"/>
      <c r="B5125" s="273"/>
      <c r="C5125" s="273"/>
      <c r="D5125" s="281"/>
      <c r="E5125" s="273"/>
      <c r="F5125" s="143"/>
      <c r="G5125" s="95"/>
      <c r="H5125" s="95"/>
      <c r="I5125" s="297"/>
      <c r="J5125" s="95"/>
      <c r="K5125" s="266"/>
      <c r="L5125" s="274"/>
      <c r="M5125" s="275"/>
      <c r="N5125" s="275"/>
      <c r="O5125" s="97"/>
      <c r="P5125" s="97"/>
      <c r="Q5125" s="218"/>
      <c r="R5125" s="273"/>
      <c r="S5125" s="273"/>
      <c r="T5125" s="277"/>
      <c r="U5125" s="273"/>
    </row>
    <row r="5126" spans="1:21" ht="15.75" x14ac:dyDescent="0.25">
      <c r="A5126" s="124"/>
      <c r="B5126" s="273"/>
      <c r="C5126" s="273"/>
      <c r="D5126" s="281"/>
      <c r="E5126" s="273"/>
      <c r="F5126" s="143"/>
      <c r="G5126" s="95"/>
      <c r="H5126" s="95"/>
      <c r="I5126" s="297"/>
      <c r="J5126" s="95"/>
      <c r="K5126" s="266"/>
      <c r="L5126" s="274"/>
      <c r="M5126" s="275"/>
      <c r="N5126" s="275"/>
      <c r="O5126" s="97"/>
      <c r="P5126" s="97"/>
      <c r="Q5126" s="218"/>
      <c r="R5126" s="273"/>
      <c r="S5126" s="273"/>
      <c r="T5126" s="277"/>
      <c r="U5126" s="273"/>
    </row>
    <row r="5127" spans="1:21" ht="15.75" x14ac:dyDescent="0.25">
      <c r="A5127" s="124"/>
      <c r="B5127" s="273"/>
      <c r="C5127" s="273"/>
      <c r="D5127" s="281"/>
      <c r="E5127" s="273"/>
      <c r="F5127" s="143"/>
      <c r="G5127" s="95"/>
      <c r="H5127" s="95"/>
      <c r="I5127" s="297"/>
      <c r="J5127" s="95"/>
      <c r="K5127" s="266"/>
      <c r="L5127" s="274"/>
      <c r="M5127" s="275"/>
      <c r="N5127" s="275"/>
      <c r="O5127" s="97"/>
      <c r="P5127" s="97"/>
      <c r="Q5127" s="218"/>
      <c r="R5127" s="273"/>
      <c r="S5127" s="273"/>
      <c r="T5127" s="277"/>
      <c r="U5127" s="273"/>
    </row>
    <row r="5128" spans="1:21" ht="15.75" x14ac:dyDescent="0.25">
      <c r="A5128" s="124"/>
      <c r="B5128" s="273"/>
      <c r="C5128" s="273"/>
      <c r="D5128" s="281"/>
      <c r="E5128" s="273"/>
      <c r="F5128" s="143"/>
      <c r="G5128" s="95"/>
      <c r="H5128" s="95"/>
      <c r="I5128" s="297"/>
      <c r="J5128" s="95"/>
      <c r="K5128" s="266"/>
      <c r="L5128" s="274"/>
      <c r="M5128" s="275"/>
      <c r="N5128" s="275"/>
      <c r="O5128" s="97"/>
      <c r="P5128" s="97"/>
      <c r="Q5128" s="218"/>
      <c r="R5128" s="273"/>
      <c r="S5128" s="273"/>
      <c r="T5128" s="277"/>
      <c r="U5128" s="273"/>
    </row>
    <row r="5129" spans="1:21" ht="15.75" x14ac:dyDescent="0.25">
      <c r="A5129" s="124"/>
      <c r="B5129" s="273"/>
      <c r="C5129" s="273"/>
      <c r="D5129" s="281"/>
      <c r="E5129" s="273"/>
      <c r="F5129" s="143"/>
      <c r="G5129" s="95"/>
      <c r="H5129" s="95"/>
      <c r="I5129" s="297"/>
      <c r="J5129" s="95"/>
      <c r="K5129" s="266"/>
      <c r="L5129" s="274"/>
      <c r="M5129" s="275"/>
      <c r="N5129" s="275"/>
      <c r="O5129" s="97"/>
      <c r="P5129" s="97"/>
      <c r="Q5129" s="218"/>
      <c r="R5129" s="273"/>
      <c r="S5129" s="273"/>
      <c r="T5129" s="277"/>
      <c r="U5129" s="273"/>
    </row>
    <row r="5130" spans="1:21" ht="15.75" x14ac:dyDescent="0.25">
      <c r="A5130" s="124"/>
      <c r="B5130" s="273"/>
      <c r="C5130" s="273"/>
      <c r="D5130" s="281"/>
      <c r="E5130" s="273"/>
      <c r="F5130" s="143"/>
      <c r="G5130" s="95"/>
      <c r="H5130" s="95"/>
      <c r="I5130" s="297"/>
      <c r="J5130" s="95"/>
      <c r="K5130" s="266"/>
      <c r="L5130" s="274"/>
      <c r="M5130" s="275"/>
      <c r="N5130" s="275"/>
      <c r="O5130" s="97"/>
      <c r="P5130" s="97"/>
      <c r="Q5130" s="218"/>
      <c r="R5130" s="273"/>
      <c r="S5130" s="273"/>
      <c r="T5130" s="277"/>
      <c r="U5130" s="273"/>
    </row>
    <row r="5131" spans="1:21" ht="15.75" x14ac:dyDescent="0.25">
      <c r="A5131" s="124"/>
      <c r="B5131" s="273"/>
      <c r="C5131" s="273"/>
      <c r="D5131" s="281"/>
      <c r="E5131" s="273"/>
      <c r="F5131" s="143"/>
      <c r="G5131" s="95"/>
      <c r="H5131" s="95"/>
      <c r="I5131" s="297"/>
      <c r="J5131" s="95"/>
      <c r="K5131" s="266"/>
      <c r="L5131" s="274"/>
      <c r="M5131" s="275"/>
      <c r="N5131" s="275"/>
      <c r="O5131" s="97"/>
      <c r="P5131" s="97"/>
      <c r="Q5131" s="218"/>
      <c r="R5131" s="273"/>
      <c r="S5131" s="273"/>
      <c r="T5131" s="277"/>
      <c r="U5131" s="273"/>
    </row>
    <row r="5132" spans="1:21" ht="15.75" x14ac:dyDescent="0.25">
      <c r="A5132" s="124"/>
      <c r="B5132" s="273"/>
      <c r="C5132" s="273"/>
      <c r="D5132" s="281"/>
      <c r="E5132" s="273"/>
      <c r="F5132" s="143"/>
      <c r="G5132" s="95"/>
      <c r="H5132" s="95"/>
      <c r="I5132" s="297"/>
      <c r="J5132" s="95"/>
      <c r="K5132" s="266"/>
      <c r="L5132" s="274"/>
      <c r="M5132" s="275"/>
      <c r="N5132" s="275"/>
      <c r="O5132" s="97"/>
      <c r="P5132" s="97"/>
      <c r="Q5132" s="218"/>
      <c r="R5132" s="273"/>
      <c r="S5132" s="273"/>
      <c r="T5132" s="277"/>
      <c r="U5132" s="273"/>
    </row>
    <row r="5133" spans="1:21" ht="15.75" x14ac:dyDescent="0.25">
      <c r="A5133" s="124"/>
      <c r="B5133" s="273"/>
      <c r="C5133" s="273"/>
      <c r="D5133" s="281"/>
      <c r="E5133" s="273"/>
      <c r="F5133" s="143"/>
      <c r="G5133" s="95"/>
      <c r="H5133" s="95"/>
      <c r="I5133" s="297"/>
      <c r="J5133" s="95"/>
      <c r="K5133" s="266"/>
      <c r="L5133" s="274"/>
      <c r="M5133" s="275"/>
      <c r="N5133" s="275"/>
      <c r="O5133" s="97"/>
      <c r="P5133" s="97"/>
      <c r="Q5133" s="218"/>
      <c r="R5133" s="273"/>
      <c r="S5133" s="273"/>
      <c r="T5133" s="277"/>
      <c r="U5133" s="273"/>
    </row>
    <row r="5134" spans="1:21" ht="15.75" x14ac:dyDescent="0.25">
      <c r="A5134" s="124"/>
      <c r="B5134" s="273"/>
      <c r="C5134" s="273"/>
      <c r="D5134" s="281"/>
      <c r="E5134" s="273"/>
      <c r="F5134" s="143"/>
      <c r="G5134" s="95"/>
      <c r="H5134" s="95"/>
      <c r="I5134" s="297"/>
      <c r="J5134" s="95"/>
      <c r="K5134" s="266"/>
      <c r="L5134" s="274"/>
      <c r="M5134" s="275"/>
      <c r="N5134" s="275"/>
      <c r="O5134" s="97"/>
      <c r="P5134" s="97"/>
      <c r="Q5134" s="218"/>
      <c r="R5134" s="273"/>
      <c r="S5134" s="273"/>
      <c r="T5134" s="277"/>
      <c r="U5134" s="273"/>
    </row>
    <row r="5135" spans="1:21" ht="15.75" x14ac:dyDescent="0.25">
      <c r="A5135" s="124"/>
      <c r="B5135" s="273"/>
      <c r="C5135" s="273"/>
      <c r="D5135" s="281"/>
      <c r="E5135" s="273"/>
      <c r="F5135" s="143"/>
      <c r="G5135" s="95"/>
      <c r="H5135" s="95"/>
      <c r="I5135" s="297"/>
      <c r="J5135" s="95"/>
      <c r="K5135" s="266"/>
      <c r="L5135" s="274"/>
      <c r="M5135" s="275"/>
      <c r="N5135" s="275"/>
      <c r="O5135" s="97"/>
      <c r="P5135" s="97"/>
      <c r="Q5135" s="218"/>
      <c r="R5135" s="273"/>
      <c r="S5135" s="273"/>
      <c r="T5135" s="277"/>
      <c r="U5135" s="273"/>
    </row>
    <row r="5136" spans="1:21" ht="15.75" x14ac:dyDescent="0.25">
      <c r="A5136" s="124"/>
      <c r="B5136" s="273"/>
      <c r="C5136" s="273"/>
      <c r="D5136" s="281"/>
      <c r="E5136" s="273"/>
      <c r="F5136" s="143"/>
      <c r="G5136" s="95"/>
      <c r="H5136" s="95"/>
      <c r="I5136" s="297"/>
      <c r="J5136" s="95"/>
      <c r="K5136" s="266"/>
      <c r="L5136" s="274"/>
      <c r="M5136" s="275"/>
      <c r="N5136" s="275"/>
      <c r="O5136" s="97"/>
      <c r="P5136" s="97"/>
      <c r="Q5136" s="218"/>
      <c r="R5136" s="273"/>
      <c r="S5136" s="273"/>
      <c r="T5136" s="277"/>
      <c r="U5136" s="273"/>
    </row>
    <row r="5137" spans="1:21" ht="15.75" x14ac:dyDescent="0.25">
      <c r="A5137" s="124"/>
      <c r="B5137" s="273"/>
      <c r="C5137" s="273"/>
      <c r="D5137" s="281"/>
      <c r="E5137" s="273"/>
      <c r="F5137" s="143"/>
      <c r="G5137" s="95"/>
      <c r="H5137" s="95"/>
      <c r="I5137" s="297"/>
      <c r="J5137" s="95"/>
      <c r="K5137" s="266"/>
      <c r="L5137" s="274"/>
      <c r="M5137" s="275"/>
      <c r="N5137" s="275"/>
      <c r="O5137" s="97"/>
      <c r="P5137" s="97"/>
      <c r="Q5137" s="218"/>
      <c r="R5137" s="273"/>
      <c r="S5137" s="273"/>
      <c r="T5137" s="277"/>
      <c r="U5137" s="273"/>
    </row>
    <row r="5138" spans="1:21" ht="15.75" x14ac:dyDescent="0.25">
      <c r="A5138" s="124"/>
      <c r="B5138" s="273"/>
      <c r="C5138" s="273"/>
      <c r="D5138" s="281"/>
      <c r="E5138" s="273"/>
      <c r="F5138" s="143"/>
      <c r="G5138" s="95"/>
      <c r="H5138" s="95"/>
      <c r="I5138" s="297"/>
      <c r="J5138" s="95"/>
      <c r="K5138" s="266"/>
      <c r="L5138" s="274"/>
      <c r="M5138" s="275"/>
      <c r="N5138" s="275"/>
      <c r="O5138" s="97"/>
      <c r="P5138" s="97"/>
      <c r="Q5138" s="218"/>
      <c r="R5138" s="273"/>
      <c r="S5138" s="273"/>
      <c r="T5138" s="277"/>
      <c r="U5138" s="273"/>
    </row>
    <row r="5139" spans="1:21" ht="15.75" x14ac:dyDescent="0.25">
      <c r="A5139" s="124"/>
      <c r="B5139" s="273"/>
      <c r="C5139" s="273"/>
      <c r="D5139" s="281"/>
      <c r="E5139" s="273"/>
      <c r="F5139" s="143"/>
      <c r="G5139" s="95"/>
      <c r="H5139" s="95"/>
      <c r="I5139" s="297"/>
      <c r="J5139" s="95"/>
      <c r="K5139" s="266"/>
      <c r="L5139" s="274"/>
      <c r="M5139" s="275"/>
      <c r="N5139" s="275"/>
      <c r="O5139" s="97"/>
      <c r="P5139" s="97"/>
      <c r="Q5139" s="218"/>
      <c r="R5139" s="273"/>
      <c r="S5139" s="273"/>
      <c r="T5139" s="277"/>
      <c r="U5139" s="273"/>
    </row>
    <row r="5140" spans="1:21" ht="15.75" x14ac:dyDescent="0.25">
      <c r="A5140" s="124"/>
      <c r="B5140" s="273"/>
      <c r="C5140" s="273"/>
      <c r="D5140" s="281"/>
      <c r="E5140" s="273"/>
      <c r="F5140" s="143"/>
      <c r="G5140" s="95"/>
      <c r="H5140" s="95"/>
      <c r="I5140" s="297"/>
      <c r="J5140" s="95"/>
      <c r="K5140" s="266"/>
      <c r="L5140" s="274"/>
      <c r="M5140" s="275"/>
      <c r="N5140" s="275"/>
      <c r="O5140" s="97"/>
      <c r="P5140" s="97"/>
      <c r="Q5140" s="218"/>
      <c r="R5140" s="273"/>
      <c r="S5140" s="273"/>
      <c r="T5140" s="277"/>
      <c r="U5140" s="273"/>
    </row>
    <row r="5141" spans="1:21" ht="15.75" x14ac:dyDescent="0.25">
      <c r="A5141" s="124"/>
      <c r="B5141" s="273"/>
      <c r="C5141" s="273"/>
      <c r="D5141" s="281"/>
      <c r="E5141" s="273"/>
      <c r="F5141" s="143"/>
      <c r="G5141" s="95"/>
      <c r="H5141" s="95"/>
      <c r="I5141" s="297"/>
      <c r="J5141" s="95"/>
      <c r="K5141" s="266"/>
      <c r="L5141" s="274"/>
      <c r="M5141" s="275"/>
      <c r="N5141" s="275"/>
      <c r="O5141" s="97"/>
      <c r="P5141" s="97"/>
      <c r="Q5141" s="218"/>
      <c r="R5141" s="273"/>
      <c r="S5141" s="273"/>
      <c r="T5141" s="277"/>
      <c r="U5141" s="273"/>
    </row>
    <row r="5142" spans="1:21" ht="15.75" x14ac:dyDescent="0.25">
      <c r="A5142" s="124"/>
      <c r="B5142" s="273"/>
      <c r="C5142" s="273"/>
      <c r="D5142" s="281"/>
      <c r="E5142" s="273"/>
      <c r="F5142" s="143"/>
      <c r="G5142" s="95"/>
      <c r="H5142" s="95"/>
      <c r="I5142" s="297"/>
      <c r="J5142" s="95"/>
      <c r="K5142" s="266"/>
      <c r="L5142" s="274"/>
      <c r="M5142" s="275"/>
      <c r="N5142" s="275"/>
      <c r="O5142" s="97"/>
      <c r="P5142" s="97"/>
      <c r="Q5142" s="218"/>
      <c r="R5142" s="273"/>
      <c r="S5142" s="273"/>
      <c r="T5142" s="277"/>
      <c r="U5142" s="273"/>
    </row>
    <row r="5143" spans="1:21" ht="15.75" x14ac:dyDescent="0.25">
      <c r="A5143" s="124"/>
      <c r="B5143" s="273"/>
      <c r="C5143" s="273"/>
      <c r="D5143" s="281"/>
      <c r="E5143" s="273"/>
      <c r="F5143" s="143"/>
      <c r="G5143" s="95"/>
      <c r="H5143" s="95"/>
      <c r="I5143" s="297"/>
      <c r="J5143" s="95"/>
      <c r="K5143" s="266"/>
      <c r="L5143" s="274"/>
      <c r="M5143" s="275"/>
      <c r="N5143" s="275"/>
      <c r="O5143" s="97"/>
      <c r="P5143" s="97"/>
      <c r="Q5143" s="218"/>
      <c r="R5143" s="273"/>
      <c r="S5143" s="273"/>
      <c r="T5143" s="277"/>
      <c r="U5143" s="273"/>
    </row>
    <row r="5144" spans="1:21" ht="15.75" x14ac:dyDescent="0.25">
      <c r="A5144" s="124"/>
      <c r="B5144" s="273"/>
      <c r="C5144" s="273"/>
      <c r="D5144" s="281"/>
      <c r="E5144" s="273"/>
      <c r="F5144" s="143"/>
      <c r="G5144" s="95"/>
      <c r="H5144" s="95"/>
      <c r="I5144" s="297"/>
      <c r="J5144" s="95"/>
      <c r="K5144" s="266"/>
      <c r="L5144" s="274"/>
      <c r="M5144" s="275"/>
      <c r="N5144" s="275"/>
      <c r="O5144" s="97"/>
      <c r="P5144" s="97"/>
      <c r="Q5144" s="218"/>
      <c r="R5144" s="273"/>
      <c r="S5144" s="273"/>
      <c r="T5144" s="277"/>
      <c r="U5144" s="273"/>
    </row>
    <row r="5145" spans="1:21" ht="15.75" x14ac:dyDescent="0.25">
      <c r="A5145" s="124"/>
      <c r="B5145" s="273"/>
      <c r="C5145" s="273"/>
      <c r="D5145" s="281"/>
      <c r="E5145" s="273"/>
      <c r="F5145" s="143"/>
      <c r="G5145" s="95"/>
      <c r="H5145" s="95"/>
      <c r="I5145" s="297"/>
      <c r="J5145" s="95"/>
      <c r="K5145" s="266"/>
      <c r="L5145" s="274"/>
      <c r="M5145" s="275"/>
      <c r="N5145" s="275"/>
      <c r="O5145" s="97"/>
      <c r="P5145" s="97"/>
      <c r="Q5145" s="218"/>
      <c r="R5145" s="273"/>
      <c r="S5145" s="273"/>
      <c r="T5145" s="277"/>
      <c r="U5145" s="273"/>
    </row>
    <row r="5146" spans="1:21" ht="15.75" x14ac:dyDescent="0.25">
      <c r="A5146" s="124"/>
      <c r="B5146" s="273"/>
      <c r="C5146" s="273"/>
      <c r="D5146" s="281"/>
      <c r="E5146" s="273"/>
      <c r="F5146" s="143"/>
      <c r="G5146" s="95"/>
      <c r="H5146" s="95"/>
      <c r="I5146" s="297"/>
      <c r="J5146" s="95"/>
      <c r="K5146" s="266"/>
      <c r="L5146" s="274"/>
      <c r="M5146" s="275"/>
      <c r="N5146" s="275"/>
      <c r="O5146" s="97"/>
      <c r="P5146" s="97"/>
      <c r="Q5146" s="218"/>
      <c r="R5146" s="273"/>
      <c r="S5146" s="273"/>
      <c r="T5146" s="277"/>
      <c r="U5146" s="273"/>
    </row>
    <row r="5147" spans="1:21" ht="15.75" x14ac:dyDescent="0.25">
      <c r="A5147" s="124"/>
      <c r="B5147" s="273"/>
      <c r="C5147" s="273"/>
      <c r="D5147" s="281"/>
      <c r="E5147" s="273"/>
      <c r="F5147" s="143"/>
      <c r="G5147" s="95"/>
      <c r="H5147" s="95"/>
      <c r="I5147" s="297"/>
      <c r="J5147" s="95"/>
      <c r="K5147" s="266"/>
      <c r="L5147" s="274"/>
      <c r="M5147" s="275"/>
      <c r="N5147" s="275"/>
      <c r="O5147" s="97"/>
      <c r="P5147" s="97"/>
      <c r="Q5147" s="218"/>
      <c r="R5147" s="273"/>
      <c r="S5147" s="273"/>
      <c r="T5147" s="277"/>
      <c r="U5147" s="273"/>
    </row>
    <row r="5148" spans="1:21" ht="15.75" x14ac:dyDescent="0.25">
      <c r="A5148" s="124"/>
      <c r="B5148" s="273"/>
      <c r="C5148" s="273"/>
      <c r="D5148" s="281"/>
      <c r="E5148" s="273"/>
      <c r="F5148" s="143"/>
      <c r="G5148" s="95"/>
      <c r="H5148" s="95"/>
      <c r="I5148" s="297"/>
      <c r="J5148" s="95"/>
      <c r="K5148" s="266"/>
      <c r="L5148" s="274"/>
      <c r="M5148" s="275"/>
      <c r="N5148" s="275"/>
      <c r="O5148" s="97"/>
      <c r="P5148" s="97"/>
      <c r="Q5148" s="218"/>
      <c r="R5148" s="273"/>
      <c r="S5148" s="273"/>
      <c r="T5148" s="277"/>
      <c r="U5148" s="273"/>
    </row>
    <row r="5149" spans="1:21" ht="15.75" x14ac:dyDescent="0.25">
      <c r="A5149" s="124"/>
      <c r="B5149" s="273"/>
      <c r="C5149" s="273"/>
      <c r="D5149" s="281"/>
      <c r="E5149" s="273"/>
      <c r="F5149" s="143"/>
      <c r="G5149" s="95"/>
      <c r="H5149" s="95"/>
      <c r="I5149" s="297"/>
      <c r="J5149" s="95"/>
      <c r="K5149" s="266"/>
      <c r="L5149" s="274"/>
      <c r="M5149" s="275"/>
      <c r="N5149" s="275"/>
      <c r="O5149" s="97"/>
      <c r="P5149" s="97"/>
      <c r="Q5149" s="218"/>
      <c r="R5149" s="273"/>
      <c r="S5149" s="273"/>
      <c r="T5149" s="277"/>
      <c r="U5149" s="273"/>
    </row>
    <row r="5150" spans="1:21" ht="15.75" x14ac:dyDescent="0.25">
      <c r="A5150" s="124"/>
      <c r="B5150" s="273"/>
      <c r="C5150" s="273"/>
      <c r="D5150" s="281"/>
      <c r="E5150" s="273"/>
      <c r="F5150" s="143"/>
      <c r="G5150" s="95"/>
      <c r="H5150" s="95"/>
      <c r="I5150" s="297"/>
      <c r="J5150" s="95"/>
      <c r="K5150" s="266"/>
      <c r="L5150" s="274"/>
      <c r="M5150" s="275"/>
      <c r="N5150" s="275"/>
      <c r="O5150" s="97"/>
      <c r="P5150" s="97"/>
      <c r="Q5150" s="218"/>
      <c r="R5150" s="273"/>
      <c r="S5150" s="273"/>
      <c r="T5150" s="277"/>
      <c r="U5150" s="273"/>
    </row>
    <row r="5151" spans="1:21" ht="15.75" x14ac:dyDescent="0.25">
      <c r="A5151" s="124"/>
      <c r="B5151" s="273"/>
      <c r="C5151" s="273"/>
      <c r="D5151" s="281"/>
      <c r="E5151" s="273"/>
      <c r="F5151" s="143"/>
      <c r="G5151" s="95"/>
      <c r="H5151" s="95"/>
      <c r="I5151" s="297"/>
      <c r="J5151" s="95"/>
      <c r="K5151" s="266"/>
      <c r="L5151" s="274"/>
      <c r="M5151" s="275"/>
      <c r="N5151" s="275"/>
      <c r="O5151" s="97"/>
      <c r="P5151" s="97"/>
      <c r="Q5151" s="218"/>
      <c r="R5151" s="273"/>
      <c r="S5151" s="273"/>
      <c r="T5151" s="277"/>
      <c r="U5151" s="273"/>
    </row>
    <row r="5152" spans="1:21" ht="15.75" x14ac:dyDescent="0.25">
      <c r="A5152" s="124"/>
      <c r="B5152" s="273"/>
      <c r="C5152" s="273"/>
      <c r="D5152" s="281"/>
      <c r="E5152" s="273"/>
      <c r="F5152" s="143"/>
      <c r="G5152" s="95"/>
      <c r="H5152" s="95"/>
      <c r="I5152" s="297"/>
      <c r="J5152" s="95"/>
      <c r="K5152" s="266"/>
      <c r="L5152" s="274"/>
      <c r="M5152" s="275"/>
      <c r="N5152" s="275"/>
      <c r="O5152" s="97"/>
      <c r="P5152" s="97"/>
      <c r="Q5152" s="218"/>
      <c r="R5152" s="273"/>
      <c r="S5152" s="273"/>
      <c r="T5152" s="277"/>
      <c r="U5152" s="273"/>
    </row>
    <row r="5153" spans="1:21" ht="15.75" x14ac:dyDescent="0.25">
      <c r="A5153" s="124"/>
      <c r="B5153" s="273"/>
      <c r="C5153" s="273"/>
      <c r="D5153" s="281"/>
      <c r="E5153" s="273"/>
      <c r="F5153" s="143"/>
      <c r="G5153" s="95"/>
      <c r="H5153" s="95"/>
      <c r="I5153" s="297"/>
      <c r="J5153" s="95"/>
      <c r="K5153" s="266"/>
      <c r="L5153" s="274"/>
      <c r="M5153" s="275"/>
      <c r="N5153" s="275"/>
      <c r="O5153" s="97"/>
      <c r="P5153" s="97"/>
      <c r="Q5153" s="218"/>
      <c r="R5153" s="273"/>
      <c r="S5153" s="273"/>
      <c r="T5153" s="277"/>
      <c r="U5153" s="273"/>
    </row>
    <row r="5154" spans="1:21" ht="15.75" x14ac:dyDescent="0.25">
      <c r="A5154" s="124"/>
      <c r="B5154" s="273"/>
      <c r="C5154" s="273"/>
      <c r="D5154" s="281"/>
      <c r="E5154" s="273"/>
      <c r="F5154" s="143"/>
      <c r="G5154" s="95"/>
      <c r="H5154" s="95"/>
      <c r="I5154" s="297"/>
      <c r="J5154" s="95"/>
      <c r="K5154" s="266"/>
      <c r="L5154" s="274"/>
      <c r="M5154" s="275"/>
      <c r="N5154" s="275"/>
      <c r="O5154" s="97"/>
      <c r="P5154" s="97"/>
      <c r="Q5154" s="218"/>
      <c r="R5154" s="273"/>
      <c r="S5154" s="273"/>
      <c r="T5154" s="277"/>
      <c r="U5154" s="273"/>
    </row>
    <row r="5155" spans="1:21" ht="15.75" x14ac:dyDescent="0.25">
      <c r="A5155" s="124"/>
      <c r="B5155" s="273"/>
      <c r="C5155" s="273"/>
      <c r="D5155" s="281"/>
      <c r="E5155" s="273"/>
      <c r="F5155" s="143"/>
      <c r="G5155" s="95"/>
      <c r="H5155" s="95"/>
      <c r="I5155" s="297"/>
      <c r="J5155" s="95"/>
      <c r="K5155" s="266"/>
      <c r="L5155" s="274"/>
      <c r="M5155" s="275"/>
      <c r="N5155" s="275"/>
      <c r="O5155" s="97"/>
      <c r="P5155" s="97"/>
      <c r="Q5155" s="218"/>
      <c r="R5155" s="273"/>
      <c r="S5155" s="273"/>
      <c r="T5155" s="277"/>
      <c r="U5155" s="273"/>
    </row>
    <row r="5156" spans="1:21" ht="15.75" x14ac:dyDescent="0.25">
      <c r="A5156" s="124"/>
      <c r="B5156" s="273"/>
      <c r="C5156" s="273"/>
      <c r="D5156" s="281"/>
      <c r="E5156" s="273"/>
      <c r="F5156" s="143"/>
      <c r="G5156" s="95"/>
      <c r="H5156" s="95"/>
      <c r="I5156" s="297"/>
      <c r="J5156" s="95"/>
      <c r="K5156" s="266"/>
      <c r="L5156" s="274"/>
      <c r="M5156" s="275"/>
      <c r="N5156" s="275"/>
      <c r="O5156" s="97"/>
      <c r="P5156" s="97"/>
      <c r="Q5156" s="218"/>
      <c r="R5156" s="273"/>
      <c r="S5156" s="273"/>
      <c r="T5156" s="277"/>
      <c r="U5156" s="273"/>
    </row>
    <row r="5157" spans="1:21" ht="15.75" x14ac:dyDescent="0.25">
      <c r="A5157" s="124"/>
      <c r="B5157" s="273"/>
      <c r="C5157" s="273"/>
      <c r="D5157" s="281"/>
      <c r="E5157" s="273"/>
      <c r="F5157" s="143"/>
      <c r="G5157" s="95"/>
      <c r="H5157" s="95"/>
      <c r="I5157" s="297"/>
      <c r="J5157" s="95"/>
      <c r="K5157" s="266"/>
      <c r="L5157" s="274"/>
      <c r="M5157" s="275"/>
      <c r="N5157" s="275"/>
      <c r="O5157" s="97"/>
      <c r="P5157" s="97"/>
      <c r="Q5157" s="218"/>
      <c r="R5157" s="273"/>
      <c r="S5157" s="273"/>
      <c r="T5157" s="277"/>
      <c r="U5157" s="273"/>
    </row>
    <row r="5158" spans="1:21" ht="15.75" x14ac:dyDescent="0.25">
      <c r="A5158" s="124"/>
      <c r="B5158" s="273"/>
      <c r="C5158" s="273"/>
      <c r="D5158" s="281"/>
      <c r="E5158" s="273"/>
      <c r="F5158" s="143"/>
      <c r="G5158" s="95"/>
      <c r="H5158" s="95"/>
      <c r="I5158" s="297"/>
      <c r="J5158" s="95"/>
      <c r="K5158" s="266"/>
      <c r="L5158" s="274"/>
      <c r="M5158" s="275"/>
      <c r="N5158" s="275"/>
      <c r="O5158" s="97"/>
      <c r="P5158" s="97"/>
      <c r="Q5158" s="218"/>
      <c r="R5158" s="273"/>
      <c r="S5158" s="273"/>
      <c r="T5158" s="277"/>
      <c r="U5158" s="273"/>
    </row>
    <row r="5159" spans="1:21" ht="15.75" x14ac:dyDescent="0.25">
      <c r="A5159" s="124"/>
      <c r="B5159" s="273"/>
      <c r="C5159" s="273"/>
      <c r="D5159" s="281"/>
      <c r="E5159" s="273"/>
      <c r="F5159" s="143"/>
      <c r="G5159" s="95"/>
      <c r="H5159" s="95"/>
      <c r="I5159" s="297"/>
      <c r="J5159" s="95"/>
      <c r="K5159" s="266"/>
      <c r="L5159" s="274"/>
      <c r="M5159" s="275"/>
      <c r="N5159" s="275"/>
      <c r="O5159" s="97"/>
      <c r="P5159" s="97"/>
      <c r="Q5159" s="218"/>
      <c r="R5159" s="273"/>
      <c r="S5159" s="273"/>
      <c r="T5159" s="277"/>
      <c r="U5159" s="273"/>
    </row>
    <row r="5160" spans="1:21" ht="15.75" x14ac:dyDescent="0.25">
      <c r="A5160" s="124"/>
      <c r="B5160" s="273"/>
      <c r="C5160" s="273"/>
      <c r="D5160" s="281"/>
      <c r="E5160" s="273"/>
      <c r="F5160" s="143"/>
      <c r="G5160" s="95"/>
      <c r="H5160" s="95"/>
      <c r="I5160" s="297"/>
      <c r="J5160" s="95"/>
      <c r="K5160" s="266"/>
      <c r="L5160" s="274"/>
      <c r="M5160" s="275"/>
      <c r="N5160" s="275"/>
      <c r="O5160" s="97"/>
      <c r="P5160" s="97"/>
      <c r="Q5160" s="218"/>
      <c r="R5160" s="273"/>
      <c r="S5160" s="273"/>
      <c r="T5160" s="277"/>
      <c r="U5160" s="273"/>
    </row>
    <row r="5161" spans="1:21" ht="15.75" x14ac:dyDescent="0.25">
      <c r="A5161" s="124"/>
      <c r="B5161" s="273"/>
      <c r="C5161" s="273"/>
      <c r="D5161" s="281"/>
      <c r="E5161" s="273"/>
      <c r="F5161" s="143"/>
      <c r="G5161" s="95"/>
      <c r="H5161" s="95"/>
      <c r="I5161" s="297"/>
      <c r="J5161" s="95"/>
      <c r="K5161" s="266"/>
      <c r="L5161" s="274"/>
      <c r="M5161" s="275"/>
      <c r="N5161" s="275"/>
      <c r="O5161" s="97"/>
      <c r="P5161" s="97"/>
      <c r="Q5161" s="218"/>
      <c r="R5161" s="273"/>
      <c r="S5161" s="273"/>
      <c r="T5161" s="277"/>
      <c r="U5161" s="273"/>
    </row>
    <row r="5162" spans="1:21" ht="15.75" x14ac:dyDescent="0.25">
      <c r="A5162" s="124"/>
      <c r="B5162" s="273"/>
      <c r="C5162" s="273"/>
      <c r="D5162" s="281"/>
      <c r="E5162" s="273"/>
      <c r="F5162" s="143"/>
      <c r="G5162" s="95"/>
      <c r="H5162" s="95"/>
      <c r="I5162" s="297"/>
      <c r="J5162" s="95"/>
      <c r="K5162" s="266"/>
      <c r="L5162" s="274"/>
      <c r="M5162" s="275"/>
      <c r="N5162" s="275"/>
      <c r="O5162" s="97"/>
      <c r="P5162" s="97"/>
      <c r="Q5162" s="218"/>
      <c r="R5162" s="273"/>
      <c r="S5162" s="273"/>
      <c r="T5162" s="277"/>
      <c r="U5162" s="273"/>
    </row>
    <row r="5163" spans="1:21" ht="15.75" x14ac:dyDescent="0.25">
      <c r="A5163" s="124"/>
      <c r="B5163" s="273"/>
      <c r="C5163" s="273"/>
      <c r="D5163" s="281"/>
      <c r="E5163" s="273"/>
      <c r="F5163" s="143"/>
      <c r="G5163" s="95"/>
      <c r="H5163" s="95"/>
      <c r="I5163" s="297"/>
      <c r="J5163" s="95"/>
      <c r="K5163" s="266"/>
      <c r="L5163" s="274"/>
      <c r="M5163" s="275"/>
      <c r="N5163" s="275"/>
      <c r="O5163" s="97"/>
      <c r="P5163" s="97"/>
      <c r="Q5163" s="218"/>
      <c r="R5163" s="273"/>
      <c r="S5163" s="273"/>
      <c r="T5163" s="277"/>
      <c r="U5163" s="273"/>
    </row>
    <row r="5164" spans="1:21" ht="15.75" x14ac:dyDescent="0.25">
      <c r="A5164" s="124"/>
      <c r="B5164" s="273"/>
      <c r="C5164" s="273"/>
      <c r="D5164" s="281"/>
      <c r="E5164" s="273"/>
      <c r="F5164" s="143"/>
      <c r="G5164" s="95"/>
      <c r="H5164" s="95"/>
      <c r="I5164" s="297"/>
      <c r="J5164" s="95"/>
      <c r="K5164" s="266"/>
      <c r="L5164" s="274"/>
      <c r="M5164" s="275"/>
      <c r="N5164" s="275"/>
      <c r="O5164" s="97"/>
      <c r="P5164" s="97"/>
      <c r="Q5164" s="218"/>
      <c r="R5164" s="273"/>
      <c r="S5164" s="273"/>
      <c r="T5164" s="277"/>
      <c r="U5164" s="273"/>
    </row>
    <row r="5165" spans="1:21" ht="15.75" x14ac:dyDescent="0.25">
      <c r="A5165" s="124"/>
      <c r="B5165" s="273"/>
      <c r="C5165" s="273"/>
      <c r="D5165" s="281"/>
      <c r="E5165" s="273"/>
      <c r="F5165" s="143"/>
      <c r="G5165" s="95"/>
      <c r="H5165" s="95"/>
      <c r="I5165" s="297"/>
      <c r="J5165" s="95"/>
      <c r="K5165" s="266"/>
      <c r="L5165" s="274"/>
      <c r="M5165" s="275"/>
      <c r="N5165" s="275"/>
      <c r="O5165" s="97"/>
      <c r="P5165" s="97"/>
      <c r="Q5165" s="218"/>
      <c r="R5165" s="273"/>
      <c r="S5165" s="273"/>
      <c r="T5165" s="277"/>
      <c r="U5165" s="273"/>
    </row>
    <row r="5166" spans="1:21" ht="15.75" x14ac:dyDescent="0.25">
      <c r="A5166" s="124"/>
      <c r="B5166" s="273"/>
      <c r="C5166" s="273"/>
      <c r="D5166" s="281"/>
      <c r="E5166" s="273"/>
      <c r="F5166" s="143"/>
      <c r="G5166" s="95"/>
      <c r="H5166" s="95"/>
      <c r="I5166" s="297"/>
      <c r="J5166" s="95"/>
      <c r="K5166" s="266"/>
      <c r="L5166" s="274"/>
      <c r="M5166" s="275"/>
      <c r="N5166" s="275"/>
      <c r="O5166" s="97"/>
      <c r="P5166" s="97"/>
      <c r="Q5166" s="218"/>
      <c r="R5166" s="273"/>
      <c r="S5166" s="273"/>
      <c r="T5166" s="277"/>
      <c r="U5166" s="273"/>
    </row>
    <row r="5167" spans="1:21" ht="15.75" x14ac:dyDescent="0.25">
      <c r="A5167" s="124"/>
      <c r="B5167" s="273"/>
      <c r="C5167" s="273"/>
      <c r="D5167" s="281"/>
      <c r="E5167" s="273"/>
      <c r="F5167" s="143"/>
      <c r="G5167" s="95"/>
      <c r="H5167" s="95"/>
      <c r="I5167" s="297"/>
      <c r="J5167" s="95"/>
      <c r="K5167" s="266"/>
      <c r="L5167" s="274"/>
      <c r="M5167" s="275"/>
      <c r="N5167" s="275"/>
      <c r="O5167" s="97"/>
      <c r="P5167" s="97"/>
      <c r="Q5167" s="218"/>
      <c r="R5167" s="273"/>
      <c r="S5167" s="273"/>
      <c r="T5167" s="277"/>
      <c r="U5167" s="273"/>
    </row>
    <row r="5168" spans="1:21" ht="15.75" x14ac:dyDescent="0.25">
      <c r="A5168" s="124"/>
      <c r="B5168" s="273"/>
      <c r="C5168" s="273"/>
      <c r="D5168" s="281"/>
      <c r="E5168" s="273"/>
      <c r="F5168" s="143"/>
      <c r="G5168" s="95"/>
      <c r="H5168" s="95"/>
      <c r="I5168" s="297"/>
      <c r="J5168" s="95"/>
      <c r="K5168" s="266"/>
      <c r="L5168" s="274"/>
      <c r="M5168" s="275"/>
      <c r="N5168" s="275"/>
      <c r="O5168" s="97"/>
      <c r="P5168" s="97"/>
      <c r="Q5168" s="218"/>
      <c r="R5168" s="273"/>
      <c r="S5168" s="273"/>
      <c r="T5168" s="277"/>
      <c r="U5168" s="273"/>
    </row>
    <row r="5169" spans="1:21" ht="15.75" x14ac:dyDescent="0.25">
      <c r="A5169" s="124"/>
      <c r="B5169" s="273"/>
      <c r="C5169" s="273"/>
      <c r="D5169" s="281"/>
      <c r="E5169" s="273"/>
      <c r="F5169" s="143"/>
      <c r="G5169" s="95"/>
      <c r="H5169" s="95"/>
      <c r="I5169" s="297"/>
      <c r="J5169" s="95"/>
      <c r="K5169" s="266"/>
      <c r="L5169" s="274"/>
      <c r="M5169" s="275"/>
      <c r="N5169" s="275"/>
      <c r="O5169" s="97"/>
      <c r="P5169" s="97"/>
      <c r="Q5169" s="218"/>
      <c r="R5169" s="273"/>
      <c r="S5169" s="273"/>
      <c r="T5169" s="277"/>
      <c r="U5169" s="273"/>
    </row>
    <row r="5170" spans="1:21" ht="15.75" x14ac:dyDescent="0.25">
      <c r="A5170" s="124"/>
      <c r="B5170" s="273"/>
      <c r="C5170" s="273"/>
      <c r="D5170" s="281"/>
      <c r="E5170" s="273"/>
      <c r="F5170" s="143"/>
      <c r="G5170" s="95"/>
      <c r="H5170" s="95"/>
      <c r="I5170" s="297"/>
      <c r="J5170" s="95"/>
      <c r="K5170" s="266"/>
      <c r="L5170" s="274"/>
      <c r="M5170" s="275"/>
      <c r="N5170" s="275"/>
      <c r="O5170" s="97"/>
      <c r="P5170" s="97"/>
      <c r="Q5170" s="218"/>
      <c r="R5170" s="273"/>
      <c r="S5170" s="273"/>
      <c r="T5170" s="277"/>
      <c r="U5170" s="273"/>
    </row>
    <row r="5171" spans="1:21" ht="15.75" x14ac:dyDescent="0.25">
      <c r="A5171" s="124"/>
      <c r="B5171" s="273"/>
      <c r="C5171" s="273"/>
      <c r="D5171" s="281"/>
      <c r="E5171" s="273"/>
      <c r="F5171" s="143"/>
      <c r="G5171" s="95"/>
      <c r="H5171" s="95"/>
      <c r="I5171" s="297"/>
      <c r="J5171" s="95"/>
      <c r="K5171" s="266"/>
      <c r="L5171" s="274"/>
      <c r="M5171" s="275"/>
      <c r="N5171" s="275"/>
      <c r="O5171" s="97"/>
      <c r="P5171" s="97"/>
      <c r="Q5171" s="218"/>
      <c r="R5171" s="273"/>
      <c r="S5171" s="273"/>
      <c r="T5171" s="277"/>
      <c r="U5171" s="273"/>
    </row>
    <row r="5172" spans="1:21" ht="15.75" x14ac:dyDescent="0.25">
      <c r="A5172" s="124"/>
      <c r="B5172" s="273"/>
      <c r="C5172" s="273"/>
      <c r="D5172" s="281"/>
      <c r="E5172" s="273"/>
      <c r="F5172" s="143"/>
      <c r="G5172" s="95"/>
      <c r="H5172" s="95"/>
      <c r="I5172" s="297"/>
      <c r="J5172" s="95"/>
      <c r="K5172" s="266"/>
      <c r="L5172" s="274"/>
      <c r="M5172" s="275"/>
      <c r="N5172" s="275"/>
      <c r="O5172" s="97"/>
      <c r="P5172" s="97"/>
      <c r="Q5172" s="218"/>
      <c r="R5172" s="273"/>
      <c r="S5172" s="273"/>
      <c r="T5172" s="277"/>
      <c r="U5172" s="273"/>
    </row>
    <row r="5173" spans="1:21" ht="15.75" x14ac:dyDescent="0.25">
      <c r="A5173" s="124"/>
      <c r="B5173" s="273"/>
      <c r="C5173" s="273"/>
      <c r="D5173" s="281"/>
      <c r="E5173" s="273"/>
      <c r="F5173" s="143"/>
      <c r="G5173" s="95"/>
      <c r="H5173" s="95"/>
      <c r="I5173" s="297"/>
      <c r="J5173" s="95"/>
      <c r="K5173" s="266"/>
      <c r="L5173" s="274"/>
      <c r="M5173" s="275"/>
      <c r="N5173" s="275"/>
      <c r="O5173" s="97"/>
      <c r="P5173" s="97"/>
      <c r="Q5173" s="218"/>
      <c r="R5173" s="273"/>
      <c r="S5173" s="273"/>
      <c r="T5173" s="277"/>
      <c r="U5173" s="273"/>
    </row>
    <row r="5174" spans="1:21" ht="15.75" x14ac:dyDescent="0.25">
      <c r="A5174" s="124"/>
      <c r="B5174" s="273"/>
      <c r="C5174" s="273"/>
      <c r="D5174" s="281"/>
      <c r="E5174" s="273"/>
      <c r="F5174" s="143"/>
      <c r="G5174" s="95"/>
      <c r="H5174" s="95"/>
      <c r="I5174" s="297"/>
      <c r="J5174" s="95"/>
      <c r="K5174" s="266"/>
      <c r="L5174" s="274"/>
      <c r="M5174" s="275"/>
      <c r="N5174" s="275"/>
      <c r="O5174" s="97"/>
      <c r="P5174" s="97"/>
      <c r="Q5174" s="218"/>
      <c r="R5174" s="273"/>
      <c r="S5174" s="273"/>
      <c r="T5174" s="277"/>
      <c r="U5174" s="273"/>
    </row>
    <row r="5175" spans="1:21" ht="15.75" x14ac:dyDescent="0.25">
      <c r="A5175" s="124"/>
      <c r="B5175" s="273"/>
      <c r="C5175" s="273"/>
      <c r="D5175" s="281"/>
      <c r="E5175" s="273"/>
      <c r="F5175" s="143"/>
      <c r="G5175" s="95"/>
      <c r="H5175" s="95"/>
      <c r="I5175" s="297"/>
      <c r="J5175" s="95"/>
      <c r="K5175" s="266"/>
      <c r="L5175" s="274"/>
      <c r="M5175" s="275"/>
      <c r="N5175" s="275"/>
      <c r="O5175" s="97"/>
      <c r="P5175" s="97"/>
      <c r="Q5175" s="218"/>
      <c r="R5175" s="273"/>
      <c r="S5175" s="273"/>
      <c r="T5175" s="277"/>
      <c r="U5175" s="273"/>
    </row>
    <row r="5176" spans="1:21" ht="15.75" x14ac:dyDescent="0.25">
      <c r="A5176" s="124"/>
      <c r="B5176" s="273"/>
      <c r="C5176" s="273"/>
      <c r="D5176" s="281"/>
      <c r="E5176" s="273"/>
      <c r="F5176" s="143"/>
      <c r="G5176" s="95"/>
      <c r="H5176" s="95"/>
      <c r="I5176" s="297"/>
      <c r="J5176" s="95"/>
      <c r="K5176" s="266"/>
      <c r="L5176" s="274"/>
      <c r="M5176" s="275"/>
      <c r="N5176" s="275"/>
      <c r="O5176" s="97"/>
      <c r="P5176" s="97"/>
      <c r="Q5176" s="218"/>
      <c r="R5176" s="273"/>
      <c r="S5176" s="273"/>
      <c r="T5176" s="277"/>
      <c r="U5176" s="273"/>
    </row>
    <row r="5177" spans="1:21" ht="15.75" x14ac:dyDescent="0.25">
      <c r="A5177" s="124"/>
      <c r="B5177" s="273"/>
      <c r="C5177" s="273"/>
      <c r="D5177" s="281"/>
      <c r="E5177" s="273"/>
      <c r="F5177" s="143"/>
      <c r="G5177" s="95"/>
      <c r="H5177" s="95"/>
      <c r="I5177" s="297"/>
      <c r="J5177" s="95"/>
      <c r="K5177" s="266"/>
      <c r="L5177" s="274"/>
      <c r="M5177" s="275"/>
      <c r="N5177" s="275"/>
      <c r="O5177" s="97"/>
      <c r="P5177" s="97"/>
      <c r="Q5177" s="218"/>
      <c r="R5177" s="273"/>
      <c r="S5177" s="273"/>
      <c r="T5177" s="277"/>
      <c r="U5177" s="273"/>
    </row>
    <row r="5178" spans="1:21" ht="15.75" x14ac:dyDescent="0.25">
      <c r="A5178" s="124"/>
      <c r="B5178" s="273"/>
      <c r="C5178" s="273"/>
      <c r="D5178" s="281"/>
      <c r="E5178" s="273"/>
      <c r="F5178" s="143"/>
      <c r="G5178" s="95"/>
      <c r="H5178" s="95"/>
      <c r="I5178" s="297"/>
      <c r="J5178" s="95"/>
      <c r="K5178" s="266"/>
      <c r="L5178" s="274"/>
      <c r="M5178" s="275"/>
      <c r="N5178" s="275"/>
      <c r="O5178" s="97"/>
      <c r="P5178" s="97"/>
      <c r="Q5178" s="218"/>
      <c r="R5178" s="273"/>
      <c r="S5178" s="273"/>
      <c r="T5178" s="277"/>
      <c r="U5178" s="273"/>
    </row>
    <row r="5179" spans="1:21" ht="15.75" x14ac:dyDescent="0.25">
      <c r="A5179" s="124"/>
      <c r="B5179" s="273"/>
      <c r="C5179" s="273"/>
      <c r="D5179" s="281"/>
      <c r="E5179" s="273"/>
      <c r="F5179" s="143"/>
      <c r="G5179" s="95"/>
      <c r="H5179" s="95"/>
      <c r="I5179" s="297"/>
      <c r="J5179" s="95"/>
      <c r="K5179" s="266"/>
      <c r="L5179" s="274"/>
      <c r="M5179" s="275"/>
      <c r="N5179" s="275"/>
      <c r="O5179" s="97"/>
      <c r="P5179" s="97"/>
      <c r="Q5179" s="218"/>
      <c r="R5179" s="273"/>
      <c r="S5179" s="273"/>
      <c r="T5179" s="277"/>
      <c r="U5179" s="273"/>
    </row>
    <row r="5180" spans="1:21" ht="15.75" x14ac:dyDescent="0.25">
      <c r="A5180" s="124"/>
      <c r="B5180" s="273"/>
      <c r="C5180" s="273"/>
      <c r="D5180" s="281"/>
      <c r="E5180" s="273"/>
      <c r="F5180" s="143"/>
      <c r="G5180" s="95"/>
      <c r="H5180" s="95"/>
      <c r="I5180" s="297"/>
      <c r="J5180" s="95"/>
      <c r="K5180" s="266"/>
      <c r="L5180" s="274"/>
      <c r="M5180" s="275"/>
      <c r="N5180" s="275"/>
      <c r="O5180" s="97"/>
      <c r="P5180" s="97"/>
      <c r="Q5180" s="218"/>
      <c r="R5180" s="273"/>
      <c r="S5180" s="273"/>
      <c r="T5180" s="277"/>
      <c r="U5180" s="273"/>
    </row>
    <row r="5181" spans="1:21" ht="15.75" x14ac:dyDescent="0.25">
      <c r="A5181" s="124"/>
      <c r="B5181" s="273"/>
      <c r="C5181" s="273"/>
      <c r="D5181" s="281"/>
      <c r="E5181" s="273"/>
      <c r="F5181" s="143"/>
      <c r="G5181" s="95"/>
      <c r="H5181" s="95"/>
      <c r="I5181" s="297"/>
      <c r="J5181" s="95"/>
      <c r="K5181" s="266"/>
      <c r="L5181" s="274"/>
      <c r="M5181" s="275"/>
      <c r="N5181" s="275"/>
      <c r="O5181" s="97"/>
      <c r="P5181" s="97"/>
      <c r="Q5181" s="218"/>
      <c r="R5181" s="273"/>
      <c r="S5181" s="273"/>
      <c r="T5181" s="277"/>
      <c r="U5181" s="273"/>
    </row>
    <row r="5182" spans="1:21" ht="15.75" x14ac:dyDescent="0.25">
      <c r="A5182" s="124"/>
      <c r="B5182" s="273"/>
      <c r="C5182" s="273"/>
      <c r="D5182" s="281"/>
      <c r="E5182" s="273"/>
      <c r="F5182" s="143"/>
      <c r="G5182" s="95"/>
      <c r="H5182" s="95"/>
      <c r="I5182" s="297"/>
      <c r="J5182" s="95"/>
      <c r="K5182" s="266"/>
      <c r="L5182" s="274"/>
      <c r="M5182" s="275"/>
      <c r="N5182" s="275"/>
      <c r="O5182" s="97"/>
      <c r="P5182" s="97"/>
      <c r="Q5182" s="218"/>
      <c r="R5182" s="273"/>
      <c r="S5182" s="273"/>
      <c r="T5182" s="277"/>
      <c r="U5182" s="273"/>
    </row>
    <row r="5183" spans="1:21" ht="15.75" x14ac:dyDescent="0.25">
      <c r="A5183" s="124"/>
      <c r="B5183" s="273"/>
      <c r="C5183" s="273"/>
      <c r="D5183" s="281"/>
      <c r="E5183" s="273"/>
      <c r="F5183" s="143"/>
      <c r="G5183" s="95"/>
      <c r="H5183" s="95"/>
      <c r="I5183" s="297"/>
      <c r="J5183" s="95"/>
      <c r="K5183" s="266"/>
      <c r="L5183" s="274"/>
      <c r="M5183" s="275"/>
      <c r="N5183" s="275"/>
      <c r="O5183" s="97"/>
      <c r="P5183" s="97"/>
      <c r="Q5183" s="218"/>
      <c r="R5183" s="273"/>
      <c r="S5183" s="273"/>
      <c r="T5183" s="277"/>
      <c r="U5183" s="273"/>
    </row>
    <row r="5184" spans="1:21" ht="15.75" x14ac:dyDescent="0.25">
      <c r="A5184" s="124"/>
      <c r="B5184" s="273"/>
      <c r="C5184" s="273"/>
      <c r="D5184" s="281"/>
      <c r="E5184" s="273"/>
      <c r="F5184" s="143"/>
      <c r="G5184" s="95"/>
      <c r="H5184" s="95"/>
      <c r="I5184" s="297"/>
      <c r="J5184" s="95"/>
      <c r="K5184" s="266"/>
      <c r="L5184" s="274"/>
      <c r="M5184" s="275"/>
      <c r="N5184" s="275"/>
      <c r="O5184" s="97"/>
      <c r="P5184" s="97"/>
      <c r="Q5184" s="218"/>
      <c r="R5184" s="273"/>
      <c r="S5184" s="273"/>
      <c r="T5184" s="277"/>
      <c r="U5184" s="273"/>
    </row>
    <row r="5185" spans="1:21" ht="15.75" x14ac:dyDescent="0.25">
      <c r="A5185" s="124"/>
      <c r="B5185" s="273"/>
      <c r="C5185" s="273"/>
      <c r="D5185" s="281"/>
      <c r="E5185" s="273"/>
      <c r="F5185" s="143"/>
      <c r="G5185" s="95"/>
      <c r="H5185" s="95"/>
      <c r="I5185" s="297"/>
      <c r="J5185" s="95"/>
      <c r="K5185" s="266"/>
      <c r="L5185" s="274"/>
      <c r="M5185" s="275"/>
      <c r="N5185" s="275"/>
      <c r="O5185" s="97"/>
      <c r="P5185" s="97"/>
      <c r="Q5185" s="218"/>
      <c r="R5185" s="273"/>
      <c r="S5185" s="273"/>
      <c r="T5185" s="277"/>
      <c r="U5185" s="273"/>
    </row>
    <row r="5186" spans="1:21" ht="15.75" x14ac:dyDescent="0.25">
      <c r="A5186" s="124"/>
      <c r="B5186" s="273"/>
      <c r="C5186" s="273"/>
      <c r="D5186" s="281"/>
      <c r="E5186" s="273"/>
      <c r="F5186" s="143"/>
      <c r="G5186" s="95"/>
      <c r="H5186" s="95"/>
      <c r="I5186" s="297"/>
      <c r="J5186" s="95"/>
      <c r="K5186" s="266"/>
      <c r="L5186" s="274"/>
      <c r="M5186" s="275"/>
      <c r="N5186" s="275"/>
      <c r="O5186" s="97"/>
      <c r="P5186" s="97"/>
      <c r="Q5186" s="218"/>
      <c r="R5186" s="273"/>
      <c r="S5186" s="273"/>
      <c r="T5186" s="277"/>
      <c r="U5186" s="273"/>
    </row>
    <row r="5187" spans="1:21" ht="15.75" x14ac:dyDescent="0.25">
      <c r="A5187" s="124"/>
      <c r="B5187" s="273"/>
      <c r="C5187" s="273"/>
      <c r="D5187" s="281"/>
      <c r="E5187" s="273"/>
      <c r="F5187" s="143"/>
      <c r="G5187" s="95"/>
      <c r="H5187" s="95"/>
      <c r="I5187" s="297"/>
      <c r="J5187" s="95"/>
      <c r="K5187" s="266"/>
      <c r="L5187" s="274"/>
      <c r="M5187" s="275"/>
      <c r="N5187" s="275"/>
      <c r="O5187" s="97"/>
      <c r="P5187" s="97"/>
      <c r="Q5187" s="218"/>
      <c r="R5187" s="273"/>
      <c r="S5187" s="273"/>
      <c r="T5187" s="277"/>
      <c r="U5187" s="273"/>
    </row>
    <row r="5188" spans="1:21" ht="15.75" x14ac:dyDescent="0.25">
      <c r="A5188" s="124"/>
      <c r="B5188" s="273"/>
      <c r="C5188" s="273"/>
      <c r="D5188" s="281"/>
      <c r="E5188" s="273"/>
      <c r="F5188" s="143"/>
      <c r="G5188" s="95"/>
      <c r="H5188" s="95"/>
      <c r="I5188" s="297"/>
      <c r="J5188" s="95"/>
      <c r="K5188" s="266"/>
      <c r="L5188" s="274"/>
      <c r="M5188" s="275"/>
      <c r="N5188" s="275"/>
      <c r="O5188" s="97"/>
      <c r="P5188" s="97"/>
      <c r="Q5188" s="218"/>
      <c r="R5188" s="273"/>
      <c r="S5188" s="273"/>
      <c r="T5188" s="277"/>
      <c r="U5188" s="273"/>
    </row>
    <row r="5189" spans="1:21" ht="15.75" x14ac:dyDescent="0.25">
      <c r="A5189" s="124"/>
      <c r="B5189" s="273"/>
      <c r="C5189" s="273"/>
      <c r="D5189" s="281"/>
      <c r="E5189" s="273"/>
      <c r="F5189" s="143"/>
      <c r="G5189" s="95"/>
      <c r="H5189" s="95"/>
      <c r="I5189" s="297"/>
      <c r="J5189" s="95"/>
      <c r="K5189" s="266"/>
      <c r="L5189" s="274"/>
      <c r="M5189" s="275"/>
      <c r="N5189" s="275"/>
      <c r="O5189" s="97"/>
      <c r="P5189" s="97"/>
      <c r="Q5189" s="218"/>
      <c r="R5189" s="273"/>
      <c r="S5189" s="273"/>
      <c r="T5189" s="277"/>
      <c r="U5189" s="273"/>
    </row>
    <row r="5190" spans="1:21" ht="15.75" x14ac:dyDescent="0.25">
      <c r="A5190" s="124"/>
      <c r="B5190" s="273"/>
      <c r="C5190" s="273"/>
      <c r="D5190" s="281"/>
      <c r="E5190" s="273"/>
      <c r="F5190" s="143"/>
      <c r="G5190" s="95"/>
      <c r="H5190" s="95"/>
      <c r="I5190" s="297"/>
      <c r="J5190" s="95"/>
      <c r="K5190" s="266"/>
      <c r="L5190" s="274"/>
      <c r="M5190" s="275"/>
      <c r="N5190" s="275"/>
      <c r="O5190" s="97"/>
      <c r="P5190" s="97"/>
      <c r="Q5190" s="218"/>
      <c r="R5190" s="273"/>
      <c r="S5190" s="273"/>
      <c r="T5190" s="277"/>
      <c r="U5190" s="273"/>
    </row>
    <row r="5191" spans="1:21" ht="15.75" x14ac:dyDescent="0.25">
      <c r="A5191" s="124"/>
      <c r="B5191" s="273"/>
      <c r="C5191" s="273"/>
      <c r="D5191" s="281"/>
      <c r="E5191" s="273"/>
      <c r="F5191" s="143"/>
      <c r="G5191" s="95"/>
      <c r="H5191" s="95"/>
      <c r="I5191" s="297"/>
      <c r="J5191" s="95"/>
      <c r="K5191" s="266"/>
      <c r="L5191" s="274"/>
      <c r="M5191" s="275"/>
      <c r="N5191" s="275"/>
      <c r="O5191" s="97"/>
      <c r="P5191" s="97"/>
      <c r="Q5191" s="218"/>
      <c r="R5191" s="273"/>
      <c r="S5191" s="273"/>
      <c r="T5191" s="277"/>
      <c r="U5191" s="273"/>
    </row>
    <row r="5192" spans="1:21" ht="15.75" x14ac:dyDescent="0.25">
      <c r="A5192" s="124"/>
      <c r="B5192" s="273"/>
      <c r="C5192" s="273"/>
      <c r="D5192" s="281"/>
      <c r="E5192" s="273"/>
      <c r="F5192" s="143"/>
      <c r="G5192" s="95"/>
      <c r="H5192" s="95"/>
      <c r="I5192" s="297"/>
      <c r="J5192" s="95"/>
      <c r="K5192" s="266"/>
      <c r="L5192" s="274"/>
      <c r="M5192" s="275"/>
      <c r="N5192" s="275"/>
      <c r="O5192" s="97"/>
      <c r="P5192" s="97"/>
      <c r="Q5192" s="218"/>
      <c r="R5192" s="273"/>
      <c r="S5192" s="273"/>
      <c r="T5192" s="277"/>
      <c r="U5192" s="273"/>
    </row>
    <row r="5193" spans="1:21" ht="15.75" x14ac:dyDescent="0.25">
      <c r="A5193" s="124"/>
      <c r="B5193" s="273"/>
      <c r="C5193" s="273"/>
      <c r="D5193" s="281"/>
      <c r="E5193" s="273"/>
      <c r="F5193" s="143"/>
      <c r="G5193" s="95"/>
      <c r="H5193" s="95"/>
      <c r="I5193" s="297"/>
      <c r="J5193" s="95"/>
      <c r="K5193" s="266"/>
      <c r="L5193" s="274"/>
      <c r="M5193" s="275"/>
      <c r="N5193" s="275"/>
      <c r="O5193" s="97"/>
      <c r="P5193" s="97"/>
      <c r="Q5193" s="218"/>
      <c r="R5193" s="273"/>
      <c r="S5193" s="273"/>
      <c r="T5193" s="277"/>
      <c r="U5193" s="273"/>
    </row>
    <row r="5194" spans="1:21" ht="15.75" x14ac:dyDescent="0.25">
      <c r="A5194" s="124"/>
      <c r="B5194" s="273"/>
      <c r="C5194" s="273"/>
      <c r="D5194" s="281"/>
      <c r="E5194" s="273"/>
      <c r="F5194" s="143"/>
      <c r="G5194" s="95"/>
      <c r="H5194" s="95"/>
      <c r="I5194" s="297"/>
      <c r="J5194" s="95"/>
      <c r="K5194" s="266"/>
      <c r="L5194" s="274"/>
      <c r="M5194" s="275"/>
      <c r="N5194" s="275"/>
      <c r="O5194" s="97"/>
      <c r="P5194" s="97"/>
      <c r="Q5194" s="218"/>
      <c r="R5194" s="273"/>
      <c r="S5194" s="273"/>
      <c r="T5194" s="277"/>
      <c r="U5194" s="273"/>
    </row>
    <row r="5195" spans="1:21" ht="15.75" x14ac:dyDescent="0.25">
      <c r="A5195" s="124"/>
      <c r="B5195" s="273"/>
      <c r="C5195" s="273"/>
      <c r="D5195" s="281"/>
      <c r="E5195" s="273"/>
      <c r="F5195" s="143"/>
      <c r="G5195" s="95"/>
      <c r="H5195" s="95"/>
      <c r="I5195" s="297"/>
      <c r="J5195" s="95"/>
      <c r="K5195" s="266"/>
      <c r="L5195" s="274"/>
      <c r="M5195" s="275"/>
      <c r="N5195" s="275"/>
      <c r="O5195" s="97"/>
      <c r="P5195" s="97"/>
      <c r="Q5195" s="218"/>
      <c r="R5195" s="273"/>
      <c r="S5195" s="273"/>
      <c r="T5195" s="277"/>
      <c r="U5195" s="273"/>
    </row>
    <row r="5196" spans="1:21" ht="15.75" x14ac:dyDescent="0.25">
      <c r="A5196" s="124"/>
      <c r="B5196" s="273"/>
      <c r="C5196" s="273"/>
      <c r="D5196" s="281"/>
      <c r="E5196" s="273"/>
      <c r="F5196" s="143"/>
      <c r="G5196" s="95"/>
      <c r="H5196" s="95"/>
      <c r="I5196" s="297"/>
      <c r="J5196" s="95"/>
      <c r="K5196" s="266"/>
      <c r="L5196" s="274"/>
      <c r="M5196" s="275"/>
      <c r="N5196" s="275"/>
      <c r="O5196" s="97"/>
      <c r="P5196" s="97"/>
      <c r="Q5196" s="218"/>
      <c r="R5196" s="273"/>
      <c r="S5196" s="273"/>
      <c r="T5196" s="277"/>
      <c r="U5196" s="273"/>
    </row>
    <row r="5197" spans="1:21" ht="15.75" x14ac:dyDescent="0.25">
      <c r="A5197" s="124"/>
      <c r="B5197" s="273"/>
      <c r="C5197" s="273"/>
      <c r="D5197" s="281"/>
      <c r="E5197" s="273"/>
      <c r="F5197" s="143"/>
      <c r="G5197" s="95"/>
      <c r="H5197" s="95"/>
      <c r="I5197" s="297"/>
      <c r="J5197" s="95"/>
      <c r="K5197" s="266"/>
      <c r="L5197" s="274"/>
      <c r="M5197" s="275"/>
      <c r="N5197" s="275"/>
      <c r="O5197" s="97"/>
      <c r="P5197" s="97"/>
      <c r="Q5197" s="218"/>
      <c r="R5197" s="273"/>
      <c r="S5197" s="273"/>
      <c r="T5197" s="277"/>
      <c r="U5197" s="273"/>
    </row>
    <row r="5198" spans="1:21" ht="15.75" x14ac:dyDescent="0.25">
      <c r="A5198" s="124"/>
      <c r="B5198" s="273"/>
      <c r="C5198" s="273"/>
      <c r="D5198" s="281"/>
      <c r="E5198" s="273"/>
      <c r="F5198" s="143"/>
      <c r="G5198" s="95"/>
      <c r="H5198" s="95"/>
      <c r="I5198" s="297"/>
      <c r="J5198" s="95"/>
      <c r="K5198" s="266"/>
      <c r="L5198" s="274"/>
      <c r="M5198" s="275"/>
      <c r="N5198" s="275"/>
      <c r="O5198" s="97"/>
      <c r="P5198" s="97"/>
      <c r="Q5198" s="218"/>
      <c r="R5198" s="273"/>
      <c r="S5198" s="273"/>
      <c r="T5198" s="277"/>
      <c r="U5198" s="273"/>
    </row>
    <row r="5199" spans="1:21" ht="15.75" x14ac:dyDescent="0.25">
      <c r="A5199" s="124"/>
      <c r="B5199" s="273"/>
      <c r="C5199" s="273"/>
      <c r="D5199" s="281"/>
      <c r="E5199" s="273"/>
      <c r="F5199" s="143"/>
      <c r="G5199" s="95"/>
      <c r="H5199" s="95"/>
      <c r="I5199" s="297"/>
      <c r="J5199" s="95"/>
      <c r="K5199" s="266"/>
      <c r="L5199" s="274"/>
      <c r="M5199" s="275"/>
      <c r="N5199" s="275"/>
      <c r="O5199" s="97"/>
      <c r="P5199" s="97"/>
      <c r="Q5199" s="218"/>
      <c r="R5199" s="273"/>
      <c r="S5199" s="273"/>
      <c r="T5199" s="277"/>
      <c r="U5199" s="273"/>
    </row>
    <row r="5200" spans="1:21" ht="15.75" x14ac:dyDescent="0.25">
      <c r="A5200" s="124"/>
      <c r="B5200" s="273"/>
      <c r="C5200" s="273"/>
      <c r="D5200" s="281"/>
      <c r="E5200" s="273"/>
      <c r="F5200" s="143"/>
      <c r="G5200" s="95"/>
      <c r="H5200" s="95"/>
      <c r="I5200" s="297"/>
      <c r="J5200" s="95"/>
      <c r="K5200" s="266"/>
      <c r="L5200" s="274"/>
      <c r="M5200" s="275"/>
      <c r="N5200" s="275"/>
      <c r="O5200" s="97"/>
      <c r="P5200" s="97"/>
      <c r="Q5200" s="218"/>
      <c r="R5200" s="273"/>
      <c r="S5200" s="273"/>
      <c r="T5200" s="277"/>
      <c r="U5200" s="273"/>
    </row>
    <row r="5201" spans="1:21" ht="15.75" x14ac:dyDescent="0.25">
      <c r="A5201" s="124"/>
      <c r="B5201" s="273"/>
      <c r="C5201" s="273"/>
      <c r="D5201" s="281"/>
      <c r="E5201" s="273"/>
      <c r="F5201" s="143"/>
      <c r="G5201" s="95"/>
      <c r="H5201" s="95"/>
      <c r="I5201" s="297"/>
      <c r="J5201" s="95"/>
      <c r="K5201" s="266"/>
      <c r="L5201" s="274"/>
      <c r="M5201" s="275"/>
      <c r="N5201" s="275"/>
      <c r="O5201" s="97"/>
      <c r="P5201" s="97"/>
      <c r="Q5201" s="218"/>
      <c r="R5201" s="273"/>
      <c r="S5201" s="273"/>
      <c r="T5201" s="277"/>
      <c r="U5201" s="273"/>
    </row>
    <row r="5202" spans="1:21" ht="15.75" x14ac:dyDescent="0.25">
      <c r="A5202" s="124"/>
      <c r="B5202" s="273"/>
      <c r="C5202" s="273"/>
      <c r="D5202" s="281"/>
      <c r="E5202" s="273"/>
      <c r="F5202" s="143"/>
      <c r="G5202" s="95"/>
      <c r="H5202" s="95"/>
      <c r="I5202" s="297"/>
      <c r="J5202" s="95"/>
      <c r="K5202" s="266"/>
      <c r="L5202" s="274"/>
      <c r="M5202" s="275"/>
      <c r="N5202" s="275"/>
      <c r="O5202" s="97"/>
      <c r="P5202" s="97"/>
      <c r="Q5202" s="218"/>
      <c r="R5202" s="273"/>
      <c r="S5202" s="273"/>
      <c r="T5202" s="277"/>
      <c r="U5202" s="273"/>
    </row>
    <row r="5203" spans="1:21" ht="15.75" x14ac:dyDescent="0.25">
      <c r="A5203" s="124"/>
      <c r="B5203" s="273"/>
      <c r="C5203" s="273"/>
      <c r="D5203" s="281"/>
      <c r="E5203" s="273"/>
      <c r="F5203" s="143"/>
      <c r="G5203" s="95"/>
      <c r="H5203" s="95"/>
      <c r="I5203" s="297"/>
      <c r="J5203" s="95"/>
      <c r="K5203" s="266"/>
      <c r="L5203" s="274"/>
      <c r="M5203" s="275"/>
      <c r="N5203" s="275"/>
      <c r="O5203" s="97"/>
      <c r="P5203" s="97"/>
      <c r="Q5203" s="218"/>
      <c r="R5203" s="273"/>
      <c r="S5203" s="273"/>
      <c r="T5203" s="277"/>
      <c r="U5203" s="273"/>
    </row>
    <row r="5204" spans="1:21" ht="15.75" x14ac:dyDescent="0.25">
      <c r="A5204" s="124"/>
      <c r="B5204" s="273"/>
      <c r="C5204" s="273"/>
      <c r="D5204" s="281"/>
      <c r="E5204" s="273"/>
      <c r="F5204" s="143"/>
      <c r="G5204" s="95"/>
      <c r="H5204" s="95"/>
      <c r="I5204" s="297"/>
      <c r="J5204" s="95"/>
      <c r="K5204" s="266"/>
      <c r="L5204" s="274"/>
      <c r="M5204" s="275"/>
      <c r="N5204" s="275"/>
      <c r="O5204" s="97"/>
      <c r="P5204" s="97"/>
      <c r="Q5204" s="218"/>
      <c r="R5204" s="273"/>
      <c r="S5204" s="273"/>
      <c r="T5204" s="277"/>
      <c r="U5204" s="273"/>
    </row>
    <row r="5205" spans="1:21" ht="15.75" x14ac:dyDescent="0.25">
      <c r="A5205" s="124"/>
      <c r="B5205" s="273"/>
      <c r="C5205" s="273"/>
      <c r="D5205" s="281"/>
      <c r="E5205" s="273"/>
      <c r="F5205" s="143"/>
      <c r="G5205" s="95"/>
      <c r="H5205" s="95"/>
      <c r="I5205" s="297"/>
      <c r="J5205" s="95"/>
      <c r="K5205" s="266"/>
      <c r="L5205" s="274"/>
      <c r="M5205" s="275"/>
      <c r="N5205" s="275"/>
      <c r="O5205" s="97"/>
      <c r="P5205" s="97"/>
      <c r="Q5205" s="218"/>
      <c r="R5205" s="273"/>
      <c r="S5205" s="273"/>
      <c r="T5205" s="277"/>
      <c r="U5205" s="273"/>
    </row>
    <row r="5206" spans="1:21" ht="15.75" x14ac:dyDescent="0.25">
      <c r="A5206" s="124"/>
      <c r="B5206" s="273"/>
      <c r="C5206" s="273"/>
      <c r="D5206" s="281"/>
      <c r="E5206" s="273"/>
      <c r="F5206" s="143"/>
      <c r="G5206" s="95"/>
      <c r="H5206" s="95"/>
      <c r="I5206" s="297"/>
      <c r="J5206" s="95"/>
      <c r="K5206" s="266"/>
      <c r="L5206" s="274"/>
      <c r="M5206" s="275"/>
      <c r="N5206" s="275"/>
      <c r="O5206" s="97"/>
      <c r="P5206" s="97"/>
      <c r="Q5206" s="218"/>
      <c r="R5206" s="273"/>
      <c r="S5206" s="273"/>
      <c r="T5206" s="277"/>
      <c r="U5206" s="273"/>
    </row>
    <row r="5207" spans="1:21" ht="15.75" x14ac:dyDescent="0.25">
      <c r="A5207" s="124"/>
      <c r="B5207" s="273"/>
      <c r="C5207" s="273"/>
      <c r="D5207" s="281"/>
      <c r="E5207" s="273"/>
      <c r="F5207" s="143"/>
      <c r="G5207" s="95"/>
      <c r="H5207" s="95"/>
      <c r="I5207" s="297"/>
      <c r="J5207" s="95"/>
      <c r="K5207" s="266"/>
      <c r="L5207" s="274"/>
      <c r="M5207" s="275"/>
      <c r="N5207" s="275"/>
      <c r="O5207" s="97"/>
      <c r="P5207" s="97"/>
      <c r="Q5207" s="218"/>
      <c r="R5207" s="273"/>
      <c r="S5207" s="273"/>
      <c r="T5207" s="277"/>
      <c r="U5207" s="273"/>
    </row>
    <row r="5208" spans="1:21" ht="15.75" x14ac:dyDescent="0.25">
      <c r="A5208" s="124"/>
      <c r="B5208" s="273"/>
      <c r="C5208" s="273"/>
      <c r="D5208" s="281"/>
      <c r="E5208" s="273"/>
      <c r="F5208" s="143"/>
      <c r="G5208" s="95"/>
      <c r="H5208" s="95"/>
      <c r="I5208" s="297"/>
      <c r="J5208" s="95"/>
      <c r="K5208" s="266"/>
      <c r="L5208" s="274"/>
      <c r="M5208" s="275"/>
      <c r="N5208" s="275"/>
      <c r="O5208" s="97"/>
      <c r="P5208" s="97"/>
      <c r="Q5208" s="218"/>
      <c r="R5208" s="273"/>
      <c r="S5208" s="273"/>
      <c r="T5208" s="277"/>
      <c r="U5208" s="273"/>
    </row>
    <row r="5209" spans="1:21" ht="15.75" x14ac:dyDescent="0.25">
      <c r="A5209" s="124"/>
      <c r="B5209" s="273"/>
      <c r="C5209" s="273"/>
      <c r="D5209" s="281"/>
      <c r="E5209" s="273"/>
      <c r="F5209" s="143"/>
      <c r="G5209" s="95"/>
      <c r="H5209" s="95"/>
      <c r="I5209" s="297"/>
      <c r="J5209" s="95"/>
      <c r="K5209" s="266"/>
      <c r="L5209" s="274"/>
      <c r="M5209" s="275"/>
      <c r="N5209" s="275"/>
      <c r="O5209" s="97"/>
      <c r="P5209" s="97"/>
      <c r="Q5209" s="218"/>
      <c r="R5209" s="273"/>
      <c r="S5209" s="273"/>
      <c r="T5209" s="277"/>
      <c r="U5209" s="273"/>
    </row>
    <row r="5210" spans="1:21" ht="15.75" x14ac:dyDescent="0.25">
      <c r="A5210" s="124"/>
      <c r="B5210" s="273"/>
      <c r="C5210" s="273"/>
      <c r="D5210" s="281"/>
      <c r="E5210" s="273"/>
      <c r="F5210" s="143"/>
      <c r="G5210" s="95"/>
      <c r="H5210" s="95"/>
      <c r="I5210" s="297"/>
      <c r="J5210" s="95"/>
      <c r="K5210" s="266"/>
      <c r="L5210" s="274"/>
      <c r="M5210" s="275"/>
      <c r="N5210" s="275"/>
      <c r="O5210" s="97"/>
      <c r="P5210" s="97"/>
      <c r="Q5210" s="218"/>
      <c r="R5210" s="273"/>
      <c r="S5210" s="273"/>
      <c r="T5210" s="277"/>
      <c r="U5210" s="273"/>
    </row>
    <row r="5211" spans="1:21" ht="15.75" x14ac:dyDescent="0.25">
      <c r="A5211" s="124"/>
      <c r="B5211" s="273"/>
      <c r="C5211" s="273"/>
      <c r="D5211" s="281"/>
      <c r="E5211" s="273"/>
      <c r="F5211" s="143"/>
      <c r="G5211" s="95"/>
      <c r="H5211" s="95"/>
      <c r="I5211" s="297"/>
      <c r="J5211" s="95"/>
      <c r="K5211" s="266"/>
      <c r="L5211" s="274"/>
      <c r="M5211" s="275"/>
      <c r="N5211" s="275"/>
      <c r="O5211" s="97"/>
      <c r="P5211" s="97"/>
      <c r="Q5211" s="218"/>
      <c r="R5211" s="273"/>
      <c r="S5211" s="273"/>
      <c r="T5211" s="277"/>
      <c r="U5211" s="273"/>
    </row>
    <row r="5212" spans="1:21" ht="15.75" x14ac:dyDescent="0.25">
      <c r="A5212" s="124"/>
      <c r="B5212" s="273"/>
      <c r="C5212" s="273"/>
      <c r="D5212" s="281"/>
      <c r="E5212" s="273"/>
      <c r="F5212" s="143"/>
      <c r="G5212" s="95"/>
      <c r="H5212" s="95"/>
      <c r="I5212" s="297"/>
      <c r="J5212" s="95"/>
      <c r="K5212" s="266"/>
      <c r="L5212" s="274"/>
      <c r="M5212" s="275"/>
      <c r="N5212" s="275"/>
      <c r="O5212" s="97"/>
      <c r="P5212" s="97"/>
      <c r="Q5212" s="218"/>
      <c r="R5212" s="273"/>
      <c r="S5212" s="273"/>
      <c r="T5212" s="277"/>
      <c r="U5212" s="273"/>
    </row>
    <row r="5213" spans="1:21" ht="15.75" x14ac:dyDescent="0.25">
      <c r="A5213" s="124"/>
      <c r="B5213" s="273"/>
      <c r="C5213" s="273"/>
      <c r="D5213" s="281"/>
      <c r="E5213" s="273"/>
      <c r="F5213" s="143"/>
      <c r="G5213" s="95"/>
      <c r="H5213" s="95"/>
      <c r="I5213" s="297"/>
      <c r="J5213" s="95"/>
      <c r="K5213" s="266"/>
      <c r="L5213" s="274"/>
      <c r="M5213" s="275"/>
      <c r="N5213" s="275"/>
      <c r="O5213" s="97"/>
      <c r="P5213" s="97"/>
      <c r="Q5213" s="218"/>
      <c r="R5213" s="273"/>
      <c r="S5213" s="273"/>
      <c r="T5213" s="277"/>
      <c r="U5213" s="273"/>
    </row>
    <row r="5214" spans="1:21" ht="15.75" x14ac:dyDescent="0.25">
      <c r="A5214" s="124"/>
      <c r="B5214" s="273"/>
      <c r="C5214" s="273"/>
      <c r="D5214" s="281"/>
      <c r="E5214" s="273"/>
      <c r="F5214" s="143"/>
      <c r="G5214" s="95"/>
      <c r="H5214" s="95"/>
      <c r="I5214" s="297"/>
      <c r="J5214" s="95"/>
      <c r="K5214" s="266"/>
      <c r="L5214" s="274"/>
      <c r="M5214" s="275"/>
      <c r="N5214" s="275"/>
      <c r="O5214" s="97"/>
      <c r="P5214" s="97"/>
      <c r="Q5214" s="218"/>
      <c r="R5214" s="273"/>
      <c r="S5214" s="273"/>
      <c r="T5214" s="277"/>
      <c r="U5214" s="273"/>
    </row>
    <row r="5215" spans="1:21" ht="15.75" x14ac:dyDescent="0.25">
      <c r="A5215" s="124"/>
      <c r="B5215" s="273"/>
      <c r="C5215" s="273"/>
      <c r="D5215" s="281"/>
      <c r="E5215" s="273"/>
      <c r="F5215" s="143"/>
      <c r="G5215" s="95"/>
      <c r="H5215" s="95"/>
      <c r="I5215" s="297"/>
      <c r="J5215" s="95"/>
      <c r="K5215" s="266"/>
      <c r="L5215" s="274"/>
      <c r="M5215" s="275"/>
      <c r="N5215" s="275"/>
      <c r="O5215" s="97"/>
      <c r="P5215" s="97"/>
      <c r="Q5215" s="218"/>
      <c r="R5215" s="273"/>
      <c r="S5215" s="273"/>
      <c r="T5215" s="277"/>
      <c r="U5215" s="273"/>
    </row>
    <row r="5216" spans="1:21" ht="15.75" x14ac:dyDescent="0.25">
      <c r="A5216" s="124"/>
      <c r="B5216" s="273"/>
      <c r="C5216" s="273"/>
      <c r="D5216" s="281"/>
      <c r="E5216" s="273"/>
      <c r="F5216" s="143"/>
      <c r="G5216" s="95"/>
      <c r="H5216" s="95"/>
      <c r="I5216" s="297"/>
      <c r="J5216" s="95"/>
      <c r="K5216" s="266"/>
      <c r="L5216" s="274"/>
      <c r="M5216" s="275"/>
      <c r="N5216" s="275"/>
      <c r="O5216" s="97"/>
      <c r="P5216" s="97"/>
      <c r="Q5216" s="218"/>
      <c r="R5216" s="273"/>
      <c r="S5216" s="273"/>
      <c r="T5216" s="277"/>
      <c r="U5216" s="273"/>
    </row>
    <row r="5217" spans="1:21" ht="15.75" x14ac:dyDescent="0.25">
      <c r="A5217" s="124"/>
      <c r="B5217" s="273"/>
      <c r="C5217" s="273"/>
      <c r="D5217" s="281"/>
      <c r="E5217" s="273"/>
      <c r="F5217" s="143"/>
      <c r="G5217" s="95"/>
      <c r="H5217" s="95"/>
      <c r="I5217" s="297"/>
      <c r="J5217" s="95"/>
      <c r="K5217" s="266"/>
      <c r="L5217" s="274"/>
      <c r="M5217" s="275"/>
      <c r="N5217" s="275"/>
      <c r="O5217" s="97"/>
      <c r="P5217" s="97"/>
      <c r="Q5217" s="218"/>
      <c r="R5217" s="273"/>
      <c r="S5217" s="273"/>
      <c r="T5217" s="277"/>
      <c r="U5217" s="273"/>
    </row>
    <row r="5218" spans="1:21" ht="15.75" x14ac:dyDescent="0.25">
      <c r="A5218" s="124"/>
      <c r="B5218" s="273"/>
      <c r="C5218" s="273"/>
      <c r="D5218" s="281"/>
      <c r="E5218" s="273"/>
      <c r="F5218" s="143"/>
      <c r="G5218" s="95"/>
      <c r="H5218" s="95"/>
      <c r="I5218" s="297"/>
      <c r="J5218" s="95"/>
      <c r="K5218" s="266"/>
      <c r="L5218" s="274"/>
      <c r="M5218" s="275"/>
      <c r="N5218" s="275"/>
      <c r="O5218" s="97"/>
      <c r="P5218" s="97"/>
      <c r="Q5218" s="218"/>
      <c r="R5218" s="273"/>
      <c r="S5218" s="273"/>
      <c r="T5218" s="277"/>
      <c r="U5218" s="273"/>
    </row>
    <row r="5219" spans="1:21" ht="15.75" x14ac:dyDescent="0.25">
      <c r="A5219" s="124"/>
      <c r="B5219" s="273"/>
      <c r="C5219" s="273"/>
      <c r="D5219" s="281"/>
      <c r="E5219" s="273"/>
      <c r="F5219" s="143"/>
      <c r="G5219" s="95"/>
      <c r="H5219" s="95"/>
      <c r="I5219" s="297"/>
      <c r="J5219" s="95"/>
      <c r="K5219" s="266"/>
      <c r="L5219" s="274"/>
      <c r="M5219" s="275"/>
      <c r="N5219" s="275"/>
      <c r="O5219" s="97"/>
      <c r="P5219" s="97"/>
      <c r="Q5219" s="218"/>
      <c r="R5219" s="273"/>
      <c r="S5219" s="273"/>
      <c r="T5219" s="277"/>
      <c r="U5219" s="273"/>
    </row>
    <row r="5220" spans="1:21" ht="15.75" x14ac:dyDescent="0.25">
      <c r="A5220" s="124"/>
      <c r="B5220" s="273"/>
      <c r="C5220" s="273"/>
      <c r="D5220" s="281"/>
      <c r="E5220" s="273"/>
      <c r="F5220" s="143"/>
      <c r="G5220" s="95"/>
      <c r="H5220" s="95"/>
      <c r="I5220" s="297"/>
      <c r="J5220" s="95"/>
      <c r="K5220" s="266"/>
      <c r="L5220" s="274"/>
      <c r="M5220" s="275"/>
      <c r="N5220" s="275"/>
      <c r="O5220" s="97"/>
      <c r="P5220" s="97"/>
      <c r="Q5220" s="218"/>
      <c r="R5220" s="273"/>
      <c r="S5220" s="273"/>
      <c r="T5220" s="277"/>
      <c r="U5220" s="273"/>
    </row>
    <row r="5221" spans="1:21" ht="15.75" x14ac:dyDescent="0.25">
      <c r="A5221" s="124"/>
      <c r="B5221" s="273"/>
      <c r="C5221" s="273"/>
      <c r="D5221" s="281"/>
      <c r="E5221" s="273"/>
      <c r="F5221" s="143"/>
      <c r="G5221" s="95"/>
      <c r="H5221" s="95"/>
      <c r="I5221" s="297"/>
      <c r="J5221" s="95"/>
      <c r="K5221" s="266"/>
      <c r="L5221" s="274"/>
      <c r="M5221" s="275"/>
      <c r="N5221" s="275"/>
      <c r="O5221" s="97"/>
      <c r="P5221" s="97"/>
      <c r="Q5221" s="218"/>
      <c r="R5221" s="273"/>
      <c r="S5221" s="273"/>
      <c r="T5221" s="277"/>
      <c r="U5221" s="273"/>
    </row>
    <row r="5222" spans="1:21" ht="15.75" x14ac:dyDescent="0.25">
      <c r="A5222" s="124"/>
      <c r="B5222" s="273"/>
      <c r="C5222" s="273"/>
      <c r="D5222" s="281"/>
      <c r="E5222" s="273"/>
      <c r="F5222" s="143"/>
      <c r="G5222" s="95"/>
      <c r="H5222" s="95"/>
      <c r="I5222" s="297"/>
      <c r="J5222" s="95"/>
      <c r="K5222" s="266"/>
      <c r="L5222" s="274"/>
      <c r="M5222" s="275"/>
      <c r="N5222" s="275"/>
      <c r="O5222" s="97"/>
      <c r="P5222" s="97"/>
      <c r="Q5222" s="218"/>
      <c r="R5222" s="273"/>
      <c r="S5222" s="273"/>
      <c r="T5222" s="277"/>
      <c r="U5222" s="273"/>
    </row>
    <row r="5223" spans="1:21" ht="15.75" x14ac:dyDescent="0.25">
      <c r="A5223" s="124"/>
      <c r="B5223" s="273"/>
      <c r="C5223" s="273"/>
      <c r="D5223" s="281"/>
      <c r="E5223" s="273"/>
      <c r="F5223" s="143"/>
      <c r="G5223" s="95"/>
      <c r="H5223" s="95"/>
      <c r="I5223" s="297"/>
      <c r="J5223" s="95"/>
      <c r="K5223" s="266"/>
      <c r="L5223" s="274"/>
      <c r="M5223" s="275"/>
      <c r="N5223" s="275"/>
      <c r="O5223" s="97"/>
      <c r="P5223" s="97"/>
      <c r="Q5223" s="218"/>
      <c r="R5223" s="273"/>
      <c r="S5223" s="273"/>
      <c r="T5223" s="277"/>
      <c r="U5223" s="273"/>
    </row>
    <row r="5224" spans="1:21" ht="15.75" x14ac:dyDescent="0.25">
      <c r="A5224" s="124"/>
      <c r="B5224" s="273"/>
      <c r="C5224" s="273"/>
      <c r="D5224" s="281"/>
      <c r="E5224" s="273"/>
      <c r="F5224" s="143"/>
      <c r="G5224" s="95"/>
      <c r="H5224" s="95"/>
      <c r="I5224" s="297"/>
      <c r="J5224" s="95"/>
      <c r="K5224" s="266"/>
      <c r="L5224" s="274"/>
      <c r="M5224" s="275"/>
      <c r="N5224" s="275"/>
      <c r="O5224" s="97"/>
      <c r="P5224" s="97"/>
      <c r="Q5224" s="218"/>
      <c r="R5224" s="273"/>
      <c r="S5224" s="273"/>
      <c r="T5224" s="277"/>
      <c r="U5224" s="273"/>
    </row>
    <row r="5225" spans="1:21" ht="15.75" x14ac:dyDescent="0.25">
      <c r="A5225" s="124"/>
      <c r="B5225" s="273"/>
      <c r="C5225" s="273"/>
      <c r="D5225" s="281"/>
      <c r="E5225" s="273"/>
      <c r="F5225" s="143"/>
      <c r="G5225" s="95"/>
      <c r="H5225" s="95"/>
      <c r="I5225" s="297"/>
      <c r="J5225" s="95"/>
      <c r="K5225" s="266"/>
      <c r="L5225" s="274"/>
      <c r="M5225" s="275"/>
      <c r="N5225" s="275"/>
      <c r="O5225" s="97"/>
      <c r="P5225" s="97"/>
      <c r="Q5225" s="218"/>
      <c r="R5225" s="273"/>
      <c r="S5225" s="273"/>
      <c r="T5225" s="277"/>
      <c r="U5225" s="273"/>
    </row>
    <row r="5226" spans="1:21" ht="15.75" x14ac:dyDescent="0.25">
      <c r="A5226" s="124"/>
      <c r="B5226" s="273"/>
      <c r="C5226" s="273"/>
      <c r="D5226" s="281"/>
      <c r="E5226" s="273"/>
      <c r="F5226" s="143"/>
      <c r="G5226" s="95"/>
      <c r="H5226" s="95"/>
      <c r="I5226" s="297"/>
      <c r="J5226" s="95"/>
      <c r="K5226" s="266"/>
      <c r="L5226" s="274"/>
      <c r="M5226" s="275"/>
      <c r="N5226" s="275"/>
      <c r="O5226" s="97"/>
      <c r="P5226" s="97"/>
      <c r="Q5226" s="218"/>
      <c r="R5226" s="273"/>
      <c r="S5226" s="273"/>
      <c r="T5226" s="277"/>
      <c r="U5226" s="273"/>
    </row>
    <row r="5227" spans="1:21" ht="15.75" x14ac:dyDescent="0.25">
      <c r="A5227" s="124"/>
      <c r="B5227" s="273"/>
      <c r="C5227" s="273"/>
      <c r="D5227" s="281"/>
      <c r="E5227" s="273"/>
      <c r="F5227" s="143"/>
      <c r="G5227" s="95"/>
      <c r="H5227" s="95"/>
      <c r="I5227" s="297"/>
      <c r="J5227" s="95"/>
      <c r="K5227" s="266"/>
      <c r="L5227" s="274"/>
      <c r="M5227" s="275"/>
      <c r="N5227" s="275"/>
      <c r="O5227" s="97"/>
      <c r="P5227" s="97"/>
      <c r="Q5227" s="218"/>
      <c r="R5227" s="273"/>
      <c r="S5227" s="273"/>
      <c r="T5227" s="277"/>
      <c r="U5227" s="273"/>
    </row>
    <row r="5228" spans="1:21" ht="15.75" x14ac:dyDescent="0.25">
      <c r="A5228" s="124"/>
      <c r="B5228" s="273"/>
      <c r="C5228" s="273"/>
      <c r="D5228" s="281"/>
      <c r="E5228" s="273"/>
      <c r="F5228" s="143"/>
      <c r="G5228" s="95"/>
      <c r="H5228" s="95"/>
      <c r="I5228" s="297"/>
      <c r="J5228" s="95"/>
      <c r="K5228" s="266"/>
      <c r="L5228" s="274"/>
      <c r="M5228" s="275"/>
      <c r="N5228" s="275"/>
      <c r="O5228" s="97"/>
      <c r="P5228" s="97"/>
      <c r="Q5228" s="218"/>
      <c r="R5228" s="273"/>
      <c r="S5228" s="273"/>
      <c r="T5228" s="277"/>
      <c r="U5228" s="273"/>
    </row>
    <row r="5229" spans="1:21" ht="15.75" x14ac:dyDescent="0.25">
      <c r="A5229" s="124"/>
      <c r="B5229" s="273"/>
      <c r="C5229" s="273"/>
      <c r="D5229" s="281"/>
      <c r="E5229" s="273"/>
      <c r="F5229" s="143"/>
      <c r="G5229" s="95"/>
      <c r="H5229" s="95"/>
      <c r="I5229" s="297"/>
      <c r="J5229" s="95"/>
      <c r="K5229" s="266"/>
      <c r="L5229" s="274"/>
      <c r="M5229" s="275"/>
      <c r="N5229" s="275"/>
      <c r="O5229" s="97"/>
      <c r="P5229" s="97"/>
      <c r="Q5229" s="218"/>
      <c r="R5229" s="273"/>
      <c r="S5229" s="273"/>
      <c r="T5229" s="277"/>
      <c r="U5229" s="273"/>
    </row>
    <row r="5230" spans="1:21" ht="15.75" x14ac:dyDescent="0.25">
      <c r="A5230" s="124"/>
      <c r="B5230" s="273"/>
      <c r="C5230" s="273"/>
      <c r="D5230" s="281"/>
      <c r="E5230" s="273"/>
      <c r="F5230" s="143"/>
      <c r="G5230" s="95"/>
      <c r="H5230" s="95"/>
      <c r="I5230" s="297"/>
      <c r="J5230" s="95"/>
      <c r="K5230" s="266"/>
      <c r="L5230" s="274"/>
      <c r="M5230" s="275"/>
      <c r="N5230" s="275"/>
      <c r="O5230" s="97"/>
      <c r="P5230" s="97"/>
      <c r="Q5230" s="218"/>
      <c r="R5230" s="273"/>
      <c r="S5230" s="273"/>
      <c r="T5230" s="277"/>
      <c r="U5230" s="273"/>
    </row>
    <row r="5231" spans="1:21" ht="15.75" x14ac:dyDescent="0.25">
      <c r="A5231" s="124"/>
      <c r="B5231" s="273"/>
      <c r="C5231" s="273"/>
      <c r="D5231" s="281"/>
      <c r="E5231" s="273"/>
      <c r="F5231" s="143"/>
      <c r="G5231" s="95"/>
      <c r="H5231" s="95"/>
      <c r="I5231" s="297"/>
      <c r="J5231" s="95"/>
      <c r="K5231" s="266"/>
      <c r="L5231" s="274"/>
      <c r="M5231" s="275"/>
      <c r="N5231" s="275"/>
      <c r="O5231" s="97"/>
      <c r="P5231" s="97"/>
      <c r="Q5231" s="218"/>
      <c r="R5231" s="273"/>
      <c r="S5231" s="273"/>
      <c r="T5231" s="277"/>
      <c r="U5231" s="273"/>
    </row>
    <row r="5232" spans="1:21" ht="15.75" x14ac:dyDescent="0.25">
      <c r="A5232" s="124"/>
      <c r="B5232" s="273"/>
      <c r="C5232" s="273"/>
      <c r="D5232" s="281"/>
      <c r="E5232" s="273"/>
      <c r="F5232" s="143"/>
      <c r="G5232" s="95"/>
      <c r="H5232" s="95"/>
      <c r="I5232" s="297"/>
      <c r="J5232" s="95"/>
      <c r="K5232" s="266"/>
      <c r="L5232" s="274"/>
      <c r="M5232" s="275"/>
      <c r="N5232" s="275"/>
      <c r="O5232" s="97"/>
      <c r="P5232" s="97"/>
      <c r="Q5232" s="218"/>
      <c r="R5232" s="273"/>
      <c r="S5232" s="273"/>
      <c r="T5232" s="277"/>
      <c r="U5232" s="273"/>
    </row>
    <row r="5233" spans="1:21" ht="15.75" x14ac:dyDescent="0.25">
      <c r="A5233" s="124"/>
      <c r="B5233" s="273"/>
      <c r="C5233" s="273"/>
      <c r="D5233" s="281"/>
      <c r="E5233" s="273"/>
      <c r="F5233" s="143"/>
      <c r="G5233" s="95"/>
      <c r="H5233" s="95"/>
      <c r="I5233" s="297"/>
      <c r="J5233" s="95"/>
      <c r="K5233" s="266"/>
      <c r="L5233" s="274"/>
      <c r="M5233" s="275"/>
      <c r="N5233" s="275"/>
      <c r="O5233" s="97"/>
      <c r="P5233" s="97"/>
      <c r="Q5233" s="218"/>
      <c r="R5233" s="273"/>
      <c r="S5233" s="273"/>
      <c r="T5233" s="277"/>
      <c r="U5233" s="273"/>
    </row>
    <row r="5234" spans="1:21" ht="15.75" x14ac:dyDescent="0.25">
      <c r="A5234" s="124"/>
      <c r="B5234" s="273"/>
      <c r="C5234" s="273"/>
      <c r="D5234" s="281"/>
      <c r="E5234" s="273"/>
      <c r="F5234" s="143"/>
      <c r="G5234" s="95"/>
      <c r="H5234" s="95"/>
      <c r="I5234" s="297"/>
      <c r="J5234" s="95"/>
      <c r="K5234" s="266"/>
      <c r="L5234" s="274"/>
      <c r="M5234" s="275"/>
      <c r="N5234" s="275"/>
      <c r="O5234" s="97"/>
      <c r="P5234" s="97"/>
      <c r="Q5234" s="218"/>
      <c r="R5234" s="273"/>
      <c r="S5234" s="273"/>
      <c r="T5234" s="277"/>
      <c r="U5234" s="273"/>
    </row>
    <row r="5235" spans="1:21" ht="15.75" x14ac:dyDescent="0.25">
      <c r="A5235" s="124"/>
      <c r="B5235" s="273"/>
      <c r="C5235" s="273"/>
      <c r="D5235" s="281"/>
      <c r="E5235" s="273"/>
      <c r="F5235" s="143"/>
      <c r="G5235" s="95"/>
      <c r="H5235" s="95"/>
      <c r="I5235" s="297"/>
      <c r="J5235" s="95"/>
      <c r="K5235" s="266"/>
      <c r="L5235" s="274"/>
      <c r="M5235" s="275"/>
      <c r="N5235" s="275"/>
      <c r="O5235" s="97"/>
      <c r="P5235" s="97"/>
      <c r="Q5235" s="218"/>
      <c r="R5235" s="273"/>
      <c r="S5235" s="273"/>
      <c r="T5235" s="277"/>
      <c r="U5235" s="273"/>
    </row>
    <row r="5236" spans="1:21" ht="15.75" x14ac:dyDescent="0.25">
      <c r="A5236" s="124"/>
      <c r="B5236" s="273"/>
      <c r="C5236" s="273"/>
      <c r="D5236" s="281"/>
      <c r="E5236" s="273"/>
      <c r="F5236" s="143"/>
      <c r="G5236" s="95"/>
      <c r="H5236" s="95"/>
      <c r="I5236" s="297"/>
      <c r="J5236" s="95"/>
      <c r="K5236" s="266"/>
      <c r="L5236" s="274"/>
      <c r="M5236" s="275"/>
      <c r="N5236" s="275"/>
      <c r="O5236" s="97"/>
      <c r="P5236" s="97"/>
      <c r="Q5236" s="218"/>
      <c r="R5236" s="273"/>
      <c r="S5236" s="273"/>
      <c r="T5236" s="277"/>
      <c r="U5236" s="273"/>
    </row>
    <row r="5237" spans="1:21" ht="15.75" x14ac:dyDescent="0.25">
      <c r="A5237" s="124"/>
      <c r="B5237" s="273"/>
      <c r="C5237" s="273"/>
      <c r="D5237" s="281"/>
      <c r="E5237" s="273"/>
      <c r="F5237" s="143"/>
      <c r="G5237" s="95"/>
      <c r="H5237" s="95"/>
      <c r="I5237" s="297"/>
      <c r="J5237" s="95"/>
      <c r="K5237" s="266"/>
      <c r="L5237" s="274"/>
      <c r="M5237" s="275"/>
      <c r="N5237" s="275"/>
      <c r="O5237" s="97"/>
      <c r="P5237" s="97"/>
      <c r="Q5237" s="218"/>
      <c r="R5237" s="273"/>
      <c r="S5237" s="273"/>
      <c r="T5237" s="277"/>
      <c r="U5237" s="273"/>
    </row>
    <row r="5238" spans="1:21" ht="15.75" x14ac:dyDescent="0.25">
      <c r="A5238" s="124"/>
      <c r="B5238" s="273"/>
      <c r="C5238" s="273"/>
      <c r="D5238" s="281"/>
      <c r="E5238" s="273"/>
      <c r="F5238" s="143"/>
      <c r="G5238" s="95"/>
      <c r="H5238" s="95"/>
      <c r="I5238" s="297"/>
      <c r="J5238" s="95"/>
      <c r="K5238" s="266"/>
      <c r="L5238" s="274"/>
      <c r="M5238" s="275"/>
      <c r="N5238" s="275"/>
      <c r="O5238" s="97"/>
      <c r="P5238" s="97"/>
      <c r="Q5238" s="218"/>
      <c r="R5238" s="273"/>
      <c r="S5238" s="273"/>
      <c r="T5238" s="277"/>
      <c r="U5238" s="273"/>
    </row>
    <row r="5239" spans="1:21" ht="15.75" x14ac:dyDescent="0.25">
      <c r="A5239" s="124"/>
      <c r="B5239" s="273"/>
      <c r="C5239" s="273"/>
      <c r="D5239" s="281"/>
      <c r="E5239" s="273"/>
      <c r="F5239" s="143"/>
      <c r="G5239" s="95"/>
      <c r="H5239" s="95"/>
      <c r="I5239" s="297"/>
      <c r="J5239" s="95"/>
      <c r="K5239" s="266"/>
      <c r="L5239" s="274"/>
      <c r="M5239" s="275"/>
      <c r="N5239" s="275"/>
      <c r="O5239" s="97"/>
      <c r="P5239" s="97"/>
      <c r="Q5239" s="218"/>
      <c r="R5239" s="273"/>
      <c r="S5239" s="273"/>
      <c r="T5239" s="277"/>
      <c r="U5239" s="273"/>
    </row>
    <row r="5240" spans="1:21" ht="15.75" x14ac:dyDescent="0.25">
      <c r="A5240" s="124"/>
      <c r="B5240" s="273"/>
      <c r="C5240" s="273"/>
      <c r="D5240" s="281"/>
      <c r="E5240" s="273"/>
      <c r="F5240" s="143"/>
      <c r="G5240" s="95"/>
      <c r="H5240" s="95"/>
      <c r="I5240" s="297"/>
      <c r="J5240" s="95"/>
      <c r="K5240" s="266"/>
      <c r="L5240" s="274"/>
      <c r="M5240" s="275"/>
      <c r="N5240" s="275"/>
      <c r="O5240" s="97"/>
      <c r="P5240" s="97"/>
      <c r="Q5240" s="218"/>
      <c r="R5240" s="273"/>
      <c r="S5240" s="273"/>
      <c r="T5240" s="277"/>
      <c r="U5240" s="273"/>
    </row>
    <row r="5241" spans="1:21" ht="15.75" x14ac:dyDescent="0.25">
      <c r="A5241" s="124"/>
      <c r="B5241" s="273"/>
      <c r="C5241" s="273"/>
      <c r="D5241" s="281"/>
      <c r="E5241" s="273"/>
      <c r="F5241" s="143"/>
      <c r="G5241" s="95"/>
      <c r="H5241" s="95"/>
      <c r="I5241" s="297"/>
      <c r="J5241" s="95"/>
      <c r="K5241" s="266"/>
      <c r="L5241" s="274"/>
      <c r="M5241" s="275"/>
      <c r="N5241" s="275"/>
      <c r="O5241" s="97"/>
      <c r="P5241" s="97"/>
      <c r="Q5241" s="218"/>
      <c r="R5241" s="273"/>
      <c r="S5241" s="273"/>
      <c r="T5241" s="277"/>
      <c r="U5241" s="273"/>
    </row>
    <row r="5242" spans="1:21" ht="15.75" x14ac:dyDescent="0.25">
      <c r="A5242" s="124"/>
      <c r="B5242" s="273"/>
      <c r="C5242" s="273"/>
      <c r="D5242" s="281"/>
      <c r="E5242" s="273"/>
      <c r="F5242" s="143"/>
      <c r="G5242" s="95"/>
      <c r="H5242" s="95"/>
      <c r="I5242" s="297"/>
      <c r="J5242" s="95"/>
      <c r="K5242" s="266"/>
      <c r="L5242" s="274"/>
      <c r="M5242" s="275"/>
      <c r="N5242" s="275"/>
      <c r="O5242" s="97"/>
      <c r="P5242" s="97"/>
      <c r="Q5242" s="218"/>
      <c r="R5242" s="273"/>
      <c r="S5242" s="273"/>
      <c r="T5242" s="277"/>
      <c r="U5242" s="273"/>
    </row>
    <row r="5243" spans="1:21" ht="15.75" x14ac:dyDescent="0.25">
      <c r="A5243" s="124"/>
      <c r="B5243" s="273"/>
      <c r="C5243" s="273"/>
      <c r="D5243" s="281"/>
      <c r="E5243" s="273"/>
      <c r="F5243" s="143"/>
      <c r="G5243" s="95"/>
      <c r="H5243" s="95"/>
      <c r="I5243" s="297"/>
      <c r="J5243" s="95"/>
      <c r="K5243" s="266"/>
      <c r="L5243" s="274"/>
      <c r="M5243" s="275"/>
      <c r="N5243" s="275"/>
      <c r="O5243" s="97"/>
      <c r="P5243" s="97"/>
      <c r="Q5243" s="218"/>
      <c r="R5243" s="273"/>
      <c r="S5243" s="273"/>
      <c r="T5243" s="277"/>
      <c r="U5243" s="273"/>
    </row>
    <row r="5244" spans="1:21" ht="15.75" x14ac:dyDescent="0.25">
      <c r="A5244" s="124"/>
      <c r="B5244" s="273"/>
      <c r="C5244" s="273"/>
      <c r="D5244" s="281"/>
      <c r="E5244" s="273"/>
      <c r="F5244" s="143"/>
      <c r="G5244" s="95"/>
      <c r="H5244" s="95"/>
      <c r="I5244" s="297"/>
      <c r="J5244" s="95"/>
      <c r="K5244" s="266"/>
      <c r="L5244" s="274"/>
      <c r="M5244" s="275"/>
      <c r="N5244" s="275"/>
      <c r="O5244" s="97"/>
      <c r="P5244" s="97"/>
      <c r="Q5244" s="218"/>
      <c r="R5244" s="273"/>
      <c r="S5244" s="273"/>
      <c r="T5244" s="277"/>
      <c r="U5244" s="273"/>
    </row>
    <row r="5245" spans="1:21" ht="15.75" x14ac:dyDescent="0.25">
      <c r="A5245" s="124"/>
      <c r="B5245" s="273"/>
      <c r="C5245" s="273"/>
      <c r="D5245" s="281"/>
      <c r="E5245" s="273"/>
      <c r="F5245" s="143"/>
      <c r="G5245" s="95"/>
      <c r="H5245" s="95"/>
      <c r="I5245" s="297"/>
      <c r="J5245" s="95"/>
      <c r="K5245" s="266"/>
      <c r="L5245" s="274"/>
      <c r="M5245" s="275"/>
      <c r="N5245" s="275"/>
      <c r="O5245" s="97"/>
      <c r="P5245" s="97"/>
      <c r="Q5245" s="218"/>
      <c r="R5245" s="273"/>
      <c r="S5245" s="273"/>
      <c r="T5245" s="277"/>
      <c r="U5245" s="273"/>
    </row>
    <row r="5246" spans="1:21" ht="15.75" x14ac:dyDescent="0.25">
      <c r="A5246" s="124"/>
      <c r="B5246" s="273"/>
      <c r="C5246" s="273"/>
      <c r="D5246" s="281"/>
      <c r="E5246" s="273"/>
      <c r="F5246" s="143"/>
      <c r="G5246" s="95"/>
      <c r="H5246" s="95"/>
      <c r="I5246" s="297"/>
      <c r="J5246" s="95"/>
      <c r="K5246" s="266"/>
      <c r="L5246" s="274"/>
      <c r="M5246" s="275"/>
      <c r="N5246" s="275"/>
      <c r="O5246" s="97"/>
      <c r="P5246" s="97"/>
      <c r="Q5246" s="218"/>
      <c r="R5246" s="273"/>
      <c r="S5246" s="273"/>
      <c r="T5246" s="277"/>
      <c r="U5246" s="273"/>
    </row>
    <row r="5247" spans="1:21" ht="15.75" x14ac:dyDescent="0.25">
      <c r="A5247" s="124"/>
      <c r="B5247" s="273"/>
      <c r="C5247" s="273"/>
      <c r="D5247" s="281"/>
      <c r="E5247" s="273"/>
      <c r="F5247" s="143"/>
      <c r="G5247" s="95"/>
      <c r="H5247" s="95"/>
      <c r="I5247" s="297"/>
      <c r="J5247" s="95"/>
      <c r="K5247" s="266"/>
      <c r="L5247" s="274"/>
      <c r="M5247" s="275"/>
      <c r="N5247" s="275"/>
      <c r="O5247" s="97"/>
      <c r="P5247" s="97"/>
      <c r="Q5247" s="218"/>
      <c r="R5247" s="273"/>
      <c r="S5247" s="273"/>
      <c r="T5247" s="277"/>
      <c r="U5247" s="273"/>
    </row>
    <row r="5248" spans="1:21" ht="15.75" x14ac:dyDescent="0.25">
      <c r="A5248" s="124"/>
      <c r="B5248" s="273"/>
      <c r="C5248" s="273"/>
      <c r="D5248" s="281"/>
      <c r="E5248" s="273"/>
      <c r="F5248" s="143"/>
      <c r="G5248" s="95"/>
      <c r="H5248" s="95"/>
      <c r="I5248" s="297"/>
      <c r="J5248" s="95"/>
      <c r="K5248" s="266"/>
      <c r="L5248" s="274"/>
      <c r="M5248" s="275"/>
      <c r="N5248" s="275"/>
      <c r="O5248" s="97"/>
      <c r="P5248" s="97"/>
      <c r="Q5248" s="218"/>
      <c r="R5248" s="273"/>
      <c r="S5248" s="273"/>
      <c r="T5248" s="277"/>
      <c r="U5248" s="273"/>
    </row>
    <row r="5249" spans="1:21" ht="15.75" x14ac:dyDescent="0.25">
      <c r="A5249" s="124"/>
      <c r="B5249" s="273"/>
      <c r="C5249" s="273"/>
      <c r="D5249" s="281"/>
      <c r="E5249" s="273"/>
      <c r="F5249" s="143"/>
      <c r="G5249" s="95"/>
      <c r="H5249" s="95"/>
      <c r="I5249" s="297"/>
      <c r="J5249" s="95"/>
      <c r="K5249" s="266"/>
      <c r="L5249" s="274"/>
      <c r="M5249" s="275"/>
      <c r="N5249" s="275"/>
      <c r="O5249" s="97"/>
      <c r="P5249" s="97"/>
      <c r="Q5249" s="218"/>
      <c r="R5249" s="273"/>
      <c r="S5249" s="273"/>
      <c r="T5249" s="277"/>
      <c r="U5249" s="273"/>
    </row>
    <row r="5250" spans="1:21" ht="15.75" x14ac:dyDescent="0.25">
      <c r="A5250" s="124"/>
      <c r="B5250" s="273"/>
      <c r="C5250" s="273"/>
      <c r="D5250" s="281"/>
      <c r="E5250" s="273"/>
      <c r="F5250" s="143"/>
      <c r="G5250" s="95"/>
      <c r="H5250" s="95"/>
      <c r="I5250" s="297"/>
      <c r="J5250" s="95"/>
      <c r="K5250" s="266"/>
      <c r="L5250" s="274"/>
      <c r="M5250" s="275"/>
      <c r="N5250" s="275"/>
      <c r="O5250" s="97"/>
      <c r="P5250" s="97"/>
      <c r="Q5250" s="218"/>
      <c r="R5250" s="273"/>
      <c r="S5250" s="273"/>
      <c r="T5250" s="277"/>
      <c r="U5250" s="273"/>
    </row>
    <row r="5251" spans="1:21" ht="15.75" x14ac:dyDescent="0.25">
      <c r="A5251" s="124"/>
      <c r="B5251" s="273"/>
      <c r="C5251" s="273"/>
      <c r="D5251" s="281"/>
      <c r="E5251" s="273"/>
      <c r="F5251" s="143"/>
      <c r="G5251" s="95"/>
      <c r="H5251" s="95"/>
      <c r="I5251" s="297"/>
      <c r="J5251" s="95"/>
      <c r="K5251" s="266"/>
      <c r="L5251" s="274"/>
      <c r="M5251" s="275"/>
      <c r="N5251" s="275"/>
      <c r="O5251" s="97"/>
      <c r="P5251" s="97"/>
      <c r="Q5251" s="218"/>
      <c r="R5251" s="273"/>
      <c r="S5251" s="273"/>
      <c r="T5251" s="277"/>
      <c r="U5251" s="273"/>
    </row>
    <row r="5252" spans="1:21" ht="15.75" x14ac:dyDescent="0.25">
      <c r="A5252" s="124"/>
      <c r="B5252" s="273"/>
      <c r="C5252" s="273"/>
      <c r="D5252" s="281"/>
      <c r="E5252" s="273"/>
      <c r="F5252" s="143"/>
      <c r="G5252" s="95"/>
      <c r="H5252" s="95"/>
      <c r="I5252" s="297"/>
      <c r="J5252" s="95"/>
      <c r="K5252" s="266"/>
      <c r="L5252" s="274"/>
      <c r="M5252" s="275"/>
      <c r="N5252" s="275"/>
      <c r="O5252" s="97"/>
      <c r="P5252" s="97"/>
      <c r="Q5252" s="218"/>
      <c r="R5252" s="273"/>
      <c r="S5252" s="273"/>
      <c r="T5252" s="277"/>
      <c r="U5252" s="273"/>
    </row>
    <row r="5253" spans="1:21" ht="15.75" x14ac:dyDescent="0.25">
      <c r="A5253" s="124"/>
      <c r="B5253" s="273"/>
      <c r="C5253" s="273"/>
      <c r="D5253" s="281"/>
      <c r="E5253" s="273"/>
      <c r="F5253" s="143"/>
      <c r="G5253" s="95"/>
      <c r="H5253" s="95"/>
      <c r="I5253" s="297"/>
      <c r="J5253" s="95"/>
      <c r="K5253" s="266"/>
      <c r="L5253" s="274"/>
      <c r="M5253" s="275"/>
      <c r="N5253" s="275"/>
      <c r="O5253" s="97"/>
      <c r="P5253" s="97"/>
      <c r="Q5253" s="218"/>
      <c r="R5253" s="273"/>
      <c r="S5253" s="273"/>
      <c r="T5253" s="277"/>
      <c r="U5253" s="273"/>
    </row>
    <row r="5254" spans="1:21" ht="15.75" x14ac:dyDescent="0.25">
      <c r="A5254" s="124"/>
      <c r="B5254" s="273"/>
      <c r="C5254" s="273"/>
      <c r="D5254" s="281"/>
      <c r="E5254" s="273"/>
      <c r="F5254" s="143"/>
      <c r="G5254" s="95"/>
      <c r="H5254" s="95"/>
      <c r="I5254" s="297"/>
      <c r="J5254" s="95"/>
      <c r="K5254" s="266"/>
      <c r="L5254" s="274"/>
      <c r="M5254" s="275"/>
      <c r="N5254" s="275"/>
      <c r="O5254" s="97"/>
      <c r="P5254" s="97"/>
      <c r="Q5254" s="218"/>
      <c r="R5254" s="273"/>
      <c r="S5254" s="273"/>
      <c r="T5254" s="277"/>
      <c r="U5254" s="273"/>
    </row>
    <row r="5255" spans="1:21" ht="15.75" x14ac:dyDescent="0.25">
      <c r="A5255" s="124"/>
      <c r="B5255" s="273"/>
      <c r="C5255" s="273"/>
      <c r="D5255" s="281"/>
      <c r="E5255" s="273"/>
      <c r="F5255" s="143"/>
      <c r="G5255" s="95"/>
      <c r="H5255" s="95"/>
      <c r="I5255" s="297"/>
      <c r="J5255" s="95"/>
      <c r="K5255" s="266"/>
      <c r="L5255" s="274"/>
      <c r="M5255" s="275"/>
      <c r="N5255" s="275"/>
      <c r="O5255" s="97"/>
      <c r="P5255" s="97"/>
      <c r="Q5255" s="218"/>
      <c r="R5255" s="273"/>
      <c r="S5255" s="273"/>
      <c r="T5255" s="277"/>
      <c r="U5255" s="273"/>
    </row>
    <row r="5256" spans="1:21" ht="15.75" x14ac:dyDescent="0.25">
      <c r="A5256" s="124"/>
      <c r="B5256" s="273"/>
      <c r="C5256" s="273"/>
      <c r="D5256" s="281"/>
      <c r="E5256" s="273"/>
      <c r="F5256" s="143"/>
      <c r="G5256" s="95"/>
      <c r="H5256" s="95"/>
      <c r="I5256" s="297"/>
      <c r="J5256" s="95"/>
      <c r="K5256" s="266"/>
      <c r="L5256" s="274"/>
      <c r="M5256" s="275"/>
      <c r="N5256" s="275"/>
      <c r="O5256" s="97"/>
      <c r="P5256" s="97"/>
      <c r="Q5256" s="218"/>
      <c r="R5256" s="273"/>
      <c r="S5256" s="273"/>
      <c r="T5256" s="277"/>
      <c r="U5256" s="273"/>
    </row>
    <row r="5257" spans="1:21" ht="15.75" x14ac:dyDescent="0.25">
      <c r="A5257" s="124"/>
      <c r="B5257" s="273"/>
      <c r="C5257" s="273"/>
      <c r="D5257" s="281"/>
      <c r="E5257" s="273"/>
      <c r="F5257" s="143"/>
      <c r="G5257" s="95"/>
      <c r="H5257" s="95"/>
      <c r="I5257" s="297"/>
      <c r="J5257" s="95"/>
      <c r="K5257" s="266"/>
      <c r="L5257" s="274"/>
      <c r="M5257" s="275"/>
      <c r="N5257" s="275"/>
      <c r="O5257" s="97"/>
      <c r="P5257" s="97"/>
      <c r="Q5257" s="218"/>
      <c r="R5257" s="273"/>
      <c r="S5257" s="273"/>
      <c r="T5257" s="277"/>
      <c r="U5257" s="273"/>
    </row>
    <row r="5258" spans="1:21" ht="15.75" x14ac:dyDescent="0.25">
      <c r="A5258" s="124"/>
      <c r="B5258" s="273"/>
      <c r="C5258" s="273"/>
      <c r="D5258" s="281"/>
      <c r="E5258" s="273"/>
      <c r="F5258" s="143"/>
      <c r="G5258" s="95"/>
      <c r="H5258" s="95"/>
      <c r="I5258" s="297"/>
      <c r="J5258" s="95"/>
      <c r="K5258" s="266"/>
      <c r="L5258" s="274"/>
      <c r="M5258" s="275"/>
      <c r="N5258" s="275"/>
      <c r="O5258" s="97"/>
      <c r="P5258" s="97"/>
      <c r="Q5258" s="218"/>
      <c r="R5258" s="273"/>
      <c r="S5258" s="273"/>
      <c r="T5258" s="277"/>
      <c r="U5258" s="273"/>
    </row>
    <row r="5259" spans="1:21" ht="15.75" x14ac:dyDescent="0.25">
      <c r="A5259" s="124"/>
      <c r="B5259" s="273"/>
      <c r="C5259" s="273"/>
      <c r="D5259" s="281"/>
      <c r="E5259" s="273"/>
      <c r="F5259" s="143"/>
      <c r="G5259" s="95"/>
      <c r="H5259" s="95"/>
      <c r="I5259" s="297"/>
      <c r="J5259" s="95"/>
      <c r="K5259" s="266"/>
      <c r="L5259" s="274"/>
      <c r="M5259" s="275"/>
      <c r="N5259" s="275"/>
      <c r="O5259" s="97"/>
      <c r="P5259" s="97"/>
      <c r="Q5259" s="218"/>
      <c r="R5259" s="273"/>
      <c r="S5259" s="273"/>
      <c r="T5259" s="277"/>
      <c r="U5259" s="273"/>
    </row>
    <row r="5260" spans="1:21" ht="15.75" x14ac:dyDescent="0.25">
      <c r="A5260" s="124"/>
      <c r="B5260" s="273"/>
      <c r="C5260" s="273"/>
      <c r="D5260" s="281"/>
      <c r="E5260" s="273"/>
      <c r="F5260" s="143"/>
      <c r="G5260" s="95"/>
      <c r="H5260" s="95"/>
      <c r="I5260" s="297"/>
      <c r="J5260" s="95"/>
      <c r="K5260" s="266"/>
      <c r="L5260" s="274"/>
      <c r="M5260" s="275"/>
      <c r="N5260" s="275"/>
      <c r="O5260" s="97"/>
      <c r="P5260" s="97"/>
      <c r="Q5260" s="218"/>
      <c r="R5260" s="273"/>
      <c r="S5260" s="273"/>
      <c r="T5260" s="277"/>
      <c r="U5260" s="273"/>
    </row>
    <row r="5261" spans="1:21" ht="15.75" x14ac:dyDescent="0.25">
      <c r="A5261" s="124"/>
      <c r="B5261" s="273"/>
      <c r="C5261" s="273"/>
      <c r="D5261" s="281"/>
      <c r="E5261" s="273"/>
      <c r="F5261" s="143"/>
      <c r="G5261" s="95"/>
      <c r="H5261" s="95"/>
      <c r="I5261" s="297"/>
      <c r="J5261" s="95"/>
      <c r="K5261" s="266"/>
      <c r="L5261" s="274"/>
      <c r="M5261" s="275"/>
      <c r="N5261" s="275"/>
      <c r="O5261" s="97"/>
      <c r="P5261" s="97"/>
      <c r="Q5261" s="218"/>
      <c r="R5261" s="273"/>
      <c r="S5261" s="273"/>
      <c r="T5261" s="277"/>
      <c r="U5261" s="273"/>
    </row>
    <row r="5262" spans="1:21" ht="15.75" x14ac:dyDescent="0.25">
      <c r="A5262" s="124"/>
      <c r="B5262" s="273"/>
      <c r="C5262" s="273"/>
      <c r="D5262" s="281"/>
      <c r="E5262" s="273"/>
      <c r="F5262" s="143"/>
      <c r="G5262" s="95"/>
      <c r="H5262" s="95"/>
      <c r="I5262" s="297"/>
      <c r="J5262" s="95"/>
      <c r="K5262" s="266"/>
      <c r="L5262" s="274"/>
      <c r="M5262" s="275"/>
      <c r="N5262" s="275"/>
      <c r="O5262" s="97"/>
      <c r="P5262" s="97"/>
      <c r="Q5262" s="218"/>
      <c r="R5262" s="273"/>
      <c r="S5262" s="273"/>
      <c r="T5262" s="277"/>
      <c r="U5262" s="273"/>
    </row>
    <row r="5263" spans="1:21" ht="15.75" x14ac:dyDescent="0.25">
      <c r="A5263" s="124"/>
      <c r="B5263" s="273"/>
      <c r="C5263" s="273"/>
      <c r="D5263" s="281"/>
      <c r="E5263" s="273"/>
      <c r="F5263" s="143"/>
      <c r="G5263" s="95"/>
      <c r="H5263" s="95"/>
      <c r="I5263" s="297"/>
      <c r="J5263" s="95"/>
      <c r="K5263" s="266"/>
      <c r="L5263" s="274"/>
      <c r="M5263" s="275"/>
      <c r="N5263" s="275"/>
      <c r="O5263" s="97"/>
      <c r="P5263" s="97"/>
      <c r="Q5263" s="218"/>
      <c r="R5263" s="273"/>
      <c r="S5263" s="273"/>
      <c r="T5263" s="277"/>
      <c r="U5263" s="273"/>
    </row>
    <row r="5264" spans="1:21" ht="15.75" x14ac:dyDescent="0.25">
      <c r="A5264" s="124"/>
      <c r="B5264" s="273"/>
      <c r="C5264" s="273"/>
      <c r="D5264" s="281"/>
      <c r="E5264" s="273"/>
      <c r="F5264" s="143"/>
      <c r="G5264" s="95"/>
      <c r="H5264" s="95"/>
      <c r="I5264" s="297"/>
      <c r="J5264" s="95"/>
      <c r="K5264" s="266"/>
      <c r="L5264" s="274"/>
      <c r="M5264" s="275"/>
      <c r="N5264" s="275"/>
      <c r="O5264" s="97"/>
      <c r="P5264" s="97"/>
      <c r="Q5264" s="218"/>
      <c r="R5264" s="273"/>
      <c r="S5264" s="273"/>
      <c r="T5264" s="277"/>
      <c r="U5264" s="273"/>
    </row>
    <row r="5265" spans="1:21" ht="15.75" x14ac:dyDescent="0.25">
      <c r="A5265" s="124"/>
      <c r="B5265" s="273"/>
      <c r="C5265" s="273"/>
      <c r="D5265" s="281"/>
      <c r="E5265" s="273"/>
      <c r="F5265" s="143"/>
      <c r="G5265" s="95"/>
      <c r="H5265" s="95"/>
      <c r="I5265" s="297"/>
      <c r="J5265" s="95"/>
      <c r="K5265" s="266"/>
      <c r="L5265" s="274"/>
      <c r="M5265" s="275"/>
      <c r="N5265" s="275"/>
      <c r="O5265" s="97"/>
      <c r="P5265" s="97"/>
      <c r="Q5265" s="218"/>
      <c r="R5265" s="273"/>
      <c r="S5265" s="273"/>
      <c r="T5265" s="277"/>
      <c r="U5265" s="273"/>
    </row>
    <row r="5266" spans="1:21" ht="15.75" x14ac:dyDescent="0.25">
      <c r="A5266" s="124"/>
      <c r="B5266" s="273"/>
      <c r="C5266" s="273"/>
      <c r="D5266" s="281"/>
      <c r="E5266" s="273"/>
      <c r="F5266" s="143"/>
      <c r="G5266" s="95"/>
      <c r="H5266" s="95"/>
      <c r="I5266" s="297"/>
      <c r="J5266" s="95"/>
      <c r="K5266" s="266"/>
      <c r="L5266" s="274"/>
      <c r="M5266" s="275"/>
      <c r="N5266" s="275"/>
      <c r="O5266" s="97"/>
      <c r="P5266" s="97"/>
      <c r="Q5266" s="218"/>
      <c r="R5266" s="273"/>
      <c r="S5266" s="273"/>
      <c r="T5266" s="277"/>
      <c r="U5266" s="273"/>
    </row>
    <row r="5267" spans="1:21" ht="15.75" x14ac:dyDescent="0.25">
      <c r="A5267" s="124"/>
      <c r="B5267" s="273"/>
      <c r="C5267" s="273"/>
      <c r="D5267" s="281"/>
      <c r="E5267" s="273"/>
      <c r="F5267" s="143"/>
      <c r="G5267" s="95"/>
      <c r="H5267" s="95"/>
      <c r="I5267" s="297"/>
      <c r="J5267" s="95"/>
      <c r="K5267" s="266"/>
      <c r="L5267" s="274"/>
      <c r="M5267" s="275"/>
      <c r="N5267" s="275"/>
      <c r="O5267" s="97"/>
      <c r="P5267" s="97"/>
      <c r="Q5267" s="218"/>
      <c r="R5267" s="273"/>
      <c r="S5267" s="273"/>
      <c r="T5267" s="277"/>
      <c r="U5267" s="273"/>
    </row>
    <row r="5268" spans="1:21" ht="15.75" x14ac:dyDescent="0.25">
      <c r="A5268" s="124"/>
      <c r="B5268" s="273"/>
      <c r="C5268" s="273"/>
      <c r="D5268" s="281"/>
      <c r="E5268" s="273"/>
      <c r="F5268" s="143"/>
      <c r="G5268" s="95"/>
      <c r="H5268" s="95"/>
      <c r="I5268" s="297"/>
      <c r="J5268" s="95"/>
      <c r="K5268" s="266"/>
      <c r="L5268" s="274"/>
      <c r="M5268" s="275"/>
      <c r="N5268" s="275"/>
      <c r="O5268" s="97"/>
      <c r="P5268" s="97"/>
      <c r="Q5268" s="218"/>
      <c r="R5268" s="273"/>
      <c r="S5268" s="273"/>
      <c r="T5268" s="277"/>
      <c r="U5268" s="273"/>
    </row>
    <row r="5269" spans="1:21" ht="15.75" x14ac:dyDescent="0.25">
      <c r="A5269" s="124"/>
      <c r="B5269" s="273"/>
      <c r="C5269" s="273"/>
      <c r="D5269" s="281"/>
      <c r="E5269" s="273"/>
      <c r="F5269" s="143"/>
      <c r="G5269" s="95"/>
      <c r="H5269" s="95"/>
      <c r="I5269" s="297"/>
      <c r="J5269" s="95"/>
      <c r="K5269" s="266"/>
      <c r="L5269" s="274"/>
      <c r="M5269" s="275"/>
      <c r="N5269" s="275"/>
      <c r="O5269" s="97"/>
      <c r="P5269" s="97"/>
      <c r="Q5269" s="218"/>
      <c r="R5269" s="273"/>
      <c r="S5269" s="273"/>
      <c r="T5269" s="277"/>
      <c r="U5269" s="273"/>
    </row>
    <row r="5270" spans="1:21" ht="15.75" x14ac:dyDescent="0.25">
      <c r="A5270" s="124"/>
      <c r="B5270" s="273"/>
      <c r="C5270" s="273"/>
      <c r="D5270" s="281"/>
      <c r="E5270" s="273"/>
      <c r="F5270" s="143"/>
      <c r="G5270" s="95"/>
      <c r="H5270" s="95"/>
      <c r="I5270" s="297"/>
      <c r="J5270" s="95"/>
      <c r="K5270" s="266"/>
      <c r="L5270" s="274"/>
      <c r="M5270" s="275"/>
      <c r="N5270" s="275"/>
      <c r="O5270" s="97"/>
      <c r="P5270" s="97"/>
      <c r="Q5270" s="218"/>
      <c r="R5270" s="273"/>
      <c r="S5270" s="273"/>
      <c r="T5270" s="277"/>
      <c r="U5270" s="273"/>
    </row>
    <row r="5271" spans="1:21" ht="15.75" x14ac:dyDescent="0.25">
      <c r="A5271" s="124"/>
      <c r="B5271" s="273"/>
      <c r="C5271" s="273"/>
      <c r="D5271" s="281"/>
      <c r="E5271" s="273"/>
      <c r="F5271" s="143"/>
      <c r="G5271" s="95"/>
      <c r="H5271" s="95"/>
      <c r="I5271" s="297"/>
      <c r="J5271" s="95"/>
      <c r="K5271" s="266"/>
      <c r="L5271" s="274"/>
      <c r="M5271" s="275"/>
      <c r="N5271" s="275"/>
      <c r="O5271" s="97"/>
      <c r="P5271" s="97"/>
      <c r="Q5271" s="218"/>
      <c r="R5271" s="273"/>
      <c r="S5271" s="273"/>
      <c r="T5271" s="277"/>
      <c r="U5271" s="273"/>
    </row>
    <row r="5272" spans="1:21" ht="15.75" x14ac:dyDescent="0.25">
      <c r="A5272" s="124"/>
      <c r="B5272" s="273"/>
      <c r="C5272" s="273"/>
      <c r="D5272" s="281"/>
      <c r="E5272" s="273"/>
      <c r="F5272" s="143"/>
      <c r="G5272" s="95"/>
      <c r="H5272" s="95"/>
      <c r="I5272" s="297"/>
      <c r="J5272" s="95"/>
      <c r="K5272" s="266"/>
      <c r="L5272" s="274"/>
      <c r="M5272" s="275"/>
      <c r="N5272" s="275"/>
      <c r="O5272" s="97"/>
      <c r="P5272" s="97"/>
      <c r="Q5272" s="218"/>
      <c r="R5272" s="273"/>
      <c r="S5272" s="273"/>
      <c r="T5272" s="277"/>
      <c r="U5272" s="273"/>
    </row>
    <row r="5273" spans="1:21" ht="15.75" x14ac:dyDescent="0.25">
      <c r="A5273" s="124"/>
      <c r="B5273" s="273"/>
      <c r="C5273" s="273"/>
      <c r="D5273" s="281"/>
      <c r="E5273" s="273"/>
      <c r="F5273" s="143"/>
      <c r="G5273" s="95"/>
      <c r="H5273" s="95"/>
      <c r="I5273" s="297"/>
      <c r="J5273" s="95"/>
      <c r="K5273" s="266"/>
      <c r="L5273" s="274"/>
      <c r="M5273" s="275"/>
      <c r="N5273" s="275"/>
      <c r="O5273" s="97"/>
      <c r="P5273" s="97"/>
      <c r="Q5273" s="218"/>
      <c r="R5273" s="273"/>
      <c r="S5273" s="273"/>
      <c r="T5273" s="277"/>
      <c r="U5273" s="273"/>
    </row>
    <row r="5274" spans="1:21" ht="15.75" x14ac:dyDescent="0.25">
      <c r="A5274" s="124"/>
      <c r="B5274" s="273"/>
      <c r="C5274" s="273"/>
      <c r="D5274" s="281"/>
      <c r="E5274" s="273"/>
      <c r="F5274" s="143"/>
      <c r="G5274" s="95"/>
      <c r="H5274" s="95"/>
      <c r="I5274" s="297"/>
      <c r="J5274" s="95"/>
      <c r="K5274" s="266"/>
      <c r="L5274" s="274"/>
      <c r="M5274" s="275"/>
      <c r="N5274" s="275"/>
      <c r="O5274" s="97"/>
      <c r="P5274" s="97"/>
      <c r="Q5274" s="218"/>
      <c r="R5274" s="273"/>
      <c r="S5274" s="273"/>
      <c r="T5274" s="277"/>
      <c r="U5274" s="273"/>
    </row>
    <row r="5275" spans="1:21" ht="15.75" x14ac:dyDescent="0.25">
      <c r="A5275" s="124"/>
      <c r="B5275" s="273"/>
      <c r="C5275" s="273"/>
      <c r="D5275" s="281"/>
      <c r="E5275" s="273"/>
      <c r="F5275" s="143"/>
      <c r="G5275" s="95"/>
      <c r="H5275" s="95"/>
      <c r="I5275" s="297"/>
      <c r="J5275" s="95"/>
      <c r="K5275" s="266"/>
      <c r="L5275" s="274"/>
      <c r="M5275" s="275"/>
      <c r="N5275" s="275"/>
      <c r="O5275" s="97"/>
      <c r="P5275" s="97"/>
      <c r="Q5275" s="218"/>
      <c r="R5275" s="273"/>
      <c r="S5275" s="273"/>
      <c r="T5275" s="277"/>
      <c r="U5275" s="273"/>
    </row>
    <row r="5276" spans="1:21" ht="15.75" x14ac:dyDescent="0.25">
      <c r="A5276" s="124"/>
      <c r="B5276" s="273"/>
      <c r="C5276" s="273"/>
      <c r="D5276" s="281"/>
      <c r="E5276" s="273"/>
      <c r="F5276" s="143"/>
      <c r="G5276" s="95"/>
      <c r="H5276" s="95"/>
      <c r="I5276" s="297"/>
      <c r="J5276" s="95"/>
      <c r="K5276" s="266"/>
      <c r="L5276" s="274"/>
      <c r="M5276" s="275"/>
      <c r="N5276" s="275"/>
      <c r="O5276" s="97"/>
      <c r="P5276" s="97"/>
      <c r="Q5276" s="218"/>
      <c r="R5276" s="273"/>
      <c r="S5276" s="273"/>
      <c r="T5276" s="277"/>
      <c r="U5276" s="273"/>
    </row>
    <row r="5277" spans="1:21" ht="15.75" x14ac:dyDescent="0.25">
      <c r="A5277" s="124"/>
      <c r="B5277" s="273"/>
      <c r="C5277" s="273"/>
      <c r="D5277" s="281"/>
      <c r="E5277" s="273"/>
      <c r="F5277" s="143"/>
      <c r="G5277" s="95"/>
      <c r="H5277" s="95"/>
      <c r="I5277" s="297"/>
      <c r="J5277" s="95"/>
      <c r="K5277" s="266"/>
      <c r="L5277" s="274"/>
      <c r="M5277" s="275"/>
      <c r="N5277" s="275"/>
      <c r="O5277" s="97"/>
      <c r="P5277" s="97"/>
      <c r="Q5277" s="218"/>
      <c r="R5277" s="273"/>
      <c r="S5277" s="273"/>
      <c r="T5277" s="277"/>
      <c r="U5277" s="273"/>
    </row>
    <row r="5278" spans="1:21" ht="15.75" x14ac:dyDescent="0.25">
      <c r="A5278" s="124"/>
      <c r="B5278" s="273"/>
      <c r="C5278" s="273"/>
      <c r="D5278" s="281"/>
      <c r="E5278" s="273"/>
      <c r="F5278" s="143"/>
      <c r="G5278" s="95"/>
      <c r="H5278" s="95"/>
      <c r="I5278" s="297"/>
      <c r="J5278" s="95"/>
      <c r="K5278" s="266"/>
      <c r="L5278" s="274"/>
      <c r="M5278" s="275"/>
      <c r="N5278" s="275"/>
      <c r="O5278" s="97"/>
      <c r="P5278" s="97"/>
      <c r="Q5278" s="218"/>
      <c r="R5278" s="273"/>
      <c r="S5278" s="273"/>
      <c r="T5278" s="277"/>
      <c r="U5278" s="273"/>
    </row>
    <row r="5279" spans="1:21" ht="15.75" x14ac:dyDescent="0.25">
      <c r="A5279" s="124"/>
      <c r="B5279" s="273"/>
      <c r="C5279" s="273"/>
      <c r="D5279" s="281"/>
      <c r="E5279" s="273"/>
      <c r="F5279" s="143"/>
      <c r="G5279" s="95"/>
      <c r="H5279" s="95"/>
      <c r="I5279" s="297"/>
      <c r="J5279" s="95"/>
      <c r="K5279" s="266"/>
      <c r="L5279" s="274"/>
      <c r="M5279" s="275"/>
      <c r="N5279" s="275"/>
      <c r="O5279" s="97"/>
      <c r="P5279" s="97"/>
      <c r="Q5279" s="218"/>
      <c r="R5279" s="273"/>
      <c r="S5279" s="273"/>
      <c r="T5279" s="277"/>
      <c r="U5279" s="273"/>
    </row>
    <row r="5280" spans="1:21" ht="15.75" x14ac:dyDescent="0.25">
      <c r="A5280" s="124"/>
      <c r="B5280" s="273"/>
      <c r="C5280" s="273"/>
      <c r="D5280" s="281"/>
      <c r="E5280" s="273"/>
      <c r="F5280" s="143"/>
      <c r="G5280" s="95"/>
      <c r="H5280" s="95"/>
      <c r="I5280" s="297"/>
      <c r="J5280" s="95"/>
      <c r="K5280" s="266"/>
      <c r="L5280" s="274"/>
      <c r="M5280" s="275"/>
      <c r="N5280" s="275"/>
      <c r="O5280" s="97"/>
      <c r="P5280" s="97"/>
      <c r="Q5280" s="218"/>
      <c r="R5280" s="273"/>
      <c r="S5280" s="273"/>
      <c r="T5280" s="277"/>
      <c r="U5280" s="273"/>
    </row>
    <row r="5281" spans="1:21" ht="15.75" x14ac:dyDescent="0.25">
      <c r="A5281" s="124"/>
      <c r="B5281" s="273"/>
      <c r="C5281" s="273"/>
      <c r="D5281" s="281"/>
      <c r="E5281" s="273"/>
      <c r="F5281" s="143"/>
      <c r="G5281" s="95"/>
      <c r="H5281" s="95"/>
      <c r="I5281" s="297"/>
      <c r="J5281" s="95"/>
      <c r="K5281" s="266"/>
      <c r="L5281" s="274"/>
      <c r="M5281" s="275"/>
      <c r="N5281" s="275"/>
      <c r="O5281" s="97"/>
      <c r="P5281" s="97"/>
      <c r="Q5281" s="218"/>
      <c r="R5281" s="273"/>
      <c r="S5281" s="273"/>
      <c r="T5281" s="277"/>
      <c r="U5281" s="273"/>
    </row>
    <row r="5282" spans="1:21" ht="15.75" x14ac:dyDescent="0.25">
      <c r="A5282" s="124"/>
      <c r="B5282" s="273"/>
      <c r="C5282" s="273"/>
      <c r="D5282" s="281"/>
      <c r="E5282" s="273"/>
      <c r="F5282" s="143"/>
      <c r="G5282" s="95"/>
      <c r="H5282" s="95"/>
      <c r="I5282" s="297"/>
      <c r="J5282" s="95"/>
      <c r="K5282" s="266"/>
      <c r="L5282" s="274"/>
      <c r="M5282" s="275"/>
      <c r="N5282" s="275"/>
      <c r="O5282" s="97"/>
      <c r="P5282" s="97"/>
      <c r="Q5282" s="218"/>
      <c r="R5282" s="273"/>
      <c r="S5282" s="273"/>
      <c r="T5282" s="277"/>
      <c r="U5282" s="273"/>
    </row>
    <row r="5283" spans="1:21" ht="15.75" x14ac:dyDescent="0.25">
      <c r="A5283" s="124"/>
      <c r="B5283" s="273"/>
      <c r="C5283" s="273"/>
      <c r="D5283" s="281"/>
      <c r="E5283" s="273"/>
      <c r="F5283" s="143"/>
      <c r="G5283" s="95"/>
      <c r="H5283" s="95"/>
      <c r="I5283" s="297"/>
      <c r="J5283" s="95"/>
      <c r="K5283" s="266"/>
      <c r="L5283" s="274"/>
      <c r="M5283" s="275"/>
      <c r="N5283" s="275"/>
      <c r="O5283" s="97"/>
      <c r="P5283" s="97"/>
      <c r="Q5283" s="218"/>
      <c r="R5283" s="273"/>
      <c r="S5283" s="273"/>
      <c r="T5283" s="277"/>
      <c r="U5283" s="273"/>
    </row>
    <row r="5284" spans="1:21" ht="15.75" x14ac:dyDescent="0.25">
      <c r="A5284" s="124"/>
      <c r="B5284" s="273"/>
      <c r="C5284" s="273"/>
      <c r="D5284" s="281"/>
      <c r="E5284" s="273"/>
      <c r="F5284" s="143"/>
      <c r="G5284" s="95"/>
      <c r="H5284" s="95"/>
      <c r="I5284" s="297"/>
      <c r="J5284" s="95"/>
      <c r="K5284" s="266"/>
      <c r="L5284" s="274"/>
      <c r="M5284" s="275"/>
      <c r="N5284" s="275"/>
      <c r="O5284" s="97"/>
      <c r="P5284" s="97"/>
      <c r="Q5284" s="218"/>
      <c r="R5284" s="273"/>
      <c r="S5284" s="273"/>
      <c r="T5284" s="277"/>
      <c r="U5284" s="273"/>
    </row>
    <row r="5285" spans="1:21" ht="15.75" x14ac:dyDescent="0.25">
      <c r="A5285" s="124"/>
      <c r="B5285" s="273"/>
      <c r="C5285" s="273"/>
      <c r="D5285" s="281"/>
      <c r="E5285" s="273"/>
      <c r="F5285" s="143"/>
      <c r="G5285" s="95"/>
      <c r="H5285" s="95"/>
      <c r="I5285" s="297"/>
      <c r="J5285" s="95"/>
      <c r="K5285" s="266"/>
      <c r="L5285" s="274"/>
      <c r="M5285" s="275"/>
      <c r="N5285" s="275"/>
      <c r="O5285" s="97"/>
      <c r="P5285" s="97"/>
      <c r="Q5285" s="218"/>
      <c r="R5285" s="273"/>
      <c r="S5285" s="273"/>
      <c r="T5285" s="277"/>
      <c r="U5285" s="273"/>
    </row>
    <row r="5286" spans="1:21" ht="15.75" x14ac:dyDescent="0.25">
      <c r="A5286" s="124"/>
      <c r="B5286" s="273"/>
      <c r="C5286" s="273"/>
      <c r="D5286" s="281"/>
      <c r="E5286" s="273"/>
      <c r="F5286" s="143"/>
      <c r="G5286" s="95"/>
      <c r="H5286" s="95"/>
      <c r="I5286" s="297"/>
      <c r="J5286" s="95"/>
      <c r="K5286" s="266"/>
      <c r="L5286" s="274"/>
      <c r="M5286" s="275"/>
      <c r="N5286" s="275"/>
      <c r="O5286" s="97"/>
      <c r="P5286" s="97"/>
      <c r="Q5286" s="218"/>
      <c r="R5286" s="273"/>
      <c r="S5286" s="273"/>
      <c r="T5286" s="277"/>
      <c r="U5286" s="273"/>
    </row>
    <row r="5287" spans="1:21" ht="15.75" x14ac:dyDescent="0.25">
      <c r="A5287" s="124"/>
      <c r="B5287" s="273"/>
      <c r="C5287" s="273"/>
      <c r="D5287" s="281"/>
      <c r="E5287" s="273"/>
      <c r="F5287" s="143"/>
      <c r="G5287" s="95"/>
      <c r="H5287" s="95"/>
      <c r="I5287" s="297"/>
      <c r="J5287" s="95"/>
      <c r="K5287" s="266"/>
      <c r="L5287" s="274"/>
      <c r="M5287" s="275"/>
      <c r="N5287" s="275"/>
      <c r="O5287" s="97"/>
      <c r="P5287" s="97"/>
      <c r="Q5287" s="218"/>
      <c r="R5287" s="273"/>
      <c r="S5287" s="273"/>
      <c r="T5287" s="277"/>
      <c r="U5287" s="273"/>
    </row>
    <row r="5288" spans="1:21" ht="15.75" x14ac:dyDescent="0.25">
      <c r="A5288" s="124"/>
      <c r="B5288" s="273"/>
      <c r="C5288" s="273"/>
      <c r="D5288" s="281"/>
      <c r="E5288" s="273"/>
      <c r="F5288" s="143"/>
      <c r="G5288" s="95"/>
      <c r="H5288" s="95"/>
      <c r="I5288" s="297"/>
      <c r="J5288" s="95"/>
      <c r="K5288" s="266"/>
      <c r="L5288" s="274"/>
      <c r="M5288" s="275"/>
      <c r="N5288" s="275"/>
      <c r="O5288" s="97"/>
      <c r="P5288" s="97"/>
      <c r="Q5288" s="218"/>
      <c r="R5288" s="273"/>
      <c r="S5288" s="273"/>
      <c r="T5288" s="277"/>
      <c r="U5288" s="273"/>
    </row>
    <row r="5289" spans="1:21" ht="15.75" x14ac:dyDescent="0.25">
      <c r="A5289" s="124"/>
      <c r="B5289" s="273"/>
      <c r="C5289" s="273"/>
      <c r="D5289" s="281"/>
      <c r="E5289" s="273"/>
      <c r="F5289" s="143"/>
      <c r="G5289" s="95"/>
      <c r="H5289" s="95"/>
      <c r="I5289" s="297"/>
      <c r="J5289" s="95"/>
      <c r="K5289" s="266"/>
      <c r="L5289" s="274"/>
      <c r="M5289" s="275"/>
      <c r="N5289" s="275"/>
      <c r="O5289" s="97"/>
      <c r="P5289" s="97"/>
      <c r="Q5289" s="218"/>
      <c r="R5289" s="273"/>
      <c r="S5289" s="273"/>
      <c r="T5289" s="277"/>
      <c r="U5289" s="273"/>
    </row>
    <row r="5290" spans="1:21" ht="15.75" x14ac:dyDescent="0.25">
      <c r="A5290" s="124"/>
      <c r="B5290" s="273"/>
      <c r="C5290" s="273"/>
      <c r="D5290" s="281"/>
      <c r="E5290" s="273"/>
      <c r="F5290" s="143"/>
      <c r="G5290" s="95"/>
      <c r="H5290" s="95"/>
      <c r="I5290" s="297"/>
      <c r="J5290" s="95"/>
      <c r="K5290" s="266"/>
      <c r="L5290" s="274"/>
      <c r="M5290" s="275"/>
      <c r="N5290" s="275"/>
      <c r="O5290" s="97"/>
      <c r="P5290" s="97"/>
      <c r="Q5290" s="218"/>
      <c r="R5290" s="273"/>
      <c r="S5290" s="273"/>
      <c r="T5290" s="277"/>
      <c r="U5290" s="273"/>
    </row>
    <row r="5291" spans="1:21" ht="15.75" x14ac:dyDescent="0.25">
      <c r="A5291" s="124"/>
      <c r="B5291" s="273"/>
      <c r="C5291" s="273"/>
      <c r="D5291" s="281"/>
      <c r="E5291" s="273"/>
      <c r="F5291" s="143"/>
      <c r="G5291" s="95"/>
      <c r="H5291" s="95"/>
      <c r="I5291" s="297"/>
      <c r="J5291" s="95"/>
      <c r="K5291" s="266"/>
      <c r="L5291" s="274"/>
      <c r="M5291" s="275"/>
      <c r="N5291" s="275"/>
      <c r="O5291" s="97"/>
      <c r="P5291" s="97"/>
      <c r="Q5291" s="218"/>
      <c r="R5291" s="273"/>
      <c r="S5291" s="273"/>
      <c r="T5291" s="277"/>
      <c r="U5291" s="273"/>
    </row>
    <row r="5292" spans="1:21" ht="15.75" x14ac:dyDescent="0.25">
      <c r="A5292" s="124"/>
      <c r="B5292" s="273"/>
      <c r="C5292" s="273"/>
      <c r="D5292" s="281"/>
      <c r="E5292" s="273"/>
      <c r="F5292" s="143"/>
      <c r="G5292" s="95"/>
      <c r="H5292" s="95"/>
      <c r="I5292" s="297"/>
      <c r="J5292" s="95"/>
      <c r="K5292" s="266"/>
      <c r="L5292" s="274"/>
      <c r="M5292" s="275"/>
      <c r="N5292" s="275"/>
      <c r="O5292" s="97"/>
      <c r="P5292" s="97"/>
      <c r="Q5292" s="218"/>
      <c r="R5292" s="273"/>
      <c r="S5292" s="273"/>
      <c r="T5292" s="277"/>
      <c r="U5292" s="273"/>
    </row>
    <row r="5293" spans="1:21" ht="15.75" x14ac:dyDescent="0.25">
      <c r="A5293" s="124"/>
      <c r="B5293" s="273"/>
      <c r="C5293" s="273"/>
      <c r="D5293" s="281"/>
      <c r="E5293" s="273"/>
      <c r="F5293" s="143"/>
      <c r="G5293" s="95"/>
      <c r="H5293" s="95"/>
      <c r="I5293" s="297"/>
      <c r="J5293" s="95"/>
      <c r="K5293" s="266"/>
      <c r="L5293" s="274"/>
      <c r="M5293" s="275"/>
      <c r="N5293" s="275"/>
      <c r="O5293" s="97"/>
      <c r="P5293" s="97"/>
      <c r="Q5293" s="218"/>
      <c r="R5293" s="273"/>
      <c r="S5293" s="273"/>
      <c r="T5293" s="277"/>
      <c r="U5293" s="273"/>
    </row>
    <row r="5294" spans="1:21" ht="15.75" x14ac:dyDescent="0.25">
      <c r="A5294" s="124"/>
      <c r="B5294" s="273"/>
      <c r="C5294" s="273"/>
      <c r="D5294" s="281"/>
      <c r="E5294" s="273"/>
      <c r="F5294" s="143"/>
      <c r="G5294" s="95"/>
      <c r="H5294" s="95"/>
      <c r="I5294" s="297"/>
      <c r="J5294" s="95"/>
      <c r="K5294" s="266"/>
      <c r="L5294" s="274"/>
      <c r="M5294" s="275"/>
      <c r="N5294" s="275"/>
      <c r="O5294" s="97"/>
      <c r="P5294" s="97"/>
      <c r="Q5294" s="218"/>
      <c r="R5294" s="273"/>
      <c r="S5294" s="273"/>
      <c r="T5294" s="277"/>
      <c r="U5294" s="273"/>
    </row>
    <row r="5295" spans="1:21" ht="15.75" x14ac:dyDescent="0.25">
      <c r="A5295" s="124"/>
      <c r="B5295" s="273"/>
      <c r="C5295" s="273"/>
      <c r="D5295" s="281"/>
      <c r="E5295" s="273"/>
      <c r="F5295" s="143"/>
      <c r="G5295" s="95"/>
      <c r="H5295" s="95"/>
      <c r="I5295" s="297"/>
      <c r="J5295" s="95"/>
      <c r="K5295" s="266"/>
      <c r="L5295" s="274"/>
      <c r="M5295" s="275"/>
      <c r="N5295" s="275"/>
      <c r="O5295" s="97"/>
      <c r="P5295" s="97"/>
      <c r="Q5295" s="218"/>
      <c r="R5295" s="273"/>
      <c r="S5295" s="273"/>
      <c r="T5295" s="277"/>
      <c r="U5295" s="273"/>
    </row>
    <row r="5296" spans="1:21" ht="15.75" x14ac:dyDescent="0.25">
      <c r="A5296" s="124"/>
      <c r="B5296" s="273"/>
      <c r="C5296" s="273"/>
      <c r="D5296" s="281"/>
      <c r="E5296" s="273"/>
      <c r="F5296" s="143"/>
      <c r="G5296" s="95"/>
      <c r="H5296" s="95"/>
      <c r="I5296" s="297"/>
      <c r="J5296" s="95"/>
      <c r="K5296" s="266"/>
      <c r="L5296" s="274"/>
      <c r="M5296" s="275"/>
      <c r="N5296" s="275"/>
      <c r="O5296" s="97"/>
      <c r="P5296" s="97"/>
      <c r="Q5296" s="218"/>
      <c r="R5296" s="273"/>
      <c r="S5296" s="273"/>
      <c r="T5296" s="277"/>
      <c r="U5296" s="273"/>
    </row>
    <row r="5297" spans="1:21" ht="15.75" x14ac:dyDescent="0.25">
      <c r="A5297" s="124"/>
      <c r="B5297" s="273"/>
      <c r="C5297" s="273"/>
      <c r="D5297" s="281"/>
      <c r="E5297" s="273"/>
      <c r="F5297" s="143"/>
      <c r="G5297" s="95"/>
      <c r="H5297" s="95"/>
      <c r="I5297" s="297"/>
      <c r="J5297" s="95"/>
      <c r="K5297" s="266"/>
      <c r="L5297" s="274"/>
      <c r="M5297" s="275"/>
      <c r="N5297" s="275"/>
      <c r="O5297" s="97"/>
      <c r="P5297" s="97"/>
      <c r="Q5297" s="218"/>
      <c r="R5297" s="273"/>
      <c r="S5297" s="273"/>
      <c r="T5297" s="277"/>
      <c r="U5297" s="273"/>
    </row>
    <row r="5298" spans="1:21" ht="15.75" x14ac:dyDescent="0.25">
      <c r="A5298" s="124"/>
      <c r="B5298" s="273"/>
      <c r="C5298" s="273"/>
      <c r="D5298" s="281"/>
      <c r="E5298" s="273"/>
      <c r="F5298" s="143"/>
      <c r="G5298" s="95"/>
      <c r="H5298" s="95"/>
      <c r="I5298" s="297"/>
      <c r="J5298" s="95"/>
      <c r="K5298" s="266"/>
      <c r="L5298" s="274"/>
      <c r="M5298" s="275"/>
      <c r="N5298" s="275"/>
      <c r="O5298" s="97"/>
      <c r="P5298" s="97"/>
      <c r="Q5298" s="218"/>
      <c r="R5298" s="273"/>
      <c r="S5298" s="273"/>
      <c r="T5298" s="277"/>
      <c r="U5298" s="273"/>
    </row>
    <row r="5299" spans="1:21" ht="15.75" x14ac:dyDescent="0.25">
      <c r="A5299" s="124"/>
      <c r="B5299" s="273"/>
      <c r="C5299" s="273"/>
      <c r="D5299" s="281"/>
      <c r="E5299" s="273"/>
      <c r="F5299" s="143"/>
      <c r="G5299" s="95"/>
      <c r="H5299" s="95"/>
      <c r="I5299" s="297"/>
      <c r="J5299" s="95"/>
      <c r="K5299" s="266"/>
      <c r="L5299" s="274"/>
      <c r="M5299" s="275"/>
      <c r="N5299" s="275"/>
      <c r="O5299" s="97"/>
      <c r="P5299" s="97"/>
      <c r="Q5299" s="218"/>
      <c r="R5299" s="273"/>
      <c r="S5299" s="273"/>
      <c r="T5299" s="277"/>
      <c r="U5299" s="273"/>
    </row>
    <row r="5300" spans="1:21" ht="15.75" x14ac:dyDescent="0.25">
      <c r="A5300" s="124"/>
      <c r="B5300" s="273"/>
      <c r="C5300" s="273"/>
      <c r="D5300" s="281"/>
      <c r="E5300" s="273"/>
      <c r="F5300" s="143"/>
      <c r="G5300" s="95"/>
      <c r="H5300" s="95"/>
      <c r="I5300" s="297"/>
      <c r="J5300" s="95"/>
      <c r="K5300" s="266"/>
      <c r="L5300" s="274"/>
      <c r="M5300" s="275"/>
      <c r="N5300" s="275"/>
      <c r="O5300" s="97"/>
      <c r="P5300" s="97"/>
      <c r="Q5300" s="218"/>
      <c r="R5300" s="273"/>
      <c r="S5300" s="273"/>
      <c r="T5300" s="277"/>
      <c r="U5300" s="273"/>
    </row>
    <row r="5301" spans="1:21" ht="15.75" x14ac:dyDescent="0.25">
      <c r="A5301" s="124"/>
      <c r="B5301" s="273"/>
      <c r="C5301" s="273"/>
      <c r="D5301" s="281"/>
      <c r="E5301" s="273"/>
      <c r="F5301" s="143"/>
      <c r="G5301" s="95"/>
      <c r="H5301" s="95"/>
      <c r="I5301" s="297"/>
      <c r="J5301" s="95"/>
      <c r="K5301" s="266"/>
      <c r="L5301" s="274"/>
      <c r="M5301" s="275"/>
      <c r="N5301" s="275"/>
      <c r="O5301" s="97"/>
      <c r="P5301" s="97"/>
      <c r="Q5301" s="218"/>
      <c r="R5301" s="273"/>
      <c r="S5301" s="273"/>
      <c r="T5301" s="277"/>
      <c r="U5301" s="273"/>
    </row>
    <row r="5302" spans="1:21" ht="15.75" x14ac:dyDescent="0.25">
      <c r="A5302" s="124"/>
      <c r="B5302" s="273"/>
      <c r="C5302" s="273"/>
      <c r="D5302" s="281"/>
      <c r="E5302" s="273"/>
      <c r="F5302" s="143"/>
      <c r="G5302" s="95"/>
      <c r="H5302" s="95"/>
      <c r="I5302" s="297"/>
      <c r="J5302" s="95"/>
      <c r="K5302" s="266"/>
      <c r="L5302" s="274"/>
      <c r="M5302" s="275"/>
      <c r="N5302" s="275"/>
      <c r="O5302" s="97"/>
      <c r="P5302" s="97"/>
      <c r="Q5302" s="218"/>
      <c r="R5302" s="273"/>
      <c r="S5302" s="273"/>
      <c r="T5302" s="277"/>
      <c r="U5302" s="273"/>
    </row>
    <row r="5303" spans="1:21" ht="15.75" x14ac:dyDescent="0.25">
      <c r="A5303" s="124"/>
      <c r="B5303" s="273"/>
      <c r="C5303" s="273"/>
      <c r="D5303" s="281"/>
      <c r="E5303" s="273"/>
      <c r="F5303" s="143"/>
      <c r="G5303" s="95"/>
      <c r="H5303" s="95"/>
      <c r="I5303" s="297"/>
      <c r="J5303" s="95"/>
      <c r="K5303" s="266"/>
      <c r="L5303" s="274"/>
      <c r="M5303" s="275"/>
      <c r="N5303" s="275"/>
      <c r="O5303" s="97"/>
      <c r="P5303" s="97"/>
      <c r="Q5303" s="218"/>
      <c r="R5303" s="273"/>
      <c r="S5303" s="273"/>
      <c r="T5303" s="277"/>
      <c r="U5303" s="273"/>
    </row>
    <row r="5304" spans="1:21" ht="15.75" x14ac:dyDescent="0.25">
      <c r="A5304" s="124"/>
      <c r="B5304" s="273"/>
      <c r="C5304" s="273"/>
      <c r="D5304" s="281"/>
      <c r="E5304" s="273"/>
      <c r="F5304" s="143"/>
      <c r="G5304" s="95"/>
      <c r="H5304" s="95"/>
      <c r="I5304" s="297"/>
      <c r="J5304" s="95"/>
      <c r="K5304" s="266"/>
      <c r="L5304" s="274"/>
      <c r="M5304" s="275"/>
      <c r="N5304" s="275"/>
      <c r="O5304" s="97"/>
      <c r="P5304" s="97"/>
      <c r="Q5304" s="218"/>
      <c r="R5304" s="273"/>
      <c r="S5304" s="273"/>
      <c r="T5304" s="277"/>
      <c r="U5304" s="273"/>
    </row>
    <row r="5305" spans="1:21" ht="15.75" x14ac:dyDescent="0.25">
      <c r="A5305" s="124"/>
      <c r="B5305" s="273"/>
      <c r="C5305" s="273"/>
      <c r="D5305" s="281"/>
      <c r="E5305" s="273"/>
      <c r="F5305" s="143"/>
      <c r="G5305" s="95"/>
      <c r="H5305" s="95"/>
      <c r="I5305" s="297"/>
      <c r="J5305" s="95"/>
      <c r="K5305" s="266"/>
      <c r="L5305" s="274"/>
      <c r="M5305" s="275"/>
      <c r="N5305" s="275"/>
      <c r="O5305" s="97"/>
      <c r="P5305" s="97"/>
      <c r="Q5305" s="218"/>
      <c r="R5305" s="273"/>
      <c r="S5305" s="273"/>
      <c r="T5305" s="277"/>
      <c r="U5305" s="273"/>
    </row>
    <row r="5306" spans="1:21" ht="15.75" x14ac:dyDescent="0.25">
      <c r="A5306" s="124"/>
      <c r="B5306" s="273"/>
      <c r="C5306" s="273"/>
      <c r="D5306" s="281"/>
      <c r="E5306" s="273"/>
      <c r="F5306" s="143"/>
      <c r="G5306" s="95"/>
      <c r="H5306" s="95"/>
      <c r="I5306" s="297"/>
      <c r="J5306" s="95"/>
      <c r="K5306" s="266"/>
      <c r="L5306" s="274"/>
      <c r="M5306" s="275"/>
      <c r="N5306" s="275"/>
      <c r="O5306" s="97"/>
      <c r="P5306" s="97"/>
      <c r="Q5306" s="218"/>
      <c r="R5306" s="273"/>
      <c r="S5306" s="273"/>
      <c r="T5306" s="277"/>
      <c r="U5306" s="273"/>
    </row>
    <row r="5307" spans="1:21" ht="15.75" x14ac:dyDescent="0.25">
      <c r="A5307" s="124"/>
      <c r="B5307" s="273"/>
      <c r="C5307" s="273"/>
      <c r="D5307" s="281"/>
      <c r="E5307" s="273"/>
      <c r="F5307" s="143"/>
      <c r="G5307" s="95"/>
      <c r="H5307" s="95"/>
      <c r="I5307" s="297"/>
      <c r="J5307" s="95"/>
      <c r="K5307" s="266"/>
      <c r="L5307" s="274"/>
      <c r="M5307" s="275"/>
      <c r="N5307" s="275"/>
      <c r="O5307" s="97"/>
      <c r="P5307" s="97"/>
      <c r="Q5307" s="218"/>
      <c r="R5307" s="273"/>
      <c r="S5307" s="273"/>
      <c r="T5307" s="277"/>
      <c r="U5307" s="273"/>
    </row>
    <row r="5308" spans="1:21" ht="15.75" x14ac:dyDescent="0.25">
      <c r="A5308" s="124"/>
      <c r="B5308" s="273"/>
      <c r="C5308" s="273"/>
      <c r="D5308" s="281"/>
      <c r="E5308" s="273"/>
      <c r="F5308" s="143"/>
      <c r="G5308" s="95"/>
      <c r="H5308" s="95"/>
      <c r="I5308" s="297"/>
      <c r="J5308" s="95"/>
      <c r="K5308" s="266"/>
      <c r="L5308" s="274"/>
      <c r="M5308" s="275"/>
      <c r="N5308" s="275"/>
      <c r="O5308" s="97"/>
      <c r="P5308" s="97"/>
      <c r="Q5308" s="218"/>
      <c r="R5308" s="273"/>
      <c r="S5308" s="273"/>
      <c r="T5308" s="277"/>
      <c r="U5308" s="273"/>
    </row>
    <row r="5309" spans="1:21" ht="15.75" x14ac:dyDescent="0.25">
      <c r="A5309" s="124"/>
      <c r="B5309" s="273"/>
      <c r="C5309" s="273"/>
      <c r="D5309" s="281"/>
      <c r="E5309" s="273"/>
      <c r="F5309" s="143"/>
      <c r="G5309" s="95"/>
      <c r="H5309" s="95"/>
      <c r="I5309" s="297"/>
      <c r="J5309" s="95"/>
      <c r="K5309" s="266"/>
      <c r="L5309" s="274"/>
      <c r="M5309" s="275"/>
      <c r="N5309" s="275"/>
      <c r="O5309" s="97"/>
      <c r="P5309" s="97"/>
      <c r="Q5309" s="218"/>
      <c r="R5309" s="273"/>
      <c r="S5309" s="273"/>
      <c r="T5309" s="277"/>
      <c r="U5309" s="273"/>
    </row>
    <row r="5310" spans="1:21" ht="15.75" x14ac:dyDescent="0.25">
      <c r="A5310" s="124"/>
      <c r="B5310" s="273"/>
      <c r="C5310" s="273"/>
      <c r="D5310" s="281"/>
      <c r="E5310" s="273"/>
      <c r="F5310" s="143"/>
      <c r="G5310" s="95"/>
      <c r="H5310" s="95"/>
      <c r="I5310" s="297"/>
      <c r="J5310" s="95"/>
      <c r="K5310" s="266"/>
      <c r="L5310" s="274"/>
      <c r="M5310" s="275"/>
      <c r="N5310" s="275"/>
      <c r="O5310" s="97"/>
      <c r="P5310" s="97"/>
      <c r="Q5310" s="218"/>
      <c r="R5310" s="273"/>
      <c r="S5310" s="273"/>
      <c r="T5310" s="277"/>
      <c r="U5310" s="273"/>
    </row>
    <row r="5311" spans="1:21" ht="15.75" x14ac:dyDescent="0.25">
      <c r="A5311" s="124"/>
      <c r="B5311" s="273"/>
      <c r="C5311" s="273"/>
      <c r="D5311" s="281"/>
      <c r="E5311" s="273"/>
      <c r="F5311" s="143"/>
      <c r="G5311" s="95"/>
      <c r="H5311" s="95"/>
      <c r="I5311" s="297"/>
      <c r="J5311" s="95"/>
      <c r="K5311" s="266"/>
      <c r="L5311" s="274"/>
      <c r="M5311" s="275"/>
      <c r="N5311" s="275"/>
      <c r="O5311" s="97"/>
      <c r="P5311" s="97"/>
      <c r="Q5311" s="218"/>
      <c r="R5311" s="273"/>
      <c r="S5311" s="273"/>
      <c r="T5311" s="277"/>
      <c r="U5311" s="273"/>
    </row>
    <row r="5312" spans="1:21" ht="15.75" x14ac:dyDescent="0.25">
      <c r="A5312" s="124"/>
      <c r="B5312" s="273"/>
      <c r="C5312" s="273"/>
      <c r="D5312" s="281"/>
      <c r="E5312" s="273"/>
      <c r="F5312" s="143"/>
      <c r="G5312" s="95"/>
      <c r="H5312" s="95"/>
      <c r="I5312" s="297"/>
      <c r="J5312" s="95"/>
      <c r="K5312" s="266"/>
      <c r="L5312" s="274"/>
      <c r="M5312" s="275"/>
      <c r="N5312" s="275"/>
      <c r="O5312" s="97"/>
      <c r="P5312" s="97"/>
      <c r="Q5312" s="218"/>
      <c r="R5312" s="273"/>
      <c r="S5312" s="273"/>
      <c r="T5312" s="277"/>
      <c r="U5312" s="273"/>
    </row>
    <row r="5313" spans="1:21" ht="15.75" x14ac:dyDescent="0.25">
      <c r="A5313" s="124"/>
      <c r="B5313" s="273"/>
      <c r="C5313" s="273"/>
      <c r="D5313" s="281"/>
      <c r="E5313" s="273"/>
      <c r="F5313" s="143"/>
      <c r="G5313" s="95"/>
      <c r="H5313" s="95"/>
      <c r="I5313" s="297"/>
      <c r="J5313" s="95"/>
      <c r="K5313" s="266"/>
      <c r="L5313" s="274"/>
      <c r="M5313" s="275"/>
      <c r="N5313" s="275"/>
      <c r="O5313" s="97"/>
      <c r="P5313" s="97"/>
      <c r="Q5313" s="218"/>
      <c r="R5313" s="273"/>
      <c r="S5313" s="273"/>
      <c r="T5313" s="277"/>
      <c r="U5313" s="273"/>
    </row>
    <row r="5314" spans="1:21" ht="15.75" x14ac:dyDescent="0.25">
      <c r="A5314" s="124"/>
      <c r="B5314" s="273"/>
      <c r="C5314" s="273"/>
      <c r="D5314" s="281"/>
      <c r="E5314" s="273"/>
      <c r="F5314" s="143"/>
      <c r="G5314" s="95"/>
      <c r="H5314" s="95"/>
      <c r="I5314" s="297"/>
      <c r="J5314" s="95"/>
      <c r="K5314" s="266"/>
      <c r="L5314" s="274"/>
      <c r="M5314" s="275"/>
      <c r="N5314" s="275"/>
      <c r="O5314" s="97"/>
      <c r="P5314" s="97"/>
      <c r="Q5314" s="218"/>
      <c r="R5314" s="273"/>
      <c r="S5314" s="273"/>
      <c r="T5314" s="277"/>
      <c r="U5314" s="273"/>
    </row>
    <row r="5315" spans="1:21" ht="15.75" x14ac:dyDescent="0.25">
      <c r="A5315" s="124"/>
      <c r="B5315" s="273"/>
      <c r="C5315" s="273"/>
      <c r="D5315" s="281"/>
      <c r="E5315" s="273"/>
      <c r="F5315" s="143"/>
      <c r="G5315" s="95"/>
      <c r="H5315" s="95"/>
      <c r="I5315" s="297"/>
      <c r="J5315" s="95"/>
      <c r="K5315" s="266"/>
      <c r="L5315" s="274"/>
      <c r="M5315" s="275"/>
      <c r="N5315" s="275"/>
      <c r="O5315" s="97"/>
      <c r="P5315" s="97"/>
      <c r="Q5315" s="218"/>
      <c r="R5315" s="273"/>
      <c r="S5315" s="273"/>
      <c r="T5315" s="277"/>
      <c r="U5315" s="273"/>
    </row>
    <row r="5316" spans="1:21" ht="15.75" x14ac:dyDescent="0.25">
      <c r="A5316" s="124"/>
      <c r="B5316" s="273"/>
      <c r="C5316" s="273"/>
      <c r="D5316" s="281"/>
      <c r="E5316" s="273"/>
      <c r="F5316" s="143"/>
      <c r="G5316" s="95"/>
      <c r="H5316" s="95"/>
      <c r="I5316" s="297"/>
      <c r="J5316" s="95"/>
      <c r="K5316" s="266"/>
      <c r="L5316" s="274"/>
      <c r="M5316" s="275"/>
      <c r="N5316" s="275"/>
      <c r="O5316" s="97"/>
      <c r="P5316" s="97"/>
      <c r="Q5316" s="218"/>
      <c r="R5316" s="273"/>
      <c r="S5316" s="273"/>
      <c r="T5316" s="277"/>
      <c r="U5316" s="273"/>
    </row>
    <row r="5317" spans="1:21" ht="15.75" x14ac:dyDescent="0.25">
      <c r="A5317" s="124"/>
      <c r="B5317" s="273"/>
      <c r="C5317" s="273"/>
      <c r="D5317" s="281"/>
      <c r="E5317" s="273"/>
      <c r="F5317" s="143"/>
      <c r="G5317" s="95"/>
      <c r="H5317" s="95"/>
      <c r="I5317" s="297"/>
      <c r="J5317" s="95"/>
      <c r="K5317" s="266"/>
      <c r="L5317" s="274"/>
      <c r="M5317" s="275"/>
      <c r="N5317" s="275"/>
      <c r="O5317" s="97"/>
      <c r="P5317" s="97"/>
      <c r="Q5317" s="218"/>
      <c r="R5317" s="273"/>
      <c r="S5317" s="273"/>
      <c r="T5317" s="277"/>
      <c r="U5317" s="273"/>
    </row>
    <row r="5318" spans="1:21" ht="15.75" x14ac:dyDescent="0.25">
      <c r="A5318" s="124"/>
      <c r="B5318" s="273"/>
      <c r="C5318" s="273"/>
      <c r="D5318" s="281"/>
      <c r="E5318" s="273"/>
      <c r="F5318" s="143"/>
      <c r="G5318" s="95"/>
      <c r="H5318" s="95"/>
      <c r="I5318" s="297"/>
      <c r="J5318" s="95"/>
      <c r="K5318" s="266"/>
      <c r="L5318" s="274"/>
      <c r="M5318" s="275"/>
      <c r="N5318" s="275"/>
      <c r="O5318" s="97"/>
      <c r="P5318" s="97"/>
      <c r="Q5318" s="218"/>
      <c r="R5318" s="273"/>
      <c r="S5318" s="273"/>
      <c r="T5318" s="277"/>
      <c r="U5318" s="273"/>
    </row>
    <row r="5319" spans="1:21" ht="15.75" x14ac:dyDescent="0.25">
      <c r="A5319" s="124"/>
      <c r="B5319" s="273"/>
      <c r="C5319" s="273"/>
      <c r="D5319" s="281"/>
      <c r="E5319" s="273"/>
      <c r="F5319" s="143"/>
      <c r="G5319" s="95"/>
      <c r="H5319" s="95"/>
      <c r="I5319" s="297"/>
      <c r="J5319" s="95"/>
      <c r="K5319" s="266"/>
      <c r="L5319" s="274"/>
      <c r="M5319" s="275"/>
      <c r="N5319" s="275"/>
      <c r="O5319" s="97"/>
      <c r="P5319" s="97"/>
      <c r="Q5319" s="218"/>
      <c r="R5319" s="273"/>
      <c r="S5319" s="273"/>
      <c r="T5319" s="277"/>
      <c r="U5319" s="273"/>
    </row>
    <row r="5320" spans="1:21" ht="15.75" x14ac:dyDescent="0.25">
      <c r="A5320" s="124"/>
      <c r="B5320" s="273"/>
      <c r="C5320" s="273"/>
      <c r="D5320" s="281"/>
      <c r="E5320" s="273"/>
      <c r="F5320" s="143"/>
      <c r="G5320" s="95"/>
      <c r="H5320" s="95"/>
      <c r="I5320" s="297"/>
      <c r="J5320" s="95"/>
      <c r="K5320" s="266"/>
      <c r="L5320" s="274"/>
      <c r="M5320" s="275"/>
      <c r="N5320" s="275"/>
      <c r="O5320" s="97"/>
      <c r="P5320" s="97"/>
      <c r="Q5320" s="218"/>
      <c r="R5320" s="273"/>
      <c r="S5320" s="273"/>
      <c r="T5320" s="277"/>
      <c r="U5320" s="273"/>
    </row>
    <row r="5321" spans="1:21" ht="15.75" x14ac:dyDescent="0.25">
      <c r="A5321" s="124"/>
      <c r="B5321" s="273"/>
      <c r="C5321" s="273"/>
      <c r="D5321" s="281"/>
      <c r="E5321" s="273"/>
      <c r="F5321" s="143"/>
      <c r="G5321" s="95"/>
      <c r="H5321" s="95"/>
      <c r="I5321" s="297"/>
      <c r="J5321" s="95"/>
      <c r="K5321" s="266"/>
      <c r="L5321" s="274"/>
      <c r="M5321" s="275"/>
      <c r="N5321" s="275"/>
      <c r="O5321" s="97"/>
      <c r="P5321" s="97"/>
      <c r="Q5321" s="218"/>
      <c r="R5321" s="273"/>
      <c r="S5321" s="273"/>
      <c r="T5321" s="277"/>
      <c r="U5321" s="273"/>
    </row>
    <row r="5322" spans="1:21" ht="15.75" x14ac:dyDescent="0.25">
      <c r="A5322" s="124"/>
      <c r="B5322" s="273"/>
      <c r="C5322" s="273"/>
      <c r="D5322" s="281"/>
      <c r="E5322" s="273"/>
      <c r="F5322" s="143"/>
      <c r="G5322" s="95"/>
      <c r="H5322" s="95"/>
      <c r="I5322" s="297"/>
      <c r="J5322" s="95"/>
      <c r="K5322" s="266"/>
      <c r="L5322" s="274"/>
      <c r="M5322" s="275"/>
      <c r="N5322" s="275"/>
      <c r="O5322" s="97"/>
      <c r="P5322" s="97"/>
      <c r="Q5322" s="218"/>
      <c r="R5322" s="273"/>
      <c r="S5322" s="273"/>
      <c r="T5322" s="277"/>
      <c r="U5322" s="273"/>
    </row>
    <row r="5323" spans="1:21" ht="15.75" x14ac:dyDescent="0.25">
      <c r="A5323" s="124"/>
      <c r="B5323" s="273"/>
      <c r="C5323" s="273"/>
      <c r="D5323" s="281"/>
      <c r="E5323" s="273"/>
      <c r="F5323" s="143"/>
      <c r="G5323" s="95"/>
      <c r="H5323" s="95"/>
      <c r="I5323" s="297"/>
      <c r="J5323" s="95"/>
      <c r="K5323" s="266"/>
      <c r="L5323" s="274"/>
      <c r="M5323" s="275"/>
      <c r="N5323" s="275"/>
      <c r="O5323" s="97"/>
      <c r="P5323" s="97"/>
      <c r="Q5323" s="218"/>
      <c r="R5323" s="273"/>
      <c r="S5323" s="273"/>
      <c r="T5323" s="277"/>
      <c r="U5323" s="273"/>
    </row>
    <row r="5324" spans="1:21" ht="15.75" x14ac:dyDescent="0.25">
      <c r="A5324" s="124"/>
      <c r="B5324" s="273"/>
      <c r="C5324" s="273"/>
      <c r="D5324" s="281"/>
      <c r="E5324" s="273"/>
      <c r="F5324" s="143"/>
      <c r="G5324" s="95"/>
      <c r="H5324" s="95"/>
      <c r="I5324" s="297"/>
      <c r="J5324" s="95"/>
      <c r="K5324" s="266"/>
      <c r="L5324" s="274"/>
      <c r="M5324" s="275"/>
      <c r="N5324" s="275"/>
      <c r="O5324" s="97"/>
      <c r="P5324" s="97"/>
      <c r="Q5324" s="218"/>
      <c r="R5324" s="273"/>
      <c r="S5324" s="273"/>
      <c r="T5324" s="277"/>
      <c r="U5324" s="273"/>
    </row>
    <row r="5325" spans="1:21" ht="15.75" x14ac:dyDescent="0.25">
      <c r="A5325" s="124"/>
      <c r="B5325" s="273"/>
      <c r="C5325" s="273"/>
      <c r="D5325" s="281"/>
      <c r="E5325" s="273"/>
      <c r="F5325" s="143"/>
      <c r="G5325" s="95"/>
      <c r="H5325" s="95"/>
      <c r="I5325" s="297"/>
      <c r="J5325" s="95"/>
      <c r="K5325" s="266"/>
      <c r="L5325" s="274"/>
      <c r="M5325" s="275"/>
      <c r="N5325" s="275"/>
      <c r="O5325" s="97"/>
      <c r="P5325" s="97"/>
      <c r="Q5325" s="218"/>
      <c r="R5325" s="273"/>
      <c r="S5325" s="273"/>
      <c r="T5325" s="277"/>
      <c r="U5325" s="273"/>
    </row>
    <row r="5326" spans="1:21" ht="15.75" x14ac:dyDescent="0.25">
      <c r="A5326" s="124"/>
      <c r="B5326" s="273"/>
      <c r="C5326" s="273"/>
      <c r="D5326" s="281"/>
      <c r="E5326" s="273"/>
      <c r="F5326" s="143"/>
      <c r="G5326" s="95"/>
      <c r="H5326" s="95"/>
      <c r="I5326" s="297"/>
      <c r="J5326" s="95"/>
      <c r="K5326" s="266"/>
      <c r="L5326" s="274"/>
      <c r="M5326" s="275"/>
      <c r="N5326" s="275"/>
      <c r="O5326" s="97"/>
      <c r="P5326" s="97"/>
      <c r="Q5326" s="218"/>
      <c r="R5326" s="273"/>
      <c r="S5326" s="273"/>
      <c r="T5326" s="277"/>
      <c r="U5326" s="273"/>
    </row>
    <row r="5327" spans="1:21" ht="15.75" x14ac:dyDescent="0.25">
      <c r="A5327" s="124"/>
      <c r="B5327" s="273"/>
      <c r="C5327" s="273"/>
      <c r="D5327" s="281"/>
      <c r="E5327" s="273"/>
      <c r="F5327" s="143"/>
      <c r="G5327" s="95"/>
      <c r="H5327" s="95"/>
      <c r="I5327" s="297"/>
      <c r="J5327" s="95"/>
      <c r="K5327" s="266"/>
      <c r="L5327" s="274"/>
      <c r="M5327" s="275"/>
      <c r="N5327" s="275"/>
      <c r="O5327" s="97"/>
      <c r="P5327" s="97"/>
      <c r="Q5327" s="218"/>
      <c r="R5327" s="273"/>
      <c r="S5327" s="273"/>
      <c r="T5327" s="277"/>
      <c r="U5327" s="273"/>
    </row>
    <row r="5328" spans="1:21" ht="15.75" x14ac:dyDescent="0.25">
      <c r="A5328" s="124"/>
      <c r="B5328" s="273"/>
      <c r="C5328" s="273"/>
      <c r="D5328" s="281"/>
      <c r="E5328" s="273"/>
      <c r="F5328" s="143"/>
      <c r="G5328" s="95"/>
      <c r="H5328" s="95"/>
      <c r="I5328" s="297"/>
      <c r="J5328" s="95"/>
      <c r="K5328" s="266"/>
      <c r="L5328" s="274"/>
      <c r="M5328" s="275"/>
      <c r="N5328" s="275"/>
      <c r="O5328" s="97"/>
      <c r="P5328" s="97"/>
      <c r="Q5328" s="218"/>
      <c r="R5328" s="273"/>
      <c r="S5328" s="273"/>
      <c r="T5328" s="277"/>
      <c r="U5328" s="273"/>
    </row>
    <row r="5329" spans="1:21" ht="15.75" x14ac:dyDescent="0.25">
      <c r="A5329" s="124"/>
      <c r="B5329" s="273"/>
      <c r="C5329" s="273"/>
      <c r="D5329" s="281"/>
      <c r="E5329" s="273"/>
      <c r="F5329" s="143"/>
      <c r="G5329" s="95"/>
      <c r="H5329" s="95"/>
      <c r="I5329" s="297"/>
      <c r="J5329" s="95"/>
      <c r="K5329" s="266"/>
      <c r="L5329" s="274"/>
      <c r="M5329" s="275"/>
      <c r="N5329" s="275"/>
      <c r="O5329" s="97"/>
      <c r="P5329" s="97"/>
      <c r="Q5329" s="218"/>
      <c r="R5329" s="273"/>
      <c r="S5329" s="273"/>
      <c r="T5329" s="277"/>
      <c r="U5329" s="273"/>
    </row>
    <row r="5330" spans="1:21" ht="15.75" x14ac:dyDescent="0.25">
      <c r="A5330" s="124"/>
      <c r="B5330" s="273"/>
      <c r="C5330" s="273"/>
      <c r="D5330" s="281"/>
      <c r="E5330" s="273"/>
      <c r="F5330" s="143"/>
      <c r="G5330" s="95"/>
      <c r="H5330" s="95"/>
      <c r="I5330" s="297"/>
      <c r="J5330" s="95"/>
      <c r="K5330" s="266"/>
      <c r="L5330" s="274"/>
      <c r="M5330" s="275"/>
      <c r="N5330" s="275"/>
      <c r="O5330" s="97"/>
      <c r="P5330" s="97"/>
      <c r="Q5330" s="218"/>
      <c r="R5330" s="273"/>
      <c r="S5330" s="273"/>
      <c r="T5330" s="277"/>
      <c r="U5330" s="273"/>
    </row>
    <row r="5331" spans="1:21" ht="15.75" x14ac:dyDescent="0.25">
      <c r="A5331" s="124"/>
      <c r="B5331" s="273"/>
      <c r="C5331" s="273"/>
      <c r="D5331" s="281"/>
      <c r="E5331" s="273"/>
      <c r="F5331" s="143"/>
      <c r="G5331" s="95"/>
      <c r="H5331" s="95"/>
      <c r="I5331" s="297"/>
      <c r="J5331" s="95"/>
      <c r="K5331" s="266"/>
      <c r="L5331" s="274"/>
      <c r="M5331" s="275"/>
      <c r="N5331" s="275"/>
      <c r="O5331" s="97"/>
      <c r="P5331" s="97"/>
      <c r="Q5331" s="218"/>
      <c r="R5331" s="273"/>
      <c r="S5331" s="273"/>
      <c r="T5331" s="277"/>
      <c r="U5331" s="273"/>
    </row>
    <row r="5332" spans="1:21" ht="15.75" x14ac:dyDescent="0.25">
      <c r="A5332" s="124"/>
      <c r="B5332" s="273"/>
      <c r="C5332" s="273"/>
      <c r="D5332" s="281"/>
      <c r="E5332" s="273"/>
      <c r="F5332" s="143"/>
      <c r="G5332" s="95"/>
      <c r="H5332" s="95"/>
      <c r="I5332" s="297"/>
      <c r="J5332" s="95"/>
      <c r="K5332" s="266"/>
      <c r="L5332" s="274"/>
      <c r="M5332" s="275"/>
      <c r="N5332" s="275"/>
      <c r="O5332" s="97"/>
      <c r="P5332" s="97"/>
      <c r="Q5332" s="218"/>
      <c r="R5332" s="273"/>
      <c r="S5332" s="273"/>
      <c r="T5332" s="277"/>
      <c r="U5332" s="273"/>
    </row>
    <row r="5333" spans="1:21" ht="15.75" x14ac:dyDescent="0.25">
      <c r="A5333" s="124"/>
      <c r="B5333" s="273"/>
      <c r="C5333" s="273"/>
      <c r="D5333" s="281"/>
      <c r="E5333" s="273"/>
      <c r="F5333" s="143"/>
      <c r="G5333" s="95"/>
      <c r="H5333" s="95"/>
      <c r="I5333" s="297"/>
      <c r="J5333" s="95"/>
      <c r="K5333" s="266"/>
      <c r="L5333" s="274"/>
      <c r="M5333" s="275"/>
      <c r="N5333" s="275"/>
      <c r="O5333" s="97"/>
      <c r="P5333" s="97"/>
      <c r="Q5333" s="218"/>
      <c r="R5333" s="273"/>
      <c r="S5333" s="273"/>
      <c r="T5333" s="277"/>
      <c r="U5333" s="273"/>
    </row>
    <row r="5334" spans="1:21" ht="15.75" x14ac:dyDescent="0.25">
      <c r="A5334" s="124"/>
      <c r="B5334" s="273"/>
      <c r="C5334" s="273"/>
      <c r="D5334" s="281"/>
      <c r="E5334" s="273"/>
      <c r="F5334" s="143"/>
      <c r="G5334" s="95"/>
      <c r="H5334" s="95"/>
      <c r="I5334" s="297"/>
      <c r="J5334" s="95"/>
      <c r="K5334" s="266"/>
      <c r="L5334" s="274"/>
      <c r="M5334" s="275"/>
      <c r="N5334" s="275"/>
      <c r="O5334" s="97"/>
      <c r="P5334" s="97"/>
      <c r="Q5334" s="218"/>
      <c r="R5334" s="273"/>
      <c r="S5334" s="273"/>
      <c r="T5334" s="277"/>
      <c r="U5334" s="273"/>
    </row>
    <row r="5335" spans="1:21" ht="15.75" x14ac:dyDescent="0.25">
      <c r="A5335" s="124"/>
      <c r="B5335" s="273"/>
      <c r="C5335" s="273"/>
      <c r="D5335" s="281"/>
      <c r="E5335" s="273"/>
      <c r="F5335" s="143"/>
      <c r="G5335" s="95"/>
      <c r="H5335" s="95"/>
      <c r="I5335" s="297"/>
      <c r="J5335" s="95"/>
      <c r="K5335" s="266"/>
      <c r="L5335" s="274"/>
      <c r="M5335" s="275"/>
      <c r="N5335" s="275"/>
      <c r="O5335" s="97"/>
      <c r="P5335" s="97"/>
      <c r="Q5335" s="218"/>
      <c r="R5335" s="273"/>
      <c r="S5335" s="273"/>
      <c r="T5335" s="277"/>
      <c r="U5335" s="273"/>
    </row>
    <row r="5336" spans="1:21" ht="15.75" x14ac:dyDescent="0.25">
      <c r="A5336" s="124"/>
      <c r="B5336" s="273"/>
      <c r="C5336" s="273"/>
      <c r="D5336" s="281"/>
      <c r="E5336" s="273"/>
      <c r="F5336" s="143"/>
      <c r="G5336" s="95"/>
      <c r="H5336" s="95"/>
      <c r="I5336" s="297"/>
      <c r="J5336" s="95"/>
      <c r="K5336" s="266"/>
      <c r="L5336" s="274"/>
      <c r="M5336" s="275"/>
      <c r="N5336" s="275"/>
      <c r="O5336" s="97"/>
      <c r="P5336" s="97"/>
      <c r="Q5336" s="218"/>
      <c r="R5336" s="273"/>
      <c r="S5336" s="273"/>
      <c r="T5336" s="277"/>
      <c r="U5336" s="273"/>
    </row>
    <row r="5337" spans="1:21" ht="15.75" x14ac:dyDescent="0.25">
      <c r="A5337" s="124"/>
      <c r="B5337" s="273"/>
      <c r="C5337" s="273"/>
      <c r="D5337" s="281"/>
      <c r="E5337" s="273"/>
      <c r="F5337" s="143"/>
      <c r="G5337" s="95"/>
      <c r="H5337" s="95"/>
      <c r="I5337" s="297"/>
      <c r="J5337" s="95"/>
      <c r="K5337" s="266"/>
      <c r="L5337" s="274"/>
      <c r="M5337" s="275"/>
      <c r="N5337" s="275"/>
      <c r="O5337" s="97"/>
      <c r="P5337" s="97"/>
      <c r="Q5337" s="218"/>
      <c r="R5337" s="273"/>
      <c r="S5337" s="273"/>
      <c r="T5337" s="277"/>
      <c r="U5337" s="273"/>
    </row>
    <row r="5338" spans="1:21" ht="15.75" x14ac:dyDescent="0.25">
      <c r="A5338" s="124"/>
      <c r="B5338" s="273"/>
      <c r="C5338" s="273"/>
      <c r="D5338" s="281"/>
      <c r="E5338" s="273"/>
      <c r="F5338" s="143"/>
      <c r="G5338" s="95"/>
      <c r="H5338" s="95"/>
      <c r="I5338" s="297"/>
      <c r="J5338" s="95"/>
      <c r="K5338" s="266"/>
      <c r="L5338" s="274"/>
      <c r="M5338" s="275"/>
      <c r="N5338" s="275"/>
      <c r="O5338" s="97"/>
      <c r="P5338" s="97"/>
      <c r="Q5338" s="218"/>
      <c r="R5338" s="273"/>
      <c r="S5338" s="273"/>
      <c r="T5338" s="277"/>
      <c r="U5338" s="273"/>
    </row>
    <row r="5339" spans="1:21" ht="15.75" x14ac:dyDescent="0.25">
      <c r="A5339" s="124"/>
      <c r="B5339" s="273"/>
      <c r="C5339" s="273"/>
      <c r="D5339" s="281"/>
      <c r="E5339" s="273"/>
      <c r="F5339" s="143"/>
      <c r="G5339" s="95"/>
      <c r="H5339" s="95"/>
      <c r="I5339" s="297"/>
      <c r="J5339" s="95"/>
      <c r="K5339" s="266"/>
      <c r="L5339" s="274"/>
      <c r="M5339" s="275"/>
      <c r="N5339" s="275"/>
      <c r="O5339" s="97"/>
      <c r="P5339" s="97"/>
      <c r="Q5339" s="218"/>
      <c r="R5339" s="273"/>
      <c r="S5339" s="273"/>
      <c r="T5339" s="277"/>
      <c r="U5339" s="273"/>
    </row>
    <row r="5340" spans="1:21" ht="15.75" x14ac:dyDescent="0.25">
      <c r="A5340" s="124"/>
      <c r="B5340" s="273"/>
      <c r="C5340" s="273"/>
      <c r="D5340" s="281"/>
      <c r="E5340" s="273"/>
      <c r="F5340" s="143"/>
      <c r="G5340" s="95"/>
      <c r="H5340" s="95"/>
      <c r="I5340" s="297"/>
      <c r="J5340" s="95"/>
      <c r="K5340" s="266"/>
      <c r="L5340" s="274"/>
      <c r="M5340" s="275"/>
      <c r="N5340" s="275"/>
      <c r="O5340" s="97"/>
      <c r="P5340" s="97"/>
      <c r="Q5340" s="218"/>
      <c r="R5340" s="273"/>
      <c r="S5340" s="273"/>
      <c r="T5340" s="277"/>
      <c r="U5340" s="273"/>
    </row>
    <row r="5341" spans="1:21" ht="15.75" x14ac:dyDescent="0.25">
      <c r="A5341" s="124"/>
      <c r="B5341" s="273"/>
      <c r="C5341" s="273"/>
      <c r="D5341" s="281"/>
      <c r="E5341" s="273"/>
      <c r="F5341" s="143"/>
      <c r="G5341" s="95"/>
      <c r="H5341" s="95"/>
      <c r="I5341" s="297"/>
      <c r="J5341" s="95"/>
      <c r="K5341" s="266"/>
      <c r="L5341" s="274"/>
      <c r="M5341" s="275"/>
      <c r="N5341" s="275"/>
      <c r="O5341" s="97"/>
      <c r="P5341" s="97"/>
      <c r="Q5341" s="218"/>
      <c r="R5341" s="273"/>
      <c r="S5341" s="273"/>
      <c r="T5341" s="277"/>
      <c r="U5341" s="273"/>
    </row>
    <row r="5342" spans="1:21" ht="15.75" x14ac:dyDescent="0.25">
      <c r="A5342" s="124"/>
      <c r="B5342" s="273"/>
      <c r="C5342" s="273"/>
      <c r="D5342" s="281"/>
      <c r="E5342" s="273"/>
      <c r="F5342" s="143"/>
      <c r="G5342" s="95"/>
      <c r="H5342" s="95"/>
      <c r="I5342" s="297"/>
      <c r="J5342" s="95"/>
      <c r="K5342" s="266"/>
      <c r="L5342" s="274"/>
      <c r="M5342" s="275"/>
      <c r="N5342" s="275"/>
      <c r="O5342" s="97"/>
      <c r="P5342" s="97"/>
      <c r="Q5342" s="218"/>
      <c r="R5342" s="273"/>
      <c r="S5342" s="273"/>
      <c r="T5342" s="277"/>
      <c r="U5342" s="273"/>
    </row>
    <row r="5343" spans="1:21" ht="15.75" x14ac:dyDescent="0.25">
      <c r="A5343" s="124"/>
      <c r="B5343" s="273"/>
      <c r="C5343" s="273"/>
      <c r="D5343" s="281"/>
      <c r="E5343" s="273"/>
      <c r="F5343" s="143"/>
      <c r="G5343" s="95"/>
      <c r="H5343" s="95"/>
      <c r="I5343" s="297"/>
      <c r="J5343" s="95"/>
      <c r="K5343" s="266"/>
      <c r="L5343" s="274"/>
      <c r="M5343" s="275"/>
      <c r="N5343" s="275"/>
      <c r="O5343" s="97"/>
      <c r="P5343" s="97"/>
      <c r="Q5343" s="218"/>
      <c r="R5343" s="273"/>
      <c r="S5343" s="273"/>
      <c r="T5343" s="277"/>
      <c r="U5343" s="273"/>
    </row>
    <row r="5344" spans="1:21" ht="15.75" x14ac:dyDescent="0.25">
      <c r="A5344" s="124"/>
      <c r="B5344" s="273"/>
      <c r="C5344" s="273"/>
      <c r="D5344" s="281"/>
      <c r="E5344" s="273"/>
      <c r="F5344" s="143"/>
      <c r="G5344" s="95"/>
      <c r="H5344" s="95"/>
      <c r="I5344" s="297"/>
      <c r="J5344" s="95"/>
      <c r="K5344" s="266"/>
      <c r="L5344" s="274"/>
      <c r="M5344" s="275"/>
      <c r="N5344" s="275"/>
      <c r="O5344" s="97"/>
      <c r="P5344" s="97"/>
      <c r="Q5344" s="218"/>
      <c r="R5344" s="273"/>
      <c r="S5344" s="273"/>
      <c r="T5344" s="277"/>
      <c r="U5344" s="273"/>
    </row>
    <row r="5345" spans="1:21" ht="15.75" x14ac:dyDescent="0.25">
      <c r="A5345" s="124"/>
      <c r="B5345" s="273"/>
      <c r="C5345" s="273"/>
      <c r="D5345" s="281"/>
      <c r="E5345" s="273"/>
      <c r="F5345" s="143"/>
      <c r="G5345" s="95"/>
      <c r="H5345" s="95"/>
      <c r="I5345" s="297"/>
      <c r="J5345" s="95"/>
      <c r="K5345" s="266"/>
      <c r="L5345" s="274"/>
      <c r="M5345" s="275"/>
      <c r="N5345" s="275"/>
      <c r="O5345" s="97"/>
      <c r="P5345" s="97"/>
      <c r="Q5345" s="218"/>
      <c r="R5345" s="273"/>
      <c r="S5345" s="273"/>
      <c r="T5345" s="277"/>
      <c r="U5345" s="273"/>
    </row>
    <row r="5346" spans="1:21" ht="15.75" x14ac:dyDescent="0.25">
      <c r="A5346" s="124"/>
      <c r="B5346" s="273"/>
      <c r="C5346" s="273"/>
      <c r="D5346" s="281"/>
      <c r="E5346" s="273"/>
      <c r="F5346" s="143"/>
      <c r="G5346" s="95"/>
      <c r="H5346" s="95"/>
      <c r="I5346" s="297"/>
      <c r="J5346" s="95"/>
      <c r="K5346" s="266"/>
      <c r="L5346" s="274"/>
      <c r="M5346" s="275"/>
      <c r="N5346" s="275"/>
      <c r="O5346" s="97"/>
      <c r="P5346" s="97"/>
      <c r="Q5346" s="218"/>
      <c r="R5346" s="273"/>
      <c r="S5346" s="273"/>
      <c r="T5346" s="277"/>
      <c r="U5346" s="273"/>
    </row>
    <row r="5347" spans="1:21" ht="15.75" x14ac:dyDescent="0.25">
      <c r="A5347" s="124"/>
      <c r="B5347" s="273"/>
      <c r="C5347" s="273"/>
      <c r="D5347" s="281"/>
      <c r="E5347" s="273"/>
      <c r="F5347" s="143"/>
      <c r="G5347" s="95"/>
      <c r="H5347" s="95"/>
      <c r="I5347" s="297"/>
      <c r="J5347" s="95"/>
      <c r="K5347" s="266"/>
      <c r="L5347" s="274"/>
      <c r="M5347" s="275"/>
      <c r="N5347" s="275"/>
      <c r="O5347" s="97"/>
      <c r="P5347" s="97"/>
      <c r="Q5347" s="218"/>
      <c r="R5347" s="273"/>
      <c r="S5347" s="273"/>
      <c r="T5347" s="277"/>
      <c r="U5347" s="273"/>
    </row>
    <row r="5348" spans="1:21" ht="15.75" x14ac:dyDescent="0.25">
      <c r="A5348" s="124"/>
      <c r="B5348" s="273"/>
      <c r="C5348" s="273"/>
      <c r="D5348" s="281"/>
      <c r="E5348" s="273"/>
      <c r="F5348" s="143"/>
      <c r="G5348" s="95"/>
      <c r="H5348" s="95"/>
      <c r="I5348" s="297"/>
      <c r="J5348" s="95"/>
      <c r="K5348" s="266"/>
      <c r="L5348" s="274"/>
      <c r="M5348" s="275"/>
      <c r="N5348" s="275"/>
      <c r="O5348" s="97"/>
      <c r="P5348" s="97"/>
      <c r="Q5348" s="218"/>
      <c r="R5348" s="273"/>
      <c r="S5348" s="273"/>
      <c r="T5348" s="277"/>
      <c r="U5348" s="273"/>
    </row>
    <row r="5349" spans="1:21" ht="15.75" x14ac:dyDescent="0.25">
      <c r="A5349" s="124"/>
      <c r="B5349" s="273"/>
      <c r="C5349" s="273"/>
      <c r="D5349" s="281"/>
      <c r="E5349" s="273"/>
      <c r="F5349" s="143"/>
      <c r="G5349" s="95"/>
      <c r="H5349" s="95"/>
      <c r="I5349" s="297"/>
      <c r="J5349" s="95"/>
      <c r="K5349" s="266"/>
      <c r="L5349" s="274"/>
      <c r="M5349" s="275"/>
      <c r="N5349" s="275"/>
      <c r="O5349" s="97"/>
      <c r="P5349" s="97"/>
      <c r="Q5349" s="218"/>
      <c r="R5349" s="273"/>
      <c r="S5349" s="273"/>
      <c r="T5349" s="277"/>
      <c r="U5349" s="273"/>
    </row>
    <row r="5350" spans="1:21" ht="15.75" x14ac:dyDescent="0.25">
      <c r="A5350" s="124"/>
      <c r="B5350" s="273"/>
      <c r="C5350" s="273"/>
      <c r="D5350" s="281"/>
      <c r="E5350" s="273"/>
      <c r="F5350" s="143"/>
      <c r="G5350" s="95"/>
      <c r="H5350" s="95"/>
      <c r="I5350" s="297"/>
      <c r="J5350" s="95"/>
      <c r="K5350" s="266"/>
      <c r="L5350" s="274"/>
      <c r="M5350" s="275"/>
      <c r="N5350" s="275"/>
      <c r="O5350" s="97"/>
      <c r="P5350" s="97"/>
      <c r="Q5350" s="218"/>
      <c r="R5350" s="273"/>
      <c r="S5350" s="273"/>
      <c r="T5350" s="277"/>
      <c r="U5350" s="273"/>
    </row>
    <row r="5351" spans="1:21" ht="15.75" x14ac:dyDescent="0.25">
      <c r="A5351" s="124"/>
      <c r="B5351" s="273"/>
      <c r="C5351" s="273"/>
      <c r="D5351" s="281"/>
      <c r="E5351" s="273"/>
      <c r="F5351" s="143"/>
      <c r="G5351" s="95"/>
      <c r="H5351" s="95"/>
      <c r="I5351" s="297"/>
      <c r="J5351" s="95"/>
      <c r="K5351" s="266"/>
      <c r="L5351" s="274"/>
      <c r="M5351" s="275"/>
      <c r="N5351" s="275"/>
      <c r="O5351" s="97"/>
      <c r="P5351" s="97"/>
      <c r="Q5351" s="218"/>
      <c r="R5351" s="273"/>
      <c r="S5351" s="273"/>
      <c r="T5351" s="277"/>
      <c r="U5351" s="273"/>
    </row>
    <row r="5352" spans="1:21" ht="15.75" x14ac:dyDescent="0.25">
      <c r="A5352" s="124"/>
      <c r="B5352" s="273"/>
      <c r="C5352" s="273"/>
      <c r="D5352" s="281"/>
      <c r="E5352" s="273"/>
      <c r="F5352" s="143"/>
      <c r="G5352" s="95"/>
      <c r="H5352" s="95"/>
      <c r="I5352" s="297"/>
      <c r="J5352" s="95"/>
      <c r="K5352" s="266"/>
      <c r="L5352" s="274"/>
      <c r="M5352" s="275"/>
      <c r="N5352" s="275"/>
      <c r="O5352" s="97"/>
      <c r="P5352" s="97"/>
      <c r="Q5352" s="218"/>
      <c r="R5352" s="273"/>
      <c r="S5352" s="273"/>
      <c r="T5352" s="277"/>
      <c r="U5352" s="273"/>
    </row>
    <row r="5353" spans="1:21" ht="15.75" x14ac:dyDescent="0.25">
      <c r="A5353" s="124"/>
      <c r="B5353" s="273"/>
      <c r="C5353" s="273"/>
      <c r="D5353" s="281"/>
      <c r="E5353" s="273"/>
      <c r="F5353" s="143"/>
      <c r="G5353" s="95"/>
      <c r="H5353" s="95"/>
      <c r="I5353" s="297"/>
      <c r="J5353" s="95"/>
      <c r="K5353" s="266"/>
      <c r="L5353" s="274"/>
      <c r="M5353" s="275"/>
      <c r="N5353" s="275"/>
      <c r="O5353" s="97"/>
      <c r="P5353" s="97"/>
      <c r="Q5353" s="218"/>
      <c r="R5353" s="273"/>
      <c r="S5353" s="273"/>
      <c r="T5353" s="277"/>
      <c r="U5353" s="273"/>
    </row>
    <row r="5354" spans="1:21" ht="15.75" x14ac:dyDescent="0.25">
      <c r="A5354" s="124"/>
      <c r="B5354" s="273"/>
      <c r="C5354" s="273"/>
      <c r="D5354" s="281"/>
      <c r="E5354" s="273"/>
      <c r="F5354" s="143"/>
      <c r="G5354" s="95"/>
      <c r="H5354" s="95"/>
      <c r="I5354" s="297"/>
      <c r="J5354" s="95"/>
      <c r="K5354" s="266"/>
      <c r="L5354" s="274"/>
      <c r="M5354" s="275"/>
      <c r="N5354" s="275"/>
      <c r="O5354" s="97"/>
      <c r="P5354" s="97"/>
      <c r="Q5354" s="218"/>
      <c r="R5354" s="273"/>
      <c r="S5354" s="273"/>
      <c r="T5354" s="277"/>
      <c r="U5354" s="273"/>
    </row>
    <row r="5355" spans="1:21" ht="15.75" x14ac:dyDescent="0.25">
      <c r="A5355" s="124"/>
      <c r="B5355" s="273"/>
      <c r="C5355" s="273"/>
      <c r="D5355" s="281"/>
      <c r="E5355" s="273"/>
      <c r="F5355" s="143"/>
      <c r="G5355" s="95"/>
      <c r="H5355" s="95"/>
      <c r="I5355" s="297"/>
      <c r="J5355" s="95"/>
      <c r="K5355" s="266"/>
      <c r="L5355" s="274"/>
      <c r="M5355" s="275"/>
      <c r="N5355" s="275"/>
      <c r="O5355" s="97"/>
      <c r="P5355" s="97"/>
      <c r="Q5355" s="218"/>
      <c r="R5355" s="273"/>
      <c r="S5355" s="273"/>
      <c r="T5355" s="277"/>
      <c r="U5355" s="273"/>
    </row>
    <row r="5356" spans="1:21" ht="15.75" x14ac:dyDescent="0.25">
      <c r="A5356" s="124"/>
      <c r="B5356" s="273"/>
      <c r="C5356" s="273"/>
      <c r="D5356" s="281"/>
      <c r="E5356" s="273"/>
      <c r="F5356" s="143"/>
      <c r="G5356" s="95"/>
      <c r="H5356" s="95"/>
      <c r="I5356" s="297"/>
      <c r="J5356" s="95"/>
      <c r="K5356" s="266"/>
      <c r="L5356" s="274"/>
      <c r="M5356" s="275"/>
      <c r="N5356" s="275"/>
      <c r="O5356" s="97"/>
      <c r="P5356" s="97"/>
      <c r="Q5356" s="218"/>
      <c r="R5356" s="273"/>
      <c r="S5356" s="273"/>
      <c r="T5356" s="277"/>
      <c r="U5356" s="273"/>
    </row>
    <row r="5357" spans="1:21" ht="15.75" x14ac:dyDescent="0.25">
      <c r="A5357" s="124"/>
      <c r="B5357" s="273"/>
      <c r="C5357" s="273"/>
      <c r="D5357" s="281"/>
      <c r="E5357" s="273"/>
      <c r="F5357" s="143"/>
      <c r="G5357" s="95"/>
      <c r="H5357" s="95"/>
      <c r="I5357" s="297"/>
      <c r="J5357" s="95"/>
      <c r="K5357" s="266"/>
      <c r="L5357" s="274"/>
      <c r="M5357" s="275"/>
      <c r="N5357" s="275"/>
      <c r="O5357" s="97"/>
      <c r="P5357" s="97"/>
      <c r="Q5357" s="218"/>
      <c r="R5357" s="273"/>
      <c r="S5357" s="273"/>
      <c r="T5357" s="277"/>
      <c r="U5357" s="273"/>
    </row>
    <row r="5358" spans="1:21" ht="15.75" x14ac:dyDescent="0.25">
      <c r="A5358" s="124"/>
      <c r="B5358" s="273"/>
      <c r="C5358" s="273"/>
      <c r="D5358" s="281"/>
      <c r="E5358" s="273"/>
      <c r="F5358" s="143"/>
      <c r="G5358" s="95"/>
      <c r="H5358" s="95"/>
      <c r="I5358" s="297"/>
      <c r="J5358" s="95"/>
      <c r="K5358" s="266"/>
      <c r="L5358" s="274"/>
      <c r="M5358" s="275"/>
      <c r="N5358" s="275"/>
      <c r="O5358" s="97"/>
      <c r="P5358" s="97"/>
      <c r="Q5358" s="218"/>
      <c r="R5358" s="273"/>
      <c r="S5358" s="273"/>
      <c r="T5358" s="277"/>
      <c r="U5358" s="273"/>
    </row>
    <row r="5359" spans="1:21" ht="15.75" x14ac:dyDescent="0.25">
      <c r="A5359" s="124"/>
      <c r="B5359" s="273"/>
      <c r="C5359" s="273"/>
      <c r="D5359" s="281"/>
      <c r="E5359" s="273"/>
      <c r="F5359" s="143"/>
      <c r="G5359" s="95"/>
      <c r="H5359" s="95"/>
      <c r="I5359" s="297"/>
      <c r="J5359" s="95"/>
      <c r="K5359" s="266"/>
      <c r="L5359" s="274"/>
      <c r="M5359" s="275"/>
      <c r="N5359" s="275"/>
      <c r="O5359" s="97"/>
      <c r="P5359" s="97"/>
      <c r="Q5359" s="218"/>
      <c r="R5359" s="273"/>
      <c r="S5359" s="273"/>
      <c r="T5359" s="277"/>
      <c r="U5359" s="273"/>
    </row>
    <row r="5360" spans="1:21" ht="15.75" x14ac:dyDescent="0.25">
      <c r="A5360" s="124"/>
      <c r="B5360" s="273"/>
      <c r="C5360" s="273"/>
      <c r="D5360" s="281"/>
      <c r="E5360" s="273"/>
      <c r="F5360" s="143"/>
      <c r="G5360" s="95"/>
      <c r="H5360" s="95"/>
      <c r="I5360" s="297"/>
      <c r="J5360" s="95"/>
      <c r="K5360" s="266"/>
      <c r="L5360" s="274"/>
      <c r="M5360" s="275"/>
      <c r="N5360" s="275"/>
      <c r="O5360" s="97"/>
      <c r="P5360" s="97"/>
      <c r="Q5360" s="218"/>
      <c r="R5360" s="273"/>
      <c r="S5360" s="273"/>
      <c r="T5360" s="277"/>
      <c r="U5360" s="273"/>
    </row>
    <row r="5361" spans="1:21" ht="15.75" x14ac:dyDescent="0.25">
      <c r="A5361" s="124"/>
      <c r="B5361" s="273"/>
      <c r="C5361" s="273"/>
      <c r="D5361" s="281"/>
      <c r="E5361" s="273"/>
      <c r="F5361" s="143"/>
      <c r="G5361" s="95"/>
      <c r="H5361" s="95"/>
      <c r="I5361" s="297"/>
      <c r="J5361" s="95"/>
      <c r="K5361" s="266"/>
      <c r="L5361" s="274"/>
      <c r="M5361" s="275"/>
      <c r="N5361" s="275"/>
      <c r="O5361" s="97"/>
      <c r="P5361" s="97"/>
      <c r="Q5361" s="218"/>
      <c r="R5361" s="273"/>
      <c r="S5361" s="273"/>
      <c r="T5361" s="277"/>
      <c r="U5361" s="273"/>
    </row>
    <row r="5362" spans="1:21" ht="15.75" x14ac:dyDescent="0.25">
      <c r="A5362" s="124"/>
      <c r="B5362" s="273"/>
      <c r="C5362" s="273"/>
      <c r="D5362" s="281"/>
      <c r="E5362" s="273"/>
      <c r="F5362" s="143"/>
      <c r="G5362" s="95"/>
      <c r="H5362" s="95"/>
      <c r="I5362" s="297"/>
      <c r="J5362" s="95"/>
      <c r="K5362" s="266"/>
      <c r="L5362" s="274"/>
      <c r="M5362" s="275"/>
      <c r="N5362" s="275"/>
      <c r="O5362" s="97"/>
      <c r="P5362" s="97"/>
      <c r="Q5362" s="218"/>
      <c r="R5362" s="273"/>
      <c r="S5362" s="273"/>
      <c r="T5362" s="277"/>
      <c r="U5362" s="273"/>
    </row>
    <row r="5363" spans="1:21" ht="15.75" x14ac:dyDescent="0.25">
      <c r="A5363" s="124"/>
      <c r="B5363" s="273"/>
      <c r="C5363" s="273"/>
      <c r="D5363" s="281"/>
      <c r="E5363" s="273"/>
      <c r="F5363" s="143"/>
      <c r="G5363" s="95"/>
      <c r="H5363" s="95"/>
      <c r="I5363" s="297"/>
      <c r="J5363" s="95"/>
      <c r="K5363" s="266"/>
      <c r="L5363" s="274"/>
      <c r="M5363" s="275"/>
      <c r="N5363" s="275"/>
      <c r="O5363" s="97"/>
      <c r="P5363" s="97"/>
      <c r="Q5363" s="218"/>
      <c r="R5363" s="273"/>
      <c r="S5363" s="273"/>
      <c r="T5363" s="277"/>
      <c r="U5363" s="273"/>
    </row>
    <row r="5364" spans="1:21" ht="15.75" x14ac:dyDescent="0.25">
      <c r="A5364" s="124"/>
      <c r="B5364" s="273"/>
      <c r="C5364" s="273"/>
      <c r="D5364" s="281"/>
      <c r="E5364" s="273"/>
      <c r="F5364" s="143"/>
      <c r="G5364" s="95"/>
      <c r="H5364" s="95"/>
      <c r="I5364" s="297"/>
      <c r="J5364" s="95"/>
      <c r="K5364" s="266"/>
      <c r="L5364" s="274"/>
      <c r="M5364" s="275"/>
      <c r="N5364" s="275"/>
      <c r="O5364" s="97"/>
      <c r="P5364" s="97"/>
      <c r="Q5364" s="218"/>
      <c r="R5364" s="273"/>
      <c r="S5364" s="273"/>
      <c r="T5364" s="277"/>
      <c r="U5364" s="273"/>
    </row>
    <row r="5365" spans="1:21" ht="15.75" x14ac:dyDescent="0.25">
      <c r="A5365" s="124"/>
      <c r="B5365" s="273"/>
      <c r="C5365" s="273"/>
      <c r="D5365" s="281"/>
      <c r="E5365" s="273"/>
      <c r="F5365" s="143"/>
      <c r="G5365" s="95"/>
      <c r="H5365" s="95"/>
      <c r="I5365" s="297"/>
      <c r="J5365" s="95"/>
      <c r="K5365" s="266"/>
      <c r="L5365" s="274"/>
      <c r="M5365" s="275"/>
      <c r="N5365" s="275"/>
      <c r="O5365" s="97"/>
      <c r="P5365" s="97"/>
      <c r="Q5365" s="218"/>
      <c r="R5365" s="273"/>
      <c r="S5365" s="273"/>
      <c r="T5365" s="277"/>
      <c r="U5365" s="273"/>
    </row>
    <row r="5366" spans="1:21" ht="15.75" x14ac:dyDescent="0.25">
      <c r="A5366" s="124"/>
      <c r="B5366" s="273"/>
      <c r="C5366" s="273"/>
      <c r="D5366" s="281"/>
      <c r="E5366" s="273"/>
      <c r="F5366" s="143"/>
      <c r="G5366" s="95"/>
      <c r="H5366" s="95"/>
      <c r="I5366" s="297"/>
      <c r="J5366" s="95"/>
      <c r="K5366" s="266"/>
      <c r="L5366" s="274"/>
      <c r="M5366" s="275"/>
      <c r="N5366" s="275"/>
      <c r="O5366" s="97"/>
      <c r="P5366" s="97"/>
      <c r="Q5366" s="218"/>
      <c r="R5366" s="273"/>
      <c r="S5366" s="273"/>
      <c r="T5366" s="277"/>
      <c r="U5366" s="273"/>
    </row>
    <row r="5367" spans="1:21" ht="15.75" x14ac:dyDescent="0.25">
      <c r="A5367" s="124"/>
      <c r="B5367" s="273"/>
      <c r="C5367" s="273"/>
      <c r="D5367" s="281"/>
      <c r="E5367" s="273"/>
      <c r="F5367" s="143"/>
      <c r="G5367" s="95"/>
      <c r="H5367" s="95"/>
      <c r="I5367" s="297"/>
      <c r="J5367" s="95"/>
      <c r="K5367" s="266"/>
      <c r="L5367" s="274"/>
      <c r="M5367" s="275"/>
      <c r="N5367" s="275"/>
      <c r="O5367" s="97"/>
      <c r="P5367" s="97"/>
      <c r="Q5367" s="218"/>
      <c r="R5367" s="273"/>
      <c r="S5367" s="273"/>
      <c r="T5367" s="277"/>
      <c r="U5367" s="273"/>
    </row>
    <row r="5368" spans="1:21" ht="15.75" x14ac:dyDescent="0.25">
      <c r="A5368" s="124"/>
      <c r="B5368" s="273"/>
      <c r="C5368" s="273"/>
      <c r="D5368" s="281"/>
      <c r="E5368" s="273"/>
      <c r="F5368" s="143"/>
      <c r="G5368" s="95"/>
      <c r="H5368" s="95"/>
      <c r="I5368" s="297"/>
      <c r="J5368" s="95"/>
      <c r="K5368" s="266"/>
      <c r="L5368" s="274"/>
      <c r="M5368" s="275"/>
      <c r="N5368" s="275"/>
      <c r="O5368" s="97"/>
      <c r="P5368" s="97"/>
      <c r="Q5368" s="218"/>
      <c r="R5368" s="273"/>
      <c r="S5368" s="273"/>
      <c r="T5368" s="277"/>
      <c r="U5368" s="273"/>
    </row>
    <row r="5369" spans="1:21" ht="15.75" x14ac:dyDescent="0.25">
      <c r="A5369" s="124"/>
      <c r="B5369" s="273"/>
      <c r="C5369" s="273"/>
      <c r="D5369" s="281"/>
      <c r="E5369" s="273"/>
      <c r="F5369" s="143"/>
      <c r="G5369" s="95"/>
      <c r="H5369" s="95"/>
      <c r="I5369" s="297"/>
      <c r="J5369" s="95"/>
      <c r="K5369" s="266"/>
      <c r="L5369" s="274"/>
      <c r="M5369" s="275"/>
      <c r="N5369" s="275"/>
      <c r="O5369" s="97"/>
      <c r="P5369" s="97"/>
      <c r="Q5369" s="218"/>
      <c r="R5369" s="273"/>
      <c r="S5369" s="273"/>
      <c r="T5369" s="277"/>
      <c r="U5369" s="273"/>
    </row>
    <row r="5370" spans="1:21" ht="15.75" x14ac:dyDescent="0.25">
      <c r="A5370" s="124"/>
      <c r="B5370" s="273"/>
      <c r="C5370" s="273"/>
      <c r="D5370" s="281"/>
      <c r="E5370" s="273"/>
      <c r="F5370" s="143"/>
      <c r="G5370" s="95"/>
      <c r="H5370" s="95"/>
      <c r="I5370" s="297"/>
      <c r="J5370" s="95"/>
      <c r="K5370" s="266"/>
      <c r="L5370" s="274"/>
      <c r="M5370" s="275"/>
      <c r="N5370" s="275"/>
      <c r="O5370" s="97"/>
      <c r="P5370" s="97"/>
      <c r="Q5370" s="218"/>
      <c r="R5370" s="273"/>
      <c r="S5370" s="273"/>
      <c r="T5370" s="277"/>
      <c r="U5370" s="273"/>
    </row>
    <row r="5371" spans="1:21" ht="15.75" x14ac:dyDescent="0.25">
      <c r="A5371" s="124"/>
      <c r="B5371" s="273"/>
      <c r="C5371" s="273"/>
      <c r="D5371" s="281"/>
      <c r="E5371" s="273"/>
      <c r="F5371" s="143"/>
      <c r="G5371" s="95"/>
      <c r="H5371" s="95"/>
      <c r="I5371" s="297"/>
      <c r="J5371" s="95"/>
      <c r="K5371" s="266"/>
      <c r="L5371" s="274"/>
      <c r="M5371" s="275"/>
      <c r="N5371" s="275"/>
      <c r="O5371" s="97"/>
      <c r="P5371" s="97"/>
      <c r="Q5371" s="218"/>
      <c r="R5371" s="273"/>
      <c r="S5371" s="273"/>
      <c r="T5371" s="277"/>
      <c r="U5371" s="273"/>
    </row>
    <row r="5372" spans="1:21" ht="15.75" x14ac:dyDescent="0.25">
      <c r="A5372" s="124"/>
      <c r="B5372" s="273"/>
      <c r="C5372" s="273"/>
      <c r="D5372" s="281"/>
      <c r="E5372" s="273"/>
      <c r="F5372" s="143"/>
      <c r="G5372" s="95"/>
      <c r="H5372" s="95"/>
      <c r="I5372" s="297"/>
      <c r="J5372" s="95"/>
      <c r="K5372" s="266"/>
      <c r="L5372" s="274"/>
      <c r="M5372" s="275"/>
      <c r="N5372" s="275"/>
      <c r="O5372" s="97"/>
      <c r="P5372" s="97"/>
      <c r="Q5372" s="218"/>
      <c r="R5372" s="273"/>
      <c r="S5372" s="273"/>
      <c r="T5372" s="277"/>
      <c r="U5372" s="273"/>
    </row>
    <row r="5373" spans="1:21" ht="15.75" x14ac:dyDescent="0.25">
      <c r="A5373" s="124"/>
      <c r="B5373" s="273"/>
      <c r="C5373" s="273"/>
      <c r="D5373" s="281"/>
      <c r="E5373" s="273"/>
      <c r="F5373" s="143"/>
      <c r="G5373" s="95"/>
      <c r="H5373" s="95"/>
      <c r="I5373" s="297"/>
      <c r="J5373" s="95"/>
      <c r="K5373" s="266"/>
      <c r="L5373" s="274"/>
      <c r="M5373" s="275"/>
      <c r="N5373" s="275"/>
      <c r="O5373" s="97"/>
      <c r="P5373" s="97"/>
      <c r="Q5373" s="218"/>
      <c r="R5373" s="273"/>
      <c r="S5373" s="273"/>
      <c r="T5373" s="277"/>
      <c r="U5373" s="273"/>
    </row>
    <row r="5374" spans="1:21" ht="15.75" x14ac:dyDescent="0.25">
      <c r="A5374" s="124"/>
      <c r="B5374" s="273"/>
      <c r="C5374" s="273"/>
      <c r="D5374" s="281"/>
      <c r="E5374" s="273"/>
      <c r="F5374" s="143"/>
      <c r="G5374" s="95"/>
      <c r="H5374" s="95"/>
      <c r="I5374" s="297"/>
      <c r="J5374" s="95"/>
      <c r="K5374" s="266"/>
      <c r="L5374" s="274"/>
      <c r="M5374" s="275"/>
      <c r="N5374" s="275"/>
      <c r="O5374" s="97"/>
      <c r="P5374" s="97"/>
      <c r="Q5374" s="218"/>
      <c r="R5374" s="273"/>
      <c r="S5374" s="273"/>
      <c r="T5374" s="277"/>
      <c r="U5374" s="273"/>
    </row>
    <row r="5375" spans="1:21" ht="15.75" x14ac:dyDescent="0.25">
      <c r="A5375" s="124"/>
      <c r="B5375" s="273"/>
      <c r="C5375" s="273"/>
      <c r="D5375" s="281"/>
      <c r="E5375" s="273"/>
      <c r="F5375" s="143"/>
      <c r="G5375" s="95"/>
      <c r="H5375" s="95"/>
      <c r="I5375" s="297"/>
      <c r="J5375" s="95"/>
      <c r="K5375" s="266"/>
      <c r="L5375" s="274"/>
      <c r="M5375" s="275"/>
      <c r="N5375" s="275"/>
      <c r="O5375" s="97"/>
      <c r="P5375" s="97"/>
      <c r="Q5375" s="218"/>
      <c r="R5375" s="273"/>
      <c r="S5375" s="273"/>
      <c r="T5375" s="277"/>
      <c r="U5375" s="273"/>
    </row>
    <row r="5376" spans="1:21" ht="15.75" x14ac:dyDescent="0.25">
      <c r="A5376" s="124"/>
      <c r="B5376" s="273"/>
      <c r="C5376" s="273"/>
      <c r="D5376" s="281"/>
      <c r="E5376" s="273"/>
      <c r="F5376" s="143"/>
      <c r="G5376" s="95"/>
      <c r="H5376" s="95"/>
      <c r="I5376" s="297"/>
      <c r="J5376" s="95"/>
      <c r="K5376" s="266"/>
      <c r="L5376" s="274"/>
      <c r="M5376" s="275"/>
      <c r="N5376" s="275"/>
      <c r="O5376" s="97"/>
      <c r="P5376" s="97"/>
      <c r="Q5376" s="218"/>
      <c r="R5376" s="273"/>
      <c r="S5376" s="273"/>
      <c r="T5376" s="277"/>
      <c r="U5376" s="273"/>
    </row>
    <row r="5377" spans="1:21" ht="15.75" x14ac:dyDescent="0.25">
      <c r="A5377" s="124"/>
      <c r="B5377" s="273"/>
      <c r="C5377" s="273"/>
      <c r="D5377" s="281"/>
      <c r="E5377" s="273"/>
      <c r="F5377" s="143"/>
      <c r="G5377" s="95"/>
      <c r="H5377" s="95"/>
      <c r="I5377" s="297"/>
      <c r="J5377" s="95"/>
      <c r="K5377" s="266"/>
      <c r="L5377" s="274"/>
      <c r="M5377" s="275"/>
      <c r="N5377" s="275"/>
      <c r="O5377" s="97"/>
      <c r="P5377" s="97"/>
      <c r="Q5377" s="218"/>
      <c r="R5377" s="273"/>
      <c r="S5377" s="273"/>
      <c r="T5377" s="277"/>
      <c r="U5377" s="273"/>
    </row>
    <row r="5378" spans="1:21" ht="15.75" x14ac:dyDescent="0.25">
      <c r="A5378" s="124"/>
      <c r="B5378" s="273"/>
      <c r="C5378" s="273"/>
      <c r="D5378" s="281"/>
      <c r="E5378" s="273"/>
      <c r="F5378" s="143"/>
      <c r="G5378" s="95"/>
      <c r="H5378" s="95"/>
      <c r="I5378" s="297"/>
      <c r="J5378" s="95"/>
      <c r="K5378" s="266"/>
      <c r="L5378" s="274"/>
      <c r="M5378" s="275"/>
      <c r="N5378" s="275"/>
      <c r="O5378" s="97"/>
      <c r="P5378" s="97"/>
      <c r="Q5378" s="218"/>
      <c r="R5378" s="273"/>
      <c r="S5378" s="273"/>
      <c r="T5378" s="277"/>
      <c r="U5378" s="273"/>
    </row>
    <row r="5379" spans="1:21" ht="15.75" x14ac:dyDescent="0.25">
      <c r="A5379" s="124"/>
      <c r="B5379" s="273"/>
      <c r="C5379" s="273"/>
      <c r="D5379" s="281"/>
      <c r="E5379" s="273"/>
      <c r="F5379" s="143"/>
      <c r="G5379" s="95"/>
      <c r="H5379" s="95"/>
      <c r="I5379" s="297"/>
      <c r="J5379" s="95"/>
      <c r="K5379" s="266"/>
      <c r="L5379" s="274"/>
      <c r="M5379" s="275"/>
      <c r="N5379" s="275"/>
      <c r="O5379" s="97"/>
      <c r="P5379" s="97"/>
      <c r="Q5379" s="218"/>
      <c r="R5379" s="273"/>
      <c r="S5379" s="273"/>
      <c r="T5379" s="277"/>
      <c r="U5379" s="273"/>
    </row>
    <row r="5380" spans="1:21" ht="15.75" x14ac:dyDescent="0.25">
      <c r="A5380" s="124"/>
      <c r="B5380" s="273"/>
      <c r="C5380" s="273"/>
      <c r="D5380" s="281"/>
      <c r="E5380" s="273"/>
      <c r="F5380" s="143"/>
      <c r="G5380" s="95"/>
      <c r="H5380" s="95"/>
      <c r="I5380" s="297"/>
      <c r="J5380" s="95"/>
      <c r="K5380" s="266"/>
      <c r="L5380" s="274"/>
      <c r="M5380" s="275"/>
      <c r="N5380" s="275"/>
      <c r="O5380" s="97"/>
      <c r="P5380" s="97"/>
      <c r="Q5380" s="218"/>
      <c r="R5380" s="273"/>
      <c r="S5380" s="273"/>
      <c r="T5380" s="277"/>
      <c r="U5380" s="273"/>
    </row>
    <row r="5381" spans="1:21" ht="15.75" x14ac:dyDescent="0.25">
      <c r="A5381" s="124"/>
      <c r="B5381" s="273"/>
      <c r="C5381" s="273"/>
      <c r="D5381" s="281"/>
      <c r="E5381" s="273"/>
      <c r="F5381" s="143"/>
      <c r="G5381" s="95"/>
      <c r="H5381" s="95"/>
      <c r="I5381" s="297"/>
      <c r="J5381" s="95"/>
      <c r="K5381" s="266"/>
      <c r="L5381" s="274"/>
      <c r="M5381" s="275"/>
      <c r="N5381" s="275"/>
      <c r="O5381" s="97"/>
      <c r="P5381" s="97"/>
      <c r="Q5381" s="218"/>
      <c r="R5381" s="273"/>
      <c r="S5381" s="273"/>
      <c r="T5381" s="277"/>
      <c r="U5381" s="273"/>
    </row>
    <row r="5382" spans="1:21" ht="15.75" x14ac:dyDescent="0.25">
      <c r="A5382" s="124"/>
      <c r="B5382" s="273"/>
      <c r="C5382" s="273"/>
      <c r="D5382" s="281"/>
      <c r="E5382" s="273"/>
      <c r="F5382" s="143"/>
      <c r="G5382" s="95"/>
      <c r="H5382" s="95"/>
      <c r="I5382" s="297"/>
      <c r="J5382" s="95"/>
      <c r="K5382" s="266"/>
      <c r="L5382" s="274"/>
      <c r="M5382" s="275"/>
      <c r="N5382" s="275"/>
      <c r="O5382" s="97"/>
      <c r="P5382" s="97"/>
      <c r="Q5382" s="218"/>
      <c r="R5382" s="273"/>
      <c r="S5382" s="273"/>
      <c r="T5382" s="277"/>
      <c r="U5382" s="273"/>
    </row>
    <row r="5383" spans="1:21" ht="15.75" x14ac:dyDescent="0.25">
      <c r="A5383" s="124"/>
      <c r="B5383" s="273"/>
      <c r="C5383" s="273"/>
      <c r="D5383" s="281"/>
      <c r="E5383" s="273"/>
      <c r="F5383" s="143"/>
      <c r="G5383" s="95"/>
      <c r="H5383" s="95"/>
      <c r="I5383" s="297"/>
      <c r="J5383" s="95"/>
      <c r="K5383" s="266"/>
      <c r="L5383" s="274"/>
      <c r="M5383" s="275"/>
      <c r="N5383" s="275"/>
      <c r="O5383" s="97"/>
      <c r="P5383" s="97"/>
      <c r="Q5383" s="218"/>
      <c r="R5383" s="273"/>
      <c r="S5383" s="273"/>
      <c r="T5383" s="277"/>
      <c r="U5383" s="273"/>
    </row>
    <row r="5384" spans="1:21" ht="15.75" x14ac:dyDescent="0.25">
      <c r="A5384" s="124"/>
      <c r="B5384" s="273"/>
      <c r="C5384" s="273"/>
      <c r="D5384" s="281"/>
      <c r="E5384" s="273"/>
      <c r="F5384" s="143"/>
      <c r="G5384" s="95"/>
      <c r="H5384" s="95"/>
      <c r="I5384" s="297"/>
      <c r="J5384" s="95"/>
      <c r="K5384" s="266"/>
      <c r="L5384" s="274"/>
      <c r="M5384" s="275"/>
      <c r="N5384" s="275"/>
      <c r="O5384" s="97"/>
      <c r="P5384" s="97"/>
      <c r="Q5384" s="218"/>
      <c r="R5384" s="273"/>
      <c r="S5384" s="273"/>
      <c r="T5384" s="277"/>
      <c r="U5384" s="273"/>
    </row>
    <row r="5385" spans="1:21" ht="15.75" x14ac:dyDescent="0.25">
      <c r="A5385" s="124"/>
      <c r="B5385" s="273"/>
      <c r="C5385" s="273"/>
      <c r="D5385" s="281"/>
      <c r="E5385" s="273"/>
      <c r="F5385" s="143"/>
      <c r="G5385" s="95"/>
      <c r="H5385" s="95"/>
      <c r="I5385" s="297"/>
      <c r="J5385" s="95"/>
      <c r="K5385" s="266"/>
      <c r="L5385" s="274"/>
      <c r="M5385" s="275"/>
      <c r="N5385" s="275"/>
      <c r="O5385" s="97"/>
      <c r="P5385" s="97"/>
      <c r="Q5385" s="218"/>
      <c r="R5385" s="273"/>
      <c r="S5385" s="273"/>
      <c r="T5385" s="277"/>
      <c r="U5385" s="273"/>
    </row>
    <row r="5386" spans="1:21" ht="15.75" x14ac:dyDescent="0.25">
      <c r="A5386" s="124"/>
      <c r="B5386" s="273"/>
      <c r="C5386" s="273"/>
      <c r="D5386" s="281"/>
      <c r="E5386" s="273"/>
      <c r="F5386" s="143"/>
      <c r="G5386" s="95"/>
      <c r="H5386" s="95"/>
      <c r="I5386" s="297"/>
      <c r="J5386" s="95"/>
      <c r="K5386" s="266"/>
      <c r="L5386" s="274"/>
      <c r="M5386" s="275"/>
      <c r="N5386" s="275"/>
      <c r="O5386" s="97"/>
      <c r="P5386" s="97"/>
      <c r="Q5386" s="218"/>
      <c r="R5386" s="273"/>
      <c r="S5386" s="273"/>
      <c r="T5386" s="277"/>
      <c r="U5386" s="273"/>
    </row>
    <row r="5387" spans="1:21" ht="15.75" x14ac:dyDescent="0.25">
      <c r="A5387" s="124"/>
      <c r="B5387" s="273"/>
      <c r="C5387" s="273"/>
      <c r="D5387" s="281"/>
      <c r="E5387" s="273"/>
      <c r="F5387" s="143"/>
      <c r="G5387" s="95"/>
      <c r="H5387" s="95"/>
      <c r="I5387" s="297"/>
      <c r="J5387" s="95"/>
      <c r="K5387" s="266"/>
      <c r="L5387" s="274"/>
      <c r="M5387" s="275"/>
      <c r="N5387" s="275"/>
      <c r="O5387" s="97"/>
      <c r="P5387" s="97"/>
      <c r="Q5387" s="218"/>
      <c r="R5387" s="273"/>
      <c r="S5387" s="273"/>
      <c r="T5387" s="277"/>
      <c r="U5387" s="273"/>
    </row>
    <row r="5388" spans="1:21" ht="15.75" x14ac:dyDescent="0.25">
      <c r="A5388" s="124"/>
      <c r="B5388" s="273"/>
      <c r="C5388" s="273"/>
      <c r="D5388" s="281"/>
      <c r="E5388" s="273"/>
      <c r="F5388" s="143"/>
      <c r="G5388" s="95"/>
      <c r="H5388" s="95"/>
      <c r="I5388" s="297"/>
      <c r="J5388" s="95"/>
      <c r="K5388" s="266"/>
      <c r="L5388" s="274"/>
      <c r="M5388" s="275"/>
      <c r="N5388" s="275"/>
      <c r="O5388" s="97"/>
      <c r="P5388" s="97"/>
      <c r="Q5388" s="218"/>
      <c r="R5388" s="273"/>
      <c r="S5388" s="273"/>
      <c r="T5388" s="277"/>
      <c r="U5388" s="273"/>
    </row>
    <row r="5389" spans="1:21" ht="15.75" x14ac:dyDescent="0.25">
      <c r="A5389" s="124"/>
      <c r="B5389" s="273"/>
      <c r="C5389" s="273"/>
      <c r="D5389" s="281"/>
      <c r="E5389" s="273"/>
      <c r="F5389" s="143"/>
      <c r="G5389" s="95"/>
      <c r="H5389" s="95"/>
      <c r="I5389" s="297"/>
      <c r="J5389" s="95"/>
      <c r="K5389" s="266"/>
      <c r="L5389" s="274"/>
      <c r="M5389" s="275"/>
      <c r="N5389" s="275"/>
      <c r="O5389" s="97"/>
      <c r="P5389" s="97"/>
      <c r="Q5389" s="218"/>
      <c r="R5389" s="273"/>
      <c r="S5389" s="273"/>
      <c r="T5389" s="277"/>
      <c r="U5389" s="273"/>
    </row>
    <row r="5390" spans="1:21" ht="15.75" x14ac:dyDescent="0.25">
      <c r="A5390" s="124"/>
      <c r="B5390" s="273"/>
      <c r="C5390" s="273"/>
      <c r="D5390" s="281"/>
      <c r="E5390" s="273"/>
      <c r="F5390" s="143"/>
      <c r="G5390" s="95"/>
      <c r="H5390" s="95"/>
      <c r="I5390" s="297"/>
      <c r="J5390" s="95"/>
      <c r="K5390" s="266"/>
      <c r="L5390" s="274"/>
      <c r="M5390" s="275"/>
      <c r="N5390" s="275"/>
      <c r="O5390" s="97"/>
      <c r="P5390" s="97"/>
      <c r="Q5390" s="218"/>
      <c r="R5390" s="273"/>
      <c r="S5390" s="273"/>
      <c r="T5390" s="277"/>
      <c r="U5390" s="273"/>
    </row>
    <row r="5391" spans="1:21" ht="15.75" x14ac:dyDescent="0.25">
      <c r="A5391" s="124"/>
      <c r="B5391" s="273"/>
      <c r="C5391" s="273"/>
      <c r="D5391" s="281"/>
      <c r="E5391" s="273"/>
      <c r="F5391" s="143"/>
      <c r="G5391" s="95"/>
      <c r="H5391" s="95"/>
      <c r="I5391" s="297"/>
      <c r="J5391" s="95"/>
      <c r="K5391" s="266"/>
      <c r="L5391" s="274"/>
      <c r="M5391" s="275"/>
      <c r="N5391" s="275"/>
      <c r="O5391" s="97"/>
      <c r="P5391" s="97"/>
      <c r="Q5391" s="218"/>
      <c r="R5391" s="273"/>
      <c r="S5391" s="273"/>
      <c r="T5391" s="277"/>
      <c r="U5391" s="273"/>
    </row>
    <row r="5392" spans="1:21" ht="15.75" x14ac:dyDescent="0.25">
      <c r="A5392" s="124"/>
      <c r="B5392" s="273"/>
      <c r="C5392" s="273"/>
      <c r="D5392" s="281"/>
      <c r="E5392" s="273"/>
      <c r="F5392" s="143"/>
      <c r="G5392" s="95"/>
      <c r="H5392" s="95"/>
      <c r="I5392" s="297"/>
      <c r="J5392" s="95"/>
      <c r="K5392" s="266"/>
      <c r="L5392" s="274"/>
      <c r="M5392" s="275"/>
      <c r="N5392" s="275"/>
      <c r="O5392" s="97"/>
      <c r="P5392" s="97"/>
      <c r="Q5392" s="218"/>
      <c r="R5392" s="273"/>
      <c r="S5392" s="273"/>
      <c r="T5392" s="277"/>
      <c r="U5392" s="273"/>
    </row>
    <row r="5393" spans="1:21" ht="15.75" x14ac:dyDescent="0.25">
      <c r="A5393" s="124"/>
      <c r="B5393" s="273"/>
      <c r="C5393" s="273"/>
      <c r="D5393" s="281"/>
      <c r="E5393" s="273"/>
      <c r="F5393" s="143"/>
      <c r="G5393" s="95"/>
      <c r="H5393" s="95"/>
      <c r="I5393" s="297"/>
      <c r="J5393" s="95"/>
      <c r="K5393" s="266"/>
      <c r="L5393" s="274"/>
      <c r="M5393" s="275"/>
      <c r="N5393" s="275"/>
      <c r="O5393" s="97"/>
      <c r="P5393" s="97"/>
      <c r="Q5393" s="218"/>
      <c r="R5393" s="273"/>
      <c r="S5393" s="273"/>
      <c r="T5393" s="277"/>
      <c r="U5393" s="273"/>
    </row>
    <row r="5394" spans="1:21" ht="15.75" x14ac:dyDescent="0.25">
      <c r="A5394" s="124"/>
      <c r="B5394" s="273"/>
      <c r="C5394" s="273"/>
      <c r="D5394" s="281"/>
      <c r="E5394" s="273"/>
      <c r="F5394" s="143"/>
      <c r="G5394" s="95"/>
      <c r="H5394" s="95"/>
      <c r="I5394" s="297"/>
      <c r="J5394" s="95"/>
      <c r="K5394" s="266"/>
      <c r="L5394" s="274"/>
      <c r="M5394" s="275"/>
      <c r="N5394" s="275"/>
      <c r="O5394" s="97"/>
      <c r="P5394" s="97"/>
      <c r="Q5394" s="218"/>
      <c r="R5394" s="273"/>
      <c r="S5394" s="273"/>
      <c r="T5394" s="277"/>
      <c r="U5394" s="273"/>
    </row>
    <row r="5395" spans="1:21" ht="15.75" x14ac:dyDescent="0.25">
      <c r="A5395" s="124"/>
      <c r="B5395" s="273"/>
      <c r="C5395" s="273"/>
      <c r="D5395" s="281"/>
      <c r="E5395" s="273"/>
      <c r="F5395" s="143"/>
      <c r="G5395" s="95"/>
      <c r="H5395" s="95"/>
      <c r="I5395" s="297"/>
      <c r="J5395" s="95"/>
      <c r="K5395" s="266"/>
      <c r="L5395" s="274"/>
      <c r="M5395" s="275"/>
      <c r="N5395" s="275"/>
      <c r="O5395" s="97"/>
      <c r="P5395" s="97"/>
      <c r="Q5395" s="218"/>
      <c r="R5395" s="273"/>
      <c r="S5395" s="273"/>
      <c r="T5395" s="277"/>
      <c r="U5395" s="273"/>
    </row>
    <row r="5396" spans="1:21" ht="15.75" x14ac:dyDescent="0.25">
      <c r="A5396" s="124"/>
      <c r="B5396" s="273"/>
      <c r="C5396" s="273"/>
      <c r="D5396" s="281"/>
      <c r="E5396" s="273"/>
      <c r="F5396" s="143"/>
      <c r="G5396" s="95"/>
      <c r="H5396" s="95"/>
      <c r="I5396" s="297"/>
      <c r="J5396" s="95"/>
      <c r="K5396" s="266"/>
      <c r="L5396" s="274"/>
      <c r="M5396" s="275"/>
      <c r="N5396" s="275"/>
      <c r="O5396" s="97"/>
      <c r="P5396" s="97"/>
      <c r="Q5396" s="218"/>
      <c r="R5396" s="273"/>
      <c r="S5396" s="273"/>
      <c r="T5396" s="277"/>
      <c r="U5396" s="273"/>
    </row>
    <row r="5397" spans="1:21" ht="15.75" x14ac:dyDescent="0.25">
      <c r="A5397" s="124"/>
      <c r="B5397" s="273"/>
      <c r="C5397" s="273"/>
      <c r="D5397" s="281"/>
      <c r="E5397" s="273"/>
      <c r="F5397" s="143"/>
      <c r="G5397" s="95"/>
      <c r="H5397" s="95"/>
      <c r="I5397" s="297"/>
      <c r="J5397" s="95"/>
      <c r="K5397" s="266"/>
      <c r="L5397" s="274"/>
      <c r="M5397" s="275"/>
      <c r="N5397" s="275"/>
      <c r="O5397" s="97"/>
      <c r="P5397" s="97"/>
      <c r="Q5397" s="218"/>
      <c r="R5397" s="273"/>
      <c r="S5397" s="273"/>
      <c r="T5397" s="277"/>
      <c r="U5397" s="273"/>
    </row>
    <row r="5398" spans="1:21" ht="15.75" x14ac:dyDescent="0.25">
      <c r="A5398" s="124"/>
      <c r="B5398" s="273"/>
      <c r="C5398" s="273"/>
      <c r="D5398" s="281"/>
      <c r="E5398" s="273"/>
      <c r="F5398" s="143"/>
      <c r="G5398" s="95"/>
      <c r="H5398" s="95"/>
      <c r="I5398" s="297"/>
      <c r="J5398" s="95"/>
      <c r="K5398" s="266"/>
      <c r="L5398" s="274"/>
      <c r="M5398" s="275"/>
      <c r="N5398" s="275"/>
      <c r="O5398" s="97"/>
      <c r="P5398" s="97"/>
      <c r="Q5398" s="218"/>
      <c r="R5398" s="273"/>
      <c r="S5398" s="273"/>
      <c r="T5398" s="277"/>
      <c r="U5398" s="273"/>
    </row>
    <row r="5399" spans="1:21" ht="15.75" x14ac:dyDescent="0.25">
      <c r="A5399" s="124"/>
      <c r="B5399" s="273"/>
      <c r="C5399" s="273"/>
      <c r="D5399" s="281"/>
      <c r="E5399" s="273"/>
      <c r="F5399" s="143"/>
      <c r="G5399" s="95"/>
      <c r="H5399" s="95"/>
      <c r="I5399" s="297"/>
      <c r="J5399" s="95"/>
      <c r="K5399" s="266"/>
      <c r="L5399" s="274"/>
      <c r="M5399" s="275"/>
      <c r="N5399" s="275"/>
      <c r="O5399" s="97"/>
      <c r="P5399" s="97"/>
      <c r="Q5399" s="218"/>
      <c r="R5399" s="273"/>
      <c r="S5399" s="273"/>
      <c r="T5399" s="277"/>
      <c r="U5399" s="273"/>
    </row>
    <row r="5400" spans="1:21" ht="15.75" x14ac:dyDescent="0.25">
      <c r="A5400" s="124"/>
      <c r="B5400" s="273"/>
      <c r="C5400" s="273"/>
      <c r="D5400" s="281"/>
      <c r="E5400" s="273"/>
      <c r="F5400" s="143"/>
      <c r="G5400" s="95"/>
      <c r="H5400" s="95"/>
      <c r="I5400" s="297"/>
      <c r="J5400" s="95"/>
      <c r="K5400" s="266"/>
      <c r="L5400" s="274"/>
      <c r="M5400" s="275"/>
      <c r="N5400" s="275"/>
      <c r="O5400" s="97"/>
      <c r="P5400" s="97"/>
      <c r="Q5400" s="218"/>
      <c r="R5400" s="273"/>
      <c r="S5400" s="273"/>
      <c r="T5400" s="277"/>
      <c r="U5400" s="273"/>
    </row>
    <row r="5401" spans="1:21" ht="15.75" x14ac:dyDescent="0.25">
      <c r="A5401" s="124"/>
      <c r="B5401" s="273"/>
      <c r="C5401" s="273"/>
      <c r="D5401" s="281"/>
      <c r="E5401" s="273"/>
      <c r="F5401" s="143"/>
      <c r="G5401" s="95"/>
      <c r="H5401" s="95"/>
      <c r="I5401" s="297"/>
      <c r="J5401" s="95"/>
      <c r="K5401" s="266"/>
      <c r="L5401" s="274"/>
      <c r="M5401" s="275"/>
      <c r="N5401" s="275"/>
      <c r="O5401" s="97"/>
      <c r="P5401" s="97"/>
      <c r="Q5401" s="218"/>
      <c r="R5401" s="273"/>
      <c r="S5401" s="273"/>
      <c r="T5401" s="277"/>
      <c r="U5401" s="273"/>
    </row>
    <row r="5402" spans="1:21" ht="15.75" x14ac:dyDescent="0.25">
      <c r="A5402" s="124"/>
      <c r="B5402" s="273"/>
      <c r="C5402" s="273"/>
      <c r="D5402" s="281"/>
      <c r="E5402" s="273"/>
      <c r="F5402" s="143"/>
      <c r="G5402" s="95"/>
      <c r="H5402" s="95"/>
      <c r="I5402" s="297"/>
      <c r="J5402" s="95"/>
      <c r="K5402" s="266"/>
      <c r="L5402" s="274"/>
      <c r="M5402" s="275"/>
      <c r="N5402" s="275"/>
      <c r="O5402" s="97"/>
      <c r="P5402" s="97"/>
      <c r="Q5402" s="218"/>
      <c r="R5402" s="273"/>
      <c r="S5402" s="273"/>
      <c r="T5402" s="277"/>
      <c r="U5402" s="273"/>
    </row>
    <row r="5403" spans="1:21" ht="15.75" x14ac:dyDescent="0.25">
      <c r="A5403" s="124"/>
      <c r="B5403" s="273"/>
      <c r="C5403" s="273"/>
      <c r="D5403" s="281"/>
      <c r="E5403" s="273"/>
      <c r="F5403" s="143"/>
      <c r="G5403" s="95"/>
      <c r="H5403" s="95"/>
      <c r="I5403" s="297"/>
      <c r="J5403" s="95"/>
      <c r="K5403" s="266"/>
      <c r="L5403" s="274"/>
      <c r="M5403" s="275"/>
      <c r="N5403" s="275"/>
      <c r="O5403" s="97"/>
      <c r="P5403" s="97"/>
      <c r="Q5403" s="218"/>
      <c r="R5403" s="273"/>
      <c r="S5403" s="273"/>
      <c r="T5403" s="277"/>
      <c r="U5403" s="273"/>
    </row>
    <row r="5404" spans="1:21" ht="15.75" x14ac:dyDescent="0.25">
      <c r="A5404" s="124"/>
      <c r="B5404" s="273"/>
      <c r="C5404" s="273"/>
      <c r="D5404" s="281"/>
      <c r="E5404" s="273"/>
      <c r="F5404" s="143"/>
      <c r="G5404" s="95"/>
      <c r="H5404" s="95"/>
      <c r="I5404" s="297"/>
      <c r="J5404" s="95"/>
      <c r="K5404" s="266"/>
      <c r="L5404" s="274"/>
      <c r="M5404" s="275"/>
      <c r="N5404" s="275"/>
      <c r="O5404" s="97"/>
      <c r="P5404" s="97"/>
      <c r="Q5404" s="218"/>
      <c r="R5404" s="273"/>
      <c r="S5404" s="273"/>
      <c r="T5404" s="277"/>
      <c r="U5404" s="273"/>
    </row>
    <row r="5405" spans="1:21" ht="15.75" x14ac:dyDescent="0.25">
      <c r="A5405" s="124"/>
      <c r="B5405" s="273"/>
      <c r="C5405" s="273"/>
      <c r="D5405" s="281"/>
      <c r="E5405" s="273"/>
      <c r="F5405" s="143"/>
      <c r="G5405" s="95"/>
      <c r="H5405" s="95"/>
      <c r="I5405" s="297"/>
      <c r="J5405" s="95"/>
      <c r="K5405" s="266"/>
      <c r="L5405" s="274"/>
      <c r="M5405" s="275"/>
      <c r="N5405" s="275"/>
      <c r="O5405" s="97"/>
      <c r="P5405" s="97"/>
      <c r="Q5405" s="218"/>
      <c r="R5405" s="273"/>
      <c r="S5405" s="273"/>
      <c r="T5405" s="277"/>
      <c r="U5405" s="273"/>
    </row>
    <row r="5406" spans="1:21" ht="15.75" x14ac:dyDescent="0.25">
      <c r="A5406" s="124"/>
      <c r="B5406" s="273"/>
      <c r="C5406" s="273"/>
      <c r="D5406" s="281"/>
      <c r="E5406" s="273"/>
      <c r="F5406" s="143"/>
      <c r="G5406" s="95"/>
      <c r="H5406" s="95"/>
      <c r="I5406" s="297"/>
      <c r="J5406" s="95"/>
      <c r="K5406" s="266"/>
      <c r="L5406" s="274"/>
      <c r="M5406" s="275"/>
      <c r="N5406" s="275"/>
      <c r="O5406" s="97"/>
      <c r="P5406" s="97"/>
      <c r="Q5406" s="218"/>
      <c r="R5406" s="273"/>
      <c r="S5406" s="273"/>
      <c r="T5406" s="277"/>
      <c r="U5406" s="273"/>
    </row>
    <row r="5407" spans="1:21" ht="15.75" x14ac:dyDescent="0.25">
      <c r="A5407" s="124"/>
      <c r="B5407" s="273"/>
      <c r="C5407" s="273"/>
      <c r="D5407" s="281"/>
      <c r="E5407" s="273"/>
      <c r="F5407" s="143"/>
      <c r="G5407" s="95"/>
      <c r="H5407" s="95"/>
      <c r="I5407" s="297"/>
      <c r="J5407" s="95"/>
      <c r="K5407" s="266"/>
      <c r="L5407" s="274"/>
      <c r="M5407" s="275"/>
      <c r="N5407" s="275"/>
      <c r="O5407" s="97"/>
      <c r="P5407" s="97"/>
      <c r="Q5407" s="218"/>
      <c r="R5407" s="273"/>
      <c r="S5407" s="273"/>
      <c r="T5407" s="277"/>
      <c r="U5407" s="273"/>
    </row>
    <row r="5408" spans="1:21" ht="15.75" x14ac:dyDescent="0.25">
      <c r="A5408" s="124"/>
      <c r="B5408" s="273"/>
      <c r="C5408" s="273"/>
      <c r="D5408" s="281"/>
      <c r="E5408" s="273"/>
      <c r="F5408" s="143"/>
      <c r="G5408" s="95"/>
      <c r="H5408" s="95"/>
      <c r="I5408" s="297"/>
      <c r="J5408" s="95"/>
      <c r="K5408" s="266"/>
      <c r="L5408" s="274"/>
      <c r="M5408" s="275"/>
      <c r="N5408" s="275"/>
      <c r="O5408" s="97"/>
      <c r="P5408" s="97"/>
      <c r="Q5408" s="218"/>
      <c r="R5408" s="273"/>
      <c r="S5408" s="273"/>
      <c r="T5408" s="277"/>
      <c r="U5408" s="273"/>
    </row>
    <row r="5409" spans="1:21" ht="15.75" x14ac:dyDescent="0.25">
      <c r="A5409" s="124"/>
      <c r="B5409" s="273"/>
      <c r="C5409" s="273"/>
      <c r="D5409" s="281"/>
      <c r="E5409" s="273"/>
      <c r="F5409" s="143"/>
      <c r="G5409" s="95"/>
      <c r="H5409" s="95"/>
      <c r="I5409" s="297"/>
      <c r="J5409" s="95"/>
      <c r="K5409" s="266"/>
      <c r="L5409" s="274"/>
      <c r="M5409" s="275"/>
      <c r="N5409" s="275"/>
      <c r="O5409" s="97"/>
      <c r="P5409" s="97"/>
      <c r="Q5409" s="218"/>
      <c r="R5409" s="273"/>
      <c r="S5409" s="273"/>
      <c r="T5409" s="277"/>
      <c r="U5409" s="273"/>
    </row>
    <row r="5410" spans="1:21" ht="15.75" x14ac:dyDescent="0.25">
      <c r="A5410" s="124"/>
      <c r="B5410" s="273"/>
      <c r="C5410" s="273"/>
      <c r="D5410" s="281"/>
      <c r="E5410" s="273"/>
      <c r="F5410" s="143"/>
      <c r="G5410" s="95"/>
      <c r="H5410" s="95"/>
      <c r="I5410" s="297"/>
      <c r="J5410" s="95"/>
      <c r="K5410" s="266"/>
      <c r="L5410" s="274"/>
      <c r="M5410" s="275"/>
      <c r="N5410" s="275"/>
      <c r="O5410" s="97"/>
      <c r="P5410" s="97"/>
      <c r="Q5410" s="218"/>
      <c r="R5410" s="273"/>
      <c r="S5410" s="273"/>
      <c r="T5410" s="277"/>
      <c r="U5410" s="273"/>
    </row>
    <row r="5411" spans="1:21" ht="15.75" x14ac:dyDescent="0.25">
      <c r="A5411" s="124"/>
      <c r="B5411" s="273"/>
      <c r="C5411" s="273"/>
      <c r="D5411" s="281"/>
      <c r="E5411" s="273"/>
      <c r="F5411" s="143"/>
      <c r="G5411" s="95"/>
      <c r="H5411" s="95"/>
      <c r="I5411" s="297"/>
      <c r="J5411" s="95"/>
      <c r="K5411" s="266"/>
      <c r="L5411" s="274"/>
      <c r="M5411" s="275"/>
      <c r="N5411" s="275"/>
      <c r="O5411" s="97"/>
      <c r="P5411" s="97"/>
      <c r="Q5411" s="218"/>
      <c r="R5411" s="273"/>
      <c r="S5411" s="273"/>
      <c r="T5411" s="277"/>
      <c r="U5411" s="273"/>
    </row>
    <row r="5412" spans="1:21" ht="15.75" x14ac:dyDescent="0.25">
      <c r="A5412" s="124"/>
      <c r="B5412" s="273"/>
      <c r="C5412" s="273"/>
      <c r="D5412" s="281"/>
      <c r="E5412" s="273"/>
      <c r="F5412" s="143"/>
      <c r="G5412" s="95"/>
      <c r="H5412" s="95"/>
      <c r="I5412" s="297"/>
      <c r="J5412" s="95"/>
      <c r="K5412" s="266"/>
      <c r="L5412" s="274"/>
      <c r="M5412" s="275"/>
      <c r="N5412" s="275"/>
      <c r="O5412" s="97"/>
      <c r="P5412" s="97"/>
      <c r="Q5412" s="218"/>
      <c r="R5412" s="273"/>
      <c r="S5412" s="273"/>
      <c r="T5412" s="277"/>
      <c r="U5412" s="273"/>
    </row>
    <row r="5413" spans="1:21" ht="15.75" x14ac:dyDescent="0.25">
      <c r="A5413" s="124"/>
      <c r="B5413" s="273"/>
      <c r="C5413" s="273"/>
      <c r="D5413" s="281"/>
      <c r="E5413" s="273"/>
      <c r="F5413" s="143"/>
      <c r="G5413" s="95"/>
      <c r="H5413" s="95"/>
      <c r="I5413" s="297"/>
      <c r="J5413" s="95"/>
      <c r="K5413" s="266"/>
      <c r="L5413" s="274"/>
      <c r="M5413" s="275"/>
      <c r="N5413" s="275"/>
      <c r="O5413" s="97"/>
      <c r="P5413" s="97"/>
      <c r="Q5413" s="218"/>
      <c r="R5413" s="273"/>
      <c r="S5413" s="273"/>
      <c r="T5413" s="277"/>
      <c r="U5413" s="273"/>
    </row>
    <row r="5414" spans="1:21" ht="15.75" x14ac:dyDescent="0.25">
      <c r="A5414" s="124"/>
      <c r="B5414" s="273"/>
      <c r="C5414" s="273"/>
      <c r="D5414" s="281"/>
      <c r="E5414" s="273"/>
      <c r="F5414" s="143"/>
      <c r="G5414" s="95"/>
      <c r="H5414" s="95"/>
      <c r="I5414" s="297"/>
      <c r="J5414" s="95"/>
      <c r="K5414" s="266"/>
      <c r="L5414" s="274"/>
      <c r="M5414" s="275"/>
      <c r="N5414" s="275"/>
      <c r="O5414" s="97"/>
      <c r="P5414" s="97"/>
      <c r="Q5414" s="218"/>
      <c r="R5414" s="273"/>
      <c r="S5414" s="273"/>
      <c r="T5414" s="277"/>
      <c r="U5414" s="273"/>
    </row>
    <row r="5415" spans="1:21" ht="15.75" x14ac:dyDescent="0.25">
      <c r="A5415" s="124"/>
      <c r="B5415" s="273"/>
      <c r="C5415" s="273"/>
      <c r="D5415" s="281"/>
      <c r="E5415" s="273"/>
      <c r="F5415" s="143"/>
      <c r="G5415" s="95"/>
      <c r="H5415" s="95"/>
      <c r="I5415" s="297"/>
      <c r="J5415" s="95"/>
      <c r="K5415" s="266"/>
      <c r="L5415" s="274"/>
      <c r="M5415" s="275"/>
      <c r="N5415" s="275"/>
      <c r="O5415" s="97"/>
      <c r="P5415" s="97"/>
      <c r="Q5415" s="218"/>
      <c r="R5415" s="273"/>
      <c r="S5415" s="273"/>
      <c r="T5415" s="277"/>
      <c r="U5415" s="273"/>
    </row>
    <row r="5416" spans="1:21" ht="15.75" x14ac:dyDescent="0.25">
      <c r="A5416" s="124"/>
      <c r="B5416" s="273"/>
      <c r="C5416" s="273"/>
      <c r="D5416" s="281"/>
      <c r="E5416" s="273"/>
      <c r="F5416" s="143"/>
      <c r="G5416" s="95"/>
      <c r="H5416" s="95"/>
      <c r="I5416" s="297"/>
      <c r="J5416" s="95"/>
      <c r="K5416" s="266"/>
      <c r="L5416" s="274"/>
      <c r="M5416" s="275"/>
      <c r="N5416" s="275"/>
      <c r="O5416" s="97"/>
      <c r="P5416" s="97"/>
      <c r="Q5416" s="218"/>
      <c r="R5416" s="273"/>
      <c r="S5416" s="273"/>
      <c r="T5416" s="277"/>
      <c r="U5416" s="273"/>
    </row>
    <row r="5417" spans="1:21" ht="15.75" x14ac:dyDescent="0.25">
      <c r="A5417" s="124"/>
      <c r="B5417" s="273"/>
      <c r="C5417" s="273"/>
      <c r="D5417" s="281"/>
      <c r="E5417" s="273"/>
      <c r="F5417" s="143"/>
      <c r="G5417" s="95"/>
      <c r="H5417" s="95"/>
      <c r="I5417" s="297"/>
      <c r="J5417" s="95"/>
      <c r="K5417" s="266"/>
      <c r="L5417" s="274"/>
      <c r="M5417" s="275"/>
      <c r="N5417" s="275"/>
      <c r="O5417" s="97"/>
      <c r="P5417" s="97"/>
      <c r="Q5417" s="218"/>
      <c r="R5417" s="273"/>
      <c r="S5417" s="273"/>
      <c r="T5417" s="277"/>
      <c r="U5417" s="273"/>
    </row>
    <row r="5418" spans="1:21" ht="15.75" x14ac:dyDescent="0.25">
      <c r="A5418" s="124"/>
      <c r="B5418" s="273"/>
      <c r="C5418" s="273"/>
      <c r="D5418" s="281"/>
      <c r="E5418" s="273"/>
      <c r="F5418" s="143"/>
      <c r="G5418" s="95"/>
      <c r="H5418" s="95"/>
      <c r="I5418" s="297"/>
      <c r="J5418" s="95"/>
      <c r="K5418" s="266"/>
      <c r="L5418" s="274"/>
      <c r="M5418" s="275"/>
      <c r="N5418" s="275"/>
      <c r="O5418" s="97"/>
      <c r="P5418" s="97"/>
      <c r="Q5418" s="218"/>
      <c r="R5418" s="273"/>
      <c r="S5418" s="273"/>
      <c r="T5418" s="277"/>
      <c r="U5418" s="273"/>
    </row>
    <row r="5419" spans="1:21" ht="15.75" x14ac:dyDescent="0.25">
      <c r="A5419" s="124"/>
      <c r="B5419" s="273"/>
      <c r="C5419" s="273"/>
      <c r="D5419" s="281"/>
      <c r="E5419" s="273"/>
      <c r="F5419" s="143"/>
      <c r="G5419" s="95"/>
      <c r="H5419" s="95"/>
      <c r="I5419" s="297"/>
      <c r="J5419" s="95"/>
      <c r="K5419" s="266"/>
      <c r="L5419" s="274"/>
      <c r="M5419" s="275"/>
      <c r="N5419" s="275"/>
      <c r="O5419" s="97"/>
      <c r="P5419" s="97"/>
      <c r="Q5419" s="218"/>
      <c r="R5419" s="273"/>
      <c r="S5419" s="273"/>
      <c r="T5419" s="277"/>
      <c r="U5419" s="273"/>
    </row>
    <row r="5420" spans="1:21" ht="15.75" x14ac:dyDescent="0.25">
      <c r="A5420" s="124"/>
      <c r="B5420" s="273"/>
      <c r="C5420" s="273"/>
      <c r="D5420" s="281"/>
      <c r="E5420" s="273"/>
      <c r="F5420" s="143"/>
      <c r="G5420" s="95"/>
      <c r="H5420" s="95"/>
      <c r="I5420" s="297"/>
      <c r="J5420" s="95"/>
      <c r="K5420" s="266"/>
      <c r="L5420" s="274"/>
      <c r="M5420" s="275"/>
      <c r="N5420" s="275"/>
      <c r="O5420" s="97"/>
      <c r="P5420" s="97"/>
      <c r="Q5420" s="218"/>
      <c r="R5420" s="273"/>
      <c r="S5420" s="273"/>
      <c r="T5420" s="277"/>
      <c r="U5420" s="273"/>
    </row>
    <row r="5421" spans="1:21" ht="15.75" x14ac:dyDescent="0.25">
      <c r="A5421" s="124"/>
      <c r="B5421" s="273"/>
      <c r="C5421" s="273"/>
      <c r="D5421" s="281"/>
      <c r="E5421" s="273"/>
      <c r="F5421" s="143"/>
      <c r="G5421" s="95"/>
      <c r="H5421" s="95"/>
      <c r="I5421" s="297"/>
      <c r="J5421" s="95"/>
      <c r="K5421" s="266"/>
      <c r="L5421" s="274"/>
      <c r="M5421" s="275"/>
      <c r="N5421" s="275"/>
      <c r="O5421" s="97"/>
      <c r="P5421" s="97"/>
      <c r="Q5421" s="218"/>
      <c r="R5421" s="273"/>
      <c r="S5421" s="273"/>
      <c r="T5421" s="277"/>
      <c r="U5421" s="273"/>
    </row>
    <row r="5422" spans="1:21" ht="15.75" x14ac:dyDescent="0.25">
      <c r="A5422" s="124"/>
      <c r="B5422" s="273"/>
      <c r="C5422" s="273"/>
      <c r="D5422" s="281"/>
      <c r="E5422" s="273"/>
      <c r="F5422" s="143"/>
      <c r="G5422" s="95"/>
      <c r="H5422" s="95"/>
      <c r="I5422" s="297"/>
      <c r="J5422" s="95"/>
      <c r="K5422" s="266"/>
      <c r="L5422" s="274"/>
      <c r="M5422" s="275"/>
      <c r="N5422" s="275"/>
      <c r="O5422" s="97"/>
      <c r="P5422" s="97"/>
      <c r="Q5422" s="218"/>
      <c r="R5422" s="273"/>
      <c r="S5422" s="273"/>
      <c r="T5422" s="277"/>
      <c r="U5422" s="273"/>
    </row>
    <row r="5423" spans="1:21" ht="15.75" x14ac:dyDescent="0.25">
      <c r="A5423" s="124"/>
      <c r="B5423" s="273"/>
      <c r="C5423" s="273"/>
      <c r="D5423" s="281"/>
      <c r="E5423" s="273"/>
      <c r="F5423" s="143"/>
      <c r="G5423" s="95"/>
      <c r="H5423" s="95"/>
      <c r="I5423" s="297"/>
      <c r="J5423" s="95"/>
      <c r="K5423" s="266"/>
      <c r="L5423" s="274"/>
      <c r="M5423" s="275"/>
      <c r="N5423" s="275"/>
      <c r="O5423" s="97"/>
      <c r="P5423" s="97"/>
      <c r="Q5423" s="218"/>
      <c r="R5423" s="273"/>
      <c r="S5423" s="273"/>
      <c r="T5423" s="277"/>
      <c r="U5423" s="273"/>
    </row>
    <row r="5424" spans="1:21" ht="15.75" x14ac:dyDescent="0.25">
      <c r="A5424" s="124"/>
      <c r="B5424" s="273"/>
      <c r="C5424" s="273"/>
      <c r="D5424" s="281"/>
      <c r="E5424" s="273"/>
      <c r="F5424" s="143"/>
      <c r="G5424" s="95"/>
      <c r="H5424" s="95"/>
      <c r="I5424" s="297"/>
      <c r="J5424" s="95"/>
      <c r="K5424" s="266"/>
      <c r="L5424" s="274"/>
      <c r="M5424" s="275"/>
      <c r="N5424" s="275"/>
      <c r="O5424" s="97"/>
      <c r="P5424" s="97"/>
      <c r="Q5424" s="218"/>
      <c r="R5424" s="273"/>
      <c r="S5424" s="273"/>
      <c r="T5424" s="277"/>
      <c r="U5424" s="273"/>
    </row>
    <row r="5425" spans="1:21" ht="15.75" x14ac:dyDescent="0.25">
      <c r="A5425" s="124"/>
      <c r="B5425" s="273"/>
      <c r="C5425" s="273"/>
      <c r="D5425" s="281"/>
      <c r="E5425" s="273"/>
      <c r="F5425" s="143"/>
      <c r="G5425" s="95"/>
      <c r="H5425" s="95"/>
      <c r="I5425" s="297"/>
      <c r="J5425" s="95"/>
      <c r="K5425" s="266"/>
      <c r="L5425" s="274"/>
      <c r="M5425" s="275"/>
      <c r="N5425" s="275"/>
      <c r="O5425" s="97"/>
      <c r="P5425" s="97"/>
      <c r="Q5425" s="218"/>
      <c r="R5425" s="273"/>
      <c r="S5425" s="273"/>
      <c r="T5425" s="277"/>
      <c r="U5425" s="273"/>
    </row>
    <row r="5426" spans="1:21" ht="15.75" x14ac:dyDescent="0.25">
      <c r="A5426" s="124"/>
      <c r="B5426" s="273"/>
      <c r="C5426" s="273"/>
      <c r="D5426" s="281"/>
      <c r="E5426" s="273"/>
      <c r="F5426" s="143"/>
      <c r="G5426" s="95"/>
      <c r="H5426" s="95"/>
      <c r="I5426" s="297"/>
      <c r="J5426" s="95"/>
      <c r="K5426" s="266"/>
      <c r="L5426" s="274"/>
      <c r="M5426" s="275"/>
      <c r="N5426" s="275"/>
      <c r="O5426" s="97"/>
      <c r="P5426" s="97"/>
      <c r="Q5426" s="218"/>
      <c r="R5426" s="273"/>
      <c r="S5426" s="273"/>
      <c r="T5426" s="277"/>
      <c r="U5426" s="273"/>
    </row>
    <row r="5427" spans="1:21" ht="15.75" x14ac:dyDescent="0.25">
      <c r="A5427" s="124"/>
      <c r="B5427" s="273"/>
      <c r="C5427" s="273"/>
      <c r="D5427" s="281"/>
      <c r="E5427" s="273"/>
      <c r="F5427" s="143"/>
      <c r="G5427" s="95"/>
      <c r="H5427" s="95"/>
      <c r="I5427" s="297"/>
      <c r="J5427" s="95"/>
      <c r="K5427" s="266"/>
      <c r="L5427" s="274"/>
      <c r="M5427" s="275"/>
      <c r="N5427" s="275"/>
      <c r="O5427" s="97"/>
      <c r="P5427" s="97"/>
      <c r="Q5427" s="218"/>
      <c r="R5427" s="273"/>
      <c r="S5427" s="273"/>
      <c r="T5427" s="277"/>
      <c r="U5427" s="273"/>
    </row>
    <row r="5428" spans="1:21" ht="15.75" x14ac:dyDescent="0.25">
      <c r="A5428" s="124"/>
      <c r="B5428" s="273"/>
      <c r="C5428" s="273"/>
      <c r="D5428" s="281"/>
      <c r="E5428" s="273"/>
      <c r="F5428" s="143"/>
      <c r="G5428" s="95"/>
      <c r="H5428" s="95"/>
      <c r="I5428" s="297"/>
      <c r="J5428" s="95"/>
      <c r="K5428" s="266"/>
      <c r="L5428" s="274"/>
      <c r="M5428" s="275"/>
      <c r="N5428" s="275"/>
      <c r="O5428" s="97"/>
      <c r="P5428" s="97"/>
      <c r="Q5428" s="218"/>
      <c r="R5428" s="273"/>
      <c r="S5428" s="273"/>
      <c r="T5428" s="277"/>
      <c r="U5428" s="273"/>
    </row>
    <row r="5429" spans="1:21" ht="15.75" x14ac:dyDescent="0.25">
      <c r="A5429" s="124"/>
      <c r="B5429" s="273"/>
      <c r="C5429" s="273"/>
      <c r="D5429" s="281"/>
      <c r="E5429" s="273"/>
      <c r="F5429" s="143"/>
      <c r="G5429" s="95"/>
      <c r="H5429" s="95"/>
      <c r="I5429" s="297"/>
      <c r="J5429" s="95"/>
      <c r="K5429" s="266"/>
      <c r="L5429" s="274"/>
      <c r="M5429" s="275"/>
      <c r="N5429" s="275"/>
      <c r="O5429" s="97"/>
      <c r="P5429" s="97"/>
      <c r="Q5429" s="218"/>
      <c r="R5429" s="273"/>
      <c r="S5429" s="273"/>
      <c r="T5429" s="277"/>
      <c r="U5429" s="273"/>
    </row>
    <row r="5430" spans="1:21" ht="15.75" x14ac:dyDescent="0.25">
      <c r="A5430" s="124"/>
      <c r="B5430" s="273"/>
      <c r="C5430" s="273"/>
      <c r="D5430" s="281"/>
      <c r="E5430" s="273"/>
      <c r="F5430" s="143"/>
      <c r="G5430" s="95"/>
      <c r="H5430" s="95"/>
      <c r="I5430" s="297"/>
      <c r="J5430" s="95"/>
      <c r="K5430" s="266"/>
      <c r="L5430" s="274"/>
      <c r="M5430" s="275"/>
      <c r="N5430" s="275"/>
      <c r="O5430" s="97"/>
      <c r="P5430" s="97"/>
      <c r="Q5430" s="218"/>
      <c r="R5430" s="273"/>
      <c r="S5430" s="273"/>
      <c r="T5430" s="277"/>
      <c r="U5430" s="273"/>
    </row>
    <row r="5431" spans="1:21" ht="15.75" x14ac:dyDescent="0.25">
      <c r="A5431" s="124"/>
      <c r="B5431" s="273"/>
      <c r="C5431" s="273"/>
      <c r="D5431" s="281"/>
      <c r="E5431" s="273"/>
      <c r="F5431" s="143"/>
      <c r="G5431" s="95"/>
      <c r="H5431" s="95"/>
      <c r="I5431" s="297"/>
      <c r="J5431" s="95"/>
      <c r="K5431" s="266"/>
      <c r="L5431" s="274"/>
      <c r="M5431" s="275"/>
      <c r="N5431" s="275"/>
      <c r="O5431" s="97"/>
      <c r="P5431" s="97"/>
      <c r="Q5431" s="218"/>
      <c r="R5431" s="273"/>
      <c r="S5431" s="273"/>
      <c r="T5431" s="277"/>
      <c r="U5431" s="273"/>
    </row>
    <row r="5432" spans="1:21" ht="15.75" x14ac:dyDescent="0.25">
      <c r="A5432" s="124"/>
      <c r="B5432" s="273"/>
      <c r="C5432" s="273"/>
      <c r="D5432" s="281"/>
      <c r="E5432" s="273"/>
      <c r="F5432" s="143"/>
      <c r="G5432" s="95"/>
      <c r="H5432" s="95"/>
      <c r="I5432" s="297"/>
      <c r="J5432" s="95"/>
      <c r="K5432" s="266"/>
      <c r="L5432" s="274"/>
      <c r="M5432" s="275"/>
      <c r="N5432" s="275"/>
      <c r="O5432" s="97"/>
      <c r="P5432" s="97"/>
      <c r="Q5432" s="218"/>
      <c r="R5432" s="273"/>
      <c r="S5432" s="273"/>
      <c r="T5432" s="277"/>
      <c r="U5432" s="273"/>
    </row>
    <row r="5433" spans="1:21" ht="15.75" x14ac:dyDescent="0.25">
      <c r="A5433" s="124"/>
      <c r="B5433" s="273"/>
      <c r="C5433" s="273"/>
      <c r="D5433" s="281"/>
      <c r="E5433" s="273"/>
      <c r="F5433" s="143"/>
      <c r="G5433" s="95"/>
      <c r="H5433" s="95"/>
      <c r="I5433" s="297"/>
      <c r="J5433" s="95"/>
      <c r="K5433" s="266"/>
      <c r="L5433" s="274"/>
      <c r="M5433" s="275"/>
      <c r="N5433" s="275"/>
      <c r="O5433" s="97"/>
      <c r="P5433" s="97"/>
      <c r="Q5433" s="218"/>
      <c r="R5433" s="273"/>
      <c r="S5433" s="273"/>
      <c r="T5433" s="277"/>
      <c r="U5433" s="273"/>
    </row>
    <row r="5434" spans="1:21" ht="15.75" x14ac:dyDescent="0.25">
      <c r="A5434" s="124"/>
      <c r="B5434" s="273"/>
      <c r="C5434" s="273"/>
      <c r="D5434" s="281"/>
      <c r="E5434" s="273"/>
      <c r="F5434" s="143"/>
      <c r="G5434" s="95"/>
      <c r="H5434" s="95"/>
      <c r="I5434" s="297"/>
      <c r="J5434" s="95"/>
      <c r="K5434" s="266"/>
      <c r="L5434" s="274"/>
      <c r="M5434" s="275"/>
      <c r="N5434" s="275"/>
      <c r="O5434" s="97"/>
      <c r="P5434" s="97"/>
      <c r="Q5434" s="218"/>
      <c r="R5434" s="273"/>
      <c r="S5434" s="273"/>
      <c r="T5434" s="277"/>
      <c r="U5434" s="273"/>
    </row>
    <row r="5435" spans="1:21" ht="15.75" x14ac:dyDescent="0.25">
      <c r="A5435" s="124"/>
      <c r="B5435" s="273"/>
      <c r="C5435" s="273"/>
      <c r="D5435" s="281"/>
      <c r="E5435" s="273"/>
      <c r="F5435" s="143"/>
      <c r="G5435" s="95"/>
      <c r="H5435" s="95"/>
      <c r="I5435" s="297"/>
      <c r="J5435" s="95"/>
      <c r="K5435" s="266"/>
      <c r="L5435" s="274"/>
      <c r="M5435" s="275"/>
      <c r="N5435" s="275"/>
      <c r="O5435" s="97"/>
      <c r="P5435" s="97"/>
      <c r="Q5435" s="218"/>
      <c r="R5435" s="273"/>
      <c r="S5435" s="273"/>
      <c r="T5435" s="277"/>
      <c r="U5435" s="273"/>
    </row>
    <row r="5436" spans="1:21" ht="15.75" x14ac:dyDescent="0.25">
      <c r="A5436" s="124"/>
      <c r="B5436" s="273"/>
      <c r="C5436" s="273"/>
      <c r="D5436" s="281"/>
      <c r="E5436" s="273"/>
      <c r="F5436" s="143"/>
      <c r="G5436" s="95"/>
      <c r="H5436" s="95"/>
      <c r="I5436" s="297"/>
      <c r="J5436" s="95"/>
      <c r="K5436" s="266"/>
      <c r="L5436" s="274"/>
      <c r="M5436" s="275"/>
      <c r="N5436" s="275"/>
      <c r="O5436" s="97"/>
      <c r="P5436" s="97"/>
      <c r="Q5436" s="218"/>
      <c r="R5436" s="273"/>
      <c r="S5436" s="273"/>
      <c r="T5436" s="277"/>
      <c r="U5436" s="273"/>
    </row>
    <row r="5437" spans="1:21" ht="15.75" x14ac:dyDescent="0.25">
      <c r="A5437" s="124"/>
      <c r="B5437" s="273"/>
      <c r="C5437" s="273"/>
      <c r="D5437" s="281"/>
      <c r="E5437" s="273"/>
      <c r="F5437" s="143"/>
      <c r="G5437" s="95"/>
      <c r="H5437" s="95"/>
      <c r="I5437" s="297"/>
      <c r="J5437" s="95"/>
      <c r="K5437" s="266"/>
      <c r="L5437" s="274"/>
      <c r="M5437" s="275"/>
      <c r="N5437" s="275"/>
      <c r="O5437" s="97"/>
      <c r="P5437" s="97"/>
      <c r="Q5437" s="218"/>
      <c r="R5437" s="273"/>
      <c r="S5437" s="273"/>
      <c r="T5437" s="277"/>
      <c r="U5437" s="273"/>
    </row>
    <row r="5438" spans="1:21" ht="15.75" x14ac:dyDescent="0.25">
      <c r="A5438" s="124"/>
      <c r="B5438" s="273"/>
      <c r="C5438" s="273"/>
      <c r="D5438" s="281"/>
      <c r="E5438" s="273"/>
      <c r="F5438" s="143"/>
      <c r="G5438" s="95"/>
      <c r="H5438" s="95"/>
      <c r="I5438" s="297"/>
      <c r="J5438" s="95"/>
      <c r="K5438" s="266"/>
      <c r="L5438" s="274"/>
      <c r="M5438" s="275"/>
      <c r="N5438" s="275"/>
      <c r="O5438" s="97"/>
      <c r="P5438" s="97"/>
      <c r="Q5438" s="218"/>
      <c r="R5438" s="273"/>
      <c r="S5438" s="273"/>
      <c r="T5438" s="277"/>
      <c r="U5438" s="273"/>
    </row>
    <row r="5439" spans="1:21" ht="15.75" x14ac:dyDescent="0.25">
      <c r="A5439" s="124"/>
      <c r="B5439" s="273"/>
      <c r="C5439" s="273"/>
      <c r="D5439" s="281"/>
      <c r="E5439" s="273"/>
      <c r="F5439" s="143"/>
      <c r="G5439" s="95"/>
      <c r="H5439" s="95"/>
      <c r="I5439" s="297"/>
      <c r="J5439" s="95"/>
      <c r="K5439" s="266"/>
      <c r="L5439" s="274"/>
      <c r="M5439" s="275"/>
      <c r="N5439" s="275"/>
      <c r="O5439" s="97"/>
      <c r="P5439" s="97"/>
      <c r="Q5439" s="218"/>
      <c r="R5439" s="273"/>
      <c r="S5439" s="273"/>
      <c r="T5439" s="277"/>
      <c r="U5439" s="273"/>
    </row>
    <row r="5440" spans="1:21" ht="15.75" x14ac:dyDescent="0.25">
      <c r="A5440" s="124"/>
      <c r="B5440" s="273"/>
      <c r="C5440" s="273"/>
      <c r="D5440" s="281"/>
      <c r="E5440" s="273"/>
      <c r="F5440" s="143"/>
      <c r="G5440" s="95"/>
      <c r="H5440" s="95"/>
      <c r="I5440" s="297"/>
      <c r="J5440" s="95"/>
      <c r="K5440" s="266"/>
      <c r="L5440" s="274"/>
      <c r="M5440" s="275"/>
      <c r="N5440" s="275"/>
      <c r="O5440" s="97"/>
      <c r="P5440" s="97"/>
      <c r="Q5440" s="218"/>
      <c r="R5440" s="273"/>
      <c r="S5440" s="273"/>
      <c r="T5440" s="277"/>
      <c r="U5440" s="273"/>
    </row>
    <row r="5441" spans="1:21" ht="15.75" x14ac:dyDescent="0.25">
      <c r="A5441" s="124"/>
      <c r="B5441" s="273"/>
      <c r="C5441" s="273"/>
      <c r="D5441" s="281"/>
      <c r="E5441" s="273"/>
      <c r="F5441" s="143"/>
      <c r="G5441" s="95"/>
      <c r="H5441" s="95"/>
      <c r="I5441" s="297"/>
      <c r="J5441" s="95"/>
      <c r="K5441" s="266"/>
      <c r="L5441" s="274"/>
      <c r="M5441" s="275"/>
      <c r="N5441" s="275"/>
      <c r="O5441" s="97"/>
      <c r="P5441" s="97"/>
      <c r="Q5441" s="218"/>
      <c r="R5441" s="273"/>
      <c r="S5441" s="273"/>
      <c r="T5441" s="277"/>
      <c r="U5441" s="273"/>
    </row>
    <row r="5442" spans="1:21" ht="15.75" x14ac:dyDescent="0.25">
      <c r="A5442" s="124"/>
      <c r="B5442" s="273"/>
      <c r="C5442" s="273"/>
      <c r="D5442" s="281"/>
      <c r="E5442" s="273"/>
      <c r="F5442" s="143"/>
      <c r="G5442" s="95"/>
      <c r="H5442" s="95"/>
      <c r="I5442" s="297"/>
      <c r="J5442" s="95"/>
      <c r="K5442" s="266"/>
      <c r="L5442" s="274"/>
      <c r="M5442" s="275"/>
      <c r="N5442" s="275"/>
      <c r="O5442" s="97"/>
      <c r="P5442" s="97"/>
      <c r="Q5442" s="218"/>
      <c r="R5442" s="273"/>
      <c r="S5442" s="273"/>
      <c r="T5442" s="277"/>
      <c r="U5442" s="273"/>
    </row>
    <row r="5443" spans="1:21" ht="15.75" x14ac:dyDescent="0.25">
      <c r="A5443" s="124"/>
      <c r="B5443" s="273"/>
      <c r="C5443" s="273"/>
      <c r="D5443" s="281"/>
      <c r="E5443" s="273"/>
      <c r="F5443" s="143"/>
      <c r="G5443" s="95"/>
      <c r="H5443" s="95"/>
      <c r="I5443" s="297"/>
      <c r="J5443" s="95"/>
      <c r="K5443" s="266"/>
      <c r="L5443" s="274"/>
      <c r="M5443" s="275"/>
      <c r="N5443" s="275"/>
      <c r="O5443" s="97"/>
      <c r="P5443" s="97"/>
      <c r="Q5443" s="218"/>
      <c r="R5443" s="273"/>
      <c r="S5443" s="273"/>
      <c r="T5443" s="277"/>
      <c r="U5443" s="273"/>
    </row>
    <row r="5444" spans="1:21" ht="15.75" x14ac:dyDescent="0.25">
      <c r="A5444" s="124"/>
      <c r="B5444" s="273"/>
      <c r="C5444" s="273"/>
      <c r="D5444" s="281"/>
      <c r="E5444" s="273"/>
      <c r="F5444" s="143"/>
      <c r="G5444" s="95"/>
      <c r="H5444" s="95"/>
      <c r="I5444" s="297"/>
      <c r="J5444" s="95"/>
      <c r="K5444" s="266"/>
      <c r="L5444" s="274"/>
      <c r="M5444" s="275"/>
      <c r="N5444" s="275"/>
      <c r="O5444" s="97"/>
      <c r="P5444" s="97"/>
      <c r="Q5444" s="218"/>
      <c r="R5444" s="273"/>
      <c r="S5444" s="273"/>
      <c r="T5444" s="277"/>
      <c r="U5444" s="273"/>
    </row>
    <row r="5445" spans="1:21" ht="15.75" x14ac:dyDescent="0.25">
      <c r="A5445" s="124"/>
      <c r="B5445" s="273"/>
      <c r="C5445" s="273"/>
      <c r="D5445" s="281"/>
      <c r="E5445" s="273"/>
      <c r="F5445" s="143"/>
      <c r="G5445" s="95"/>
      <c r="H5445" s="95"/>
      <c r="I5445" s="297"/>
      <c r="J5445" s="95"/>
      <c r="K5445" s="266"/>
      <c r="L5445" s="274"/>
      <c r="M5445" s="275"/>
      <c r="N5445" s="275"/>
      <c r="O5445" s="97"/>
      <c r="P5445" s="97"/>
      <c r="Q5445" s="218"/>
      <c r="R5445" s="273"/>
      <c r="S5445" s="273"/>
      <c r="T5445" s="277"/>
      <c r="U5445" s="273"/>
    </row>
    <row r="5446" spans="1:21" ht="15.75" x14ac:dyDescent="0.25">
      <c r="A5446" s="124"/>
      <c r="B5446" s="273"/>
      <c r="C5446" s="273"/>
      <c r="D5446" s="281"/>
      <c r="E5446" s="273"/>
      <c r="F5446" s="143"/>
      <c r="G5446" s="95"/>
      <c r="H5446" s="95"/>
      <c r="I5446" s="297"/>
      <c r="J5446" s="95"/>
      <c r="K5446" s="266"/>
      <c r="L5446" s="274"/>
      <c r="M5446" s="275"/>
      <c r="N5446" s="275"/>
      <c r="O5446" s="97"/>
      <c r="P5446" s="97"/>
      <c r="Q5446" s="218"/>
      <c r="R5446" s="273"/>
      <c r="S5446" s="273"/>
      <c r="T5446" s="277"/>
      <c r="U5446" s="273"/>
    </row>
    <row r="5447" spans="1:21" ht="15.75" x14ac:dyDescent="0.25">
      <c r="A5447" s="124"/>
      <c r="B5447" s="273"/>
      <c r="C5447" s="273"/>
      <c r="D5447" s="281"/>
      <c r="E5447" s="273"/>
      <c r="F5447" s="143"/>
      <c r="G5447" s="95"/>
      <c r="H5447" s="95"/>
      <c r="I5447" s="297"/>
      <c r="J5447" s="95"/>
      <c r="K5447" s="266"/>
      <c r="L5447" s="274"/>
      <c r="M5447" s="275"/>
      <c r="N5447" s="275"/>
      <c r="O5447" s="97"/>
      <c r="P5447" s="97"/>
      <c r="Q5447" s="218"/>
      <c r="R5447" s="273"/>
      <c r="S5447" s="273"/>
      <c r="T5447" s="277"/>
      <c r="U5447" s="273"/>
    </row>
    <row r="5448" spans="1:21" ht="15.75" x14ac:dyDescent="0.25">
      <c r="A5448" s="124"/>
      <c r="B5448" s="273"/>
      <c r="C5448" s="273"/>
      <c r="D5448" s="281"/>
      <c r="E5448" s="273"/>
      <c r="F5448" s="143"/>
      <c r="G5448" s="95"/>
      <c r="H5448" s="95"/>
      <c r="I5448" s="297"/>
      <c r="J5448" s="95"/>
      <c r="K5448" s="266"/>
      <c r="L5448" s="274"/>
      <c r="M5448" s="275"/>
      <c r="N5448" s="275"/>
      <c r="O5448" s="97"/>
      <c r="P5448" s="97"/>
      <c r="Q5448" s="218"/>
      <c r="R5448" s="273"/>
      <c r="S5448" s="273"/>
      <c r="T5448" s="277"/>
      <c r="U5448" s="273"/>
    </row>
    <row r="5449" spans="1:21" ht="15.75" x14ac:dyDescent="0.25">
      <c r="A5449" s="124"/>
      <c r="B5449" s="273"/>
      <c r="C5449" s="273"/>
      <c r="D5449" s="281"/>
      <c r="E5449" s="273"/>
      <c r="F5449" s="143"/>
      <c r="G5449" s="95"/>
      <c r="H5449" s="95"/>
      <c r="I5449" s="297"/>
      <c r="J5449" s="95"/>
      <c r="K5449" s="266"/>
      <c r="L5449" s="274"/>
      <c r="M5449" s="275"/>
      <c r="N5449" s="275"/>
      <c r="O5449" s="97"/>
      <c r="P5449" s="97"/>
      <c r="Q5449" s="218"/>
      <c r="R5449" s="273"/>
      <c r="S5449" s="273"/>
      <c r="T5449" s="277"/>
      <c r="U5449" s="273"/>
    </row>
    <row r="5450" spans="1:21" ht="15.75" x14ac:dyDescent="0.25">
      <c r="A5450" s="124"/>
      <c r="B5450" s="273"/>
      <c r="C5450" s="273"/>
      <c r="D5450" s="281"/>
      <c r="E5450" s="273"/>
      <c r="F5450" s="143"/>
      <c r="G5450" s="95"/>
      <c r="H5450" s="95"/>
      <c r="I5450" s="297"/>
      <c r="J5450" s="95"/>
      <c r="K5450" s="266"/>
      <c r="L5450" s="274"/>
      <c r="M5450" s="275"/>
      <c r="N5450" s="275"/>
      <c r="O5450" s="97"/>
      <c r="P5450" s="97"/>
      <c r="Q5450" s="218"/>
      <c r="R5450" s="273"/>
      <c r="S5450" s="273"/>
      <c r="T5450" s="277"/>
      <c r="U5450" s="273"/>
    </row>
    <row r="5451" spans="1:21" ht="15.75" x14ac:dyDescent="0.25">
      <c r="A5451" s="124"/>
      <c r="B5451" s="273"/>
      <c r="C5451" s="273"/>
      <c r="D5451" s="281"/>
      <c r="E5451" s="273"/>
      <c r="F5451" s="143"/>
      <c r="G5451" s="95"/>
      <c r="H5451" s="95"/>
      <c r="I5451" s="297"/>
      <c r="J5451" s="95"/>
      <c r="K5451" s="266"/>
      <c r="L5451" s="274"/>
      <c r="M5451" s="275"/>
      <c r="N5451" s="275"/>
      <c r="O5451" s="97"/>
      <c r="P5451" s="97"/>
      <c r="Q5451" s="218"/>
      <c r="R5451" s="273"/>
      <c r="S5451" s="273"/>
      <c r="T5451" s="277"/>
      <c r="U5451" s="273"/>
    </row>
    <row r="5452" spans="1:21" ht="15.75" x14ac:dyDescent="0.25">
      <c r="A5452" s="124"/>
      <c r="B5452" s="273"/>
      <c r="C5452" s="273"/>
      <c r="D5452" s="281"/>
      <c r="E5452" s="273"/>
      <c r="F5452" s="143"/>
      <c r="G5452" s="95"/>
      <c r="H5452" s="95"/>
      <c r="I5452" s="297"/>
      <c r="J5452" s="95"/>
      <c r="K5452" s="266"/>
      <c r="L5452" s="274"/>
      <c r="M5452" s="275"/>
      <c r="N5452" s="275"/>
      <c r="O5452" s="97"/>
      <c r="P5452" s="97"/>
      <c r="Q5452" s="218"/>
      <c r="R5452" s="273"/>
      <c r="S5452" s="273"/>
      <c r="T5452" s="277"/>
      <c r="U5452" s="273"/>
    </row>
    <row r="5453" spans="1:21" ht="15.75" x14ac:dyDescent="0.25">
      <c r="A5453" s="124"/>
      <c r="B5453" s="273"/>
      <c r="C5453" s="273"/>
      <c r="D5453" s="281"/>
      <c r="E5453" s="273"/>
      <c r="F5453" s="143"/>
      <c r="G5453" s="95"/>
      <c r="H5453" s="95"/>
      <c r="I5453" s="297"/>
      <c r="J5453" s="95"/>
      <c r="K5453" s="266"/>
      <c r="L5453" s="274"/>
      <c r="M5453" s="275"/>
      <c r="N5453" s="275"/>
      <c r="O5453" s="97"/>
      <c r="P5453" s="97"/>
      <c r="Q5453" s="218"/>
      <c r="R5453" s="273"/>
      <c r="S5453" s="273"/>
      <c r="T5453" s="277"/>
      <c r="U5453" s="273"/>
    </row>
    <row r="5454" spans="1:21" ht="15.75" x14ac:dyDescent="0.25">
      <c r="A5454" s="124"/>
      <c r="B5454" s="273"/>
      <c r="C5454" s="273"/>
      <c r="D5454" s="281"/>
      <c r="E5454" s="273"/>
      <c r="F5454" s="143"/>
      <c r="G5454" s="95"/>
      <c r="H5454" s="95"/>
      <c r="I5454" s="297"/>
      <c r="J5454" s="95"/>
      <c r="K5454" s="266"/>
      <c r="L5454" s="274"/>
      <c r="M5454" s="275"/>
      <c r="N5454" s="275"/>
      <c r="O5454" s="97"/>
      <c r="P5454" s="97"/>
      <c r="Q5454" s="218"/>
      <c r="R5454" s="273"/>
      <c r="S5454" s="273"/>
      <c r="T5454" s="277"/>
      <c r="U5454" s="273"/>
    </row>
    <row r="5455" spans="1:21" ht="15.75" x14ac:dyDescent="0.25">
      <c r="A5455" s="124"/>
      <c r="B5455" s="273"/>
      <c r="C5455" s="273"/>
      <c r="D5455" s="281"/>
      <c r="E5455" s="273"/>
      <c r="F5455" s="143"/>
      <c r="G5455" s="95"/>
      <c r="H5455" s="95"/>
      <c r="I5455" s="297"/>
      <c r="J5455" s="95"/>
      <c r="K5455" s="266"/>
      <c r="L5455" s="274"/>
      <c r="M5455" s="275"/>
      <c r="N5455" s="275"/>
      <c r="O5455" s="97"/>
      <c r="P5455" s="97"/>
      <c r="Q5455" s="218"/>
      <c r="R5455" s="273"/>
      <c r="S5455" s="273"/>
      <c r="T5455" s="277"/>
      <c r="U5455" s="273"/>
    </row>
    <row r="5456" spans="1:21" ht="15.75" x14ac:dyDescent="0.25">
      <c r="A5456" s="124"/>
      <c r="B5456" s="273"/>
      <c r="C5456" s="273"/>
      <c r="D5456" s="281"/>
      <c r="E5456" s="273"/>
      <c r="F5456" s="143"/>
      <c r="G5456" s="95"/>
      <c r="H5456" s="95"/>
      <c r="I5456" s="297"/>
      <c r="J5456" s="95"/>
      <c r="K5456" s="266"/>
      <c r="L5456" s="274"/>
      <c r="M5456" s="275"/>
      <c r="N5456" s="275"/>
      <c r="O5456" s="97"/>
      <c r="P5456" s="97"/>
      <c r="Q5456" s="218"/>
      <c r="R5456" s="273"/>
      <c r="S5456" s="273"/>
      <c r="T5456" s="277"/>
      <c r="U5456" s="273"/>
    </row>
    <row r="5457" spans="1:21" ht="15.75" x14ac:dyDescent="0.25">
      <c r="A5457" s="124"/>
      <c r="B5457" s="273"/>
      <c r="C5457" s="273"/>
      <c r="D5457" s="281"/>
      <c r="E5457" s="273"/>
      <c r="F5457" s="143"/>
      <c r="G5457" s="95"/>
      <c r="H5457" s="95"/>
      <c r="I5457" s="297"/>
      <c r="J5457" s="95"/>
      <c r="K5457" s="266"/>
      <c r="L5457" s="274"/>
      <c r="M5457" s="275"/>
      <c r="N5457" s="275"/>
      <c r="O5457" s="97"/>
      <c r="P5457" s="97"/>
      <c r="Q5457" s="218"/>
      <c r="R5457" s="273"/>
      <c r="S5457" s="273"/>
      <c r="T5457" s="277"/>
      <c r="U5457" s="273"/>
    </row>
    <row r="5458" spans="1:21" ht="15.75" x14ac:dyDescent="0.25">
      <c r="A5458" s="124"/>
      <c r="B5458" s="273"/>
      <c r="C5458" s="273"/>
      <c r="D5458" s="281"/>
      <c r="E5458" s="273"/>
      <c r="F5458" s="143"/>
      <c r="G5458" s="95"/>
      <c r="H5458" s="95"/>
      <c r="I5458" s="297"/>
      <c r="J5458" s="95"/>
      <c r="K5458" s="266"/>
      <c r="L5458" s="274"/>
      <c r="M5458" s="275"/>
      <c r="N5458" s="275"/>
      <c r="O5458" s="97"/>
      <c r="P5458" s="97"/>
      <c r="Q5458" s="218"/>
      <c r="R5458" s="273"/>
      <c r="S5458" s="273"/>
      <c r="T5458" s="277"/>
      <c r="U5458" s="273"/>
    </row>
    <row r="5459" spans="1:21" ht="15.75" x14ac:dyDescent="0.25">
      <c r="A5459" s="124"/>
      <c r="B5459" s="273"/>
      <c r="C5459" s="273"/>
      <c r="D5459" s="281"/>
      <c r="E5459" s="273"/>
      <c r="F5459" s="143"/>
      <c r="G5459" s="95"/>
      <c r="H5459" s="95"/>
      <c r="I5459" s="297"/>
      <c r="J5459" s="95"/>
      <c r="K5459" s="266"/>
      <c r="L5459" s="274"/>
      <c r="M5459" s="275"/>
      <c r="N5459" s="275"/>
      <c r="O5459" s="97"/>
      <c r="P5459" s="97"/>
      <c r="Q5459" s="218"/>
      <c r="R5459" s="273"/>
      <c r="S5459" s="273"/>
      <c r="T5459" s="277"/>
      <c r="U5459" s="273"/>
    </row>
    <row r="5460" spans="1:21" ht="15.75" x14ac:dyDescent="0.25">
      <c r="A5460" s="124"/>
      <c r="B5460" s="273"/>
      <c r="C5460" s="273"/>
      <c r="D5460" s="281"/>
      <c r="E5460" s="273"/>
      <c r="F5460" s="143"/>
      <c r="G5460" s="95"/>
      <c r="H5460" s="95"/>
      <c r="I5460" s="297"/>
      <c r="J5460" s="95"/>
      <c r="K5460" s="266"/>
      <c r="L5460" s="274"/>
      <c r="M5460" s="275"/>
      <c r="N5460" s="275"/>
      <c r="O5460" s="97"/>
      <c r="P5460" s="97"/>
      <c r="Q5460" s="218"/>
      <c r="R5460" s="273"/>
      <c r="S5460" s="273"/>
      <c r="T5460" s="277"/>
      <c r="U5460" s="273"/>
    </row>
    <row r="5461" spans="1:21" ht="15.75" x14ac:dyDescent="0.25">
      <c r="A5461" s="124"/>
      <c r="B5461" s="273"/>
      <c r="C5461" s="273"/>
      <c r="D5461" s="281"/>
      <c r="E5461" s="273"/>
      <c r="F5461" s="143"/>
      <c r="G5461" s="95"/>
      <c r="H5461" s="95"/>
      <c r="I5461" s="297"/>
      <c r="J5461" s="95"/>
      <c r="K5461" s="266"/>
      <c r="L5461" s="274"/>
      <c r="M5461" s="275"/>
      <c r="N5461" s="275"/>
      <c r="O5461" s="97"/>
      <c r="P5461" s="97"/>
      <c r="Q5461" s="218"/>
      <c r="R5461" s="273"/>
      <c r="S5461" s="273"/>
      <c r="T5461" s="277"/>
      <c r="U5461" s="273"/>
    </row>
    <row r="5462" spans="1:21" ht="15.75" x14ac:dyDescent="0.25">
      <c r="A5462" s="124"/>
      <c r="B5462" s="273"/>
      <c r="C5462" s="273"/>
      <c r="D5462" s="281"/>
      <c r="E5462" s="273"/>
      <c r="F5462" s="143"/>
      <c r="G5462" s="95"/>
      <c r="H5462" s="95"/>
      <c r="I5462" s="297"/>
      <c r="J5462" s="95"/>
      <c r="K5462" s="266"/>
      <c r="L5462" s="274"/>
      <c r="M5462" s="275"/>
      <c r="N5462" s="275"/>
      <c r="O5462" s="97"/>
      <c r="P5462" s="97"/>
      <c r="Q5462" s="218"/>
      <c r="R5462" s="273"/>
      <c r="S5462" s="273"/>
      <c r="T5462" s="277"/>
      <c r="U5462" s="273"/>
    </row>
    <row r="5463" spans="1:21" ht="15.75" x14ac:dyDescent="0.25">
      <c r="A5463" s="124"/>
      <c r="B5463" s="273"/>
      <c r="C5463" s="273"/>
      <c r="D5463" s="281"/>
      <c r="E5463" s="273"/>
      <c r="F5463" s="143"/>
      <c r="G5463" s="95"/>
      <c r="H5463" s="95"/>
      <c r="I5463" s="297"/>
      <c r="J5463" s="95"/>
      <c r="K5463" s="266"/>
      <c r="L5463" s="274"/>
      <c r="M5463" s="275"/>
      <c r="N5463" s="275"/>
      <c r="O5463" s="97"/>
      <c r="P5463" s="97"/>
      <c r="Q5463" s="218"/>
      <c r="R5463" s="273"/>
      <c r="S5463" s="273"/>
      <c r="T5463" s="277"/>
      <c r="U5463" s="273"/>
    </row>
    <row r="5464" spans="1:21" ht="15.75" x14ac:dyDescent="0.25">
      <c r="A5464" s="124"/>
      <c r="B5464" s="273"/>
      <c r="C5464" s="273"/>
      <c r="D5464" s="281"/>
      <c r="E5464" s="273"/>
      <c r="F5464" s="143"/>
      <c r="G5464" s="95"/>
      <c r="H5464" s="95"/>
      <c r="I5464" s="297"/>
      <c r="J5464" s="95"/>
      <c r="K5464" s="266"/>
      <c r="L5464" s="274"/>
      <c r="M5464" s="275"/>
      <c r="N5464" s="275"/>
      <c r="O5464" s="97"/>
      <c r="P5464" s="97"/>
      <c r="Q5464" s="218"/>
      <c r="R5464" s="273"/>
      <c r="S5464" s="273"/>
      <c r="T5464" s="277"/>
      <c r="U5464" s="273"/>
    </row>
    <row r="5465" spans="1:21" ht="15.75" x14ac:dyDescent="0.25">
      <c r="A5465" s="124"/>
      <c r="B5465" s="273"/>
      <c r="C5465" s="273"/>
      <c r="D5465" s="281"/>
      <c r="E5465" s="273"/>
      <c r="F5465" s="143"/>
      <c r="G5465" s="95"/>
      <c r="H5465" s="95"/>
      <c r="I5465" s="297"/>
      <c r="J5465" s="95"/>
      <c r="K5465" s="266"/>
      <c r="L5465" s="274"/>
      <c r="M5465" s="275"/>
      <c r="N5465" s="275"/>
      <c r="O5465" s="97"/>
      <c r="P5465" s="97"/>
      <c r="Q5465" s="218"/>
      <c r="R5465" s="273"/>
      <c r="S5465" s="273"/>
      <c r="T5465" s="277"/>
      <c r="U5465" s="273"/>
    </row>
    <row r="5466" spans="1:21" ht="15.75" x14ac:dyDescent="0.25">
      <c r="A5466" s="124"/>
      <c r="B5466" s="273"/>
      <c r="C5466" s="273"/>
      <c r="D5466" s="281"/>
      <c r="E5466" s="273"/>
      <c r="F5466" s="143"/>
      <c r="G5466" s="95"/>
      <c r="H5466" s="95"/>
      <c r="I5466" s="297"/>
      <c r="J5466" s="95"/>
      <c r="K5466" s="266"/>
      <c r="L5466" s="274"/>
      <c r="M5466" s="275"/>
      <c r="N5466" s="275"/>
      <c r="O5466" s="97"/>
      <c r="P5466" s="97"/>
      <c r="Q5466" s="218"/>
      <c r="R5466" s="273"/>
      <c r="S5466" s="273"/>
      <c r="T5466" s="277"/>
      <c r="U5466" s="273"/>
    </row>
    <row r="5467" spans="1:21" ht="15.75" x14ac:dyDescent="0.25">
      <c r="A5467" s="124"/>
      <c r="B5467" s="273"/>
      <c r="C5467" s="273"/>
      <c r="D5467" s="281"/>
      <c r="E5467" s="273"/>
      <c r="F5467" s="143"/>
      <c r="G5467" s="95"/>
      <c r="H5467" s="95"/>
      <c r="I5467" s="297"/>
      <c r="J5467" s="95"/>
      <c r="K5467" s="266"/>
      <c r="L5467" s="274"/>
      <c r="M5467" s="275"/>
      <c r="N5467" s="275"/>
      <c r="O5467" s="97"/>
      <c r="P5467" s="97"/>
      <c r="Q5467" s="218"/>
      <c r="R5467" s="273"/>
      <c r="S5467" s="273"/>
      <c r="T5467" s="277"/>
      <c r="U5467" s="273"/>
    </row>
    <row r="5468" spans="1:21" ht="15.75" x14ac:dyDescent="0.25">
      <c r="A5468" s="124"/>
      <c r="B5468" s="273"/>
      <c r="C5468" s="273"/>
      <c r="D5468" s="281"/>
      <c r="E5468" s="273"/>
      <c r="F5468" s="143"/>
      <c r="G5468" s="95"/>
      <c r="H5468" s="95"/>
      <c r="I5468" s="297"/>
      <c r="J5468" s="95"/>
      <c r="K5468" s="266"/>
      <c r="L5468" s="274"/>
      <c r="M5468" s="275"/>
      <c r="N5468" s="275"/>
      <c r="O5468" s="97"/>
      <c r="P5468" s="97"/>
      <c r="Q5468" s="218"/>
      <c r="R5468" s="273"/>
      <c r="S5468" s="273"/>
      <c r="T5468" s="277"/>
      <c r="U5468" s="273"/>
    </row>
    <row r="5469" spans="1:21" ht="15.75" x14ac:dyDescent="0.25">
      <c r="A5469" s="124"/>
      <c r="B5469" s="273"/>
      <c r="C5469" s="273"/>
      <c r="D5469" s="281"/>
      <c r="E5469" s="273"/>
      <c r="F5469" s="143"/>
      <c r="G5469" s="95"/>
      <c r="H5469" s="95"/>
      <c r="I5469" s="297"/>
      <c r="J5469" s="95"/>
      <c r="K5469" s="266"/>
      <c r="L5469" s="274"/>
      <c r="M5469" s="275"/>
      <c r="N5469" s="275"/>
      <c r="O5469" s="97"/>
      <c r="P5469" s="97"/>
      <c r="Q5469" s="218"/>
      <c r="R5469" s="273"/>
      <c r="S5469" s="273"/>
      <c r="T5469" s="277"/>
      <c r="U5469" s="273"/>
    </row>
    <row r="5470" spans="1:21" ht="15.75" x14ac:dyDescent="0.25">
      <c r="A5470" s="124"/>
      <c r="B5470" s="273"/>
      <c r="C5470" s="273"/>
      <c r="D5470" s="281"/>
      <c r="E5470" s="273"/>
      <c r="F5470" s="143"/>
      <c r="G5470" s="95"/>
      <c r="H5470" s="95"/>
      <c r="I5470" s="297"/>
      <c r="J5470" s="95"/>
      <c r="K5470" s="266"/>
      <c r="L5470" s="274"/>
      <c r="M5470" s="275"/>
      <c r="N5470" s="275"/>
      <c r="O5470" s="97"/>
      <c r="P5470" s="97"/>
      <c r="Q5470" s="218"/>
      <c r="R5470" s="273"/>
      <c r="S5470" s="273"/>
      <c r="T5470" s="277"/>
      <c r="U5470" s="273"/>
    </row>
    <row r="5471" spans="1:21" ht="15.75" x14ac:dyDescent="0.25">
      <c r="A5471" s="124"/>
      <c r="B5471" s="273"/>
      <c r="C5471" s="273"/>
      <c r="D5471" s="281"/>
      <c r="E5471" s="273"/>
      <c r="F5471" s="143"/>
      <c r="G5471" s="95"/>
      <c r="H5471" s="95"/>
      <c r="I5471" s="297"/>
      <c r="J5471" s="95"/>
      <c r="K5471" s="266"/>
      <c r="L5471" s="274"/>
      <c r="M5471" s="275"/>
      <c r="N5471" s="275"/>
      <c r="O5471" s="97"/>
      <c r="P5471" s="97"/>
      <c r="Q5471" s="218"/>
      <c r="R5471" s="273"/>
      <c r="S5471" s="273"/>
      <c r="T5471" s="277"/>
      <c r="U5471" s="273"/>
    </row>
    <row r="5472" spans="1:21" ht="15.75" x14ac:dyDescent="0.25">
      <c r="A5472" s="124"/>
      <c r="B5472" s="273"/>
      <c r="C5472" s="273"/>
      <c r="D5472" s="281"/>
      <c r="E5472" s="273"/>
      <c r="F5472" s="143"/>
      <c r="G5472" s="95"/>
      <c r="H5472" s="95"/>
      <c r="I5472" s="297"/>
      <c r="J5472" s="95"/>
      <c r="K5472" s="266"/>
      <c r="L5472" s="274"/>
      <c r="M5472" s="275"/>
      <c r="N5472" s="275"/>
      <c r="O5472" s="97"/>
      <c r="P5472" s="97"/>
      <c r="Q5472" s="218"/>
      <c r="R5472" s="273"/>
      <c r="S5472" s="273"/>
      <c r="T5472" s="277"/>
      <c r="U5472" s="273"/>
    </row>
    <row r="5473" spans="1:21" ht="15.75" x14ac:dyDescent="0.25">
      <c r="A5473" s="124"/>
      <c r="B5473" s="273"/>
      <c r="C5473" s="273"/>
      <c r="D5473" s="281"/>
      <c r="E5473" s="273"/>
      <c r="F5473" s="143"/>
      <c r="G5473" s="95"/>
      <c r="H5473" s="95"/>
      <c r="I5473" s="297"/>
      <c r="J5473" s="95"/>
      <c r="K5473" s="266"/>
      <c r="L5473" s="274"/>
      <c r="M5473" s="275"/>
      <c r="N5473" s="275"/>
      <c r="O5473" s="97"/>
      <c r="P5473" s="97"/>
      <c r="Q5473" s="218"/>
      <c r="R5473" s="273"/>
      <c r="S5473" s="273"/>
      <c r="T5473" s="277"/>
      <c r="U5473" s="273"/>
    </row>
    <row r="5474" spans="1:21" ht="15.75" x14ac:dyDescent="0.25">
      <c r="A5474" s="124"/>
      <c r="B5474" s="273"/>
      <c r="C5474" s="273"/>
      <c r="D5474" s="281"/>
      <c r="E5474" s="273"/>
      <c r="F5474" s="143"/>
      <c r="G5474" s="95"/>
      <c r="H5474" s="95"/>
      <c r="I5474" s="297"/>
      <c r="J5474" s="95"/>
      <c r="K5474" s="266"/>
      <c r="L5474" s="274"/>
      <c r="M5474" s="275"/>
      <c r="N5474" s="275"/>
      <c r="O5474" s="97"/>
      <c r="P5474" s="97"/>
      <c r="Q5474" s="218"/>
      <c r="R5474" s="273"/>
      <c r="S5474" s="273"/>
      <c r="T5474" s="277"/>
      <c r="U5474" s="273"/>
    </row>
    <row r="5475" spans="1:21" ht="15.75" x14ac:dyDescent="0.25">
      <c r="A5475" s="124"/>
      <c r="B5475" s="273"/>
      <c r="C5475" s="273"/>
      <c r="D5475" s="281"/>
      <c r="E5475" s="273"/>
      <c r="F5475" s="143"/>
      <c r="G5475" s="95"/>
      <c r="H5475" s="95"/>
      <c r="I5475" s="297"/>
      <c r="J5475" s="95"/>
      <c r="K5475" s="266"/>
      <c r="L5475" s="274"/>
      <c r="M5475" s="275"/>
      <c r="N5475" s="275"/>
      <c r="O5475" s="97"/>
      <c r="P5475" s="97"/>
      <c r="Q5475" s="218"/>
      <c r="R5475" s="273"/>
      <c r="S5475" s="273"/>
      <c r="T5475" s="277"/>
      <c r="U5475" s="273"/>
    </row>
    <row r="5476" spans="1:21" ht="15.75" x14ac:dyDescent="0.25">
      <c r="A5476" s="124"/>
      <c r="B5476" s="273"/>
      <c r="C5476" s="273"/>
      <c r="D5476" s="281"/>
      <c r="E5476" s="273"/>
      <c r="F5476" s="143"/>
      <c r="G5476" s="95"/>
      <c r="H5476" s="95"/>
      <c r="I5476" s="297"/>
      <c r="J5476" s="95"/>
      <c r="K5476" s="266"/>
      <c r="L5476" s="274"/>
      <c r="M5476" s="275"/>
      <c r="N5476" s="275"/>
      <c r="O5476" s="97"/>
      <c r="P5476" s="97"/>
      <c r="Q5476" s="218"/>
      <c r="R5476" s="273"/>
      <c r="S5476" s="273"/>
      <c r="T5476" s="277"/>
      <c r="U5476" s="273"/>
    </row>
    <row r="5477" spans="1:21" ht="15.75" x14ac:dyDescent="0.25">
      <c r="A5477" s="124"/>
      <c r="B5477" s="273"/>
      <c r="C5477" s="273"/>
      <c r="D5477" s="281"/>
      <c r="E5477" s="273"/>
      <c r="F5477" s="143"/>
      <c r="G5477" s="95"/>
      <c r="H5477" s="95"/>
      <c r="I5477" s="297"/>
      <c r="J5477" s="95"/>
      <c r="K5477" s="266"/>
      <c r="L5477" s="274"/>
      <c r="M5477" s="275"/>
      <c r="N5477" s="275"/>
      <c r="O5477" s="97"/>
      <c r="P5477" s="97"/>
      <c r="Q5477" s="218"/>
      <c r="R5477" s="273"/>
      <c r="S5477" s="273"/>
      <c r="T5477" s="277"/>
      <c r="U5477" s="273"/>
    </row>
    <row r="5478" spans="1:21" ht="15.75" x14ac:dyDescent="0.25">
      <c r="A5478" s="124"/>
      <c r="B5478" s="273"/>
      <c r="C5478" s="273"/>
      <c r="D5478" s="281"/>
      <c r="E5478" s="273"/>
      <c r="F5478" s="143"/>
      <c r="G5478" s="95"/>
      <c r="H5478" s="95"/>
      <c r="I5478" s="297"/>
      <c r="J5478" s="95"/>
      <c r="K5478" s="266"/>
      <c r="L5478" s="274"/>
      <c r="M5478" s="275"/>
      <c r="N5478" s="275"/>
      <c r="O5478" s="97"/>
      <c r="P5478" s="97"/>
      <c r="Q5478" s="218"/>
      <c r="R5478" s="273"/>
      <c r="S5478" s="273"/>
      <c r="T5478" s="277"/>
      <c r="U5478" s="273"/>
    </row>
    <row r="5479" spans="1:21" ht="15.75" x14ac:dyDescent="0.25">
      <c r="A5479" s="124"/>
      <c r="B5479" s="273"/>
      <c r="C5479" s="273"/>
      <c r="D5479" s="281"/>
      <c r="E5479" s="273"/>
      <c r="F5479" s="143"/>
      <c r="G5479" s="95"/>
      <c r="H5479" s="95"/>
      <c r="I5479" s="297"/>
      <c r="J5479" s="95"/>
      <c r="K5479" s="266"/>
      <c r="L5479" s="274"/>
      <c r="M5479" s="275"/>
      <c r="N5479" s="275"/>
      <c r="O5479" s="97"/>
      <c r="P5479" s="97"/>
      <c r="Q5479" s="218"/>
      <c r="R5479" s="273"/>
      <c r="S5479" s="273"/>
      <c r="T5479" s="277"/>
      <c r="U5479" s="273"/>
    </row>
    <row r="5480" spans="1:21" ht="15.75" x14ac:dyDescent="0.25">
      <c r="A5480" s="124"/>
      <c r="B5480" s="273"/>
      <c r="C5480" s="273"/>
      <c r="D5480" s="281"/>
      <c r="E5480" s="273"/>
      <c r="F5480" s="143"/>
      <c r="G5480" s="95"/>
      <c r="H5480" s="95"/>
      <c r="I5480" s="297"/>
      <c r="J5480" s="95"/>
      <c r="K5480" s="266"/>
      <c r="L5480" s="274"/>
      <c r="M5480" s="275"/>
      <c r="N5480" s="275"/>
      <c r="O5480" s="97"/>
      <c r="P5480" s="97"/>
      <c r="Q5480" s="218"/>
      <c r="R5480" s="273"/>
      <c r="S5480" s="273"/>
      <c r="T5480" s="277"/>
      <c r="U5480" s="273"/>
    </row>
    <row r="5481" spans="1:21" ht="15.75" x14ac:dyDescent="0.25">
      <c r="A5481" s="124"/>
      <c r="B5481" s="273"/>
      <c r="C5481" s="273"/>
      <c r="D5481" s="281"/>
      <c r="E5481" s="273"/>
      <c r="F5481" s="143"/>
      <c r="G5481" s="95"/>
      <c r="H5481" s="95"/>
      <c r="I5481" s="297"/>
      <c r="J5481" s="95"/>
      <c r="K5481" s="266"/>
      <c r="L5481" s="274"/>
      <c r="M5481" s="275"/>
      <c r="N5481" s="275"/>
      <c r="O5481" s="97"/>
      <c r="P5481" s="97"/>
      <c r="Q5481" s="218"/>
      <c r="R5481" s="273"/>
      <c r="S5481" s="273"/>
      <c r="T5481" s="277"/>
      <c r="U5481" s="273"/>
    </row>
    <row r="5482" spans="1:21" ht="15.75" x14ac:dyDescent="0.25">
      <c r="A5482" s="124"/>
      <c r="B5482" s="273"/>
      <c r="C5482" s="273"/>
      <c r="D5482" s="281"/>
      <c r="E5482" s="273"/>
      <c r="F5482" s="143"/>
      <c r="G5482" s="95"/>
      <c r="H5482" s="95"/>
      <c r="I5482" s="297"/>
      <c r="J5482" s="95"/>
      <c r="K5482" s="266"/>
      <c r="L5482" s="274"/>
      <c r="M5482" s="275"/>
      <c r="N5482" s="275"/>
      <c r="O5482" s="97"/>
      <c r="P5482" s="97"/>
      <c r="Q5482" s="218"/>
      <c r="R5482" s="273"/>
      <c r="S5482" s="273"/>
      <c r="T5482" s="277"/>
      <c r="U5482" s="273"/>
    </row>
    <row r="5483" spans="1:21" ht="15.75" x14ac:dyDescent="0.25">
      <c r="A5483" s="124"/>
      <c r="B5483" s="273"/>
      <c r="C5483" s="273"/>
      <c r="D5483" s="281"/>
      <c r="E5483" s="273"/>
      <c r="F5483" s="143"/>
      <c r="G5483" s="95"/>
      <c r="H5483" s="95"/>
      <c r="I5483" s="297"/>
      <c r="J5483" s="95"/>
      <c r="K5483" s="266"/>
      <c r="L5483" s="274"/>
      <c r="M5483" s="275"/>
      <c r="N5483" s="275"/>
      <c r="O5483" s="97"/>
      <c r="P5483" s="97"/>
      <c r="Q5483" s="218"/>
      <c r="R5483" s="273"/>
      <c r="S5483" s="273"/>
      <c r="T5483" s="277"/>
      <c r="U5483" s="273"/>
    </row>
    <row r="5484" spans="1:21" ht="15.75" x14ac:dyDescent="0.25">
      <c r="A5484" s="124"/>
      <c r="B5484" s="273"/>
      <c r="C5484" s="273"/>
      <c r="D5484" s="281"/>
      <c r="E5484" s="273"/>
      <c r="F5484" s="143"/>
      <c r="G5484" s="95"/>
      <c r="H5484" s="95"/>
      <c r="I5484" s="297"/>
      <c r="J5484" s="95"/>
      <c r="K5484" s="266"/>
      <c r="L5484" s="274"/>
      <c r="M5484" s="275"/>
      <c r="N5484" s="275"/>
      <c r="O5484" s="97"/>
      <c r="P5484" s="97"/>
      <c r="Q5484" s="218"/>
      <c r="R5484" s="273"/>
      <c r="S5484" s="273"/>
      <c r="T5484" s="277"/>
      <c r="U5484" s="273"/>
    </row>
    <row r="5485" spans="1:21" ht="15.75" x14ac:dyDescent="0.25">
      <c r="A5485" s="124"/>
      <c r="B5485" s="273"/>
      <c r="C5485" s="273"/>
      <c r="D5485" s="281"/>
      <c r="E5485" s="273"/>
      <c r="F5485" s="143"/>
      <c r="G5485" s="95"/>
      <c r="H5485" s="95"/>
      <c r="I5485" s="297"/>
      <c r="J5485" s="95"/>
      <c r="K5485" s="266"/>
      <c r="L5485" s="274"/>
      <c r="M5485" s="275"/>
      <c r="N5485" s="275"/>
      <c r="O5485" s="97"/>
      <c r="P5485" s="97"/>
      <c r="Q5485" s="218"/>
      <c r="R5485" s="273"/>
      <c r="S5485" s="273"/>
      <c r="T5485" s="277"/>
      <c r="U5485" s="273"/>
    </row>
    <row r="5486" spans="1:21" ht="15.75" x14ac:dyDescent="0.25">
      <c r="A5486" s="124"/>
      <c r="B5486" s="273"/>
      <c r="C5486" s="273"/>
      <c r="D5486" s="281"/>
      <c r="E5486" s="273"/>
      <c r="F5486" s="143"/>
      <c r="G5486" s="95"/>
      <c r="H5486" s="95"/>
      <c r="I5486" s="297"/>
      <c r="J5486" s="95"/>
      <c r="K5486" s="266"/>
      <c r="L5486" s="274"/>
      <c r="M5486" s="275"/>
      <c r="N5486" s="275"/>
      <c r="O5486" s="97"/>
      <c r="P5486" s="97"/>
      <c r="Q5486" s="218"/>
      <c r="R5486" s="273"/>
      <c r="S5486" s="273"/>
      <c r="T5486" s="277"/>
      <c r="U5486" s="273"/>
    </row>
    <row r="5487" spans="1:21" ht="15.75" x14ac:dyDescent="0.25">
      <c r="A5487" s="124"/>
      <c r="B5487" s="273"/>
      <c r="C5487" s="273"/>
      <c r="D5487" s="281"/>
      <c r="E5487" s="273"/>
      <c r="F5487" s="143"/>
      <c r="G5487" s="95"/>
      <c r="H5487" s="95"/>
      <c r="I5487" s="297"/>
      <c r="J5487" s="95"/>
      <c r="K5487" s="266"/>
      <c r="L5487" s="274"/>
      <c r="M5487" s="275"/>
      <c r="N5487" s="275"/>
      <c r="O5487" s="97"/>
      <c r="P5487" s="97"/>
      <c r="Q5487" s="218"/>
      <c r="R5487" s="273"/>
      <c r="S5487" s="273"/>
      <c r="T5487" s="277"/>
      <c r="U5487" s="273"/>
    </row>
    <row r="5488" spans="1:21" ht="15.75" x14ac:dyDescent="0.25">
      <c r="A5488" s="124"/>
      <c r="B5488" s="273"/>
      <c r="C5488" s="273"/>
      <c r="D5488" s="281"/>
      <c r="E5488" s="273"/>
      <c r="F5488" s="143"/>
      <c r="G5488" s="95"/>
      <c r="H5488" s="95"/>
      <c r="I5488" s="297"/>
      <c r="J5488" s="95"/>
      <c r="K5488" s="266"/>
      <c r="L5488" s="274"/>
      <c r="M5488" s="275"/>
      <c r="N5488" s="275"/>
      <c r="O5488" s="97"/>
      <c r="P5488" s="97"/>
      <c r="Q5488" s="218"/>
      <c r="R5488" s="273"/>
      <c r="S5488" s="273"/>
      <c r="T5488" s="277"/>
      <c r="U5488" s="273"/>
    </row>
    <row r="5489" spans="1:21" ht="15.75" x14ac:dyDescent="0.25">
      <c r="A5489" s="124"/>
      <c r="B5489" s="273"/>
      <c r="C5489" s="273"/>
      <c r="D5489" s="281"/>
      <c r="E5489" s="273"/>
      <c r="F5489" s="143"/>
      <c r="G5489" s="95"/>
      <c r="H5489" s="95"/>
      <c r="I5489" s="297"/>
      <c r="J5489" s="95"/>
      <c r="K5489" s="266"/>
      <c r="L5489" s="274"/>
      <c r="M5489" s="275"/>
      <c r="N5489" s="275"/>
      <c r="O5489" s="97"/>
      <c r="P5489" s="97"/>
      <c r="Q5489" s="218"/>
      <c r="R5489" s="273"/>
      <c r="S5489" s="273"/>
      <c r="T5489" s="277"/>
      <c r="U5489" s="273"/>
    </row>
    <row r="5490" spans="1:21" ht="15.75" x14ac:dyDescent="0.25">
      <c r="A5490" s="124"/>
      <c r="B5490" s="273"/>
      <c r="C5490" s="273"/>
      <c r="D5490" s="281"/>
      <c r="E5490" s="273"/>
      <c r="F5490" s="143"/>
      <c r="G5490" s="95"/>
      <c r="H5490" s="95"/>
      <c r="I5490" s="297"/>
      <c r="J5490" s="95"/>
      <c r="K5490" s="266"/>
      <c r="L5490" s="274"/>
      <c r="M5490" s="275"/>
      <c r="N5490" s="275"/>
      <c r="O5490" s="97"/>
      <c r="P5490" s="97"/>
      <c r="Q5490" s="218"/>
      <c r="R5490" s="273"/>
      <c r="S5490" s="273"/>
      <c r="T5490" s="277"/>
      <c r="U5490" s="273"/>
    </row>
    <row r="5491" spans="1:21" ht="15.75" x14ac:dyDescent="0.25">
      <c r="A5491" s="124"/>
      <c r="B5491" s="273"/>
      <c r="C5491" s="273"/>
      <c r="D5491" s="281"/>
      <c r="E5491" s="273"/>
      <c r="F5491" s="143"/>
      <c r="G5491" s="95"/>
      <c r="H5491" s="95"/>
      <c r="I5491" s="297"/>
      <c r="J5491" s="95"/>
      <c r="K5491" s="266"/>
      <c r="L5491" s="274"/>
      <c r="M5491" s="275"/>
      <c r="N5491" s="275"/>
      <c r="O5491" s="97"/>
      <c r="P5491" s="97"/>
      <c r="Q5491" s="218"/>
      <c r="R5491" s="273"/>
      <c r="S5491" s="273"/>
      <c r="T5491" s="277"/>
      <c r="U5491" s="273"/>
    </row>
    <row r="5492" spans="1:21" ht="15.75" x14ac:dyDescent="0.25">
      <c r="A5492" s="124"/>
      <c r="B5492" s="273"/>
      <c r="C5492" s="273"/>
      <c r="D5492" s="281"/>
      <c r="E5492" s="273"/>
      <c r="F5492" s="143"/>
      <c r="G5492" s="95"/>
      <c r="H5492" s="95"/>
      <c r="I5492" s="297"/>
      <c r="J5492" s="95"/>
      <c r="K5492" s="266"/>
      <c r="L5492" s="274"/>
      <c r="M5492" s="275"/>
      <c r="N5492" s="275"/>
      <c r="O5492" s="97"/>
      <c r="P5492" s="97"/>
      <c r="Q5492" s="218"/>
      <c r="R5492" s="273"/>
      <c r="S5492" s="273"/>
      <c r="T5492" s="277"/>
      <c r="U5492" s="273"/>
    </row>
    <row r="5493" spans="1:21" ht="15.75" x14ac:dyDescent="0.25">
      <c r="A5493" s="124"/>
      <c r="B5493" s="273"/>
      <c r="C5493" s="273"/>
      <c r="D5493" s="281"/>
      <c r="E5493" s="273"/>
      <c r="F5493" s="143"/>
      <c r="G5493" s="95"/>
      <c r="H5493" s="95"/>
      <c r="I5493" s="297"/>
      <c r="J5493" s="95"/>
      <c r="K5493" s="266"/>
      <c r="L5493" s="274"/>
      <c r="M5493" s="275"/>
      <c r="N5493" s="275"/>
      <c r="O5493" s="97"/>
      <c r="P5493" s="97"/>
      <c r="Q5493" s="218"/>
      <c r="R5493" s="273"/>
      <c r="S5493" s="273"/>
      <c r="T5493" s="277"/>
      <c r="U5493" s="273"/>
    </row>
    <row r="5494" spans="1:21" ht="15.75" x14ac:dyDescent="0.25">
      <c r="A5494" s="124"/>
      <c r="B5494" s="273"/>
      <c r="C5494" s="273"/>
      <c r="D5494" s="281"/>
      <c r="E5494" s="273"/>
      <c r="F5494" s="143"/>
      <c r="G5494" s="95"/>
      <c r="H5494" s="95"/>
      <c r="I5494" s="297"/>
      <c r="J5494" s="95"/>
      <c r="K5494" s="266"/>
      <c r="L5494" s="274"/>
      <c r="M5494" s="275"/>
      <c r="N5494" s="275"/>
      <c r="O5494" s="97"/>
      <c r="P5494" s="97"/>
      <c r="Q5494" s="218"/>
      <c r="R5494" s="273"/>
      <c r="S5494" s="273"/>
      <c r="T5494" s="277"/>
      <c r="U5494" s="273"/>
    </row>
    <row r="5495" spans="1:21" ht="15.75" x14ac:dyDescent="0.25">
      <c r="A5495" s="124"/>
      <c r="B5495" s="273"/>
      <c r="C5495" s="273"/>
      <c r="D5495" s="281"/>
      <c r="E5495" s="273"/>
      <c r="F5495" s="143"/>
      <c r="G5495" s="95"/>
      <c r="H5495" s="95"/>
      <c r="I5495" s="297"/>
      <c r="J5495" s="95"/>
      <c r="K5495" s="266"/>
      <c r="L5495" s="274"/>
      <c r="M5495" s="275"/>
      <c r="N5495" s="275"/>
      <c r="O5495" s="97"/>
      <c r="P5495" s="97"/>
      <c r="Q5495" s="218"/>
      <c r="R5495" s="273"/>
      <c r="S5495" s="273"/>
      <c r="T5495" s="277"/>
      <c r="U5495" s="273"/>
    </row>
    <row r="5496" spans="1:21" ht="15.75" x14ac:dyDescent="0.25">
      <c r="A5496" s="124"/>
      <c r="B5496" s="273"/>
      <c r="C5496" s="273"/>
      <c r="D5496" s="281"/>
      <c r="E5496" s="273"/>
      <c r="F5496" s="143"/>
      <c r="G5496" s="95"/>
      <c r="H5496" s="95"/>
      <c r="I5496" s="297"/>
      <c r="J5496" s="95"/>
      <c r="K5496" s="266"/>
      <c r="L5496" s="274"/>
      <c r="M5496" s="275"/>
      <c r="N5496" s="275"/>
      <c r="O5496" s="97"/>
      <c r="P5496" s="97"/>
      <c r="Q5496" s="218"/>
      <c r="R5496" s="273"/>
      <c r="S5496" s="273"/>
      <c r="T5496" s="277"/>
      <c r="U5496" s="273"/>
    </row>
    <row r="5497" spans="1:21" ht="15.75" x14ac:dyDescent="0.25">
      <c r="A5497" s="124"/>
      <c r="B5497" s="273"/>
      <c r="C5497" s="273"/>
      <c r="D5497" s="281"/>
      <c r="E5497" s="273"/>
      <c r="F5497" s="143"/>
      <c r="G5497" s="95"/>
      <c r="H5497" s="95"/>
      <c r="I5497" s="297"/>
      <c r="J5497" s="95"/>
      <c r="K5497" s="266"/>
      <c r="L5497" s="274"/>
      <c r="M5497" s="275"/>
      <c r="N5497" s="275"/>
      <c r="O5497" s="97"/>
      <c r="P5497" s="97"/>
      <c r="Q5497" s="218"/>
      <c r="R5497" s="273"/>
      <c r="S5497" s="273"/>
      <c r="T5497" s="277"/>
      <c r="U5497" s="273"/>
    </row>
    <row r="5498" spans="1:21" ht="15.75" x14ac:dyDescent="0.25">
      <c r="A5498" s="124"/>
      <c r="B5498" s="273"/>
      <c r="C5498" s="273"/>
      <c r="D5498" s="281"/>
      <c r="E5498" s="273"/>
      <c r="F5498" s="143"/>
      <c r="G5498" s="95"/>
      <c r="H5498" s="95"/>
      <c r="I5498" s="297"/>
      <c r="J5498" s="95"/>
      <c r="K5498" s="266"/>
      <c r="L5498" s="274"/>
      <c r="M5498" s="275"/>
      <c r="N5498" s="275"/>
      <c r="O5498" s="97"/>
      <c r="P5498" s="97"/>
      <c r="Q5498" s="218"/>
      <c r="R5498" s="273"/>
      <c r="S5498" s="273"/>
      <c r="T5498" s="277"/>
      <c r="U5498" s="273"/>
    </row>
    <row r="5499" spans="1:21" ht="15.75" x14ac:dyDescent="0.25">
      <c r="A5499" s="124"/>
      <c r="B5499" s="273"/>
      <c r="C5499" s="273"/>
      <c r="D5499" s="281"/>
      <c r="E5499" s="273"/>
      <c r="F5499" s="143"/>
      <c r="G5499" s="95"/>
      <c r="H5499" s="95"/>
      <c r="I5499" s="297"/>
      <c r="J5499" s="95"/>
      <c r="K5499" s="266"/>
      <c r="L5499" s="274"/>
      <c r="M5499" s="275"/>
      <c r="N5499" s="275"/>
      <c r="O5499" s="97"/>
      <c r="P5499" s="97"/>
      <c r="Q5499" s="218"/>
      <c r="R5499" s="273"/>
      <c r="S5499" s="273"/>
      <c r="T5499" s="277"/>
      <c r="U5499" s="273"/>
    </row>
    <row r="5500" spans="1:21" ht="15.75" x14ac:dyDescent="0.25">
      <c r="A5500" s="124"/>
      <c r="B5500" s="273"/>
      <c r="C5500" s="273"/>
      <c r="D5500" s="281"/>
      <c r="E5500" s="273"/>
      <c r="F5500" s="143"/>
      <c r="G5500" s="95"/>
      <c r="H5500" s="95"/>
      <c r="I5500" s="297"/>
      <c r="J5500" s="95"/>
      <c r="K5500" s="266"/>
      <c r="L5500" s="274"/>
      <c r="M5500" s="275"/>
      <c r="N5500" s="275"/>
      <c r="O5500" s="97"/>
      <c r="P5500" s="97"/>
      <c r="Q5500" s="218"/>
      <c r="R5500" s="273"/>
      <c r="S5500" s="273"/>
      <c r="T5500" s="277"/>
      <c r="U5500" s="273"/>
    </row>
    <row r="5501" spans="1:21" ht="15.75" x14ac:dyDescent="0.25">
      <c r="A5501" s="124"/>
      <c r="B5501" s="273"/>
      <c r="C5501" s="273"/>
      <c r="D5501" s="281"/>
      <c r="E5501" s="273"/>
      <c r="F5501" s="143"/>
      <c r="G5501" s="95"/>
      <c r="H5501" s="95"/>
      <c r="I5501" s="297"/>
      <c r="J5501" s="95"/>
      <c r="K5501" s="266"/>
      <c r="L5501" s="274"/>
      <c r="M5501" s="275"/>
      <c r="N5501" s="275"/>
      <c r="O5501" s="97"/>
      <c r="P5501" s="97"/>
      <c r="Q5501" s="218"/>
      <c r="R5501" s="273"/>
      <c r="S5501" s="273"/>
      <c r="T5501" s="277"/>
      <c r="U5501" s="273"/>
    </row>
    <row r="5502" spans="1:21" ht="15.75" x14ac:dyDescent="0.25">
      <c r="A5502" s="124"/>
      <c r="B5502" s="273"/>
      <c r="C5502" s="273"/>
      <c r="D5502" s="281"/>
      <c r="E5502" s="273"/>
      <c r="F5502" s="143"/>
      <c r="G5502" s="95"/>
      <c r="H5502" s="95"/>
      <c r="I5502" s="297"/>
      <c r="J5502" s="95"/>
      <c r="K5502" s="266"/>
      <c r="L5502" s="274"/>
      <c r="M5502" s="275"/>
      <c r="N5502" s="275"/>
      <c r="O5502" s="97"/>
      <c r="P5502" s="97"/>
      <c r="Q5502" s="218"/>
      <c r="R5502" s="273"/>
      <c r="S5502" s="273"/>
      <c r="T5502" s="277"/>
      <c r="U5502" s="273"/>
    </row>
    <row r="5503" spans="1:21" ht="15.75" x14ac:dyDescent="0.25">
      <c r="A5503" s="124"/>
      <c r="B5503" s="273"/>
      <c r="C5503" s="273"/>
      <c r="D5503" s="281"/>
      <c r="E5503" s="273"/>
      <c r="F5503" s="143"/>
      <c r="G5503" s="95"/>
      <c r="H5503" s="95"/>
      <c r="I5503" s="297"/>
      <c r="J5503" s="95"/>
      <c r="K5503" s="266"/>
      <c r="L5503" s="274"/>
      <c r="M5503" s="275"/>
      <c r="N5503" s="275"/>
      <c r="O5503" s="97"/>
      <c r="P5503" s="97"/>
      <c r="Q5503" s="218"/>
      <c r="R5503" s="273"/>
      <c r="S5503" s="273"/>
      <c r="T5503" s="277"/>
      <c r="U5503" s="273"/>
    </row>
    <row r="5504" spans="1:21" ht="15.75" x14ac:dyDescent="0.25">
      <c r="A5504" s="124"/>
      <c r="B5504" s="273"/>
      <c r="C5504" s="273"/>
      <c r="D5504" s="281"/>
      <c r="E5504" s="273"/>
      <c r="F5504" s="143"/>
      <c r="G5504" s="95"/>
      <c r="H5504" s="95"/>
      <c r="I5504" s="297"/>
      <c r="J5504" s="95"/>
      <c r="K5504" s="266"/>
      <c r="L5504" s="274"/>
      <c r="M5504" s="275"/>
      <c r="N5504" s="275"/>
      <c r="O5504" s="97"/>
      <c r="P5504" s="97"/>
      <c r="Q5504" s="218"/>
      <c r="R5504" s="273"/>
      <c r="S5504" s="273"/>
      <c r="T5504" s="277"/>
      <c r="U5504" s="273"/>
    </row>
    <row r="5505" spans="1:21" ht="15.75" x14ac:dyDescent="0.25">
      <c r="A5505" s="124"/>
      <c r="B5505" s="273"/>
      <c r="C5505" s="273"/>
      <c r="D5505" s="281"/>
      <c r="E5505" s="273"/>
      <c r="F5505" s="143"/>
      <c r="G5505" s="95"/>
      <c r="H5505" s="95"/>
      <c r="I5505" s="297"/>
      <c r="J5505" s="95"/>
      <c r="K5505" s="266"/>
      <c r="L5505" s="274"/>
      <c r="M5505" s="275"/>
      <c r="N5505" s="275"/>
      <c r="O5505" s="97"/>
      <c r="P5505" s="97"/>
      <c r="Q5505" s="218"/>
      <c r="R5505" s="273"/>
      <c r="S5505" s="273"/>
      <c r="T5505" s="277"/>
      <c r="U5505" s="273"/>
    </row>
    <row r="5506" spans="1:21" ht="15.75" x14ac:dyDescent="0.25">
      <c r="A5506" s="124"/>
      <c r="B5506" s="273"/>
      <c r="C5506" s="273"/>
      <c r="D5506" s="281"/>
      <c r="E5506" s="273"/>
      <c r="F5506" s="143"/>
      <c r="G5506" s="95"/>
      <c r="H5506" s="95"/>
      <c r="I5506" s="297"/>
      <c r="J5506" s="95"/>
      <c r="K5506" s="266"/>
      <c r="L5506" s="274"/>
      <c r="M5506" s="275"/>
      <c r="N5506" s="275"/>
      <c r="O5506" s="97"/>
      <c r="P5506" s="97"/>
      <c r="Q5506" s="218"/>
      <c r="R5506" s="273"/>
      <c r="S5506" s="273"/>
      <c r="T5506" s="277"/>
      <c r="U5506" s="273"/>
    </row>
    <row r="5507" spans="1:21" ht="15.75" x14ac:dyDescent="0.25">
      <c r="A5507" s="124"/>
      <c r="B5507" s="273"/>
      <c r="C5507" s="273"/>
      <c r="D5507" s="281"/>
      <c r="E5507" s="273"/>
      <c r="F5507" s="143"/>
      <c r="G5507" s="95"/>
      <c r="H5507" s="95"/>
      <c r="I5507" s="297"/>
      <c r="J5507" s="95"/>
      <c r="K5507" s="266"/>
      <c r="L5507" s="274"/>
      <c r="M5507" s="275"/>
      <c r="N5507" s="275"/>
      <c r="O5507" s="97"/>
      <c r="P5507" s="97"/>
      <c r="Q5507" s="218"/>
      <c r="R5507" s="273"/>
      <c r="S5507" s="273"/>
      <c r="T5507" s="277"/>
      <c r="U5507" s="273"/>
    </row>
    <row r="5508" spans="1:21" ht="15.75" x14ac:dyDescent="0.25">
      <c r="A5508" s="124"/>
      <c r="B5508" s="273"/>
      <c r="C5508" s="273"/>
      <c r="D5508" s="281"/>
      <c r="E5508" s="273"/>
      <c r="F5508" s="143"/>
      <c r="G5508" s="95"/>
      <c r="H5508" s="95"/>
      <c r="I5508" s="297"/>
      <c r="J5508" s="95"/>
      <c r="K5508" s="266"/>
      <c r="L5508" s="274"/>
      <c r="M5508" s="275"/>
      <c r="N5508" s="275"/>
      <c r="O5508" s="97"/>
      <c r="P5508" s="97"/>
      <c r="Q5508" s="218"/>
      <c r="R5508" s="273"/>
      <c r="S5508" s="273"/>
      <c r="T5508" s="277"/>
      <c r="U5508" s="273"/>
    </row>
    <row r="5509" spans="1:21" ht="15.75" x14ac:dyDescent="0.25">
      <c r="A5509" s="124"/>
      <c r="B5509" s="273"/>
      <c r="C5509" s="273"/>
      <c r="D5509" s="281"/>
      <c r="E5509" s="273"/>
      <c r="F5509" s="143"/>
      <c r="G5509" s="95"/>
      <c r="H5509" s="95"/>
      <c r="I5509" s="297"/>
      <c r="J5509" s="95"/>
      <c r="K5509" s="266"/>
      <c r="L5509" s="274"/>
      <c r="M5509" s="275"/>
      <c r="N5509" s="275"/>
      <c r="O5509" s="97"/>
      <c r="P5509" s="97"/>
      <c r="Q5509" s="218"/>
      <c r="R5509" s="273"/>
      <c r="S5509" s="273"/>
      <c r="T5509" s="277"/>
      <c r="U5509" s="273"/>
    </row>
    <row r="5510" spans="1:21" ht="15.75" x14ac:dyDescent="0.25">
      <c r="A5510" s="124"/>
      <c r="B5510" s="273"/>
      <c r="C5510" s="273"/>
      <c r="D5510" s="281"/>
      <c r="E5510" s="273"/>
      <c r="F5510" s="143"/>
      <c r="G5510" s="95"/>
      <c r="H5510" s="95"/>
      <c r="I5510" s="297"/>
      <c r="J5510" s="95"/>
      <c r="K5510" s="266"/>
      <c r="L5510" s="274"/>
      <c r="M5510" s="275"/>
      <c r="N5510" s="275"/>
      <c r="O5510" s="97"/>
      <c r="P5510" s="97"/>
      <c r="Q5510" s="218"/>
      <c r="R5510" s="273"/>
      <c r="S5510" s="273"/>
      <c r="T5510" s="277"/>
      <c r="U5510" s="273"/>
    </row>
    <row r="5511" spans="1:21" ht="15.75" x14ac:dyDescent="0.25">
      <c r="A5511" s="124"/>
      <c r="B5511" s="273"/>
      <c r="C5511" s="273"/>
      <c r="D5511" s="281"/>
      <c r="E5511" s="273"/>
      <c r="F5511" s="143"/>
      <c r="G5511" s="95"/>
      <c r="H5511" s="95"/>
      <c r="I5511" s="297"/>
      <c r="J5511" s="95"/>
      <c r="K5511" s="266"/>
      <c r="L5511" s="274"/>
      <c r="M5511" s="275"/>
      <c r="N5511" s="275"/>
      <c r="O5511" s="97"/>
      <c r="P5511" s="97"/>
      <c r="Q5511" s="218"/>
      <c r="R5511" s="273"/>
      <c r="S5511" s="273"/>
      <c r="T5511" s="277"/>
      <c r="U5511" s="273"/>
    </row>
    <row r="5512" spans="1:21" ht="15.75" x14ac:dyDescent="0.25">
      <c r="A5512" s="124"/>
      <c r="B5512" s="273"/>
      <c r="C5512" s="273"/>
      <c r="D5512" s="281"/>
      <c r="E5512" s="273"/>
      <c r="F5512" s="143"/>
      <c r="G5512" s="95"/>
      <c r="H5512" s="95"/>
      <c r="I5512" s="297"/>
      <c r="J5512" s="95"/>
      <c r="K5512" s="266"/>
      <c r="L5512" s="274"/>
      <c r="M5512" s="275"/>
      <c r="N5512" s="275"/>
      <c r="O5512" s="97"/>
      <c r="P5512" s="97"/>
      <c r="Q5512" s="218"/>
      <c r="R5512" s="273"/>
      <c r="S5512" s="273"/>
      <c r="T5512" s="277"/>
      <c r="U5512" s="273"/>
    </row>
    <row r="5513" spans="1:21" ht="15.75" x14ac:dyDescent="0.25">
      <c r="A5513" s="124"/>
      <c r="B5513" s="273"/>
      <c r="C5513" s="273"/>
      <c r="D5513" s="281"/>
      <c r="E5513" s="273"/>
      <c r="F5513" s="143"/>
      <c r="G5513" s="95"/>
      <c r="H5513" s="95"/>
      <c r="I5513" s="297"/>
      <c r="J5513" s="95"/>
      <c r="K5513" s="266"/>
      <c r="L5513" s="274"/>
      <c r="M5513" s="275"/>
      <c r="N5513" s="275"/>
      <c r="O5513" s="97"/>
      <c r="P5513" s="97"/>
      <c r="Q5513" s="218"/>
      <c r="R5513" s="273"/>
      <c r="S5513" s="273"/>
      <c r="T5513" s="277"/>
      <c r="U5513" s="273"/>
    </row>
    <row r="5514" spans="1:21" ht="15.75" x14ac:dyDescent="0.25">
      <c r="A5514" s="124"/>
      <c r="B5514" s="273"/>
      <c r="C5514" s="273"/>
      <c r="D5514" s="281"/>
      <c r="E5514" s="273"/>
      <c r="F5514" s="143"/>
      <c r="G5514" s="95"/>
      <c r="H5514" s="95"/>
      <c r="I5514" s="297"/>
      <c r="J5514" s="95"/>
      <c r="K5514" s="266"/>
      <c r="L5514" s="274"/>
      <c r="M5514" s="275"/>
      <c r="N5514" s="275"/>
      <c r="O5514" s="97"/>
      <c r="P5514" s="97"/>
      <c r="Q5514" s="218"/>
      <c r="R5514" s="273"/>
      <c r="S5514" s="273"/>
      <c r="T5514" s="277"/>
      <c r="U5514" s="273"/>
    </row>
    <row r="5515" spans="1:21" ht="15.75" x14ac:dyDescent="0.25">
      <c r="A5515" s="124"/>
      <c r="B5515" s="273"/>
      <c r="C5515" s="273"/>
      <c r="D5515" s="281"/>
      <c r="E5515" s="273"/>
      <c r="F5515" s="143"/>
      <c r="G5515" s="95"/>
      <c r="H5515" s="95"/>
      <c r="I5515" s="297"/>
      <c r="J5515" s="95"/>
      <c r="K5515" s="266"/>
      <c r="L5515" s="274"/>
      <c r="M5515" s="275"/>
      <c r="N5515" s="275"/>
      <c r="O5515" s="97"/>
      <c r="P5515" s="97"/>
      <c r="Q5515" s="218"/>
      <c r="R5515" s="273"/>
      <c r="S5515" s="273"/>
      <c r="T5515" s="277"/>
      <c r="U5515" s="273"/>
    </row>
    <row r="5516" spans="1:21" ht="15.75" x14ac:dyDescent="0.25">
      <c r="A5516" s="124"/>
      <c r="B5516" s="273"/>
      <c r="C5516" s="273"/>
      <c r="D5516" s="281"/>
      <c r="E5516" s="273"/>
      <c r="F5516" s="143"/>
      <c r="G5516" s="95"/>
      <c r="H5516" s="95"/>
      <c r="I5516" s="297"/>
      <c r="J5516" s="95"/>
      <c r="K5516" s="266"/>
      <c r="L5516" s="274"/>
      <c r="M5516" s="275"/>
      <c r="N5516" s="275"/>
      <c r="O5516" s="97"/>
      <c r="P5516" s="97"/>
      <c r="Q5516" s="218"/>
      <c r="R5516" s="273"/>
      <c r="S5516" s="273"/>
      <c r="T5516" s="277"/>
      <c r="U5516" s="273"/>
    </row>
    <row r="5517" spans="1:21" ht="15.75" x14ac:dyDescent="0.25">
      <c r="A5517" s="124"/>
      <c r="B5517" s="273"/>
      <c r="C5517" s="273"/>
      <c r="D5517" s="281"/>
      <c r="E5517" s="273"/>
      <c r="F5517" s="143"/>
      <c r="G5517" s="95"/>
      <c r="H5517" s="95"/>
      <c r="I5517" s="297"/>
      <c r="J5517" s="95"/>
      <c r="K5517" s="266"/>
      <c r="L5517" s="274"/>
      <c r="M5517" s="275"/>
      <c r="N5517" s="275"/>
      <c r="O5517" s="97"/>
      <c r="P5517" s="97"/>
      <c r="Q5517" s="218"/>
      <c r="R5517" s="273"/>
      <c r="S5517" s="273"/>
      <c r="T5517" s="277"/>
      <c r="U5517" s="273"/>
    </row>
    <row r="5518" spans="1:21" ht="15.75" x14ac:dyDescent="0.25">
      <c r="A5518" s="124"/>
      <c r="B5518" s="273"/>
      <c r="C5518" s="273"/>
      <c r="D5518" s="281"/>
      <c r="E5518" s="273"/>
      <c r="F5518" s="143"/>
      <c r="G5518" s="95"/>
      <c r="H5518" s="95"/>
      <c r="I5518" s="297"/>
      <c r="J5518" s="95"/>
      <c r="K5518" s="266"/>
      <c r="L5518" s="274"/>
      <c r="M5518" s="275"/>
      <c r="N5518" s="275"/>
      <c r="O5518" s="97"/>
      <c r="P5518" s="97"/>
      <c r="Q5518" s="218"/>
      <c r="R5518" s="273"/>
      <c r="S5518" s="273"/>
      <c r="T5518" s="277"/>
      <c r="U5518" s="273"/>
    </row>
    <row r="5519" spans="1:21" ht="15.75" x14ac:dyDescent="0.25">
      <c r="A5519" s="124"/>
      <c r="B5519" s="273"/>
      <c r="C5519" s="273"/>
      <c r="D5519" s="281"/>
      <c r="E5519" s="273"/>
      <c r="F5519" s="143"/>
      <c r="G5519" s="95"/>
      <c r="H5519" s="95"/>
      <c r="I5519" s="297"/>
      <c r="J5519" s="95"/>
      <c r="K5519" s="266"/>
      <c r="L5519" s="274"/>
      <c r="M5519" s="275"/>
      <c r="N5519" s="275"/>
      <c r="O5519" s="97"/>
      <c r="P5519" s="97"/>
      <c r="Q5519" s="218"/>
      <c r="R5519" s="273"/>
      <c r="S5519" s="273"/>
      <c r="T5519" s="277"/>
      <c r="U5519" s="273"/>
    </row>
    <row r="5520" spans="1:21" ht="15.75" x14ac:dyDescent="0.25">
      <c r="A5520" s="124"/>
      <c r="B5520" s="273"/>
      <c r="C5520" s="273"/>
      <c r="D5520" s="281"/>
      <c r="E5520" s="273"/>
      <c r="F5520" s="143"/>
      <c r="G5520" s="95"/>
      <c r="H5520" s="95"/>
      <c r="I5520" s="297"/>
      <c r="J5520" s="95"/>
      <c r="K5520" s="266"/>
      <c r="L5520" s="274"/>
      <c r="M5520" s="275"/>
      <c r="N5520" s="275"/>
      <c r="O5520" s="97"/>
      <c r="P5520" s="97"/>
      <c r="Q5520" s="218"/>
      <c r="R5520" s="273"/>
      <c r="S5520" s="273"/>
      <c r="T5520" s="277"/>
      <c r="U5520" s="273"/>
    </row>
    <row r="5521" spans="1:21" ht="15.75" x14ac:dyDescent="0.25">
      <c r="A5521" s="124"/>
      <c r="B5521" s="273"/>
      <c r="C5521" s="273"/>
      <c r="D5521" s="281"/>
      <c r="E5521" s="273"/>
      <c r="F5521" s="143"/>
      <c r="G5521" s="95"/>
      <c r="H5521" s="95"/>
      <c r="I5521" s="297"/>
      <c r="J5521" s="95"/>
      <c r="K5521" s="266"/>
      <c r="L5521" s="274"/>
      <c r="M5521" s="275"/>
      <c r="N5521" s="275"/>
      <c r="O5521" s="97"/>
      <c r="P5521" s="97"/>
      <c r="Q5521" s="218"/>
      <c r="R5521" s="273"/>
      <c r="S5521" s="273"/>
      <c r="T5521" s="277"/>
      <c r="U5521" s="273"/>
    </row>
    <row r="5522" spans="1:21" ht="15.75" x14ac:dyDescent="0.25">
      <c r="A5522" s="124"/>
      <c r="B5522" s="273"/>
      <c r="C5522" s="273"/>
      <c r="D5522" s="281"/>
      <c r="E5522" s="273"/>
      <c r="F5522" s="143"/>
      <c r="G5522" s="95"/>
      <c r="H5522" s="95"/>
      <c r="I5522" s="297"/>
      <c r="J5522" s="95"/>
      <c r="K5522" s="266"/>
      <c r="L5522" s="274"/>
      <c r="M5522" s="275"/>
      <c r="N5522" s="275"/>
      <c r="O5522" s="97"/>
      <c r="P5522" s="97"/>
      <c r="Q5522" s="218"/>
      <c r="R5522" s="273"/>
      <c r="S5522" s="273"/>
      <c r="T5522" s="277"/>
      <c r="U5522" s="273"/>
    </row>
    <row r="5523" spans="1:21" ht="15.75" x14ac:dyDescent="0.25">
      <c r="A5523" s="124"/>
      <c r="B5523" s="273"/>
      <c r="C5523" s="273"/>
      <c r="D5523" s="281"/>
      <c r="E5523" s="273"/>
      <c r="F5523" s="143"/>
      <c r="G5523" s="95"/>
      <c r="H5523" s="95"/>
      <c r="I5523" s="297"/>
      <c r="J5523" s="95"/>
      <c r="K5523" s="266"/>
      <c r="L5523" s="274"/>
      <c r="M5523" s="275"/>
      <c r="N5523" s="275"/>
      <c r="O5523" s="97"/>
      <c r="P5523" s="97"/>
      <c r="Q5523" s="218"/>
      <c r="R5523" s="273"/>
      <c r="S5523" s="273"/>
      <c r="T5523" s="277"/>
      <c r="U5523" s="273"/>
    </row>
    <row r="5524" spans="1:21" ht="15.75" x14ac:dyDescent="0.25">
      <c r="A5524" s="124"/>
      <c r="B5524" s="273"/>
      <c r="C5524" s="273"/>
      <c r="D5524" s="281"/>
      <c r="E5524" s="273"/>
      <c r="F5524" s="143"/>
      <c r="G5524" s="95"/>
      <c r="H5524" s="95"/>
      <c r="I5524" s="297"/>
      <c r="J5524" s="95"/>
      <c r="K5524" s="266"/>
      <c r="L5524" s="274"/>
      <c r="M5524" s="275"/>
      <c r="N5524" s="275"/>
      <c r="O5524" s="97"/>
      <c r="P5524" s="97"/>
      <c r="Q5524" s="218"/>
      <c r="R5524" s="273"/>
      <c r="S5524" s="273"/>
      <c r="T5524" s="277"/>
      <c r="U5524" s="273"/>
    </row>
    <row r="5525" spans="1:21" ht="15.75" x14ac:dyDescent="0.25">
      <c r="A5525" s="124"/>
      <c r="B5525" s="273"/>
      <c r="C5525" s="273"/>
      <c r="D5525" s="281"/>
      <c r="E5525" s="273"/>
      <c r="F5525" s="143"/>
      <c r="G5525" s="95"/>
      <c r="H5525" s="95"/>
      <c r="I5525" s="297"/>
      <c r="J5525" s="95"/>
      <c r="K5525" s="266"/>
      <c r="L5525" s="274"/>
      <c r="M5525" s="275"/>
      <c r="N5525" s="275"/>
      <c r="O5525" s="97"/>
      <c r="P5525" s="97"/>
      <c r="Q5525" s="218"/>
      <c r="R5525" s="273"/>
      <c r="S5525" s="273"/>
      <c r="T5525" s="277"/>
      <c r="U5525" s="273"/>
    </row>
    <row r="5526" spans="1:21" ht="15.75" x14ac:dyDescent="0.25">
      <c r="A5526" s="124"/>
      <c r="B5526" s="273"/>
      <c r="C5526" s="273"/>
      <c r="D5526" s="281"/>
      <c r="E5526" s="273"/>
      <c r="F5526" s="143"/>
      <c r="G5526" s="95"/>
      <c r="H5526" s="95"/>
      <c r="I5526" s="297"/>
      <c r="J5526" s="95"/>
      <c r="K5526" s="266"/>
      <c r="L5526" s="274"/>
      <c r="M5526" s="275"/>
      <c r="N5526" s="275"/>
      <c r="O5526" s="97"/>
      <c r="P5526" s="97"/>
      <c r="Q5526" s="218"/>
      <c r="R5526" s="273"/>
      <c r="S5526" s="273"/>
      <c r="T5526" s="277"/>
      <c r="U5526" s="273"/>
    </row>
    <row r="5527" spans="1:21" ht="15.75" x14ac:dyDescent="0.25">
      <c r="A5527" s="124"/>
      <c r="B5527" s="273"/>
      <c r="C5527" s="273"/>
      <c r="D5527" s="281"/>
      <c r="E5527" s="273"/>
      <c r="F5527" s="143"/>
      <c r="G5527" s="95"/>
      <c r="H5527" s="95"/>
      <c r="I5527" s="297"/>
      <c r="J5527" s="95"/>
      <c r="K5527" s="266"/>
      <c r="L5527" s="274"/>
      <c r="M5527" s="275"/>
      <c r="N5527" s="275"/>
      <c r="O5527" s="97"/>
      <c r="P5527" s="97"/>
      <c r="Q5527" s="218"/>
      <c r="R5527" s="273"/>
      <c r="S5527" s="273"/>
      <c r="T5527" s="277"/>
      <c r="U5527" s="273"/>
    </row>
    <row r="5528" spans="1:21" ht="15.75" x14ac:dyDescent="0.25">
      <c r="A5528" s="124"/>
      <c r="B5528" s="273"/>
      <c r="C5528" s="273"/>
      <c r="D5528" s="281"/>
      <c r="E5528" s="273"/>
      <c r="F5528" s="143"/>
      <c r="G5528" s="95"/>
      <c r="H5528" s="95"/>
      <c r="I5528" s="297"/>
      <c r="J5528" s="95"/>
      <c r="K5528" s="266"/>
      <c r="L5528" s="274"/>
      <c r="M5528" s="275"/>
      <c r="N5528" s="275"/>
      <c r="O5528" s="97"/>
      <c r="P5528" s="97"/>
      <c r="Q5528" s="218"/>
      <c r="R5528" s="273"/>
      <c r="S5528" s="273"/>
      <c r="T5528" s="277"/>
      <c r="U5528" s="273"/>
    </row>
    <row r="5529" spans="1:21" ht="15.75" x14ac:dyDescent="0.25">
      <c r="A5529" s="124"/>
      <c r="B5529" s="273"/>
      <c r="C5529" s="273"/>
      <c r="D5529" s="281"/>
      <c r="E5529" s="273"/>
      <c r="F5529" s="143"/>
      <c r="G5529" s="95"/>
      <c r="H5529" s="95"/>
      <c r="I5529" s="297"/>
      <c r="J5529" s="95"/>
      <c r="K5529" s="266"/>
      <c r="L5529" s="274"/>
      <c r="M5529" s="275"/>
      <c r="N5529" s="275"/>
      <c r="O5529" s="97"/>
      <c r="P5529" s="97"/>
      <c r="Q5529" s="218"/>
      <c r="R5529" s="273"/>
      <c r="S5529" s="273"/>
      <c r="T5529" s="277"/>
      <c r="U5529" s="273"/>
    </row>
    <row r="5530" spans="1:21" ht="15.75" x14ac:dyDescent="0.25">
      <c r="A5530" s="124"/>
      <c r="B5530" s="273"/>
      <c r="C5530" s="273"/>
      <c r="D5530" s="281"/>
      <c r="E5530" s="273"/>
      <c r="F5530" s="143"/>
      <c r="G5530" s="95"/>
      <c r="H5530" s="95"/>
      <c r="I5530" s="297"/>
      <c r="J5530" s="95"/>
      <c r="K5530" s="266"/>
      <c r="L5530" s="274"/>
      <c r="M5530" s="275"/>
      <c r="N5530" s="275"/>
      <c r="O5530" s="97"/>
      <c r="P5530" s="97"/>
      <c r="Q5530" s="218"/>
      <c r="R5530" s="273"/>
      <c r="S5530" s="273"/>
      <c r="T5530" s="277"/>
      <c r="U5530" s="273"/>
    </row>
    <row r="5531" spans="1:21" ht="15.75" x14ac:dyDescent="0.25">
      <c r="A5531" s="124"/>
      <c r="B5531" s="273"/>
      <c r="C5531" s="273"/>
      <c r="D5531" s="281"/>
      <c r="E5531" s="273"/>
      <c r="F5531" s="143"/>
      <c r="G5531" s="95"/>
      <c r="H5531" s="95"/>
      <c r="I5531" s="297"/>
      <c r="J5531" s="95"/>
      <c r="K5531" s="266"/>
      <c r="L5531" s="274"/>
      <c r="M5531" s="275"/>
      <c r="N5531" s="275"/>
      <c r="O5531" s="97"/>
      <c r="P5531" s="97"/>
      <c r="Q5531" s="218"/>
      <c r="R5531" s="273"/>
      <c r="S5531" s="273"/>
      <c r="T5531" s="277"/>
      <c r="U5531" s="273"/>
    </row>
    <row r="5532" spans="1:21" ht="15.75" x14ac:dyDescent="0.25">
      <c r="A5532" s="124"/>
      <c r="B5532" s="273"/>
      <c r="C5532" s="273"/>
      <c r="D5532" s="281"/>
      <c r="E5532" s="273"/>
      <c r="F5532" s="143"/>
      <c r="G5532" s="95"/>
      <c r="H5532" s="95"/>
      <c r="I5532" s="297"/>
      <c r="J5532" s="95"/>
      <c r="K5532" s="266"/>
      <c r="L5532" s="274"/>
      <c r="M5532" s="275"/>
      <c r="N5532" s="275"/>
      <c r="O5532" s="97"/>
      <c r="P5532" s="97"/>
      <c r="Q5532" s="218"/>
      <c r="R5532" s="273"/>
      <c r="S5532" s="273"/>
      <c r="T5532" s="277"/>
      <c r="U5532" s="273"/>
    </row>
    <row r="5533" spans="1:21" ht="15.75" x14ac:dyDescent="0.25">
      <c r="A5533" s="124"/>
      <c r="B5533" s="273"/>
      <c r="C5533" s="273"/>
      <c r="D5533" s="281"/>
      <c r="E5533" s="273"/>
      <c r="F5533" s="143"/>
      <c r="G5533" s="95"/>
      <c r="H5533" s="95"/>
      <c r="I5533" s="297"/>
      <c r="J5533" s="95"/>
      <c r="K5533" s="266"/>
      <c r="L5533" s="274"/>
      <c r="M5533" s="275"/>
      <c r="N5533" s="275"/>
      <c r="O5533" s="97"/>
      <c r="P5533" s="97"/>
      <c r="Q5533" s="218"/>
      <c r="R5533" s="273"/>
      <c r="S5533" s="273"/>
      <c r="T5533" s="277"/>
      <c r="U5533" s="273"/>
    </row>
    <row r="5534" spans="1:21" ht="15.75" x14ac:dyDescent="0.25">
      <c r="A5534" s="124"/>
      <c r="B5534" s="273"/>
      <c r="C5534" s="273"/>
      <c r="D5534" s="281"/>
      <c r="E5534" s="273"/>
      <c r="F5534" s="143"/>
      <c r="G5534" s="95"/>
      <c r="H5534" s="95"/>
      <c r="I5534" s="297"/>
      <c r="J5534" s="95"/>
      <c r="K5534" s="266"/>
      <c r="L5534" s="274"/>
      <c r="M5534" s="275"/>
      <c r="N5534" s="275"/>
      <c r="O5534" s="97"/>
      <c r="P5534" s="97"/>
      <c r="Q5534" s="218"/>
      <c r="R5534" s="273"/>
      <c r="S5534" s="273"/>
      <c r="T5534" s="277"/>
      <c r="U5534" s="273"/>
    </row>
    <row r="5535" spans="1:21" ht="15.75" x14ac:dyDescent="0.25">
      <c r="A5535" s="124"/>
      <c r="B5535" s="273"/>
      <c r="C5535" s="273"/>
      <c r="D5535" s="281"/>
      <c r="E5535" s="273"/>
      <c r="F5535" s="143"/>
      <c r="G5535" s="95"/>
      <c r="H5535" s="95"/>
      <c r="I5535" s="297"/>
      <c r="J5535" s="95"/>
      <c r="K5535" s="266"/>
      <c r="L5535" s="274"/>
      <c r="M5535" s="275"/>
      <c r="N5535" s="275"/>
      <c r="O5535" s="97"/>
      <c r="P5535" s="97"/>
      <c r="Q5535" s="218"/>
      <c r="R5535" s="273"/>
      <c r="S5535" s="273"/>
      <c r="T5535" s="277"/>
      <c r="U5535" s="273"/>
    </row>
    <row r="5536" spans="1:21" ht="15.75" x14ac:dyDescent="0.25">
      <c r="A5536" s="124"/>
      <c r="B5536" s="273"/>
      <c r="C5536" s="273"/>
      <c r="D5536" s="281"/>
      <c r="E5536" s="273"/>
      <c r="F5536" s="143"/>
      <c r="G5536" s="95"/>
      <c r="H5536" s="95"/>
      <c r="I5536" s="297"/>
      <c r="J5536" s="95"/>
      <c r="K5536" s="266"/>
      <c r="L5536" s="274"/>
      <c r="M5536" s="275"/>
      <c r="N5536" s="275"/>
      <c r="O5536" s="97"/>
      <c r="P5536" s="97"/>
      <c r="Q5536" s="218"/>
      <c r="R5536" s="273"/>
      <c r="S5536" s="273"/>
      <c r="T5536" s="277"/>
      <c r="U5536" s="273"/>
    </row>
    <row r="5537" spans="1:21" ht="15.75" x14ac:dyDescent="0.25">
      <c r="A5537" s="124"/>
      <c r="B5537" s="273"/>
      <c r="C5537" s="273"/>
      <c r="D5537" s="281"/>
      <c r="E5537" s="273"/>
      <c r="F5537" s="143"/>
      <c r="G5537" s="95"/>
      <c r="H5537" s="95"/>
      <c r="I5537" s="297"/>
      <c r="J5537" s="95"/>
      <c r="K5537" s="266"/>
      <c r="L5537" s="274"/>
      <c r="M5537" s="275"/>
      <c r="N5537" s="275"/>
      <c r="O5537" s="97"/>
      <c r="P5537" s="97"/>
      <c r="Q5537" s="218"/>
      <c r="R5537" s="273"/>
      <c r="S5537" s="273"/>
      <c r="T5537" s="277"/>
      <c r="U5537" s="273"/>
    </row>
    <row r="5538" spans="1:21" ht="15.75" x14ac:dyDescent="0.25">
      <c r="A5538" s="124"/>
      <c r="B5538" s="273"/>
      <c r="C5538" s="273"/>
      <c r="D5538" s="281"/>
      <c r="E5538" s="273"/>
      <c r="F5538" s="143"/>
      <c r="G5538" s="95"/>
      <c r="H5538" s="95"/>
      <c r="I5538" s="297"/>
      <c r="J5538" s="95"/>
      <c r="K5538" s="266"/>
      <c r="L5538" s="274"/>
      <c r="M5538" s="275"/>
      <c r="N5538" s="275"/>
      <c r="O5538" s="97"/>
      <c r="P5538" s="97"/>
      <c r="Q5538" s="218"/>
      <c r="R5538" s="273"/>
      <c r="S5538" s="273"/>
      <c r="T5538" s="277"/>
      <c r="U5538" s="273"/>
    </row>
    <row r="5539" spans="1:21" ht="15.75" x14ac:dyDescent="0.25">
      <c r="A5539" s="124"/>
      <c r="B5539" s="273"/>
      <c r="C5539" s="273"/>
      <c r="D5539" s="281"/>
      <c r="E5539" s="273"/>
      <c r="F5539" s="143"/>
      <c r="G5539" s="95"/>
      <c r="H5539" s="95"/>
      <c r="I5539" s="297"/>
      <c r="J5539" s="95"/>
      <c r="K5539" s="266"/>
      <c r="L5539" s="274"/>
      <c r="M5539" s="275"/>
      <c r="N5539" s="275"/>
      <c r="O5539" s="97"/>
      <c r="P5539" s="97"/>
      <c r="Q5539" s="218"/>
      <c r="R5539" s="273"/>
      <c r="S5539" s="273"/>
      <c r="T5539" s="277"/>
      <c r="U5539" s="273"/>
    </row>
    <row r="5540" spans="1:21" ht="15.75" x14ac:dyDescent="0.25">
      <c r="A5540" s="124"/>
      <c r="B5540" s="273"/>
      <c r="C5540" s="273"/>
      <c r="D5540" s="281"/>
      <c r="E5540" s="273"/>
      <c r="F5540" s="143"/>
      <c r="G5540" s="95"/>
      <c r="H5540" s="95"/>
      <c r="I5540" s="297"/>
      <c r="J5540" s="95"/>
      <c r="K5540" s="266"/>
      <c r="L5540" s="274"/>
      <c r="M5540" s="275"/>
      <c r="N5540" s="275"/>
      <c r="O5540" s="97"/>
      <c r="P5540" s="97"/>
      <c r="Q5540" s="218"/>
      <c r="R5540" s="273"/>
      <c r="S5540" s="273"/>
      <c r="T5540" s="277"/>
      <c r="U5540" s="273"/>
    </row>
    <row r="5541" spans="1:21" ht="15.75" x14ac:dyDescent="0.25">
      <c r="A5541" s="124"/>
      <c r="B5541" s="273"/>
      <c r="C5541" s="273"/>
      <c r="D5541" s="281"/>
      <c r="E5541" s="273"/>
      <c r="F5541" s="143"/>
      <c r="G5541" s="95"/>
      <c r="H5541" s="95"/>
      <c r="I5541" s="297"/>
      <c r="J5541" s="95"/>
      <c r="K5541" s="266"/>
      <c r="L5541" s="274"/>
      <c r="M5541" s="275"/>
      <c r="N5541" s="275"/>
      <c r="O5541" s="97"/>
      <c r="P5541" s="97"/>
      <c r="Q5541" s="218"/>
      <c r="R5541" s="273"/>
      <c r="S5541" s="273"/>
      <c r="T5541" s="277"/>
      <c r="U5541" s="273"/>
    </row>
    <row r="5542" spans="1:21" ht="15.75" x14ac:dyDescent="0.25">
      <c r="A5542" s="124"/>
      <c r="B5542" s="273"/>
      <c r="C5542" s="273"/>
      <c r="D5542" s="281"/>
      <c r="E5542" s="273"/>
      <c r="F5542" s="143"/>
      <c r="G5542" s="95"/>
      <c r="H5542" s="95"/>
      <c r="I5542" s="297"/>
      <c r="J5542" s="95"/>
      <c r="K5542" s="266"/>
      <c r="L5542" s="274"/>
      <c r="M5542" s="275"/>
      <c r="N5542" s="275"/>
      <c r="O5542" s="97"/>
      <c r="P5542" s="97"/>
      <c r="Q5542" s="218"/>
      <c r="R5542" s="273"/>
      <c r="S5542" s="273"/>
      <c r="T5542" s="277"/>
      <c r="U5542" s="273"/>
    </row>
    <row r="5543" spans="1:21" ht="15.75" x14ac:dyDescent="0.25">
      <c r="A5543" s="124"/>
      <c r="B5543" s="273"/>
      <c r="C5543" s="273"/>
      <c r="D5543" s="281"/>
      <c r="E5543" s="273"/>
      <c r="F5543" s="143"/>
      <c r="G5543" s="95"/>
      <c r="H5543" s="95"/>
      <c r="I5543" s="297"/>
      <c r="J5543" s="95"/>
      <c r="K5543" s="266"/>
      <c r="L5543" s="274"/>
      <c r="M5543" s="275"/>
      <c r="N5543" s="275"/>
      <c r="O5543" s="97"/>
      <c r="P5543" s="97"/>
      <c r="Q5543" s="218"/>
      <c r="R5543" s="273"/>
      <c r="S5543" s="273"/>
      <c r="T5543" s="277"/>
      <c r="U5543" s="273"/>
    </row>
    <row r="5544" spans="1:21" ht="15.75" x14ac:dyDescent="0.25">
      <c r="A5544" s="124"/>
      <c r="B5544" s="273"/>
      <c r="C5544" s="273"/>
      <c r="D5544" s="281"/>
      <c r="E5544" s="273"/>
      <c r="F5544" s="143"/>
      <c r="G5544" s="95"/>
      <c r="H5544" s="95"/>
      <c r="I5544" s="297"/>
      <c r="J5544" s="95"/>
      <c r="K5544" s="266"/>
      <c r="L5544" s="274"/>
      <c r="M5544" s="275"/>
      <c r="N5544" s="275"/>
      <c r="O5544" s="97"/>
      <c r="P5544" s="97"/>
      <c r="Q5544" s="218"/>
      <c r="R5544" s="273"/>
      <c r="S5544" s="273"/>
      <c r="T5544" s="277"/>
      <c r="U5544" s="273"/>
    </row>
    <row r="5545" spans="1:21" ht="15.75" x14ac:dyDescent="0.25">
      <c r="A5545" s="124"/>
      <c r="B5545" s="273"/>
      <c r="C5545" s="273"/>
      <c r="D5545" s="281"/>
      <c r="E5545" s="273"/>
      <c r="F5545" s="143"/>
      <c r="G5545" s="95"/>
      <c r="H5545" s="95"/>
      <c r="I5545" s="297"/>
      <c r="J5545" s="95"/>
      <c r="K5545" s="266"/>
      <c r="L5545" s="274"/>
      <c r="M5545" s="275"/>
      <c r="N5545" s="275"/>
      <c r="O5545" s="97"/>
      <c r="P5545" s="97"/>
      <c r="Q5545" s="218"/>
      <c r="R5545" s="273"/>
      <c r="S5545" s="273"/>
      <c r="T5545" s="277"/>
      <c r="U5545" s="273"/>
    </row>
    <row r="5546" spans="1:21" ht="15.75" x14ac:dyDescent="0.25">
      <c r="A5546" s="124"/>
      <c r="B5546" s="273"/>
      <c r="C5546" s="273"/>
      <c r="D5546" s="281"/>
      <c r="E5546" s="273"/>
      <c r="F5546" s="143"/>
      <c r="G5546" s="95"/>
      <c r="H5546" s="95"/>
      <c r="I5546" s="297"/>
      <c r="J5546" s="95"/>
      <c r="K5546" s="266"/>
      <c r="L5546" s="274"/>
      <c r="M5546" s="275"/>
      <c r="N5546" s="275"/>
      <c r="O5546" s="97"/>
      <c r="P5546" s="97"/>
      <c r="Q5546" s="218"/>
      <c r="R5546" s="273"/>
      <c r="S5546" s="273"/>
      <c r="T5546" s="277"/>
      <c r="U5546" s="273"/>
    </row>
    <row r="5547" spans="1:21" ht="15.75" x14ac:dyDescent="0.25">
      <c r="A5547" s="124"/>
      <c r="B5547" s="273"/>
      <c r="C5547" s="273"/>
      <c r="D5547" s="281"/>
      <c r="E5547" s="273"/>
      <c r="F5547" s="143"/>
      <c r="G5547" s="95"/>
      <c r="H5547" s="95"/>
      <c r="I5547" s="297"/>
      <c r="J5547" s="95"/>
      <c r="K5547" s="266"/>
      <c r="L5547" s="274"/>
      <c r="M5547" s="275"/>
      <c r="N5547" s="275"/>
      <c r="O5547" s="97"/>
      <c r="P5547" s="97"/>
      <c r="Q5547" s="218"/>
      <c r="R5547" s="273"/>
      <c r="S5547" s="273"/>
      <c r="T5547" s="277"/>
      <c r="U5547" s="273"/>
    </row>
    <row r="5548" spans="1:21" ht="15.75" x14ac:dyDescent="0.25">
      <c r="A5548" s="124"/>
      <c r="B5548" s="273"/>
      <c r="C5548" s="273"/>
      <c r="D5548" s="281"/>
      <c r="E5548" s="273"/>
      <c r="F5548" s="143"/>
      <c r="G5548" s="95"/>
      <c r="H5548" s="95"/>
      <c r="I5548" s="297"/>
      <c r="J5548" s="95"/>
      <c r="K5548" s="266"/>
      <c r="L5548" s="274"/>
      <c r="M5548" s="275"/>
      <c r="N5548" s="275"/>
      <c r="O5548" s="97"/>
      <c r="P5548" s="97"/>
      <c r="Q5548" s="218"/>
      <c r="R5548" s="273"/>
      <c r="S5548" s="273"/>
      <c r="T5548" s="277"/>
      <c r="U5548" s="273"/>
    </row>
    <row r="5549" spans="1:21" ht="15.75" x14ac:dyDescent="0.25">
      <c r="A5549" s="124"/>
      <c r="B5549" s="273"/>
      <c r="C5549" s="273"/>
      <c r="D5549" s="281"/>
      <c r="E5549" s="273"/>
      <c r="F5549" s="143"/>
      <c r="G5549" s="95"/>
      <c r="H5549" s="95"/>
      <c r="I5549" s="297"/>
      <c r="J5549" s="95"/>
      <c r="K5549" s="266"/>
      <c r="L5549" s="274"/>
      <c r="M5549" s="275"/>
      <c r="N5549" s="275"/>
      <c r="O5549" s="97"/>
      <c r="P5549" s="97"/>
      <c r="Q5549" s="218"/>
      <c r="R5549" s="273"/>
      <c r="S5549" s="273"/>
      <c r="T5549" s="277"/>
      <c r="U5549" s="273"/>
    </row>
    <row r="5550" spans="1:21" ht="15.75" x14ac:dyDescent="0.25">
      <c r="A5550" s="124"/>
      <c r="B5550" s="273"/>
      <c r="C5550" s="273"/>
      <c r="D5550" s="281"/>
      <c r="E5550" s="273"/>
      <c r="F5550" s="143"/>
      <c r="G5550" s="95"/>
      <c r="H5550" s="95"/>
      <c r="I5550" s="297"/>
      <c r="J5550" s="95"/>
      <c r="K5550" s="266"/>
      <c r="L5550" s="274"/>
      <c r="M5550" s="275"/>
      <c r="N5550" s="275"/>
      <c r="O5550" s="97"/>
      <c r="P5550" s="97"/>
      <c r="Q5550" s="218"/>
      <c r="R5550" s="273"/>
      <c r="S5550" s="273"/>
      <c r="T5550" s="277"/>
      <c r="U5550" s="273"/>
    </row>
    <row r="5551" spans="1:21" ht="15.75" x14ac:dyDescent="0.25">
      <c r="A5551" s="124"/>
      <c r="B5551" s="273"/>
      <c r="C5551" s="273"/>
      <c r="D5551" s="281"/>
      <c r="E5551" s="273"/>
      <c r="F5551" s="143"/>
      <c r="G5551" s="95"/>
      <c r="H5551" s="95"/>
      <c r="I5551" s="297"/>
      <c r="J5551" s="95"/>
      <c r="K5551" s="266"/>
      <c r="L5551" s="274"/>
      <c r="M5551" s="275"/>
      <c r="N5551" s="275"/>
      <c r="O5551" s="97"/>
      <c r="P5551" s="97"/>
      <c r="Q5551" s="218"/>
      <c r="R5551" s="273"/>
      <c r="S5551" s="273"/>
      <c r="T5551" s="277"/>
      <c r="U5551" s="273"/>
    </row>
    <row r="5552" spans="1:21" ht="15.75" x14ac:dyDescent="0.25">
      <c r="A5552" s="124"/>
      <c r="B5552" s="273"/>
      <c r="C5552" s="273"/>
      <c r="D5552" s="281"/>
      <c r="E5552" s="273"/>
      <c r="F5552" s="143"/>
      <c r="G5552" s="95"/>
      <c r="H5552" s="95"/>
      <c r="I5552" s="297"/>
      <c r="J5552" s="95"/>
      <c r="K5552" s="266"/>
      <c r="L5552" s="274"/>
      <c r="M5552" s="275"/>
      <c r="N5552" s="275"/>
      <c r="O5552" s="97"/>
      <c r="P5552" s="97"/>
      <c r="Q5552" s="218"/>
      <c r="R5552" s="273"/>
      <c r="S5552" s="273"/>
      <c r="T5552" s="277"/>
      <c r="U5552" s="273"/>
    </row>
    <row r="5553" spans="1:21" ht="15.75" x14ac:dyDescent="0.25">
      <c r="A5553" s="124"/>
      <c r="B5553" s="273"/>
      <c r="C5553" s="273"/>
      <c r="D5553" s="281"/>
      <c r="E5553" s="273"/>
      <c r="F5553" s="143"/>
      <c r="G5553" s="95"/>
      <c r="H5553" s="95"/>
      <c r="I5553" s="297"/>
      <c r="J5553" s="95"/>
      <c r="K5553" s="266"/>
      <c r="L5553" s="274"/>
      <c r="M5553" s="275"/>
      <c r="N5553" s="275"/>
      <c r="O5553" s="97"/>
      <c r="P5553" s="97"/>
      <c r="Q5553" s="218"/>
      <c r="R5553" s="273"/>
      <c r="S5553" s="273"/>
      <c r="T5553" s="277"/>
      <c r="U5553" s="273"/>
    </row>
    <row r="5554" spans="1:21" ht="15.75" x14ac:dyDescent="0.25">
      <c r="A5554" s="124"/>
      <c r="B5554" s="273"/>
      <c r="C5554" s="273"/>
      <c r="D5554" s="281"/>
      <c r="E5554" s="273"/>
      <c r="F5554" s="143"/>
      <c r="G5554" s="95"/>
      <c r="H5554" s="95"/>
      <c r="I5554" s="297"/>
      <c r="J5554" s="95"/>
      <c r="K5554" s="266"/>
      <c r="L5554" s="274"/>
      <c r="M5554" s="275"/>
      <c r="N5554" s="275"/>
      <c r="O5554" s="97"/>
      <c r="P5554" s="97"/>
      <c r="Q5554" s="218"/>
      <c r="R5554" s="273"/>
      <c r="S5554" s="273"/>
      <c r="T5554" s="277"/>
      <c r="U5554" s="273"/>
    </row>
    <row r="5555" spans="1:21" ht="15.75" x14ac:dyDescent="0.25">
      <c r="A5555" s="124"/>
      <c r="B5555" s="273"/>
      <c r="C5555" s="273"/>
      <c r="D5555" s="281"/>
      <c r="E5555" s="273"/>
      <c r="F5555" s="143"/>
      <c r="G5555" s="95"/>
      <c r="H5555" s="95"/>
      <c r="I5555" s="297"/>
      <c r="J5555" s="95"/>
      <c r="K5555" s="266"/>
      <c r="L5555" s="274"/>
      <c r="M5555" s="275"/>
      <c r="N5555" s="275"/>
      <c r="O5555" s="97"/>
      <c r="P5555" s="97"/>
      <c r="Q5555" s="218"/>
      <c r="R5555" s="273"/>
      <c r="S5555" s="273"/>
      <c r="T5555" s="277"/>
      <c r="U5555" s="273"/>
    </row>
    <row r="5556" spans="1:21" ht="15.75" x14ac:dyDescent="0.25">
      <c r="A5556" s="124"/>
      <c r="B5556" s="273"/>
      <c r="C5556" s="273"/>
      <c r="D5556" s="281"/>
      <c r="E5556" s="273"/>
      <c r="F5556" s="143"/>
      <c r="G5556" s="95"/>
      <c r="H5556" s="95"/>
      <c r="I5556" s="297"/>
      <c r="J5556" s="95"/>
      <c r="K5556" s="266"/>
      <c r="L5556" s="274"/>
      <c r="M5556" s="275"/>
      <c r="N5556" s="275"/>
      <c r="O5556" s="97"/>
      <c r="P5556" s="97"/>
      <c r="Q5556" s="218"/>
      <c r="R5556" s="273"/>
      <c r="S5556" s="273"/>
      <c r="T5556" s="277"/>
      <c r="U5556" s="273"/>
    </row>
    <row r="5557" spans="1:21" ht="15.75" x14ac:dyDescent="0.25">
      <c r="A5557" s="124"/>
      <c r="B5557" s="273"/>
      <c r="C5557" s="273"/>
      <c r="D5557" s="281"/>
      <c r="E5557" s="273"/>
      <c r="F5557" s="143"/>
      <c r="G5557" s="95"/>
      <c r="H5557" s="95"/>
      <c r="I5557" s="297"/>
      <c r="J5557" s="95"/>
      <c r="K5557" s="266"/>
      <c r="L5557" s="274"/>
      <c r="M5557" s="275"/>
      <c r="N5557" s="275"/>
      <c r="O5557" s="97"/>
      <c r="P5557" s="97"/>
      <c r="Q5557" s="218"/>
      <c r="R5557" s="273"/>
      <c r="S5557" s="273"/>
      <c r="T5557" s="277"/>
      <c r="U5557" s="273"/>
    </row>
    <row r="5558" spans="1:21" ht="15.75" x14ac:dyDescent="0.25">
      <c r="A5558" s="124"/>
      <c r="B5558" s="273"/>
      <c r="C5558" s="273"/>
      <c r="D5558" s="281"/>
      <c r="E5558" s="273"/>
      <c r="F5558" s="143"/>
      <c r="G5558" s="95"/>
      <c r="H5558" s="95"/>
      <c r="I5558" s="297"/>
      <c r="J5558" s="95"/>
      <c r="K5558" s="266"/>
      <c r="L5558" s="274"/>
      <c r="M5558" s="275"/>
      <c r="N5558" s="275"/>
      <c r="O5558" s="97"/>
      <c r="P5558" s="97"/>
      <c r="Q5558" s="218"/>
      <c r="R5558" s="273"/>
      <c r="S5558" s="273"/>
      <c r="T5558" s="277"/>
      <c r="U5558" s="273"/>
    </row>
    <row r="5559" spans="1:21" ht="15.75" x14ac:dyDescent="0.25">
      <c r="A5559" s="124"/>
      <c r="B5559" s="273"/>
      <c r="C5559" s="273"/>
      <c r="D5559" s="281"/>
      <c r="E5559" s="273"/>
      <c r="F5559" s="143"/>
      <c r="G5559" s="95"/>
      <c r="H5559" s="95"/>
      <c r="I5559" s="297"/>
      <c r="J5559" s="95"/>
      <c r="K5559" s="266"/>
      <c r="L5559" s="274"/>
      <c r="M5559" s="275"/>
      <c r="N5559" s="275"/>
      <c r="O5559" s="97"/>
      <c r="P5559" s="97"/>
      <c r="Q5559" s="218"/>
      <c r="R5559" s="273"/>
      <c r="S5559" s="273"/>
      <c r="T5559" s="277"/>
      <c r="U5559" s="273"/>
    </row>
    <row r="5560" spans="1:21" ht="15.75" x14ac:dyDescent="0.25">
      <c r="A5560" s="124"/>
      <c r="B5560" s="273"/>
      <c r="C5560" s="273"/>
      <c r="D5560" s="281"/>
      <c r="E5560" s="273"/>
      <c r="F5560" s="143"/>
      <c r="G5560" s="95"/>
      <c r="H5560" s="95"/>
      <c r="I5560" s="297"/>
      <c r="J5560" s="95"/>
      <c r="K5560" s="266"/>
      <c r="L5560" s="274"/>
      <c r="M5560" s="275"/>
      <c r="N5560" s="275"/>
      <c r="O5560" s="97"/>
      <c r="P5560" s="97"/>
      <c r="Q5560" s="218"/>
      <c r="R5560" s="273"/>
      <c r="S5560" s="273"/>
      <c r="T5560" s="277"/>
      <c r="U5560" s="273"/>
    </row>
    <row r="5561" spans="1:21" ht="15.75" x14ac:dyDescent="0.25">
      <c r="A5561" s="124"/>
      <c r="B5561" s="273"/>
      <c r="C5561" s="273"/>
      <c r="D5561" s="281"/>
      <c r="E5561" s="273"/>
      <c r="F5561" s="143"/>
      <c r="G5561" s="95"/>
      <c r="H5561" s="95"/>
      <c r="I5561" s="297"/>
      <c r="J5561" s="95"/>
      <c r="K5561" s="266"/>
      <c r="L5561" s="274"/>
      <c r="M5561" s="275"/>
      <c r="N5561" s="275"/>
      <c r="O5561" s="97"/>
      <c r="P5561" s="97"/>
      <c r="Q5561" s="218"/>
      <c r="R5561" s="273"/>
      <c r="S5561" s="273"/>
      <c r="T5561" s="277"/>
      <c r="U5561" s="273"/>
    </row>
    <row r="5562" spans="1:21" ht="15.75" x14ac:dyDescent="0.25">
      <c r="A5562" s="124"/>
      <c r="B5562" s="273"/>
      <c r="C5562" s="273"/>
      <c r="D5562" s="281"/>
      <c r="E5562" s="273"/>
      <c r="F5562" s="143"/>
      <c r="G5562" s="95"/>
      <c r="H5562" s="95"/>
      <c r="I5562" s="297"/>
      <c r="J5562" s="95"/>
      <c r="K5562" s="266"/>
      <c r="L5562" s="274"/>
      <c r="M5562" s="275"/>
      <c r="N5562" s="275"/>
      <c r="O5562" s="97"/>
      <c r="P5562" s="97"/>
      <c r="Q5562" s="218"/>
      <c r="R5562" s="273"/>
      <c r="S5562" s="273"/>
      <c r="T5562" s="277"/>
      <c r="U5562" s="273"/>
    </row>
    <row r="5563" spans="1:21" ht="15.75" x14ac:dyDescent="0.25">
      <c r="A5563" s="124"/>
      <c r="B5563" s="273"/>
      <c r="C5563" s="273"/>
      <c r="D5563" s="281"/>
      <c r="E5563" s="273"/>
      <c r="F5563" s="143"/>
      <c r="G5563" s="95"/>
      <c r="H5563" s="95"/>
      <c r="I5563" s="297"/>
      <c r="J5563" s="95"/>
      <c r="K5563" s="266"/>
      <c r="L5563" s="274"/>
      <c r="M5563" s="275"/>
      <c r="N5563" s="275"/>
      <c r="O5563" s="97"/>
      <c r="P5563" s="97"/>
      <c r="Q5563" s="218"/>
      <c r="R5563" s="273"/>
      <c r="S5563" s="273"/>
      <c r="T5563" s="277"/>
      <c r="U5563" s="273"/>
    </row>
    <row r="5564" spans="1:21" ht="15.75" x14ac:dyDescent="0.25">
      <c r="A5564" s="124"/>
      <c r="B5564" s="273"/>
      <c r="C5564" s="273"/>
      <c r="D5564" s="281"/>
      <c r="E5564" s="273"/>
      <c r="F5564" s="143"/>
      <c r="G5564" s="95"/>
      <c r="H5564" s="95"/>
      <c r="I5564" s="297"/>
      <c r="J5564" s="95"/>
      <c r="K5564" s="266"/>
      <c r="L5564" s="274"/>
      <c r="M5564" s="275"/>
      <c r="N5564" s="275"/>
      <c r="O5564" s="97"/>
      <c r="P5564" s="97"/>
      <c r="Q5564" s="218"/>
      <c r="R5564" s="273"/>
      <c r="S5564" s="273"/>
      <c r="T5564" s="277"/>
      <c r="U5564" s="273"/>
    </row>
    <row r="5565" spans="1:21" ht="15.75" x14ac:dyDescent="0.25">
      <c r="A5565" s="124"/>
      <c r="B5565" s="273"/>
      <c r="C5565" s="273"/>
      <c r="D5565" s="281"/>
      <c r="E5565" s="273"/>
      <c r="F5565" s="143"/>
      <c r="G5565" s="95"/>
      <c r="H5565" s="95"/>
      <c r="I5565" s="297"/>
      <c r="J5565" s="95"/>
      <c r="K5565" s="266"/>
      <c r="L5565" s="274"/>
      <c r="M5565" s="275"/>
      <c r="N5565" s="275"/>
      <c r="O5565" s="97"/>
      <c r="P5565" s="97"/>
      <c r="Q5565" s="218"/>
      <c r="R5565" s="273"/>
      <c r="S5565" s="273"/>
      <c r="T5565" s="277"/>
      <c r="U5565" s="273"/>
    </row>
    <row r="5566" spans="1:21" ht="15.75" x14ac:dyDescent="0.25">
      <c r="A5566" s="124"/>
      <c r="B5566" s="273"/>
      <c r="C5566" s="273"/>
      <c r="D5566" s="281"/>
      <c r="E5566" s="273"/>
      <c r="F5566" s="143"/>
      <c r="G5566" s="95"/>
      <c r="H5566" s="95"/>
      <c r="I5566" s="297"/>
      <c r="J5566" s="95"/>
      <c r="K5566" s="266"/>
      <c r="L5566" s="274"/>
      <c r="M5566" s="275"/>
      <c r="N5566" s="275"/>
      <c r="O5566" s="97"/>
      <c r="P5566" s="97"/>
      <c r="Q5566" s="218"/>
      <c r="R5566" s="273"/>
      <c r="S5566" s="273"/>
      <c r="T5566" s="277"/>
      <c r="U5566" s="273"/>
    </row>
    <row r="5567" spans="1:21" ht="15.75" x14ac:dyDescent="0.25">
      <c r="A5567" s="124"/>
      <c r="B5567" s="273"/>
      <c r="C5567" s="273"/>
      <c r="D5567" s="281"/>
      <c r="E5567" s="273"/>
      <c r="F5567" s="143"/>
      <c r="G5567" s="95"/>
      <c r="H5567" s="95"/>
      <c r="I5567" s="297"/>
      <c r="J5567" s="95"/>
      <c r="K5567" s="266"/>
      <c r="L5567" s="274"/>
      <c r="M5567" s="275"/>
      <c r="N5567" s="275"/>
      <c r="O5567" s="97"/>
      <c r="P5567" s="97"/>
      <c r="Q5567" s="218"/>
      <c r="R5567" s="273"/>
      <c r="S5567" s="273"/>
      <c r="T5567" s="277"/>
      <c r="U5567" s="273"/>
    </row>
    <row r="5568" spans="1:21" ht="15.75" x14ac:dyDescent="0.25">
      <c r="A5568" s="124"/>
      <c r="B5568" s="273"/>
      <c r="C5568" s="273"/>
      <c r="D5568" s="281"/>
      <c r="E5568" s="273"/>
      <c r="F5568" s="143"/>
      <c r="G5568" s="95"/>
      <c r="H5568" s="95"/>
      <c r="I5568" s="297"/>
      <c r="J5568" s="95"/>
      <c r="K5568" s="266"/>
      <c r="L5568" s="274"/>
      <c r="M5568" s="275"/>
      <c r="N5568" s="275"/>
      <c r="O5568" s="97"/>
      <c r="P5568" s="97"/>
      <c r="Q5568" s="218"/>
      <c r="R5568" s="273"/>
      <c r="S5568" s="273"/>
      <c r="T5568" s="277"/>
      <c r="U5568" s="273"/>
    </row>
    <row r="5569" spans="1:21" ht="15.75" x14ac:dyDescent="0.25">
      <c r="A5569" s="124"/>
      <c r="B5569" s="273"/>
      <c r="C5569" s="273"/>
      <c r="D5569" s="281"/>
      <c r="E5569" s="273"/>
      <c r="F5569" s="143"/>
      <c r="G5569" s="95"/>
      <c r="H5569" s="95"/>
      <c r="I5569" s="297"/>
      <c r="J5569" s="95"/>
      <c r="K5569" s="266"/>
      <c r="L5569" s="274"/>
      <c r="M5569" s="275"/>
      <c r="N5569" s="275"/>
      <c r="O5569" s="97"/>
      <c r="P5569" s="97"/>
      <c r="Q5569" s="218"/>
      <c r="R5569" s="273"/>
      <c r="S5569" s="273"/>
      <c r="T5569" s="277"/>
      <c r="U5569" s="273"/>
    </row>
    <row r="5570" spans="1:21" ht="15.75" x14ac:dyDescent="0.25">
      <c r="A5570" s="124"/>
      <c r="B5570" s="273"/>
      <c r="C5570" s="273"/>
      <c r="D5570" s="281"/>
      <c r="E5570" s="273"/>
      <c r="F5570" s="143"/>
      <c r="G5570" s="95"/>
      <c r="H5570" s="95"/>
      <c r="I5570" s="297"/>
      <c r="J5570" s="95"/>
      <c r="K5570" s="266"/>
      <c r="L5570" s="274"/>
      <c r="M5570" s="275"/>
      <c r="N5570" s="275"/>
      <c r="O5570" s="97"/>
      <c r="P5570" s="97"/>
      <c r="Q5570" s="218"/>
      <c r="R5570" s="273"/>
      <c r="S5570" s="273"/>
      <c r="T5570" s="277"/>
      <c r="U5570" s="273"/>
    </row>
    <row r="5571" spans="1:21" ht="15.75" x14ac:dyDescent="0.25">
      <c r="A5571" s="124"/>
      <c r="B5571" s="273"/>
      <c r="C5571" s="273"/>
      <c r="D5571" s="281"/>
      <c r="E5571" s="273"/>
      <c r="F5571" s="143"/>
      <c r="G5571" s="95"/>
      <c r="H5571" s="95"/>
      <c r="I5571" s="297"/>
      <c r="J5571" s="95"/>
      <c r="K5571" s="266"/>
      <c r="L5571" s="274"/>
      <c r="M5571" s="275"/>
      <c r="N5571" s="275"/>
      <c r="O5571" s="97"/>
      <c r="P5571" s="97"/>
      <c r="Q5571" s="218"/>
      <c r="R5571" s="273"/>
      <c r="S5571" s="273"/>
      <c r="T5571" s="277"/>
      <c r="U5571" s="273"/>
    </row>
    <row r="5572" spans="1:21" ht="15.75" x14ac:dyDescent="0.25">
      <c r="A5572" s="124"/>
      <c r="B5572" s="273"/>
      <c r="C5572" s="273"/>
      <c r="D5572" s="281"/>
      <c r="E5572" s="273"/>
      <c r="F5572" s="143"/>
      <c r="G5572" s="95"/>
      <c r="H5572" s="95"/>
      <c r="I5572" s="297"/>
      <c r="J5572" s="95"/>
      <c r="K5572" s="266"/>
      <c r="L5572" s="274"/>
      <c r="M5572" s="275"/>
      <c r="N5572" s="275"/>
      <c r="O5572" s="97"/>
      <c r="P5572" s="97"/>
      <c r="Q5572" s="218"/>
      <c r="R5572" s="273"/>
      <c r="S5572" s="273"/>
      <c r="T5572" s="277"/>
      <c r="U5572" s="273"/>
    </row>
    <row r="5573" spans="1:21" ht="15.75" x14ac:dyDescent="0.25">
      <c r="A5573" s="124"/>
      <c r="B5573" s="273"/>
      <c r="C5573" s="273"/>
      <c r="D5573" s="281"/>
      <c r="E5573" s="273"/>
      <c r="F5573" s="143"/>
      <c r="G5573" s="95"/>
      <c r="H5573" s="95"/>
      <c r="I5573" s="297"/>
      <c r="J5573" s="95"/>
      <c r="K5573" s="266"/>
      <c r="L5573" s="274"/>
      <c r="M5573" s="275"/>
      <c r="N5573" s="275"/>
      <c r="O5573" s="97"/>
      <c r="P5573" s="97"/>
      <c r="Q5573" s="218"/>
      <c r="R5573" s="273"/>
      <c r="S5573" s="273"/>
      <c r="T5573" s="277"/>
      <c r="U5573" s="273"/>
    </row>
    <row r="5574" spans="1:21" ht="15.75" x14ac:dyDescent="0.25">
      <c r="A5574" s="124"/>
      <c r="B5574" s="273"/>
      <c r="C5574" s="273"/>
      <c r="D5574" s="281"/>
      <c r="E5574" s="273"/>
      <c r="F5574" s="143"/>
      <c r="G5574" s="95"/>
      <c r="H5574" s="95"/>
      <c r="I5574" s="297"/>
      <c r="J5574" s="95"/>
      <c r="K5574" s="266"/>
      <c r="L5574" s="274"/>
      <c r="M5574" s="275"/>
      <c r="N5574" s="275"/>
      <c r="O5574" s="97"/>
      <c r="P5574" s="97"/>
      <c r="Q5574" s="218"/>
      <c r="R5574" s="273"/>
      <c r="S5574" s="273"/>
      <c r="T5574" s="277"/>
      <c r="U5574" s="273"/>
    </row>
    <row r="5575" spans="1:21" ht="15.75" x14ac:dyDescent="0.25">
      <c r="A5575" s="124"/>
      <c r="B5575" s="273"/>
      <c r="C5575" s="273"/>
      <c r="D5575" s="281"/>
      <c r="E5575" s="273"/>
      <c r="F5575" s="143"/>
      <c r="G5575" s="95"/>
      <c r="H5575" s="95"/>
      <c r="I5575" s="297"/>
      <c r="J5575" s="95"/>
      <c r="K5575" s="266"/>
      <c r="L5575" s="274"/>
      <c r="M5575" s="275"/>
      <c r="N5575" s="275"/>
      <c r="O5575" s="97"/>
      <c r="P5575" s="97"/>
      <c r="Q5575" s="218"/>
      <c r="R5575" s="273"/>
      <c r="S5575" s="273"/>
      <c r="T5575" s="277"/>
      <c r="U5575" s="273"/>
    </row>
    <row r="5576" spans="1:21" ht="15.75" x14ac:dyDescent="0.25">
      <c r="A5576" s="124"/>
      <c r="B5576" s="273"/>
      <c r="C5576" s="273"/>
      <c r="D5576" s="281"/>
      <c r="E5576" s="273"/>
      <c r="F5576" s="143"/>
      <c r="G5576" s="95"/>
      <c r="H5576" s="95"/>
      <c r="I5576" s="297"/>
      <c r="J5576" s="95"/>
      <c r="K5576" s="266"/>
      <c r="L5576" s="274"/>
      <c r="M5576" s="275"/>
      <c r="N5576" s="275"/>
      <c r="O5576" s="97"/>
      <c r="P5576" s="97"/>
      <c r="Q5576" s="218"/>
      <c r="R5576" s="273"/>
      <c r="S5576" s="273"/>
      <c r="T5576" s="277"/>
      <c r="U5576" s="273"/>
    </row>
    <row r="5577" spans="1:21" ht="15.75" x14ac:dyDescent="0.25">
      <c r="A5577" s="124"/>
      <c r="B5577" s="273"/>
      <c r="C5577" s="273"/>
      <c r="D5577" s="281"/>
      <c r="E5577" s="273"/>
      <c r="F5577" s="143"/>
      <c r="G5577" s="95"/>
      <c r="H5577" s="95"/>
      <c r="I5577" s="297"/>
      <c r="J5577" s="95"/>
      <c r="K5577" s="266"/>
      <c r="L5577" s="274"/>
      <c r="M5577" s="275"/>
      <c r="N5577" s="275"/>
      <c r="O5577" s="97"/>
      <c r="P5577" s="97"/>
      <c r="Q5577" s="218"/>
      <c r="R5577" s="273"/>
      <c r="S5577" s="273"/>
      <c r="T5577" s="277"/>
      <c r="U5577" s="273"/>
    </row>
    <row r="5578" spans="1:21" ht="15.75" x14ac:dyDescent="0.25">
      <c r="A5578" s="124"/>
      <c r="B5578" s="273"/>
      <c r="C5578" s="273"/>
      <c r="D5578" s="281"/>
      <c r="E5578" s="273"/>
      <c r="F5578" s="143"/>
      <c r="G5578" s="95"/>
      <c r="H5578" s="95"/>
      <c r="I5578" s="297"/>
      <c r="J5578" s="95"/>
      <c r="K5578" s="266"/>
      <c r="L5578" s="274"/>
      <c r="M5578" s="275"/>
      <c r="N5578" s="275"/>
      <c r="O5578" s="97"/>
      <c r="P5578" s="97"/>
      <c r="Q5578" s="218"/>
      <c r="R5578" s="273"/>
      <c r="S5578" s="273"/>
      <c r="T5578" s="277"/>
      <c r="U5578" s="273"/>
    </row>
    <row r="5579" spans="1:21" ht="15.75" x14ac:dyDescent="0.25">
      <c r="A5579" s="124"/>
      <c r="B5579" s="273"/>
      <c r="C5579" s="273"/>
      <c r="D5579" s="281"/>
      <c r="E5579" s="273"/>
      <c r="F5579" s="143"/>
      <c r="G5579" s="95"/>
      <c r="H5579" s="95"/>
      <c r="I5579" s="297"/>
      <c r="J5579" s="95"/>
      <c r="K5579" s="266"/>
      <c r="L5579" s="274"/>
      <c r="M5579" s="275"/>
      <c r="N5579" s="275"/>
      <c r="O5579" s="97"/>
      <c r="P5579" s="97"/>
      <c r="Q5579" s="218"/>
      <c r="R5579" s="273"/>
      <c r="S5579" s="273"/>
      <c r="T5579" s="277"/>
      <c r="U5579" s="273"/>
    </row>
    <row r="5580" spans="1:21" ht="15.75" x14ac:dyDescent="0.25">
      <c r="A5580" s="124"/>
      <c r="B5580" s="273"/>
      <c r="C5580" s="273"/>
      <c r="D5580" s="281"/>
      <c r="E5580" s="273"/>
      <c r="F5580" s="143"/>
      <c r="G5580" s="95"/>
      <c r="H5580" s="95"/>
      <c r="I5580" s="297"/>
      <c r="J5580" s="95"/>
      <c r="K5580" s="266"/>
      <c r="L5580" s="274"/>
      <c r="M5580" s="275"/>
      <c r="N5580" s="275"/>
      <c r="O5580" s="97"/>
      <c r="P5580" s="97"/>
      <c r="Q5580" s="218"/>
      <c r="R5580" s="273"/>
      <c r="S5580" s="273"/>
      <c r="T5580" s="277"/>
      <c r="U5580" s="273"/>
    </row>
    <row r="5581" spans="1:21" ht="15.75" x14ac:dyDescent="0.25">
      <c r="A5581" s="124"/>
      <c r="B5581" s="273"/>
      <c r="C5581" s="273"/>
      <c r="D5581" s="281"/>
      <c r="E5581" s="273"/>
      <c r="F5581" s="143"/>
      <c r="G5581" s="95"/>
      <c r="H5581" s="95"/>
      <c r="I5581" s="297"/>
      <c r="J5581" s="95"/>
      <c r="K5581" s="266"/>
      <c r="L5581" s="274"/>
      <c r="M5581" s="275"/>
      <c r="N5581" s="275"/>
      <c r="O5581" s="97"/>
      <c r="P5581" s="97"/>
      <c r="Q5581" s="218"/>
      <c r="R5581" s="273"/>
      <c r="S5581" s="273"/>
      <c r="T5581" s="277"/>
      <c r="U5581" s="273"/>
    </row>
    <row r="5582" spans="1:21" ht="15.75" x14ac:dyDescent="0.25">
      <c r="A5582" s="124"/>
      <c r="B5582" s="273"/>
      <c r="C5582" s="273"/>
      <c r="D5582" s="281"/>
      <c r="E5582" s="273"/>
      <c r="F5582" s="143"/>
      <c r="G5582" s="95"/>
      <c r="H5582" s="95"/>
      <c r="I5582" s="297"/>
      <c r="J5582" s="95"/>
      <c r="K5582" s="266"/>
      <c r="L5582" s="274"/>
      <c r="M5582" s="275"/>
      <c r="N5582" s="275"/>
      <c r="O5582" s="97"/>
      <c r="P5582" s="97"/>
      <c r="Q5582" s="218"/>
      <c r="R5582" s="273"/>
      <c r="S5582" s="273"/>
      <c r="T5582" s="277"/>
      <c r="U5582" s="273"/>
    </row>
    <row r="5583" spans="1:21" ht="15.75" x14ac:dyDescent="0.25">
      <c r="A5583" s="124"/>
      <c r="B5583" s="273"/>
      <c r="C5583" s="273"/>
      <c r="D5583" s="281"/>
      <c r="E5583" s="273"/>
      <c r="F5583" s="143"/>
      <c r="G5583" s="95"/>
      <c r="H5583" s="95"/>
      <c r="I5583" s="297"/>
      <c r="J5583" s="95"/>
      <c r="K5583" s="266"/>
      <c r="L5583" s="274"/>
      <c r="M5583" s="275"/>
      <c r="N5583" s="275"/>
      <c r="O5583" s="97"/>
      <c r="P5583" s="97"/>
      <c r="Q5583" s="218"/>
      <c r="R5583" s="273"/>
      <c r="S5583" s="273"/>
      <c r="T5583" s="277"/>
      <c r="U5583" s="273"/>
    </row>
    <row r="5584" spans="1:21" ht="15.75" x14ac:dyDescent="0.25">
      <c r="A5584" s="124"/>
      <c r="B5584" s="273"/>
      <c r="C5584" s="273"/>
      <c r="D5584" s="281"/>
      <c r="E5584" s="273"/>
      <c r="F5584" s="143"/>
      <c r="G5584" s="95"/>
      <c r="H5584" s="95"/>
      <c r="I5584" s="297"/>
      <c r="J5584" s="95"/>
      <c r="K5584" s="266"/>
      <c r="L5584" s="274"/>
      <c r="M5584" s="275"/>
      <c r="N5584" s="275"/>
      <c r="O5584" s="97"/>
      <c r="P5584" s="97"/>
      <c r="Q5584" s="218"/>
      <c r="R5584" s="273"/>
      <c r="S5584" s="273"/>
      <c r="T5584" s="277"/>
      <c r="U5584" s="273"/>
    </row>
    <row r="5585" spans="1:21" ht="15.75" x14ac:dyDescent="0.25">
      <c r="A5585" s="124"/>
      <c r="B5585" s="273"/>
      <c r="C5585" s="273"/>
      <c r="D5585" s="281"/>
      <c r="E5585" s="273"/>
      <c r="F5585" s="143"/>
      <c r="G5585" s="95"/>
      <c r="H5585" s="95"/>
      <c r="I5585" s="297"/>
      <c r="J5585" s="95"/>
      <c r="K5585" s="266"/>
      <c r="L5585" s="274"/>
      <c r="M5585" s="275"/>
      <c r="N5585" s="275"/>
      <c r="O5585" s="97"/>
      <c r="P5585" s="97"/>
      <c r="Q5585" s="218"/>
      <c r="R5585" s="273"/>
      <c r="S5585" s="273"/>
      <c r="T5585" s="277"/>
      <c r="U5585" s="273"/>
    </row>
    <row r="5586" spans="1:21" ht="15.75" x14ac:dyDescent="0.25">
      <c r="A5586" s="124"/>
      <c r="B5586" s="273"/>
      <c r="C5586" s="273"/>
      <c r="D5586" s="281"/>
      <c r="E5586" s="273"/>
      <c r="F5586" s="143"/>
      <c r="G5586" s="95"/>
      <c r="H5586" s="95"/>
      <c r="I5586" s="297"/>
      <c r="J5586" s="95"/>
      <c r="K5586" s="266"/>
      <c r="L5586" s="274"/>
      <c r="M5586" s="275"/>
      <c r="N5586" s="275"/>
      <c r="O5586" s="97"/>
      <c r="P5586" s="97"/>
      <c r="Q5586" s="218"/>
      <c r="R5586" s="273"/>
      <c r="S5586" s="273"/>
      <c r="T5586" s="277"/>
      <c r="U5586" s="273"/>
    </row>
    <row r="5587" spans="1:21" ht="15.75" x14ac:dyDescent="0.25">
      <c r="A5587" s="124"/>
      <c r="B5587" s="273"/>
      <c r="C5587" s="273"/>
      <c r="D5587" s="281"/>
      <c r="E5587" s="273"/>
      <c r="F5587" s="143"/>
      <c r="G5587" s="95"/>
      <c r="H5587" s="95"/>
      <c r="I5587" s="297"/>
      <c r="J5587" s="95"/>
      <c r="K5587" s="266"/>
      <c r="L5587" s="274"/>
      <c r="M5587" s="275"/>
      <c r="N5587" s="275"/>
      <c r="O5587" s="97"/>
      <c r="P5587" s="97"/>
      <c r="Q5587" s="218"/>
      <c r="R5587" s="273"/>
      <c r="S5587" s="273"/>
      <c r="T5587" s="277"/>
      <c r="U5587" s="273"/>
    </row>
    <row r="5588" spans="1:21" ht="15.75" x14ac:dyDescent="0.25">
      <c r="A5588" s="124"/>
      <c r="B5588" s="273"/>
      <c r="C5588" s="273"/>
      <c r="D5588" s="281"/>
      <c r="E5588" s="273"/>
      <c r="F5588" s="143"/>
      <c r="G5588" s="95"/>
      <c r="H5588" s="95"/>
      <c r="I5588" s="297"/>
      <c r="J5588" s="95"/>
      <c r="K5588" s="266"/>
      <c r="L5588" s="274"/>
      <c r="M5588" s="275"/>
      <c r="N5588" s="275"/>
      <c r="O5588" s="97"/>
      <c r="P5588" s="97"/>
      <c r="Q5588" s="218"/>
      <c r="R5588" s="273"/>
      <c r="S5588" s="273"/>
      <c r="T5588" s="277"/>
      <c r="U5588" s="273"/>
    </row>
    <row r="5589" spans="1:21" ht="15.75" x14ac:dyDescent="0.25">
      <c r="A5589" s="124"/>
      <c r="B5589" s="273"/>
      <c r="C5589" s="273"/>
      <c r="D5589" s="281"/>
      <c r="E5589" s="273"/>
      <c r="F5589" s="143"/>
      <c r="G5589" s="95"/>
      <c r="H5589" s="95"/>
      <c r="I5589" s="297"/>
      <c r="J5589" s="95"/>
      <c r="K5589" s="266"/>
      <c r="L5589" s="274"/>
      <c r="M5589" s="275"/>
      <c r="N5589" s="275"/>
      <c r="O5589" s="97"/>
      <c r="P5589" s="97"/>
      <c r="Q5589" s="218"/>
      <c r="R5589" s="273"/>
      <c r="S5589" s="273"/>
      <c r="T5589" s="277"/>
      <c r="U5589" s="273"/>
    </row>
    <row r="5590" spans="1:21" ht="15.75" x14ac:dyDescent="0.25">
      <c r="A5590" s="124"/>
      <c r="B5590" s="273"/>
      <c r="C5590" s="273"/>
      <c r="D5590" s="281"/>
      <c r="E5590" s="273"/>
      <c r="F5590" s="143"/>
      <c r="G5590" s="95"/>
      <c r="H5590" s="95"/>
      <c r="I5590" s="297"/>
      <c r="J5590" s="95"/>
      <c r="K5590" s="266"/>
      <c r="L5590" s="274"/>
      <c r="M5590" s="275"/>
      <c r="N5590" s="275"/>
      <c r="O5590" s="97"/>
      <c r="P5590" s="97"/>
      <c r="Q5590" s="218"/>
      <c r="R5590" s="273"/>
      <c r="S5590" s="273"/>
      <c r="T5590" s="277"/>
      <c r="U5590" s="273"/>
    </row>
    <row r="5591" spans="1:21" ht="15.75" x14ac:dyDescent="0.25">
      <c r="A5591" s="124"/>
      <c r="B5591" s="273"/>
      <c r="C5591" s="273"/>
      <c r="D5591" s="281"/>
      <c r="E5591" s="273"/>
      <c r="F5591" s="143"/>
      <c r="G5591" s="95"/>
      <c r="H5591" s="95"/>
      <c r="I5591" s="297"/>
      <c r="J5591" s="95"/>
      <c r="K5591" s="266"/>
      <c r="L5591" s="274"/>
      <c r="M5591" s="275"/>
      <c r="N5591" s="275"/>
      <c r="O5591" s="97"/>
      <c r="P5591" s="97"/>
      <c r="Q5591" s="218"/>
      <c r="R5591" s="273"/>
      <c r="S5591" s="273"/>
      <c r="T5591" s="277"/>
      <c r="U5591" s="273"/>
    </row>
    <row r="5592" spans="1:21" ht="15.75" x14ac:dyDescent="0.25">
      <c r="A5592" s="124"/>
      <c r="B5592" s="273"/>
      <c r="C5592" s="273"/>
      <c r="D5592" s="281"/>
      <c r="E5592" s="273"/>
      <c r="F5592" s="143"/>
      <c r="G5592" s="95"/>
      <c r="H5592" s="95"/>
      <c r="I5592" s="297"/>
      <c r="J5592" s="95"/>
      <c r="K5592" s="266"/>
      <c r="L5592" s="274"/>
      <c r="M5592" s="275"/>
      <c r="N5592" s="275"/>
      <c r="O5592" s="97"/>
      <c r="P5592" s="97"/>
      <c r="Q5592" s="218"/>
      <c r="R5592" s="273"/>
      <c r="S5592" s="273"/>
      <c r="T5592" s="277"/>
      <c r="U5592" s="273"/>
    </row>
    <row r="5593" spans="1:21" ht="15.75" x14ac:dyDescent="0.25">
      <c r="A5593" s="124"/>
      <c r="B5593" s="273"/>
      <c r="C5593" s="273"/>
      <c r="D5593" s="281"/>
      <c r="E5593" s="273"/>
      <c r="F5593" s="143"/>
      <c r="G5593" s="95"/>
      <c r="H5593" s="95"/>
      <c r="I5593" s="297"/>
      <c r="J5593" s="95"/>
      <c r="K5593" s="266"/>
      <c r="L5593" s="274"/>
      <c r="M5593" s="275"/>
      <c r="N5593" s="275"/>
      <c r="O5593" s="97"/>
      <c r="P5593" s="97"/>
      <c r="Q5593" s="218"/>
      <c r="R5593" s="273"/>
      <c r="S5593" s="273"/>
      <c r="T5593" s="277"/>
      <c r="U5593" s="273"/>
    </row>
    <row r="5594" spans="1:21" ht="15.75" x14ac:dyDescent="0.25">
      <c r="A5594" s="124"/>
      <c r="B5594" s="273"/>
      <c r="C5594" s="273"/>
      <c r="D5594" s="281"/>
      <c r="E5594" s="273"/>
      <c r="F5594" s="143"/>
      <c r="G5594" s="95"/>
      <c r="H5594" s="95"/>
      <c r="I5594" s="297"/>
      <c r="J5594" s="95"/>
      <c r="K5594" s="266"/>
      <c r="L5594" s="274"/>
      <c r="M5594" s="275"/>
      <c r="N5594" s="275"/>
      <c r="O5594" s="97"/>
      <c r="P5594" s="97"/>
      <c r="Q5594" s="218"/>
      <c r="R5594" s="273"/>
      <c r="S5594" s="273"/>
      <c r="T5594" s="277"/>
      <c r="U5594" s="273"/>
    </row>
    <row r="5595" spans="1:21" ht="15.75" x14ac:dyDescent="0.25">
      <c r="A5595" s="124"/>
      <c r="B5595" s="273"/>
      <c r="C5595" s="273"/>
      <c r="D5595" s="281"/>
      <c r="E5595" s="273"/>
      <c r="F5595" s="143"/>
      <c r="G5595" s="95"/>
      <c r="H5595" s="95"/>
      <c r="I5595" s="297"/>
      <c r="J5595" s="95"/>
      <c r="K5595" s="266"/>
      <c r="L5595" s="274"/>
      <c r="M5595" s="275"/>
      <c r="N5595" s="275"/>
      <c r="O5595" s="97"/>
      <c r="P5595" s="97"/>
      <c r="Q5595" s="218"/>
      <c r="R5595" s="273"/>
      <c r="S5595" s="273"/>
      <c r="T5595" s="277"/>
      <c r="U5595" s="273"/>
    </row>
    <row r="5596" spans="1:21" ht="15.75" x14ac:dyDescent="0.25">
      <c r="A5596" s="124"/>
      <c r="B5596" s="273"/>
      <c r="C5596" s="273"/>
      <c r="D5596" s="281"/>
      <c r="E5596" s="273"/>
      <c r="F5596" s="143"/>
      <c r="G5596" s="95"/>
      <c r="H5596" s="95"/>
      <c r="I5596" s="297"/>
      <c r="J5596" s="95"/>
      <c r="K5596" s="266"/>
      <c r="L5596" s="274"/>
      <c r="M5596" s="275"/>
      <c r="N5596" s="275"/>
      <c r="O5596" s="97"/>
      <c r="P5596" s="97"/>
      <c r="Q5596" s="218"/>
      <c r="R5596" s="273"/>
      <c r="S5596" s="273"/>
      <c r="T5596" s="277"/>
      <c r="U5596" s="273"/>
    </row>
    <row r="5597" spans="1:21" ht="15.75" x14ac:dyDescent="0.25">
      <c r="A5597" s="124"/>
      <c r="B5597" s="273"/>
      <c r="C5597" s="273"/>
      <c r="D5597" s="281"/>
      <c r="E5597" s="273"/>
      <c r="F5597" s="143"/>
      <c r="G5597" s="95"/>
      <c r="H5597" s="95"/>
      <c r="I5597" s="297"/>
      <c r="J5597" s="95"/>
      <c r="K5597" s="266"/>
      <c r="L5597" s="274"/>
      <c r="M5597" s="275"/>
      <c r="N5597" s="275"/>
      <c r="O5597" s="97"/>
      <c r="P5597" s="97"/>
      <c r="Q5597" s="218"/>
      <c r="R5597" s="273"/>
      <c r="S5597" s="273"/>
      <c r="T5597" s="277"/>
      <c r="U5597" s="273"/>
    </row>
    <row r="5598" spans="1:21" ht="15.75" x14ac:dyDescent="0.25">
      <c r="A5598" s="124"/>
      <c r="B5598" s="273"/>
      <c r="C5598" s="273"/>
      <c r="D5598" s="281"/>
      <c r="E5598" s="273"/>
      <c r="F5598" s="143"/>
      <c r="G5598" s="95"/>
      <c r="H5598" s="95"/>
      <c r="I5598" s="297"/>
      <c r="J5598" s="95"/>
      <c r="K5598" s="266"/>
      <c r="L5598" s="274"/>
      <c r="M5598" s="275"/>
      <c r="N5598" s="275"/>
      <c r="O5598" s="97"/>
      <c r="P5598" s="97"/>
      <c r="Q5598" s="218"/>
      <c r="R5598" s="273"/>
      <c r="S5598" s="273"/>
      <c r="T5598" s="277"/>
      <c r="U5598" s="273"/>
    </row>
    <row r="5599" spans="1:21" ht="15.75" x14ac:dyDescent="0.25">
      <c r="A5599" s="124"/>
      <c r="B5599" s="273"/>
      <c r="C5599" s="273"/>
      <c r="D5599" s="281"/>
      <c r="E5599" s="273"/>
      <c r="F5599" s="143"/>
      <c r="G5599" s="95"/>
      <c r="H5599" s="95"/>
      <c r="I5599" s="297"/>
      <c r="J5599" s="95"/>
      <c r="K5599" s="266"/>
      <c r="L5599" s="274"/>
      <c r="M5599" s="275"/>
      <c r="N5599" s="275"/>
      <c r="O5599" s="97"/>
      <c r="P5599" s="97"/>
      <c r="Q5599" s="218"/>
      <c r="R5599" s="273"/>
      <c r="S5599" s="273"/>
      <c r="T5599" s="277"/>
      <c r="U5599" s="273"/>
    </row>
    <row r="5600" spans="1:21" ht="15.75" x14ac:dyDescent="0.25">
      <c r="A5600" s="124"/>
      <c r="B5600" s="273"/>
      <c r="C5600" s="273"/>
      <c r="D5600" s="281"/>
      <c r="E5600" s="273"/>
      <c r="F5600" s="143"/>
      <c r="G5600" s="95"/>
      <c r="H5600" s="95"/>
      <c r="I5600" s="297"/>
      <c r="J5600" s="95"/>
      <c r="K5600" s="266"/>
      <c r="L5600" s="274"/>
      <c r="M5600" s="275"/>
      <c r="N5600" s="275"/>
      <c r="O5600" s="97"/>
      <c r="P5600" s="97"/>
      <c r="Q5600" s="218"/>
      <c r="R5600" s="273"/>
      <c r="S5600" s="273"/>
      <c r="T5600" s="277"/>
      <c r="U5600" s="273"/>
    </row>
    <row r="5601" spans="1:21" ht="15.75" x14ac:dyDescent="0.25">
      <c r="A5601" s="124"/>
      <c r="B5601" s="273"/>
      <c r="C5601" s="273"/>
      <c r="D5601" s="281"/>
      <c r="E5601" s="273"/>
      <c r="F5601" s="143"/>
      <c r="G5601" s="95"/>
      <c r="H5601" s="95"/>
      <c r="I5601" s="297"/>
      <c r="J5601" s="95"/>
      <c r="K5601" s="266"/>
      <c r="L5601" s="274"/>
      <c r="M5601" s="275"/>
      <c r="N5601" s="275"/>
      <c r="O5601" s="97"/>
      <c r="P5601" s="97"/>
      <c r="Q5601" s="218"/>
      <c r="R5601" s="273"/>
      <c r="S5601" s="273"/>
      <c r="T5601" s="277"/>
      <c r="U5601" s="273"/>
    </row>
    <row r="5602" spans="1:21" ht="15.75" x14ac:dyDescent="0.25">
      <c r="A5602" s="124"/>
      <c r="B5602" s="273"/>
      <c r="C5602" s="273"/>
      <c r="D5602" s="281"/>
      <c r="E5602" s="273"/>
      <c r="F5602" s="143"/>
      <c r="G5602" s="95"/>
      <c r="H5602" s="95"/>
      <c r="I5602" s="297"/>
      <c r="J5602" s="95"/>
      <c r="K5602" s="266"/>
      <c r="L5602" s="274"/>
      <c r="M5602" s="275"/>
      <c r="N5602" s="275"/>
      <c r="O5602" s="97"/>
      <c r="P5602" s="97"/>
      <c r="Q5602" s="218"/>
      <c r="R5602" s="273"/>
      <c r="S5602" s="273"/>
      <c r="T5602" s="277"/>
      <c r="U5602" s="273"/>
    </row>
    <row r="5603" spans="1:21" ht="15.75" x14ac:dyDescent="0.25">
      <c r="A5603" s="124"/>
      <c r="B5603" s="273"/>
      <c r="C5603" s="273"/>
      <c r="D5603" s="281"/>
      <c r="E5603" s="273"/>
      <c r="F5603" s="143"/>
      <c r="G5603" s="95"/>
      <c r="H5603" s="95"/>
      <c r="I5603" s="297"/>
      <c r="J5603" s="95"/>
      <c r="K5603" s="266"/>
      <c r="L5603" s="274"/>
      <c r="M5603" s="275"/>
      <c r="N5603" s="275"/>
      <c r="O5603" s="97"/>
      <c r="P5603" s="97"/>
      <c r="Q5603" s="218"/>
      <c r="R5603" s="273"/>
      <c r="S5603" s="273"/>
      <c r="T5603" s="277"/>
      <c r="U5603" s="273"/>
    </row>
    <row r="5604" spans="1:21" ht="15.75" x14ac:dyDescent="0.25">
      <c r="A5604" s="124"/>
      <c r="B5604" s="273"/>
      <c r="C5604" s="273"/>
      <c r="D5604" s="281"/>
      <c r="E5604" s="273"/>
      <c r="F5604" s="143"/>
      <c r="G5604" s="95"/>
      <c r="H5604" s="95"/>
      <c r="I5604" s="297"/>
      <c r="J5604" s="95"/>
      <c r="K5604" s="266"/>
      <c r="L5604" s="274"/>
      <c r="M5604" s="275"/>
      <c r="N5604" s="275"/>
      <c r="O5604" s="97"/>
      <c r="P5604" s="97"/>
      <c r="Q5604" s="218"/>
      <c r="R5604" s="273"/>
      <c r="S5604" s="273"/>
      <c r="T5604" s="277"/>
      <c r="U5604" s="273"/>
    </row>
    <row r="5605" spans="1:21" ht="15.75" x14ac:dyDescent="0.25">
      <c r="A5605" s="124"/>
      <c r="B5605" s="273"/>
      <c r="C5605" s="273"/>
      <c r="D5605" s="281"/>
      <c r="E5605" s="273"/>
      <c r="F5605" s="143"/>
      <c r="G5605" s="95"/>
      <c r="H5605" s="95"/>
      <c r="I5605" s="297"/>
      <c r="J5605" s="95"/>
      <c r="K5605" s="266"/>
      <c r="L5605" s="274"/>
      <c r="M5605" s="275"/>
      <c r="N5605" s="275"/>
      <c r="O5605" s="97"/>
      <c r="P5605" s="97"/>
      <c r="Q5605" s="218"/>
      <c r="R5605" s="273"/>
      <c r="S5605" s="273"/>
      <c r="T5605" s="277"/>
      <c r="U5605" s="273"/>
    </row>
    <row r="5606" spans="1:21" ht="15.75" x14ac:dyDescent="0.25">
      <c r="A5606" s="124"/>
      <c r="B5606" s="273"/>
      <c r="C5606" s="273"/>
      <c r="D5606" s="281"/>
      <c r="E5606" s="273"/>
      <c r="F5606" s="143"/>
      <c r="G5606" s="95"/>
      <c r="H5606" s="95"/>
      <c r="I5606" s="297"/>
      <c r="J5606" s="95"/>
      <c r="K5606" s="266"/>
      <c r="L5606" s="274"/>
      <c r="M5606" s="275"/>
      <c r="N5606" s="275"/>
      <c r="O5606" s="97"/>
      <c r="P5606" s="97"/>
      <c r="Q5606" s="218"/>
      <c r="R5606" s="273"/>
      <c r="S5606" s="273"/>
      <c r="T5606" s="277"/>
      <c r="U5606" s="273"/>
    </row>
    <row r="5607" spans="1:21" ht="15.75" x14ac:dyDescent="0.25">
      <c r="A5607" s="124"/>
      <c r="B5607" s="273"/>
      <c r="C5607" s="273"/>
      <c r="D5607" s="281"/>
      <c r="E5607" s="273"/>
      <c r="F5607" s="143"/>
      <c r="G5607" s="95"/>
      <c r="H5607" s="95"/>
      <c r="I5607" s="297"/>
      <c r="J5607" s="95"/>
      <c r="K5607" s="266"/>
      <c r="L5607" s="274"/>
      <c r="M5607" s="275"/>
      <c r="N5607" s="275"/>
      <c r="O5607" s="97"/>
      <c r="P5607" s="97"/>
      <c r="Q5607" s="218"/>
      <c r="R5607" s="273"/>
      <c r="S5607" s="273"/>
      <c r="T5607" s="277"/>
      <c r="U5607" s="273"/>
    </row>
    <row r="5608" spans="1:21" ht="15.75" x14ac:dyDescent="0.25">
      <c r="A5608" s="124"/>
      <c r="B5608" s="273"/>
      <c r="C5608" s="273"/>
      <c r="D5608" s="281"/>
      <c r="E5608" s="273"/>
      <c r="F5608" s="143"/>
      <c r="G5608" s="95"/>
      <c r="H5608" s="95"/>
      <c r="I5608" s="297"/>
      <c r="J5608" s="95"/>
      <c r="K5608" s="266"/>
      <c r="L5608" s="274"/>
      <c r="M5608" s="275"/>
      <c r="N5608" s="275"/>
      <c r="O5608" s="97"/>
      <c r="P5608" s="97"/>
      <c r="Q5608" s="218"/>
      <c r="R5608" s="273"/>
      <c r="S5608" s="273"/>
      <c r="T5608" s="277"/>
      <c r="U5608" s="273"/>
    </row>
    <row r="5609" spans="1:21" ht="15.75" x14ac:dyDescent="0.25">
      <c r="A5609" s="124"/>
      <c r="B5609" s="273"/>
      <c r="C5609" s="273"/>
      <c r="D5609" s="281"/>
      <c r="E5609" s="273"/>
      <c r="F5609" s="143"/>
      <c r="G5609" s="95"/>
      <c r="H5609" s="95"/>
      <c r="I5609" s="297"/>
      <c r="J5609" s="95"/>
      <c r="K5609" s="266"/>
      <c r="L5609" s="274"/>
      <c r="M5609" s="275"/>
      <c r="N5609" s="275"/>
      <c r="O5609" s="97"/>
      <c r="P5609" s="97"/>
      <c r="Q5609" s="218"/>
      <c r="R5609" s="273"/>
      <c r="S5609" s="273"/>
      <c r="T5609" s="277"/>
      <c r="U5609" s="273"/>
    </row>
    <row r="5610" spans="1:21" ht="15.75" x14ac:dyDescent="0.25">
      <c r="A5610" s="124"/>
      <c r="B5610" s="273"/>
      <c r="C5610" s="273"/>
      <c r="D5610" s="281"/>
      <c r="E5610" s="273"/>
      <c r="F5610" s="143"/>
      <c r="G5610" s="95"/>
      <c r="H5610" s="95"/>
      <c r="I5610" s="297"/>
      <c r="J5610" s="95"/>
      <c r="K5610" s="266"/>
      <c r="L5610" s="274"/>
      <c r="M5610" s="275"/>
      <c r="N5610" s="275"/>
      <c r="O5610" s="97"/>
      <c r="P5610" s="97"/>
      <c r="Q5610" s="218"/>
      <c r="R5610" s="273"/>
      <c r="S5610" s="273"/>
      <c r="T5610" s="277"/>
      <c r="U5610" s="273"/>
    </row>
    <row r="5611" spans="1:21" ht="15.75" x14ac:dyDescent="0.25">
      <c r="A5611" s="124"/>
      <c r="B5611" s="273"/>
      <c r="C5611" s="273"/>
      <c r="D5611" s="281"/>
      <c r="E5611" s="273"/>
      <c r="F5611" s="143"/>
      <c r="G5611" s="95"/>
      <c r="H5611" s="95"/>
      <c r="I5611" s="297"/>
      <c r="J5611" s="95"/>
      <c r="K5611" s="266"/>
      <c r="L5611" s="274"/>
      <c r="M5611" s="275"/>
      <c r="N5611" s="275"/>
      <c r="O5611" s="97"/>
      <c r="P5611" s="97"/>
      <c r="Q5611" s="218"/>
      <c r="R5611" s="273"/>
      <c r="S5611" s="273"/>
      <c r="T5611" s="277"/>
      <c r="U5611" s="273"/>
    </row>
    <row r="5612" spans="1:21" ht="15.75" x14ac:dyDescent="0.25">
      <c r="A5612" s="124"/>
      <c r="B5612" s="273"/>
      <c r="C5612" s="273"/>
      <c r="D5612" s="281"/>
      <c r="E5612" s="273"/>
      <c r="F5612" s="143"/>
      <c r="G5612" s="95"/>
      <c r="H5612" s="95"/>
      <c r="I5612" s="297"/>
      <c r="J5612" s="95"/>
      <c r="K5612" s="266"/>
      <c r="L5612" s="274"/>
      <c r="M5612" s="275"/>
      <c r="N5612" s="275"/>
      <c r="O5612" s="97"/>
      <c r="P5612" s="97"/>
      <c r="Q5612" s="218"/>
      <c r="R5612" s="273"/>
      <c r="S5612" s="273"/>
      <c r="T5612" s="277"/>
      <c r="U5612" s="273"/>
    </row>
    <row r="5613" spans="1:21" ht="15.75" x14ac:dyDescent="0.25">
      <c r="A5613" s="124"/>
      <c r="B5613" s="273"/>
      <c r="C5613" s="273"/>
      <c r="D5613" s="281"/>
      <c r="E5613" s="273"/>
      <c r="F5613" s="143"/>
      <c r="G5613" s="95"/>
      <c r="H5613" s="95"/>
      <c r="I5613" s="297"/>
      <c r="J5613" s="95"/>
      <c r="K5613" s="266"/>
      <c r="L5613" s="274"/>
      <c r="M5613" s="275"/>
      <c r="N5613" s="275"/>
      <c r="O5613" s="97"/>
      <c r="P5613" s="97"/>
      <c r="Q5613" s="218"/>
      <c r="R5613" s="273"/>
      <c r="S5613" s="273"/>
      <c r="T5613" s="277"/>
      <c r="U5613" s="273"/>
    </row>
    <row r="5614" spans="1:21" ht="15.75" x14ac:dyDescent="0.25">
      <c r="A5614" s="124"/>
      <c r="B5614" s="273"/>
      <c r="C5614" s="273"/>
      <c r="D5614" s="281"/>
      <c r="E5614" s="273"/>
      <c r="F5614" s="143"/>
      <c r="G5614" s="95"/>
      <c r="H5614" s="95"/>
      <c r="I5614" s="297"/>
      <c r="J5614" s="95"/>
      <c r="K5614" s="266"/>
      <c r="L5614" s="274"/>
      <c r="M5614" s="275"/>
      <c r="N5614" s="275"/>
      <c r="O5614" s="97"/>
      <c r="P5614" s="97"/>
      <c r="Q5614" s="218"/>
      <c r="R5614" s="273"/>
      <c r="S5614" s="273"/>
      <c r="T5614" s="277"/>
      <c r="U5614" s="273"/>
    </row>
    <row r="5615" spans="1:21" ht="15.75" x14ac:dyDescent="0.25">
      <c r="A5615" s="124"/>
      <c r="B5615" s="273"/>
      <c r="C5615" s="273"/>
      <c r="D5615" s="281"/>
      <c r="E5615" s="273"/>
      <c r="F5615" s="143"/>
      <c r="G5615" s="95"/>
      <c r="H5615" s="95"/>
      <c r="I5615" s="297"/>
      <c r="J5615" s="95"/>
      <c r="K5615" s="266"/>
      <c r="L5615" s="274"/>
      <c r="M5615" s="275"/>
      <c r="N5615" s="275"/>
      <c r="O5615" s="97"/>
      <c r="P5615" s="97"/>
      <c r="Q5615" s="218"/>
      <c r="R5615" s="273"/>
      <c r="S5615" s="273"/>
      <c r="T5615" s="277"/>
      <c r="U5615" s="273"/>
    </row>
    <row r="5616" spans="1:21" ht="15.75" x14ac:dyDescent="0.25">
      <c r="A5616" s="124"/>
      <c r="B5616" s="273"/>
      <c r="C5616" s="273"/>
      <c r="D5616" s="281"/>
      <c r="E5616" s="273"/>
      <c r="F5616" s="143"/>
      <c r="G5616" s="95"/>
      <c r="H5616" s="95"/>
      <c r="I5616" s="297"/>
      <c r="J5616" s="95"/>
      <c r="K5616" s="266"/>
      <c r="L5616" s="274"/>
      <c r="M5616" s="275"/>
      <c r="N5616" s="275"/>
      <c r="O5616" s="97"/>
      <c r="P5616" s="97"/>
      <c r="Q5616" s="218"/>
      <c r="R5616" s="273"/>
      <c r="S5616" s="273"/>
      <c r="T5616" s="277"/>
      <c r="U5616" s="273"/>
    </row>
    <row r="5617" spans="1:21" ht="15.75" x14ac:dyDescent="0.25">
      <c r="A5617" s="124"/>
      <c r="B5617" s="273"/>
      <c r="C5617" s="273"/>
      <c r="D5617" s="281"/>
      <c r="E5617" s="273"/>
      <c r="F5617" s="143"/>
      <c r="G5617" s="95"/>
      <c r="H5617" s="95"/>
      <c r="I5617" s="297"/>
      <c r="J5617" s="95"/>
      <c r="K5617" s="266"/>
      <c r="L5617" s="274"/>
      <c r="M5617" s="275"/>
      <c r="N5617" s="275"/>
      <c r="O5617" s="97"/>
      <c r="P5617" s="97"/>
      <c r="Q5617" s="218"/>
      <c r="R5617" s="273"/>
      <c r="S5617" s="273"/>
      <c r="T5617" s="277"/>
      <c r="U5617" s="273"/>
    </row>
    <row r="5618" spans="1:21" ht="15.75" x14ac:dyDescent="0.25">
      <c r="A5618" s="124"/>
      <c r="B5618" s="273"/>
      <c r="C5618" s="273"/>
      <c r="D5618" s="281"/>
      <c r="E5618" s="273"/>
      <c r="F5618" s="143"/>
      <c r="G5618" s="95"/>
      <c r="H5618" s="95"/>
      <c r="I5618" s="297"/>
      <c r="J5618" s="95"/>
      <c r="K5618" s="266"/>
      <c r="L5618" s="274"/>
      <c r="M5618" s="275"/>
      <c r="N5618" s="275"/>
      <c r="O5618" s="97"/>
      <c r="P5618" s="97"/>
      <c r="Q5618" s="218"/>
      <c r="R5618" s="273"/>
      <c r="S5618" s="273"/>
      <c r="T5618" s="277"/>
      <c r="U5618" s="273"/>
    </row>
    <row r="5619" spans="1:21" ht="15.75" x14ac:dyDescent="0.25">
      <c r="A5619" s="124"/>
      <c r="B5619" s="273"/>
      <c r="C5619" s="273"/>
      <c r="D5619" s="281"/>
      <c r="E5619" s="273"/>
      <c r="F5619" s="143"/>
      <c r="G5619" s="95"/>
      <c r="H5619" s="95"/>
      <c r="I5619" s="297"/>
      <c r="J5619" s="95"/>
      <c r="K5619" s="266"/>
      <c r="L5619" s="274"/>
      <c r="M5619" s="275"/>
      <c r="N5619" s="275"/>
      <c r="O5619" s="97"/>
      <c r="P5619" s="97"/>
      <c r="Q5619" s="218"/>
      <c r="R5619" s="273"/>
      <c r="S5619" s="273"/>
      <c r="T5619" s="277"/>
      <c r="U5619" s="273"/>
    </row>
    <row r="5620" spans="1:21" ht="15.75" x14ac:dyDescent="0.25">
      <c r="A5620" s="124"/>
      <c r="B5620" s="273"/>
      <c r="C5620" s="273"/>
      <c r="D5620" s="281"/>
      <c r="E5620" s="273"/>
      <c r="F5620" s="143"/>
      <c r="G5620" s="95"/>
      <c r="H5620" s="95"/>
      <c r="I5620" s="297"/>
      <c r="J5620" s="95"/>
      <c r="K5620" s="266"/>
      <c r="L5620" s="274"/>
      <c r="M5620" s="275"/>
      <c r="N5620" s="275"/>
      <c r="O5620" s="97"/>
      <c r="P5620" s="97"/>
      <c r="Q5620" s="218"/>
      <c r="R5620" s="273"/>
      <c r="S5620" s="273"/>
      <c r="T5620" s="277"/>
      <c r="U5620" s="273"/>
    </row>
    <row r="5621" spans="1:21" ht="15.75" x14ac:dyDescent="0.25">
      <c r="A5621" s="124"/>
      <c r="B5621" s="273"/>
      <c r="C5621" s="273"/>
      <c r="D5621" s="281"/>
      <c r="E5621" s="273"/>
      <c r="F5621" s="143"/>
      <c r="G5621" s="95"/>
      <c r="H5621" s="95"/>
      <c r="I5621" s="297"/>
      <c r="J5621" s="95"/>
      <c r="K5621" s="266"/>
      <c r="L5621" s="274"/>
      <c r="M5621" s="275"/>
      <c r="N5621" s="275"/>
      <c r="O5621" s="97"/>
      <c r="P5621" s="97"/>
      <c r="Q5621" s="218"/>
      <c r="R5621" s="273"/>
      <c r="S5621" s="273"/>
      <c r="T5621" s="277"/>
      <c r="U5621" s="273"/>
    </row>
    <row r="5622" spans="1:21" ht="15.75" x14ac:dyDescent="0.25">
      <c r="A5622" s="124"/>
      <c r="B5622" s="273"/>
      <c r="C5622" s="273"/>
      <c r="D5622" s="281"/>
      <c r="E5622" s="273"/>
      <c r="F5622" s="143"/>
      <c r="G5622" s="95"/>
      <c r="H5622" s="95"/>
      <c r="I5622" s="297"/>
      <c r="J5622" s="95"/>
      <c r="K5622" s="266"/>
      <c r="L5622" s="274"/>
      <c r="M5622" s="275"/>
      <c r="N5622" s="275"/>
      <c r="O5622" s="97"/>
      <c r="P5622" s="97"/>
      <c r="Q5622" s="218"/>
      <c r="R5622" s="273"/>
      <c r="S5622" s="273"/>
      <c r="T5622" s="277"/>
      <c r="U5622" s="273"/>
    </row>
    <row r="5623" spans="1:21" ht="15.75" x14ac:dyDescent="0.25">
      <c r="A5623" s="124"/>
      <c r="B5623" s="273"/>
      <c r="C5623" s="273"/>
      <c r="D5623" s="281"/>
      <c r="E5623" s="273"/>
      <c r="F5623" s="143"/>
      <c r="G5623" s="95"/>
      <c r="H5623" s="95"/>
      <c r="I5623" s="297"/>
      <c r="J5623" s="95"/>
      <c r="K5623" s="266"/>
      <c r="L5623" s="274"/>
      <c r="M5623" s="275"/>
      <c r="N5623" s="275"/>
      <c r="O5623" s="97"/>
      <c r="P5623" s="97"/>
      <c r="Q5623" s="218"/>
      <c r="R5623" s="273"/>
      <c r="S5623" s="273"/>
      <c r="T5623" s="277"/>
      <c r="U5623" s="273"/>
    </row>
    <row r="5624" spans="1:21" ht="15.75" x14ac:dyDescent="0.25">
      <c r="A5624" s="124"/>
      <c r="B5624" s="273"/>
      <c r="C5624" s="273"/>
      <c r="D5624" s="281"/>
      <c r="E5624" s="273"/>
      <c r="F5624" s="143"/>
      <c r="G5624" s="95"/>
      <c r="H5624" s="95"/>
      <c r="I5624" s="297"/>
      <c r="J5624" s="95"/>
      <c r="K5624" s="266"/>
      <c r="L5624" s="274"/>
      <c r="M5624" s="275"/>
      <c r="N5624" s="275"/>
      <c r="O5624" s="97"/>
      <c r="P5624" s="97"/>
      <c r="Q5624" s="218"/>
      <c r="R5624" s="273"/>
      <c r="S5624" s="273"/>
      <c r="T5624" s="277"/>
      <c r="U5624" s="273"/>
    </row>
    <row r="5625" spans="1:21" ht="15.75" x14ac:dyDescent="0.25">
      <c r="A5625" s="124"/>
      <c r="B5625" s="273"/>
      <c r="C5625" s="273"/>
      <c r="D5625" s="281"/>
      <c r="E5625" s="273"/>
      <c r="F5625" s="143"/>
      <c r="G5625" s="95"/>
      <c r="H5625" s="95"/>
      <c r="I5625" s="297"/>
      <c r="J5625" s="95"/>
      <c r="K5625" s="266"/>
      <c r="L5625" s="274"/>
      <c r="M5625" s="275"/>
      <c r="N5625" s="275"/>
      <c r="O5625" s="97"/>
      <c r="P5625" s="97"/>
      <c r="Q5625" s="218"/>
      <c r="R5625" s="273"/>
      <c r="S5625" s="273"/>
      <c r="T5625" s="277"/>
      <c r="U5625" s="273"/>
    </row>
    <row r="5626" spans="1:21" ht="15.75" x14ac:dyDescent="0.25">
      <c r="A5626" s="124"/>
      <c r="B5626" s="273"/>
      <c r="C5626" s="273"/>
      <c r="D5626" s="281"/>
      <c r="E5626" s="273"/>
      <c r="F5626" s="143"/>
      <c r="G5626" s="95"/>
      <c r="H5626" s="95"/>
      <c r="I5626" s="297"/>
      <c r="J5626" s="95"/>
      <c r="K5626" s="266"/>
      <c r="L5626" s="274"/>
      <c r="M5626" s="275"/>
      <c r="N5626" s="275"/>
      <c r="O5626" s="97"/>
      <c r="P5626" s="97"/>
      <c r="Q5626" s="218"/>
      <c r="R5626" s="273"/>
      <c r="S5626" s="273"/>
      <c r="T5626" s="277"/>
      <c r="U5626" s="273"/>
    </row>
    <row r="5627" spans="1:21" ht="15.75" x14ac:dyDescent="0.25">
      <c r="A5627" s="124"/>
      <c r="B5627" s="273"/>
      <c r="C5627" s="273"/>
      <c r="D5627" s="281"/>
      <c r="E5627" s="273"/>
      <c r="F5627" s="143"/>
      <c r="G5627" s="95"/>
      <c r="H5627" s="95"/>
      <c r="I5627" s="297"/>
      <c r="J5627" s="95"/>
      <c r="K5627" s="266"/>
      <c r="L5627" s="274"/>
      <c r="M5627" s="275"/>
      <c r="N5627" s="275"/>
      <c r="O5627" s="97"/>
      <c r="P5627" s="97"/>
      <c r="Q5627" s="218"/>
      <c r="R5627" s="273"/>
      <c r="S5627" s="273"/>
      <c r="T5627" s="277"/>
      <c r="U5627" s="273"/>
    </row>
    <row r="5628" spans="1:21" ht="15.75" x14ac:dyDescent="0.25">
      <c r="A5628" s="124"/>
      <c r="B5628" s="273"/>
      <c r="C5628" s="273"/>
      <c r="D5628" s="281"/>
      <c r="E5628" s="273"/>
      <c r="F5628" s="143"/>
      <c r="G5628" s="95"/>
      <c r="H5628" s="95"/>
      <c r="I5628" s="297"/>
      <c r="J5628" s="95"/>
      <c r="K5628" s="266"/>
      <c r="L5628" s="274"/>
      <c r="M5628" s="275"/>
      <c r="N5628" s="275"/>
      <c r="O5628" s="97"/>
      <c r="P5628" s="97"/>
      <c r="Q5628" s="218"/>
      <c r="R5628" s="273"/>
      <c r="S5628" s="273"/>
      <c r="T5628" s="277"/>
      <c r="U5628" s="273"/>
    </row>
    <row r="5629" spans="1:21" ht="15.75" x14ac:dyDescent="0.25">
      <c r="A5629" s="124"/>
      <c r="B5629" s="273"/>
      <c r="C5629" s="273"/>
      <c r="D5629" s="281"/>
      <c r="E5629" s="273"/>
      <c r="F5629" s="143"/>
      <c r="G5629" s="95"/>
      <c r="H5629" s="95"/>
      <c r="I5629" s="297"/>
      <c r="J5629" s="95"/>
      <c r="K5629" s="266"/>
      <c r="L5629" s="274"/>
      <c r="M5629" s="275"/>
      <c r="N5629" s="275"/>
      <c r="O5629" s="97"/>
      <c r="P5629" s="97"/>
      <c r="Q5629" s="218"/>
      <c r="R5629" s="273"/>
      <c r="S5629" s="273"/>
      <c r="T5629" s="277"/>
      <c r="U5629" s="273"/>
    </row>
    <row r="5630" spans="1:21" ht="15.75" x14ac:dyDescent="0.25">
      <c r="A5630" s="124"/>
      <c r="B5630" s="273"/>
      <c r="C5630" s="273"/>
      <c r="D5630" s="281"/>
      <c r="E5630" s="273"/>
      <c r="F5630" s="143"/>
      <c r="G5630" s="95"/>
      <c r="H5630" s="95"/>
      <c r="I5630" s="297"/>
      <c r="J5630" s="95"/>
      <c r="K5630" s="266"/>
      <c r="L5630" s="274"/>
      <c r="M5630" s="275"/>
      <c r="N5630" s="275"/>
      <c r="O5630" s="97"/>
      <c r="P5630" s="97"/>
      <c r="Q5630" s="218"/>
      <c r="R5630" s="273"/>
      <c r="S5630" s="273"/>
      <c r="T5630" s="277"/>
      <c r="U5630" s="273"/>
    </row>
    <row r="5631" spans="1:21" ht="15.75" x14ac:dyDescent="0.25">
      <c r="A5631" s="124"/>
      <c r="B5631" s="273"/>
      <c r="C5631" s="273"/>
      <c r="D5631" s="281"/>
      <c r="E5631" s="273"/>
      <c r="F5631" s="143"/>
      <c r="G5631" s="95"/>
      <c r="H5631" s="95"/>
      <c r="I5631" s="297"/>
      <c r="J5631" s="95"/>
      <c r="K5631" s="266"/>
      <c r="L5631" s="274"/>
      <c r="M5631" s="275"/>
      <c r="N5631" s="275"/>
      <c r="O5631" s="97"/>
      <c r="P5631" s="97"/>
      <c r="Q5631" s="218"/>
      <c r="R5631" s="273"/>
      <c r="S5631" s="273"/>
      <c r="T5631" s="277"/>
      <c r="U5631" s="273"/>
    </row>
    <row r="5632" spans="1:21" ht="15.75" x14ac:dyDescent="0.25">
      <c r="A5632" s="124"/>
      <c r="B5632" s="273"/>
      <c r="C5632" s="273"/>
      <c r="D5632" s="281"/>
      <c r="E5632" s="273"/>
      <c r="F5632" s="143"/>
      <c r="G5632" s="95"/>
      <c r="H5632" s="95"/>
      <c r="I5632" s="297"/>
      <c r="J5632" s="95"/>
      <c r="K5632" s="266"/>
      <c r="L5632" s="274"/>
      <c r="M5632" s="275"/>
      <c r="N5632" s="275"/>
      <c r="O5632" s="97"/>
      <c r="P5632" s="97"/>
      <c r="Q5632" s="218"/>
      <c r="R5632" s="273"/>
      <c r="S5632" s="273"/>
      <c r="T5632" s="277"/>
      <c r="U5632" s="273"/>
    </row>
    <row r="5633" spans="1:21" ht="15.75" x14ac:dyDescent="0.25">
      <c r="A5633" s="124"/>
      <c r="B5633" s="273"/>
      <c r="C5633" s="273"/>
      <c r="D5633" s="281"/>
      <c r="E5633" s="273"/>
      <c r="F5633" s="143"/>
      <c r="G5633" s="95"/>
      <c r="H5633" s="95"/>
      <c r="I5633" s="297"/>
      <c r="J5633" s="95"/>
      <c r="K5633" s="266"/>
      <c r="L5633" s="274"/>
      <c r="M5633" s="275"/>
      <c r="N5633" s="275"/>
      <c r="O5633" s="97"/>
      <c r="P5633" s="97"/>
      <c r="Q5633" s="218"/>
      <c r="R5633" s="273"/>
      <c r="S5633" s="273"/>
      <c r="T5633" s="277"/>
      <c r="U5633" s="273"/>
    </row>
    <row r="5634" spans="1:21" ht="15.75" x14ac:dyDescent="0.25">
      <c r="A5634" s="124"/>
      <c r="B5634" s="273"/>
      <c r="C5634" s="273"/>
      <c r="D5634" s="281"/>
      <c r="E5634" s="273"/>
      <c r="F5634" s="143"/>
      <c r="G5634" s="95"/>
      <c r="H5634" s="95"/>
      <c r="I5634" s="297"/>
      <c r="J5634" s="95"/>
      <c r="K5634" s="266"/>
      <c r="L5634" s="274"/>
      <c r="M5634" s="275"/>
      <c r="N5634" s="275"/>
      <c r="O5634" s="97"/>
      <c r="P5634" s="97"/>
      <c r="Q5634" s="218"/>
      <c r="R5634" s="273"/>
      <c r="S5634" s="273"/>
      <c r="T5634" s="277"/>
      <c r="U5634" s="273"/>
    </row>
    <row r="5635" spans="1:21" ht="15.75" x14ac:dyDescent="0.25">
      <c r="A5635" s="124"/>
      <c r="B5635" s="273"/>
      <c r="C5635" s="273"/>
      <c r="D5635" s="281"/>
      <c r="E5635" s="273"/>
      <c r="F5635" s="143"/>
      <c r="G5635" s="95"/>
      <c r="H5635" s="95"/>
      <c r="I5635" s="297"/>
      <c r="J5635" s="95"/>
      <c r="K5635" s="266"/>
      <c r="L5635" s="274"/>
      <c r="M5635" s="275"/>
      <c r="N5635" s="275"/>
      <c r="O5635" s="97"/>
      <c r="P5635" s="97"/>
      <c r="Q5635" s="218"/>
      <c r="R5635" s="273"/>
      <c r="S5635" s="273"/>
      <c r="T5635" s="277"/>
      <c r="U5635" s="273"/>
    </row>
    <row r="5636" spans="1:21" ht="15.75" x14ac:dyDescent="0.25">
      <c r="A5636" s="124"/>
      <c r="B5636" s="273"/>
      <c r="C5636" s="273"/>
      <c r="D5636" s="281"/>
      <c r="E5636" s="273"/>
      <c r="F5636" s="143"/>
      <c r="G5636" s="95"/>
      <c r="H5636" s="95"/>
      <c r="I5636" s="297"/>
      <c r="J5636" s="95"/>
      <c r="K5636" s="266"/>
      <c r="L5636" s="274"/>
      <c r="M5636" s="275"/>
      <c r="N5636" s="275"/>
      <c r="O5636" s="97"/>
      <c r="P5636" s="97"/>
      <c r="Q5636" s="218"/>
      <c r="R5636" s="273"/>
      <c r="S5636" s="273"/>
      <c r="T5636" s="277"/>
      <c r="U5636" s="273"/>
    </row>
    <row r="5637" spans="1:21" ht="15.75" x14ac:dyDescent="0.25">
      <c r="A5637" s="124"/>
      <c r="B5637" s="273"/>
      <c r="C5637" s="273"/>
      <c r="D5637" s="281"/>
      <c r="E5637" s="273"/>
      <c r="F5637" s="143"/>
      <c r="G5637" s="95"/>
      <c r="H5637" s="95"/>
      <c r="I5637" s="297"/>
      <c r="J5637" s="95"/>
      <c r="K5637" s="266"/>
      <c r="L5637" s="274"/>
      <c r="M5637" s="275"/>
      <c r="N5637" s="275"/>
      <c r="O5637" s="97"/>
      <c r="P5637" s="97"/>
      <c r="Q5637" s="218"/>
      <c r="R5637" s="273"/>
      <c r="S5637" s="273"/>
      <c r="T5637" s="277"/>
      <c r="U5637" s="273"/>
    </row>
    <row r="5638" spans="1:21" ht="15.75" x14ac:dyDescent="0.25">
      <c r="A5638" s="124"/>
      <c r="B5638" s="273"/>
      <c r="C5638" s="273"/>
      <c r="D5638" s="281"/>
      <c r="E5638" s="273"/>
      <c r="F5638" s="143"/>
      <c r="G5638" s="95"/>
      <c r="H5638" s="95"/>
      <c r="I5638" s="297"/>
      <c r="J5638" s="95"/>
      <c r="K5638" s="266"/>
      <c r="L5638" s="274"/>
      <c r="M5638" s="275"/>
      <c r="N5638" s="275"/>
      <c r="O5638" s="97"/>
      <c r="P5638" s="97"/>
      <c r="Q5638" s="218"/>
      <c r="R5638" s="273"/>
      <c r="S5638" s="273"/>
      <c r="T5638" s="277"/>
      <c r="U5638" s="273"/>
    </row>
    <row r="5639" spans="1:21" ht="15.75" x14ac:dyDescent="0.25">
      <c r="A5639" s="124"/>
      <c r="B5639" s="273"/>
      <c r="C5639" s="273"/>
      <c r="D5639" s="281"/>
      <c r="E5639" s="273"/>
      <c r="F5639" s="143"/>
      <c r="G5639" s="95"/>
      <c r="H5639" s="95"/>
      <c r="I5639" s="297"/>
      <c r="J5639" s="95"/>
      <c r="K5639" s="266"/>
      <c r="L5639" s="274"/>
      <c r="M5639" s="275"/>
      <c r="N5639" s="275"/>
      <c r="O5639" s="97"/>
      <c r="P5639" s="97"/>
      <c r="Q5639" s="218"/>
      <c r="R5639" s="273"/>
      <c r="S5639" s="273"/>
      <c r="T5639" s="277"/>
      <c r="U5639" s="273"/>
    </row>
    <row r="5640" spans="1:21" ht="15.75" x14ac:dyDescent="0.25">
      <c r="A5640" s="124"/>
      <c r="B5640" s="273"/>
      <c r="C5640" s="273"/>
      <c r="D5640" s="281"/>
      <c r="E5640" s="273"/>
      <c r="F5640" s="143"/>
      <c r="G5640" s="95"/>
      <c r="H5640" s="95"/>
      <c r="I5640" s="297"/>
      <c r="J5640" s="95"/>
      <c r="K5640" s="266"/>
      <c r="L5640" s="274"/>
      <c r="M5640" s="275"/>
      <c r="N5640" s="275"/>
      <c r="O5640" s="97"/>
      <c r="P5640" s="97"/>
      <c r="Q5640" s="218"/>
      <c r="R5640" s="273"/>
      <c r="S5640" s="273"/>
      <c r="T5640" s="277"/>
      <c r="U5640" s="273"/>
    </row>
    <row r="5641" spans="1:21" ht="15.75" x14ac:dyDescent="0.25">
      <c r="A5641" s="124"/>
      <c r="B5641" s="273"/>
      <c r="C5641" s="273"/>
      <c r="D5641" s="281"/>
      <c r="E5641" s="273"/>
      <c r="F5641" s="143"/>
      <c r="G5641" s="95"/>
      <c r="H5641" s="95"/>
      <c r="I5641" s="297"/>
      <c r="J5641" s="95"/>
      <c r="K5641" s="266"/>
      <c r="L5641" s="274"/>
      <c r="M5641" s="275"/>
      <c r="N5641" s="275"/>
      <c r="O5641" s="97"/>
      <c r="P5641" s="97"/>
      <c r="Q5641" s="218"/>
      <c r="R5641" s="273"/>
      <c r="S5641" s="273"/>
      <c r="T5641" s="277"/>
      <c r="U5641" s="273"/>
    </row>
    <row r="5642" spans="1:21" ht="15.75" x14ac:dyDescent="0.25">
      <c r="A5642" s="124"/>
      <c r="B5642" s="273"/>
      <c r="C5642" s="273"/>
      <c r="D5642" s="281"/>
      <c r="E5642" s="273"/>
      <c r="F5642" s="143"/>
      <c r="G5642" s="95"/>
      <c r="H5642" s="95"/>
      <c r="I5642" s="297"/>
      <c r="J5642" s="95"/>
      <c r="K5642" s="266"/>
      <c r="L5642" s="274"/>
      <c r="M5642" s="275"/>
      <c r="N5642" s="275"/>
      <c r="O5642" s="97"/>
      <c r="P5642" s="97"/>
      <c r="Q5642" s="218"/>
      <c r="R5642" s="273"/>
      <c r="S5642" s="273"/>
      <c r="T5642" s="277"/>
      <c r="U5642" s="273"/>
    </row>
    <row r="5643" spans="1:21" ht="15.75" x14ac:dyDescent="0.25">
      <c r="A5643" s="124"/>
      <c r="B5643" s="273"/>
      <c r="C5643" s="273"/>
      <c r="D5643" s="281"/>
      <c r="E5643" s="273"/>
      <c r="F5643" s="143"/>
      <c r="G5643" s="95"/>
      <c r="H5643" s="95"/>
      <c r="I5643" s="297"/>
      <c r="J5643" s="95"/>
      <c r="K5643" s="266"/>
      <c r="L5643" s="274"/>
      <c r="M5643" s="275"/>
      <c r="N5643" s="275"/>
      <c r="O5643" s="97"/>
      <c r="P5643" s="97"/>
      <c r="Q5643" s="218"/>
      <c r="R5643" s="273"/>
      <c r="S5643" s="273"/>
      <c r="T5643" s="277"/>
      <c r="U5643" s="273"/>
    </row>
    <row r="5644" spans="1:21" ht="15.75" x14ac:dyDescent="0.25">
      <c r="A5644" s="124"/>
      <c r="B5644" s="273"/>
      <c r="C5644" s="273"/>
      <c r="D5644" s="281"/>
      <c r="E5644" s="273"/>
      <c r="F5644" s="143"/>
      <c r="G5644" s="95"/>
      <c r="H5644" s="95"/>
      <c r="I5644" s="297"/>
      <c r="J5644" s="95"/>
      <c r="K5644" s="266"/>
      <c r="L5644" s="274"/>
      <c r="M5644" s="275"/>
      <c r="N5644" s="275"/>
      <c r="O5644" s="97"/>
      <c r="P5644" s="97"/>
      <c r="Q5644" s="218"/>
      <c r="R5644" s="273"/>
      <c r="S5644" s="273"/>
      <c r="T5644" s="277"/>
      <c r="U5644" s="273"/>
    </row>
    <row r="5645" spans="1:21" ht="15.75" x14ac:dyDescent="0.25">
      <c r="A5645" s="124"/>
      <c r="B5645" s="273"/>
      <c r="C5645" s="273"/>
      <c r="D5645" s="281"/>
      <c r="E5645" s="273"/>
      <c r="F5645" s="143"/>
      <c r="G5645" s="95"/>
      <c r="H5645" s="95"/>
      <c r="I5645" s="297"/>
      <c r="J5645" s="95"/>
      <c r="K5645" s="266"/>
      <c r="L5645" s="274"/>
      <c r="M5645" s="275"/>
      <c r="N5645" s="275"/>
      <c r="O5645" s="97"/>
      <c r="P5645" s="97"/>
      <c r="Q5645" s="218"/>
      <c r="R5645" s="273"/>
      <c r="S5645" s="273"/>
      <c r="T5645" s="277"/>
      <c r="U5645" s="273"/>
    </row>
    <row r="5646" spans="1:21" ht="15.75" x14ac:dyDescent="0.25">
      <c r="A5646" s="124"/>
      <c r="B5646" s="273"/>
      <c r="C5646" s="273"/>
      <c r="D5646" s="281"/>
      <c r="E5646" s="273"/>
      <c r="F5646" s="143"/>
      <c r="G5646" s="95"/>
      <c r="H5646" s="95"/>
      <c r="I5646" s="297"/>
      <c r="J5646" s="95"/>
      <c r="K5646" s="266"/>
      <c r="L5646" s="274"/>
      <c r="M5646" s="275"/>
      <c r="N5646" s="275"/>
      <c r="O5646" s="97"/>
      <c r="P5646" s="97"/>
      <c r="Q5646" s="218"/>
      <c r="R5646" s="273"/>
      <c r="S5646" s="273"/>
      <c r="T5646" s="277"/>
      <c r="U5646" s="273"/>
    </row>
    <row r="5647" spans="1:21" ht="15.75" x14ac:dyDescent="0.25">
      <c r="A5647" s="124"/>
      <c r="B5647" s="273"/>
      <c r="C5647" s="273"/>
      <c r="D5647" s="281"/>
      <c r="E5647" s="273"/>
      <c r="F5647" s="143"/>
      <c r="G5647" s="95"/>
      <c r="H5647" s="95"/>
      <c r="I5647" s="297"/>
      <c r="J5647" s="95"/>
      <c r="K5647" s="266"/>
      <c r="L5647" s="274"/>
      <c r="M5647" s="275"/>
      <c r="N5647" s="275"/>
      <c r="O5647" s="97"/>
      <c r="P5647" s="97"/>
      <c r="Q5647" s="218"/>
      <c r="R5647" s="273"/>
      <c r="S5647" s="273"/>
      <c r="T5647" s="277"/>
      <c r="U5647" s="273"/>
    </row>
    <row r="5648" spans="1:21" ht="15.75" x14ac:dyDescent="0.25">
      <c r="A5648" s="124"/>
      <c r="B5648" s="273"/>
      <c r="C5648" s="273"/>
      <c r="D5648" s="281"/>
      <c r="E5648" s="273"/>
      <c r="F5648" s="143"/>
      <c r="G5648" s="95"/>
      <c r="H5648" s="95"/>
      <c r="I5648" s="297"/>
      <c r="J5648" s="95"/>
      <c r="K5648" s="266"/>
      <c r="L5648" s="274"/>
      <c r="M5648" s="275"/>
      <c r="N5648" s="275"/>
      <c r="O5648" s="97"/>
      <c r="P5648" s="97"/>
      <c r="Q5648" s="218"/>
      <c r="R5648" s="273"/>
      <c r="S5648" s="273"/>
      <c r="T5648" s="277"/>
      <c r="U5648" s="273"/>
    </row>
    <row r="5649" spans="1:21" ht="15.75" x14ac:dyDescent="0.25">
      <c r="A5649" s="124"/>
      <c r="B5649" s="273"/>
      <c r="C5649" s="273"/>
      <c r="D5649" s="281"/>
      <c r="E5649" s="273"/>
      <c r="F5649" s="143"/>
      <c r="G5649" s="95"/>
      <c r="H5649" s="95"/>
      <c r="I5649" s="297"/>
      <c r="J5649" s="95"/>
      <c r="K5649" s="266"/>
      <c r="L5649" s="274"/>
      <c r="M5649" s="275"/>
      <c r="N5649" s="275"/>
      <c r="O5649" s="97"/>
      <c r="P5649" s="97"/>
      <c r="Q5649" s="218"/>
      <c r="R5649" s="273"/>
      <c r="S5649" s="273"/>
      <c r="T5649" s="277"/>
      <c r="U5649" s="273"/>
    </row>
    <row r="5650" spans="1:21" ht="15.75" x14ac:dyDescent="0.25">
      <c r="A5650" s="124"/>
      <c r="B5650" s="273"/>
      <c r="C5650" s="273"/>
      <c r="D5650" s="281"/>
      <c r="E5650" s="273"/>
      <c r="F5650" s="143"/>
      <c r="G5650" s="95"/>
      <c r="H5650" s="95"/>
      <c r="I5650" s="297"/>
      <c r="J5650" s="95"/>
      <c r="K5650" s="266"/>
      <c r="L5650" s="274"/>
      <c r="M5650" s="275"/>
      <c r="N5650" s="275"/>
      <c r="O5650" s="97"/>
      <c r="P5650" s="97"/>
      <c r="Q5650" s="218"/>
      <c r="R5650" s="273"/>
      <c r="S5650" s="273"/>
      <c r="T5650" s="277"/>
      <c r="U5650" s="273"/>
    </row>
    <row r="5651" spans="1:21" ht="15.75" x14ac:dyDescent="0.25">
      <c r="A5651" s="124"/>
      <c r="B5651" s="273"/>
      <c r="C5651" s="273"/>
      <c r="D5651" s="281"/>
      <c r="E5651" s="273"/>
      <c r="F5651" s="143"/>
      <c r="G5651" s="95"/>
      <c r="H5651" s="95"/>
      <c r="I5651" s="297"/>
      <c r="J5651" s="95"/>
      <c r="K5651" s="266"/>
      <c r="L5651" s="274"/>
      <c r="M5651" s="275"/>
      <c r="N5651" s="275"/>
      <c r="O5651" s="97"/>
      <c r="P5651" s="97"/>
      <c r="Q5651" s="218"/>
      <c r="R5651" s="273"/>
      <c r="S5651" s="273"/>
      <c r="T5651" s="277"/>
      <c r="U5651" s="273"/>
    </row>
    <row r="5652" spans="1:21" ht="15.75" x14ac:dyDescent="0.25">
      <c r="A5652" s="124"/>
      <c r="B5652" s="273"/>
      <c r="C5652" s="273"/>
      <c r="D5652" s="281"/>
      <c r="E5652" s="273"/>
      <c r="F5652" s="143"/>
      <c r="G5652" s="95"/>
      <c r="H5652" s="95"/>
      <c r="I5652" s="297"/>
      <c r="J5652" s="95"/>
      <c r="K5652" s="266"/>
      <c r="L5652" s="274"/>
      <c r="M5652" s="275"/>
      <c r="N5652" s="275"/>
      <c r="O5652" s="97"/>
      <c r="P5652" s="97"/>
      <c r="Q5652" s="218"/>
      <c r="R5652" s="273"/>
      <c r="S5652" s="273"/>
      <c r="T5652" s="277"/>
      <c r="U5652" s="273"/>
    </row>
    <row r="5653" spans="1:21" ht="15.75" x14ac:dyDescent="0.25">
      <c r="A5653" s="124"/>
      <c r="B5653" s="273"/>
      <c r="C5653" s="273"/>
      <c r="D5653" s="281"/>
      <c r="E5653" s="273"/>
      <c r="F5653" s="143"/>
      <c r="G5653" s="95"/>
      <c r="H5653" s="95"/>
      <c r="I5653" s="297"/>
      <c r="J5653" s="95"/>
      <c r="K5653" s="266"/>
      <c r="L5653" s="274"/>
      <c r="M5653" s="275"/>
      <c r="N5653" s="275"/>
      <c r="O5653" s="97"/>
      <c r="P5653" s="97"/>
      <c r="Q5653" s="218"/>
      <c r="R5653" s="273"/>
      <c r="S5653" s="273"/>
      <c r="T5653" s="277"/>
      <c r="U5653" s="273"/>
    </row>
    <row r="5654" spans="1:21" ht="15.75" x14ac:dyDescent="0.25">
      <c r="A5654" s="124"/>
      <c r="B5654" s="273"/>
      <c r="C5654" s="273"/>
      <c r="D5654" s="281"/>
      <c r="E5654" s="273"/>
      <c r="F5654" s="143"/>
      <c r="G5654" s="95"/>
      <c r="H5654" s="95"/>
      <c r="I5654" s="297"/>
      <c r="J5654" s="95"/>
      <c r="K5654" s="266"/>
      <c r="L5654" s="274"/>
      <c r="M5654" s="275"/>
      <c r="N5654" s="275"/>
      <c r="O5654" s="97"/>
      <c r="P5654" s="97"/>
      <c r="Q5654" s="218"/>
      <c r="R5654" s="273"/>
      <c r="S5654" s="273"/>
      <c r="T5654" s="277"/>
      <c r="U5654" s="273"/>
    </row>
    <row r="5655" spans="1:21" ht="15.75" x14ac:dyDescent="0.25">
      <c r="A5655" s="124"/>
      <c r="B5655" s="273"/>
      <c r="C5655" s="273"/>
      <c r="D5655" s="281"/>
      <c r="E5655" s="273"/>
      <c r="F5655" s="143"/>
      <c r="G5655" s="95"/>
      <c r="H5655" s="95"/>
      <c r="I5655" s="297"/>
      <c r="J5655" s="95"/>
      <c r="K5655" s="266"/>
      <c r="L5655" s="274"/>
      <c r="M5655" s="275"/>
      <c r="N5655" s="275"/>
      <c r="O5655" s="97"/>
      <c r="P5655" s="97"/>
      <c r="Q5655" s="218"/>
      <c r="R5655" s="273"/>
      <c r="S5655" s="273"/>
      <c r="T5655" s="277"/>
      <c r="U5655" s="273"/>
    </row>
    <row r="5656" spans="1:21" ht="15.75" x14ac:dyDescent="0.25">
      <c r="A5656" s="124"/>
      <c r="B5656" s="273"/>
      <c r="C5656" s="273"/>
      <c r="D5656" s="281"/>
      <c r="E5656" s="273"/>
      <c r="F5656" s="143"/>
      <c r="G5656" s="95"/>
      <c r="H5656" s="95"/>
      <c r="I5656" s="297"/>
      <c r="J5656" s="95"/>
      <c r="K5656" s="266"/>
      <c r="L5656" s="274"/>
      <c r="M5656" s="275"/>
      <c r="N5656" s="275"/>
      <c r="O5656" s="97"/>
      <c r="P5656" s="97"/>
      <c r="Q5656" s="218"/>
      <c r="R5656" s="273"/>
      <c r="S5656" s="273"/>
      <c r="T5656" s="277"/>
      <c r="U5656" s="273"/>
    </row>
    <row r="5657" spans="1:21" ht="15.75" x14ac:dyDescent="0.25">
      <c r="A5657" s="124"/>
      <c r="B5657" s="273"/>
      <c r="C5657" s="273"/>
      <c r="D5657" s="281"/>
      <c r="E5657" s="273"/>
      <c r="F5657" s="143"/>
      <c r="G5657" s="95"/>
      <c r="H5657" s="95"/>
      <c r="I5657" s="297"/>
      <c r="J5657" s="95"/>
      <c r="K5657" s="266"/>
      <c r="L5657" s="274"/>
      <c r="M5657" s="275"/>
      <c r="N5657" s="275"/>
      <c r="O5657" s="97"/>
      <c r="P5657" s="97"/>
      <c r="Q5657" s="218"/>
      <c r="R5657" s="273"/>
      <c r="S5657" s="273"/>
      <c r="T5657" s="277"/>
      <c r="U5657" s="273"/>
    </row>
    <row r="5658" spans="1:21" ht="15.75" x14ac:dyDescent="0.25">
      <c r="A5658" s="124"/>
      <c r="B5658" s="273"/>
      <c r="C5658" s="273"/>
      <c r="D5658" s="281"/>
      <c r="E5658" s="273"/>
      <c r="F5658" s="143"/>
      <c r="G5658" s="95"/>
      <c r="H5658" s="95"/>
      <c r="I5658" s="297"/>
      <c r="J5658" s="95"/>
      <c r="K5658" s="266"/>
      <c r="L5658" s="274"/>
      <c r="M5658" s="275"/>
      <c r="N5658" s="275"/>
      <c r="O5658" s="97"/>
      <c r="P5658" s="97"/>
      <c r="Q5658" s="218"/>
      <c r="R5658" s="273"/>
      <c r="S5658" s="273"/>
      <c r="T5658" s="277"/>
      <c r="U5658" s="273"/>
    </row>
    <row r="5659" spans="1:21" ht="15.75" x14ac:dyDescent="0.25">
      <c r="A5659" s="124"/>
      <c r="B5659" s="273"/>
      <c r="C5659" s="273"/>
      <c r="D5659" s="281"/>
      <c r="E5659" s="273"/>
      <c r="F5659" s="143"/>
      <c r="G5659" s="95"/>
      <c r="H5659" s="95"/>
      <c r="I5659" s="297"/>
      <c r="J5659" s="95"/>
      <c r="K5659" s="266"/>
      <c r="L5659" s="274"/>
      <c r="M5659" s="275"/>
      <c r="N5659" s="275"/>
      <c r="O5659" s="97"/>
      <c r="P5659" s="97"/>
      <c r="Q5659" s="218"/>
      <c r="R5659" s="273"/>
      <c r="S5659" s="273"/>
      <c r="T5659" s="277"/>
      <c r="U5659" s="273"/>
    </row>
    <row r="5660" spans="1:21" ht="15.75" x14ac:dyDescent="0.25">
      <c r="A5660" s="124"/>
      <c r="B5660" s="273"/>
      <c r="C5660" s="273"/>
      <c r="D5660" s="281"/>
      <c r="E5660" s="273"/>
      <c r="F5660" s="143"/>
      <c r="G5660" s="95"/>
      <c r="H5660" s="95"/>
      <c r="I5660" s="297"/>
      <c r="J5660" s="95"/>
      <c r="K5660" s="266"/>
      <c r="L5660" s="274"/>
      <c r="M5660" s="275"/>
      <c r="N5660" s="275"/>
      <c r="O5660" s="97"/>
      <c r="P5660" s="97"/>
      <c r="Q5660" s="218"/>
      <c r="R5660" s="273"/>
      <c r="S5660" s="273"/>
      <c r="T5660" s="277"/>
      <c r="U5660" s="273"/>
    </row>
    <row r="5661" spans="1:21" ht="15.75" x14ac:dyDescent="0.25">
      <c r="A5661" s="124"/>
      <c r="B5661" s="273"/>
      <c r="C5661" s="273"/>
      <c r="D5661" s="281"/>
      <c r="E5661" s="273"/>
      <c r="F5661" s="143"/>
      <c r="G5661" s="95"/>
      <c r="H5661" s="95"/>
      <c r="I5661" s="297"/>
      <c r="J5661" s="95"/>
      <c r="K5661" s="266"/>
      <c r="L5661" s="274"/>
      <c r="M5661" s="275"/>
      <c r="N5661" s="275"/>
      <c r="O5661" s="97"/>
      <c r="P5661" s="97"/>
      <c r="Q5661" s="218"/>
      <c r="R5661" s="273"/>
      <c r="S5661" s="273"/>
      <c r="T5661" s="277"/>
      <c r="U5661" s="273"/>
    </row>
    <row r="5662" spans="1:21" ht="15.75" x14ac:dyDescent="0.25">
      <c r="A5662" s="124"/>
      <c r="B5662" s="273"/>
      <c r="C5662" s="273"/>
      <c r="D5662" s="281"/>
      <c r="E5662" s="273"/>
      <c r="F5662" s="143"/>
      <c r="G5662" s="95"/>
      <c r="H5662" s="95"/>
      <c r="I5662" s="297"/>
      <c r="J5662" s="95"/>
      <c r="K5662" s="266"/>
      <c r="L5662" s="274"/>
      <c r="M5662" s="275"/>
      <c r="N5662" s="275"/>
      <c r="O5662" s="97"/>
      <c r="P5662" s="97"/>
      <c r="Q5662" s="218"/>
      <c r="R5662" s="273"/>
      <c r="S5662" s="273"/>
      <c r="T5662" s="277"/>
      <c r="U5662" s="273"/>
    </row>
    <row r="5663" spans="1:21" ht="15.75" x14ac:dyDescent="0.25">
      <c r="A5663" s="124"/>
      <c r="B5663" s="273"/>
      <c r="C5663" s="273"/>
      <c r="D5663" s="281"/>
      <c r="E5663" s="273"/>
      <c r="F5663" s="143"/>
      <c r="G5663" s="95"/>
      <c r="H5663" s="95"/>
      <c r="I5663" s="297"/>
      <c r="J5663" s="95"/>
      <c r="K5663" s="266"/>
      <c r="L5663" s="274"/>
      <c r="M5663" s="275"/>
      <c r="N5663" s="275"/>
      <c r="O5663" s="97"/>
      <c r="P5663" s="97"/>
      <c r="Q5663" s="218"/>
      <c r="R5663" s="273"/>
      <c r="S5663" s="273"/>
      <c r="T5663" s="277"/>
      <c r="U5663" s="273"/>
    </row>
    <row r="5664" spans="1:21" ht="15.75" x14ac:dyDescent="0.25">
      <c r="A5664" s="124"/>
      <c r="B5664" s="273"/>
      <c r="C5664" s="273"/>
      <c r="D5664" s="281"/>
      <c r="E5664" s="273"/>
      <c r="F5664" s="143"/>
      <c r="G5664" s="95"/>
      <c r="H5664" s="95"/>
      <c r="I5664" s="297"/>
      <c r="J5664" s="95"/>
      <c r="K5664" s="266"/>
      <c r="L5664" s="274"/>
      <c r="M5664" s="275"/>
      <c r="N5664" s="275"/>
      <c r="O5664" s="97"/>
      <c r="P5664" s="97"/>
      <c r="Q5664" s="218"/>
      <c r="R5664" s="273"/>
      <c r="S5664" s="273"/>
      <c r="T5664" s="277"/>
      <c r="U5664" s="273"/>
    </row>
    <row r="5665" spans="1:21" ht="15.75" x14ac:dyDescent="0.25">
      <c r="A5665" s="124"/>
      <c r="B5665" s="273"/>
      <c r="C5665" s="273"/>
      <c r="D5665" s="281"/>
      <c r="E5665" s="273"/>
      <c r="F5665" s="143"/>
      <c r="G5665" s="95"/>
      <c r="H5665" s="95"/>
      <c r="I5665" s="297"/>
      <c r="J5665" s="95"/>
      <c r="K5665" s="266"/>
      <c r="L5665" s="274"/>
      <c r="M5665" s="275"/>
      <c r="N5665" s="275"/>
      <c r="O5665" s="97"/>
      <c r="P5665" s="97"/>
      <c r="Q5665" s="218"/>
      <c r="R5665" s="273"/>
      <c r="S5665" s="273"/>
      <c r="T5665" s="277"/>
      <c r="U5665" s="273"/>
    </row>
    <row r="5666" spans="1:21" ht="15.75" x14ac:dyDescent="0.25">
      <c r="A5666" s="124"/>
      <c r="B5666" s="273"/>
      <c r="C5666" s="273"/>
      <c r="D5666" s="281"/>
      <c r="E5666" s="273"/>
      <c r="F5666" s="143"/>
      <c r="G5666" s="95"/>
      <c r="H5666" s="95"/>
      <c r="I5666" s="297"/>
      <c r="J5666" s="95"/>
      <c r="K5666" s="266"/>
      <c r="L5666" s="274"/>
      <c r="M5666" s="275"/>
      <c r="N5666" s="275"/>
      <c r="O5666" s="97"/>
      <c r="P5666" s="97"/>
      <c r="Q5666" s="218"/>
      <c r="R5666" s="273"/>
      <c r="S5666" s="273"/>
      <c r="T5666" s="277"/>
      <c r="U5666" s="273"/>
    </row>
    <row r="5667" spans="1:21" ht="15.75" x14ac:dyDescent="0.25">
      <c r="A5667" s="124"/>
      <c r="B5667" s="273"/>
      <c r="C5667" s="273"/>
      <c r="D5667" s="281"/>
      <c r="E5667" s="273"/>
      <c r="F5667" s="143"/>
      <c r="G5667" s="95"/>
      <c r="H5667" s="95"/>
      <c r="I5667" s="297"/>
      <c r="J5667" s="95"/>
      <c r="K5667" s="266"/>
      <c r="L5667" s="274"/>
      <c r="M5667" s="275"/>
      <c r="N5667" s="275"/>
      <c r="O5667" s="97"/>
      <c r="P5667" s="97"/>
      <c r="Q5667" s="218"/>
      <c r="R5667" s="273"/>
      <c r="S5667" s="273"/>
      <c r="T5667" s="277"/>
      <c r="U5667" s="273"/>
    </row>
    <row r="5668" spans="1:21" ht="15.75" x14ac:dyDescent="0.25">
      <c r="A5668" s="124"/>
      <c r="B5668" s="273"/>
      <c r="C5668" s="273"/>
      <c r="D5668" s="281"/>
      <c r="E5668" s="273"/>
      <c r="F5668" s="143"/>
      <c r="G5668" s="95"/>
      <c r="H5668" s="95"/>
      <c r="I5668" s="297"/>
      <c r="J5668" s="95"/>
      <c r="K5668" s="266"/>
      <c r="L5668" s="274"/>
      <c r="M5668" s="275"/>
      <c r="N5668" s="275"/>
      <c r="O5668" s="97"/>
      <c r="P5668" s="97"/>
      <c r="Q5668" s="218"/>
      <c r="R5668" s="273"/>
      <c r="S5668" s="273"/>
      <c r="T5668" s="277"/>
      <c r="U5668" s="273"/>
    </row>
    <row r="5669" spans="1:21" ht="15.75" x14ac:dyDescent="0.25">
      <c r="A5669" s="124"/>
      <c r="B5669" s="273"/>
      <c r="C5669" s="273"/>
      <c r="D5669" s="281"/>
      <c r="E5669" s="273"/>
      <c r="F5669" s="143"/>
      <c r="G5669" s="95"/>
      <c r="H5669" s="95"/>
      <c r="I5669" s="297"/>
      <c r="J5669" s="95"/>
      <c r="K5669" s="266"/>
      <c r="L5669" s="274"/>
      <c r="M5669" s="275"/>
      <c r="N5669" s="275"/>
      <c r="O5669" s="97"/>
      <c r="P5669" s="97"/>
      <c r="Q5669" s="218"/>
      <c r="R5669" s="273"/>
      <c r="S5669" s="273"/>
      <c r="T5669" s="277"/>
      <c r="U5669" s="273"/>
    </row>
    <row r="5670" spans="1:21" ht="15.75" x14ac:dyDescent="0.25">
      <c r="A5670" s="124"/>
      <c r="B5670" s="273"/>
      <c r="C5670" s="273"/>
      <c r="D5670" s="281"/>
      <c r="E5670" s="273"/>
      <c r="F5670" s="143"/>
      <c r="G5670" s="95"/>
      <c r="H5670" s="95"/>
      <c r="I5670" s="297"/>
      <c r="J5670" s="95"/>
      <c r="K5670" s="266"/>
      <c r="L5670" s="274"/>
      <c r="M5670" s="275"/>
      <c r="N5670" s="275"/>
      <c r="O5670" s="97"/>
      <c r="P5670" s="97"/>
      <c r="Q5670" s="218"/>
      <c r="R5670" s="273"/>
      <c r="S5670" s="273"/>
      <c r="T5670" s="277"/>
      <c r="U5670" s="273"/>
    </row>
    <row r="5671" spans="1:21" ht="15.75" x14ac:dyDescent="0.25">
      <c r="A5671" s="124"/>
      <c r="B5671" s="273"/>
      <c r="C5671" s="273"/>
      <c r="D5671" s="281"/>
      <c r="E5671" s="273"/>
      <c r="F5671" s="143"/>
      <c r="G5671" s="95"/>
      <c r="H5671" s="95"/>
      <c r="I5671" s="297"/>
      <c r="J5671" s="95"/>
      <c r="K5671" s="266"/>
      <c r="L5671" s="274"/>
      <c r="M5671" s="275"/>
      <c r="N5671" s="275"/>
      <c r="O5671" s="97"/>
      <c r="P5671" s="97"/>
      <c r="Q5671" s="218"/>
      <c r="R5671" s="273"/>
      <c r="S5671" s="273"/>
      <c r="T5671" s="277"/>
      <c r="U5671" s="273"/>
    </row>
    <row r="5672" spans="1:21" ht="15.75" x14ac:dyDescent="0.25">
      <c r="A5672" s="124"/>
      <c r="B5672" s="273"/>
      <c r="C5672" s="273"/>
      <c r="D5672" s="281"/>
      <c r="E5672" s="273"/>
      <c r="F5672" s="143"/>
      <c r="G5672" s="95"/>
      <c r="H5672" s="95"/>
      <c r="I5672" s="297"/>
      <c r="J5672" s="95"/>
      <c r="K5672" s="266"/>
      <c r="L5672" s="274"/>
      <c r="M5672" s="275"/>
      <c r="N5672" s="275"/>
      <c r="O5672" s="97"/>
      <c r="P5672" s="97"/>
      <c r="Q5672" s="218"/>
      <c r="R5672" s="273"/>
      <c r="S5672" s="273"/>
      <c r="T5672" s="277"/>
      <c r="U5672" s="273"/>
    </row>
    <row r="5673" spans="1:21" ht="15.75" x14ac:dyDescent="0.25">
      <c r="A5673" s="124"/>
      <c r="B5673" s="273"/>
      <c r="C5673" s="273"/>
      <c r="D5673" s="281"/>
      <c r="E5673" s="273"/>
      <c r="F5673" s="143"/>
      <c r="G5673" s="95"/>
      <c r="H5673" s="95"/>
      <c r="I5673" s="297"/>
      <c r="J5673" s="95"/>
      <c r="K5673" s="266"/>
      <c r="L5673" s="274"/>
      <c r="M5673" s="275"/>
      <c r="N5673" s="275"/>
      <c r="O5673" s="97"/>
      <c r="P5673" s="97"/>
      <c r="Q5673" s="218"/>
      <c r="R5673" s="273"/>
      <c r="S5673" s="273"/>
      <c r="T5673" s="277"/>
      <c r="U5673" s="273"/>
    </row>
    <row r="5674" spans="1:21" ht="15.75" x14ac:dyDescent="0.25">
      <c r="A5674" s="124"/>
      <c r="B5674" s="273"/>
      <c r="C5674" s="273"/>
      <c r="D5674" s="281"/>
      <c r="E5674" s="273"/>
      <c r="F5674" s="143"/>
      <c r="G5674" s="95"/>
      <c r="H5674" s="95"/>
      <c r="I5674" s="297"/>
      <c r="J5674" s="95"/>
      <c r="K5674" s="266"/>
      <c r="L5674" s="274"/>
      <c r="M5674" s="275"/>
      <c r="N5674" s="275"/>
      <c r="O5674" s="97"/>
      <c r="P5674" s="97"/>
      <c r="Q5674" s="218"/>
      <c r="R5674" s="273"/>
      <c r="S5674" s="273"/>
      <c r="T5674" s="277"/>
      <c r="U5674" s="273"/>
    </row>
    <row r="5675" spans="1:21" ht="15.75" x14ac:dyDescent="0.25">
      <c r="A5675" s="124"/>
      <c r="B5675" s="273"/>
      <c r="C5675" s="273"/>
      <c r="D5675" s="281"/>
      <c r="E5675" s="273"/>
      <c r="F5675" s="143"/>
      <c r="G5675" s="95"/>
      <c r="H5675" s="95"/>
      <c r="I5675" s="297"/>
      <c r="J5675" s="95"/>
      <c r="K5675" s="266"/>
      <c r="L5675" s="274"/>
      <c r="M5675" s="275"/>
      <c r="N5675" s="275"/>
      <c r="O5675" s="97"/>
      <c r="P5675" s="97"/>
      <c r="Q5675" s="218"/>
      <c r="R5675" s="273"/>
      <c r="S5675" s="273"/>
      <c r="T5675" s="277"/>
      <c r="U5675" s="273"/>
    </row>
    <row r="5676" spans="1:21" ht="15.75" x14ac:dyDescent="0.25">
      <c r="A5676" s="124"/>
      <c r="B5676" s="273"/>
      <c r="C5676" s="273"/>
      <c r="D5676" s="281"/>
      <c r="E5676" s="273"/>
      <c r="F5676" s="143"/>
      <c r="G5676" s="95"/>
      <c r="H5676" s="95"/>
      <c r="I5676" s="297"/>
      <c r="J5676" s="95"/>
      <c r="K5676" s="266"/>
      <c r="L5676" s="274"/>
      <c r="M5676" s="275"/>
      <c r="N5676" s="275"/>
      <c r="O5676" s="97"/>
      <c r="P5676" s="97"/>
      <c r="Q5676" s="218"/>
      <c r="R5676" s="273"/>
      <c r="S5676" s="273"/>
      <c r="T5676" s="277"/>
      <c r="U5676" s="273"/>
    </row>
    <row r="5677" spans="1:21" ht="15.75" x14ac:dyDescent="0.25">
      <c r="A5677" s="124"/>
      <c r="B5677" s="273"/>
      <c r="C5677" s="273"/>
      <c r="D5677" s="281"/>
      <c r="E5677" s="273"/>
      <c r="F5677" s="143"/>
      <c r="G5677" s="95"/>
      <c r="H5677" s="95"/>
      <c r="I5677" s="297"/>
      <c r="J5677" s="95"/>
      <c r="K5677" s="266"/>
      <c r="L5677" s="274"/>
      <c r="M5677" s="275"/>
      <c r="N5677" s="275"/>
      <c r="O5677" s="97"/>
      <c r="P5677" s="97"/>
      <c r="Q5677" s="218"/>
      <c r="R5677" s="273"/>
      <c r="S5677" s="273"/>
      <c r="T5677" s="277"/>
      <c r="U5677" s="273"/>
    </row>
    <row r="5678" spans="1:21" ht="15.75" x14ac:dyDescent="0.25">
      <c r="A5678" s="124"/>
      <c r="B5678" s="273"/>
      <c r="C5678" s="273"/>
      <c r="D5678" s="281"/>
      <c r="E5678" s="273"/>
      <c r="F5678" s="143"/>
      <c r="G5678" s="95"/>
      <c r="H5678" s="95"/>
      <c r="I5678" s="297"/>
      <c r="J5678" s="95"/>
      <c r="K5678" s="266"/>
      <c r="L5678" s="274"/>
      <c r="M5678" s="275"/>
      <c r="N5678" s="275"/>
      <c r="O5678" s="97"/>
      <c r="P5678" s="97"/>
      <c r="Q5678" s="218"/>
      <c r="R5678" s="273"/>
      <c r="S5678" s="273"/>
      <c r="T5678" s="277"/>
      <c r="U5678" s="273"/>
    </row>
    <row r="5679" spans="1:21" ht="15.75" x14ac:dyDescent="0.25">
      <c r="A5679" s="124"/>
      <c r="B5679" s="273"/>
      <c r="C5679" s="273"/>
      <c r="D5679" s="281"/>
      <c r="E5679" s="273"/>
      <c r="F5679" s="143"/>
      <c r="G5679" s="95"/>
      <c r="H5679" s="95"/>
      <c r="I5679" s="297"/>
      <c r="J5679" s="95"/>
      <c r="K5679" s="266"/>
      <c r="L5679" s="274"/>
      <c r="M5679" s="275"/>
      <c r="N5679" s="275"/>
      <c r="O5679" s="97"/>
      <c r="P5679" s="97"/>
      <c r="Q5679" s="218"/>
      <c r="R5679" s="273"/>
      <c r="S5679" s="273"/>
      <c r="T5679" s="277"/>
      <c r="U5679" s="273"/>
    </row>
    <row r="5680" spans="1:21" ht="15.75" x14ac:dyDescent="0.25">
      <c r="A5680" s="124"/>
      <c r="B5680" s="273"/>
      <c r="C5680" s="273"/>
      <c r="D5680" s="281"/>
      <c r="E5680" s="273"/>
      <c r="F5680" s="143"/>
      <c r="G5680" s="95"/>
      <c r="H5680" s="95"/>
      <c r="I5680" s="297"/>
      <c r="J5680" s="95"/>
      <c r="K5680" s="266"/>
      <c r="L5680" s="274"/>
      <c r="M5680" s="275"/>
      <c r="N5680" s="275"/>
      <c r="O5680" s="97"/>
      <c r="P5680" s="97"/>
      <c r="Q5680" s="218"/>
      <c r="R5680" s="273"/>
      <c r="S5680" s="273"/>
      <c r="T5680" s="277"/>
      <c r="U5680" s="273"/>
    </row>
    <row r="5681" spans="1:21" ht="15.75" x14ac:dyDescent="0.25">
      <c r="A5681" s="124"/>
      <c r="B5681" s="273"/>
      <c r="C5681" s="273"/>
      <c r="D5681" s="281"/>
      <c r="E5681" s="273"/>
      <c r="F5681" s="143"/>
      <c r="G5681" s="95"/>
      <c r="H5681" s="95"/>
      <c r="I5681" s="297"/>
      <c r="J5681" s="95"/>
      <c r="K5681" s="266"/>
      <c r="L5681" s="274"/>
      <c r="M5681" s="275"/>
      <c r="N5681" s="275"/>
      <c r="O5681" s="97"/>
      <c r="P5681" s="97"/>
      <c r="Q5681" s="218"/>
      <c r="R5681" s="273"/>
      <c r="S5681" s="273"/>
      <c r="T5681" s="277"/>
      <c r="U5681" s="273"/>
    </row>
    <row r="5682" spans="1:21" ht="15.75" x14ac:dyDescent="0.25">
      <c r="A5682" s="124"/>
      <c r="B5682" s="273"/>
      <c r="C5682" s="273"/>
      <c r="D5682" s="281"/>
      <c r="E5682" s="273"/>
      <c r="F5682" s="143"/>
      <c r="G5682" s="95"/>
      <c r="H5682" s="95"/>
      <c r="I5682" s="297"/>
      <c r="J5682" s="95"/>
      <c r="K5682" s="266"/>
      <c r="L5682" s="274"/>
      <c r="M5682" s="275"/>
      <c r="N5682" s="275"/>
      <c r="O5682" s="97"/>
      <c r="P5682" s="97"/>
      <c r="Q5682" s="218"/>
      <c r="R5682" s="273"/>
      <c r="S5682" s="273"/>
      <c r="T5682" s="277"/>
      <c r="U5682" s="273"/>
    </row>
    <row r="5683" spans="1:21" ht="15.75" x14ac:dyDescent="0.25">
      <c r="A5683" s="124"/>
      <c r="B5683" s="273"/>
      <c r="C5683" s="273"/>
      <c r="D5683" s="281"/>
      <c r="E5683" s="273"/>
      <c r="F5683" s="143"/>
      <c r="G5683" s="95"/>
      <c r="H5683" s="95"/>
      <c r="I5683" s="297"/>
      <c r="J5683" s="95"/>
      <c r="K5683" s="266"/>
      <c r="L5683" s="274"/>
      <c r="M5683" s="275"/>
      <c r="N5683" s="275"/>
      <c r="O5683" s="97"/>
      <c r="P5683" s="97"/>
      <c r="Q5683" s="218"/>
      <c r="R5683" s="273"/>
      <c r="S5683" s="273"/>
      <c r="T5683" s="277"/>
      <c r="U5683" s="273"/>
    </row>
    <row r="5684" spans="1:21" ht="15.75" x14ac:dyDescent="0.25">
      <c r="A5684" s="124"/>
      <c r="B5684" s="273"/>
      <c r="C5684" s="273"/>
      <c r="D5684" s="281"/>
      <c r="E5684" s="273"/>
      <c r="F5684" s="143"/>
      <c r="G5684" s="95"/>
      <c r="H5684" s="95"/>
      <c r="I5684" s="297"/>
      <c r="J5684" s="95"/>
      <c r="K5684" s="266"/>
      <c r="L5684" s="274"/>
      <c r="M5684" s="275"/>
      <c r="N5684" s="275"/>
      <c r="O5684" s="97"/>
      <c r="P5684" s="97"/>
      <c r="Q5684" s="218"/>
      <c r="R5684" s="273"/>
      <c r="S5684" s="273"/>
      <c r="T5684" s="277"/>
      <c r="U5684" s="273"/>
    </row>
    <row r="5685" spans="1:21" ht="15.75" x14ac:dyDescent="0.25">
      <c r="A5685" s="124"/>
      <c r="B5685" s="273"/>
      <c r="C5685" s="273"/>
      <c r="D5685" s="281"/>
      <c r="E5685" s="273"/>
      <c r="F5685" s="143"/>
      <c r="G5685" s="95"/>
      <c r="H5685" s="95"/>
      <c r="I5685" s="297"/>
      <c r="J5685" s="95"/>
      <c r="K5685" s="266"/>
      <c r="L5685" s="274"/>
      <c r="M5685" s="275"/>
      <c r="N5685" s="275"/>
      <c r="O5685" s="97"/>
      <c r="P5685" s="97"/>
      <c r="Q5685" s="218"/>
      <c r="R5685" s="273"/>
      <c r="S5685" s="273"/>
      <c r="T5685" s="277"/>
      <c r="U5685" s="273"/>
    </row>
    <row r="5686" spans="1:21" ht="15.75" x14ac:dyDescent="0.25">
      <c r="A5686" s="124"/>
      <c r="B5686" s="273"/>
      <c r="C5686" s="273"/>
      <c r="D5686" s="281"/>
      <c r="E5686" s="273"/>
      <c r="F5686" s="143"/>
      <c r="G5686" s="95"/>
      <c r="H5686" s="95"/>
      <c r="I5686" s="297"/>
      <c r="J5686" s="95"/>
      <c r="K5686" s="266"/>
      <c r="L5686" s="274"/>
      <c r="M5686" s="275"/>
      <c r="N5686" s="275"/>
      <c r="O5686" s="97"/>
      <c r="P5686" s="97"/>
      <c r="Q5686" s="218"/>
      <c r="R5686" s="273"/>
      <c r="S5686" s="273"/>
      <c r="T5686" s="277"/>
      <c r="U5686" s="273"/>
    </row>
    <row r="5687" spans="1:21" ht="15.75" x14ac:dyDescent="0.25">
      <c r="A5687" s="124"/>
      <c r="B5687" s="273"/>
      <c r="C5687" s="273"/>
      <c r="D5687" s="281"/>
      <c r="E5687" s="273"/>
      <c r="F5687" s="143"/>
      <c r="G5687" s="95"/>
      <c r="H5687" s="95"/>
      <c r="I5687" s="297"/>
      <c r="J5687" s="95"/>
      <c r="K5687" s="266"/>
      <c r="L5687" s="274"/>
      <c r="M5687" s="275"/>
      <c r="N5687" s="275"/>
      <c r="O5687" s="97"/>
      <c r="P5687" s="97"/>
      <c r="Q5687" s="218"/>
      <c r="R5687" s="273"/>
      <c r="S5687" s="273"/>
      <c r="T5687" s="277"/>
      <c r="U5687" s="273"/>
    </row>
    <row r="5688" spans="1:21" ht="15.75" x14ac:dyDescent="0.25">
      <c r="A5688" s="124"/>
      <c r="B5688" s="273"/>
      <c r="C5688" s="273"/>
      <c r="D5688" s="281"/>
      <c r="E5688" s="273"/>
      <c r="F5688" s="143"/>
      <c r="G5688" s="95"/>
      <c r="H5688" s="95"/>
      <c r="I5688" s="297"/>
      <c r="J5688" s="95"/>
      <c r="K5688" s="266"/>
      <c r="L5688" s="274"/>
      <c r="M5688" s="275"/>
      <c r="N5688" s="275"/>
      <c r="O5688" s="97"/>
      <c r="P5688" s="97"/>
      <c r="Q5688" s="218"/>
      <c r="R5688" s="273"/>
      <c r="S5688" s="273"/>
      <c r="T5688" s="277"/>
      <c r="U5688" s="273"/>
    </row>
    <row r="5689" spans="1:21" ht="15.75" x14ac:dyDescent="0.25">
      <c r="A5689" s="124"/>
      <c r="B5689" s="273"/>
      <c r="C5689" s="273"/>
      <c r="D5689" s="281"/>
      <c r="E5689" s="273"/>
      <c r="F5689" s="143"/>
      <c r="G5689" s="95"/>
      <c r="H5689" s="95"/>
      <c r="I5689" s="297"/>
      <c r="J5689" s="95"/>
      <c r="K5689" s="266"/>
      <c r="L5689" s="274"/>
      <c r="M5689" s="275"/>
      <c r="N5689" s="275"/>
      <c r="O5689" s="97"/>
      <c r="P5689" s="97"/>
      <c r="Q5689" s="218"/>
      <c r="R5689" s="273"/>
      <c r="S5689" s="273"/>
      <c r="T5689" s="277"/>
      <c r="U5689" s="273"/>
    </row>
    <row r="5690" spans="1:21" ht="15.75" x14ac:dyDescent="0.25">
      <c r="A5690" s="124"/>
      <c r="B5690" s="273"/>
      <c r="C5690" s="273"/>
      <c r="D5690" s="281"/>
      <c r="E5690" s="273"/>
      <c r="F5690" s="143"/>
      <c r="G5690" s="95"/>
      <c r="H5690" s="95"/>
      <c r="I5690" s="297"/>
      <c r="J5690" s="95"/>
      <c r="K5690" s="266"/>
      <c r="L5690" s="274"/>
      <c r="M5690" s="275"/>
      <c r="N5690" s="275"/>
      <c r="O5690" s="97"/>
      <c r="P5690" s="97"/>
      <c r="Q5690" s="218"/>
      <c r="R5690" s="273"/>
      <c r="S5690" s="273"/>
      <c r="T5690" s="277"/>
      <c r="U5690" s="273"/>
    </row>
    <row r="5691" spans="1:21" ht="15.75" x14ac:dyDescent="0.25">
      <c r="A5691" s="124"/>
      <c r="B5691" s="273"/>
      <c r="C5691" s="273"/>
      <c r="D5691" s="281"/>
      <c r="E5691" s="273"/>
      <c r="F5691" s="143"/>
      <c r="G5691" s="95"/>
      <c r="H5691" s="95"/>
      <c r="I5691" s="297"/>
      <c r="J5691" s="95"/>
      <c r="K5691" s="266"/>
      <c r="L5691" s="274"/>
      <c r="M5691" s="275"/>
      <c r="N5691" s="275"/>
      <c r="O5691" s="97"/>
      <c r="P5691" s="97"/>
      <c r="Q5691" s="218"/>
      <c r="R5691" s="273"/>
      <c r="S5691" s="273"/>
      <c r="T5691" s="277"/>
      <c r="U5691" s="273"/>
    </row>
    <row r="5692" spans="1:21" ht="15.75" x14ac:dyDescent="0.25">
      <c r="A5692" s="124"/>
      <c r="B5692" s="273"/>
      <c r="C5692" s="273"/>
      <c r="D5692" s="281"/>
      <c r="E5692" s="273"/>
      <c r="F5692" s="143"/>
      <c r="G5692" s="95"/>
      <c r="H5692" s="95"/>
      <c r="I5692" s="297"/>
      <c r="J5692" s="95"/>
      <c r="K5692" s="266"/>
      <c r="L5692" s="274"/>
      <c r="M5692" s="275"/>
      <c r="N5692" s="275"/>
      <c r="O5692" s="97"/>
      <c r="P5692" s="97"/>
      <c r="Q5692" s="218"/>
      <c r="R5692" s="273"/>
      <c r="S5692" s="273"/>
      <c r="T5692" s="277"/>
      <c r="U5692" s="273"/>
    </row>
    <row r="5693" spans="1:21" ht="15.75" x14ac:dyDescent="0.25">
      <c r="A5693" s="124"/>
      <c r="B5693" s="273"/>
      <c r="C5693" s="273"/>
      <c r="D5693" s="281"/>
      <c r="E5693" s="273"/>
      <c r="F5693" s="143"/>
      <c r="G5693" s="95"/>
      <c r="H5693" s="95"/>
      <c r="I5693" s="297"/>
      <c r="J5693" s="95"/>
      <c r="K5693" s="266"/>
      <c r="L5693" s="274"/>
      <c r="M5693" s="275"/>
      <c r="N5693" s="275"/>
      <c r="O5693" s="97"/>
      <c r="P5693" s="97"/>
      <c r="Q5693" s="218"/>
      <c r="R5693" s="273"/>
      <c r="S5693" s="273"/>
      <c r="T5693" s="277"/>
      <c r="U5693" s="273"/>
    </row>
    <row r="5694" spans="1:21" ht="15.75" x14ac:dyDescent="0.25">
      <c r="A5694" s="124"/>
      <c r="B5694" s="273"/>
      <c r="C5694" s="273"/>
      <c r="D5694" s="281"/>
      <c r="E5694" s="273"/>
      <c r="F5694" s="143"/>
      <c r="G5694" s="95"/>
      <c r="H5694" s="95"/>
      <c r="I5694" s="297"/>
      <c r="J5694" s="95"/>
      <c r="K5694" s="266"/>
      <c r="L5694" s="274"/>
      <c r="M5694" s="275"/>
      <c r="N5694" s="275"/>
      <c r="O5694" s="97"/>
      <c r="P5694" s="97"/>
      <c r="Q5694" s="218"/>
      <c r="R5694" s="273"/>
      <c r="S5694" s="273"/>
      <c r="T5694" s="277"/>
      <c r="U5694" s="273"/>
    </row>
    <row r="5695" spans="1:21" ht="15.75" x14ac:dyDescent="0.25">
      <c r="A5695" s="124"/>
      <c r="B5695" s="273"/>
      <c r="C5695" s="273"/>
      <c r="D5695" s="281"/>
      <c r="E5695" s="273"/>
      <c r="F5695" s="143"/>
      <c r="G5695" s="95"/>
      <c r="H5695" s="95"/>
      <c r="I5695" s="297"/>
      <c r="J5695" s="95"/>
      <c r="K5695" s="266"/>
      <c r="L5695" s="274"/>
      <c r="M5695" s="275"/>
      <c r="N5695" s="275"/>
      <c r="O5695" s="97"/>
      <c r="P5695" s="97"/>
      <c r="Q5695" s="218"/>
      <c r="R5695" s="273"/>
      <c r="S5695" s="273"/>
      <c r="T5695" s="277"/>
      <c r="U5695" s="273"/>
    </row>
    <row r="5696" spans="1:21" ht="15.75" x14ac:dyDescent="0.25">
      <c r="A5696" s="124"/>
      <c r="B5696" s="273"/>
      <c r="C5696" s="273"/>
      <c r="D5696" s="281"/>
      <c r="E5696" s="273"/>
      <c r="F5696" s="143"/>
      <c r="G5696" s="95"/>
      <c r="H5696" s="95"/>
      <c r="I5696" s="297"/>
      <c r="J5696" s="95"/>
      <c r="K5696" s="266"/>
      <c r="L5696" s="274"/>
      <c r="M5696" s="275"/>
      <c r="N5696" s="275"/>
      <c r="O5696" s="97"/>
      <c r="P5696" s="97"/>
      <c r="Q5696" s="218"/>
      <c r="R5696" s="273"/>
      <c r="S5696" s="273"/>
      <c r="T5696" s="277"/>
      <c r="U5696" s="273"/>
    </row>
    <row r="5697" spans="1:21" ht="15.75" x14ac:dyDescent="0.25">
      <c r="A5697" s="124"/>
      <c r="B5697" s="273"/>
      <c r="C5697" s="273"/>
      <c r="D5697" s="281"/>
      <c r="E5697" s="273"/>
      <c r="F5697" s="143"/>
      <c r="G5697" s="95"/>
      <c r="H5697" s="95"/>
      <c r="I5697" s="297"/>
      <c r="J5697" s="95"/>
      <c r="K5697" s="266"/>
      <c r="L5697" s="274"/>
      <c r="M5697" s="275"/>
      <c r="N5697" s="275"/>
      <c r="O5697" s="97"/>
      <c r="P5697" s="97"/>
      <c r="Q5697" s="218"/>
      <c r="R5697" s="273"/>
      <c r="S5697" s="273"/>
      <c r="T5697" s="277"/>
      <c r="U5697" s="273"/>
    </row>
    <row r="5698" spans="1:21" ht="15.75" x14ac:dyDescent="0.25">
      <c r="A5698" s="124"/>
      <c r="B5698" s="273"/>
      <c r="C5698" s="273"/>
      <c r="D5698" s="281"/>
      <c r="E5698" s="273"/>
      <c r="F5698" s="143"/>
      <c r="G5698" s="95"/>
      <c r="H5698" s="95"/>
      <c r="I5698" s="297"/>
      <c r="J5698" s="95"/>
      <c r="K5698" s="266"/>
      <c r="L5698" s="274"/>
      <c r="M5698" s="275"/>
      <c r="N5698" s="275"/>
      <c r="O5698" s="97"/>
      <c r="P5698" s="97"/>
      <c r="Q5698" s="218"/>
      <c r="R5698" s="273"/>
      <c r="S5698" s="273"/>
      <c r="T5698" s="277"/>
      <c r="U5698" s="273"/>
    </row>
    <row r="5699" spans="1:21" ht="15.75" x14ac:dyDescent="0.25">
      <c r="A5699" s="124"/>
      <c r="B5699" s="273"/>
      <c r="C5699" s="273"/>
      <c r="D5699" s="281"/>
      <c r="E5699" s="273"/>
      <c r="F5699" s="143"/>
      <c r="G5699" s="95"/>
      <c r="H5699" s="95"/>
      <c r="I5699" s="297"/>
      <c r="J5699" s="95"/>
      <c r="K5699" s="266"/>
      <c r="L5699" s="274"/>
      <c r="M5699" s="275"/>
      <c r="N5699" s="275"/>
      <c r="O5699" s="97"/>
      <c r="P5699" s="97"/>
      <c r="Q5699" s="218"/>
      <c r="R5699" s="273"/>
      <c r="S5699" s="273"/>
      <c r="T5699" s="277"/>
      <c r="U5699" s="273"/>
    </row>
    <row r="5700" spans="1:21" ht="15.75" x14ac:dyDescent="0.25">
      <c r="A5700" s="124"/>
      <c r="B5700" s="273"/>
      <c r="C5700" s="273"/>
      <c r="D5700" s="281"/>
      <c r="E5700" s="273"/>
      <c r="F5700" s="143"/>
      <c r="G5700" s="95"/>
      <c r="H5700" s="95"/>
      <c r="I5700" s="297"/>
      <c r="J5700" s="95"/>
      <c r="K5700" s="266"/>
      <c r="L5700" s="274"/>
      <c r="M5700" s="275"/>
      <c r="N5700" s="275"/>
      <c r="O5700" s="97"/>
      <c r="P5700" s="97"/>
      <c r="Q5700" s="218"/>
      <c r="R5700" s="273"/>
      <c r="S5700" s="273"/>
      <c r="T5700" s="277"/>
      <c r="U5700" s="273"/>
    </row>
    <row r="5701" spans="1:21" ht="15.75" x14ac:dyDescent="0.25">
      <c r="A5701" s="124"/>
      <c r="B5701" s="273"/>
      <c r="C5701" s="273"/>
      <c r="D5701" s="281"/>
      <c r="E5701" s="273"/>
      <c r="F5701" s="143"/>
      <c r="G5701" s="95"/>
      <c r="H5701" s="95"/>
      <c r="I5701" s="297"/>
      <c r="J5701" s="95"/>
      <c r="K5701" s="266"/>
      <c r="L5701" s="274"/>
      <c r="M5701" s="275"/>
      <c r="N5701" s="275"/>
      <c r="O5701" s="97"/>
      <c r="P5701" s="97"/>
      <c r="Q5701" s="218"/>
      <c r="R5701" s="273"/>
      <c r="S5701" s="273"/>
      <c r="T5701" s="277"/>
      <c r="U5701" s="273"/>
    </row>
    <row r="5702" spans="1:21" ht="15.75" x14ac:dyDescent="0.25">
      <c r="A5702" s="124"/>
      <c r="B5702" s="273"/>
      <c r="C5702" s="273"/>
      <c r="D5702" s="281"/>
      <c r="E5702" s="273"/>
      <c r="F5702" s="143"/>
      <c r="G5702" s="95"/>
      <c r="H5702" s="95"/>
      <c r="I5702" s="297"/>
      <c r="J5702" s="95"/>
      <c r="K5702" s="266"/>
      <c r="L5702" s="274"/>
      <c r="M5702" s="275"/>
      <c r="N5702" s="275"/>
      <c r="O5702" s="97"/>
      <c r="P5702" s="97"/>
      <c r="Q5702" s="218"/>
      <c r="R5702" s="273"/>
      <c r="S5702" s="273"/>
      <c r="T5702" s="277"/>
      <c r="U5702" s="273"/>
    </row>
    <row r="5703" spans="1:21" ht="15.75" x14ac:dyDescent="0.25">
      <c r="A5703" s="124"/>
      <c r="B5703" s="273"/>
      <c r="C5703" s="273"/>
      <c r="D5703" s="281"/>
      <c r="E5703" s="273"/>
      <c r="F5703" s="143"/>
      <c r="G5703" s="95"/>
      <c r="H5703" s="95"/>
      <c r="I5703" s="297"/>
      <c r="J5703" s="95"/>
      <c r="K5703" s="266"/>
      <c r="L5703" s="274"/>
      <c r="M5703" s="275"/>
      <c r="N5703" s="275"/>
      <c r="O5703" s="97"/>
      <c r="P5703" s="97"/>
      <c r="Q5703" s="218"/>
      <c r="R5703" s="273"/>
      <c r="S5703" s="273"/>
      <c r="T5703" s="277"/>
      <c r="U5703" s="273"/>
    </row>
    <row r="5704" spans="1:21" ht="15.75" x14ac:dyDescent="0.25">
      <c r="A5704" s="124"/>
      <c r="B5704" s="273"/>
      <c r="C5704" s="273"/>
      <c r="D5704" s="281"/>
      <c r="E5704" s="273"/>
      <c r="F5704" s="143"/>
      <c r="G5704" s="95"/>
      <c r="H5704" s="95"/>
      <c r="I5704" s="297"/>
      <c r="J5704" s="95"/>
      <c r="K5704" s="266"/>
      <c r="L5704" s="274"/>
      <c r="M5704" s="275"/>
      <c r="N5704" s="275"/>
      <c r="O5704" s="97"/>
      <c r="P5704" s="97"/>
      <c r="Q5704" s="218"/>
      <c r="R5704" s="273"/>
      <c r="S5704" s="273"/>
      <c r="T5704" s="277"/>
      <c r="U5704" s="273"/>
    </row>
    <row r="5705" spans="1:21" ht="15.75" x14ac:dyDescent="0.25">
      <c r="A5705" s="124"/>
      <c r="B5705" s="273"/>
      <c r="C5705" s="273"/>
      <c r="D5705" s="281"/>
      <c r="E5705" s="273"/>
      <c r="F5705" s="143"/>
      <c r="G5705" s="95"/>
      <c r="H5705" s="95"/>
      <c r="I5705" s="297"/>
      <c r="J5705" s="95"/>
      <c r="K5705" s="266"/>
      <c r="L5705" s="274"/>
      <c r="M5705" s="275"/>
      <c r="N5705" s="275"/>
      <c r="O5705" s="97"/>
      <c r="P5705" s="97"/>
      <c r="Q5705" s="218"/>
      <c r="R5705" s="273"/>
      <c r="S5705" s="273"/>
      <c r="T5705" s="277"/>
      <c r="U5705" s="273"/>
    </row>
    <row r="5706" spans="1:21" ht="15.75" x14ac:dyDescent="0.25">
      <c r="A5706" s="124"/>
      <c r="B5706" s="273"/>
      <c r="C5706" s="273"/>
      <c r="D5706" s="281"/>
      <c r="E5706" s="273"/>
      <c r="F5706" s="143"/>
      <c r="G5706" s="95"/>
      <c r="H5706" s="95"/>
      <c r="I5706" s="297"/>
      <c r="J5706" s="95"/>
      <c r="K5706" s="266"/>
      <c r="L5706" s="274"/>
      <c r="M5706" s="275"/>
      <c r="N5706" s="275"/>
      <c r="O5706" s="97"/>
      <c r="P5706" s="97"/>
      <c r="Q5706" s="218"/>
      <c r="R5706" s="273"/>
      <c r="S5706" s="273"/>
      <c r="T5706" s="277"/>
      <c r="U5706" s="273"/>
    </row>
    <row r="5707" spans="1:21" ht="15.75" x14ac:dyDescent="0.25">
      <c r="A5707" s="124"/>
      <c r="B5707" s="273"/>
      <c r="C5707" s="273"/>
      <c r="D5707" s="281"/>
      <c r="E5707" s="273"/>
      <c r="F5707" s="143"/>
      <c r="G5707" s="95"/>
      <c r="H5707" s="95"/>
      <c r="I5707" s="297"/>
      <c r="J5707" s="95"/>
      <c r="K5707" s="266"/>
      <c r="L5707" s="274"/>
      <c r="M5707" s="275"/>
      <c r="N5707" s="275"/>
      <c r="O5707" s="97"/>
      <c r="P5707" s="97"/>
      <c r="Q5707" s="218"/>
      <c r="R5707" s="273"/>
      <c r="S5707" s="273"/>
      <c r="T5707" s="277"/>
      <c r="U5707" s="273"/>
    </row>
    <row r="5708" spans="1:21" ht="15.75" x14ac:dyDescent="0.25">
      <c r="A5708" s="124"/>
      <c r="B5708" s="273"/>
      <c r="C5708" s="273"/>
      <c r="D5708" s="281"/>
      <c r="E5708" s="273"/>
      <c r="F5708" s="143"/>
      <c r="G5708" s="95"/>
      <c r="H5708" s="95"/>
      <c r="I5708" s="297"/>
      <c r="J5708" s="95"/>
      <c r="K5708" s="266"/>
      <c r="L5708" s="274"/>
      <c r="M5708" s="275"/>
      <c r="N5708" s="275"/>
      <c r="O5708" s="97"/>
      <c r="P5708" s="97"/>
      <c r="Q5708" s="218"/>
      <c r="R5708" s="273"/>
      <c r="S5708" s="273"/>
      <c r="T5708" s="277"/>
      <c r="U5708" s="273"/>
    </row>
    <row r="5709" spans="1:21" ht="15.75" x14ac:dyDescent="0.25">
      <c r="A5709" s="124"/>
      <c r="B5709" s="273"/>
      <c r="C5709" s="273"/>
      <c r="D5709" s="281"/>
      <c r="E5709" s="273"/>
      <c r="F5709" s="143"/>
      <c r="G5709" s="95"/>
      <c r="H5709" s="95"/>
      <c r="I5709" s="297"/>
      <c r="J5709" s="95"/>
      <c r="K5709" s="266"/>
      <c r="L5709" s="274"/>
      <c r="M5709" s="275"/>
      <c r="N5709" s="275"/>
      <c r="O5709" s="97"/>
      <c r="P5709" s="97"/>
      <c r="Q5709" s="218"/>
      <c r="R5709" s="273"/>
      <c r="S5709" s="273"/>
      <c r="T5709" s="277"/>
      <c r="U5709" s="273"/>
    </row>
    <row r="5710" spans="1:21" ht="15.75" x14ac:dyDescent="0.25">
      <c r="A5710" s="124"/>
      <c r="B5710" s="273"/>
      <c r="C5710" s="273"/>
      <c r="D5710" s="281"/>
      <c r="E5710" s="273"/>
      <c r="F5710" s="143"/>
      <c r="G5710" s="95"/>
      <c r="H5710" s="95"/>
      <c r="I5710" s="297"/>
      <c r="J5710" s="95"/>
      <c r="K5710" s="266"/>
      <c r="L5710" s="274"/>
      <c r="M5710" s="275"/>
      <c r="N5710" s="275"/>
      <c r="O5710" s="97"/>
      <c r="P5710" s="97"/>
      <c r="Q5710" s="218"/>
      <c r="R5710" s="273"/>
      <c r="S5710" s="273"/>
      <c r="T5710" s="277"/>
      <c r="U5710" s="273"/>
    </row>
    <row r="5711" spans="1:21" ht="15.75" x14ac:dyDescent="0.25">
      <c r="A5711" s="124"/>
      <c r="B5711" s="273"/>
      <c r="C5711" s="273"/>
      <c r="D5711" s="281"/>
      <c r="E5711" s="273"/>
      <c r="F5711" s="143"/>
      <c r="G5711" s="95"/>
      <c r="H5711" s="95"/>
      <c r="I5711" s="297"/>
      <c r="J5711" s="95"/>
      <c r="K5711" s="266"/>
      <c r="L5711" s="274"/>
      <c r="M5711" s="275"/>
      <c r="N5711" s="275"/>
      <c r="O5711" s="97"/>
      <c r="P5711" s="97"/>
      <c r="Q5711" s="218"/>
      <c r="R5711" s="273"/>
      <c r="S5711" s="273"/>
      <c r="T5711" s="277"/>
      <c r="U5711" s="273"/>
    </row>
    <row r="5712" spans="1:21" ht="15.75" x14ac:dyDescent="0.25">
      <c r="A5712" s="124"/>
      <c r="B5712" s="273"/>
      <c r="C5712" s="273"/>
      <c r="D5712" s="281"/>
      <c r="E5712" s="273"/>
      <c r="F5712" s="143"/>
      <c r="G5712" s="95"/>
      <c r="H5712" s="95"/>
      <c r="I5712" s="297"/>
      <c r="J5712" s="95"/>
      <c r="K5712" s="266"/>
      <c r="L5712" s="274"/>
      <c r="M5712" s="275"/>
      <c r="N5712" s="275"/>
      <c r="O5712" s="97"/>
      <c r="P5712" s="97"/>
      <c r="Q5712" s="218"/>
      <c r="R5712" s="273"/>
      <c r="S5712" s="273"/>
      <c r="T5712" s="277"/>
      <c r="U5712" s="273"/>
    </row>
    <row r="5713" spans="1:21" ht="15.75" x14ac:dyDescent="0.25">
      <c r="A5713" s="124"/>
      <c r="B5713" s="273"/>
      <c r="C5713" s="273"/>
      <c r="D5713" s="281"/>
      <c r="E5713" s="273"/>
      <c r="F5713" s="143"/>
      <c r="G5713" s="95"/>
      <c r="H5713" s="95"/>
      <c r="I5713" s="297"/>
      <c r="J5713" s="95"/>
      <c r="K5713" s="266"/>
      <c r="L5713" s="274"/>
      <c r="M5713" s="275"/>
      <c r="N5713" s="275"/>
      <c r="O5713" s="97"/>
      <c r="P5713" s="97"/>
      <c r="Q5713" s="218"/>
      <c r="R5713" s="273"/>
      <c r="S5713" s="273"/>
      <c r="T5713" s="277"/>
      <c r="U5713" s="273"/>
    </row>
    <row r="5714" spans="1:21" ht="15.75" x14ac:dyDescent="0.25">
      <c r="A5714" s="124"/>
      <c r="B5714" s="273"/>
      <c r="C5714" s="273"/>
      <c r="D5714" s="281"/>
      <c r="E5714" s="273"/>
      <c r="F5714" s="143"/>
      <c r="G5714" s="95"/>
      <c r="H5714" s="95"/>
      <c r="I5714" s="297"/>
      <c r="J5714" s="95"/>
      <c r="K5714" s="266"/>
      <c r="L5714" s="274"/>
      <c r="M5714" s="275"/>
      <c r="N5714" s="275"/>
      <c r="O5714" s="97"/>
      <c r="P5714" s="97"/>
      <c r="Q5714" s="218"/>
      <c r="R5714" s="273"/>
      <c r="S5714" s="273"/>
      <c r="T5714" s="277"/>
      <c r="U5714" s="273"/>
    </row>
    <row r="5715" spans="1:21" ht="15.75" x14ac:dyDescent="0.25">
      <c r="A5715" s="124"/>
      <c r="B5715" s="273"/>
      <c r="C5715" s="273"/>
      <c r="D5715" s="281"/>
      <c r="E5715" s="273"/>
      <c r="F5715" s="143"/>
      <c r="G5715" s="95"/>
      <c r="H5715" s="95"/>
      <c r="I5715" s="297"/>
      <c r="J5715" s="95"/>
      <c r="K5715" s="266"/>
      <c r="L5715" s="274"/>
      <c r="M5715" s="275"/>
      <c r="N5715" s="275"/>
      <c r="O5715" s="97"/>
      <c r="P5715" s="97"/>
      <c r="Q5715" s="218"/>
      <c r="R5715" s="273"/>
      <c r="S5715" s="273"/>
      <c r="T5715" s="277"/>
      <c r="U5715" s="273"/>
    </row>
    <row r="5716" spans="1:21" ht="15.75" x14ac:dyDescent="0.25">
      <c r="A5716" s="124"/>
      <c r="B5716" s="273"/>
      <c r="C5716" s="273"/>
      <c r="D5716" s="281"/>
      <c r="E5716" s="273"/>
      <c r="F5716" s="143"/>
      <c r="G5716" s="95"/>
      <c r="H5716" s="95"/>
      <c r="I5716" s="297"/>
      <c r="J5716" s="95"/>
      <c r="K5716" s="266"/>
      <c r="L5716" s="274"/>
      <c r="M5716" s="275"/>
      <c r="N5716" s="275"/>
      <c r="O5716" s="97"/>
      <c r="P5716" s="97"/>
      <c r="Q5716" s="218"/>
      <c r="R5716" s="273"/>
      <c r="S5716" s="273"/>
      <c r="T5716" s="277"/>
      <c r="U5716" s="273"/>
    </row>
    <row r="5717" spans="1:21" ht="15.75" x14ac:dyDescent="0.25">
      <c r="A5717" s="124"/>
      <c r="B5717" s="273"/>
      <c r="C5717" s="273"/>
      <c r="D5717" s="281"/>
      <c r="E5717" s="273"/>
      <c r="F5717" s="143"/>
      <c r="G5717" s="95"/>
      <c r="H5717" s="95"/>
      <c r="I5717" s="297"/>
      <c r="J5717" s="95"/>
      <c r="K5717" s="266"/>
      <c r="L5717" s="274"/>
      <c r="M5717" s="275"/>
      <c r="N5717" s="275"/>
      <c r="O5717" s="97"/>
      <c r="P5717" s="97"/>
      <c r="Q5717" s="218"/>
      <c r="R5717" s="273"/>
      <c r="S5717" s="273"/>
      <c r="T5717" s="277"/>
      <c r="U5717" s="273"/>
    </row>
    <row r="5718" spans="1:21" ht="15.75" x14ac:dyDescent="0.25">
      <c r="A5718" s="124"/>
      <c r="B5718" s="273"/>
      <c r="C5718" s="273"/>
      <c r="D5718" s="281"/>
      <c r="E5718" s="273"/>
      <c r="F5718" s="143"/>
      <c r="G5718" s="95"/>
      <c r="H5718" s="95"/>
      <c r="I5718" s="297"/>
      <c r="J5718" s="95"/>
      <c r="K5718" s="266"/>
      <c r="L5718" s="274"/>
      <c r="M5718" s="275"/>
      <c r="N5718" s="275"/>
      <c r="O5718" s="97"/>
      <c r="P5718" s="97"/>
      <c r="Q5718" s="218"/>
      <c r="R5718" s="273"/>
      <c r="S5718" s="273"/>
      <c r="T5718" s="277"/>
      <c r="U5718" s="273"/>
    </row>
    <row r="5719" spans="1:21" ht="15.75" x14ac:dyDescent="0.25">
      <c r="A5719" s="124"/>
      <c r="B5719" s="273"/>
      <c r="C5719" s="273"/>
      <c r="D5719" s="281"/>
      <c r="E5719" s="273"/>
      <c r="F5719" s="143"/>
      <c r="G5719" s="95"/>
      <c r="H5719" s="95"/>
      <c r="I5719" s="297"/>
      <c r="J5719" s="95"/>
      <c r="K5719" s="266"/>
      <c r="L5719" s="274"/>
      <c r="M5719" s="275"/>
      <c r="N5719" s="275"/>
      <c r="O5719" s="97"/>
      <c r="P5719" s="97"/>
      <c r="Q5719" s="218"/>
      <c r="R5719" s="273"/>
      <c r="S5719" s="273"/>
      <c r="T5719" s="277"/>
      <c r="U5719" s="273"/>
    </row>
    <row r="5720" spans="1:21" ht="15.75" x14ac:dyDescent="0.25">
      <c r="A5720" s="124"/>
      <c r="B5720" s="273"/>
      <c r="C5720" s="273"/>
      <c r="D5720" s="281"/>
      <c r="E5720" s="273"/>
      <c r="F5720" s="143"/>
      <c r="G5720" s="95"/>
      <c r="H5720" s="95"/>
      <c r="I5720" s="297"/>
      <c r="J5720" s="95"/>
      <c r="K5720" s="266"/>
      <c r="L5720" s="274"/>
      <c r="M5720" s="275"/>
      <c r="N5720" s="275"/>
      <c r="O5720" s="97"/>
      <c r="P5720" s="97"/>
      <c r="Q5720" s="218"/>
      <c r="R5720" s="273"/>
      <c r="S5720" s="273"/>
      <c r="T5720" s="277"/>
      <c r="U5720" s="273"/>
    </row>
    <row r="5721" spans="1:21" ht="15.75" x14ac:dyDescent="0.25">
      <c r="A5721" s="124"/>
      <c r="B5721" s="273"/>
      <c r="C5721" s="273"/>
      <c r="D5721" s="281"/>
      <c r="E5721" s="273"/>
      <c r="F5721" s="143"/>
      <c r="G5721" s="95"/>
      <c r="H5721" s="95"/>
      <c r="I5721" s="297"/>
      <c r="J5721" s="95"/>
      <c r="K5721" s="266"/>
      <c r="L5721" s="274"/>
      <c r="M5721" s="275"/>
      <c r="N5721" s="275"/>
      <c r="O5721" s="97"/>
      <c r="P5721" s="97"/>
      <c r="Q5721" s="218"/>
      <c r="R5721" s="273"/>
      <c r="S5721" s="273"/>
      <c r="T5721" s="277"/>
      <c r="U5721" s="273"/>
    </row>
    <row r="5722" spans="1:21" ht="15.75" x14ac:dyDescent="0.25">
      <c r="A5722" s="124"/>
      <c r="B5722" s="273"/>
      <c r="C5722" s="273"/>
      <c r="D5722" s="281"/>
      <c r="E5722" s="273"/>
      <c r="F5722" s="143"/>
      <c r="G5722" s="95"/>
      <c r="H5722" s="95"/>
      <c r="I5722" s="297"/>
      <c r="J5722" s="95"/>
      <c r="K5722" s="266"/>
      <c r="L5722" s="274"/>
      <c r="M5722" s="275"/>
      <c r="N5722" s="275"/>
      <c r="O5722" s="97"/>
      <c r="P5722" s="97"/>
      <c r="Q5722" s="218"/>
      <c r="R5722" s="273"/>
      <c r="S5722" s="273"/>
      <c r="T5722" s="277"/>
      <c r="U5722" s="273"/>
    </row>
    <row r="5723" spans="1:21" ht="15.75" x14ac:dyDescent="0.25">
      <c r="A5723" s="124"/>
      <c r="B5723" s="273"/>
      <c r="C5723" s="273"/>
      <c r="D5723" s="281"/>
      <c r="E5723" s="273"/>
      <c r="F5723" s="143"/>
      <c r="G5723" s="95"/>
      <c r="H5723" s="95"/>
      <c r="I5723" s="297"/>
      <c r="J5723" s="95"/>
      <c r="K5723" s="266"/>
      <c r="L5723" s="274"/>
      <c r="M5723" s="275"/>
      <c r="N5723" s="275"/>
      <c r="O5723" s="97"/>
      <c r="P5723" s="97"/>
      <c r="Q5723" s="218"/>
      <c r="R5723" s="273"/>
      <c r="S5723" s="273"/>
      <c r="T5723" s="277"/>
      <c r="U5723" s="273"/>
    </row>
    <row r="5724" spans="1:21" ht="15.75" x14ac:dyDescent="0.25">
      <c r="A5724" s="124"/>
      <c r="B5724" s="273"/>
      <c r="C5724" s="273"/>
      <c r="D5724" s="281"/>
      <c r="E5724" s="273"/>
      <c r="F5724" s="143"/>
      <c r="G5724" s="95"/>
      <c r="H5724" s="95"/>
      <c r="I5724" s="297"/>
      <c r="J5724" s="95"/>
      <c r="K5724" s="266"/>
      <c r="L5724" s="274"/>
      <c r="M5724" s="275"/>
      <c r="N5724" s="275"/>
      <c r="O5724" s="97"/>
      <c r="P5724" s="97"/>
      <c r="Q5724" s="218"/>
      <c r="R5724" s="273"/>
      <c r="S5724" s="273"/>
      <c r="T5724" s="277"/>
      <c r="U5724" s="273"/>
    </row>
    <row r="5725" spans="1:21" ht="15.75" x14ac:dyDescent="0.25">
      <c r="A5725" s="124"/>
      <c r="B5725" s="273"/>
      <c r="C5725" s="273"/>
      <c r="D5725" s="281"/>
      <c r="E5725" s="273"/>
      <c r="F5725" s="143"/>
      <c r="G5725" s="95"/>
      <c r="H5725" s="95"/>
      <c r="I5725" s="297"/>
      <c r="J5725" s="95"/>
      <c r="K5725" s="266"/>
      <c r="L5725" s="274"/>
      <c r="M5725" s="275"/>
      <c r="N5725" s="275"/>
      <c r="O5725" s="97"/>
      <c r="P5725" s="97"/>
      <c r="Q5725" s="218"/>
      <c r="R5725" s="273"/>
      <c r="S5725" s="273"/>
      <c r="T5725" s="277"/>
      <c r="U5725" s="273"/>
    </row>
    <row r="5726" spans="1:21" ht="15.75" x14ac:dyDescent="0.25">
      <c r="A5726" s="124"/>
      <c r="B5726" s="273"/>
      <c r="C5726" s="273"/>
      <c r="D5726" s="281"/>
      <c r="E5726" s="273"/>
      <c r="F5726" s="143"/>
      <c r="G5726" s="95"/>
      <c r="H5726" s="95"/>
      <c r="I5726" s="297"/>
      <c r="J5726" s="95"/>
      <c r="K5726" s="266"/>
      <c r="L5726" s="274"/>
      <c r="M5726" s="275"/>
      <c r="N5726" s="275"/>
      <c r="O5726" s="97"/>
      <c r="P5726" s="97"/>
      <c r="Q5726" s="218"/>
      <c r="R5726" s="273"/>
      <c r="S5726" s="273"/>
      <c r="T5726" s="277"/>
      <c r="U5726" s="273"/>
    </row>
    <row r="5727" spans="1:21" ht="15.75" x14ac:dyDescent="0.25">
      <c r="A5727" s="124"/>
      <c r="B5727" s="273"/>
      <c r="C5727" s="273"/>
      <c r="D5727" s="281"/>
      <c r="E5727" s="273"/>
      <c r="F5727" s="143"/>
      <c r="G5727" s="95"/>
      <c r="H5727" s="95"/>
      <c r="I5727" s="297"/>
      <c r="J5727" s="95"/>
      <c r="K5727" s="266"/>
      <c r="L5727" s="274"/>
      <c r="M5727" s="275"/>
      <c r="N5727" s="275"/>
      <c r="O5727" s="97"/>
      <c r="P5727" s="97"/>
      <c r="Q5727" s="218"/>
      <c r="R5727" s="273"/>
      <c r="S5727" s="273"/>
      <c r="T5727" s="277"/>
      <c r="U5727" s="273"/>
    </row>
    <row r="5728" spans="1:21" ht="15.75" x14ac:dyDescent="0.25">
      <c r="A5728" s="124"/>
      <c r="B5728" s="273"/>
      <c r="C5728" s="273"/>
      <c r="D5728" s="281"/>
      <c r="E5728" s="273"/>
      <c r="F5728" s="143"/>
      <c r="G5728" s="95"/>
      <c r="H5728" s="95"/>
      <c r="I5728" s="297"/>
      <c r="J5728" s="95"/>
      <c r="K5728" s="266"/>
      <c r="L5728" s="274"/>
      <c r="M5728" s="275"/>
      <c r="N5728" s="275"/>
      <c r="O5728" s="97"/>
      <c r="P5728" s="97"/>
      <c r="Q5728" s="218"/>
      <c r="R5728" s="273"/>
      <c r="S5728" s="273"/>
      <c r="T5728" s="277"/>
      <c r="U5728" s="273"/>
    </row>
    <row r="5729" spans="1:21" ht="15.75" x14ac:dyDescent="0.25">
      <c r="A5729" s="124"/>
      <c r="B5729" s="273"/>
      <c r="C5729" s="273"/>
      <c r="D5729" s="281"/>
      <c r="E5729" s="273"/>
      <c r="F5729" s="143"/>
      <c r="G5729" s="95"/>
      <c r="H5729" s="95"/>
      <c r="I5729" s="297"/>
      <c r="J5729" s="95"/>
      <c r="K5729" s="266"/>
      <c r="L5729" s="274"/>
      <c r="M5729" s="275"/>
      <c r="N5729" s="275"/>
      <c r="O5729" s="97"/>
      <c r="P5729" s="97"/>
      <c r="Q5729" s="218"/>
      <c r="R5729" s="273"/>
      <c r="S5729" s="273"/>
      <c r="T5729" s="277"/>
      <c r="U5729" s="273"/>
    </row>
    <row r="5730" spans="1:21" ht="15.75" x14ac:dyDescent="0.25">
      <c r="A5730" s="124"/>
      <c r="B5730" s="273"/>
      <c r="C5730" s="273"/>
      <c r="D5730" s="281"/>
      <c r="E5730" s="273"/>
      <c r="F5730" s="143"/>
      <c r="G5730" s="95"/>
      <c r="H5730" s="95"/>
      <c r="I5730" s="297"/>
      <c r="J5730" s="95"/>
      <c r="K5730" s="266"/>
      <c r="L5730" s="274"/>
      <c r="M5730" s="275"/>
      <c r="N5730" s="275"/>
      <c r="O5730" s="97"/>
      <c r="P5730" s="97"/>
      <c r="Q5730" s="218"/>
      <c r="R5730" s="273"/>
      <c r="S5730" s="273"/>
      <c r="T5730" s="277"/>
      <c r="U5730" s="273"/>
    </row>
    <row r="5731" spans="1:21" ht="15.75" x14ac:dyDescent="0.25">
      <c r="A5731" s="124"/>
      <c r="B5731" s="273"/>
      <c r="C5731" s="273"/>
      <c r="D5731" s="281"/>
      <c r="E5731" s="273"/>
      <c r="F5731" s="143"/>
      <c r="G5731" s="95"/>
      <c r="H5731" s="95"/>
      <c r="I5731" s="297"/>
      <c r="J5731" s="95"/>
      <c r="K5731" s="266"/>
      <c r="L5731" s="274"/>
      <c r="M5731" s="275"/>
      <c r="N5731" s="275"/>
      <c r="O5731" s="97"/>
      <c r="P5731" s="97"/>
      <c r="Q5731" s="218"/>
      <c r="R5731" s="273"/>
      <c r="S5731" s="273"/>
      <c r="T5731" s="277"/>
      <c r="U5731" s="273"/>
    </row>
    <row r="5732" spans="1:21" ht="15.75" x14ac:dyDescent="0.25">
      <c r="A5732" s="124"/>
      <c r="B5732" s="273"/>
      <c r="C5732" s="273"/>
      <c r="D5732" s="281"/>
      <c r="E5732" s="273"/>
      <c r="F5732" s="143"/>
      <c r="G5732" s="95"/>
      <c r="H5732" s="95"/>
      <c r="I5732" s="297"/>
      <c r="J5732" s="95"/>
      <c r="K5732" s="266"/>
      <c r="L5732" s="274"/>
      <c r="M5732" s="275"/>
      <c r="N5732" s="275"/>
      <c r="O5732" s="97"/>
      <c r="P5732" s="97"/>
      <c r="Q5732" s="218"/>
      <c r="R5732" s="273"/>
      <c r="S5732" s="273"/>
      <c r="T5732" s="277"/>
      <c r="U5732" s="273"/>
    </row>
    <row r="5733" spans="1:21" ht="15.75" x14ac:dyDescent="0.25">
      <c r="A5733" s="124"/>
      <c r="B5733" s="273"/>
      <c r="C5733" s="273"/>
      <c r="D5733" s="281"/>
      <c r="E5733" s="273"/>
      <c r="F5733" s="143"/>
      <c r="G5733" s="95"/>
      <c r="H5733" s="95"/>
      <c r="I5733" s="297"/>
      <c r="J5733" s="95"/>
      <c r="K5733" s="266"/>
      <c r="L5733" s="274"/>
      <c r="M5733" s="275"/>
      <c r="N5733" s="275"/>
      <c r="O5733" s="97"/>
      <c r="P5733" s="97"/>
      <c r="Q5733" s="218"/>
      <c r="R5733" s="273"/>
      <c r="S5733" s="273"/>
      <c r="T5733" s="277"/>
      <c r="U5733" s="273"/>
    </row>
    <row r="5734" spans="1:21" ht="15.75" x14ac:dyDescent="0.25">
      <c r="A5734" s="124"/>
      <c r="B5734" s="273"/>
      <c r="C5734" s="273"/>
      <c r="D5734" s="281"/>
      <c r="E5734" s="273"/>
      <c r="F5734" s="143"/>
      <c r="G5734" s="95"/>
      <c r="H5734" s="95"/>
      <c r="I5734" s="297"/>
      <c r="J5734" s="95"/>
      <c r="K5734" s="266"/>
      <c r="L5734" s="274"/>
      <c r="M5734" s="275"/>
      <c r="N5734" s="275"/>
      <c r="O5734" s="97"/>
      <c r="P5734" s="97"/>
      <c r="Q5734" s="218"/>
      <c r="R5734" s="273"/>
      <c r="S5734" s="273"/>
      <c r="T5734" s="277"/>
      <c r="U5734" s="273"/>
    </row>
    <row r="5735" spans="1:21" ht="15.75" x14ac:dyDescent="0.25">
      <c r="A5735" s="124"/>
      <c r="B5735" s="273"/>
      <c r="C5735" s="273"/>
      <c r="D5735" s="281"/>
      <c r="E5735" s="273"/>
      <c r="F5735" s="143"/>
      <c r="G5735" s="95"/>
      <c r="H5735" s="95"/>
      <c r="I5735" s="297"/>
      <c r="J5735" s="95"/>
      <c r="K5735" s="266"/>
      <c r="L5735" s="274"/>
      <c r="M5735" s="275"/>
      <c r="N5735" s="275"/>
      <c r="O5735" s="97"/>
      <c r="P5735" s="97"/>
      <c r="Q5735" s="218"/>
      <c r="R5735" s="273"/>
      <c r="S5735" s="273"/>
      <c r="T5735" s="277"/>
      <c r="U5735" s="273"/>
    </row>
    <row r="5736" spans="1:21" ht="15.75" x14ac:dyDescent="0.25">
      <c r="A5736" s="124"/>
      <c r="B5736" s="273"/>
      <c r="C5736" s="273"/>
      <c r="D5736" s="281"/>
      <c r="E5736" s="273"/>
      <c r="F5736" s="143"/>
      <c r="G5736" s="95"/>
      <c r="H5736" s="95"/>
      <c r="I5736" s="297"/>
      <c r="J5736" s="95"/>
      <c r="K5736" s="266"/>
      <c r="L5736" s="274"/>
      <c r="M5736" s="275"/>
      <c r="N5736" s="275"/>
      <c r="O5736" s="97"/>
      <c r="P5736" s="97"/>
      <c r="Q5736" s="218"/>
      <c r="R5736" s="273"/>
      <c r="S5736" s="273"/>
      <c r="T5736" s="277"/>
      <c r="U5736" s="273"/>
    </row>
    <row r="5737" spans="1:21" ht="15.75" x14ac:dyDescent="0.25">
      <c r="A5737" s="124"/>
      <c r="B5737" s="273"/>
      <c r="C5737" s="273"/>
      <c r="D5737" s="281"/>
      <c r="E5737" s="273"/>
      <c r="F5737" s="143"/>
      <c r="G5737" s="95"/>
      <c r="H5737" s="95"/>
      <c r="I5737" s="297"/>
      <c r="J5737" s="95"/>
      <c r="K5737" s="266"/>
      <c r="L5737" s="274"/>
      <c r="M5737" s="275"/>
      <c r="N5737" s="275"/>
      <c r="O5737" s="97"/>
      <c r="P5737" s="97"/>
      <c r="Q5737" s="218"/>
      <c r="R5737" s="273"/>
      <c r="S5737" s="273"/>
      <c r="T5737" s="277"/>
      <c r="U5737" s="273"/>
    </row>
    <row r="5738" spans="1:21" ht="15.75" x14ac:dyDescent="0.25">
      <c r="A5738" s="124"/>
      <c r="B5738" s="273"/>
      <c r="C5738" s="273"/>
      <c r="D5738" s="281"/>
      <c r="E5738" s="273"/>
      <c r="F5738" s="143"/>
      <c r="G5738" s="95"/>
      <c r="H5738" s="95"/>
      <c r="I5738" s="297"/>
      <c r="J5738" s="95"/>
      <c r="K5738" s="266"/>
      <c r="L5738" s="274"/>
      <c r="M5738" s="275"/>
      <c r="N5738" s="275"/>
      <c r="O5738" s="97"/>
      <c r="P5738" s="97"/>
      <c r="Q5738" s="218"/>
      <c r="R5738" s="273"/>
      <c r="S5738" s="273"/>
      <c r="T5738" s="277"/>
      <c r="U5738" s="273"/>
    </row>
    <row r="5739" spans="1:21" ht="15.75" x14ac:dyDescent="0.25">
      <c r="A5739" s="124"/>
      <c r="B5739" s="273"/>
      <c r="C5739" s="273"/>
      <c r="D5739" s="281"/>
      <c r="E5739" s="273"/>
      <c r="F5739" s="143"/>
      <c r="G5739" s="95"/>
      <c r="H5739" s="95"/>
      <c r="I5739" s="297"/>
      <c r="J5739" s="95"/>
      <c r="K5739" s="266"/>
      <c r="L5739" s="274"/>
      <c r="M5739" s="275"/>
      <c r="N5739" s="275"/>
      <c r="O5739" s="97"/>
      <c r="P5739" s="97"/>
      <c r="Q5739" s="218"/>
      <c r="R5739" s="273"/>
      <c r="S5739" s="273"/>
      <c r="T5739" s="277"/>
      <c r="U5739" s="273"/>
    </row>
    <row r="5740" spans="1:21" ht="15.75" x14ac:dyDescent="0.25">
      <c r="A5740" s="124"/>
      <c r="B5740" s="273"/>
      <c r="C5740" s="273"/>
      <c r="D5740" s="281"/>
      <c r="E5740" s="273"/>
      <c r="F5740" s="143"/>
      <c r="G5740" s="95"/>
      <c r="H5740" s="95"/>
      <c r="I5740" s="297"/>
      <c r="J5740" s="95"/>
      <c r="K5740" s="266"/>
      <c r="L5740" s="274"/>
      <c r="M5740" s="275"/>
      <c r="N5740" s="275"/>
      <c r="O5740" s="97"/>
      <c r="P5740" s="97"/>
      <c r="Q5740" s="218"/>
      <c r="R5740" s="273"/>
      <c r="S5740" s="273"/>
      <c r="T5740" s="277"/>
      <c r="U5740" s="273"/>
    </row>
    <row r="5741" spans="1:21" ht="15.75" x14ac:dyDescent="0.25">
      <c r="A5741" s="124"/>
      <c r="B5741" s="273"/>
      <c r="C5741" s="273"/>
      <c r="D5741" s="281"/>
      <c r="E5741" s="273"/>
      <c r="F5741" s="143"/>
      <c r="G5741" s="95"/>
      <c r="H5741" s="95"/>
      <c r="I5741" s="297"/>
      <c r="J5741" s="95"/>
      <c r="K5741" s="266"/>
      <c r="L5741" s="274"/>
      <c r="M5741" s="275"/>
      <c r="N5741" s="275"/>
      <c r="O5741" s="97"/>
      <c r="P5741" s="97"/>
      <c r="Q5741" s="218"/>
      <c r="R5741" s="273"/>
      <c r="S5741" s="273"/>
      <c r="T5741" s="277"/>
      <c r="U5741" s="273"/>
    </row>
    <row r="5742" spans="1:21" ht="15.75" x14ac:dyDescent="0.25">
      <c r="A5742" s="124"/>
      <c r="B5742" s="273"/>
      <c r="C5742" s="273"/>
      <c r="D5742" s="281"/>
      <c r="E5742" s="273"/>
      <c r="F5742" s="143"/>
      <c r="G5742" s="95"/>
      <c r="H5742" s="95"/>
      <c r="I5742" s="297"/>
      <c r="J5742" s="95"/>
      <c r="K5742" s="266"/>
      <c r="L5742" s="274"/>
      <c r="M5742" s="275"/>
      <c r="N5742" s="275"/>
      <c r="O5742" s="97"/>
      <c r="P5742" s="97"/>
      <c r="Q5742" s="218"/>
      <c r="R5742" s="273"/>
      <c r="S5742" s="273"/>
      <c r="T5742" s="277"/>
      <c r="U5742" s="273"/>
    </row>
    <row r="5743" spans="1:21" ht="15.75" x14ac:dyDescent="0.25">
      <c r="A5743" s="124"/>
      <c r="B5743" s="273"/>
      <c r="C5743" s="273"/>
      <c r="D5743" s="281"/>
      <c r="E5743" s="273"/>
      <c r="F5743" s="143"/>
      <c r="G5743" s="95"/>
      <c r="H5743" s="95"/>
      <c r="I5743" s="297"/>
      <c r="J5743" s="95"/>
      <c r="K5743" s="266"/>
      <c r="L5743" s="274"/>
      <c r="M5743" s="275"/>
      <c r="N5743" s="275"/>
      <c r="O5743" s="97"/>
      <c r="P5743" s="97"/>
      <c r="Q5743" s="218"/>
      <c r="R5743" s="273"/>
      <c r="S5743" s="273"/>
      <c r="T5743" s="277"/>
      <c r="U5743" s="273"/>
    </row>
    <row r="5744" spans="1:21" ht="15.75" x14ac:dyDescent="0.25">
      <c r="A5744" s="124"/>
      <c r="B5744" s="273"/>
      <c r="C5744" s="273"/>
      <c r="D5744" s="281"/>
      <c r="E5744" s="273"/>
      <c r="F5744" s="143"/>
      <c r="G5744" s="95"/>
      <c r="H5744" s="95"/>
      <c r="I5744" s="297"/>
      <c r="J5744" s="95"/>
      <c r="K5744" s="266"/>
      <c r="L5744" s="274"/>
      <c r="M5744" s="275"/>
      <c r="N5744" s="275"/>
      <c r="O5744" s="97"/>
      <c r="P5744" s="97"/>
      <c r="Q5744" s="218"/>
      <c r="R5744" s="273"/>
      <c r="S5744" s="273"/>
      <c r="T5744" s="277"/>
      <c r="U5744" s="273"/>
    </row>
    <row r="5745" spans="1:21" ht="15.75" x14ac:dyDescent="0.25">
      <c r="A5745" s="124"/>
      <c r="B5745" s="273"/>
      <c r="C5745" s="273"/>
      <c r="D5745" s="281"/>
      <c r="E5745" s="273"/>
      <c r="F5745" s="143"/>
      <c r="G5745" s="95"/>
      <c r="H5745" s="95"/>
      <c r="I5745" s="297"/>
      <c r="J5745" s="95"/>
      <c r="K5745" s="266"/>
      <c r="L5745" s="274"/>
      <c r="M5745" s="275"/>
      <c r="N5745" s="275"/>
      <c r="O5745" s="97"/>
      <c r="P5745" s="97"/>
      <c r="Q5745" s="218"/>
      <c r="R5745" s="273"/>
      <c r="S5745" s="273"/>
      <c r="T5745" s="277"/>
      <c r="U5745" s="273"/>
    </row>
    <row r="5746" spans="1:21" ht="15.75" x14ac:dyDescent="0.25">
      <c r="A5746" s="124"/>
      <c r="B5746" s="273"/>
      <c r="C5746" s="273"/>
      <c r="D5746" s="281"/>
      <c r="E5746" s="273"/>
      <c r="F5746" s="143"/>
      <c r="G5746" s="95"/>
      <c r="H5746" s="95"/>
      <c r="I5746" s="297"/>
      <c r="J5746" s="95"/>
      <c r="K5746" s="266"/>
      <c r="L5746" s="274"/>
      <c r="M5746" s="275"/>
      <c r="N5746" s="275"/>
      <c r="O5746" s="97"/>
      <c r="P5746" s="97"/>
      <c r="Q5746" s="218"/>
      <c r="R5746" s="273"/>
      <c r="S5746" s="273"/>
      <c r="T5746" s="277"/>
      <c r="U5746" s="273"/>
    </row>
    <row r="5747" spans="1:21" ht="15.75" x14ac:dyDescent="0.25">
      <c r="A5747" s="124"/>
      <c r="B5747" s="273"/>
      <c r="C5747" s="273"/>
      <c r="D5747" s="281"/>
      <c r="E5747" s="273"/>
      <c r="F5747" s="143"/>
      <c r="G5747" s="95"/>
      <c r="H5747" s="95"/>
      <c r="I5747" s="297"/>
      <c r="J5747" s="95"/>
      <c r="K5747" s="266"/>
      <c r="L5747" s="274"/>
      <c r="M5747" s="275"/>
      <c r="N5747" s="275"/>
      <c r="O5747" s="97"/>
      <c r="P5747" s="97"/>
      <c r="Q5747" s="218"/>
      <c r="R5747" s="273"/>
      <c r="S5747" s="273"/>
      <c r="T5747" s="277"/>
      <c r="U5747" s="273"/>
    </row>
    <row r="5748" spans="1:21" ht="15.75" x14ac:dyDescent="0.25">
      <c r="A5748" s="124"/>
      <c r="B5748" s="273"/>
      <c r="C5748" s="273"/>
      <c r="D5748" s="281"/>
      <c r="E5748" s="273"/>
      <c r="F5748" s="143"/>
      <c r="G5748" s="95"/>
      <c r="H5748" s="95"/>
      <c r="I5748" s="297"/>
      <c r="J5748" s="95"/>
      <c r="K5748" s="266"/>
      <c r="L5748" s="274"/>
      <c r="M5748" s="275"/>
      <c r="N5748" s="275"/>
      <c r="O5748" s="97"/>
      <c r="P5748" s="97"/>
      <c r="Q5748" s="218"/>
      <c r="R5748" s="273"/>
      <c r="S5748" s="273"/>
      <c r="T5748" s="277"/>
      <c r="U5748" s="273"/>
    </row>
    <row r="5749" spans="1:21" ht="15.75" x14ac:dyDescent="0.25">
      <c r="A5749" s="124"/>
      <c r="B5749" s="273"/>
      <c r="C5749" s="273"/>
      <c r="D5749" s="281"/>
      <c r="E5749" s="273"/>
      <c r="F5749" s="143"/>
      <c r="G5749" s="95"/>
      <c r="H5749" s="95"/>
      <c r="I5749" s="297"/>
      <c r="J5749" s="95"/>
      <c r="K5749" s="266"/>
      <c r="L5749" s="274"/>
      <c r="M5749" s="275"/>
      <c r="N5749" s="275"/>
      <c r="O5749" s="97"/>
      <c r="P5749" s="97"/>
      <c r="Q5749" s="218"/>
      <c r="R5749" s="273"/>
      <c r="S5749" s="273"/>
      <c r="T5749" s="277"/>
      <c r="U5749" s="273"/>
    </row>
    <row r="5750" spans="1:21" ht="15.75" x14ac:dyDescent="0.25">
      <c r="A5750" s="124"/>
      <c r="B5750" s="273"/>
      <c r="C5750" s="273"/>
      <c r="D5750" s="281"/>
      <c r="E5750" s="273"/>
      <c r="F5750" s="143"/>
      <c r="G5750" s="95"/>
      <c r="H5750" s="95"/>
      <c r="I5750" s="297"/>
      <c r="J5750" s="95"/>
      <c r="K5750" s="266"/>
      <c r="L5750" s="274"/>
      <c r="M5750" s="275"/>
      <c r="N5750" s="275"/>
      <c r="O5750" s="97"/>
      <c r="P5750" s="97"/>
      <c r="Q5750" s="218"/>
      <c r="R5750" s="273"/>
      <c r="S5750" s="273"/>
      <c r="T5750" s="277"/>
      <c r="U5750" s="273"/>
    </row>
    <row r="5751" spans="1:21" ht="15.75" x14ac:dyDescent="0.25">
      <c r="A5751" s="124"/>
      <c r="B5751" s="273"/>
      <c r="C5751" s="273"/>
      <c r="D5751" s="281"/>
      <c r="E5751" s="273"/>
      <c r="F5751" s="143"/>
      <c r="G5751" s="95"/>
      <c r="H5751" s="95"/>
      <c r="I5751" s="297"/>
      <c r="J5751" s="95"/>
      <c r="K5751" s="266"/>
      <c r="L5751" s="274"/>
      <c r="M5751" s="275"/>
      <c r="N5751" s="275"/>
      <c r="O5751" s="97"/>
      <c r="P5751" s="97"/>
      <c r="Q5751" s="218"/>
      <c r="R5751" s="273"/>
      <c r="S5751" s="273"/>
      <c r="T5751" s="277"/>
      <c r="U5751" s="273"/>
    </row>
    <row r="5752" spans="1:21" ht="15.75" x14ac:dyDescent="0.25">
      <c r="A5752" s="124"/>
      <c r="B5752" s="273"/>
      <c r="C5752" s="273"/>
      <c r="D5752" s="281"/>
      <c r="E5752" s="273"/>
      <c r="F5752" s="143"/>
      <c r="G5752" s="95"/>
      <c r="H5752" s="95"/>
      <c r="I5752" s="297"/>
      <c r="J5752" s="95"/>
      <c r="K5752" s="266"/>
      <c r="L5752" s="274"/>
      <c r="M5752" s="275"/>
      <c r="N5752" s="275"/>
      <c r="O5752" s="97"/>
      <c r="P5752" s="97"/>
      <c r="Q5752" s="218"/>
      <c r="R5752" s="273"/>
      <c r="S5752" s="273"/>
      <c r="T5752" s="277"/>
      <c r="U5752" s="273"/>
    </row>
    <row r="5753" spans="1:21" ht="15.75" x14ac:dyDescent="0.25">
      <c r="A5753" s="124"/>
      <c r="B5753" s="273"/>
      <c r="C5753" s="273"/>
      <c r="D5753" s="281"/>
      <c r="E5753" s="273"/>
      <c r="F5753" s="143"/>
      <c r="G5753" s="95"/>
      <c r="H5753" s="95"/>
      <c r="I5753" s="297"/>
      <c r="J5753" s="95"/>
      <c r="K5753" s="266"/>
      <c r="L5753" s="274"/>
      <c r="M5753" s="275"/>
      <c r="N5753" s="275"/>
      <c r="O5753" s="97"/>
      <c r="P5753" s="97"/>
      <c r="Q5753" s="218"/>
      <c r="R5753" s="273"/>
      <c r="S5753" s="273"/>
      <c r="T5753" s="277"/>
      <c r="U5753" s="273"/>
    </row>
    <row r="5754" spans="1:21" ht="15.75" x14ac:dyDescent="0.25">
      <c r="A5754" s="124"/>
      <c r="B5754" s="273"/>
      <c r="C5754" s="273"/>
      <c r="D5754" s="281"/>
      <c r="E5754" s="273"/>
      <c r="F5754" s="143"/>
      <c r="G5754" s="95"/>
      <c r="H5754" s="95"/>
      <c r="I5754" s="297"/>
      <c r="J5754" s="95"/>
      <c r="K5754" s="266"/>
      <c r="L5754" s="274"/>
      <c r="M5754" s="275"/>
      <c r="N5754" s="275"/>
      <c r="O5754" s="97"/>
      <c r="P5754" s="97"/>
      <c r="Q5754" s="218"/>
      <c r="R5754" s="273"/>
      <c r="S5754" s="273"/>
      <c r="T5754" s="277"/>
      <c r="U5754" s="273"/>
    </row>
    <row r="5755" spans="1:21" ht="15.75" x14ac:dyDescent="0.25">
      <c r="A5755" s="124"/>
      <c r="B5755" s="273"/>
      <c r="C5755" s="273"/>
      <c r="D5755" s="281"/>
      <c r="E5755" s="273"/>
      <c r="F5755" s="143"/>
      <c r="G5755" s="95"/>
      <c r="H5755" s="95"/>
      <c r="I5755" s="297"/>
      <c r="J5755" s="95"/>
      <c r="K5755" s="266"/>
      <c r="L5755" s="274"/>
      <c r="M5755" s="275"/>
      <c r="N5755" s="275"/>
      <c r="O5755" s="97"/>
      <c r="P5755" s="97"/>
      <c r="Q5755" s="218"/>
      <c r="R5755" s="273"/>
      <c r="S5755" s="273"/>
      <c r="T5755" s="277"/>
      <c r="U5755" s="273"/>
    </row>
    <row r="5756" spans="1:21" ht="15.75" x14ac:dyDescent="0.25">
      <c r="A5756" s="124"/>
      <c r="B5756" s="273"/>
      <c r="C5756" s="273"/>
      <c r="D5756" s="281"/>
      <c r="E5756" s="273"/>
      <c r="F5756" s="143"/>
      <c r="G5756" s="95"/>
      <c r="H5756" s="95"/>
      <c r="I5756" s="297"/>
      <c r="J5756" s="95"/>
      <c r="K5756" s="266"/>
      <c r="L5756" s="274"/>
      <c r="M5756" s="275"/>
      <c r="N5756" s="275"/>
      <c r="O5756" s="97"/>
      <c r="P5756" s="97"/>
      <c r="Q5756" s="218"/>
      <c r="R5756" s="273"/>
      <c r="S5756" s="273"/>
      <c r="T5756" s="277"/>
      <c r="U5756" s="273"/>
    </row>
    <row r="5757" spans="1:21" ht="15.75" x14ac:dyDescent="0.25">
      <c r="A5757" s="124"/>
      <c r="B5757" s="273"/>
      <c r="C5757" s="273"/>
      <c r="D5757" s="281"/>
      <c r="E5757" s="273"/>
      <c r="F5757" s="143"/>
      <c r="G5757" s="95"/>
      <c r="H5757" s="95"/>
      <c r="I5757" s="297"/>
      <c r="J5757" s="95"/>
      <c r="K5757" s="266"/>
      <c r="L5757" s="274"/>
      <c r="M5757" s="275"/>
      <c r="N5757" s="275"/>
      <c r="O5757" s="97"/>
      <c r="P5757" s="97"/>
      <c r="Q5757" s="218"/>
      <c r="R5757" s="273"/>
      <c r="S5757" s="273"/>
      <c r="T5757" s="277"/>
      <c r="U5757" s="273"/>
    </row>
    <row r="5758" spans="1:21" ht="15.75" x14ac:dyDescent="0.25">
      <c r="A5758" s="124"/>
      <c r="B5758" s="273"/>
      <c r="C5758" s="273"/>
      <c r="D5758" s="281"/>
      <c r="E5758" s="273"/>
      <c r="F5758" s="143"/>
      <c r="G5758" s="95"/>
      <c r="H5758" s="95"/>
      <c r="I5758" s="297"/>
      <c r="J5758" s="95"/>
      <c r="K5758" s="266"/>
      <c r="L5758" s="274"/>
      <c r="M5758" s="275"/>
      <c r="N5758" s="275"/>
      <c r="O5758" s="97"/>
      <c r="P5758" s="97"/>
      <c r="Q5758" s="218"/>
      <c r="R5758" s="273"/>
      <c r="S5758" s="273"/>
      <c r="T5758" s="277"/>
      <c r="U5758" s="273"/>
    </row>
    <row r="5759" spans="1:21" ht="15.75" x14ac:dyDescent="0.25">
      <c r="A5759" s="124"/>
      <c r="B5759" s="273"/>
      <c r="C5759" s="273"/>
      <c r="D5759" s="281"/>
      <c r="E5759" s="273"/>
      <c r="F5759" s="143"/>
      <c r="G5759" s="95"/>
      <c r="H5759" s="95"/>
      <c r="I5759" s="297"/>
      <c r="J5759" s="95"/>
      <c r="K5759" s="266"/>
      <c r="L5759" s="274"/>
      <c r="M5759" s="275"/>
      <c r="N5759" s="275"/>
      <c r="O5759" s="97"/>
      <c r="P5759" s="97"/>
      <c r="Q5759" s="218"/>
      <c r="R5759" s="273"/>
      <c r="S5759" s="273"/>
      <c r="T5759" s="277"/>
      <c r="U5759" s="273"/>
    </row>
    <row r="5760" spans="1:21" ht="15.75" x14ac:dyDescent="0.25">
      <c r="A5760" s="124"/>
      <c r="B5760" s="273"/>
      <c r="C5760" s="273"/>
      <c r="D5760" s="281"/>
      <c r="E5760" s="273"/>
      <c r="F5760" s="143"/>
      <c r="G5760" s="95"/>
      <c r="H5760" s="95"/>
      <c r="I5760" s="297"/>
      <c r="J5760" s="95"/>
      <c r="K5760" s="266"/>
      <c r="L5760" s="274"/>
      <c r="M5760" s="275"/>
      <c r="N5760" s="275"/>
      <c r="O5760" s="97"/>
      <c r="P5760" s="97"/>
      <c r="Q5760" s="218"/>
      <c r="R5760" s="273"/>
      <c r="S5760" s="273"/>
      <c r="T5760" s="277"/>
      <c r="U5760" s="273"/>
    </row>
    <row r="5761" spans="1:21" ht="15.75" x14ac:dyDescent="0.25">
      <c r="A5761" s="124"/>
      <c r="B5761" s="273"/>
      <c r="C5761" s="273"/>
      <c r="D5761" s="281"/>
      <c r="E5761" s="273"/>
      <c r="F5761" s="143"/>
      <c r="G5761" s="95"/>
      <c r="H5761" s="95"/>
      <c r="I5761" s="297"/>
      <c r="J5761" s="95"/>
      <c r="K5761" s="266"/>
      <c r="L5761" s="274"/>
      <c r="M5761" s="275"/>
      <c r="N5761" s="275"/>
      <c r="O5761" s="97"/>
      <c r="P5761" s="97"/>
      <c r="Q5761" s="218"/>
      <c r="R5761" s="273"/>
      <c r="S5761" s="273"/>
      <c r="T5761" s="277"/>
      <c r="U5761" s="273"/>
    </row>
    <row r="5762" spans="1:21" ht="15.75" x14ac:dyDescent="0.25">
      <c r="A5762" s="124"/>
      <c r="B5762" s="273"/>
      <c r="C5762" s="273"/>
      <c r="D5762" s="281"/>
      <c r="E5762" s="273"/>
      <c r="F5762" s="143"/>
      <c r="G5762" s="95"/>
      <c r="H5762" s="95"/>
      <c r="I5762" s="297"/>
      <c r="J5762" s="95"/>
      <c r="K5762" s="266"/>
      <c r="L5762" s="274"/>
      <c r="M5762" s="275"/>
      <c r="N5762" s="275"/>
      <c r="O5762" s="97"/>
      <c r="P5762" s="97"/>
      <c r="Q5762" s="218"/>
      <c r="R5762" s="273"/>
      <c r="S5762" s="273"/>
      <c r="T5762" s="277"/>
      <c r="U5762" s="273"/>
    </row>
    <row r="5763" spans="1:21" ht="15.75" x14ac:dyDescent="0.25">
      <c r="A5763" s="124"/>
      <c r="B5763" s="273"/>
      <c r="C5763" s="273"/>
      <c r="D5763" s="281"/>
      <c r="E5763" s="273"/>
      <c r="F5763" s="143"/>
      <c r="G5763" s="95"/>
      <c r="H5763" s="95"/>
      <c r="I5763" s="297"/>
      <c r="J5763" s="95"/>
      <c r="K5763" s="266"/>
      <c r="L5763" s="274"/>
      <c r="M5763" s="275"/>
      <c r="N5763" s="275"/>
      <c r="O5763" s="97"/>
      <c r="P5763" s="97"/>
      <c r="Q5763" s="218"/>
      <c r="R5763" s="273"/>
      <c r="S5763" s="273"/>
      <c r="T5763" s="277"/>
      <c r="U5763" s="273"/>
    </row>
    <row r="5764" spans="1:21" ht="15.75" x14ac:dyDescent="0.25">
      <c r="A5764" s="124"/>
      <c r="B5764" s="273"/>
      <c r="C5764" s="273"/>
      <c r="D5764" s="281"/>
      <c r="E5764" s="273"/>
      <c r="F5764" s="143"/>
      <c r="G5764" s="95"/>
      <c r="H5764" s="95"/>
      <c r="I5764" s="297"/>
      <c r="J5764" s="95"/>
      <c r="K5764" s="266"/>
      <c r="L5764" s="274"/>
      <c r="M5764" s="275"/>
      <c r="N5764" s="275"/>
      <c r="O5764" s="97"/>
      <c r="P5764" s="97"/>
      <c r="Q5764" s="218"/>
      <c r="R5764" s="273"/>
      <c r="S5764" s="273"/>
      <c r="T5764" s="277"/>
      <c r="U5764" s="273"/>
    </row>
    <row r="5765" spans="1:21" ht="15.75" x14ac:dyDescent="0.25">
      <c r="A5765" s="124"/>
      <c r="B5765" s="273"/>
      <c r="C5765" s="273"/>
      <c r="D5765" s="281"/>
      <c r="E5765" s="273"/>
      <c r="F5765" s="143"/>
      <c r="G5765" s="95"/>
      <c r="H5765" s="95"/>
      <c r="I5765" s="297"/>
      <c r="J5765" s="95"/>
      <c r="K5765" s="266"/>
      <c r="L5765" s="274"/>
      <c r="M5765" s="275"/>
      <c r="N5765" s="275"/>
      <c r="O5765" s="97"/>
      <c r="P5765" s="97"/>
      <c r="Q5765" s="218"/>
      <c r="R5765" s="273"/>
      <c r="S5765" s="273"/>
      <c r="T5765" s="277"/>
      <c r="U5765" s="273"/>
    </row>
    <row r="5766" spans="1:21" ht="15.75" x14ac:dyDescent="0.25">
      <c r="A5766" s="124"/>
      <c r="B5766" s="273"/>
      <c r="C5766" s="273"/>
      <c r="D5766" s="281"/>
      <c r="E5766" s="273"/>
      <c r="F5766" s="143"/>
      <c r="G5766" s="95"/>
      <c r="H5766" s="95"/>
      <c r="I5766" s="297"/>
      <c r="J5766" s="95"/>
      <c r="K5766" s="266"/>
      <c r="L5766" s="274"/>
      <c r="M5766" s="275"/>
      <c r="N5766" s="275"/>
      <c r="O5766" s="97"/>
      <c r="P5766" s="97"/>
      <c r="Q5766" s="218"/>
      <c r="R5766" s="273"/>
      <c r="S5766" s="273"/>
      <c r="T5766" s="277"/>
      <c r="U5766" s="273"/>
    </row>
    <row r="5767" spans="1:21" ht="15.75" x14ac:dyDescent="0.25">
      <c r="A5767" s="124"/>
      <c r="B5767" s="273"/>
      <c r="C5767" s="273"/>
      <c r="D5767" s="281"/>
      <c r="E5767" s="273"/>
      <c r="F5767" s="143"/>
      <c r="G5767" s="95"/>
      <c r="H5767" s="95"/>
      <c r="I5767" s="297"/>
      <c r="J5767" s="95"/>
      <c r="K5767" s="266"/>
      <c r="L5767" s="274"/>
      <c r="M5767" s="275"/>
      <c r="N5767" s="275"/>
      <c r="O5767" s="97"/>
      <c r="P5767" s="97"/>
      <c r="Q5767" s="218"/>
      <c r="R5767" s="273"/>
      <c r="S5767" s="273"/>
      <c r="T5767" s="277"/>
      <c r="U5767" s="273"/>
    </row>
    <row r="5768" spans="1:21" ht="15.75" x14ac:dyDescent="0.25">
      <c r="A5768" s="124"/>
      <c r="B5768" s="273"/>
      <c r="C5768" s="273"/>
      <c r="D5768" s="281"/>
      <c r="E5768" s="273"/>
      <c r="F5768" s="143"/>
      <c r="G5768" s="95"/>
      <c r="H5768" s="95"/>
      <c r="I5768" s="297"/>
      <c r="J5768" s="95"/>
      <c r="K5768" s="266"/>
      <c r="L5768" s="274"/>
      <c r="M5768" s="275"/>
      <c r="N5768" s="275"/>
      <c r="O5768" s="97"/>
      <c r="P5768" s="97"/>
      <c r="Q5768" s="218"/>
      <c r="R5768" s="273"/>
      <c r="S5768" s="273"/>
      <c r="T5768" s="277"/>
      <c r="U5768" s="273"/>
    </row>
    <row r="5769" spans="1:21" ht="15.75" x14ac:dyDescent="0.25">
      <c r="A5769" s="124"/>
      <c r="B5769" s="273"/>
      <c r="C5769" s="273"/>
      <c r="D5769" s="281"/>
      <c r="E5769" s="273"/>
      <c r="F5769" s="143"/>
      <c r="G5769" s="95"/>
      <c r="H5769" s="95"/>
      <c r="I5769" s="297"/>
      <c r="J5769" s="95"/>
      <c r="K5769" s="266"/>
      <c r="L5769" s="274"/>
      <c r="M5769" s="275"/>
      <c r="N5769" s="275"/>
      <c r="O5769" s="97"/>
      <c r="P5769" s="97"/>
      <c r="Q5769" s="218"/>
      <c r="R5769" s="273"/>
      <c r="S5769" s="273"/>
      <c r="T5769" s="277"/>
      <c r="U5769" s="273"/>
    </row>
    <row r="5770" spans="1:21" ht="15.75" x14ac:dyDescent="0.25">
      <c r="A5770" s="124"/>
      <c r="B5770" s="273"/>
      <c r="C5770" s="273"/>
      <c r="D5770" s="281"/>
      <c r="E5770" s="273"/>
      <c r="F5770" s="143"/>
      <c r="G5770" s="95"/>
      <c r="H5770" s="95"/>
      <c r="I5770" s="297"/>
      <c r="J5770" s="95"/>
      <c r="K5770" s="266"/>
      <c r="L5770" s="274"/>
      <c r="M5770" s="275"/>
      <c r="N5770" s="275"/>
      <c r="O5770" s="97"/>
      <c r="P5770" s="97"/>
      <c r="Q5770" s="218"/>
      <c r="R5770" s="273"/>
      <c r="S5770" s="273"/>
      <c r="T5770" s="277"/>
      <c r="U5770" s="273"/>
    </row>
    <row r="5771" spans="1:21" ht="15.75" x14ac:dyDescent="0.25">
      <c r="A5771" s="124"/>
      <c r="B5771" s="273"/>
      <c r="C5771" s="273"/>
      <c r="D5771" s="281"/>
      <c r="E5771" s="273"/>
      <c r="F5771" s="143"/>
      <c r="G5771" s="95"/>
      <c r="H5771" s="95"/>
      <c r="I5771" s="297"/>
      <c r="J5771" s="95"/>
      <c r="K5771" s="266"/>
      <c r="L5771" s="274"/>
      <c r="M5771" s="275"/>
      <c r="N5771" s="275"/>
      <c r="O5771" s="97"/>
      <c r="P5771" s="97"/>
      <c r="Q5771" s="218"/>
      <c r="R5771" s="273"/>
      <c r="S5771" s="273"/>
      <c r="T5771" s="277"/>
      <c r="U5771" s="273"/>
    </row>
    <row r="5772" spans="1:21" ht="15.75" x14ac:dyDescent="0.25">
      <c r="A5772" s="124"/>
      <c r="B5772" s="273"/>
      <c r="C5772" s="273"/>
      <c r="D5772" s="281"/>
      <c r="E5772" s="273"/>
      <c r="F5772" s="143"/>
      <c r="G5772" s="95"/>
      <c r="H5772" s="95"/>
      <c r="I5772" s="297"/>
      <c r="J5772" s="95"/>
      <c r="K5772" s="266"/>
      <c r="L5772" s="274"/>
      <c r="M5772" s="275"/>
      <c r="N5772" s="275"/>
      <c r="O5772" s="97"/>
      <c r="P5772" s="97"/>
      <c r="Q5772" s="218"/>
      <c r="R5772" s="273"/>
      <c r="S5772" s="273"/>
      <c r="T5772" s="277"/>
      <c r="U5772" s="273"/>
    </row>
    <row r="5773" spans="1:21" ht="15.75" x14ac:dyDescent="0.25">
      <c r="A5773" s="124"/>
      <c r="B5773" s="273"/>
      <c r="C5773" s="273"/>
      <c r="D5773" s="281"/>
      <c r="E5773" s="273"/>
      <c r="F5773" s="143"/>
      <c r="G5773" s="95"/>
      <c r="H5773" s="95"/>
      <c r="I5773" s="297"/>
      <c r="J5773" s="95"/>
      <c r="K5773" s="266"/>
      <c r="L5773" s="274"/>
      <c r="M5773" s="275"/>
      <c r="N5773" s="275"/>
      <c r="O5773" s="97"/>
      <c r="P5773" s="97"/>
      <c r="Q5773" s="218"/>
      <c r="R5773" s="273"/>
      <c r="S5773" s="273"/>
      <c r="T5773" s="277"/>
      <c r="U5773" s="273"/>
    </row>
    <row r="5774" spans="1:21" ht="15.75" x14ac:dyDescent="0.25">
      <c r="A5774" s="124"/>
      <c r="B5774" s="273"/>
      <c r="C5774" s="273"/>
      <c r="D5774" s="281"/>
      <c r="E5774" s="273"/>
      <c r="F5774" s="143"/>
      <c r="G5774" s="95"/>
      <c r="H5774" s="95"/>
      <c r="I5774" s="297"/>
      <c r="J5774" s="95"/>
      <c r="K5774" s="266"/>
      <c r="L5774" s="274"/>
      <c r="M5774" s="275"/>
      <c r="N5774" s="275"/>
      <c r="O5774" s="97"/>
      <c r="P5774" s="97"/>
      <c r="Q5774" s="218"/>
      <c r="R5774" s="273"/>
      <c r="S5774" s="273"/>
      <c r="T5774" s="277"/>
      <c r="U5774" s="273"/>
    </row>
    <row r="5775" spans="1:21" ht="15.75" x14ac:dyDescent="0.25">
      <c r="A5775" s="124"/>
      <c r="B5775" s="273"/>
      <c r="C5775" s="273"/>
      <c r="D5775" s="281"/>
      <c r="E5775" s="273"/>
      <c r="F5775" s="143"/>
      <c r="G5775" s="95"/>
      <c r="H5775" s="95"/>
      <c r="I5775" s="297"/>
      <c r="J5775" s="95"/>
      <c r="K5775" s="266"/>
      <c r="L5775" s="274"/>
      <c r="M5775" s="275"/>
      <c r="N5775" s="275"/>
      <c r="O5775" s="97"/>
      <c r="P5775" s="97"/>
      <c r="Q5775" s="218"/>
      <c r="R5775" s="273"/>
      <c r="S5775" s="273"/>
      <c r="T5775" s="277"/>
      <c r="U5775" s="273"/>
    </row>
    <row r="5776" spans="1:21" ht="15.75" x14ac:dyDescent="0.25">
      <c r="A5776" s="124"/>
      <c r="B5776" s="273"/>
      <c r="C5776" s="273"/>
      <c r="D5776" s="281"/>
      <c r="E5776" s="273"/>
      <c r="F5776" s="143"/>
      <c r="G5776" s="95"/>
      <c r="H5776" s="95"/>
      <c r="I5776" s="297"/>
      <c r="J5776" s="95"/>
      <c r="K5776" s="266"/>
      <c r="L5776" s="274"/>
      <c r="M5776" s="275"/>
      <c r="N5776" s="275"/>
      <c r="O5776" s="97"/>
      <c r="P5776" s="97"/>
      <c r="Q5776" s="218"/>
      <c r="R5776" s="273"/>
      <c r="S5776" s="273"/>
      <c r="T5776" s="277"/>
      <c r="U5776" s="273"/>
    </row>
    <row r="5777" spans="1:21" ht="15.75" x14ac:dyDescent="0.25">
      <c r="A5777" s="124"/>
      <c r="B5777" s="273"/>
      <c r="C5777" s="273"/>
      <c r="D5777" s="281"/>
      <c r="E5777" s="273"/>
      <c r="F5777" s="143"/>
      <c r="G5777" s="95"/>
      <c r="H5777" s="95"/>
      <c r="I5777" s="297"/>
      <c r="J5777" s="95"/>
      <c r="K5777" s="266"/>
      <c r="L5777" s="274"/>
      <c r="M5777" s="275"/>
      <c r="N5777" s="275"/>
      <c r="O5777" s="97"/>
      <c r="P5777" s="97"/>
      <c r="Q5777" s="218"/>
      <c r="R5777" s="273"/>
      <c r="S5777" s="273"/>
      <c r="T5777" s="277"/>
      <c r="U5777" s="273"/>
    </row>
    <row r="5778" spans="1:21" ht="15.75" x14ac:dyDescent="0.25">
      <c r="A5778" s="124"/>
      <c r="B5778" s="273"/>
      <c r="C5778" s="273"/>
      <c r="D5778" s="281"/>
      <c r="E5778" s="273"/>
      <c r="F5778" s="143"/>
      <c r="G5778" s="95"/>
      <c r="H5778" s="95"/>
      <c r="I5778" s="297"/>
      <c r="J5778" s="95"/>
      <c r="K5778" s="266"/>
      <c r="L5778" s="274"/>
      <c r="M5778" s="275"/>
      <c r="N5778" s="275"/>
      <c r="O5778" s="97"/>
      <c r="P5778" s="97"/>
      <c r="Q5778" s="218"/>
      <c r="R5778" s="273"/>
      <c r="S5778" s="273"/>
      <c r="T5778" s="277"/>
      <c r="U5778" s="273"/>
    </row>
    <row r="5779" spans="1:21" ht="15.75" x14ac:dyDescent="0.25">
      <c r="A5779" s="124"/>
      <c r="B5779" s="273"/>
      <c r="C5779" s="273"/>
      <c r="D5779" s="281"/>
      <c r="E5779" s="273"/>
      <c r="F5779" s="143"/>
      <c r="G5779" s="95"/>
      <c r="H5779" s="95"/>
      <c r="I5779" s="297"/>
      <c r="J5779" s="95"/>
      <c r="K5779" s="266"/>
      <c r="L5779" s="274"/>
      <c r="M5779" s="275"/>
      <c r="N5779" s="275"/>
      <c r="O5779" s="97"/>
      <c r="P5779" s="97"/>
      <c r="Q5779" s="218"/>
      <c r="R5779" s="273"/>
      <c r="S5779" s="273"/>
      <c r="T5779" s="277"/>
      <c r="U5779" s="273"/>
    </row>
    <row r="5780" spans="1:21" ht="15.75" x14ac:dyDescent="0.25">
      <c r="A5780" s="124"/>
      <c r="B5780" s="273"/>
      <c r="C5780" s="273"/>
      <c r="D5780" s="281"/>
      <c r="E5780" s="273"/>
      <c r="F5780" s="143"/>
      <c r="G5780" s="95"/>
      <c r="H5780" s="95"/>
      <c r="I5780" s="297"/>
      <c r="J5780" s="95"/>
      <c r="K5780" s="266"/>
      <c r="L5780" s="274"/>
      <c r="M5780" s="275"/>
      <c r="N5780" s="275"/>
      <c r="O5780" s="97"/>
      <c r="P5780" s="97"/>
      <c r="Q5780" s="218"/>
      <c r="R5780" s="273"/>
      <c r="S5780" s="273"/>
      <c r="T5780" s="277"/>
      <c r="U5780" s="273"/>
    </row>
    <row r="5781" spans="1:21" ht="15.75" x14ac:dyDescent="0.25">
      <c r="A5781" s="124"/>
      <c r="B5781" s="273"/>
      <c r="C5781" s="273"/>
      <c r="D5781" s="281"/>
      <c r="E5781" s="273"/>
      <c r="F5781" s="143"/>
      <c r="G5781" s="95"/>
      <c r="H5781" s="95"/>
      <c r="I5781" s="297"/>
      <c r="J5781" s="95"/>
      <c r="K5781" s="266"/>
      <c r="L5781" s="274"/>
      <c r="M5781" s="275"/>
      <c r="N5781" s="275"/>
      <c r="O5781" s="97"/>
      <c r="P5781" s="97"/>
      <c r="Q5781" s="218"/>
      <c r="R5781" s="273"/>
      <c r="S5781" s="273"/>
      <c r="T5781" s="277"/>
      <c r="U5781" s="273"/>
    </row>
    <row r="5782" spans="1:21" ht="15.75" x14ac:dyDescent="0.25">
      <c r="A5782" s="124"/>
      <c r="B5782" s="273"/>
      <c r="C5782" s="273"/>
      <c r="D5782" s="281"/>
      <c r="E5782" s="273"/>
      <c r="F5782" s="143"/>
      <c r="G5782" s="95"/>
      <c r="H5782" s="95"/>
      <c r="I5782" s="297"/>
      <c r="J5782" s="95"/>
      <c r="K5782" s="266"/>
      <c r="L5782" s="274"/>
      <c r="M5782" s="275"/>
      <c r="N5782" s="275"/>
      <c r="O5782" s="97"/>
      <c r="P5782" s="97"/>
      <c r="Q5782" s="218"/>
      <c r="R5782" s="273"/>
      <c r="S5782" s="273"/>
      <c r="T5782" s="277"/>
      <c r="U5782" s="273"/>
    </row>
    <row r="5783" spans="1:21" ht="15.75" x14ac:dyDescent="0.25">
      <c r="A5783" s="124"/>
      <c r="B5783" s="273"/>
      <c r="C5783" s="273"/>
      <c r="D5783" s="281"/>
      <c r="E5783" s="273"/>
      <c r="F5783" s="143"/>
      <c r="G5783" s="95"/>
      <c r="H5783" s="95"/>
      <c r="I5783" s="297"/>
      <c r="J5783" s="95"/>
      <c r="K5783" s="266"/>
      <c r="L5783" s="274"/>
      <c r="M5783" s="275"/>
      <c r="N5783" s="275"/>
      <c r="O5783" s="97"/>
      <c r="P5783" s="97"/>
      <c r="Q5783" s="218"/>
      <c r="R5783" s="273"/>
      <c r="S5783" s="273"/>
      <c r="T5783" s="277"/>
      <c r="U5783" s="273"/>
    </row>
    <row r="5784" spans="1:21" ht="15.75" x14ac:dyDescent="0.25">
      <c r="A5784" s="124"/>
      <c r="B5784" s="273"/>
      <c r="C5784" s="273"/>
      <c r="D5784" s="281"/>
      <c r="E5784" s="273"/>
      <c r="F5784" s="143"/>
      <c r="G5784" s="95"/>
      <c r="H5784" s="95"/>
      <c r="I5784" s="297"/>
      <c r="J5784" s="95"/>
      <c r="K5784" s="266"/>
      <c r="L5784" s="274"/>
      <c r="M5784" s="275"/>
      <c r="N5784" s="275"/>
      <c r="O5784" s="97"/>
      <c r="P5784" s="97"/>
      <c r="Q5784" s="218"/>
      <c r="R5784" s="273"/>
      <c r="S5784" s="273"/>
      <c r="T5784" s="277"/>
      <c r="U5784" s="273"/>
    </row>
    <row r="5785" spans="1:21" ht="15.75" x14ac:dyDescent="0.25">
      <c r="A5785" s="124"/>
      <c r="B5785" s="273"/>
      <c r="C5785" s="273"/>
      <c r="D5785" s="281"/>
      <c r="E5785" s="273"/>
      <c r="F5785" s="143"/>
      <c r="G5785" s="95"/>
      <c r="H5785" s="95"/>
      <c r="I5785" s="297"/>
      <c r="J5785" s="95"/>
      <c r="K5785" s="266"/>
      <c r="L5785" s="274"/>
      <c r="M5785" s="275"/>
      <c r="N5785" s="275"/>
      <c r="O5785" s="97"/>
      <c r="P5785" s="97"/>
      <c r="Q5785" s="218"/>
      <c r="R5785" s="273"/>
      <c r="S5785" s="273"/>
      <c r="T5785" s="277"/>
      <c r="U5785" s="273"/>
    </row>
    <row r="5786" spans="1:21" ht="15.75" x14ac:dyDescent="0.25">
      <c r="A5786" s="124"/>
      <c r="B5786" s="273"/>
      <c r="C5786" s="273"/>
      <c r="D5786" s="281"/>
      <c r="E5786" s="273"/>
      <c r="F5786" s="143"/>
      <c r="G5786" s="95"/>
      <c r="H5786" s="95"/>
      <c r="I5786" s="297"/>
      <c r="J5786" s="95"/>
      <c r="K5786" s="266"/>
      <c r="L5786" s="274"/>
      <c r="M5786" s="275"/>
      <c r="N5786" s="275"/>
      <c r="O5786" s="97"/>
      <c r="P5786" s="97"/>
      <c r="Q5786" s="218"/>
      <c r="R5786" s="273"/>
      <c r="S5786" s="273"/>
      <c r="T5786" s="277"/>
      <c r="U5786" s="273"/>
    </row>
    <row r="5787" spans="1:21" ht="15.75" x14ac:dyDescent="0.25">
      <c r="A5787" s="124"/>
      <c r="B5787" s="273"/>
      <c r="C5787" s="273"/>
      <c r="D5787" s="281"/>
      <c r="E5787" s="273"/>
      <c r="F5787" s="143"/>
      <c r="G5787" s="95"/>
      <c r="H5787" s="95"/>
      <c r="I5787" s="297"/>
      <c r="J5787" s="95"/>
      <c r="K5787" s="266"/>
      <c r="L5787" s="274"/>
      <c r="M5787" s="275"/>
      <c r="N5787" s="275"/>
      <c r="O5787" s="97"/>
      <c r="P5787" s="97"/>
      <c r="Q5787" s="218"/>
      <c r="R5787" s="273"/>
      <c r="S5787" s="273"/>
      <c r="T5787" s="277"/>
      <c r="U5787" s="273"/>
    </row>
    <row r="5788" spans="1:21" ht="15.75" x14ac:dyDescent="0.25">
      <c r="A5788" s="124"/>
      <c r="B5788" s="273"/>
      <c r="C5788" s="273"/>
      <c r="D5788" s="281"/>
      <c r="E5788" s="273"/>
      <c r="F5788" s="143"/>
      <c r="G5788" s="95"/>
      <c r="H5788" s="95"/>
      <c r="I5788" s="297"/>
      <c r="J5788" s="95"/>
      <c r="K5788" s="266"/>
      <c r="L5788" s="274"/>
      <c r="M5788" s="275"/>
      <c r="N5788" s="275"/>
      <c r="O5788" s="97"/>
      <c r="P5788" s="97"/>
      <c r="Q5788" s="218"/>
      <c r="R5788" s="273"/>
      <c r="S5788" s="273"/>
      <c r="T5788" s="277"/>
      <c r="U5788" s="273"/>
    </row>
    <row r="5789" spans="1:21" ht="15.75" x14ac:dyDescent="0.25">
      <c r="A5789" s="124"/>
      <c r="B5789" s="273"/>
      <c r="C5789" s="273"/>
      <c r="D5789" s="281"/>
      <c r="E5789" s="273"/>
      <c r="F5789" s="143"/>
      <c r="G5789" s="95"/>
      <c r="H5789" s="95"/>
      <c r="I5789" s="297"/>
      <c r="J5789" s="95"/>
      <c r="K5789" s="266"/>
      <c r="L5789" s="274"/>
      <c r="M5789" s="275"/>
      <c r="N5789" s="275"/>
      <c r="O5789" s="97"/>
      <c r="P5789" s="97"/>
      <c r="Q5789" s="218"/>
      <c r="R5789" s="273"/>
      <c r="S5789" s="273"/>
      <c r="T5789" s="277"/>
      <c r="U5789" s="273"/>
    </row>
    <row r="5790" spans="1:21" ht="15.75" x14ac:dyDescent="0.25">
      <c r="A5790" s="124"/>
      <c r="B5790" s="273"/>
      <c r="C5790" s="273"/>
      <c r="D5790" s="281"/>
      <c r="E5790" s="273"/>
      <c r="F5790" s="143"/>
      <c r="G5790" s="95"/>
      <c r="H5790" s="95"/>
      <c r="I5790" s="297"/>
      <c r="J5790" s="95"/>
      <c r="K5790" s="266"/>
      <c r="L5790" s="274"/>
      <c r="M5790" s="275"/>
      <c r="N5790" s="275"/>
      <c r="O5790" s="97"/>
      <c r="P5790" s="97"/>
      <c r="Q5790" s="218"/>
      <c r="R5790" s="273"/>
      <c r="S5790" s="273"/>
      <c r="T5790" s="277"/>
      <c r="U5790" s="273"/>
    </row>
    <row r="5791" spans="1:21" ht="15.75" x14ac:dyDescent="0.25">
      <c r="A5791" s="124"/>
      <c r="B5791" s="273"/>
      <c r="C5791" s="273"/>
      <c r="D5791" s="281"/>
      <c r="E5791" s="273"/>
      <c r="F5791" s="143"/>
      <c r="G5791" s="95"/>
      <c r="H5791" s="95"/>
      <c r="I5791" s="297"/>
      <c r="J5791" s="95"/>
      <c r="K5791" s="266"/>
      <c r="L5791" s="274"/>
      <c r="M5791" s="275"/>
      <c r="N5791" s="275"/>
      <c r="O5791" s="97"/>
      <c r="P5791" s="97"/>
      <c r="Q5791" s="218"/>
      <c r="R5791" s="273"/>
      <c r="S5791" s="273"/>
      <c r="T5791" s="277"/>
      <c r="U5791" s="273"/>
    </row>
    <row r="5792" spans="1:21" ht="15.75" x14ac:dyDescent="0.25">
      <c r="A5792" s="124"/>
      <c r="B5792" s="273"/>
      <c r="C5792" s="273"/>
      <c r="D5792" s="281"/>
      <c r="E5792" s="273"/>
      <c r="F5792" s="143"/>
      <c r="G5792" s="95"/>
      <c r="H5792" s="95"/>
      <c r="I5792" s="297"/>
      <c r="J5792" s="95"/>
      <c r="K5792" s="266"/>
      <c r="L5792" s="274"/>
      <c r="M5792" s="275"/>
      <c r="N5792" s="275"/>
      <c r="O5792" s="97"/>
      <c r="P5792" s="97"/>
      <c r="Q5792" s="218"/>
      <c r="R5792" s="273"/>
      <c r="S5792" s="273"/>
      <c r="T5792" s="277"/>
      <c r="U5792" s="273"/>
    </row>
    <row r="5793" spans="1:21" ht="15.75" x14ac:dyDescent="0.25">
      <c r="A5793" s="124"/>
      <c r="B5793" s="273"/>
      <c r="C5793" s="273"/>
      <c r="D5793" s="281"/>
      <c r="E5793" s="273"/>
      <c r="F5793" s="143"/>
      <c r="G5793" s="95"/>
      <c r="H5793" s="95"/>
      <c r="I5793" s="297"/>
      <c r="J5793" s="95"/>
      <c r="K5793" s="266"/>
      <c r="L5793" s="274"/>
      <c r="M5793" s="275"/>
      <c r="N5793" s="275"/>
      <c r="O5793" s="97"/>
      <c r="P5793" s="97"/>
      <c r="Q5793" s="218"/>
      <c r="R5793" s="273"/>
      <c r="S5793" s="273"/>
      <c r="T5793" s="277"/>
      <c r="U5793" s="273"/>
    </row>
    <row r="5794" spans="1:21" ht="15.75" x14ac:dyDescent="0.25">
      <c r="A5794" s="124"/>
      <c r="B5794" s="273"/>
      <c r="C5794" s="273"/>
      <c r="D5794" s="281"/>
      <c r="E5794" s="273"/>
      <c r="F5794" s="143"/>
      <c r="G5794" s="95"/>
      <c r="H5794" s="95"/>
      <c r="I5794" s="297"/>
      <c r="J5794" s="95"/>
      <c r="K5794" s="266"/>
      <c r="L5794" s="274"/>
      <c r="M5794" s="275"/>
      <c r="N5794" s="275"/>
      <c r="O5794" s="97"/>
      <c r="P5794" s="97"/>
      <c r="Q5794" s="218"/>
      <c r="R5794" s="273"/>
      <c r="S5794" s="273"/>
      <c r="T5794" s="277"/>
      <c r="U5794" s="273"/>
    </row>
    <row r="5795" spans="1:21" ht="15.75" x14ac:dyDescent="0.25">
      <c r="A5795" s="124"/>
      <c r="B5795" s="273"/>
      <c r="C5795" s="273"/>
      <c r="D5795" s="281"/>
      <c r="E5795" s="273"/>
      <c r="F5795" s="143"/>
      <c r="G5795" s="95"/>
      <c r="H5795" s="95"/>
      <c r="I5795" s="297"/>
      <c r="J5795" s="95"/>
      <c r="K5795" s="266"/>
      <c r="L5795" s="274"/>
      <c r="M5795" s="275"/>
      <c r="N5795" s="275"/>
      <c r="O5795" s="97"/>
      <c r="P5795" s="97"/>
      <c r="Q5795" s="218"/>
      <c r="R5795" s="273"/>
      <c r="S5795" s="273"/>
      <c r="T5795" s="277"/>
      <c r="U5795" s="273"/>
    </row>
    <row r="5796" spans="1:21" ht="15.75" x14ac:dyDescent="0.25">
      <c r="A5796" s="124"/>
      <c r="B5796" s="273"/>
      <c r="C5796" s="273"/>
      <c r="D5796" s="281"/>
      <c r="E5796" s="273"/>
      <c r="F5796" s="143"/>
      <c r="G5796" s="95"/>
      <c r="H5796" s="95"/>
      <c r="I5796" s="297"/>
      <c r="J5796" s="95"/>
      <c r="K5796" s="266"/>
      <c r="L5796" s="274"/>
      <c r="M5796" s="275"/>
      <c r="N5796" s="275"/>
      <c r="O5796" s="97"/>
      <c r="P5796" s="97"/>
      <c r="Q5796" s="218"/>
      <c r="R5796" s="273"/>
      <c r="S5796" s="273"/>
      <c r="T5796" s="277"/>
      <c r="U5796" s="273"/>
    </row>
    <row r="5797" spans="1:21" ht="15.75" x14ac:dyDescent="0.25">
      <c r="A5797" s="124"/>
      <c r="B5797" s="273"/>
      <c r="C5797" s="273"/>
      <c r="D5797" s="281"/>
      <c r="E5797" s="273"/>
      <c r="F5797" s="143"/>
      <c r="G5797" s="95"/>
      <c r="H5797" s="95"/>
      <c r="I5797" s="297"/>
      <c r="J5797" s="95"/>
      <c r="K5797" s="266"/>
      <c r="L5797" s="274"/>
      <c r="M5797" s="275"/>
      <c r="N5797" s="275"/>
      <c r="O5797" s="97"/>
      <c r="P5797" s="97"/>
      <c r="Q5797" s="218"/>
      <c r="R5797" s="273"/>
      <c r="S5797" s="273"/>
      <c r="T5797" s="277"/>
      <c r="U5797" s="273"/>
    </row>
    <row r="5798" spans="1:21" ht="15.75" x14ac:dyDescent="0.25">
      <c r="A5798" s="124"/>
      <c r="B5798" s="273"/>
      <c r="C5798" s="273"/>
      <c r="D5798" s="281"/>
      <c r="E5798" s="273"/>
      <c r="F5798" s="143"/>
      <c r="G5798" s="95"/>
      <c r="H5798" s="95"/>
      <c r="I5798" s="297"/>
      <c r="J5798" s="95"/>
      <c r="K5798" s="266"/>
      <c r="L5798" s="274"/>
      <c r="M5798" s="275"/>
      <c r="N5798" s="275"/>
      <c r="O5798" s="97"/>
      <c r="P5798" s="97"/>
      <c r="Q5798" s="218"/>
      <c r="R5798" s="273"/>
      <c r="S5798" s="273"/>
      <c r="T5798" s="277"/>
      <c r="U5798" s="273"/>
    </row>
    <row r="5799" spans="1:21" ht="15.75" x14ac:dyDescent="0.25">
      <c r="A5799" s="124"/>
      <c r="B5799" s="273"/>
      <c r="C5799" s="273"/>
      <c r="D5799" s="281"/>
      <c r="E5799" s="273"/>
      <c r="F5799" s="143"/>
      <c r="G5799" s="95"/>
      <c r="H5799" s="95"/>
      <c r="I5799" s="297"/>
      <c r="J5799" s="95"/>
      <c r="K5799" s="266"/>
      <c r="L5799" s="274"/>
      <c r="M5799" s="275"/>
      <c r="N5799" s="275"/>
      <c r="O5799" s="97"/>
      <c r="P5799" s="97"/>
      <c r="Q5799" s="218"/>
      <c r="R5799" s="273"/>
      <c r="S5799" s="273"/>
      <c r="T5799" s="277"/>
      <c r="U5799" s="273"/>
    </row>
    <row r="5800" spans="1:21" ht="15.75" x14ac:dyDescent="0.25">
      <c r="A5800" s="124"/>
      <c r="B5800" s="273"/>
      <c r="C5800" s="273"/>
      <c r="D5800" s="281"/>
      <c r="E5800" s="273"/>
      <c r="F5800" s="143"/>
      <c r="G5800" s="95"/>
      <c r="H5800" s="95"/>
      <c r="I5800" s="297"/>
      <c r="J5800" s="95"/>
      <c r="K5800" s="266"/>
      <c r="L5800" s="274"/>
      <c r="M5800" s="275"/>
      <c r="N5800" s="275"/>
      <c r="O5800" s="97"/>
      <c r="P5800" s="97"/>
      <c r="Q5800" s="218"/>
      <c r="R5800" s="273"/>
      <c r="S5800" s="273"/>
      <c r="T5800" s="277"/>
      <c r="U5800" s="273"/>
    </row>
    <row r="5801" spans="1:21" ht="15.75" x14ac:dyDescent="0.25">
      <c r="A5801" s="124"/>
      <c r="B5801" s="273"/>
      <c r="C5801" s="273"/>
      <c r="D5801" s="281"/>
      <c r="E5801" s="273"/>
      <c r="F5801" s="143"/>
      <c r="G5801" s="95"/>
      <c r="H5801" s="95"/>
      <c r="I5801" s="297"/>
      <c r="J5801" s="95"/>
      <c r="K5801" s="266"/>
      <c r="L5801" s="274"/>
      <c r="M5801" s="275"/>
      <c r="N5801" s="275"/>
      <c r="O5801" s="97"/>
      <c r="P5801" s="97"/>
      <c r="Q5801" s="218"/>
      <c r="R5801" s="273"/>
      <c r="S5801" s="273"/>
      <c r="T5801" s="277"/>
      <c r="U5801" s="273"/>
    </row>
    <row r="5802" spans="1:21" ht="15.75" x14ac:dyDescent="0.25">
      <c r="A5802" s="124"/>
      <c r="B5802" s="273"/>
      <c r="C5802" s="273"/>
      <c r="D5802" s="281"/>
      <c r="E5802" s="273"/>
      <c r="F5802" s="143"/>
      <c r="G5802" s="95"/>
      <c r="H5802" s="95"/>
      <c r="I5802" s="297"/>
      <c r="J5802" s="95"/>
      <c r="K5802" s="266"/>
      <c r="L5802" s="274"/>
      <c r="M5802" s="275"/>
      <c r="N5802" s="275"/>
      <c r="O5802" s="97"/>
      <c r="P5802" s="97"/>
      <c r="Q5802" s="218"/>
      <c r="R5802" s="273"/>
      <c r="S5802" s="273"/>
      <c r="T5802" s="277"/>
      <c r="U5802" s="273"/>
    </row>
    <row r="5803" spans="1:21" ht="15.75" x14ac:dyDescent="0.25">
      <c r="A5803" s="124"/>
      <c r="B5803" s="273"/>
      <c r="C5803" s="273"/>
      <c r="D5803" s="281"/>
      <c r="E5803" s="273"/>
      <c r="F5803" s="143"/>
      <c r="G5803" s="95"/>
      <c r="H5803" s="95"/>
      <c r="I5803" s="297"/>
      <c r="J5803" s="95"/>
      <c r="K5803" s="266"/>
      <c r="L5803" s="274"/>
      <c r="M5803" s="275"/>
      <c r="N5803" s="275"/>
      <c r="O5803" s="97"/>
      <c r="P5803" s="97"/>
      <c r="Q5803" s="218"/>
      <c r="R5803" s="273"/>
      <c r="S5803" s="273"/>
      <c r="T5803" s="277"/>
      <c r="U5803" s="273"/>
    </row>
    <row r="5804" spans="1:21" ht="15.75" x14ac:dyDescent="0.25">
      <c r="A5804" s="124"/>
      <c r="B5804" s="273"/>
      <c r="C5804" s="273"/>
      <c r="D5804" s="281"/>
      <c r="E5804" s="273"/>
      <c r="F5804" s="143"/>
      <c r="G5804" s="95"/>
      <c r="H5804" s="95"/>
      <c r="I5804" s="297"/>
      <c r="J5804" s="95"/>
      <c r="K5804" s="266"/>
      <c r="L5804" s="274"/>
      <c r="M5804" s="275"/>
      <c r="N5804" s="275"/>
      <c r="O5804" s="97"/>
      <c r="P5804" s="97"/>
      <c r="Q5804" s="218"/>
      <c r="R5804" s="273"/>
      <c r="S5804" s="273"/>
      <c r="T5804" s="277"/>
      <c r="U5804" s="273"/>
    </row>
    <row r="5805" spans="1:21" ht="15.75" x14ac:dyDescent="0.25">
      <c r="A5805" s="124"/>
      <c r="B5805" s="273"/>
      <c r="C5805" s="273"/>
      <c r="D5805" s="281"/>
      <c r="E5805" s="273"/>
      <c r="F5805" s="143"/>
      <c r="G5805" s="95"/>
      <c r="H5805" s="95"/>
      <c r="I5805" s="297"/>
      <c r="J5805" s="95"/>
      <c r="K5805" s="266"/>
      <c r="L5805" s="274"/>
      <c r="M5805" s="275"/>
      <c r="N5805" s="275"/>
      <c r="O5805" s="97"/>
      <c r="P5805" s="97"/>
      <c r="Q5805" s="218"/>
      <c r="R5805" s="273"/>
      <c r="S5805" s="273"/>
      <c r="T5805" s="277"/>
      <c r="U5805" s="273"/>
    </row>
    <row r="5806" spans="1:21" ht="15.75" x14ac:dyDescent="0.25">
      <c r="A5806" s="124"/>
      <c r="B5806" s="273"/>
      <c r="C5806" s="273"/>
      <c r="D5806" s="281"/>
      <c r="E5806" s="273"/>
      <c r="F5806" s="143"/>
      <c r="G5806" s="95"/>
      <c r="H5806" s="95"/>
      <c r="I5806" s="297"/>
      <c r="J5806" s="95"/>
      <c r="K5806" s="266"/>
      <c r="L5806" s="274"/>
      <c r="M5806" s="275"/>
      <c r="N5806" s="275"/>
      <c r="O5806" s="97"/>
      <c r="P5806" s="97"/>
      <c r="Q5806" s="218"/>
      <c r="R5806" s="273"/>
      <c r="S5806" s="273"/>
      <c r="T5806" s="277"/>
      <c r="U5806" s="273"/>
    </row>
    <row r="5807" spans="1:21" ht="15.75" x14ac:dyDescent="0.25">
      <c r="A5807" s="124"/>
      <c r="B5807" s="273"/>
      <c r="C5807" s="273"/>
      <c r="D5807" s="281"/>
      <c r="E5807" s="273"/>
      <c r="F5807" s="143"/>
      <c r="G5807" s="95"/>
      <c r="H5807" s="95"/>
      <c r="I5807" s="297"/>
      <c r="J5807" s="95"/>
      <c r="K5807" s="266"/>
      <c r="L5807" s="274"/>
      <c r="M5807" s="275"/>
      <c r="N5807" s="275"/>
      <c r="O5807" s="97"/>
      <c r="P5807" s="97"/>
      <c r="Q5807" s="218"/>
      <c r="R5807" s="273"/>
      <c r="S5807" s="273"/>
      <c r="T5807" s="277"/>
      <c r="U5807" s="273"/>
    </row>
    <row r="5808" spans="1:21" ht="15.75" x14ac:dyDescent="0.25">
      <c r="A5808" s="124"/>
      <c r="B5808" s="273"/>
      <c r="C5808" s="273"/>
      <c r="D5808" s="281"/>
      <c r="E5808" s="273"/>
      <c r="F5808" s="143"/>
      <c r="G5808" s="95"/>
      <c r="H5808" s="95"/>
      <c r="I5808" s="297"/>
      <c r="J5808" s="95"/>
      <c r="K5808" s="266"/>
      <c r="L5808" s="274"/>
      <c r="M5808" s="275"/>
      <c r="N5808" s="275"/>
      <c r="O5808" s="97"/>
      <c r="P5808" s="97"/>
      <c r="Q5808" s="218"/>
      <c r="R5808" s="273"/>
      <c r="S5808" s="273"/>
      <c r="T5808" s="277"/>
      <c r="U5808" s="273"/>
    </row>
    <row r="5809" spans="1:21" ht="15.75" x14ac:dyDescent="0.25">
      <c r="A5809" s="124"/>
      <c r="B5809" s="273"/>
      <c r="C5809" s="273"/>
      <c r="D5809" s="281"/>
      <c r="E5809" s="273"/>
      <c r="F5809" s="143"/>
      <c r="G5809" s="95"/>
      <c r="H5809" s="95"/>
      <c r="I5809" s="297"/>
      <c r="J5809" s="95"/>
      <c r="K5809" s="266"/>
      <c r="L5809" s="274"/>
      <c r="M5809" s="275"/>
      <c r="N5809" s="275"/>
      <c r="O5809" s="97"/>
      <c r="P5809" s="97"/>
      <c r="Q5809" s="218"/>
      <c r="R5809" s="273"/>
      <c r="S5809" s="273"/>
      <c r="T5809" s="277"/>
      <c r="U5809" s="273"/>
    </row>
    <row r="5810" spans="1:21" ht="15.75" x14ac:dyDescent="0.25">
      <c r="A5810" s="124"/>
      <c r="B5810" s="273"/>
      <c r="C5810" s="273"/>
      <c r="D5810" s="281"/>
      <c r="E5810" s="273"/>
      <c r="F5810" s="143"/>
      <c r="G5810" s="95"/>
      <c r="H5810" s="95"/>
      <c r="I5810" s="297"/>
      <c r="J5810" s="95"/>
      <c r="K5810" s="266"/>
      <c r="L5810" s="274"/>
      <c r="M5810" s="275"/>
      <c r="N5810" s="275"/>
      <c r="O5810" s="97"/>
      <c r="P5810" s="97"/>
      <c r="Q5810" s="218"/>
      <c r="R5810" s="273"/>
      <c r="S5810" s="273"/>
      <c r="T5810" s="277"/>
      <c r="U5810" s="273"/>
    </row>
    <row r="5811" spans="1:21" ht="15.75" x14ac:dyDescent="0.25">
      <c r="A5811" s="124"/>
      <c r="B5811" s="273"/>
      <c r="C5811" s="273"/>
      <c r="D5811" s="281"/>
      <c r="E5811" s="273"/>
      <c r="F5811" s="143"/>
      <c r="G5811" s="95"/>
      <c r="H5811" s="95"/>
      <c r="I5811" s="297"/>
      <c r="J5811" s="95"/>
      <c r="K5811" s="266"/>
      <c r="L5811" s="274"/>
      <c r="M5811" s="275"/>
      <c r="N5811" s="275"/>
      <c r="O5811" s="97"/>
      <c r="P5811" s="97"/>
      <c r="Q5811" s="218"/>
      <c r="R5811" s="273"/>
      <c r="S5811" s="273"/>
      <c r="T5811" s="277"/>
      <c r="U5811" s="273"/>
    </row>
    <row r="5812" spans="1:21" ht="15.75" x14ac:dyDescent="0.25">
      <c r="A5812" s="124"/>
      <c r="B5812" s="273"/>
      <c r="C5812" s="273"/>
      <c r="D5812" s="281"/>
      <c r="E5812" s="273"/>
      <c r="F5812" s="143"/>
      <c r="G5812" s="95"/>
      <c r="H5812" s="95"/>
      <c r="I5812" s="297"/>
      <c r="J5812" s="95"/>
      <c r="K5812" s="266"/>
      <c r="L5812" s="274"/>
      <c r="M5812" s="275"/>
      <c r="N5812" s="275"/>
      <c r="O5812" s="97"/>
      <c r="P5812" s="97"/>
      <c r="Q5812" s="218"/>
      <c r="R5812" s="273"/>
      <c r="S5812" s="273"/>
      <c r="T5812" s="277"/>
      <c r="U5812" s="273"/>
    </row>
    <row r="5813" spans="1:21" ht="15.75" x14ac:dyDescent="0.25">
      <c r="A5813" s="124"/>
      <c r="B5813" s="273"/>
      <c r="C5813" s="273"/>
      <c r="D5813" s="281"/>
      <c r="E5813" s="273"/>
      <c r="F5813" s="143"/>
      <c r="G5813" s="95"/>
      <c r="H5813" s="95"/>
      <c r="I5813" s="297"/>
      <c r="J5813" s="95"/>
      <c r="K5813" s="266"/>
      <c r="L5813" s="274"/>
      <c r="M5813" s="275"/>
      <c r="N5813" s="275"/>
      <c r="O5813" s="97"/>
      <c r="P5813" s="97"/>
      <c r="Q5813" s="218"/>
      <c r="R5813" s="273"/>
      <c r="S5813" s="273"/>
      <c r="T5813" s="277"/>
      <c r="U5813" s="273"/>
    </row>
    <row r="5814" spans="1:21" ht="15.75" x14ac:dyDescent="0.25">
      <c r="A5814" s="124"/>
      <c r="B5814" s="273"/>
      <c r="C5814" s="273"/>
      <c r="D5814" s="281"/>
      <c r="E5814" s="273"/>
      <c r="F5814" s="143"/>
      <c r="G5814" s="95"/>
      <c r="H5814" s="95"/>
      <c r="I5814" s="297"/>
      <c r="J5814" s="95"/>
      <c r="K5814" s="266"/>
      <c r="L5814" s="274"/>
      <c r="M5814" s="275"/>
      <c r="N5814" s="275"/>
      <c r="O5814" s="97"/>
      <c r="P5814" s="97"/>
      <c r="Q5814" s="218"/>
      <c r="R5814" s="273"/>
      <c r="S5814" s="273"/>
      <c r="T5814" s="277"/>
      <c r="U5814" s="273"/>
    </row>
    <row r="5815" spans="1:21" ht="15.75" x14ac:dyDescent="0.25">
      <c r="A5815" s="124"/>
      <c r="B5815" s="273"/>
      <c r="C5815" s="273"/>
      <c r="D5815" s="281"/>
      <c r="E5815" s="273"/>
      <c r="F5815" s="143"/>
      <c r="G5815" s="95"/>
      <c r="H5815" s="95"/>
      <c r="I5815" s="297"/>
      <c r="J5815" s="95"/>
      <c r="K5815" s="266"/>
      <c r="L5815" s="274"/>
      <c r="M5815" s="275"/>
      <c r="N5815" s="275"/>
      <c r="O5815" s="97"/>
      <c r="P5815" s="97"/>
      <c r="Q5815" s="218"/>
      <c r="R5815" s="273"/>
      <c r="S5815" s="273"/>
      <c r="T5815" s="277"/>
      <c r="U5815" s="273"/>
    </row>
    <row r="5816" spans="1:21" ht="15.75" x14ac:dyDescent="0.25">
      <c r="A5816" s="124"/>
      <c r="B5816" s="273"/>
      <c r="C5816" s="273"/>
      <c r="D5816" s="281"/>
      <c r="E5816" s="273"/>
      <c r="F5816" s="143"/>
      <c r="G5816" s="95"/>
      <c r="H5816" s="95"/>
      <c r="I5816" s="297"/>
      <c r="J5816" s="95"/>
      <c r="K5816" s="266"/>
      <c r="L5816" s="274"/>
      <c r="M5816" s="275"/>
      <c r="N5816" s="275"/>
      <c r="O5816" s="97"/>
      <c r="P5816" s="97"/>
      <c r="Q5816" s="218"/>
      <c r="R5816" s="273"/>
      <c r="S5816" s="273"/>
      <c r="T5816" s="277"/>
      <c r="U5816" s="273"/>
    </row>
    <row r="5817" spans="1:21" ht="15.75" x14ac:dyDescent="0.25">
      <c r="A5817" s="124"/>
      <c r="B5817" s="273"/>
      <c r="C5817" s="273"/>
      <c r="D5817" s="281"/>
      <c r="E5817" s="273"/>
      <c r="F5817" s="143"/>
      <c r="G5817" s="95"/>
      <c r="H5817" s="95"/>
      <c r="I5817" s="297"/>
      <c r="J5817" s="95"/>
      <c r="K5817" s="266"/>
      <c r="L5817" s="274"/>
      <c r="M5817" s="275"/>
      <c r="N5817" s="275"/>
      <c r="O5817" s="97"/>
      <c r="P5817" s="97"/>
      <c r="Q5817" s="218"/>
      <c r="R5817" s="273"/>
      <c r="S5817" s="273"/>
      <c r="T5817" s="277"/>
      <c r="U5817" s="273"/>
    </row>
    <row r="5818" spans="1:21" ht="15.75" x14ac:dyDescent="0.25">
      <c r="A5818" s="124"/>
      <c r="B5818" s="273"/>
      <c r="C5818" s="273"/>
      <c r="D5818" s="281"/>
      <c r="E5818" s="273"/>
      <c r="F5818" s="143"/>
      <c r="G5818" s="95"/>
      <c r="H5818" s="95"/>
      <c r="I5818" s="297"/>
      <c r="J5818" s="95"/>
      <c r="K5818" s="266"/>
      <c r="L5818" s="274"/>
      <c r="M5818" s="275"/>
      <c r="N5818" s="275"/>
      <c r="O5818" s="97"/>
      <c r="P5818" s="97"/>
      <c r="Q5818" s="218"/>
      <c r="R5818" s="273"/>
      <c r="S5818" s="273"/>
      <c r="T5818" s="277"/>
      <c r="U5818" s="273"/>
    </row>
    <row r="5819" spans="1:21" ht="15.75" x14ac:dyDescent="0.25">
      <c r="A5819" s="124"/>
      <c r="B5819" s="273"/>
      <c r="C5819" s="273"/>
      <c r="D5819" s="281"/>
      <c r="E5819" s="273"/>
      <c r="F5819" s="143"/>
      <c r="G5819" s="95"/>
      <c r="H5819" s="95"/>
      <c r="I5819" s="297"/>
      <c r="J5819" s="95"/>
      <c r="K5819" s="266"/>
      <c r="L5819" s="274"/>
      <c r="M5819" s="275"/>
      <c r="N5819" s="275"/>
      <c r="O5819" s="97"/>
      <c r="P5819" s="97"/>
      <c r="Q5819" s="218"/>
      <c r="R5819" s="273"/>
      <c r="S5819" s="273"/>
      <c r="T5819" s="277"/>
      <c r="U5819" s="273"/>
    </row>
    <row r="5820" spans="1:21" ht="15.75" x14ac:dyDescent="0.25">
      <c r="A5820" s="124"/>
      <c r="B5820" s="273"/>
      <c r="C5820" s="273"/>
      <c r="D5820" s="281"/>
      <c r="E5820" s="273"/>
      <c r="F5820" s="143"/>
      <c r="G5820" s="95"/>
      <c r="H5820" s="95"/>
      <c r="I5820" s="297"/>
      <c r="J5820" s="95"/>
      <c r="K5820" s="266"/>
      <c r="L5820" s="274"/>
      <c r="M5820" s="275"/>
      <c r="N5820" s="275"/>
      <c r="O5820" s="97"/>
      <c r="P5820" s="97"/>
      <c r="Q5820" s="218"/>
      <c r="R5820" s="273"/>
      <c r="S5820" s="273"/>
      <c r="T5820" s="277"/>
      <c r="U5820" s="273"/>
    </row>
    <row r="5821" spans="1:21" ht="15.75" x14ac:dyDescent="0.25">
      <c r="A5821" s="124"/>
      <c r="B5821" s="273"/>
      <c r="C5821" s="273"/>
      <c r="D5821" s="281"/>
      <c r="E5821" s="273"/>
      <c r="F5821" s="143"/>
      <c r="G5821" s="95"/>
      <c r="H5821" s="95"/>
      <c r="I5821" s="297"/>
      <c r="J5821" s="95"/>
      <c r="K5821" s="266"/>
      <c r="L5821" s="274"/>
      <c r="M5821" s="275"/>
      <c r="N5821" s="275"/>
      <c r="O5821" s="97"/>
      <c r="P5821" s="97"/>
      <c r="Q5821" s="218"/>
      <c r="R5821" s="273"/>
      <c r="S5821" s="273"/>
      <c r="T5821" s="277"/>
      <c r="U5821" s="273"/>
    </row>
    <row r="5822" spans="1:21" ht="15.75" x14ac:dyDescent="0.25">
      <c r="A5822" s="124"/>
      <c r="B5822" s="273"/>
      <c r="C5822" s="273"/>
      <c r="D5822" s="281"/>
      <c r="E5822" s="273"/>
      <c r="F5822" s="143"/>
      <c r="G5822" s="95"/>
      <c r="H5822" s="95"/>
      <c r="I5822" s="297"/>
      <c r="J5822" s="95"/>
      <c r="K5822" s="266"/>
      <c r="L5822" s="274"/>
      <c r="M5822" s="275"/>
      <c r="N5822" s="275"/>
      <c r="O5822" s="97"/>
      <c r="P5822" s="97"/>
      <c r="Q5822" s="218"/>
      <c r="R5822" s="273"/>
      <c r="S5822" s="273"/>
      <c r="T5822" s="277"/>
      <c r="U5822" s="273"/>
    </row>
    <row r="5823" spans="1:21" ht="15.75" x14ac:dyDescent="0.25">
      <c r="A5823" s="124"/>
      <c r="B5823" s="273"/>
      <c r="C5823" s="273"/>
      <c r="D5823" s="281"/>
      <c r="E5823" s="273"/>
      <c r="F5823" s="143"/>
      <c r="G5823" s="95"/>
      <c r="H5823" s="95"/>
      <c r="I5823" s="297"/>
      <c r="J5823" s="95"/>
      <c r="K5823" s="266"/>
      <c r="L5823" s="274"/>
      <c r="M5823" s="275"/>
      <c r="N5823" s="275"/>
      <c r="O5823" s="97"/>
      <c r="P5823" s="97"/>
      <c r="Q5823" s="218"/>
      <c r="R5823" s="273"/>
      <c r="S5823" s="273"/>
      <c r="T5823" s="277"/>
      <c r="U5823" s="273"/>
    </row>
    <row r="5824" spans="1:21" ht="15.75" x14ac:dyDescent="0.25">
      <c r="A5824" s="124"/>
      <c r="B5824" s="273"/>
      <c r="C5824" s="273"/>
      <c r="D5824" s="281"/>
      <c r="E5824" s="273"/>
      <c r="F5824" s="143"/>
      <c r="G5824" s="95"/>
      <c r="H5824" s="95"/>
      <c r="I5824" s="297"/>
      <c r="J5824" s="95"/>
      <c r="K5824" s="266"/>
      <c r="L5824" s="274"/>
      <c r="M5824" s="275"/>
      <c r="N5824" s="275"/>
      <c r="O5824" s="97"/>
      <c r="P5824" s="97"/>
      <c r="Q5824" s="218"/>
      <c r="R5824" s="273"/>
      <c r="S5824" s="273"/>
      <c r="T5824" s="277"/>
      <c r="U5824" s="273"/>
    </row>
    <row r="5825" spans="1:21" ht="15.75" x14ac:dyDescent="0.25">
      <c r="A5825" s="124"/>
      <c r="B5825" s="273"/>
      <c r="C5825" s="273"/>
      <c r="D5825" s="281"/>
      <c r="E5825" s="273"/>
      <c r="F5825" s="143"/>
      <c r="G5825" s="95"/>
      <c r="H5825" s="95"/>
      <c r="I5825" s="297"/>
      <c r="J5825" s="95"/>
      <c r="K5825" s="266"/>
      <c r="L5825" s="274"/>
      <c r="M5825" s="275"/>
      <c r="N5825" s="275"/>
      <c r="O5825" s="97"/>
      <c r="P5825" s="97"/>
      <c r="Q5825" s="218"/>
      <c r="R5825" s="273"/>
      <c r="S5825" s="273"/>
      <c r="T5825" s="277"/>
      <c r="U5825" s="273"/>
    </row>
    <row r="5826" spans="1:21" ht="15.75" x14ac:dyDescent="0.25">
      <c r="A5826" s="124"/>
      <c r="B5826" s="273"/>
      <c r="C5826" s="273"/>
      <c r="D5826" s="281"/>
      <c r="E5826" s="273"/>
      <c r="F5826" s="143"/>
      <c r="G5826" s="95"/>
      <c r="H5826" s="95"/>
      <c r="I5826" s="297"/>
      <c r="J5826" s="95"/>
      <c r="K5826" s="266"/>
      <c r="L5826" s="274"/>
      <c r="M5826" s="275"/>
      <c r="N5826" s="275"/>
      <c r="O5826" s="97"/>
      <c r="P5826" s="97"/>
      <c r="Q5826" s="218"/>
      <c r="R5826" s="273"/>
      <c r="S5826" s="273"/>
      <c r="T5826" s="277"/>
      <c r="U5826" s="273"/>
    </row>
    <row r="5827" spans="1:21" ht="15.75" x14ac:dyDescent="0.25">
      <c r="A5827" s="124"/>
      <c r="B5827" s="273"/>
      <c r="C5827" s="273"/>
      <c r="D5827" s="281"/>
      <c r="E5827" s="273"/>
      <c r="F5827" s="143"/>
      <c r="G5827" s="95"/>
      <c r="H5827" s="95"/>
      <c r="I5827" s="297"/>
      <c r="J5827" s="95"/>
      <c r="K5827" s="266"/>
      <c r="L5827" s="274"/>
      <c r="M5827" s="275"/>
      <c r="N5827" s="275"/>
      <c r="O5827" s="97"/>
      <c r="P5827" s="97"/>
      <c r="Q5827" s="218"/>
      <c r="R5827" s="273"/>
      <c r="S5827" s="273"/>
      <c r="T5827" s="277"/>
      <c r="U5827" s="273"/>
    </row>
    <row r="5828" spans="1:21" ht="15.75" x14ac:dyDescent="0.25">
      <c r="A5828" s="124"/>
      <c r="B5828" s="273"/>
      <c r="C5828" s="273"/>
      <c r="D5828" s="281"/>
      <c r="E5828" s="273"/>
      <c r="F5828" s="143"/>
      <c r="G5828" s="95"/>
      <c r="H5828" s="95"/>
      <c r="I5828" s="297"/>
      <c r="J5828" s="95"/>
      <c r="K5828" s="266"/>
      <c r="L5828" s="274"/>
      <c r="M5828" s="275"/>
      <c r="N5828" s="275"/>
      <c r="O5828" s="97"/>
      <c r="P5828" s="97"/>
      <c r="Q5828" s="218"/>
      <c r="R5828" s="273"/>
      <c r="S5828" s="273"/>
      <c r="T5828" s="277"/>
      <c r="U5828" s="273"/>
    </row>
    <row r="5829" spans="1:21" ht="15.75" x14ac:dyDescent="0.25">
      <c r="A5829" s="124"/>
      <c r="B5829" s="273"/>
      <c r="C5829" s="273"/>
      <c r="D5829" s="281"/>
      <c r="E5829" s="273"/>
      <c r="F5829" s="143"/>
      <c r="G5829" s="95"/>
      <c r="H5829" s="95"/>
      <c r="I5829" s="297"/>
      <c r="J5829" s="95"/>
      <c r="K5829" s="266"/>
      <c r="L5829" s="274"/>
      <c r="M5829" s="275"/>
      <c r="N5829" s="275"/>
      <c r="O5829" s="97"/>
      <c r="P5829" s="97"/>
      <c r="Q5829" s="218"/>
      <c r="R5829" s="273"/>
      <c r="S5829" s="273"/>
      <c r="T5829" s="277"/>
      <c r="U5829" s="273"/>
    </row>
    <row r="5830" spans="1:21" ht="15.75" x14ac:dyDescent="0.25">
      <c r="A5830" s="124"/>
      <c r="B5830" s="273"/>
      <c r="C5830" s="273"/>
      <c r="D5830" s="281"/>
      <c r="E5830" s="273"/>
      <c r="F5830" s="143"/>
      <c r="G5830" s="95"/>
      <c r="H5830" s="95"/>
      <c r="I5830" s="297"/>
      <c r="J5830" s="95"/>
      <c r="K5830" s="266"/>
      <c r="L5830" s="274"/>
      <c r="M5830" s="275"/>
      <c r="N5830" s="275"/>
      <c r="O5830" s="97"/>
      <c r="P5830" s="97"/>
      <c r="Q5830" s="218"/>
      <c r="R5830" s="273"/>
      <c r="S5830" s="273"/>
      <c r="T5830" s="277"/>
      <c r="U5830" s="273"/>
    </row>
    <row r="5831" spans="1:21" ht="15.75" x14ac:dyDescent="0.25">
      <c r="A5831" s="124"/>
      <c r="B5831" s="273"/>
      <c r="C5831" s="273"/>
      <c r="D5831" s="281"/>
      <c r="E5831" s="273"/>
      <c r="F5831" s="143"/>
      <c r="G5831" s="95"/>
      <c r="H5831" s="95"/>
      <c r="I5831" s="297"/>
      <c r="J5831" s="95"/>
      <c r="K5831" s="266"/>
      <c r="L5831" s="274"/>
      <c r="M5831" s="275"/>
      <c r="N5831" s="275"/>
      <c r="O5831" s="97"/>
      <c r="P5831" s="97"/>
      <c r="Q5831" s="218"/>
      <c r="R5831" s="273"/>
      <c r="S5831" s="273"/>
      <c r="T5831" s="277"/>
      <c r="U5831" s="273"/>
    </row>
    <row r="5832" spans="1:21" ht="15.75" x14ac:dyDescent="0.25">
      <c r="A5832" s="124"/>
      <c r="B5832" s="273"/>
      <c r="C5832" s="273"/>
      <c r="D5832" s="281"/>
      <c r="E5832" s="273"/>
      <c r="F5832" s="143"/>
      <c r="G5832" s="95"/>
      <c r="H5832" s="95"/>
      <c r="I5832" s="297"/>
      <c r="J5832" s="95"/>
      <c r="K5832" s="266"/>
      <c r="L5832" s="274"/>
      <c r="M5832" s="275"/>
      <c r="N5832" s="275"/>
      <c r="O5832" s="97"/>
      <c r="P5832" s="97"/>
      <c r="Q5832" s="218"/>
      <c r="R5832" s="273"/>
      <c r="S5832" s="273"/>
      <c r="T5832" s="277"/>
      <c r="U5832" s="273"/>
    </row>
    <row r="5833" spans="1:21" ht="15.75" x14ac:dyDescent="0.25">
      <c r="A5833" s="124"/>
      <c r="B5833" s="273"/>
      <c r="C5833" s="273"/>
      <c r="D5833" s="281"/>
      <c r="E5833" s="273"/>
      <c r="F5833" s="143"/>
      <c r="G5833" s="95"/>
      <c r="H5833" s="95"/>
      <c r="I5833" s="297"/>
      <c r="J5833" s="95"/>
      <c r="K5833" s="266"/>
      <c r="L5833" s="274"/>
      <c r="M5833" s="275"/>
      <c r="N5833" s="275"/>
      <c r="O5833" s="97"/>
      <c r="P5833" s="97"/>
      <c r="Q5833" s="218"/>
      <c r="R5833" s="273"/>
      <c r="S5833" s="273"/>
      <c r="T5833" s="277"/>
      <c r="U5833" s="273"/>
    </row>
    <row r="5834" spans="1:21" ht="15.75" x14ac:dyDescent="0.25">
      <c r="A5834" s="124"/>
      <c r="B5834" s="273"/>
      <c r="C5834" s="273"/>
      <c r="D5834" s="281"/>
      <c r="E5834" s="273"/>
      <c r="F5834" s="143"/>
      <c r="G5834" s="95"/>
      <c r="H5834" s="95"/>
      <c r="I5834" s="297"/>
      <c r="J5834" s="95"/>
      <c r="K5834" s="266"/>
      <c r="L5834" s="274"/>
      <c r="M5834" s="275"/>
      <c r="N5834" s="275"/>
      <c r="O5834" s="97"/>
      <c r="P5834" s="97"/>
      <c r="Q5834" s="218"/>
      <c r="R5834" s="273"/>
      <c r="S5834" s="273"/>
      <c r="T5834" s="277"/>
      <c r="U5834" s="273"/>
    </row>
    <row r="5835" spans="1:21" ht="15.75" x14ac:dyDescent="0.25">
      <c r="A5835" s="124"/>
      <c r="B5835" s="273"/>
      <c r="C5835" s="273"/>
      <c r="D5835" s="281"/>
      <c r="E5835" s="273"/>
      <c r="F5835" s="143"/>
      <c r="G5835" s="95"/>
      <c r="H5835" s="95"/>
      <c r="I5835" s="297"/>
      <c r="J5835" s="95"/>
      <c r="K5835" s="266"/>
      <c r="L5835" s="274"/>
      <c r="M5835" s="275"/>
      <c r="N5835" s="275"/>
      <c r="O5835" s="97"/>
      <c r="P5835" s="97"/>
      <c r="Q5835" s="218"/>
      <c r="R5835" s="273"/>
      <c r="S5835" s="273"/>
      <c r="T5835" s="277"/>
      <c r="U5835" s="273"/>
    </row>
    <row r="5836" spans="1:21" ht="15.75" x14ac:dyDescent="0.25">
      <c r="A5836" s="124"/>
      <c r="B5836" s="273"/>
      <c r="C5836" s="273"/>
      <c r="D5836" s="281"/>
      <c r="E5836" s="273"/>
      <c r="F5836" s="143"/>
      <c r="G5836" s="95"/>
      <c r="H5836" s="95"/>
      <c r="I5836" s="297"/>
      <c r="J5836" s="95"/>
      <c r="K5836" s="266"/>
      <c r="L5836" s="274"/>
      <c r="M5836" s="275"/>
      <c r="N5836" s="275"/>
      <c r="O5836" s="97"/>
      <c r="P5836" s="97"/>
      <c r="Q5836" s="218"/>
      <c r="R5836" s="273"/>
      <c r="S5836" s="273"/>
      <c r="T5836" s="277"/>
      <c r="U5836" s="273"/>
    </row>
    <row r="5837" spans="1:21" ht="15.75" x14ac:dyDescent="0.25">
      <c r="A5837" s="124"/>
      <c r="B5837" s="273"/>
      <c r="C5837" s="273"/>
      <c r="D5837" s="281"/>
      <c r="E5837" s="273"/>
      <c r="F5837" s="143"/>
      <c r="G5837" s="95"/>
      <c r="H5837" s="95"/>
      <c r="I5837" s="297"/>
      <c r="J5837" s="95"/>
      <c r="K5837" s="266"/>
      <c r="L5837" s="274"/>
      <c r="M5837" s="275"/>
      <c r="N5837" s="275"/>
      <c r="O5837" s="97"/>
      <c r="P5837" s="97"/>
      <c r="Q5837" s="218"/>
      <c r="R5837" s="273"/>
      <c r="S5837" s="273"/>
      <c r="T5837" s="277"/>
      <c r="U5837" s="273"/>
    </row>
    <row r="5838" spans="1:21" ht="15.75" x14ac:dyDescent="0.25">
      <c r="A5838" s="124"/>
      <c r="B5838" s="273"/>
      <c r="C5838" s="273"/>
      <c r="D5838" s="281"/>
      <c r="E5838" s="273"/>
      <c r="F5838" s="143"/>
      <c r="G5838" s="95"/>
      <c r="H5838" s="95"/>
      <c r="I5838" s="297"/>
      <c r="J5838" s="95"/>
      <c r="K5838" s="266"/>
      <c r="L5838" s="274"/>
      <c r="M5838" s="275"/>
      <c r="N5838" s="275"/>
      <c r="O5838" s="97"/>
      <c r="P5838" s="97"/>
      <c r="Q5838" s="218"/>
      <c r="R5838" s="273"/>
      <c r="S5838" s="273"/>
      <c r="T5838" s="277"/>
      <c r="U5838" s="273"/>
    </row>
    <row r="5839" spans="1:21" ht="15.75" x14ac:dyDescent="0.25">
      <c r="A5839" s="124"/>
      <c r="B5839" s="273"/>
      <c r="C5839" s="273"/>
      <c r="D5839" s="281"/>
      <c r="E5839" s="273"/>
      <c r="F5839" s="143"/>
      <c r="G5839" s="95"/>
      <c r="H5839" s="95"/>
      <c r="I5839" s="297"/>
      <c r="J5839" s="95"/>
      <c r="K5839" s="266"/>
      <c r="L5839" s="274"/>
      <c r="M5839" s="275"/>
      <c r="N5839" s="275"/>
      <c r="O5839" s="97"/>
      <c r="P5839" s="97"/>
      <c r="Q5839" s="218"/>
      <c r="R5839" s="273"/>
      <c r="S5839" s="273"/>
      <c r="T5839" s="277"/>
      <c r="U5839" s="273"/>
    </row>
    <row r="5840" spans="1:21" ht="15.75" x14ac:dyDescent="0.25">
      <c r="A5840" s="124"/>
      <c r="B5840" s="273"/>
      <c r="C5840" s="273"/>
      <c r="D5840" s="281"/>
      <c r="E5840" s="273"/>
      <c r="F5840" s="143"/>
      <c r="G5840" s="95"/>
      <c r="H5840" s="95"/>
      <c r="I5840" s="297"/>
      <c r="J5840" s="95"/>
      <c r="K5840" s="266"/>
      <c r="L5840" s="274"/>
      <c r="M5840" s="275"/>
      <c r="N5840" s="275"/>
      <c r="O5840" s="97"/>
      <c r="P5840" s="97"/>
      <c r="Q5840" s="218"/>
      <c r="R5840" s="273"/>
      <c r="S5840" s="273"/>
      <c r="T5840" s="277"/>
      <c r="U5840" s="273"/>
    </row>
    <row r="5841" spans="1:21" ht="15.75" x14ac:dyDescent="0.25">
      <c r="A5841" s="124"/>
      <c r="B5841" s="273"/>
      <c r="C5841" s="273"/>
      <c r="D5841" s="281"/>
      <c r="E5841" s="273"/>
      <c r="F5841" s="143"/>
      <c r="G5841" s="95"/>
      <c r="H5841" s="95"/>
      <c r="I5841" s="297"/>
      <c r="J5841" s="95"/>
      <c r="K5841" s="266"/>
      <c r="L5841" s="274"/>
      <c r="M5841" s="275"/>
      <c r="N5841" s="275"/>
      <c r="O5841" s="97"/>
      <c r="P5841" s="97"/>
      <c r="Q5841" s="218"/>
      <c r="R5841" s="273"/>
      <c r="S5841" s="273"/>
      <c r="T5841" s="277"/>
      <c r="U5841" s="273"/>
    </row>
    <row r="5842" spans="1:21" ht="15.75" x14ac:dyDescent="0.25">
      <c r="A5842" s="124"/>
      <c r="B5842" s="273"/>
      <c r="C5842" s="273"/>
      <c r="D5842" s="281"/>
      <c r="E5842" s="273"/>
      <c r="F5842" s="143"/>
      <c r="G5842" s="95"/>
      <c r="H5842" s="95"/>
      <c r="I5842" s="297"/>
      <c r="J5842" s="95"/>
      <c r="K5842" s="266"/>
      <c r="L5842" s="274"/>
      <c r="M5842" s="275"/>
      <c r="N5842" s="275"/>
      <c r="O5842" s="97"/>
      <c r="P5842" s="97"/>
      <c r="Q5842" s="218"/>
      <c r="R5842" s="273"/>
      <c r="S5842" s="273"/>
      <c r="T5842" s="277"/>
      <c r="U5842" s="273"/>
    </row>
    <row r="5843" spans="1:21" ht="15.75" x14ac:dyDescent="0.25">
      <c r="A5843" s="124"/>
      <c r="B5843" s="273"/>
      <c r="C5843" s="273"/>
      <c r="D5843" s="281"/>
      <c r="E5843" s="273"/>
      <c r="F5843" s="143"/>
      <c r="G5843" s="95"/>
      <c r="H5843" s="95"/>
      <c r="I5843" s="297"/>
      <c r="J5843" s="95"/>
      <c r="K5843" s="266"/>
      <c r="L5843" s="274"/>
      <c r="M5843" s="275"/>
      <c r="N5843" s="275"/>
      <c r="O5843" s="97"/>
      <c r="P5843" s="97"/>
      <c r="Q5843" s="218"/>
      <c r="R5843" s="273"/>
      <c r="S5843" s="273"/>
      <c r="T5843" s="277"/>
      <c r="U5843" s="273"/>
    </row>
    <row r="5844" spans="1:21" ht="15.75" x14ac:dyDescent="0.25">
      <c r="A5844" s="124"/>
      <c r="B5844" s="273"/>
      <c r="C5844" s="273"/>
      <c r="D5844" s="281"/>
      <c r="E5844" s="273"/>
      <c r="F5844" s="143"/>
      <c r="G5844" s="95"/>
      <c r="H5844" s="95"/>
      <c r="I5844" s="297"/>
      <c r="J5844" s="95"/>
      <c r="K5844" s="266"/>
      <c r="L5844" s="274"/>
      <c r="M5844" s="275"/>
      <c r="N5844" s="275"/>
      <c r="O5844" s="97"/>
      <c r="P5844" s="97"/>
      <c r="Q5844" s="218"/>
      <c r="R5844" s="273"/>
      <c r="S5844" s="273"/>
      <c r="T5844" s="277"/>
      <c r="U5844" s="273"/>
    </row>
    <row r="5845" spans="1:21" ht="15.75" x14ac:dyDescent="0.25">
      <c r="A5845" s="124"/>
      <c r="B5845" s="273"/>
      <c r="C5845" s="273"/>
      <c r="D5845" s="281"/>
      <c r="E5845" s="273"/>
      <c r="F5845" s="143"/>
      <c r="G5845" s="95"/>
      <c r="H5845" s="95"/>
      <c r="I5845" s="297"/>
      <c r="J5845" s="95"/>
      <c r="K5845" s="266"/>
      <c r="L5845" s="274"/>
      <c r="M5845" s="275"/>
      <c r="N5845" s="275"/>
      <c r="O5845" s="97"/>
      <c r="P5845" s="97"/>
      <c r="Q5845" s="218"/>
      <c r="R5845" s="273"/>
      <c r="S5845" s="273"/>
      <c r="T5845" s="277"/>
      <c r="U5845" s="273"/>
    </row>
    <row r="5846" spans="1:21" ht="15.75" x14ac:dyDescent="0.25">
      <c r="A5846" s="124"/>
      <c r="B5846" s="273"/>
      <c r="C5846" s="273"/>
      <c r="D5846" s="281"/>
      <c r="E5846" s="273"/>
      <c r="F5846" s="143"/>
      <c r="G5846" s="95"/>
      <c r="H5846" s="95"/>
      <c r="I5846" s="297"/>
      <c r="J5846" s="95"/>
      <c r="K5846" s="266"/>
      <c r="L5846" s="274"/>
      <c r="M5846" s="275"/>
      <c r="N5846" s="275"/>
      <c r="O5846" s="97"/>
      <c r="P5846" s="97"/>
      <c r="Q5846" s="218"/>
      <c r="R5846" s="273"/>
      <c r="S5846" s="273"/>
      <c r="T5846" s="277"/>
      <c r="U5846" s="273"/>
    </row>
    <row r="5847" spans="1:21" ht="15.75" x14ac:dyDescent="0.25">
      <c r="A5847" s="124"/>
      <c r="B5847" s="273"/>
      <c r="C5847" s="273"/>
      <c r="D5847" s="281"/>
      <c r="E5847" s="273"/>
      <c r="F5847" s="143"/>
      <c r="G5847" s="95"/>
      <c r="H5847" s="95"/>
      <c r="I5847" s="297"/>
      <c r="J5847" s="95"/>
      <c r="K5847" s="266"/>
      <c r="L5847" s="274"/>
      <c r="M5847" s="275"/>
      <c r="N5847" s="275"/>
      <c r="O5847" s="97"/>
      <c r="P5847" s="97"/>
      <c r="Q5847" s="218"/>
      <c r="R5847" s="273"/>
      <c r="S5847" s="273"/>
      <c r="T5847" s="277"/>
      <c r="U5847" s="273"/>
    </row>
    <row r="5848" spans="1:21" ht="15.75" x14ac:dyDescent="0.25">
      <c r="A5848" s="124"/>
      <c r="B5848" s="273"/>
      <c r="C5848" s="273"/>
      <c r="D5848" s="281"/>
      <c r="E5848" s="273"/>
      <c r="F5848" s="143"/>
      <c r="G5848" s="95"/>
      <c r="H5848" s="95"/>
      <c r="I5848" s="297"/>
      <c r="J5848" s="95"/>
      <c r="K5848" s="266"/>
      <c r="L5848" s="274"/>
      <c r="M5848" s="275"/>
      <c r="N5848" s="275"/>
      <c r="O5848" s="97"/>
      <c r="P5848" s="97"/>
      <c r="Q5848" s="218"/>
      <c r="R5848" s="273"/>
      <c r="S5848" s="273"/>
      <c r="T5848" s="277"/>
      <c r="U5848" s="273"/>
    </row>
    <row r="5849" spans="1:21" ht="15.75" x14ac:dyDescent="0.25">
      <c r="A5849" s="124"/>
      <c r="B5849" s="273"/>
      <c r="C5849" s="273"/>
      <c r="D5849" s="281"/>
      <c r="E5849" s="273"/>
      <c r="F5849" s="143"/>
      <c r="G5849" s="95"/>
      <c r="H5849" s="95"/>
      <c r="I5849" s="297"/>
      <c r="J5849" s="95"/>
      <c r="K5849" s="266"/>
      <c r="L5849" s="274"/>
      <c r="M5849" s="275"/>
      <c r="N5849" s="275"/>
      <c r="O5849" s="97"/>
      <c r="P5849" s="97"/>
      <c r="Q5849" s="218"/>
      <c r="R5849" s="273"/>
      <c r="S5849" s="273"/>
      <c r="T5849" s="277"/>
      <c r="U5849" s="273"/>
    </row>
    <row r="5850" spans="1:21" ht="15.75" x14ac:dyDescent="0.25">
      <c r="A5850" s="124"/>
      <c r="B5850" s="273"/>
      <c r="C5850" s="273"/>
      <c r="D5850" s="281"/>
      <c r="E5850" s="273"/>
      <c r="F5850" s="143"/>
      <c r="G5850" s="95"/>
      <c r="H5850" s="95"/>
      <c r="I5850" s="297"/>
      <c r="J5850" s="95"/>
      <c r="K5850" s="266"/>
      <c r="L5850" s="274"/>
      <c r="M5850" s="275"/>
      <c r="N5850" s="275"/>
      <c r="O5850" s="97"/>
      <c r="P5850" s="97"/>
      <c r="Q5850" s="218"/>
      <c r="R5850" s="273"/>
      <c r="S5850" s="273"/>
      <c r="T5850" s="277"/>
      <c r="U5850" s="273"/>
    </row>
    <row r="5851" spans="1:21" ht="15.75" x14ac:dyDescent="0.25">
      <c r="A5851" s="124"/>
      <c r="B5851" s="273"/>
      <c r="C5851" s="273"/>
      <c r="D5851" s="281"/>
      <c r="E5851" s="273"/>
      <c r="F5851" s="143"/>
      <c r="G5851" s="95"/>
      <c r="H5851" s="95"/>
      <c r="I5851" s="297"/>
      <c r="J5851" s="95"/>
      <c r="K5851" s="266"/>
      <c r="L5851" s="274"/>
      <c r="M5851" s="275"/>
      <c r="N5851" s="275"/>
      <c r="O5851" s="97"/>
      <c r="P5851" s="97"/>
      <c r="Q5851" s="218"/>
      <c r="R5851" s="273"/>
      <c r="S5851" s="273"/>
      <c r="T5851" s="277"/>
      <c r="U5851" s="273"/>
    </row>
    <row r="5852" spans="1:21" ht="15.75" x14ac:dyDescent="0.25">
      <c r="A5852" s="124"/>
      <c r="B5852" s="273"/>
      <c r="C5852" s="273"/>
      <c r="D5852" s="281"/>
      <c r="E5852" s="273"/>
      <c r="F5852" s="143"/>
      <c r="G5852" s="95"/>
      <c r="H5852" s="95"/>
      <c r="I5852" s="297"/>
      <c r="J5852" s="95"/>
      <c r="K5852" s="266"/>
      <c r="L5852" s="274"/>
      <c r="M5852" s="275"/>
      <c r="N5852" s="275"/>
      <c r="O5852" s="97"/>
      <c r="P5852" s="97"/>
      <c r="Q5852" s="218"/>
      <c r="R5852" s="273"/>
      <c r="S5852" s="273"/>
      <c r="T5852" s="277"/>
      <c r="U5852" s="273"/>
    </row>
    <row r="5853" spans="1:21" ht="15.75" x14ac:dyDescent="0.25">
      <c r="A5853" s="124"/>
      <c r="B5853" s="273"/>
      <c r="C5853" s="273"/>
      <c r="D5853" s="281"/>
      <c r="E5853" s="273"/>
      <c r="F5853" s="143"/>
      <c r="G5853" s="95"/>
      <c r="H5853" s="95"/>
      <c r="I5853" s="297"/>
      <c r="J5853" s="95"/>
      <c r="K5853" s="266"/>
      <c r="L5853" s="274"/>
      <c r="M5853" s="275"/>
      <c r="N5853" s="275"/>
      <c r="O5853" s="97"/>
      <c r="P5853" s="97"/>
      <c r="Q5853" s="218"/>
      <c r="R5853" s="273"/>
      <c r="S5853" s="273"/>
      <c r="T5853" s="277"/>
      <c r="U5853" s="273"/>
    </row>
    <row r="5854" spans="1:21" ht="15.75" x14ac:dyDescent="0.25">
      <c r="A5854" s="124"/>
      <c r="B5854" s="273"/>
      <c r="C5854" s="273"/>
      <c r="D5854" s="281"/>
      <c r="E5854" s="273"/>
      <c r="F5854" s="143"/>
      <c r="G5854" s="95"/>
      <c r="H5854" s="95"/>
      <c r="I5854" s="297"/>
      <c r="J5854" s="95"/>
      <c r="K5854" s="266"/>
      <c r="L5854" s="274"/>
      <c r="M5854" s="275"/>
      <c r="N5854" s="275"/>
      <c r="O5854" s="97"/>
      <c r="P5854" s="97"/>
      <c r="Q5854" s="218"/>
      <c r="R5854" s="273"/>
      <c r="S5854" s="273"/>
      <c r="T5854" s="277"/>
      <c r="U5854" s="273"/>
    </row>
    <row r="5855" spans="1:21" ht="15.75" x14ac:dyDescent="0.25">
      <c r="A5855" s="124"/>
      <c r="B5855" s="273"/>
      <c r="C5855" s="273"/>
      <c r="D5855" s="281"/>
      <c r="E5855" s="273"/>
      <c r="F5855" s="143"/>
      <c r="G5855" s="95"/>
      <c r="H5855" s="95"/>
      <c r="I5855" s="297"/>
      <c r="J5855" s="95"/>
      <c r="K5855" s="266"/>
      <c r="L5855" s="274"/>
      <c r="M5855" s="275"/>
      <c r="N5855" s="275"/>
      <c r="O5855" s="97"/>
      <c r="P5855" s="97"/>
      <c r="Q5855" s="218"/>
      <c r="R5855" s="273"/>
      <c r="S5855" s="273"/>
      <c r="T5855" s="277"/>
      <c r="U5855" s="273"/>
    </row>
    <row r="5856" spans="1:21" ht="15.75" x14ac:dyDescent="0.25">
      <c r="A5856" s="124"/>
      <c r="B5856" s="273"/>
      <c r="C5856" s="273"/>
      <c r="D5856" s="281"/>
      <c r="E5856" s="273"/>
      <c r="F5856" s="143"/>
      <c r="G5856" s="95"/>
      <c r="H5856" s="95"/>
      <c r="I5856" s="297"/>
      <c r="J5856" s="95"/>
      <c r="K5856" s="266"/>
      <c r="L5856" s="274"/>
      <c r="M5856" s="275"/>
      <c r="N5856" s="275"/>
      <c r="O5856" s="97"/>
      <c r="P5856" s="97"/>
      <c r="Q5856" s="218"/>
      <c r="R5856" s="273"/>
      <c r="S5856" s="273"/>
      <c r="T5856" s="277"/>
      <c r="U5856" s="273"/>
    </row>
    <row r="5857" spans="1:21" ht="15.75" x14ac:dyDescent="0.25">
      <c r="A5857" s="124"/>
      <c r="B5857" s="273"/>
      <c r="C5857" s="273"/>
      <c r="D5857" s="281"/>
      <c r="E5857" s="273"/>
      <c r="F5857" s="143"/>
      <c r="G5857" s="95"/>
      <c r="H5857" s="95"/>
      <c r="I5857" s="297"/>
      <c r="J5857" s="95"/>
      <c r="K5857" s="266"/>
      <c r="L5857" s="274"/>
      <c r="M5857" s="275"/>
      <c r="N5857" s="275"/>
      <c r="O5857" s="97"/>
      <c r="P5857" s="97"/>
      <c r="Q5857" s="218"/>
      <c r="R5857" s="273"/>
      <c r="S5857" s="273"/>
      <c r="T5857" s="277"/>
      <c r="U5857" s="273"/>
    </row>
    <row r="5858" spans="1:21" ht="15.75" x14ac:dyDescent="0.25">
      <c r="A5858" s="124"/>
      <c r="B5858" s="273"/>
      <c r="C5858" s="273"/>
      <c r="D5858" s="281"/>
      <c r="E5858" s="273"/>
      <c r="F5858" s="143"/>
      <c r="G5858" s="95"/>
      <c r="H5858" s="95"/>
      <c r="I5858" s="297"/>
      <c r="J5858" s="95"/>
      <c r="K5858" s="266"/>
      <c r="L5858" s="274"/>
      <c r="M5858" s="275"/>
      <c r="N5858" s="275"/>
      <c r="O5858" s="97"/>
      <c r="P5858" s="97"/>
      <c r="Q5858" s="218"/>
      <c r="R5858" s="273"/>
      <c r="S5858" s="273"/>
      <c r="T5858" s="277"/>
      <c r="U5858" s="273"/>
    </row>
    <row r="5859" spans="1:21" ht="15.75" x14ac:dyDescent="0.25">
      <c r="A5859" s="124"/>
      <c r="B5859" s="273"/>
      <c r="C5859" s="273"/>
      <c r="D5859" s="281"/>
      <c r="E5859" s="273"/>
      <c r="F5859" s="143"/>
      <c r="G5859" s="95"/>
      <c r="H5859" s="95"/>
      <c r="I5859" s="297"/>
      <c r="J5859" s="95"/>
      <c r="K5859" s="266"/>
      <c r="L5859" s="274"/>
      <c r="M5859" s="275"/>
      <c r="N5859" s="275"/>
      <c r="O5859" s="97"/>
      <c r="P5859" s="97"/>
      <c r="Q5859" s="218"/>
      <c r="R5859" s="273"/>
      <c r="S5859" s="273"/>
      <c r="T5859" s="277"/>
      <c r="U5859" s="273"/>
    </row>
    <row r="5860" spans="1:21" ht="15.75" x14ac:dyDescent="0.25">
      <c r="A5860" s="124"/>
      <c r="B5860" s="273"/>
      <c r="C5860" s="273"/>
      <c r="D5860" s="281"/>
      <c r="E5860" s="273"/>
      <c r="F5860" s="143"/>
      <c r="G5860" s="95"/>
      <c r="H5860" s="95"/>
      <c r="I5860" s="297"/>
      <c r="J5860" s="95"/>
      <c r="K5860" s="266"/>
      <c r="L5860" s="274"/>
      <c r="M5860" s="275"/>
      <c r="N5860" s="275"/>
      <c r="O5860" s="97"/>
      <c r="P5860" s="97"/>
      <c r="Q5860" s="218"/>
      <c r="R5860" s="273"/>
      <c r="S5860" s="273"/>
      <c r="T5860" s="277"/>
      <c r="U5860" s="273"/>
    </row>
    <row r="5861" spans="1:21" ht="15.75" x14ac:dyDescent="0.25">
      <c r="A5861" s="124"/>
      <c r="B5861" s="273"/>
      <c r="C5861" s="273"/>
      <c r="D5861" s="281"/>
      <c r="E5861" s="273"/>
      <c r="F5861" s="143"/>
      <c r="G5861" s="95"/>
      <c r="H5861" s="95"/>
      <c r="I5861" s="297"/>
      <c r="J5861" s="95"/>
      <c r="K5861" s="266"/>
      <c r="L5861" s="274"/>
      <c r="M5861" s="275"/>
      <c r="N5861" s="275"/>
      <c r="O5861" s="97"/>
      <c r="P5861" s="97"/>
      <c r="Q5861" s="218"/>
      <c r="R5861" s="273"/>
      <c r="S5861" s="273"/>
      <c r="T5861" s="277"/>
      <c r="U5861" s="273"/>
    </row>
    <row r="5862" spans="1:21" ht="15.75" x14ac:dyDescent="0.25">
      <c r="A5862" s="124"/>
      <c r="B5862" s="273"/>
      <c r="C5862" s="273"/>
      <c r="D5862" s="281"/>
      <c r="E5862" s="273"/>
      <c r="F5862" s="143"/>
      <c r="G5862" s="95"/>
      <c r="H5862" s="95"/>
      <c r="I5862" s="297"/>
      <c r="J5862" s="95"/>
      <c r="K5862" s="266"/>
      <c r="L5862" s="274"/>
      <c r="M5862" s="275"/>
      <c r="N5862" s="275"/>
      <c r="O5862" s="97"/>
      <c r="P5862" s="97"/>
      <c r="Q5862" s="218"/>
      <c r="R5862" s="273"/>
      <c r="S5862" s="273"/>
      <c r="T5862" s="277"/>
      <c r="U5862" s="273"/>
    </row>
    <row r="5863" spans="1:21" ht="15.75" x14ac:dyDescent="0.25">
      <c r="A5863" s="124"/>
      <c r="B5863" s="273"/>
      <c r="C5863" s="273"/>
      <c r="D5863" s="281"/>
      <c r="E5863" s="273"/>
      <c r="F5863" s="143"/>
      <c r="G5863" s="95"/>
      <c r="H5863" s="95"/>
      <c r="I5863" s="297"/>
      <c r="J5863" s="95"/>
      <c r="K5863" s="266"/>
      <c r="L5863" s="274"/>
      <c r="M5863" s="275"/>
      <c r="N5863" s="275"/>
      <c r="O5863" s="97"/>
      <c r="P5863" s="97"/>
      <c r="Q5863" s="218"/>
      <c r="R5863" s="273"/>
      <c r="S5863" s="273"/>
      <c r="T5863" s="277"/>
      <c r="U5863" s="273"/>
    </row>
    <row r="5864" spans="1:21" ht="15.75" x14ac:dyDescent="0.25">
      <c r="A5864" s="124"/>
      <c r="B5864" s="273"/>
      <c r="C5864" s="273"/>
      <c r="D5864" s="281"/>
      <c r="E5864" s="273"/>
      <c r="F5864" s="143"/>
      <c r="G5864" s="95"/>
      <c r="H5864" s="95"/>
      <c r="I5864" s="297"/>
      <c r="J5864" s="95"/>
      <c r="K5864" s="266"/>
      <c r="L5864" s="274"/>
      <c r="M5864" s="275"/>
      <c r="N5864" s="275"/>
      <c r="O5864" s="97"/>
      <c r="P5864" s="97"/>
      <c r="Q5864" s="218"/>
      <c r="R5864" s="273"/>
      <c r="S5864" s="273"/>
      <c r="T5864" s="277"/>
      <c r="U5864" s="273"/>
    </row>
    <row r="5865" spans="1:21" ht="15.75" x14ac:dyDescent="0.25">
      <c r="A5865" s="124"/>
      <c r="B5865" s="273"/>
      <c r="C5865" s="273"/>
      <c r="D5865" s="281"/>
      <c r="E5865" s="273"/>
      <c r="F5865" s="143"/>
      <c r="G5865" s="95"/>
      <c r="H5865" s="95"/>
      <c r="I5865" s="297"/>
      <c r="J5865" s="95"/>
      <c r="K5865" s="266"/>
      <c r="L5865" s="274"/>
      <c r="M5865" s="275"/>
      <c r="N5865" s="275"/>
      <c r="O5865" s="97"/>
      <c r="P5865" s="97"/>
      <c r="Q5865" s="218"/>
      <c r="R5865" s="273"/>
      <c r="S5865" s="273"/>
      <c r="T5865" s="277"/>
      <c r="U5865" s="273"/>
    </row>
    <row r="5866" spans="1:21" ht="15.75" x14ac:dyDescent="0.25">
      <c r="A5866" s="124"/>
      <c r="B5866" s="273"/>
      <c r="C5866" s="273"/>
      <c r="D5866" s="281"/>
      <c r="E5866" s="273"/>
      <c r="F5866" s="143"/>
      <c r="G5866" s="95"/>
      <c r="H5866" s="95"/>
      <c r="I5866" s="297"/>
      <c r="J5866" s="95"/>
      <c r="K5866" s="266"/>
      <c r="L5866" s="274"/>
      <c r="M5866" s="275"/>
      <c r="N5866" s="275"/>
      <c r="O5866" s="97"/>
      <c r="P5866" s="97"/>
      <c r="Q5866" s="218"/>
      <c r="R5866" s="273"/>
      <c r="S5866" s="273"/>
      <c r="T5866" s="277"/>
      <c r="U5866" s="273"/>
    </row>
    <row r="5867" spans="1:21" ht="15.75" x14ac:dyDescent="0.25">
      <c r="A5867" s="124"/>
      <c r="B5867" s="273"/>
      <c r="C5867" s="273"/>
      <c r="D5867" s="281"/>
      <c r="E5867" s="273"/>
      <c r="F5867" s="143"/>
      <c r="G5867" s="95"/>
      <c r="H5867" s="95"/>
      <c r="I5867" s="297"/>
      <c r="J5867" s="95"/>
      <c r="K5867" s="266"/>
      <c r="L5867" s="274"/>
      <c r="M5867" s="275"/>
      <c r="N5867" s="275"/>
      <c r="O5867" s="97"/>
      <c r="P5867" s="97"/>
      <c r="Q5867" s="218"/>
      <c r="R5867" s="273"/>
      <c r="S5867" s="273"/>
      <c r="T5867" s="277"/>
      <c r="U5867" s="273"/>
    </row>
    <row r="5868" spans="1:21" ht="15.75" x14ac:dyDescent="0.25">
      <c r="A5868" s="124"/>
      <c r="B5868" s="273"/>
      <c r="C5868" s="273"/>
      <c r="D5868" s="281"/>
      <c r="E5868" s="273"/>
      <c r="F5868" s="143"/>
      <c r="G5868" s="95"/>
      <c r="H5868" s="95"/>
      <c r="I5868" s="297"/>
      <c r="J5868" s="95"/>
      <c r="K5868" s="266"/>
      <c r="L5868" s="274"/>
      <c r="M5868" s="275"/>
      <c r="N5868" s="275"/>
      <c r="O5868" s="97"/>
      <c r="P5868" s="97"/>
      <c r="Q5868" s="218"/>
      <c r="R5868" s="273"/>
      <c r="S5868" s="273"/>
      <c r="T5868" s="277"/>
      <c r="U5868" s="273"/>
    </row>
    <row r="5869" spans="1:21" ht="15.75" x14ac:dyDescent="0.25">
      <c r="A5869" s="124"/>
      <c r="B5869" s="273"/>
      <c r="C5869" s="273"/>
      <c r="D5869" s="281"/>
      <c r="E5869" s="273"/>
      <c r="F5869" s="143"/>
      <c r="G5869" s="95"/>
      <c r="H5869" s="95"/>
      <c r="I5869" s="297"/>
      <c r="J5869" s="95"/>
      <c r="K5869" s="266"/>
      <c r="L5869" s="274"/>
      <c r="M5869" s="275"/>
      <c r="N5869" s="275"/>
      <c r="O5869" s="97"/>
      <c r="P5869" s="97"/>
      <c r="Q5869" s="218"/>
      <c r="R5869" s="273"/>
      <c r="S5869" s="273"/>
      <c r="T5869" s="277"/>
      <c r="U5869" s="273"/>
    </row>
    <row r="5870" spans="1:21" ht="15.75" x14ac:dyDescent="0.25">
      <c r="A5870" s="124"/>
      <c r="B5870" s="273"/>
      <c r="C5870" s="273"/>
      <c r="D5870" s="281"/>
      <c r="E5870" s="273"/>
      <c r="F5870" s="143"/>
      <c r="G5870" s="95"/>
      <c r="H5870" s="95"/>
      <c r="I5870" s="297"/>
      <c r="J5870" s="95"/>
      <c r="K5870" s="266"/>
      <c r="L5870" s="274"/>
      <c r="M5870" s="275"/>
      <c r="N5870" s="275"/>
      <c r="O5870" s="97"/>
      <c r="P5870" s="97"/>
      <c r="Q5870" s="218"/>
      <c r="R5870" s="273"/>
      <c r="S5870" s="273"/>
      <c r="T5870" s="277"/>
      <c r="U5870" s="273"/>
    </row>
    <row r="5871" spans="1:21" ht="15.75" x14ac:dyDescent="0.25">
      <c r="A5871" s="124"/>
      <c r="B5871" s="273"/>
      <c r="C5871" s="273"/>
      <c r="D5871" s="281"/>
      <c r="E5871" s="273"/>
      <c r="F5871" s="143"/>
      <c r="G5871" s="95"/>
      <c r="H5871" s="95"/>
      <c r="I5871" s="297"/>
      <c r="J5871" s="95"/>
      <c r="K5871" s="266"/>
      <c r="L5871" s="274"/>
      <c r="M5871" s="275"/>
      <c r="N5871" s="275"/>
      <c r="O5871" s="97"/>
      <c r="P5871" s="97"/>
      <c r="Q5871" s="218"/>
      <c r="R5871" s="273"/>
      <c r="S5871" s="273"/>
      <c r="T5871" s="277"/>
      <c r="U5871" s="273"/>
    </row>
    <row r="5872" spans="1:21" ht="15.75" x14ac:dyDescent="0.25">
      <c r="A5872" s="124"/>
      <c r="B5872" s="273"/>
      <c r="C5872" s="273"/>
      <c r="D5872" s="281"/>
      <c r="E5872" s="273"/>
      <c r="F5872" s="143"/>
      <c r="G5872" s="95"/>
      <c r="H5872" s="95"/>
      <c r="I5872" s="297"/>
      <c r="J5872" s="95"/>
      <c r="K5872" s="266"/>
      <c r="L5872" s="274"/>
      <c r="M5872" s="275"/>
      <c r="N5872" s="275"/>
      <c r="O5872" s="97"/>
      <c r="P5872" s="97"/>
      <c r="Q5872" s="218"/>
      <c r="R5872" s="273"/>
      <c r="S5872" s="273"/>
      <c r="T5872" s="277"/>
      <c r="U5872" s="273"/>
    </row>
    <row r="5873" spans="1:21" ht="15.75" x14ac:dyDescent="0.25">
      <c r="A5873" s="124"/>
      <c r="B5873" s="273"/>
      <c r="C5873" s="273"/>
      <c r="D5873" s="281"/>
      <c r="E5873" s="273"/>
      <c r="F5873" s="143"/>
      <c r="G5873" s="95"/>
      <c r="H5873" s="95"/>
      <c r="I5873" s="297"/>
      <c r="J5873" s="95"/>
      <c r="K5873" s="266"/>
      <c r="L5873" s="274"/>
      <c r="M5873" s="275"/>
      <c r="N5873" s="275"/>
      <c r="O5873" s="97"/>
      <c r="P5873" s="97"/>
      <c r="Q5873" s="218"/>
      <c r="R5873" s="273"/>
      <c r="S5873" s="273"/>
      <c r="T5873" s="277"/>
      <c r="U5873" s="273"/>
    </row>
    <row r="5874" spans="1:21" ht="15.75" x14ac:dyDescent="0.25">
      <c r="A5874" s="124"/>
      <c r="B5874" s="273"/>
      <c r="C5874" s="273"/>
      <c r="D5874" s="281"/>
      <c r="E5874" s="273"/>
      <c r="F5874" s="143"/>
      <c r="G5874" s="95"/>
      <c r="H5874" s="95"/>
      <c r="I5874" s="297"/>
      <c r="J5874" s="95"/>
      <c r="K5874" s="266"/>
      <c r="L5874" s="274"/>
      <c r="M5874" s="275"/>
      <c r="N5874" s="275"/>
      <c r="O5874" s="97"/>
      <c r="P5874" s="97"/>
      <c r="Q5874" s="218"/>
      <c r="R5874" s="273"/>
      <c r="S5874" s="273"/>
      <c r="T5874" s="277"/>
      <c r="U5874" s="273"/>
    </row>
    <row r="5875" spans="1:21" ht="15.75" x14ac:dyDescent="0.25">
      <c r="A5875" s="124"/>
      <c r="B5875" s="273"/>
      <c r="C5875" s="273"/>
      <c r="D5875" s="281"/>
      <c r="E5875" s="273"/>
      <c r="F5875" s="143"/>
      <c r="G5875" s="95"/>
      <c r="H5875" s="95"/>
      <c r="I5875" s="297"/>
      <c r="J5875" s="95"/>
      <c r="K5875" s="266"/>
      <c r="L5875" s="274"/>
      <c r="M5875" s="275"/>
      <c r="N5875" s="275"/>
      <c r="O5875" s="97"/>
      <c r="P5875" s="97"/>
      <c r="Q5875" s="218"/>
      <c r="R5875" s="273"/>
      <c r="S5875" s="273"/>
      <c r="T5875" s="277"/>
      <c r="U5875" s="273"/>
    </row>
    <row r="5876" spans="1:21" ht="15.75" x14ac:dyDescent="0.25">
      <c r="A5876" s="124"/>
      <c r="B5876" s="273"/>
      <c r="C5876" s="273"/>
      <c r="D5876" s="281"/>
      <c r="E5876" s="273"/>
      <c r="F5876" s="143"/>
      <c r="G5876" s="95"/>
      <c r="H5876" s="95"/>
      <c r="I5876" s="297"/>
      <c r="J5876" s="95"/>
      <c r="K5876" s="266"/>
      <c r="L5876" s="274"/>
      <c r="M5876" s="275"/>
      <c r="N5876" s="275"/>
      <c r="O5876" s="97"/>
      <c r="P5876" s="97"/>
      <c r="Q5876" s="218"/>
      <c r="R5876" s="273"/>
      <c r="S5876" s="273"/>
      <c r="T5876" s="277"/>
      <c r="U5876" s="273"/>
    </row>
    <row r="5877" spans="1:21" ht="15.75" x14ac:dyDescent="0.25">
      <c r="A5877" s="124"/>
      <c r="B5877" s="273"/>
      <c r="C5877" s="273"/>
      <c r="D5877" s="281"/>
      <c r="E5877" s="273"/>
      <c r="F5877" s="143"/>
      <c r="G5877" s="95"/>
      <c r="H5877" s="95"/>
      <c r="I5877" s="297"/>
      <c r="J5877" s="95"/>
      <c r="K5877" s="266"/>
      <c r="L5877" s="274"/>
      <c r="M5877" s="275"/>
      <c r="N5877" s="275"/>
      <c r="O5877" s="97"/>
      <c r="P5877" s="97"/>
      <c r="Q5877" s="218"/>
      <c r="R5877" s="273"/>
      <c r="S5877" s="273"/>
      <c r="T5877" s="277"/>
      <c r="U5877" s="273"/>
    </row>
    <row r="5878" spans="1:21" ht="15.75" x14ac:dyDescent="0.25">
      <c r="A5878" s="124"/>
      <c r="B5878" s="273"/>
      <c r="C5878" s="273"/>
      <c r="D5878" s="281"/>
      <c r="E5878" s="273"/>
      <c r="F5878" s="143"/>
      <c r="G5878" s="95"/>
      <c r="H5878" s="95"/>
      <c r="I5878" s="297"/>
      <c r="J5878" s="95"/>
      <c r="K5878" s="266"/>
      <c r="L5878" s="274"/>
      <c r="M5878" s="275"/>
      <c r="N5878" s="275"/>
      <c r="O5878" s="97"/>
      <c r="P5878" s="97"/>
      <c r="Q5878" s="218"/>
      <c r="R5878" s="273"/>
      <c r="S5878" s="273"/>
      <c r="T5878" s="277"/>
      <c r="U5878" s="273"/>
    </row>
    <row r="5879" spans="1:21" ht="15.75" x14ac:dyDescent="0.25">
      <c r="A5879" s="124"/>
      <c r="B5879" s="273"/>
      <c r="C5879" s="273"/>
      <c r="D5879" s="281"/>
      <c r="E5879" s="273"/>
      <c r="F5879" s="143"/>
      <c r="G5879" s="95"/>
      <c r="H5879" s="95"/>
      <c r="I5879" s="297"/>
      <c r="J5879" s="95"/>
      <c r="K5879" s="266"/>
      <c r="L5879" s="274"/>
      <c r="M5879" s="275"/>
      <c r="N5879" s="275"/>
      <c r="O5879" s="97"/>
      <c r="P5879" s="97"/>
      <c r="Q5879" s="218"/>
      <c r="R5879" s="273"/>
      <c r="S5879" s="273"/>
      <c r="T5879" s="277"/>
      <c r="U5879" s="273"/>
    </row>
    <row r="5880" spans="1:21" ht="15.75" x14ac:dyDescent="0.25">
      <c r="A5880" s="124"/>
      <c r="B5880" s="273"/>
      <c r="C5880" s="273"/>
      <c r="D5880" s="281"/>
      <c r="E5880" s="273"/>
      <c r="F5880" s="143"/>
      <c r="G5880" s="95"/>
      <c r="H5880" s="95"/>
      <c r="I5880" s="297"/>
      <c r="J5880" s="95"/>
      <c r="K5880" s="266"/>
      <c r="L5880" s="274"/>
      <c r="M5880" s="275"/>
      <c r="N5880" s="275"/>
      <c r="O5880" s="97"/>
      <c r="P5880" s="97"/>
      <c r="Q5880" s="218"/>
      <c r="R5880" s="273"/>
      <c r="S5880" s="273"/>
      <c r="T5880" s="277"/>
      <c r="U5880" s="273"/>
    </row>
    <row r="5881" spans="1:21" ht="15.75" x14ac:dyDescent="0.25">
      <c r="A5881" s="124"/>
      <c r="B5881" s="273"/>
      <c r="C5881" s="273"/>
      <c r="D5881" s="281"/>
      <c r="E5881" s="273"/>
      <c r="F5881" s="143"/>
      <c r="G5881" s="95"/>
      <c r="H5881" s="95"/>
      <c r="I5881" s="297"/>
      <c r="J5881" s="95"/>
      <c r="K5881" s="266"/>
      <c r="L5881" s="274"/>
      <c r="M5881" s="275"/>
      <c r="N5881" s="275"/>
      <c r="O5881" s="97"/>
      <c r="P5881" s="97"/>
      <c r="Q5881" s="218"/>
      <c r="R5881" s="273"/>
      <c r="S5881" s="273"/>
      <c r="T5881" s="277"/>
      <c r="U5881" s="273"/>
    </row>
    <row r="5882" spans="1:21" ht="15.75" x14ac:dyDescent="0.25">
      <c r="A5882" s="124"/>
      <c r="B5882" s="273"/>
      <c r="C5882" s="273"/>
      <c r="D5882" s="281"/>
      <c r="E5882" s="273"/>
      <c r="F5882" s="143"/>
      <c r="G5882" s="95"/>
      <c r="H5882" s="95"/>
      <c r="I5882" s="297"/>
      <c r="J5882" s="95"/>
      <c r="K5882" s="266"/>
      <c r="L5882" s="274"/>
      <c r="M5882" s="275"/>
      <c r="N5882" s="275"/>
      <c r="O5882" s="97"/>
      <c r="P5882" s="97"/>
      <c r="Q5882" s="218"/>
      <c r="R5882" s="273"/>
      <c r="S5882" s="273"/>
      <c r="T5882" s="277"/>
      <c r="U5882" s="273"/>
    </row>
    <row r="5883" spans="1:21" ht="15.75" x14ac:dyDescent="0.25">
      <c r="A5883" s="124"/>
      <c r="B5883" s="273"/>
      <c r="C5883" s="273"/>
      <c r="D5883" s="281"/>
      <c r="E5883" s="273"/>
      <c r="F5883" s="143"/>
      <c r="G5883" s="95"/>
      <c r="H5883" s="95"/>
      <c r="I5883" s="297"/>
      <c r="J5883" s="95"/>
      <c r="K5883" s="266"/>
      <c r="L5883" s="274"/>
      <c r="M5883" s="275"/>
      <c r="N5883" s="275"/>
      <c r="O5883" s="97"/>
      <c r="P5883" s="97"/>
      <c r="Q5883" s="218"/>
      <c r="R5883" s="273"/>
      <c r="S5883" s="273"/>
      <c r="T5883" s="277"/>
      <c r="U5883" s="273"/>
    </row>
    <row r="5884" spans="1:21" ht="15.75" x14ac:dyDescent="0.25">
      <c r="A5884" s="124"/>
      <c r="B5884" s="273"/>
      <c r="C5884" s="273"/>
      <c r="D5884" s="281"/>
      <c r="E5884" s="273"/>
      <c r="F5884" s="143"/>
      <c r="G5884" s="95"/>
      <c r="H5884" s="95"/>
      <c r="I5884" s="297"/>
      <c r="J5884" s="95"/>
      <c r="K5884" s="266"/>
      <c r="L5884" s="274"/>
      <c r="M5884" s="275"/>
      <c r="N5884" s="275"/>
      <c r="O5884" s="97"/>
      <c r="P5884" s="97"/>
      <c r="Q5884" s="218"/>
      <c r="R5884" s="273"/>
      <c r="S5884" s="273"/>
      <c r="T5884" s="277"/>
      <c r="U5884" s="273"/>
    </row>
    <row r="5885" spans="1:21" ht="15.75" x14ac:dyDescent="0.25">
      <c r="A5885" s="124"/>
      <c r="B5885" s="273"/>
      <c r="C5885" s="273"/>
      <c r="D5885" s="281"/>
      <c r="E5885" s="273"/>
      <c r="F5885" s="143"/>
      <c r="G5885" s="95"/>
      <c r="H5885" s="95"/>
      <c r="I5885" s="297"/>
      <c r="J5885" s="95"/>
      <c r="K5885" s="266"/>
      <c r="L5885" s="274"/>
      <c r="M5885" s="275"/>
      <c r="N5885" s="275"/>
      <c r="O5885" s="97"/>
      <c r="P5885" s="97"/>
      <c r="Q5885" s="218"/>
      <c r="R5885" s="273"/>
      <c r="S5885" s="273"/>
      <c r="T5885" s="277"/>
      <c r="U5885" s="273"/>
    </row>
    <row r="5886" spans="1:21" ht="15.75" x14ac:dyDescent="0.25">
      <c r="A5886" s="124"/>
      <c r="B5886" s="273"/>
      <c r="C5886" s="273"/>
      <c r="D5886" s="281"/>
      <c r="E5886" s="273"/>
      <c r="F5886" s="143"/>
      <c r="G5886" s="95"/>
      <c r="H5886" s="95"/>
      <c r="I5886" s="297"/>
      <c r="J5886" s="95"/>
      <c r="K5886" s="266"/>
      <c r="L5886" s="274"/>
      <c r="M5886" s="275"/>
      <c r="N5886" s="275"/>
      <c r="O5886" s="97"/>
      <c r="P5886" s="97"/>
      <c r="Q5886" s="218"/>
      <c r="R5886" s="273"/>
      <c r="S5886" s="273"/>
      <c r="T5886" s="277"/>
      <c r="U5886" s="273"/>
    </row>
    <row r="5887" spans="1:21" ht="15.75" x14ac:dyDescent="0.25">
      <c r="A5887" s="124"/>
      <c r="B5887" s="273"/>
      <c r="C5887" s="273"/>
      <c r="D5887" s="281"/>
      <c r="E5887" s="273"/>
      <c r="F5887" s="143"/>
      <c r="G5887" s="95"/>
      <c r="H5887" s="95"/>
      <c r="I5887" s="297"/>
      <c r="J5887" s="95"/>
      <c r="K5887" s="266"/>
      <c r="L5887" s="274"/>
      <c r="M5887" s="275"/>
      <c r="N5887" s="275"/>
      <c r="O5887" s="97"/>
      <c r="P5887" s="97"/>
      <c r="Q5887" s="218"/>
      <c r="R5887" s="273"/>
      <c r="S5887" s="273"/>
      <c r="T5887" s="277"/>
      <c r="U5887" s="273"/>
    </row>
    <row r="5888" spans="1:21" ht="15.75" x14ac:dyDescent="0.25">
      <c r="A5888" s="124"/>
      <c r="B5888" s="273"/>
      <c r="C5888" s="273"/>
      <c r="D5888" s="281"/>
      <c r="E5888" s="273"/>
      <c r="F5888" s="143"/>
      <c r="G5888" s="95"/>
      <c r="H5888" s="95"/>
      <c r="I5888" s="297"/>
      <c r="J5888" s="95"/>
      <c r="K5888" s="266"/>
      <c r="L5888" s="274"/>
      <c r="M5888" s="275"/>
      <c r="N5888" s="275"/>
      <c r="O5888" s="97"/>
      <c r="P5888" s="97"/>
      <c r="Q5888" s="218"/>
      <c r="R5888" s="273"/>
      <c r="S5888" s="273"/>
      <c r="T5888" s="277"/>
      <c r="U5888" s="273"/>
    </row>
    <row r="5889" spans="1:21" ht="15.75" x14ac:dyDescent="0.25">
      <c r="A5889" s="124"/>
      <c r="B5889" s="273"/>
      <c r="C5889" s="273"/>
      <c r="D5889" s="281"/>
      <c r="E5889" s="273"/>
      <c r="F5889" s="143"/>
      <c r="G5889" s="95"/>
      <c r="H5889" s="95"/>
      <c r="I5889" s="297"/>
      <c r="J5889" s="95"/>
      <c r="K5889" s="266"/>
      <c r="L5889" s="274"/>
      <c r="M5889" s="275"/>
      <c r="N5889" s="275"/>
      <c r="O5889" s="97"/>
      <c r="P5889" s="97"/>
      <c r="Q5889" s="218"/>
      <c r="R5889" s="273"/>
      <c r="S5889" s="273"/>
      <c r="T5889" s="277"/>
      <c r="U5889" s="273"/>
    </row>
    <row r="5890" spans="1:21" ht="15.75" x14ac:dyDescent="0.25">
      <c r="A5890" s="124"/>
      <c r="B5890" s="273"/>
      <c r="C5890" s="273"/>
      <c r="D5890" s="281"/>
      <c r="E5890" s="273"/>
      <c r="F5890" s="143"/>
      <c r="G5890" s="95"/>
      <c r="H5890" s="95"/>
      <c r="I5890" s="297"/>
      <c r="J5890" s="95"/>
      <c r="K5890" s="266"/>
      <c r="L5890" s="274"/>
      <c r="M5890" s="275"/>
      <c r="N5890" s="275"/>
      <c r="O5890" s="97"/>
      <c r="P5890" s="97"/>
      <c r="Q5890" s="218"/>
      <c r="R5890" s="273"/>
      <c r="S5890" s="273"/>
      <c r="T5890" s="277"/>
      <c r="U5890" s="273"/>
    </row>
    <row r="5891" spans="1:21" ht="15.75" x14ac:dyDescent="0.25">
      <c r="A5891" s="124"/>
      <c r="B5891" s="273"/>
      <c r="C5891" s="273"/>
      <c r="D5891" s="281"/>
      <c r="E5891" s="273"/>
      <c r="F5891" s="143"/>
      <c r="G5891" s="95"/>
      <c r="H5891" s="95"/>
      <c r="I5891" s="297"/>
      <c r="J5891" s="95"/>
      <c r="K5891" s="266"/>
      <c r="L5891" s="274"/>
      <c r="M5891" s="275"/>
      <c r="N5891" s="275"/>
      <c r="O5891" s="97"/>
      <c r="P5891" s="97"/>
      <c r="Q5891" s="218"/>
      <c r="R5891" s="273"/>
      <c r="S5891" s="273"/>
      <c r="T5891" s="277"/>
      <c r="U5891" s="273"/>
    </row>
    <row r="5892" spans="1:21" ht="15.75" x14ac:dyDescent="0.25">
      <c r="A5892" s="124"/>
      <c r="B5892" s="273"/>
      <c r="C5892" s="273"/>
      <c r="D5892" s="281"/>
      <c r="E5892" s="273"/>
      <c r="F5892" s="143"/>
      <c r="G5892" s="95"/>
      <c r="H5892" s="95"/>
      <c r="I5892" s="297"/>
      <c r="J5892" s="95"/>
      <c r="K5892" s="266"/>
      <c r="L5892" s="274"/>
      <c r="M5892" s="275"/>
      <c r="N5892" s="275"/>
      <c r="O5892" s="97"/>
      <c r="P5892" s="97"/>
      <c r="Q5892" s="218"/>
      <c r="R5892" s="273"/>
      <c r="S5892" s="273"/>
      <c r="T5892" s="277"/>
      <c r="U5892" s="273"/>
    </row>
    <row r="5893" spans="1:21" ht="15.75" x14ac:dyDescent="0.25">
      <c r="A5893" s="124"/>
      <c r="B5893" s="273"/>
      <c r="C5893" s="273"/>
      <c r="D5893" s="281"/>
      <c r="E5893" s="273"/>
      <c r="F5893" s="143"/>
      <c r="G5893" s="95"/>
      <c r="H5893" s="95"/>
      <c r="I5893" s="297"/>
      <c r="J5893" s="95"/>
      <c r="K5893" s="266"/>
      <c r="L5893" s="274"/>
      <c r="M5893" s="275"/>
      <c r="N5893" s="275"/>
      <c r="O5893" s="97"/>
      <c r="P5893" s="97"/>
      <c r="Q5893" s="218"/>
      <c r="R5893" s="273"/>
      <c r="S5893" s="273"/>
      <c r="T5893" s="277"/>
      <c r="U5893" s="273"/>
    </row>
    <row r="5894" spans="1:21" ht="15.75" x14ac:dyDescent="0.25">
      <c r="A5894" s="124"/>
      <c r="B5894" s="273"/>
      <c r="C5894" s="273"/>
      <c r="D5894" s="281"/>
      <c r="E5894" s="273"/>
      <c r="F5894" s="143"/>
      <c r="G5894" s="95"/>
      <c r="H5894" s="95"/>
      <c r="I5894" s="297"/>
      <c r="J5894" s="95"/>
      <c r="K5894" s="266"/>
      <c r="L5894" s="274"/>
      <c r="M5894" s="275"/>
      <c r="N5894" s="275"/>
      <c r="O5894" s="97"/>
      <c r="P5894" s="97"/>
      <c r="Q5894" s="218"/>
      <c r="R5894" s="273"/>
      <c r="S5894" s="273"/>
      <c r="T5894" s="277"/>
      <c r="U5894" s="273"/>
    </row>
    <row r="5895" spans="1:21" ht="15.75" x14ac:dyDescent="0.25">
      <c r="A5895" s="124"/>
      <c r="B5895" s="273"/>
      <c r="C5895" s="273"/>
      <c r="D5895" s="281"/>
      <c r="E5895" s="273"/>
      <c r="F5895" s="143"/>
      <c r="G5895" s="95"/>
      <c r="H5895" s="95"/>
      <c r="I5895" s="297"/>
      <c r="J5895" s="95"/>
      <c r="K5895" s="266"/>
      <c r="L5895" s="274"/>
      <c r="M5895" s="275"/>
      <c r="N5895" s="275"/>
      <c r="O5895" s="97"/>
      <c r="P5895" s="97"/>
      <c r="Q5895" s="218"/>
      <c r="R5895" s="273"/>
      <c r="S5895" s="273"/>
      <c r="T5895" s="277"/>
      <c r="U5895" s="273"/>
    </row>
    <row r="5896" spans="1:21" ht="15.75" x14ac:dyDescent="0.25">
      <c r="A5896" s="124"/>
      <c r="B5896" s="273"/>
      <c r="C5896" s="273"/>
      <c r="D5896" s="281"/>
      <c r="E5896" s="273"/>
      <c r="F5896" s="143"/>
      <c r="G5896" s="95"/>
      <c r="H5896" s="95"/>
      <c r="I5896" s="297"/>
      <c r="J5896" s="95"/>
      <c r="K5896" s="266"/>
      <c r="L5896" s="274"/>
      <c r="M5896" s="275"/>
      <c r="N5896" s="275"/>
      <c r="O5896" s="97"/>
      <c r="P5896" s="97"/>
      <c r="Q5896" s="218"/>
      <c r="R5896" s="273"/>
      <c r="S5896" s="273"/>
      <c r="T5896" s="277"/>
      <c r="U5896" s="273"/>
    </row>
    <row r="5897" spans="1:21" ht="15.75" x14ac:dyDescent="0.25">
      <c r="A5897" s="124"/>
      <c r="B5897" s="273"/>
      <c r="C5897" s="273"/>
      <c r="D5897" s="281"/>
      <c r="E5897" s="273"/>
      <c r="F5897" s="143"/>
      <c r="G5897" s="95"/>
      <c r="H5897" s="95"/>
      <c r="I5897" s="297"/>
      <c r="J5897" s="95"/>
      <c r="K5897" s="266"/>
      <c r="L5897" s="274"/>
      <c r="M5897" s="275"/>
      <c r="N5897" s="275"/>
      <c r="O5897" s="97"/>
      <c r="P5897" s="97"/>
      <c r="Q5897" s="218"/>
      <c r="R5897" s="273"/>
      <c r="S5897" s="273"/>
      <c r="T5897" s="277"/>
      <c r="U5897" s="273"/>
    </row>
    <row r="5898" spans="1:21" ht="15.75" x14ac:dyDescent="0.25">
      <c r="A5898" s="124"/>
      <c r="B5898" s="273"/>
      <c r="C5898" s="273"/>
      <c r="D5898" s="281"/>
      <c r="E5898" s="273"/>
      <c r="F5898" s="143"/>
      <c r="G5898" s="95"/>
      <c r="H5898" s="95"/>
      <c r="I5898" s="297"/>
      <c r="J5898" s="95"/>
      <c r="K5898" s="266"/>
      <c r="L5898" s="274"/>
      <c r="M5898" s="275"/>
      <c r="N5898" s="275"/>
      <c r="O5898" s="97"/>
      <c r="P5898" s="97"/>
      <c r="Q5898" s="218"/>
      <c r="R5898" s="273"/>
      <c r="S5898" s="273"/>
      <c r="T5898" s="277"/>
      <c r="U5898" s="273"/>
    </row>
    <row r="5899" spans="1:21" ht="15.75" x14ac:dyDescent="0.25">
      <c r="A5899" s="124"/>
      <c r="B5899" s="273"/>
      <c r="C5899" s="273"/>
      <c r="D5899" s="281"/>
      <c r="E5899" s="273"/>
      <c r="F5899" s="143"/>
      <c r="G5899" s="95"/>
      <c r="H5899" s="95"/>
      <c r="I5899" s="297"/>
      <c r="J5899" s="95"/>
      <c r="K5899" s="266"/>
      <c r="L5899" s="274"/>
      <c r="M5899" s="275"/>
      <c r="N5899" s="275"/>
      <c r="O5899" s="97"/>
      <c r="P5899" s="97"/>
      <c r="Q5899" s="218"/>
      <c r="R5899" s="273"/>
      <c r="S5899" s="273"/>
      <c r="T5899" s="277"/>
      <c r="U5899" s="273"/>
    </row>
    <row r="5900" spans="1:21" ht="15.75" x14ac:dyDescent="0.25">
      <c r="A5900" s="124"/>
      <c r="B5900" s="273"/>
      <c r="C5900" s="273"/>
      <c r="D5900" s="281"/>
      <c r="E5900" s="273"/>
      <c r="F5900" s="143"/>
      <c r="G5900" s="95"/>
      <c r="H5900" s="95"/>
      <c r="I5900" s="297"/>
      <c r="J5900" s="95"/>
      <c r="K5900" s="266"/>
      <c r="L5900" s="274"/>
      <c r="M5900" s="275"/>
      <c r="N5900" s="275"/>
      <c r="O5900" s="97"/>
      <c r="P5900" s="97"/>
      <c r="Q5900" s="218"/>
      <c r="R5900" s="273"/>
      <c r="S5900" s="273"/>
      <c r="T5900" s="277"/>
      <c r="U5900" s="273"/>
    </row>
    <row r="5901" spans="1:21" ht="15.75" x14ac:dyDescent="0.25">
      <c r="A5901" s="124"/>
      <c r="B5901" s="273"/>
      <c r="C5901" s="273"/>
      <c r="D5901" s="281"/>
      <c r="E5901" s="273"/>
      <c r="F5901" s="143"/>
      <c r="G5901" s="95"/>
      <c r="H5901" s="95"/>
      <c r="I5901" s="297"/>
      <c r="J5901" s="95"/>
      <c r="K5901" s="266"/>
      <c r="L5901" s="274"/>
      <c r="M5901" s="275"/>
      <c r="N5901" s="275"/>
      <c r="O5901" s="97"/>
      <c r="P5901" s="97"/>
      <c r="Q5901" s="218"/>
      <c r="R5901" s="273"/>
      <c r="S5901" s="273"/>
      <c r="T5901" s="277"/>
      <c r="U5901" s="273"/>
    </row>
    <row r="5902" spans="1:21" ht="15.75" x14ac:dyDescent="0.25">
      <c r="A5902" s="124"/>
      <c r="B5902" s="273"/>
      <c r="C5902" s="273"/>
      <c r="D5902" s="281"/>
      <c r="E5902" s="273"/>
      <c r="F5902" s="143"/>
      <c r="G5902" s="95"/>
      <c r="H5902" s="95"/>
      <c r="I5902" s="297"/>
      <c r="J5902" s="95"/>
      <c r="K5902" s="266"/>
      <c r="L5902" s="274"/>
      <c r="M5902" s="275"/>
      <c r="N5902" s="275"/>
      <c r="O5902" s="97"/>
      <c r="P5902" s="97"/>
      <c r="Q5902" s="218"/>
      <c r="R5902" s="273"/>
      <c r="S5902" s="273"/>
      <c r="T5902" s="277"/>
      <c r="U5902" s="273"/>
    </row>
    <row r="5903" spans="1:21" ht="15.75" x14ac:dyDescent="0.25">
      <c r="A5903" s="124"/>
      <c r="B5903" s="273"/>
      <c r="C5903" s="273"/>
      <c r="D5903" s="281"/>
      <c r="E5903" s="273"/>
      <c r="F5903" s="143"/>
      <c r="G5903" s="95"/>
      <c r="H5903" s="95"/>
      <c r="I5903" s="297"/>
      <c r="J5903" s="95"/>
      <c r="K5903" s="266"/>
      <c r="L5903" s="274"/>
      <c r="M5903" s="275"/>
      <c r="N5903" s="275"/>
      <c r="O5903" s="97"/>
      <c r="P5903" s="97"/>
      <c r="Q5903" s="218"/>
      <c r="R5903" s="273"/>
      <c r="S5903" s="273"/>
      <c r="T5903" s="277"/>
      <c r="U5903" s="273"/>
    </row>
    <row r="5904" spans="1:21" ht="15.75" x14ac:dyDescent="0.25">
      <c r="A5904" s="124"/>
      <c r="B5904" s="273"/>
      <c r="C5904" s="273"/>
      <c r="D5904" s="281"/>
      <c r="E5904" s="273"/>
      <c r="F5904" s="143"/>
      <c r="G5904" s="95"/>
      <c r="H5904" s="95"/>
      <c r="I5904" s="297"/>
      <c r="J5904" s="95"/>
      <c r="K5904" s="266"/>
      <c r="L5904" s="274"/>
      <c r="M5904" s="275"/>
      <c r="N5904" s="275"/>
      <c r="O5904" s="97"/>
      <c r="P5904" s="97"/>
      <c r="Q5904" s="218"/>
      <c r="R5904" s="273"/>
      <c r="S5904" s="273"/>
      <c r="T5904" s="277"/>
      <c r="U5904" s="273"/>
    </row>
    <row r="5905" spans="1:21" ht="15.75" x14ac:dyDescent="0.25">
      <c r="A5905" s="124"/>
      <c r="B5905" s="273"/>
      <c r="C5905" s="273"/>
      <c r="D5905" s="281"/>
      <c r="E5905" s="273"/>
      <c r="F5905" s="143"/>
      <c r="G5905" s="95"/>
      <c r="H5905" s="95"/>
      <c r="I5905" s="297"/>
      <c r="J5905" s="95"/>
      <c r="K5905" s="266"/>
      <c r="L5905" s="274"/>
      <c r="M5905" s="275"/>
      <c r="N5905" s="275"/>
      <c r="O5905" s="97"/>
      <c r="P5905" s="97"/>
      <c r="Q5905" s="218"/>
      <c r="R5905" s="273"/>
      <c r="S5905" s="273"/>
      <c r="T5905" s="277"/>
      <c r="U5905" s="273"/>
    </row>
    <row r="5906" spans="1:21" ht="15.75" x14ac:dyDescent="0.25">
      <c r="A5906" s="124"/>
      <c r="B5906" s="273"/>
      <c r="C5906" s="273"/>
      <c r="D5906" s="281"/>
      <c r="E5906" s="273"/>
      <c r="F5906" s="143"/>
      <c r="G5906" s="95"/>
      <c r="H5906" s="95"/>
      <c r="I5906" s="297"/>
      <c r="J5906" s="95"/>
      <c r="K5906" s="266"/>
      <c r="L5906" s="274"/>
      <c r="M5906" s="275"/>
      <c r="N5906" s="275"/>
      <c r="O5906" s="97"/>
      <c r="P5906" s="97"/>
      <c r="Q5906" s="218"/>
      <c r="R5906" s="273"/>
      <c r="S5906" s="273"/>
      <c r="T5906" s="277"/>
      <c r="U5906" s="273"/>
    </row>
    <row r="5907" spans="1:21" ht="15.75" x14ac:dyDescent="0.25">
      <c r="A5907" s="124"/>
      <c r="B5907" s="273"/>
      <c r="C5907" s="273"/>
      <c r="D5907" s="281"/>
      <c r="E5907" s="273"/>
      <c r="F5907" s="143"/>
      <c r="G5907" s="95"/>
      <c r="H5907" s="95"/>
      <c r="I5907" s="297"/>
      <c r="J5907" s="95"/>
      <c r="K5907" s="266"/>
      <c r="L5907" s="274"/>
      <c r="M5907" s="275"/>
      <c r="N5907" s="275"/>
      <c r="O5907" s="97"/>
      <c r="P5907" s="97"/>
      <c r="Q5907" s="218"/>
      <c r="R5907" s="273"/>
      <c r="S5907" s="273"/>
      <c r="T5907" s="277"/>
      <c r="U5907" s="273"/>
    </row>
    <row r="5908" spans="1:21" ht="15.75" x14ac:dyDescent="0.25">
      <c r="A5908" s="124"/>
      <c r="B5908" s="273"/>
      <c r="C5908" s="273"/>
      <c r="D5908" s="281"/>
      <c r="E5908" s="273"/>
      <c r="F5908" s="143"/>
      <c r="G5908" s="95"/>
      <c r="H5908" s="95"/>
      <c r="I5908" s="297"/>
      <c r="J5908" s="95"/>
      <c r="K5908" s="266"/>
      <c r="L5908" s="274"/>
      <c r="M5908" s="275"/>
      <c r="N5908" s="275"/>
      <c r="O5908" s="97"/>
      <c r="P5908" s="97"/>
      <c r="Q5908" s="218"/>
      <c r="R5908" s="273"/>
      <c r="S5908" s="273"/>
      <c r="T5908" s="277"/>
      <c r="U5908" s="273"/>
    </row>
    <row r="5909" spans="1:21" ht="15.75" x14ac:dyDescent="0.25">
      <c r="A5909" s="124"/>
      <c r="B5909" s="273"/>
      <c r="C5909" s="273"/>
      <c r="D5909" s="281"/>
      <c r="E5909" s="273"/>
      <c r="F5909" s="143"/>
      <c r="G5909" s="95"/>
      <c r="H5909" s="95"/>
      <c r="I5909" s="297"/>
      <c r="J5909" s="95"/>
      <c r="K5909" s="266"/>
      <c r="L5909" s="274"/>
      <c r="M5909" s="275"/>
      <c r="N5909" s="275"/>
      <c r="O5909" s="97"/>
      <c r="P5909" s="97"/>
      <c r="Q5909" s="218"/>
      <c r="R5909" s="273"/>
      <c r="S5909" s="273"/>
      <c r="T5909" s="277"/>
      <c r="U5909" s="273"/>
    </row>
    <row r="5910" spans="1:21" ht="15.75" x14ac:dyDescent="0.25">
      <c r="A5910" s="124"/>
      <c r="B5910" s="273"/>
      <c r="C5910" s="273"/>
      <c r="D5910" s="281"/>
      <c r="E5910" s="273"/>
      <c r="F5910" s="143"/>
      <c r="G5910" s="95"/>
      <c r="H5910" s="95"/>
      <c r="I5910" s="297"/>
      <c r="J5910" s="95"/>
      <c r="K5910" s="266"/>
      <c r="L5910" s="274"/>
      <c r="M5910" s="275"/>
      <c r="N5910" s="275"/>
      <c r="O5910" s="97"/>
      <c r="P5910" s="97"/>
      <c r="Q5910" s="218"/>
      <c r="R5910" s="273"/>
      <c r="S5910" s="273"/>
      <c r="T5910" s="277"/>
      <c r="U5910" s="273"/>
    </row>
    <row r="5911" spans="1:21" ht="15.75" x14ac:dyDescent="0.25">
      <c r="A5911" s="124"/>
      <c r="B5911" s="273"/>
      <c r="C5911" s="273"/>
      <c r="D5911" s="281"/>
      <c r="E5911" s="273"/>
      <c r="F5911" s="143"/>
      <c r="G5911" s="95"/>
      <c r="H5911" s="95"/>
      <c r="I5911" s="297"/>
      <c r="J5911" s="95"/>
      <c r="K5911" s="266"/>
      <c r="L5911" s="274"/>
      <c r="M5911" s="275"/>
      <c r="N5911" s="275"/>
      <c r="O5911" s="97"/>
      <c r="P5911" s="97"/>
      <c r="Q5911" s="218"/>
      <c r="R5911" s="273"/>
      <c r="S5911" s="273"/>
      <c r="T5911" s="277"/>
      <c r="U5911" s="273"/>
    </row>
    <row r="5912" spans="1:21" ht="15.75" x14ac:dyDescent="0.25">
      <c r="A5912" s="124"/>
      <c r="B5912" s="273"/>
      <c r="C5912" s="273"/>
      <c r="D5912" s="281"/>
      <c r="E5912" s="273"/>
      <c r="F5912" s="143"/>
      <c r="G5912" s="95"/>
      <c r="H5912" s="95"/>
      <c r="I5912" s="297"/>
      <c r="J5912" s="95"/>
      <c r="K5912" s="266"/>
      <c r="L5912" s="274"/>
      <c r="M5912" s="275"/>
      <c r="N5912" s="275"/>
      <c r="O5912" s="97"/>
      <c r="P5912" s="97"/>
      <c r="Q5912" s="218"/>
      <c r="R5912" s="273"/>
      <c r="S5912" s="273"/>
      <c r="T5912" s="277"/>
      <c r="U5912" s="273"/>
    </row>
    <row r="5913" spans="1:21" ht="15.75" x14ac:dyDescent="0.25">
      <c r="A5913" s="124"/>
      <c r="B5913" s="273"/>
      <c r="C5913" s="273"/>
      <c r="D5913" s="281"/>
      <c r="E5913" s="273"/>
      <c r="F5913" s="143"/>
      <c r="G5913" s="95"/>
      <c r="H5913" s="95"/>
      <c r="I5913" s="297"/>
      <c r="J5913" s="95"/>
      <c r="K5913" s="266"/>
      <c r="L5913" s="274"/>
      <c r="M5913" s="275"/>
      <c r="N5913" s="275"/>
      <c r="O5913" s="97"/>
      <c r="P5913" s="97"/>
      <c r="Q5913" s="218"/>
      <c r="R5913" s="273"/>
      <c r="S5913" s="273"/>
      <c r="T5913" s="277"/>
      <c r="U5913" s="273"/>
    </row>
    <row r="5914" spans="1:21" ht="15.75" x14ac:dyDescent="0.25">
      <c r="A5914" s="124"/>
      <c r="B5914" s="273"/>
      <c r="C5914" s="273"/>
      <c r="D5914" s="281"/>
      <c r="E5914" s="273"/>
      <c r="F5914" s="143"/>
      <c r="G5914" s="95"/>
      <c r="H5914" s="95"/>
      <c r="I5914" s="297"/>
      <c r="J5914" s="95"/>
      <c r="K5914" s="266"/>
      <c r="L5914" s="274"/>
      <c r="M5914" s="275"/>
      <c r="N5914" s="275"/>
      <c r="O5914" s="97"/>
      <c r="P5914" s="97"/>
      <c r="Q5914" s="218"/>
      <c r="R5914" s="273"/>
      <c r="S5914" s="273"/>
      <c r="T5914" s="277"/>
      <c r="U5914" s="273"/>
    </row>
    <row r="5915" spans="1:21" ht="15.75" x14ac:dyDescent="0.25">
      <c r="A5915" s="124"/>
      <c r="B5915" s="273"/>
      <c r="C5915" s="273"/>
      <c r="D5915" s="281"/>
      <c r="E5915" s="273"/>
      <c r="F5915" s="143"/>
      <c r="G5915" s="95"/>
      <c r="H5915" s="95"/>
      <c r="I5915" s="297"/>
      <c r="J5915" s="95"/>
      <c r="K5915" s="266"/>
      <c r="L5915" s="274"/>
      <c r="M5915" s="275"/>
      <c r="N5915" s="275"/>
      <c r="O5915" s="97"/>
      <c r="P5915" s="97"/>
      <c r="Q5915" s="218"/>
      <c r="R5915" s="273"/>
      <c r="S5915" s="273"/>
      <c r="T5915" s="277"/>
      <c r="U5915" s="273"/>
    </row>
    <row r="5916" spans="1:21" ht="15.75" x14ac:dyDescent="0.25">
      <c r="A5916" s="124"/>
      <c r="B5916" s="273"/>
      <c r="C5916" s="273"/>
      <c r="D5916" s="281"/>
      <c r="E5916" s="273"/>
      <c r="F5916" s="143"/>
      <c r="G5916" s="95"/>
      <c r="H5916" s="95"/>
      <c r="I5916" s="297"/>
      <c r="J5916" s="95"/>
      <c r="K5916" s="266"/>
      <c r="L5916" s="274"/>
      <c r="M5916" s="275"/>
      <c r="N5916" s="275"/>
      <c r="O5916" s="97"/>
      <c r="P5916" s="97"/>
      <c r="Q5916" s="218"/>
      <c r="R5916" s="273"/>
      <c r="S5916" s="273"/>
      <c r="T5916" s="277"/>
      <c r="U5916" s="273"/>
    </row>
    <row r="5917" spans="1:21" ht="15.75" x14ac:dyDescent="0.25">
      <c r="A5917" s="124"/>
      <c r="B5917" s="273"/>
      <c r="C5917" s="273"/>
      <c r="D5917" s="281"/>
      <c r="E5917" s="273"/>
      <c r="F5917" s="143"/>
      <c r="G5917" s="95"/>
      <c r="H5917" s="95"/>
      <c r="I5917" s="297"/>
      <c r="J5917" s="95"/>
      <c r="K5917" s="266"/>
      <c r="L5917" s="274"/>
      <c r="M5917" s="275"/>
      <c r="N5917" s="275"/>
      <c r="O5917" s="97"/>
      <c r="P5917" s="97"/>
      <c r="Q5917" s="218"/>
      <c r="R5917" s="273"/>
      <c r="S5917" s="273"/>
      <c r="T5917" s="277"/>
      <c r="U5917" s="273"/>
    </row>
    <row r="5918" spans="1:21" ht="15.75" x14ac:dyDescent="0.25">
      <c r="A5918" s="124"/>
      <c r="B5918" s="273"/>
      <c r="C5918" s="273"/>
      <c r="D5918" s="281"/>
      <c r="E5918" s="273"/>
      <c r="F5918" s="143"/>
      <c r="G5918" s="95"/>
      <c r="H5918" s="95"/>
      <c r="I5918" s="297"/>
      <c r="J5918" s="95"/>
      <c r="K5918" s="266"/>
      <c r="L5918" s="274"/>
      <c r="M5918" s="275"/>
      <c r="N5918" s="275"/>
      <c r="O5918" s="97"/>
      <c r="P5918" s="97"/>
      <c r="Q5918" s="218"/>
      <c r="R5918" s="273"/>
      <c r="S5918" s="273"/>
      <c r="T5918" s="277"/>
      <c r="U5918" s="273"/>
    </row>
    <row r="5919" spans="1:21" ht="15.75" x14ac:dyDescent="0.25">
      <c r="A5919" s="124"/>
      <c r="B5919" s="273"/>
      <c r="C5919" s="273"/>
      <c r="D5919" s="281"/>
      <c r="E5919" s="273"/>
      <c r="F5919" s="143"/>
      <c r="G5919" s="95"/>
      <c r="H5919" s="95"/>
      <c r="I5919" s="297"/>
      <c r="J5919" s="95"/>
      <c r="K5919" s="266"/>
      <c r="L5919" s="274"/>
      <c r="M5919" s="275"/>
      <c r="N5919" s="275"/>
      <c r="O5919" s="97"/>
      <c r="P5919" s="97"/>
      <c r="Q5919" s="218"/>
      <c r="R5919" s="273"/>
      <c r="S5919" s="273"/>
      <c r="T5919" s="277"/>
      <c r="U5919" s="273"/>
    </row>
    <row r="5920" spans="1:21" ht="15.75" x14ac:dyDescent="0.25">
      <c r="A5920" s="124"/>
      <c r="B5920" s="273"/>
      <c r="C5920" s="273"/>
      <c r="D5920" s="281"/>
      <c r="E5920" s="273"/>
      <c r="F5920" s="143"/>
      <c r="G5920" s="95"/>
      <c r="H5920" s="95"/>
      <c r="I5920" s="297"/>
      <c r="J5920" s="95"/>
      <c r="K5920" s="266"/>
      <c r="L5920" s="274"/>
      <c r="M5920" s="275"/>
      <c r="N5920" s="275"/>
      <c r="O5920" s="97"/>
      <c r="P5920" s="97"/>
      <c r="Q5920" s="218"/>
      <c r="R5920" s="273"/>
      <c r="S5920" s="273"/>
      <c r="T5920" s="277"/>
      <c r="U5920" s="273"/>
    </row>
    <row r="5921" spans="1:21" ht="15.75" x14ac:dyDescent="0.25">
      <c r="A5921" s="124"/>
      <c r="B5921" s="273"/>
      <c r="C5921" s="273"/>
      <c r="D5921" s="281"/>
      <c r="E5921" s="273"/>
      <c r="F5921" s="143"/>
      <c r="G5921" s="95"/>
      <c r="H5921" s="95"/>
      <c r="I5921" s="297"/>
      <c r="J5921" s="95"/>
      <c r="K5921" s="266"/>
      <c r="L5921" s="274"/>
      <c r="M5921" s="275"/>
      <c r="N5921" s="275"/>
      <c r="O5921" s="97"/>
      <c r="P5921" s="97"/>
      <c r="Q5921" s="218"/>
      <c r="R5921" s="273"/>
      <c r="S5921" s="273"/>
      <c r="T5921" s="277"/>
      <c r="U5921" s="273"/>
    </row>
    <row r="5922" spans="1:21" ht="15.75" x14ac:dyDescent="0.25">
      <c r="A5922" s="124"/>
      <c r="B5922" s="273"/>
      <c r="C5922" s="273"/>
      <c r="D5922" s="281"/>
      <c r="E5922" s="273"/>
      <c r="F5922" s="143"/>
      <c r="G5922" s="95"/>
      <c r="H5922" s="95"/>
      <c r="I5922" s="297"/>
      <c r="J5922" s="95"/>
      <c r="K5922" s="266"/>
      <c r="L5922" s="274"/>
      <c r="M5922" s="275"/>
      <c r="N5922" s="275"/>
      <c r="O5922" s="97"/>
      <c r="P5922" s="97"/>
      <c r="Q5922" s="218"/>
      <c r="R5922" s="273"/>
      <c r="S5922" s="273"/>
      <c r="T5922" s="277"/>
      <c r="U5922" s="273"/>
    </row>
    <row r="5923" spans="1:21" ht="15.75" x14ac:dyDescent="0.25">
      <c r="A5923" s="124"/>
      <c r="B5923" s="273"/>
      <c r="C5923" s="273"/>
      <c r="D5923" s="281"/>
      <c r="E5923" s="273"/>
      <c r="F5923" s="143"/>
      <c r="G5923" s="95"/>
      <c r="H5923" s="95"/>
      <c r="I5923" s="297"/>
      <c r="J5923" s="95"/>
      <c r="K5923" s="266"/>
      <c r="L5923" s="274"/>
      <c r="M5923" s="275"/>
      <c r="N5923" s="275"/>
      <c r="O5923" s="97"/>
      <c r="P5923" s="97"/>
      <c r="Q5923" s="218"/>
      <c r="R5923" s="273"/>
      <c r="S5923" s="273"/>
      <c r="T5923" s="277"/>
      <c r="U5923" s="273"/>
    </row>
    <row r="5924" spans="1:21" ht="15.75" x14ac:dyDescent="0.25">
      <c r="A5924" s="124"/>
      <c r="B5924" s="273"/>
      <c r="C5924" s="273"/>
      <c r="D5924" s="281"/>
      <c r="E5924" s="273"/>
      <c r="F5924" s="143"/>
      <c r="G5924" s="95"/>
      <c r="H5924" s="95"/>
      <c r="I5924" s="297"/>
      <c r="J5924" s="95"/>
      <c r="K5924" s="266"/>
      <c r="L5924" s="274"/>
      <c r="M5924" s="275"/>
      <c r="N5924" s="275"/>
      <c r="O5924" s="97"/>
      <c r="P5924" s="97"/>
      <c r="Q5924" s="218"/>
      <c r="R5924" s="273"/>
      <c r="S5924" s="273"/>
      <c r="T5924" s="277"/>
      <c r="U5924" s="273"/>
    </row>
    <row r="5925" spans="1:21" ht="15.75" x14ac:dyDescent="0.25">
      <c r="A5925" s="124"/>
      <c r="B5925" s="273"/>
      <c r="C5925" s="273"/>
      <c r="D5925" s="281"/>
      <c r="E5925" s="273"/>
      <c r="F5925" s="143"/>
      <c r="G5925" s="95"/>
      <c r="H5925" s="95"/>
      <c r="I5925" s="297"/>
      <c r="J5925" s="95"/>
      <c r="K5925" s="266"/>
      <c r="L5925" s="274"/>
      <c r="M5925" s="275"/>
      <c r="N5925" s="275"/>
      <c r="O5925" s="97"/>
      <c r="P5925" s="97"/>
      <c r="Q5925" s="218"/>
      <c r="R5925" s="273"/>
      <c r="S5925" s="273"/>
      <c r="T5925" s="277"/>
      <c r="U5925" s="273"/>
    </row>
    <row r="5926" spans="1:21" ht="15.75" x14ac:dyDescent="0.25">
      <c r="A5926" s="124"/>
      <c r="B5926" s="273"/>
      <c r="C5926" s="273"/>
      <c r="D5926" s="281"/>
      <c r="E5926" s="273"/>
      <c r="F5926" s="143"/>
      <c r="G5926" s="95"/>
      <c r="H5926" s="95"/>
      <c r="I5926" s="297"/>
      <c r="J5926" s="95"/>
      <c r="K5926" s="266"/>
      <c r="L5926" s="274"/>
      <c r="M5926" s="275"/>
      <c r="N5926" s="275"/>
      <c r="O5926" s="97"/>
      <c r="P5926" s="97"/>
      <c r="Q5926" s="218"/>
      <c r="R5926" s="273"/>
      <c r="S5926" s="273"/>
      <c r="T5926" s="277"/>
      <c r="U5926" s="273"/>
    </row>
    <row r="5927" spans="1:21" ht="15.75" x14ac:dyDescent="0.25">
      <c r="A5927" s="124"/>
      <c r="B5927" s="273"/>
      <c r="C5927" s="273"/>
      <c r="D5927" s="281"/>
      <c r="E5927" s="273"/>
      <c r="F5927" s="143"/>
      <c r="G5927" s="95"/>
      <c r="H5927" s="95"/>
      <c r="I5927" s="297"/>
      <c r="J5927" s="95"/>
      <c r="K5927" s="266"/>
      <c r="L5927" s="274"/>
      <c r="M5927" s="275"/>
      <c r="N5927" s="275"/>
      <c r="O5927" s="97"/>
      <c r="P5927" s="97"/>
      <c r="Q5927" s="218"/>
      <c r="R5927" s="273"/>
      <c r="S5927" s="273"/>
      <c r="T5927" s="277"/>
      <c r="U5927" s="273"/>
    </row>
    <row r="5928" spans="1:21" ht="15.75" x14ac:dyDescent="0.25">
      <c r="A5928" s="124"/>
      <c r="B5928" s="273"/>
      <c r="C5928" s="273"/>
      <c r="D5928" s="281"/>
      <c r="E5928" s="273"/>
      <c r="F5928" s="143"/>
      <c r="G5928" s="95"/>
      <c r="H5928" s="95"/>
      <c r="I5928" s="297"/>
      <c r="J5928" s="95"/>
      <c r="K5928" s="266"/>
      <c r="L5928" s="274"/>
      <c r="M5928" s="275"/>
      <c r="N5928" s="275"/>
      <c r="O5928" s="97"/>
      <c r="P5928" s="97"/>
      <c r="Q5928" s="218"/>
      <c r="R5928" s="273"/>
      <c r="S5928" s="273"/>
      <c r="T5928" s="277"/>
      <c r="U5928" s="273"/>
    </row>
    <row r="5929" spans="1:21" ht="15.75" x14ac:dyDescent="0.25">
      <c r="A5929" s="124"/>
      <c r="B5929" s="273"/>
      <c r="C5929" s="273"/>
      <c r="D5929" s="281"/>
      <c r="E5929" s="273"/>
      <c r="F5929" s="143"/>
      <c r="G5929" s="95"/>
      <c r="H5929" s="95"/>
      <c r="I5929" s="297"/>
      <c r="J5929" s="95"/>
      <c r="K5929" s="266"/>
      <c r="L5929" s="274"/>
      <c r="M5929" s="275"/>
      <c r="N5929" s="275"/>
      <c r="O5929" s="97"/>
      <c r="P5929" s="97"/>
      <c r="Q5929" s="218"/>
      <c r="R5929" s="273"/>
      <c r="S5929" s="273"/>
      <c r="T5929" s="277"/>
      <c r="U5929" s="273"/>
    </row>
    <row r="5930" spans="1:21" ht="15.75" x14ac:dyDescent="0.25">
      <c r="A5930" s="124"/>
      <c r="B5930" s="273"/>
      <c r="C5930" s="273"/>
      <c r="D5930" s="281"/>
      <c r="E5930" s="273"/>
      <c r="F5930" s="143"/>
      <c r="G5930" s="95"/>
      <c r="H5930" s="95"/>
      <c r="I5930" s="297"/>
      <c r="J5930" s="95"/>
      <c r="K5930" s="266"/>
      <c r="L5930" s="274"/>
      <c r="M5930" s="275"/>
      <c r="N5930" s="275"/>
      <c r="O5930" s="97"/>
      <c r="P5930" s="97"/>
      <c r="Q5930" s="218"/>
      <c r="R5930" s="273"/>
      <c r="S5930" s="273"/>
      <c r="T5930" s="277"/>
      <c r="U5930" s="273"/>
    </row>
    <row r="5931" spans="1:21" ht="15.75" x14ac:dyDescent="0.25">
      <c r="A5931" s="124"/>
      <c r="B5931" s="273"/>
      <c r="C5931" s="273"/>
      <c r="D5931" s="281"/>
      <c r="E5931" s="273"/>
      <c r="F5931" s="143"/>
      <c r="G5931" s="95"/>
      <c r="H5931" s="95"/>
      <c r="I5931" s="297"/>
      <c r="J5931" s="95"/>
      <c r="K5931" s="266"/>
      <c r="L5931" s="274"/>
      <c r="M5931" s="275"/>
      <c r="N5931" s="275"/>
      <c r="O5931" s="97"/>
      <c r="P5931" s="97"/>
      <c r="Q5931" s="218"/>
      <c r="R5931" s="273"/>
      <c r="S5931" s="273"/>
      <c r="T5931" s="277"/>
      <c r="U5931" s="273"/>
    </row>
    <row r="5932" spans="1:21" ht="15.75" x14ac:dyDescent="0.25">
      <c r="A5932" s="124"/>
      <c r="B5932" s="273"/>
      <c r="C5932" s="273"/>
      <c r="D5932" s="281"/>
      <c r="E5932" s="273"/>
      <c r="F5932" s="143"/>
      <c r="G5932" s="95"/>
      <c r="H5932" s="95"/>
      <c r="I5932" s="297"/>
      <c r="J5932" s="95"/>
      <c r="K5932" s="266"/>
      <c r="L5932" s="274"/>
      <c r="M5932" s="275"/>
      <c r="N5932" s="275"/>
      <c r="O5932" s="97"/>
      <c r="P5932" s="97"/>
      <c r="Q5932" s="218"/>
      <c r="R5932" s="273"/>
      <c r="S5932" s="273"/>
      <c r="T5932" s="277"/>
      <c r="U5932" s="273"/>
    </row>
    <row r="5933" spans="1:21" ht="15.75" x14ac:dyDescent="0.25">
      <c r="A5933" s="124"/>
      <c r="B5933" s="273"/>
      <c r="C5933" s="273"/>
      <c r="D5933" s="281"/>
      <c r="E5933" s="273"/>
      <c r="F5933" s="143"/>
      <c r="G5933" s="95"/>
      <c r="H5933" s="95"/>
      <c r="I5933" s="297"/>
      <c r="J5933" s="95"/>
      <c r="K5933" s="266"/>
      <c r="L5933" s="274"/>
      <c r="M5933" s="275"/>
      <c r="N5933" s="275"/>
      <c r="O5933" s="97"/>
      <c r="P5933" s="97"/>
      <c r="Q5933" s="218"/>
      <c r="R5933" s="273"/>
      <c r="S5933" s="273"/>
      <c r="T5933" s="277"/>
      <c r="U5933" s="273"/>
    </row>
    <row r="5934" spans="1:21" ht="15.75" x14ac:dyDescent="0.25">
      <c r="A5934" s="124"/>
      <c r="B5934" s="273"/>
      <c r="C5934" s="273"/>
      <c r="D5934" s="281"/>
      <c r="E5934" s="273"/>
      <c r="F5934" s="143"/>
      <c r="G5934" s="95"/>
      <c r="H5934" s="95"/>
      <c r="I5934" s="297"/>
      <c r="J5934" s="95"/>
      <c r="K5934" s="266"/>
      <c r="L5934" s="274"/>
      <c r="M5934" s="275"/>
      <c r="N5934" s="275"/>
      <c r="O5934" s="97"/>
      <c r="P5934" s="97"/>
      <c r="Q5934" s="218"/>
      <c r="R5934" s="273"/>
      <c r="S5934" s="273"/>
      <c r="T5934" s="277"/>
      <c r="U5934" s="273"/>
    </row>
    <row r="5935" spans="1:21" ht="15.75" x14ac:dyDescent="0.25">
      <c r="A5935" s="124"/>
      <c r="B5935" s="273"/>
      <c r="C5935" s="273"/>
      <c r="D5935" s="281"/>
      <c r="E5935" s="273"/>
      <c r="F5935" s="143"/>
      <c r="G5935" s="95"/>
      <c r="H5935" s="95"/>
      <c r="I5935" s="297"/>
      <c r="J5935" s="95"/>
      <c r="K5935" s="266"/>
      <c r="L5935" s="274"/>
      <c r="M5935" s="275"/>
      <c r="N5935" s="275"/>
      <c r="O5935" s="97"/>
      <c r="P5935" s="97"/>
      <c r="Q5935" s="218"/>
      <c r="R5935" s="273"/>
      <c r="S5935" s="273"/>
      <c r="T5935" s="277"/>
      <c r="U5935" s="273"/>
    </row>
    <row r="5936" spans="1:21" ht="15.75" x14ac:dyDescent="0.25">
      <c r="A5936" s="124"/>
      <c r="B5936" s="273"/>
      <c r="C5936" s="273"/>
      <c r="D5936" s="281"/>
      <c r="E5936" s="273"/>
      <c r="F5936" s="143"/>
      <c r="G5936" s="95"/>
      <c r="H5936" s="95"/>
      <c r="I5936" s="297"/>
      <c r="J5936" s="95"/>
      <c r="K5936" s="266"/>
      <c r="L5936" s="274"/>
      <c r="M5936" s="275"/>
      <c r="N5936" s="275"/>
      <c r="O5936" s="97"/>
      <c r="P5936" s="97"/>
      <c r="Q5936" s="218"/>
      <c r="R5936" s="273"/>
      <c r="S5936" s="273"/>
      <c r="T5936" s="277"/>
      <c r="U5936" s="273"/>
    </row>
    <row r="5937" spans="1:21" ht="15.75" x14ac:dyDescent="0.25">
      <c r="A5937" s="124"/>
      <c r="B5937" s="273"/>
      <c r="C5937" s="273"/>
      <c r="D5937" s="281"/>
      <c r="E5937" s="273"/>
      <c r="F5937" s="143"/>
      <c r="G5937" s="95"/>
      <c r="H5937" s="95"/>
      <c r="I5937" s="297"/>
      <c r="J5937" s="95"/>
      <c r="K5937" s="266"/>
      <c r="L5937" s="274"/>
      <c r="M5937" s="275"/>
      <c r="N5937" s="275"/>
      <c r="O5937" s="97"/>
      <c r="P5937" s="97"/>
      <c r="Q5937" s="218"/>
      <c r="R5937" s="273"/>
      <c r="S5937" s="273"/>
      <c r="T5937" s="277"/>
      <c r="U5937" s="273"/>
    </row>
    <row r="5938" spans="1:21" ht="15.75" x14ac:dyDescent="0.25">
      <c r="A5938" s="124"/>
      <c r="B5938" s="273"/>
      <c r="C5938" s="273"/>
      <c r="D5938" s="281"/>
      <c r="E5938" s="273"/>
      <c r="F5938" s="143"/>
      <c r="G5938" s="95"/>
      <c r="H5938" s="95"/>
      <c r="I5938" s="297"/>
      <c r="J5938" s="95"/>
      <c r="K5938" s="266"/>
      <c r="L5938" s="274"/>
      <c r="M5938" s="275"/>
      <c r="N5938" s="275"/>
      <c r="O5938" s="97"/>
      <c r="P5938" s="97"/>
      <c r="Q5938" s="218"/>
      <c r="R5938" s="273"/>
      <c r="S5938" s="273"/>
      <c r="T5938" s="277"/>
      <c r="U5938" s="273"/>
    </row>
    <row r="5939" spans="1:21" ht="15.75" x14ac:dyDescent="0.25">
      <c r="A5939" s="124"/>
      <c r="B5939" s="273"/>
      <c r="C5939" s="273"/>
      <c r="D5939" s="281"/>
      <c r="E5939" s="273"/>
      <c r="F5939" s="143"/>
      <c r="G5939" s="95"/>
      <c r="H5939" s="95"/>
      <c r="I5939" s="297"/>
      <c r="J5939" s="95"/>
      <c r="K5939" s="266"/>
      <c r="L5939" s="274"/>
      <c r="M5939" s="275"/>
      <c r="N5939" s="275"/>
      <c r="O5939" s="97"/>
      <c r="P5939" s="97"/>
      <c r="Q5939" s="218"/>
      <c r="R5939" s="273"/>
      <c r="S5939" s="273"/>
      <c r="T5939" s="277"/>
      <c r="U5939" s="273"/>
    </row>
    <row r="5940" spans="1:21" ht="15.75" x14ac:dyDescent="0.25">
      <c r="A5940" s="124"/>
      <c r="B5940" s="273"/>
      <c r="C5940" s="273"/>
      <c r="D5940" s="281"/>
      <c r="E5940" s="273"/>
      <c r="F5940" s="143"/>
      <c r="G5940" s="95"/>
      <c r="H5940" s="95"/>
      <c r="I5940" s="297"/>
      <c r="J5940" s="95"/>
      <c r="K5940" s="266"/>
      <c r="L5940" s="274"/>
      <c r="M5940" s="275"/>
      <c r="N5940" s="275"/>
      <c r="O5940" s="97"/>
      <c r="P5940" s="97"/>
      <c r="Q5940" s="218"/>
      <c r="R5940" s="273"/>
      <c r="S5940" s="273"/>
      <c r="T5940" s="277"/>
      <c r="U5940" s="273"/>
    </row>
    <row r="5941" spans="1:21" ht="15.75" x14ac:dyDescent="0.25">
      <c r="A5941" s="124"/>
      <c r="B5941" s="273"/>
      <c r="C5941" s="273"/>
      <c r="D5941" s="281"/>
      <c r="E5941" s="273"/>
      <c r="F5941" s="143"/>
      <c r="G5941" s="95"/>
      <c r="H5941" s="95"/>
      <c r="I5941" s="297"/>
      <c r="J5941" s="95"/>
      <c r="K5941" s="266"/>
      <c r="L5941" s="274"/>
      <c r="M5941" s="275"/>
      <c r="N5941" s="275"/>
      <c r="O5941" s="97"/>
      <c r="P5941" s="97"/>
      <c r="Q5941" s="218"/>
      <c r="R5941" s="273"/>
      <c r="S5941" s="273"/>
      <c r="T5941" s="277"/>
      <c r="U5941" s="273"/>
    </row>
    <row r="5942" spans="1:21" ht="15.75" x14ac:dyDescent="0.25">
      <c r="A5942" s="124"/>
      <c r="B5942" s="273"/>
      <c r="C5942" s="273"/>
      <c r="D5942" s="281"/>
      <c r="E5942" s="273"/>
      <c r="F5942" s="143"/>
      <c r="G5942" s="95"/>
      <c r="H5942" s="95"/>
      <c r="I5942" s="297"/>
      <c r="J5942" s="95"/>
      <c r="K5942" s="266"/>
      <c r="L5942" s="274"/>
      <c r="M5942" s="275"/>
      <c r="N5942" s="275"/>
      <c r="O5942" s="97"/>
      <c r="P5942" s="97"/>
      <c r="Q5942" s="218"/>
      <c r="R5942" s="273"/>
      <c r="S5942" s="273"/>
      <c r="T5942" s="277"/>
      <c r="U5942" s="273"/>
    </row>
    <row r="5943" spans="1:21" ht="15.75" x14ac:dyDescent="0.25">
      <c r="A5943" s="124"/>
      <c r="B5943" s="273"/>
      <c r="C5943" s="273"/>
      <c r="D5943" s="281"/>
      <c r="E5943" s="273"/>
      <c r="F5943" s="143"/>
      <c r="G5943" s="95"/>
      <c r="H5943" s="95"/>
      <c r="I5943" s="297"/>
      <c r="J5943" s="95"/>
      <c r="K5943" s="266"/>
      <c r="L5943" s="274"/>
      <c r="M5943" s="275"/>
      <c r="N5943" s="275"/>
      <c r="O5943" s="97"/>
      <c r="P5943" s="97"/>
      <c r="Q5943" s="218"/>
      <c r="R5943" s="273"/>
      <c r="S5943" s="273"/>
      <c r="T5943" s="277"/>
      <c r="U5943" s="273"/>
    </row>
    <row r="5944" spans="1:21" ht="15.75" x14ac:dyDescent="0.25">
      <c r="A5944" s="124"/>
      <c r="B5944" s="273"/>
      <c r="C5944" s="273"/>
      <c r="D5944" s="281"/>
      <c r="E5944" s="273"/>
      <c r="F5944" s="143"/>
      <c r="G5944" s="95"/>
      <c r="H5944" s="95"/>
      <c r="I5944" s="297"/>
      <c r="J5944" s="95"/>
      <c r="K5944" s="266"/>
      <c r="L5944" s="274"/>
      <c r="M5944" s="275"/>
      <c r="N5944" s="275"/>
      <c r="O5944" s="97"/>
      <c r="P5944" s="97"/>
      <c r="Q5944" s="218"/>
      <c r="R5944" s="273"/>
      <c r="S5944" s="273"/>
      <c r="T5944" s="277"/>
      <c r="U5944" s="273"/>
    </row>
    <row r="5945" spans="1:21" ht="15.75" x14ac:dyDescent="0.25">
      <c r="A5945" s="124"/>
      <c r="B5945" s="273"/>
      <c r="C5945" s="273"/>
      <c r="D5945" s="281"/>
      <c r="E5945" s="273"/>
      <c r="F5945" s="143"/>
      <c r="G5945" s="95"/>
      <c r="H5945" s="95"/>
      <c r="I5945" s="297"/>
      <c r="J5945" s="95"/>
      <c r="K5945" s="266"/>
      <c r="L5945" s="274"/>
      <c r="M5945" s="275"/>
      <c r="N5945" s="275"/>
      <c r="O5945" s="97"/>
      <c r="P5945" s="97"/>
      <c r="Q5945" s="218"/>
      <c r="R5945" s="273"/>
      <c r="S5945" s="273"/>
      <c r="T5945" s="277"/>
      <c r="U5945" s="273"/>
    </row>
    <row r="5946" spans="1:21" ht="15.75" x14ac:dyDescent="0.25">
      <c r="A5946" s="124"/>
      <c r="B5946" s="273"/>
      <c r="C5946" s="273"/>
      <c r="D5946" s="281"/>
      <c r="E5946" s="273"/>
      <c r="F5946" s="143"/>
      <c r="G5946" s="95"/>
      <c r="H5946" s="95"/>
      <c r="I5946" s="297"/>
      <c r="J5946" s="95"/>
      <c r="K5946" s="266"/>
      <c r="L5946" s="274"/>
      <c r="M5946" s="275"/>
      <c r="N5946" s="275"/>
      <c r="O5946" s="97"/>
      <c r="P5946" s="97"/>
      <c r="Q5946" s="218"/>
      <c r="R5946" s="273"/>
      <c r="S5946" s="273"/>
      <c r="T5946" s="277"/>
      <c r="U5946" s="273"/>
    </row>
    <row r="5947" spans="1:21" ht="15.75" x14ac:dyDescent="0.25">
      <c r="A5947" s="124"/>
      <c r="B5947" s="273"/>
      <c r="C5947" s="273"/>
      <c r="D5947" s="281"/>
      <c r="E5947" s="273"/>
      <c r="F5947" s="143"/>
      <c r="G5947" s="95"/>
      <c r="H5947" s="95"/>
      <c r="I5947" s="297"/>
      <c r="J5947" s="95"/>
      <c r="K5947" s="266"/>
      <c r="L5947" s="274"/>
      <c r="M5947" s="275"/>
      <c r="N5947" s="275"/>
      <c r="O5947" s="97"/>
      <c r="P5947" s="97"/>
      <c r="Q5947" s="218"/>
      <c r="R5947" s="273"/>
      <c r="S5947" s="273"/>
      <c r="T5947" s="277"/>
      <c r="U5947" s="273"/>
    </row>
    <row r="5948" spans="1:21" ht="15.75" x14ac:dyDescent="0.25">
      <c r="A5948" s="124"/>
      <c r="B5948" s="273"/>
      <c r="C5948" s="273"/>
      <c r="D5948" s="281"/>
      <c r="E5948" s="273"/>
      <c r="F5948" s="143"/>
      <c r="G5948" s="95"/>
      <c r="H5948" s="95"/>
      <c r="I5948" s="297"/>
      <c r="J5948" s="95"/>
      <c r="K5948" s="266"/>
      <c r="L5948" s="274"/>
      <c r="M5948" s="275"/>
      <c r="N5948" s="275"/>
      <c r="O5948" s="97"/>
      <c r="P5948" s="97"/>
      <c r="Q5948" s="218"/>
      <c r="R5948" s="273"/>
      <c r="S5948" s="273"/>
      <c r="T5948" s="277"/>
      <c r="U5948" s="273"/>
    </row>
    <row r="5949" spans="1:21" ht="15.75" x14ac:dyDescent="0.25">
      <c r="A5949" s="124"/>
      <c r="B5949" s="273"/>
      <c r="C5949" s="273"/>
      <c r="D5949" s="281"/>
      <c r="E5949" s="273"/>
      <c r="F5949" s="143"/>
      <c r="G5949" s="95"/>
      <c r="H5949" s="95"/>
      <c r="I5949" s="297"/>
      <c r="J5949" s="95"/>
      <c r="K5949" s="266"/>
      <c r="L5949" s="274"/>
      <c r="M5949" s="275"/>
      <c r="N5949" s="275"/>
      <c r="O5949" s="97"/>
      <c r="P5949" s="97"/>
      <c r="Q5949" s="218"/>
      <c r="R5949" s="273"/>
      <c r="S5949" s="273"/>
      <c r="T5949" s="277"/>
      <c r="U5949" s="273"/>
    </row>
    <row r="5950" spans="1:21" ht="15.75" x14ac:dyDescent="0.25">
      <c r="A5950" s="124"/>
      <c r="B5950" s="273"/>
      <c r="C5950" s="273"/>
      <c r="D5950" s="281"/>
      <c r="E5950" s="273"/>
      <c r="F5950" s="143"/>
      <c r="G5950" s="95"/>
      <c r="H5950" s="95"/>
      <c r="I5950" s="297"/>
      <c r="J5950" s="95"/>
      <c r="K5950" s="266"/>
      <c r="L5950" s="274"/>
      <c r="M5950" s="275"/>
      <c r="N5950" s="275"/>
      <c r="O5950" s="97"/>
      <c r="P5950" s="97"/>
      <c r="Q5950" s="218"/>
      <c r="R5950" s="273"/>
      <c r="S5950" s="273"/>
      <c r="T5950" s="277"/>
      <c r="U5950" s="273"/>
    </row>
    <row r="5951" spans="1:21" ht="15.75" x14ac:dyDescent="0.25">
      <c r="A5951" s="124"/>
      <c r="B5951" s="273"/>
      <c r="C5951" s="273"/>
      <c r="D5951" s="281"/>
      <c r="E5951" s="273"/>
      <c r="F5951" s="143"/>
      <c r="G5951" s="95"/>
      <c r="H5951" s="95"/>
      <c r="I5951" s="297"/>
      <c r="J5951" s="95"/>
      <c r="K5951" s="266"/>
      <c r="L5951" s="274"/>
      <c r="M5951" s="275"/>
      <c r="N5951" s="275"/>
      <c r="O5951" s="97"/>
      <c r="P5951" s="97"/>
      <c r="Q5951" s="218"/>
      <c r="R5951" s="273"/>
      <c r="S5951" s="273"/>
      <c r="T5951" s="277"/>
      <c r="U5951" s="273"/>
    </row>
    <row r="5952" spans="1:21" ht="15.75" x14ac:dyDescent="0.25">
      <c r="A5952" s="124"/>
      <c r="B5952" s="273"/>
      <c r="C5952" s="273"/>
      <c r="D5952" s="281"/>
      <c r="E5952" s="273"/>
      <c r="F5952" s="143"/>
      <c r="G5952" s="95"/>
      <c r="H5952" s="95"/>
      <c r="I5952" s="297"/>
      <c r="J5952" s="95"/>
      <c r="K5952" s="266"/>
      <c r="L5952" s="274"/>
      <c r="M5952" s="275"/>
      <c r="N5952" s="275"/>
      <c r="O5952" s="97"/>
      <c r="P5952" s="97"/>
      <c r="Q5952" s="218"/>
      <c r="R5952" s="273"/>
      <c r="S5952" s="273"/>
      <c r="T5952" s="277"/>
      <c r="U5952" s="273"/>
    </row>
    <row r="5953" spans="1:21" ht="15.75" x14ac:dyDescent="0.25">
      <c r="A5953" s="124"/>
      <c r="B5953" s="273"/>
      <c r="C5953" s="273"/>
      <c r="D5953" s="281"/>
      <c r="E5953" s="273"/>
      <c r="F5953" s="143"/>
      <c r="G5953" s="95"/>
      <c r="H5953" s="95"/>
      <c r="I5953" s="297"/>
      <c r="J5953" s="95"/>
      <c r="K5953" s="266"/>
      <c r="L5953" s="274"/>
      <c r="M5953" s="275"/>
      <c r="N5953" s="275"/>
      <c r="O5953" s="97"/>
      <c r="P5953" s="97"/>
      <c r="Q5953" s="218"/>
      <c r="R5953" s="273"/>
      <c r="S5953" s="273"/>
      <c r="T5953" s="277"/>
      <c r="U5953" s="273"/>
    </row>
    <row r="5954" spans="1:21" ht="15.75" x14ac:dyDescent="0.25">
      <c r="A5954" s="124"/>
      <c r="B5954" s="273"/>
      <c r="C5954" s="273"/>
      <c r="D5954" s="281"/>
      <c r="E5954" s="273"/>
      <c r="F5954" s="143"/>
      <c r="G5954" s="95"/>
      <c r="H5954" s="95"/>
      <c r="I5954" s="297"/>
      <c r="J5954" s="95"/>
      <c r="K5954" s="266"/>
      <c r="L5954" s="274"/>
      <c r="M5954" s="275"/>
      <c r="N5954" s="275"/>
      <c r="O5954" s="97"/>
      <c r="P5954" s="97"/>
      <c r="Q5954" s="218"/>
      <c r="R5954" s="273"/>
      <c r="S5954" s="273"/>
      <c r="T5954" s="277"/>
      <c r="U5954" s="273"/>
    </row>
    <row r="5955" spans="1:21" ht="15.75" x14ac:dyDescent="0.25">
      <c r="A5955" s="124"/>
      <c r="B5955" s="273"/>
      <c r="C5955" s="273"/>
      <c r="D5955" s="281"/>
      <c r="E5955" s="273"/>
      <c r="F5955" s="143"/>
      <c r="G5955" s="95"/>
      <c r="H5955" s="95"/>
      <c r="I5955" s="297"/>
      <c r="J5955" s="95"/>
      <c r="K5955" s="266"/>
      <c r="L5955" s="274"/>
      <c r="M5955" s="275"/>
      <c r="N5955" s="275"/>
      <c r="O5955" s="97"/>
      <c r="P5955" s="97"/>
      <c r="Q5955" s="218"/>
      <c r="R5955" s="273"/>
      <c r="S5955" s="273"/>
      <c r="T5955" s="277"/>
      <c r="U5955" s="273"/>
    </row>
    <row r="5956" spans="1:21" ht="15.75" x14ac:dyDescent="0.25">
      <c r="A5956" s="124"/>
      <c r="B5956" s="273"/>
      <c r="C5956" s="273"/>
      <c r="D5956" s="281"/>
      <c r="E5956" s="273"/>
      <c r="F5956" s="143"/>
      <c r="G5956" s="95"/>
      <c r="H5956" s="95"/>
      <c r="I5956" s="297"/>
      <c r="J5956" s="95"/>
      <c r="K5956" s="266"/>
      <c r="L5956" s="274"/>
      <c r="M5956" s="275"/>
      <c r="N5956" s="275"/>
      <c r="O5956" s="97"/>
      <c r="P5956" s="97"/>
      <c r="Q5956" s="218"/>
      <c r="R5956" s="273"/>
      <c r="S5956" s="273"/>
      <c r="T5956" s="277"/>
      <c r="U5956" s="273"/>
    </row>
    <row r="5957" spans="1:21" ht="15.75" x14ac:dyDescent="0.25">
      <c r="A5957" s="124"/>
      <c r="B5957" s="273"/>
      <c r="C5957" s="273"/>
      <c r="D5957" s="281"/>
      <c r="E5957" s="273"/>
      <c r="F5957" s="143"/>
      <c r="G5957" s="95"/>
      <c r="H5957" s="95"/>
      <c r="I5957" s="297"/>
      <c r="J5957" s="95"/>
      <c r="K5957" s="266"/>
      <c r="L5957" s="274"/>
      <c r="M5957" s="275"/>
      <c r="N5957" s="275"/>
      <c r="O5957" s="97"/>
      <c r="P5957" s="97"/>
      <c r="Q5957" s="218"/>
      <c r="R5957" s="273"/>
      <c r="S5957" s="273"/>
      <c r="T5957" s="277"/>
      <c r="U5957" s="273"/>
    </row>
    <row r="5958" spans="1:21" ht="15.75" x14ac:dyDescent="0.25">
      <c r="A5958" s="124"/>
      <c r="B5958" s="273"/>
      <c r="C5958" s="273"/>
      <c r="D5958" s="281"/>
      <c r="E5958" s="273"/>
      <c r="F5958" s="143"/>
      <c r="G5958" s="95"/>
      <c r="H5958" s="95"/>
      <c r="I5958" s="297"/>
      <c r="J5958" s="95"/>
      <c r="K5958" s="266"/>
      <c r="L5958" s="274"/>
      <c r="M5958" s="275"/>
      <c r="N5958" s="275"/>
      <c r="O5958" s="97"/>
      <c r="P5958" s="97"/>
      <c r="Q5958" s="218"/>
      <c r="R5958" s="273"/>
      <c r="S5958" s="273"/>
      <c r="T5958" s="277"/>
      <c r="U5958" s="273"/>
    </row>
    <row r="5959" spans="1:21" ht="15.75" x14ac:dyDescent="0.25">
      <c r="A5959" s="124"/>
      <c r="B5959" s="273"/>
      <c r="C5959" s="273"/>
      <c r="D5959" s="281"/>
      <c r="E5959" s="273"/>
      <c r="F5959" s="143"/>
      <c r="G5959" s="95"/>
      <c r="H5959" s="95"/>
      <c r="I5959" s="297"/>
      <c r="J5959" s="95"/>
      <c r="K5959" s="266"/>
      <c r="L5959" s="274"/>
      <c r="M5959" s="275"/>
      <c r="N5959" s="275"/>
      <c r="O5959" s="97"/>
      <c r="P5959" s="97"/>
      <c r="Q5959" s="218"/>
      <c r="R5959" s="273"/>
      <c r="S5959" s="273"/>
      <c r="T5959" s="277"/>
      <c r="U5959" s="273"/>
    </row>
    <row r="5960" spans="1:21" ht="15.75" x14ac:dyDescent="0.25">
      <c r="A5960" s="124"/>
      <c r="B5960" s="273"/>
      <c r="C5960" s="273"/>
      <c r="D5960" s="281"/>
      <c r="E5960" s="273"/>
      <c r="F5960" s="143"/>
      <c r="G5960" s="95"/>
      <c r="H5960" s="95"/>
      <c r="I5960" s="297"/>
      <c r="J5960" s="95"/>
      <c r="K5960" s="266"/>
      <c r="L5960" s="274"/>
      <c r="M5960" s="275"/>
      <c r="N5960" s="275"/>
      <c r="O5960" s="97"/>
      <c r="P5960" s="97"/>
      <c r="Q5960" s="218"/>
      <c r="R5960" s="273"/>
      <c r="S5960" s="273"/>
      <c r="T5960" s="277"/>
      <c r="U5960" s="273"/>
    </row>
    <row r="5961" spans="1:21" ht="15.75" x14ac:dyDescent="0.25">
      <c r="A5961" s="124"/>
      <c r="B5961" s="273"/>
      <c r="C5961" s="273"/>
      <c r="D5961" s="281"/>
      <c r="E5961" s="273"/>
      <c r="F5961" s="143"/>
      <c r="G5961" s="95"/>
      <c r="H5961" s="95"/>
      <c r="I5961" s="297"/>
      <c r="J5961" s="95"/>
      <c r="K5961" s="266"/>
      <c r="L5961" s="274"/>
      <c r="M5961" s="275"/>
      <c r="N5961" s="275"/>
      <c r="O5961" s="97"/>
      <c r="P5961" s="97"/>
      <c r="Q5961" s="218"/>
      <c r="R5961" s="273"/>
      <c r="S5961" s="273"/>
      <c r="T5961" s="277"/>
      <c r="U5961" s="273"/>
    </row>
    <row r="5962" spans="1:21" ht="15.75" x14ac:dyDescent="0.25">
      <c r="A5962" s="124"/>
      <c r="B5962" s="273"/>
      <c r="C5962" s="273"/>
      <c r="D5962" s="281"/>
      <c r="E5962" s="273"/>
      <c r="F5962" s="143"/>
      <c r="G5962" s="95"/>
      <c r="H5962" s="95"/>
      <c r="I5962" s="297"/>
      <c r="J5962" s="95"/>
      <c r="K5962" s="266"/>
      <c r="L5962" s="274"/>
      <c r="M5962" s="275"/>
      <c r="N5962" s="275"/>
      <c r="O5962" s="97"/>
      <c r="P5962" s="97"/>
      <c r="Q5962" s="218"/>
      <c r="R5962" s="273"/>
      <c r="S5962" s="273"/>
      <c r="T5962" s="277"/>
      <c r="U5962" s="273"/>
    </row>
    <row r="5963" spans="1:21" ht="15.75" x14ac:dyDescent="0.25">
      <c r="A5963" s="124"/>
      <c r="B5963" s="273"/>
      <c r="C5963" s="273"/>
      <c r="D5963" s="281"/>
      <c r="E5963" s="273"/>
      <c r="F5963" s="143"/>
      <c r="G5963" s="95"/>
      <c r="H5963" s="95"/>
      <c r="I5963" s="297"/>
      <c r="J5963" s="95"/>
      <c r="K5963" s="266"/>
      <c r="L5963" s="274"/>
      <c r="M5963" s="275"/>
      <c r="N5963" s="275"/>
      <c r="O5963" s="97"/>
      <c r="P5963" s="97"/>
      <c r="Q5963" s="218"/>
      <c r="R5963" s="273"/>
      <c r="S5963" s="273"/>
      <c r="T5963" s="277"/>
      <c r="U5963" s="273"/>
    </row>
    <row r="5964" spans="1:21" ht="15.75" x14ac:dyDescent="0.25">
      <c r="A5964" s="124"/>
      <c r="B5964" s="273"/>
      <c r="C5964" s="273"/>
      <c r="D5964" s="281"/>
      <c r="E5964" s="273"/>
      <c r="F5964" s="143"/>
      <c r="G5964" s="95"/>
      <c r="H5964" s="95"/>
      <c r="I5964" s="297"/>
      <c r="J5964" s="95"/>
      <c r="K5964" s="266"/>
      <c r="L5964" s="274"/>
      <c r="M5964" s="275"/>
      <c r="N5964" s="275"/>
      <c r="O5964" s="97"/>
      <c r="P5964" s="97"/>
      <c r="Q5964" s="218"/>
      <c r="R5964" s="273"/>
      <c r="S5964" s="273"/>
      <c r="T5964" s="277"/>
      <c r="U5964" s="273"/>
    </row>
    <row r="5965" spans="1:21" ht="15.75" x14ac:dyDescent="0.25">
      <c r="A5965" s="124"/>
      <c r="B5965" s="273"/>
      <c r="C5965" s="273"/>
      <c r="D5965" s="281"/>
      <c r="E5965" s="273"/>
      <c r="F5965" s="143"/>
      <c r="G5965" s="95"/>
      <c r="H5965" s="95"/>
      <c r="I5965" s="297"/>
      <c r="J5965" s="95"/>
      <c r="K5965" s="266"/>
      <c r="L5965" s="274"/>
      <c r="M5965" s="275"/>
      <c r="N5965" s="275"/>
      <c r="O5965" s="97"/>
      <c r="P5965" s="97"/>
      <c r="Q5965" s="218"/>
      <c r="R5965" s="273"/>
      <c r="S5965" s="273"/>
      <c r="T5965" s="277"/>
      <c r="U5965" s="273"/>
    </row>
    <row r="5966" spans="1:21" ht="15.75" x14ac:dyDescent="0.25">
      <c r="A5966" s="124"/>
      <c r="B5966" s="273"/>
      <c r="C5966" s="273"/>
      <c r="D5966" s="281"/>
      <c r="E5966" s="273"/>
      <c r="F5966" s="143"/>
      <c r="G5966" s="95"/>
      <c r="H5966" s="95"/>
      <c r="I5966" s="297"/>
      <c r="J5966" s="95"/>
      <c r="K5966" s="266"/>
      <c r="L5966" s="274"/>
      <c r="M5966" s="275"/>
      <c r="N5966" s="275"/>
      <c r="O5966" s="97"/>
      <c r="P5966" s="97"/>
      <c r="Q5966" s="218"/>
      <c r="R5966" s="273"/>
      <c r="S5966" s="273"/>
      <c r="T5966" s="277"/>
      <c r="U5966" s="273"/>
    </row>
    <row r="5967" spans="1:21" ht="15.75" x14ac:dyDescent="0.25">
      <c r="A5967" s="124"/>
      <c r="B5967" s="273"/>
      <c r="C5967" s="273"/>
      <c r="D5967" s="281"/>
      <c r="E5967" s="273"/>
      <c r="F5967" s="143"/>
      <c r="G5967" s="95"/>
      <c r="H5967" s="95"/>
      <c r="I5967" s="297"/>
      <c r="J5967" s="95"/>
      <c r="K5967" s="266"/>
      <c r="L5967" s="274"/>
      <c r="M5967" s="275"/>
      <c r="N5967" s="275"/>
      <c r="O5967" s="97"/>
      <c r="P5967" s="97"/>
      <c r="Q5967" s="218"/>
      <c r="R5967" s="273"/>
      <c r="S5967" s="273"/>
      <c r="T5967" s="277"/>
      <c r="U5967" s="273"/>
    </row>
    <row r="5968" spans="1:21" ht="15.75" x14ac:dyDescent="0.25">
      <c r="A5968" s="124"/>
      <c r="B5968" s="273"/>
      <c r="C5968" s="273"/>
      <c r="D5968" s="281"/>
      <c r="E5968" s="273"/>
      <c r="F5968" s="143"/>
      <c r="G5968" s="95"/>
      <c r="H5968" s="95"/>
      <c r="I5968" s="297"/>
      <c r="J5968" s="95"/>
      <c r="K5968" s="266"/>
      <c r="L5968" s="274"/>
      <c r="M5968" s="275"/>
      <c r="N5968" s="275"/>
      <c r="O5968" s="97"/>
      <c r="P5968" s="97"/>
      <c r="Q5968" s="218"/>
      <c r="R5968" s="273"/>
      <c r="S5968" s="273"/>
      <c r="T5968" s="277"/>
      <c r="U5968" s="273"/>
    </row>
    <row r="5969" spans="1:21" ht="15.75" x14ac:dyDescent="0.25">
      <c r="A5969" s="124"/>
      <c r="B5969" s="273"/>
      <c r="C5969" s="273"/>
      <c r="D5969" s="281"/>
      <c r="E5969" s="273"/>
      <c r="F5969" s="143"/>
      <c r="G5969" s="95"/>
      <c r="H5969" s="95"/>
      <c r="I5969" s="297"/>
      <c r="J5969" s="95"/>
      <c r="K5969" s="266"/>
      <c r="L5969" s="274"/>
      <c r="M5969" s="275"/>
      <c r="N5969" s="275"/>
      <c r="O5969" s="97"/>
      <c r="P5969" s="97"/>
      <c r="Q5969" s="218"/>
      <c r="R5969" s="273"/>
      <c r="S5969" s="273"/>
      <c r="T5969" s="277"/>
      <c r="U5969" s="273"/>
    </row>
    <row r="5970" spans="1:21" ht="15.75" x14ac:dyDescent="0.25">
      <c r="A5970" s="124"/>
      <c r="B5970" s="273"/>
      <c r="C5970" s="273"/>
      <c r="D5970" s="281"/>
      <c r="E5970" s="273"/>
      <c r="F5970" s="143"/>
      <c r="G5970" s="95"/>
      <c r="H5970" s="95"/>
      <c r="I5970" s="297"/>
      <c r="J5970" s="95"/>
      <c r="K5970" s="266"/>
      <c r="L5970" s="274"/>
      <c r="M5970" s="275"/>
      <c r="N5970" s="275"/>
      <c r="O5970" s="97"/>
      <c r="P5970" s="97"/>
      <c r="Q5970" s="218"/>
      <c r="R5970" s="273"/>
      <c r="S5970" s="273"/>
      <c r="T5970" s="277"/>
      <c r="U5970" s="273"/>
    </row>
    <row r="5971" spans="1:21" ht="15.75" x14ac:dyDescent="0.25">
      <c r="A5971" s="124"/>
      <c r="B5971" s="273"/>
      <c r="C5971" s="273"/>
      <c r="D5971" s="281"/>
      <c r="E5971" s="273"/>
      <c r="F5971" s="143"/>
      <c r="G5971" s="95"/>
      <c r="H5971" s="95"/>
      <c r="I5971" s="297"/>
      <c r="J5971" s="95"/>
      <c r="K5971" s="266"/>
      <c r="L5971" s="274"/>
      <c r="M5971" s="275"/>
      <c r="N5971" s="275"/>
      <c r="O5971" s="97"/>
      <c r="P5971" s="97"/>
      <c r="Q5971" s="218"/>
      <c r="R5971" s="273"/>
      <c r="S5971" s="273"/>
      <c r="T5971" s="277"/>
      <c r="U5971" s="273"/>
    </row>
    <row r="5972" spans="1:21" ht="15.75" x14ac:dyDescent="0.25">
      <c r="A5972" s="124"/>
      <c r="B5972" s="273"/>
      <c r="C5972" s="273"/>
      <c r="D5972" s="281"/>
      <c r="E5972" s="273"/>
      <c r="F5972" s="143"/>
      <c r="G5972" s="95"/>
      <c r="H5972" s="95"/>
      <c r="I5972" s="297"/>
      <c r="J5972" s="95"/>
      <c r="K5972" s="266"/>
      <c r="L5972" s="274"/>
      <c r="M5972" s="275"/>
      <c r="N5972" s="275"/>
      <c r="O5972" s="97"/>
      <c r="P5972" s="97"/>
      <c r="Q5972" s="218"/>
      <c r="R5972" s="273"/>
      <c r="S5972" s="273"/>
      <c r="T5972" s="277"/>
      <c r="U5972" s="273"/>
    </row>
    <row r="5973" spans="1:21" ht="15.75" x14ac:dyDescent="0.25">
      <c r="A5973" s="124"/>
      <c r="B5973" s="273"/>
      <c r="C5973" s="273"/>
      <c r="D5973" s="281"/>
      <c r="E5973" s="273"/>
      <c r="F5973" s="143"/>
      <c r="G5973" s="95"/>
      <c r="H5973" s="95"/>
      <c r="I5973" s="297"/>
      <c r="J5973" s="95"/>
      <c r="K5973" s="266"/>
      <c r="L5973" s="274"/>
      <c r="M5973" s="275"/>
      <c r="N5973" s="275"/>
      <c r="O5973" s="97"/>
      <c r="P5973" s="97"/>
      <c r="Q5973" s="218"/>
      <c r="R5973" s="273"/>
      <c r="S5973" s="273"/>
      <c r="T5973" s="277"/>
      <c r="U5973" s="273"/>
    </row>
    <row r="5974" spans="1:21" ht="15.75" x14ac:dyDescent="0.25">
      <c r="A5974" s="124"/>
      <c r="B5974" s="273"/>
      <c r="C5974" s="273"/>
      <c r="D5974" s="281"/>
      <c r="E5974" s="273"/>
      <c r="F5974" s="143"/>
      <c r="G5974" s="95"/>
      <c r="H5974" s="95"/>
      <c r="I5974" s="297"/>
      <c r="J5974" s="95"/>
      <c r="K5974" s="266"/>
      <c r="L5974" s="274"/>
      <c r="M5974" s="275"/>
      <c r="N5974" s="275"/>
      <c r="O5974" s="97"/>
      <c r="P5974" s="97"/>
      <c r="Q5974" s="218"/>
      <c r="R5974" s="273"/>
      <c r="S5974" s="273"/>
      <c r="T5974" s="277"/>
      <c r="U5974" s="273"/>
    </row>
    <row r="5975" spans="1:21" ht="15.75" x14ac:dyDescent="0.25">
      <c r="A5975" s="124"/>
      <c r="B5975" s="273"/>
      <c r="C5975" s="273"/>
      <c r="D5975" s="281"/>
      <c r="E5975" s="273"/>
      <c r="F5975" s="143"/>
      <c r="G5975" s="95"/>
      <c r="H5975" s="95"/>
      <c r="I5975" s="297"/>
      <c r="J5975" s="95"/>
      <c r="K5975" s="266"/>
      <c r="L5975" s="274"/>
      <c r="M5975" s="275"/>
      <c r="N5975" s="275"/>
      <c r="O5975" s="97"/>
      <c r="P5975" s="97"/>
      <c r="Q5975" s="218"/>
      <c r="R5975" s="273"/>
      <c r="S5975" s="273"/>
      <c r="T5975" s="277"/>
      <c r="U5975" s="273"/>
    </row>
    <row r="5976" spans="1:21" ht="15.75" x14ac:dyDescent="0.25">
      <c r="A5976" s="124"/>
      <c r="B5976" s="273"/>
      <c r="C5976" s="273"/>
      <c r="D5976" s="281"/>
      <c r="E5976" s="273"/>
      <c r="F5976" s="143"/>
      <c r="G5976" s="95"/>
      <c r="H5976" s="95"/>
      <c r="I5976" s="297"/>
      <c r="J5976" s="95"/>
      <c r="K5976" s="266"/>
      <c r="L5976" s="274"/>
      <c r="M5976" s="275"/>
      <c r="N5976" s="275"/>
      <c r="O5976" s="97"/>
      <c r="P5976" s="97"/>
      <c r="Q5976" s="218"/>
      <c r="R5976" s="273"/>
      <c r="S5976" s="273"/>
      <c r="T5976" s="277"/>
      <c r="U5976" s="273"/>
    </row>
    <row r="5977" spans="1:21" ht="15.75" x14ac:dyDescent="0.25">
      <c r="A5977" s="124"/>
      <c r="B5977" s="273"/>
      <c r="C5977" s="273"/>
      <c r="D5977" s="281"/>
      <c r="E5977" s="273"/>
      <c r="F5977" s="143"/>
      <c r="G5977" s="95"/>
      <c r="H5977" s="95"/>
      <c r="I5977" s="297"/>
      <c r="J5977" s="95"/>
      <c r="K5977" s="266"/>
      <c r="L5977" s="274"/>
      <c r="M5977" s="275"/>
      <c r="N5977" s="275"/>
      <c r="O5977" s="97"/>
      <c r="P5977" s="97"/>
      <c r="Q5977" s="218"/>
      <c r="R5977" s="273"/>
      <c r="S5977" s="273"/>
      <c r="T5977" s="277"/>
      <c r="U5977" s="273"/>
    </row>
    <row r="5978" spans="1:21" ht="15.75" x14ac:dyDescent="0.25">
      <c r="A5978" s="124"/>
      <c r="B5978" s="273"/>
      <c r="C5978" s="273"/>
      <c r="D5978" s="281"/>
      <c r="E5978" s="273"/>
      <c r="F5978" s="143"/>
      <c r="G5978" s="95"/>
      <c r="H5978" s="95"/>
      <c r="I5978" s="297"/>
      <c r="J5978" s="95"/>
      <c r="K5978" s="266"/>
      <c r="L5978" s="274"/>
      <c r="M5978" s="275"/>
      <c r="N5978" s="275"/>
      <c r="O5978" s="97"/>
      <c r="P5978" s="97"/>
      <c r="Q5978" s="218"/>
      <c r="R5978" s="273"/>
      <c r="S5978" s="273"/>
      <c r="T5978" s="277"/>
      <c r="U5978" s="273"/>
    </row>
    <row r="5979" spans="1:21" ht="15.75" x14ac:dyDescent="0.25">
      <c r="A5979" s="124"/>
      <c r="B5979" s="273"/>
      <c r="C5979" s="273"/>
      <c r="D5979" s="281"/>
      <c r="E5979" s="273"/>
      <c r="F5979" s="143"/>
      <c r="G5979" s="95"/>
      <c r="H5979" s="95"/>
      <c r="I5979" s="297"/>
      <c r="J5979" s="95"/>
      <c r="K5979" s="266"/>
      <c r="L5979" s="274"/>
      <c r="M5979" s="275"/>
      <c r="N5979" s="275"/>
      <c r="O5979" s="97"/>
      <c r="P5979" s="97"/>
      <c r="Q5979" s="218"/>
      <c r="R5979" s="273"/>
      <c r="S5979" s="273"/>
      <c r="T5979" s="277"/>
      <c r="U5979" s="273"/>
    </row>
    <row r="5980" spans="1:21" ht="15.75" x14ac:dyDescent="0.25">
      <c r="A5980" s="124"/>
      <c r="B5980" s="273"/>
      <c r="C5980" s="273"/>
      <c r="D5980" s="281"/>
      <c r="E5980" s="273"/>
      <c r="F5980" s="143"/>
      <c r="G5980" s="95"/>
      <c r="H5980" s="95"/>
      <c r="I5980" s="297"/>
      <c r="J5980" s="95"/>
      <c r="K5980" s="266"/>
      <c r="L5980" s="274"/>
      <c r="M5980" s="275"/>
      <c r="N5980" s="275"/>
      <c r="O5980" s="97"/>
      <c r="P5980" s="97"/>
      <c r="Q5980" s="218"/>
      <c r="R5980" s="273"/>
      <c r="S5980" s="273"/>
      <c r="T5980" s="277"/>
      <c r="U5980" s="273"/>
    </row>
    <row r="5981" spans="1:21" ht="15.75" x14ac:dyDescent="0.25">
      <c r="A5981" s="124"/>
      <c r="B5981" s="273"/>
      <c r="C5981" s="273"/>
      <c r="D5981" s="281"/>
      <c r="E5981" s="273"/>
      <c r="F5981" s="143"/>
      <c r="G5981" s="95"/>
      <c r="H5981" s="95"/>
      <c r="I5981" s="297"/>
      <c r="J5981" s="95"/>
      <c r="K5981" s="266"/>
      <c r="L5981" s="274"/>
      <c r="M5981" s="275"/>
      <c r="N5981" s="275"/>
      <c r="O5981" s="97"/>
      <c r="P5981" s="97"/>
      <c r="Q5981" s="218"/>
      <c r="R5981" s="273"/>
      <c r="S5981" s="273"/>
      <c r="T5981" s="277"/>
      <c r="U5981" s="273"/>
    </row>
    <row r="5982" spans="1:21" ht="15.75" x14ac:dyDescent="0.25">
      <c r="A5982" s="124"/>
      <c r="B5982" s="273"/>
      <c r="C5982" s="273"/>
      <c r="D5982" s="281"/>
      <c r="E5982" s="273"/>
      <c r="F5982" s="143"/>
      <c r="G5982" s="95"/>
      <c r="H5982" s="95"/>
      <c r="I5982" s="297"/>
      <c r="J5982" s="95"/>
      <c r="K5982" s="266"/>
      <c r="L5982" s="274"/>
      <c r="M5982" s="275"/>
      <c r="N5982" s="275"/>
      <c r="O5982" s="97"/>
      <c r="P5982" s="97"/>
      <c r="Q5982" s="218"/>
      <c r="R5982" s="273"/>
      <c r="S5982" s="273"/>
      <c r="T5982" s="277"/>
      <c r="U5982" s="273"/>
    </row>
    <row r="5983" spans="1:21" ht="15.75" x14ac:dyDescent="0.25">
      <c r="A5983" s="124"/>
      <c r="B5983" s="273"/>
      <c r="C5983" s="273"/>
      <c r="D5983" s="281"/>
      <c r="E5983" s="273"/>
      <c r="F5983" s="143"/>
      <c r="G5983" s="95"/>
      <c r="H5983" s="95"/>
      <c r="I5983" s="297"/>
      <c r="J5983" s="95"/>
      <c r="K5983" s="266"/>
      <c r="L5983" s="274"/>
      <c r="M5983" s="275"/>
      <c r="N5983" s="275"/>
      <c r="O5983" s="97"/>
      <c r="P5983" s="97"/>
      <c r="Q5983" s="218"/>
      <c r="R5983" s="273"/>
      <c r="S5983" s="273"/>
      <c r="T5983" s="277"/>
      <c r="U5983" s="273"/>
    </row>
    <row r="5984" spans="1:21" ht="15.75" x14ac:dyDescent="0.25">
      <c r="A5984" s="124"/>
      <c r="B5984" s="273"/>
      <c r="C5984" s="273"/>
      <c r="D5984" s="281"/>
      <c r="E5984" s="273"/>
      <c r="F5984" s="143"/>
      <c r="G5984" s="95"/>
      <c r="H5984" s="95"/>
      <c r="I5984" s="297"/>
      <c r="J5984" s="95"/>
      <c r="K5984" s="266"/>
      <c r="L5984" s="274"/>
      <c r="M5984" s="275"/>
      <c r="N5984" s="275"/>
      <c r="O5984" s="97"/>
      <c r="P5984" s="97"/>
      <c r="Q5984" s="218"/>
      <c r="R5984" s="273"/>
      <c r="S5984" s="273"/>
      <c r="T5984" s="277"/>
      <c r="U5984" s="273"/>
    </row>
    <row r="5985" spans="1:21" ht="15.75" x14ac:dyDescent="0.25">
      <c r="A5985" s="124"/>
      <c r="B5985" s="273"/>
      <c r="C5985" s="273"/>
      <c r="D5985" s="281"/>
      <c r="E5985" s="273"/>
      <c r="F5985" s="143"/>
      <c r="G5985" s="95"/>
      <c r="H5985" s="95"/>
      <c r="I5985" s="297"/>
      <c r="J5985" s="95"/>
      <c r="K5985" s="266"/>
      <c r="L5985" s="274"/>
      <c r="M5985" s="275"/>
      <c r="N5985" s="275"/>
      <c r="O5985" s="97"/>
      <c r="P5985" s="97"/>
      <c r="Q5985" s="218"/>
      <c r="R5985" s="273"/>
      <c r="S5985" s="273"/>
      <c r="T5985" s="277"/>
      <c r="U5985" s="273"/>
    </row>
    <row r="5986" spans="1:21" ht="15.75" x14ac:dyDescent="0.25">
      <c r="A5986" s="124"/>
      <c r="B5986" s="273"/>
      <c r="C5986" s="273"/>
      <c r="D5986" s="281"/>
      <c r="E5986" s="273"/>
      <c r="F5986" s="143"/>
      <c r="G5986" s="95"/>
      <c r="H5986" s="95"/>
      <c r="I5986" s="297"/>
      <c r="J5986" s="95"/>
      <c r="K5986" s="266"/>
      <c r="L5986" s="274"/>
      <c r="M5986" s="275"/>
      <c r="N5986" s="275"/>
      <c r="O5986" s="97"/>
      <c r="P5986" s="97"/>
      <c r="Q5986" s="218"/>
      <c r="R5986" s="273"/>
      <c r="S5986" s="273"/>
      <c r="T5986" s="277"/>
      <c r="U5986" s="273"/>
    </row>
    <row r="5987" spans="1:21" ht="15.75" x14ac:dyDescent="0.25">
      <c r="A5987" s="124"/>
      <c r="B5987" s="273"/>
      <c r="C5987" s="273"/>
      <c r="D5987" s="281"/>
      <c r="E5987" s="273"/>
      <c r="F5987" s="143"/>
      <c r="G5987" s="95"/>
      <c r="H5987" s="95"/>
      <c r="I5987" s="297"/>
      <c r="J5987" s="95"/>
      <c r="K5987" s="266"/>
      <c r="L5987" s="274"/>
      <c r="M5987" s="275"/>
      <c r="N5987" s="275"/>
      <c r="O5987" s="97"/>
      <c r="P5987" s="97"/>
      <c r="Q5987" s="218"/>
      <c r="R5987" s="273"/>
      <c r="S5987" s="273"/>
      <c r="T5987" s="277"/>
      <c r="U5987" s="273"/>
    </row>
    <row r="5988" spans="1:21" ht="15.75" x14ac:dyDescent="0.25">
      <c r="A5988" s="124"/>
      <c r="B5988" s="273"/>
      <c r="C5988" s="273"/>
      <c r="D5988" s="281"/>
      <c r="E5988" s="273"/>
      <c r="F5988" s="143"/>
      <c r="G5988" s="95"/>
      <c r="H5988" s="95"/>
      <c r="I5988" s="297"/>
      <c r="J5988" s="95"/>
      <c r="K5988" s="266"/>
      <c r="L5988" s="274"/>
      <c r="M5988" s="275"/>
      <c r="N5988" s="275"/>
      <c r="O5988" s="97"/>
      <c r="P5988" s="97"/>
      <c r="Q5988" s="218"/>
      <c r="R5988" s="273"/>
      <c r="S5988" s="273"/>
      <c r="T5988" s="277"/>
      <c r="U5988" s="273"/>
    </row>
    <row r="5989" spans="1:21" ht="15.75" x14ac:dyDescent="0.25">
      <c r="A5989" s="124"/>
      <c r="B5989" s="273"/>
      <c r="C5989" s="273"/>
      <c r="D5989" s="281"/>
      <c r="E5989" s="273"/>
      <c r="F5989" s="143"/>
      <c r="G5989" s="95"/>
      <c r="H5989" s="95"/>
      <c r="I5989" s="297"/>
      <c r="J5989" s="95"/>
      <c r="K5989" s="266"/>
      <c r="L5989" s="274"/>
      <c r="M5989" s="275"/>
      <c r="N5989" s="275"/>
      <c r="O5989" s="97"/>
      <c r="P5989" s="97"/>
      <c r="Q5989" s="218"/>
      <c r="R5989" s="273"/>
      <c r="S5989" s="273"/>
      <c r="T5989" s="277"/>
      <c r="U5989" s="273"/>
    </row>
    <row r="5990" spans="1:21" ht="15.75" x14ac:dyDescent="0.25">
      <c r="A5990" s="124"/>
      <c r="B5990" s="273"/>
      <c r="C5990" s="273"/>
      <c r="D5990" s="281"/>
      <c r="E5990" s="273"/>
      <c r="F5990" s="143"/>
      <c r="G5990" s="95"/>
      <c r="H5990" s="95"/>
      <c r="I5990" s="297"/>
      <c r="J5990" s="95"/>
      <c r="K5990" s="266"/>
      <c r="L5990" s="274"/>
      <c r="M5990" s="275"/>
      <c r="N5990" s="275"/>
      <c r="O5990" s="97"/>
      <c r="P5990" s="97"/>
      <c r="Q5990" s="218"/>
      <c r="R5990" s="273"/>
      <c r="S5990" s="273"/>
      <c r="T5990" s="277"/>
      <c r="U5990" s="273"/>
    </row>
    <row r="5991" spans="1:21" ht="15.75" x14ac:dyDescent="0.25">
      <c r="A5991" s="124"/>
      <c r="B5991" s="273"/>
      <c r="C5991" s="273"/>
      <c r="D5991" s="281"/>
      <c r="E5991" s="273"/>
      <c r="F5991" s="143"/>
      <c r="G5991" s="95"/>
      <c r="H5991" s="95"/>
      <c r="I5991" s="297"/>
      <c r="J5991" s="95"/>
      <c r="K5991" s="266"/>
      <c r="L5991" s="274"/>
      <c r="M5991" s="275"/>
      <c r="N5991" s="275"/>
      <c r="O5991" s="97"/>
      <c r="P5991" s="97"/>
      <c r="Q5991" s="218"/>
      <c r="R5991" s="273"/>
      <c r="S5991" s="273"/>
      <c r="T5991" s="277"/>
      <c r="U5991" s="273"/>
    </row>
    <row r="5992" spans="1:21" ht="15.75" x14ac:dyDescent="0.25">
      <c r="A5992" s="124"/>
      <c r="B5992" s="273"/>
      <c r="C5992" s="273"/>
      <c r="D5992" s="281"/>
      <c r="E5992" s="273"/>
      <c r="F5992" s="143"/>
      <c r="G5992" s="95"/>
      <c r="H5992" s="95"/>
      <c r="I5992" s="297"/>
      <c r="J5992" s="95"/>
      <c r="K5992" s="266"/>
      <c r="L5992" s="274"/>
      <c r="M5992" s="275"/>
      <c r="N5992" s="275"/>
      <c r="O5992" s="97"/>
      <c r="P5992" s="97"/>
      <c r="Q5992" s="218"/>
      <c r="R5992" s="273"/>
      <c r="S5992" s="273"/>
      <c r="T5992" s="277"/>
      <c r="U5992" s="273"/>
    </row>
    <row r="5993" spans="1:21" ht="15.75" x14ac:dyDescent="0.25">
      <c r="A5993" s="124"/>
      <c r="B5993" s="273"/>
      <c r="C5993" s="273"/>
      <c r="D5993" s="281"/>
      <c r="E5993" s="273"/>
      <c r="F5993" s="143"/>
      <c r="G5993" s="95"/>
      <c r="H5993" s="95"/>
      <c r="I5993" s="297"/>
      <c r="J5993" s="95"/>
      <c r="K5993" s="266"/>
      <c r="L5993" s="274"/>
      <c r="M5993" s="275"/>
      <c r="N5993" s="275"/>
      <c r="O5993" s="97"/>
      <c r="P5993" s="97"/>
      <c r="Q5993" s="218"/>
      <c r="R5993" s="273"/>
      <c r="S5993" s="273"/>
      <c r="T5993" s="277"/>
      <c r="U5993" s="273"/>
    </row>
    <row r="5994" spans="1:21" ht="15.75" x14ac:dyDescent="0.25">
      <c r="A5994" s="124"/>
      <c r="B5994" s="273"/>
      <c r="C5994" s="273"/>
      <c r="D5994" s="281"/>
      <c r="E5994" s="273"/>
      <c r="F5994" s="143"/>
      <c r="G5994" s="95"/>
      <c r="H5994" s="95"/>
      <c r="I5994" s="297"/>
      <c r="J5994" s="95"/>
      <c r="K5994" s="266"/>
      <c r="L5994" s="274"/>
      <c r="M5994" s="275"/>
      <c r="N5994" s="275"/>
      <c r="O5994" s="97"/>
      <c r="P5994" s="97"/>
      <c r="Q5994" s="218"/>
      <c r="R5994" s="273"/>
      <c r="S5994" s="273"/>
      <c r="T5994" s="277"/>
      <c r="U5994" s="273"/>
    </row>
    <row r="5995" spans="1:21" ht="15.75" x14ac:dyDescent="0.25">
      <c r="A5995" s="124"/>
      <c r="B5995" s="273"/>
      <c r="C5995" s="273"/>
      <c r="D5995" s="281"/>
      <c r="E5995" s="273"/>
      <c r="F5995" s="143"/>
      <c r="G5995" s="95"/>
      <c r="H5995" s="95"/>
      <c r="I5995" s="297"/>
      <c r="J5995" s="95"/>
      <c r="K5995" s="266"/>
      <c r="L5995" s="274"/>
      <c r="M5995" s="275"/>
      <c r="N5995" s="275"/>
      <c r="O5995" s="97"/>
      <c r="P5995" s="97"/>
      <c r="Q5995" s="218"/>
      <c r="R5995" s="273"/>
      <c r="S5995" s="273"/>
      <c r="T5995" s="277"/>
      <c r="U5995" s="273"/>
    </row>
    <row r="5996" spans="1:21" ht="15.75" x14ac:dyDescent="0.25">
      <c r="A5996" s="124"/>
      <c r="B5996" s="273"/>
      <c r="C5996" s="273"/>
      <c r="D5996" s="281"/>
      <c r="E5996" s="273"/>
      <c r="F5996" s="143"/>
      <c r="G5996" s="95"/>
      <c r="H5996" s="95"/>
      <c r="I5996" s="297"/>
      <c r="J5996" s="95"/>
      <c r="K5996" s="266"/>
      <c r="L5996" s="274"/>
      <c r="M5996" s="275"/>
      <c r="N5996" s="275"/>
      <c r="O5996" s="97"/>
      <c r="P5996" s="97"/>
      <c r="Q5996" s="218"/>
      <c r="R5996" s="273"/>
      <c r="S5996" s="273"/>
      <c r="T5996" s="277"/>
      <c r="U5996" s="273"/>
    </row>
    <row r="5997" spans="1:21" ht="15.75" x14ac:dyDescent="0.25">
      <c r="A5997" s="124"/>
      <c r="B5997" s="273"/>
      <c r="C5997" s="273"/>
      <c r="D5997" s="281"/>
      <c r="E5997" s="273"/>
      <c r="F5997" s="143"/>
      <c r="G5997" s="95"/>
      <c r="H5997" s="95"/>
      <c r="I5997" s="297"/>
      <c r="J5997" s="95"/>
      <c r="K5997" s="266"/>
      <c r="L5997" s="274"/>
      <c r="M5997" s="275"/>
      <c r="N5997" s="275"/>
      <c r="O5997" s="97"/>
      <c r="P5997" s="97"/>
      <c r="Q5997" s="218"/>
      <c r="R5997" s="273"/>
      <c r="S5997" s="273"/>
      <c r="T5997" s="277"/>
      <c r="U5997" s="273"/>
    </row>
    <row r="5998" spans="1:21" ht="15.75" x14ac:dyDescent="0.25">
      <c r="A5998" s="124"/>
      <c r="B5998" s="273"/>
      <c r="C5998" s="273"/>
      <c r="D5998" s="281"/>
      <c r="E5998" s="273"/>
      <c r="F5998" s="143"/>
      <c r="G5998" s="95"/>
      <c r="H5998" s="95"/>
      <c r="I5998" s="297"/>
      <c r="J5998" s="95"/>
      <c r="K5998" s="266"/>
      <c r="L5998" s="274"/>
      <c r="M5998" s="275"/>
      <c r="N5998" s="275"/>
      <c r="O5998" s="97"/>
      <c r="P5998" s="97"/>
      <c r="Q5998" s="218"/>
      <c r="R5998" s="273"/>
      <c r="S5998" s="273"/>
      <c r="T5998" s="277"/>
      <c r="U5998" s="273"/>
    </row>
    <row r="5999" spans="1:21" ht="15.75" x14ac:dyDescent="0.25">
      <c r="A5999" s="124"/>
      <c r="B5999" s="273"/>
      <c r="C5999" s="273"/>
      <c r="D5999" s="281"/>
      <c r="E5999" s="273"/>
      <c r="F5999" s="143"/>
      <c r="G5999" s="95"/>
      <c r="H5999" s="95"/>
      <c r="I5999" s="297"/>
      <c r="J5999" s="95"/>
      <c r="K5999" s="266"/>
      <c r="L5999" s="274"/>
      <c r="M5999" s="275"/>
      <c r="N5999" s="275"/>
      <c r="O5999" s="97"/>
      <c r="P5999" s="97"/>
      <c r="Q5999" s="218"/>
      <c r="R5999" s="273"/>
      <c r="S5999" s="273"/>
      <c r="T5999" s="277"/>
      <c r="U5999" s="273"/>
    </row>
    <row r="6000" spans="1:21" ht="15.75" x14ac:dyDescent="0.25">
      <c r="A6000" s="124"/>
      <c r="B6000" s="273"/>
      <c r="C6000" s="273"/>
      <c r="D6000" s="281"/>
      <c r="E6000" s="273"/>
      <c r="F6000" s="143"/>
      <c r="G6000" s="95"/>
      <c r="H6000" s="95"/>
      <c r="I6000" s="297"/>
      <c r="J6000" s="95"/>
      <c r="K6000" s="266"/>
      <c r="L6000" s="274"/>
      <c r="M6000" s="275"/>
      <c r="N6000" s="275"/>
      <c r="O6000" s="97"/>
      <c r="P6000" s="97"/>
      <c r="Q6000" s="218"/>
      <c r="R6000" s="273"/>
      <c r="S6000" s="273"/>
      <c r="T6000" s="277"/>
      <c r="U6000" s="273"/>
    </row>
    <row r="6001" spans="1:21" ht="15.75" x14ac:dyDescent="0.25">
      <c r="A6001" s="124"/>
      <c r="B6001" s="273"/>
      <c r="C6001" s="273"/>
      <c r="D6001" s="281"/>
      <c r="E6001" s="273"/>
      <c r="F6001" s="143"/>
      <c r="G6001" s="95"/>
      <c r="H6001" s="95"/>
      <c r="I6001" s="297"/>
      <c r="J6001" s="95"/>
      <c r="K6001" s="266"/>
      <c r="L6001" s="274"/>
      <c r="M6001" s="275"/>
      <c r="N6001" s="275"/>
      <c r="O6001" s="97"/>
      <c r="P6001" s="97"/>
      <c r="Q6001" s="218"/>
      <c r="R6001" s="273"/>
      <c r="S6001" s="273"/>
      <c r="T6001" s="277"/>
      <c r="U6001" s="273"/>
    </row>
    <row r="6002" spans="1:21" ht="15.75" x14ac:dyDescent="0.25">
      <c r="A6002" s="124"/>
      <c r="B6002" s="273"/>
      <c r="C6002" s="273"/>
      <c r="D6002" s="281"/>
      <c r="E6002" s="273"/>
      <c r="F6002" s="143"/>
      <c r="G6002" s="95"/>
      <c r="H6002" s="95"/>
      <c r="I6002" s="297"/>
      <c r="J6002" s="95"/>
      <c r="K6002" s="266"/>
      <c r="L6002" s="274"/>
      <c r="M6002" s="275"/>
      <c r="N6002" s="275"/>
      <c r="O6002" s="97"/>
      <c r="P6002" s="97"/>
      <c r="Q6002" s="218"/>
      <c r="R6002" s="273"/>
      <c r="S6002" s="273"/>
      <c r="T6002" s="277"/>
      <c r="U6002" s="273"/>
    </row>
    <row r="6003" spans="1:21" ht="15.75" x14ac:dyDescent="0.25">
      <c r="A6003" s="124"/>
      <c r="B6003" s="273"/>
      <c r="C6003" s="273"/>
      <c r="D6003" s="281"/>
      <c r="E6003" s="273"/>
      <c r="F6003" s="143"/>
      <c r="G6003" s="95"/>
      <c r="H6003" s="95"/>
      <c r="I6003" s="297"/>
      <c r="J6003" s="95"/>
      <c r="K6003" s="266"/>
      <c r="L6003" s="274"/>
      <c r="M6003" s="275"/>
      <c r="N6003" s="275"/>
      <c r="O6003" s="97"/>
      <c r="P6003" s="97"/>
      <c r="Q6003" s="218"/>
      <c r="R6003" s="273"/>
      <c r="S6003" s="273"/>
      <c r="T6003" s="277"/>
      <c r="U6003" s="273"/>
    </row>
    <row r="6004" spans="1:21" ht="15.75" x14ac:dyDescent="0.25">
      <c r="A6004" s="124"/>
      <c r="B6004" s="273"/>
      <c r="C6004" s="273"/>
      <c r="D6004" s="281"/>
      <c r="E6004" s="273"/>
      <c r="F6004" s="143"/>
      <c r="G6004" s="95"/>
      <c r="H6004" s="95"/>
      <c r="I6004" s="297"/>
      <c r="J6004" s="95"/>
      <c r="K6004" s="266"/>
      <c r="L6004" s="274"/>
      <c r="M6004" s="275"/>
      <c r="N6004" s="275"/>
      <c r="O6004" s="97"/>
      <c r="P6004" s="97"/>
      <c r="Q6004" s="218"/>
      <c r="R6004" s="273"/>
      <c r="S6004" s="273"/>
      <c r="T6004" s="277"/>
      <c r="U6004" s="273"/>
    </row>
    <row r="6005" spans="1:21" ht="15.75" x14ac:dyDescent="0.25">
      <c r="A6005" s="124"/>
      <c r="B6005" s="273"/>
      <c r="C6005" s="273"/>
      <c r="D6005" s="281"/>
      <c r="E6005" s="273"/>
      <c r="F6005" s="143"/>
      <c r="G6005" s="95"/>
      <c r="H6005" s="95"/>
      <c r="I6005" s="297"/>
      <c r="J6005" s="95"/>
      <c r="K6005" s="266"/>
      <c r="L6005" s="274"/>
      <c r="M6005" s="275"/>
      <c r="N6005" s="275"/>
      <c r="O6005" s="97"/>
      <c r="P6005" s="97"/>
      <c r="Q6005" s="218"/>
      <c r="R6005" s="273"/>
      <c r="S6005" s="273"/>
      <c r="T6005" s="277"/>
      <c r="U6005" s="273"/>
    </row>
    <row r="6006" spans="1:21" ht="15.75" x14ac:dyDescent="0.25">
      <c r="A6006" s="124"/>
      <c r="B6006" s="273"/>
      <c r="C6006" s="273"/>
      <c r="D6006" s="281"/>
      <c r="E6006" s="273"/>
      <c r="F6006" s="143"/>
      <c r="G6006" s="95"/>
      <c r="H6006" s="95"/>
      <c r="I6006" s="297"/>
      <c r="J6006" s="95"/>
      <c r="K6006" s="266"/>
      <c r="L6006" s="274"/>
      <c r="M6006" s="275"/>
      <c r="N6006" s="275"/>
      <c r="O6006" s="97"/>
      <c r="P6006" s="97"/>
      <c r="Q6006" s="218"/>
      <c r="R6006" s="273"/>
      <c r="S6006" s="273"/>
      <c r="T6006" s="277"/>
      <c r="U6006" s="273"/>
    </row>
    <row r="6007" spans="1:21" ht="15.75" x14ac:dyDescent="0.25">
      <c r="A6007" s="124"/>
      <c r="B6007" s="273"/>
      <c r="C6007" s="273"/>
      <c r="D6007" s="281"/>
      <c r="E6007" s="273"/>
      <c r="F6007" s="143"/>
      <c r="G6007" s="95"/>
      <c r="H6007" s="95"/>
      <c r="I6007" s="297"/>
      <c r="J6007" s="95"/>
      <c r="K6007" s="266"/>
      <c r="L6007" s="274"/>
      <c r="M6007" s="275"/>
      <c r="N6007" s="275"/>
      <c r="O6007" s="97"/>
      <c r="P6007" s="97"/>
      <c r="Q6007" s="218"/>
      <c r="R6007" s="273"/>
      <c r="S6007" s="273"/>
      <c r="T6007" s="277"/>
      <c r="U6007" s="273"/>
    </row>
    <row r="6008" spans="1:21" ht="15.75" x14ac:dyDescent="0.25">
      <c r="A6008" s="124"/>
      <c r="B6008" s="273"/>
      <c r="C6008" s="273"/>
      <c r="D6008" s="281"/>
      <c r="E6008" s="273"/>
      <c r="F6008" s="143"/>
      <c r="G6008" s="95"/>
      <c r="H6008" s="95"/>
      <c r="I6008" s="297"/>
      <c r="J6008" s="95"/>
      <c r="K6008" s="266"/>
      <c r="L6008" s="274"/>
      <c r="M6008" s="275"/>
      <c r="N6008" s="275"/>
      <c r="O6008" s="97"/>
      <c r="P6008" s="97"/>
      <c r="Q6008" s="218"/>
      <c r="R6008" s="273"/>
      <c r="S6008" s="273"/>
      <c r="T6008" s="277"/>
      <c r="U6008" s="273"/>
    </row>
    <row r="6009" spans="1:21" ht="15.75" x14ac:dyDescent="0.25">
      <c r="A6009" s="124"/>
      <c r="B6009" s="273"/>
      <c r="C6009" s="273"/>
      <c r="D6009" s="281"/>
      <c r="E6009" s="273"/>
      <c r="F6009" s="143"/>
      <c r="G6009" s="95"/>
      <c r="H6009" s="95"/>
      <c r="I6009" s="297"/>
      <c r="J6009" s="95"/>
      <c r="K6009" s="266"/>
      <c r="L6009" s="274"/>
      <c r="M6009" s="275"/>
      <c r="N6009" s="275"/>
      <c r="O6009" s="97"/>
      <c r="P6009" s="97"/>
      <c r="Q6009" s="218"/>
      <c r="R6009" s="273"/>
      <c r="S6009" s="273"/>
      <c r="T6009" s="277"/>
      <c r="U6009" s="273"/>
    </row>
    <row r="6010" spans="1:21" ht="15.75" x14ac:dyDescent="0.25">
      <c r="A6010" s="124"/>
      <c r="B6010" s="273"/>
      <c r="C6010" s="273"/>
      <c r="D6010" s="281"/>
      <c r="E6010" s="273"/>
      <c r="F6010" s="143"/>
      <c r="G6010" s="95"/>
      <c r="H6010" s="95"/>
      <c r="I6010" s="297"/>
      <c r="J6010" s="95"/>
      <c r="K6010" s="266"/>
      <c r="L6010" s="274"/>
      <c r="M6010" s="275"/>
      <c r="N6010" s="275"/>
      <c r="O6010" s="97"/>
      <c r="P6010" s="97"/>
      <c r="Q6010" s="218"/>
      <c r="R6010" s="273"/>
      <c r="S6010" s="273"/>
      <c r="T6010" s="277"/>
      <c r="U6010" s="273"/>
    </row>
    <row r="6011" spans="1:21" ht="15.75" x14ac:dyDescent="0.25">
      <c r="A6011" s="124"/>
      <c r="B6011" s="273"/>
      <c r="C6011" s="273"/>
      <c r="D6011" s="281"/>
      <c r="E6011" s="273"/>
      <c r="F6011" s="143"/>
      <c r="G6011" s="95"/>
      <c r="H6011" s="95"/>
      <c r="I6011" s="297"/>
      <c r="J6011" s="95"/>
      <c r="K6011" s="266"/>
      <c r="L6011" s="274"/>
      <c r="M6011" s="275"/>
      <c r="N6011" s="275"/>
      <c r="O6011" s="97"/>
      <c r="P6011" s="97"/>
      <c r="Q6011" s="218"/>
      <c r="R6011" s="273"/>
      <c r="S6011" s="273"/>
      <c r="T6011" s="277"/>
      <c r="U6011" s="273"/>
    </row>
    <row r="6012" spans="1:21" ht="15.75" x14ac:dyDescent="0.25">
      <c r="A6012" s="124"/>
      <c r="B6012" s="273"/>
      <c r="C6012" s="273"/>
      <c r="D6012" s="281"/>
      <c r="E6012" s="273"/>
      <c r="F6012" s="143"/>
      <c r="G6012" s="95"/>
      <c r="H6012" s="95"/>
      <c r="I6012" s="297"/>
      <c r="J6012" s="95"/>
      <c r="K6012" s="266"/>
      <c r="L6012" s="274"/>
      <c r="M6012" s="275"/>
      <c r="N6012" s="275"/>
      <c r="O6012" s="97"/>
      <c r="P6012" s="97"/>
      <c r="Q6012" s="218"/>
      <c r="R6012" s="273"/>
      <c r="S6012" s="273"/>
      <c r="T6012" s="277"/>
      <c r="U6012" s="273"/>
    </row>
    <row r="6013" spans="1:21" ht="15.75" x14ac:dyDescent="0.25">
      <c r="A6013" s="124"/>
      <c r="B6013" s="273"/>
      <c r="C6013" s="273"/>
      <c r="D6013" s="281"/>
      <c r="E6013" s="273"/>
      <c r="F6013" s="143"/>
      <c r="G6013" s="95"/>
      <c r="H6013" s="95"/>
      <c r="I6013" s="297"/>
      <c r="J6013" s="95"/>
      <c r="K6013" s="266"/>
      <c r="L6013" s="274"/>
      <c r="M6013" s="275"/>
      <c r="N6013" s="275"/>
      <c r="O6013" s="97"/>
      <c r="P6013" s="97"/>
      <c r="Q6013" s="218"/>
      <c r="R6013" s="273"/>
      <c r="S6013" s="273"/>
      <c r="T6013" s="277"/>
      <c r="U6013" s="273"/>
    </row>
    <row r="6014" spans="1:21" ht="15.75" x14ac:dyDescent="0.25">
      <c r="A6014" s="124"/>
      <c r="B6014" s="273"/>
      <c r="C6014" s="273"/>
      <c r="D6014" s="281"/>
      <c r="E6014" s="273"/>
      <c r="F6014" s="143"/>
      <c r="G6014" s="95"/>
      <c r="H6014" s="95"/>
      <c r="I6014" s="297"/>
      <c r="J6014" s="95"/>
      <c r="K6014" s="266"/>
      <c r="L6014" s="274"/>
      <c r="M6014" s="275"/>
      <c r="N6014" s="275"/>
      <c r="O6014" s="97"/>
      <c r="P6014" s="97"/>
      <c r="Q6014" s="218"/>
      <c r="R6014" s="273"/>
      <c r="S6014" s="273"/>
      <c r="T6014" s="277"/>
      <c r="U6014" s="273"/>
    </row>
    <row r="6015" spans="1:21" ht="15.75" x14ac:dyDescent="0.25">
      <c r="A6015" s="124"/>
      <c r="B6015" s="273"/>
      <c r="C6015" s="273"/>
      <c r="D6015" s="281"/>
      <c r="E6015" s="273"/>
      <c r="F6015" s="143"/>
      <c r="G6015" s="95"/>
      <c r="H6015" s="95"/>
      <c r="I6015" s="297"/>
      <c r="J6015" s="95"/>
      <c r="K6015" s="266"/>
      <c r="L6015" s="274"/>
      <c r="M6015" s="275"/>
      <c r="N6015" s="275"/>
      <c r="O6015" s="97"/>
      <c r="P6015" s="97"/>
      <c r="Q6015" s="218"/>
      <c r="R6015" s="273"/>
      <c r="S6015" s="273"/>
      <c r="T6015" s="277"/>
      <c r="U6015" s="273"/>
    </row>
    <row r="6016" spans="1:21" ht="15.75" x14ac:dyDescent="0.25">
      <c r="A6016" s="124"/>
      <c r="B6016" s="273"/>
      <c r="C6016" s="273"/>
      <c r="D6016" s="281"/>
      <c r="E6016" s="273"/>
      <c r="F6016" s="143"/>
      <c r="G6016" s="95"/>
      <c r="H6016" s="95"/>
      <c r="I6016" s="297"/>
      <c r="J6016" s="95"/>
      <c r="K6016" s="266"/>
      <c r="L6016" s="274"/>
      <c r="M6016" s="275"/>
      <c r="N6016" s="275"/>
      <c r="O6016" s="97"/>
      <c r="P6016" s="97"/>
      <c r="Q6016" s="218"/>
      <c r="R6016" s="273"/>
      <c r="S6016" s="273"/>
      <c r="T6016" s="277"/>
      <c r="U6016" s="273"/>
    </row>
    <row r="6017" spans="1:21" ht="15.75" x14ac:dyDescent="0.25">
      <c r="A6017" s="124"/>
      <c r="B6017" s="273"/>
      <c r="C6017" s="273"/>
      <c r="D6017" s="281"/>
      <c r="E6017" s="273"/>
      <c r="F6017" s="143"/>
      <c r="G6017" s="95"/>
      <c r="H6017" s="95"/>
      <c r="I6017" s="297"/>
      <c r="J6017" s="95"/>
      <c r="K6017" s="266"/>
      <c r="L6017" s="274"/>
      <c r="M6017" s="275"/>
      <c r="N6017" s="275"/>
      <c r="O6017" s="97"/>
      <c r="P6017" s="97"/>
      <c r="Q6017" s="218"/>
      <c r="R6017" s="273"/>
      <c r="S6017" s="273"/>
      <c r="T6017" s="277"/>
      <c r="U6017" s="273"/>
    </row>
    <row r="6018" spans="1:21" ht="15.75" x14ac:dyDescent="0.25">
      <c r="A6018" s="124"/>
      <c r="B6018" s="273"/>
      <c r="C6018" s="273"/>
      <c r="D6018" s="281"/>
      <c r="E6018" s="273"/>
      <c r="F6018" s="143"/>
      <c r="G6018" s="95"/>
      <c r="H6018" s="95"/>
      <c r="I6018" s="297"/>
      <c r="J6018" s="95"/>
      <c r="K6018" s="266"/>
      <c r="L6018" s="274"/>
      <c r="M6018" s="275"/>
      <c r="N6018" s="275"/>
      <c r="O6018" s="97"/>
      <c r="P6018" s="97"/>
      <c r="Q6018" s="218"/>
      <c r="R6018" s="273"/>
      <c r="S6018" s="273"/>
      <c r="T6018" s="277"/>
      <c r="U6018" s="273"/>
    </row>
    <row r="6019" spans="1:21" ht="15.75" x14ac:dyDescent="0.25">
      <c r="A6019" s="124"/>
      <c r="B6019" s="273"/>
      <c r="C6019" s="273"/>
      <c r="D6019" s="281"/>
      <c r="E6019" s="273"/>
      <c r="F6019" s="143"/>
      <c r="G6019" s="95"/>
      <c r="H6019" s="95"/>
      <c r="I6019" s="297"/>
      <c r="J6019" s="95"/>
      <c r="K6019" s="266"/>
      <c r="L6019" s="274"/>
      <c r="M6019" s="275"/>
      <c r="N6019" s="275"/>
      <c r="O6019" s="97"/>
      <c r="P6019" s="97"/>
      <c r="Q6019" s="218"/>
      <c r="R6019" s="273"/>
      <c r="S6019" s="273"/>
      <c r="T6019" s="277"/>
      <c r="U6019" s="273"/>
    </row>
    <row r="6020" spans="1:21" ht="15.75" x14ac:dyDescent="0.25">
      <c r="A6020" s="124"/>
      <c r="B6020" s="273"/>
      <c r="C6020" s="273"/>
      <c r="D6020" s="281"/>
      <c r="E6020" s="273"/>
      <c r="F6020" s="143"/>
      <c r="G6020" s="95"/>
      <c r="H6020" s="95"/>
      <c r="I6020" s="297"/>
      <c r="J6020" s="95"/>
      <c r="K6020" s="266"/>
      <c r="L6020" s="274"/>
      <c r="M6020" s="275"/>
      <c r="N6020" s="275"/>
      <c r="O6020" s="97"/>
      <c r="P6020" s="97"/>
      <c r="Q6020" s="218"/>
      <c r="R6020" s="273"/>
      <c r="S6020" s="273"/>
      <c r="T6020" s="277"/>
      <c r="U6020" s="273"/>
    </row>
    <row r="6021" spans="1:21" ht="15.75" x14ac:dyDescent="0.25">
      <c r="A6021" s="124"/>
      <c r="B6021" s="273"/>
      <c r="C6021" s="273"/>
      <c r="D6021" s="281"/>
      <c r="E6021" s="273"/>
      <c r="F6021" s="143"/>
      <c r="G6021" s="95"/>
      <c r="H6021" s="95"/>
      <c r="I6021" s="297"/>
      <c r="J6021" s="95"/>
      <c r="K6021" s="266"/>
      <c r="L6021" s="274"/>
      <c r="M6021" s="275"/>
      <c r="N6021" s="275"/>
      <c r="O6021" s="97"/>
      <c r="P6021" s="97"/>
      <c r="Q6021" s="218"/>
      <c r="R6021" s="273"/>
      <c r="S6021" s="273"/>
      <c r="T6021" s="277"/>
      <c r="U6021" s="273"/>
    </row>
    <row r="6022" spans="1:21" ht="15.75" x14ac:dyDescent="0.25">
      <c r="A6022" s="124"/>
      <c r="B6022" s="273"/>
      <c r="C6022" s="273"/>
      <c r="D6022" s="281"/>
      <c r="E6022" s="273"/>
      <c r="F6022" s="143"/>
      <c r="G6022" s="95"/>
      <c r="H6022" s="95"/>
      <c r="I6022" s="297"/>
      <c r="J6022" s="95"/>
      <c r="K6022" s="266"/>
      <c r="L6022" s="274"/>
      <c r="M6022" s="275"/>
      <c r="N6022" s="275"/>
      <c r="O6022" s="97"/>
      <c r="P6022" s="97"/>
      <c r="Q6022" s="218"/>
      <c r="R6022" s="273"/>
      <c r="S6022" s="273"/>
      <c r="T6022" s="277"/>
      <c r="U6022" s="273"/>
    </row>
    <row r="6023" spans="1:21" ht="15.75" x14ac:dyDescent="0.25">
      <c r="A6023" s="124"/>
      <c r="B6023" s="273"/>
      <c r="C6023" s="273"/>
      <c r="D6023" s="281"/>
      <c r="E6023" s="273"/>
      <c r="F6023" s="143"/>
      <c r="G6023" s="95"/>
      <c r="H6023" s="95"/>
      <c r="I6023" s="297"/>
      <c r="J6023" s="95"/>
      <c r="K6023" s="266"/>
      <c r="L6023" s="274"/>
      <c r="M6023" s="275"/>
      <c r="N6023" s="275"/>
      <c r="O6023" s="97"/>
      <c r="P6023" s="97"/>
      <c r="Q6023" s="218"/>
      <c r="R6023" s="273"/>
      <c r="S6023" s="273"/>
      <c r="T6023" s="277"/>
      <c r="U6023" s="273"/>
    </row>
    <row r="6024" spans="1:21" ht="15.75" x14ac:dyDescent="0.25">
      <c r="A6024" s="124"/>
      <c r="B6024" s="273"/>
      <c r="C6024" s="273"/>
      <c r="D6024" s="281"/>
      <c r="E6024" s="273"/>
      <c r="F6024" s="143"/>
      <c r="G6024" s="95"/>
      <c r="H6024" s="95"/>
      <c r="I6024" s="297"/>
      <c r="J6024" s="95"/>
      <c r="K6024" s="266"/>
      <c r="L6024" s="274"/>
      <c r="M6024" s="275"/>
      <c r="N6024" s="275"/>
      <c r="O6024" s="97"/>
      <c r="P6024" s="97"/>
      <c r="Q6024" s="218"/>
      <c r="R6024" s="273"/>
      <c r="S6024" s="273"/>
      <c r="T6024" s="277"/>
      <c r="U6024" s="273"/>
    </row>
    <row r="6025" spans="1:21" ht="15.75" x14ac:dyDescent="0.25">
      <c r="A6025" s="124"/>
      <c r="B6025" s="273"/>
      <c r="C6025" s="273"/>
      <c r="D6025" s="281"/>
      <c r="E6025" s="273"/>
      <c r="F6025" s="143"/>
      <c r="G6025" s="95"/>
      <c r="H6025" s="95"/>
      <c r="I6025" s="297"/>
      <c r="J6025" s="95"/>
      <c r="K6025" s="266"/>
      <c r="L6025" s="274"/>
      <c r="M6025" s="275"/>
      <c r="N6025" s="275"/>
      <c r="O6025" s="97"/>
      <c r="P6025" s="97"/>
      <c r="Q6025" s="218"/>
      <c r="R6025" s="273"/>
      <c r="S6025" s="273"/>
      <c r="T6025" s="277"/>
      <c r="U6025" s="273"/>
    </row>
    <row r="6026" spans="1:21" ht="15.75" x14ac:dyDescent="0.25">
      <c r="A6026" s="124"/>
      <c r="B6026" s="273"/>
      <c r="C6026" s="273"/>
      <c r="D6026" s="281"/>
      <c r="E6026" s="273"/>
      <c r="F6026" s="143"/>
      <c r="G6026" s="95"/>
      <c r="H6026" s="95"/>
      <c r="I6026" s="297"/>
      <c r="J6026" s="95"/>
      <c r="K6026" s="266"/>
      <c r="L6026" s="274"/>
      <c r="M6026" s="275"/>
      <c r="N6026" s="275"/>
      <c r="O6026" s="97"/>
      <c r="P6026" s="97"/>
      <c r="Q6026" s="218"/>
      <c r="R6026" s="273"/>
      <c r="S6026" s="273"/>
      <c r="T6026" s="277"/>
      <c r="U6026" s="273"/>
    </row>
    <row r="6027" spans="1:21" ht="15.75" x14ac:dyDescent="0.25">
      <c r="A6027" s="124"/>
      <c r="B6027" s="273"/>
      <c r="C6027" s="273"/>
      <c r="D6027" s="281"/>
      <c r="E6027" s="273"/>
      <c r="F6027" s="143"/>
      <c r="G6027" s="95"/>
      <c r="H6027" s="95"/>
      <c r="I6027" s="297"/>
      <c r="J6027" s="95"/>
      <c r="K6027" s="266"/>
      <c r="L6027" s="274"/>
      <c r="M6027" s="275"/>
      <c r="N6027" s="275"/>
      <c r="O6027" s="97"/>
      <c r="P6027" s="97"/>
      <c r="Q6027" s="218"/>
      <c r="R6027" s="273"/>
      <c r="S6027" s="273"/>
      <c r="T6027" s="277"/>
      <c r="U6027" s="273"/>
    </row>
    <row r="6028" spans="1:21" ht="15.75" x14ac:dyDescent="0.25">
      <c r="A6028" s="124"/>
      <c r="B6028" s="273"/>
      <c r="C6028" s="273"/>
      <c r="D6028" s="281"/>
      <c r="E6028" s="273"/>
      <c r="F6028" s="143"/>
      <c r="G6028" s="95"/>
      <c r="H6028" s="95"/>
      <c r="I6028" s="297"/>
      <c r="J6028" s="95"/>
      <c r="K6028" s="266"/>
      <c r="L6028" s="274"/>
      <c r="M6028" s="275"/>
      <c r="N6028" s="275"/>
      <c r="O6028" s="97"/>
      <c r="P6028" s="97"/>
      <c r="Q6028" s="218"/>
      <c r="R6028" s="273"/>
      <c r="S6028" s="273"/>
      <c r="T6028" s="277"/>
      <c r="U6028" s="273"/>
    </row>
    <row r="6029" spans="1:21" ht="15.75" x14ac:dyDescent="0.25">
      <c r="A6029" s="124"/>
      <c r="B6029" s="273"/>
      <c r="C6029" s="273"/>
      <c r="D6029" s="281"/>
      <c r="E6029" s="273"/>
      <c r="F6029" s="143"/>
      <c r="G6029" s="95"/>
      <c r="H6029" s="95"/>
      <c r="I6029" s="297"/>
      <c r="J6029" s="95"/>
      <c r="K6029" s="266"/>
      <c r="L6029" s="274"/>
      <c r="M6029" s="275"/>
      <c r="N6029" s="275"/>
      <c r="O6029" s="97"/>
      <c r="P6029" s="97"/>
      <c r="Q6029" s="218"/>
      <c r="R6029" s="273"/>
      <c r="S6029" s="273"/>
      <c r="T6029" s="277"/>
      <c r="U6029" s="273"/>
    </row>
    <row r="6030" spans="1:21" ht="15.75" x14ac:dyDescent="0.25">
      <c r="A6030" s="124"/>
      <c r="B6030" s="273"/>
      <c r="C6030" s="273"/>
      <c r="D6030" s="281"/>
      <c r="E6030" s="273"/>
      <c r="F6030" s="143"/>
      <c r="G6030" s="95"/>
      <c r="H6030" s="95"/>
      <c r="I6030" s="297"/>
      <c r="J6030" s="95"/>
      <c r="K6030" s="266"/>
      <c r="L6030" s="274"/>
      <c r="M6030" s="275"/>
      <c r="N6030" s="275"/>
      <c r="O6030" s="97"/>
      <c r="P6030" s="97"/>
      <c r="Q6030" s="218"/>
      <c r="R6030" s="273"/>
      <c r="S6030" s="273"/>
      <c r="T6030" s="277"/>
      <c r="U6030" s="273"/>
    </row>
    <row r="6031" spans="1:21" ht="15.75" x14ac:dyDescent="0.25">
      <c r="A6031" s="124"/>
      <c r="B6031" s="273"/>
      <c r="C6031" s="273"/>
      <c r="D6031" s="281"/>
      <c r="E6031" s="273"/>
      <c r="F6031" s="143"/>
      <c r="G6031" s="95"/>
      <c r="H6031" s="95"/>
      <c r="I6031" s="297"/>
      <c r="J6031" s="95"/>
      <c r="K6031" s="266"/>
      <c r="L6031" s="274"/>
      <c r="M6031" s="275"/>
      <c r="N6031" s="275"/>
      <c r="O6031" s="97"/>
      <c r="P6031" s="97"/>
      <c r="Q6031" s="218"/>
      <c r="R6031" s="273"/>
      <c r="S6031" s="273"/>
      <c r="T6031" s="277"/>
      <c r="U6031" s="273"/>
    </row>
    <row r="6032" spans="1:21" ht="15.75" x14ac:dyDescent="0.25">
      <c r="A6032" s="124"/>
      <c r="B6032" s="273"/>
      <c r="C6032" s="273"/>
      <c r="D6032" s="281"/>
      <c r="E6032" s="273"/>
      <c r="F6032" s="143"/>
      <c r="G6032" s="95"/>
      <c r="H6032" s="95"/>
      <c r="I6032" s="297"/>
      <c r="J6032" s="95"/>
      <c r="K6032" s="266"/>
      <c r="L6032" s="274"/>
      <c r="M6032" s="275"/>
      <c r="N6032" s="275"/>
      <c r="O6032" s="97"/>
      <c r="P6032" s="97"/>
      <c r="Q6032" s="218"/>
      <c r="R6032" s="273"/>
      <c r="S6032" s="273"/>
      <c r="T6032" s="277"/>
      <c r="U6032" s="273"/>
    </row>
    <row r="6033" spans="1:21" ht="15.75" x14ac:dyDescent="0.25">
      <c r="A6033" s="124"/>
      <c r="B6033" s="273"/>
      <c r="C6033" s="273"/>
      <c r="D6033" s="281"/>
      <c r="E6033" s="273"/>
      <c r="F6033" s="143"/>
      <c r="G6033" s="95"/>
      <c r="H6033" s="95"/>
      <c r="I6033" s="297"/>
      <c r="J6033" s="95"/>
      <c r="K6033" s="266"/>
      <c r="L6033" s="274"/>
      <c r="M6033" s="275"/>
      <c r="N6033" s="275"/>
      <c r="O6033" s="97"/>
      <c r="P6033" s="97"/>
      <c r="Q6033" s="218"/>
      <c r="R6033" s="273"/>
      <c r="S6033" s="273"/>
      <c r="T6033" s="277"/>
      <c r="U6033" s="273"/>
    </row>
    <row r="6034" spans="1:21" ht="15.75" x14ac:dyDescent="0.25">
      <c r="A6034" s="124"/>
      <c r="B6034" s="273"/>
      <c r="C6034" s="273"/>
      <c r="D6034" s="281"/>
      <c r="E6034" s="273"/>
      <c r="F6034" s="143"/>
      <c r="G6034" s="95"/>
      <c r="H6034" s="95"/>
      <c r="I6034" s="297"/>
      <c r="J6034" s="95"/>
      <c r="K6034" s="266"/>
      <c r="L6034" s="274"/>
      <c r="M6034" s="275"/>
      <c r="N6034" s="275"/>
      <c r="O6034" s="97"/>
      <c r="P6034" s="97"/>
      <c r="Q6034" s="218"/>
      <c r="R6034" s="273"/>
      <c r="S6034" s="273"/>
      <c r="T6034" s="277"/>
      <c r="U6034" s="273"/>
    </row>
    <row r="6035" spans="1:21" ht="15.75" x14ac:dyDescent="0.25">
      <c r="A6035" s="124"/>
      <c r="B6035" s="273"/>
      <c r="C6035" s="273"/>
      <c r="D6035" s="281"/>
      <c r="E6035" s="273"/>
      <c r="F6035" s="143"/>
      <c r="G6035" s="95"/>
      <c r="H6035" s="95"/>
      <c r="I6035" s="297"/>
      <c r="J6035" s="95"/>
      <c r="K6035" s="266"/>
      <c r="L6035" s="274"/>
      <c r="M6035" s="275"/>
      <c r="N6035" s="275"/>
      <c r="O6035" s="97"/>
      <c r="P6035" s="97"/>
      <c r="Q6035" s="218"/>
      <c r="R6035" s="273"/>
      <c r="S6035" s="273"/>
      <c r="T6035" s="277"/>
      <c r="U6035" s="273"/>
    </row>
    <row r="6036" spans="1:21" ht="15.75" x14ac:dyDescent="0.25">
      <c r="A6036" s="124"/>
      <c r="B6036" s="273"/>
      <c r="C6036" s="273"/>
      <c r="D6036" s="281"/>
      <c r="E6036" s="273"/>
      <c r="F6036" s="143"/>
      <c r="G6036" s="95"/>
      <c r="H6036" s="95"/>
      <c r="I6036" s="297"/>
      <c r="J6036" s="95"/>
      <c r="K6036" s="266"/>
      <c r="L6036" s="274"/>
      <c r="M6036" s="275"/>
      <c r="N6036" s="275"/>
      <c r="O6036" s="97"/>
      <c r="P6036" s="97"/>
      <c r="Q6036" s="218"/>
      <c r="R6036" s="273"/>
      <c r="S6036" s="273"/>
      <c r="T6036" s="277"/>
      <c r="U6036" s="273"/>
    </row>
    <row r="6037" spans="1:21" ht="15.75" x14ac:dyDescent="0.25">
      <c r="A6037" s="124"/>
      <c r="B6037" s="273"/>
      <c r="C6037" s="273"/>
      <c r="D6037" s="281"/>
      <c r="E6037" s="273"/>
      <c r="F6037" s="143"/>
      <c r="G6037" s="95"/>
      <c r="H6037" s="95"/>
      <c r="I6037" s="297"/>
      <c r="J6037" s="95"/>
      <c r="K6037" s="266"/>
      <c r="L6037" s="274"/>
      <c r="M6037" s="275"/>
      <c r="N6037" s="275"/>
      <c r="O6037" s="97"/>
      <c r="P6037" s="97"/>
      <c r="Q6037" s="218"/>
      <c r="R6037" s="273"/>
      <c r="S6037" s="273"/>
      <c r="T6037" s="277"/>
      <c r="U6037" s="273"/>
    </row>
    <row r="6038" spans="1:21" ht="15.75" x14ac:dyDescent="0.25">
      <c r="A6038" s="124"/>
      <c r="B6038" s="273"/>
      <c r="C6038" s="273"/>
      <c r="D6038" s="281"/>
      <c r="E6038" s="273"/>
      <c r="F6038" s="143"/>
      <c r="G6038" s="95"/>
      <c r="H6038" s="95"/>
      <c r="I6038" s="297"/>
      <c r="J6038" s="95"/>
      <c r="K6038" s="266"/>
      <c r="L6038" s="274"/>
      <c r="M6038" s="275"/>
      <c r="N6038" s="275"/>
      <c r="O6038" s="97"/>
      <c r="P6038" s="97"/>
      <c r="Q6038" s="218"/>
      <c r="R6038" s="273"/>
      <c r="S6038" s="273"/>
      <c r="T6038" s="277"/>
      <c r="U6038" s="273"/>
    </row>
    <row r="6039" spans="1:21" ht="15.75" x14ac:dyDescent="0.25">
      <c r="A6039" s="124"/>
      <c r="B6039" s="273"/>
      <c r="C6039" s="273"/>
      <c r="D6039" s="281"/>
      <c r="E6039" s="273"/>
      <c r="F6039" s="143"/>
      <c r="G6039" s="95"/>
      <c r="H6039" s="95"/>
      <c r="I6039" s="297"/>
      <c r="J6039" s="95"/>
      <c r="K6039" s="266"/>
      <c r="L6039" s="274"/>
      <c r="M6039" s="275"/>
      <c r="N6039" s="275"/>
      <c r="O6039" s="97"/>
      <c r="P6039" s="97"/>
      <c r="Q6039" s="218"/>
      <c r="R6039" s="273"/>
      <c r="S6039" s="273"/>
      <c r="T6039" s="277"/>
      <c r="U6039" s="273"/>
    </row>
    <row r="6040" spans="1:21" ht="15.75" x14ac:dyDescent="0.25">
      <c r="A6040" s="124"/>
      <c r="B6040" s="273"/>
      <c r="C6040" s="273"/>
      <c r="D6040" s="281"/>
      <c r="E6040" s="273"/>
      <c r="F6040" s="143"/>
      <c r="G6040" s="95"/>
      <c r="H6040" s="95"/>
      <c r="I6040" s="297"/>
      <c r="J6040" s="95"/>
      <c r="K6040" s="266"/>
      <c r="L6040" s="274"/>
      <c r="M6040" s="275"/>
      <c r="N6040" s="275"/>
      <c r="O6040" s="97"/>
      <c r="P6040" s="97"/>
      <c r="Q6040" s="218"/>
      <c r="R6040" s="273"/>
      <c r="S6040" s="273"/>
      <c r="T6040" s="277"/>
      <c r="U6040" s="273"/>
    </row>
    <row r="6041" spans="1:21" ht="15.75" x14ac:dyDescent="0.25">
      <c r="A6041" s="124"/>
      <c r="B6041" s="273"/>
      <c r="C6041" s="273"/>
      <c r="D6041" s="281"/>
      <c r="E6041" s="273"/>
      <c r="F6041" s="143"/>
      <c r="G6041" s="95"/>
      <c r="H6041" s="95"/>
      <c r="I6041" s="297"/>
      <c r="J6041" s="95"/>
      <c r="K6041" s="266"/>
      <c r="L6041" s="274"/>
      <c r="M6041" s="275"/>
      <c r="N6041" s="275"/>
      <c r="O6041" s="97"/>
      <c r="P6041" s="97"/>
      <c r="Q6041" s="218"/>
      <c r="R6041" s="273"/>
      <c r="S6041" s="273"/>
      <c r="T6041" s="277"/>
      <c r="U6041" s="273"/>
    </row>
    <row r="6042" spans="1:21" ht="15.75" x14ac:dyDescent="0.25">
      <c r="A6042" s="124"/>
      <c r="B6042" s="273"/>
      <c r="C6042" s="273"/>
      <c r="D6042" s="281"/>
      <c r="E6042" s="273"/>
      <c r="F6042" s="143"/>
      <c r="G6042" s="95"/>
      <c r="H6042" s="95"/>
      <c r="I6042" s="297"/>
      <c r="J6042" s="95"/>
      <c r="K6042" s="266"/>
      <c r="L6042" s="274"/>
      <c r="M6042" s="275"/>
      <c r="N6042" s="275"/>
      <c r="O6042" s="97"/>
      <c r="P6042" s="97"/>
      <c r="Q6042" s="218"/>
      <c r="R6042" s="273"/>
      <c r="S6042" s="273"/>
      <c r="T6042" s="277"/>
      <c r="U6042" s="273"/>
    </row>
    <row r="6043" spans="1:21" ht="15.75" x14ac:dyDescent="0.25">
      <c r="A6043" s="124"/>
      <c r="B6043" s="273"/>
      <c r="C6043" s="273"/>
      <c r="D6043" s="281"/>
      <c r="E6043" s="273"/>
      <c r="F6043" s="143"/>
      <c r="G6043" s="95"/>
      <c r="H6043" s="95"/>
      <c r="I6043" s="297"/>
      <c r="J6043" s="95"/>
      <c r="K6043" s="266"/>
      <c r="L6043" s="274"/>
      <c r="M6043" s="275"/>
      <c r="N6043" s="275"/>
      <c r="O6043" s="97"/>
      <c r="P6043" s="97"/>
      <c r="Q6043" s="218"/>
      <c r="R6043" s="273"/>
      <c r="S6043" s="273"/>
      <c r="T6043" s="277"/>
      <c r="U6043" s="273"/>
    </row>
    <row r="6044" spans="1:21" ht="15.75" x14ac:dyDescent="0.25">
      <c r="A6044" s="124"/>
      <c r="B6044" s="273"/>
      <c r="C6044" s="273"/>
      <c r="D6044" s="281"/>
      <c r="E6044" s="273"/>
      <c r="F6044" s="143"/>
      <c r="G6044" s="95"/>
      <c r="H6044" s="95"/>
      <c r="I6044" s="297"/>
      <c r="J6044" s="95"/>
      <c r="K6044" s="266"/>
      <c r="L6044" s="274"/>
      <c r="M6044" s="275"/>
      <c r="N6044" s="275"/>
      <c r="O6044" s="97"/>
      <c r="P6044" s="97"/>
      <c r="Q6044" s="218"/>
      <c r="R6044" s="273"/>
      <c r="S6044" s="273"/>
      <c r="T6044" s="277"/>
      <c r="U6044" s="273"/>
    </row>
    <row r="6045" spans="1:21" ht="15.75" x14ac:dyDescent="0.25">
      <c r="A6045" s="124"/>
      <c r="B6045" s="273"/>
      <c r="C6045" s="273"/>
      <c r="D6045" s="281"/>
      <c r="E6045" s="273"/>
      <c r="F6045" s="143"/>
      <c r="G6045" s="95"/>
      <c r="H6045" s="95"/>
      <c r="I6045" s="297"/>
      <c r="J6045" s="95"/>
      <c r="K6045" s="266"/>
      <c r="L6045" s="274"/>
      <c r="M6045" s="275"/>
      <c r="N6045" s="275"/>
      <c r="O6045" s="97"/>
      <c r="P6045" s="97"/>
      <c r="Q6045" s="218"/>
      <c r="R6045" s="273"/>
      <c r="S6045" s="273"/>
      <c r="T6045" s="277"/>
      <c r="U6045" s="273"/>
    </row>
    <row r="6046" spans="1:21" ht="15.75" x14ac:dyDescent="0.25">
      <c r="A6046" s="124"/>
      <c r="B6046" s="273"/>
      <c r="C6046" s="273"/>
      <c r="D6046" s="281"/>
      <c r="E6046" s="273"/>
      <c r="F6046" s="143"/>
      <c r="G6046" s="95"/>
      <c r="H6046" s="95"/>
      <c r="I6046" s="297"/>
      <c r="J6046" s="95"/>
      <c r="K6046" s="266"/>
      <c r="L6046" s="274"/>
      <c r="M6046" s="275"/>
      <c r="N6046" s="275"/>
      <c r="O6046" s="97"/>
      <c r="P6046" s="97"/>
      <c r="Q6046" s="218"/>
      <c r="R6046" s="273"/>
      <c r="S6046" s="273"/>
      <c r="T6046" s="277"/>
      <c r="U6046" s="273"/>
    </row>
    <row r="6047" spans="1:21" ht="15.75" x14ac:dyDescent="0.25">
      <c r="A6047" s="124"/>
      <c r="B6047" s="273"/>
      <c r="C6047" s="273"/>
      <c r="D6047" s="281"/>
      <c r="E6047" s="273"/>
      <c r="F6047" s="143"/>
      <c r="G6047" s="95"/>
      <c r="H6047" s="95"/>
      <c r="I6047" s="297"/>
      <c r="J6047" s="95"/>
      <c r="K6047" s="266"/>
      <c r="L6047" s="274"/>
      <c r="M6047" s="275"/>
      <c r="N6047" s="275"/>
      <c r="O6047" s="97"/>
      <c r="P6047" s="97"/>
      <c r="Q6047" s="218"/>
      <c r="R6047" s="273"/>
      <c r="S6047" s="273"/>
      <c r="T6047" s="277"/>
      <c r="U6047" s="273"/>
    </row>
    <row r="6048" spans="1:21" ht="15.75" x14ac:dyDescent="0.25">
      <c r="A6048" s="124"/>
      <c r="B6048" s="273"/>
      <c r="C6048" s="273"/>
      <c r="D6048" s="281"/>
      <c r="E6048" s="273"/>
      <c r="F6048" s="143"/>
      <c r="G6048" s="95"/>
      <c r="H6048" s="95"/>
      <c r="I6048" s="297"/>
      <c r="J6048" s="95"/>
      <c r="K6048" s="266"/>
      <c r="L6048" s="274"/>
      <c r="M6048" s="275"/>
      <c r="N6048" s="275"/>
      <c r="O6048" s="97"/>
      <c r="P6048" s="97"/>
      <c r="Q6048" s="218"/>
      <c r="R6048" s="273"/>
      <c r="S6048" s="273"/>
      <c r="T6048" s="277"/>
      <c r="U6048" s="273"/>
    </row>
    <row r="6049" spans="1:21" ht="15.75" x14ac:dyDescent="0.25">
      <c r="A6049" s="124"/>
      <c r="B6049" s="273"/>
      <c r="C6049" s="273"/>
      <c r="D6049" s="281"/>
      <c r="E6049" s="273"/>
      <c r="F6049" s="143"/>
      <c r="G6049" s="95"/>
      <c r="H6049" s="95"/>
      <c r="I6049" s="297"/>
      <c r="J6049" s="95"/>
      <c r="K6049" s="266"/>
      <c r="L6049" s="274"/>
      <c r="M6049" s="275"/>
      <c r="N6049" s="275"/>
      <c r="O6049" s="97"/>
      <c r="P6049" s="97"/>
      <c r="Q6049" s="218"/>
      <c r="R6049" s="273"/>
      <c r="S6049" s="273"/>
      <c r="T6049" s="277"/>
      <c r="U6049" s="273"/>
    </row>
    <row r="6050" spans="1:21" ht="15.75" x14ac:dyDescent="0.25">
      <c r="A6050" s="124"/>
      <c r="B6050" s="273"/>
      <c r="C6050" s="273"/>
      <c r="D6050" s="281"/>
      <c r="E6050" s="273"/>
      <c r="F6050" s="143"/>
      <c r="G6050" s="95"/>
      <c r="H6050" s="95"/>
      <c r="I6050" s="297"/>
      <c r="J6050" s="95"/>
      <c r="K6050" s="266"/>
      <c r="L6050" s="274"/>
      <c r="M6050" s="275"/>
      <c r="N6050" s="275"/>
      <c r="O6050" s="97"/>
      <c r="P6050" s="97"/>
      <c r="Q6050" s="218"/>
      <c r="R6050" s="273"/>
      <c r="S6050" s="273"/>
      <c r="T6050" s="277"/>
      <c r="U6050" s="273"/>
    </row>
    <row r="6051" spans="1:21" ht="15.75" x14ac:dyDescent="0.25">
      <c r="A6051" s="124"/>
      <c r="B6051" s="273"/>
      <c r="C6051" s="273"/>
      <c r="D6051" s="281"/>
      <c r="E6051" s="273"/>
      <c r="F6051" s="143"/>
      <c r="G6051" s="95"/>
      <c r="H6051" s="95"/>
      <c r="I6051" s="297"/>
      <c r="J6051" s="95"/>
      <c r="K6051" s="266"/>
      <c r="L6051" s="274"/>
      <c r="M6051" s="275"/>
      <c r="N6051" s="275"/>
      <c r="O6051" s="97"/>
      <c r="P6051" s="97"/>
      <c r="Q6051" s="218"/>
      <c r="R6051" s="273"/>
      <c r="S6051" s="273"/>
      <c r="T6051" s="277"/>
      <c r="U6051" s="273"/>
    </row>
    <row r="6052" spans="1:21" ht="15.75" x14ac:dyDescent="0.25">
      <c r="A6052" s="124"/>
      <c r="B6052" s="273"/>
      <c r="C6052" s="273"/>
      <c r="D6052" s="281"/>
      <c r="E6052" s="273"/>
      <c r="F6052" s="143"/>
      <c r="G6052" s="95"/>
      <c r="H6052" s="95"/>
      <c r="I6052" s="297"/>
      <c r="J6052" s="95"/>
      <c r="K6052" s="266"/>
      <c r="L6052" s="274"/>
      <c r="M6052" s="275"/>
      <c r="N6052" s="275"/>
      <c r="O6052" s="97"/>
      <c r="P6052" s="97"/>
      <c r="Q6052" s="218"/>
      <c r="R6052" s="273"/>
      <c r="S6052" s="273"/>
      <c r="T6052" s="277"/>
      <c r="U6052" s="273"/>
    </row>
    <row r="6053" spans="1:21" ht="15.75" x14ac:dyDescent="0.25">
      <c r="A6053" s="124"/>
      <c r="B6053" s="273"/>
      <c r="C6053" s="273"/>
      <c r="D6053" s="281"/>
      <c r="E6053" s="273"/>
      <c r="F6053" s="143"/>
      <c r="G6053" s="95"/>
      <c r="H6053" s="95"/>
      <c r="I6053" s="297"/>
      <c r="J6053" s="95"/>
      <c r="K6053" s="266"/>
      <c r="L6053" s="274"/>
      <c r="M6053" s="275"/>
      <c r="N6053" s="275"/>
      <c r="O6053" s="97"/>
      <c r="P6053" s="97"/>
      <c r="Q6053" s="218"/>
      <c r="R6053" s="273"/>
      <c r="S6053" s="273"/>
      <c r="T6053" s="277"/>
      <c r="U6053" s="273"/>
    </row>
    <row r="6054" spans="1:21" ht="15.75" x14ac:dyDescent="0.25">
      <c r="A6054" s="124"/>
      <c r="B6054" s="273"/>
      <c r="C6054" s="273"/>
      <c r="D6054" s="281"/>
      <c r="E6054" s="273"/>
      <c r="F6054" s="143"/>
      <c r="G6054" s="95"/>
      <c r="H6054" s="95"/>
      <c r="I6054" s="297"/>
      <c r="J6054" s="95"/>
      <c r="K6054" s="266"/>
      <c r="L6054" s="274"/>
      <c r="M6054" s="275"/>
      <c r="N6054" s="275"/>
      <c r="O6054" s="97"/>
      <c r="P6054" s="97"/>
      <c r="Q6054" s="218"/>
      <c r="R6054" s="273"/>
      <c r="S6054" s="273"/>
      <c r="T6054" s="277"/>
      <c r="U6054" s="273"/>
    </row>
    <row r="6055" spans="1:21" ht="15.75" x14ac:dyDescent="0.25">
      <c r="A6055" s="124"/>
      <c r="B6055" s="273"/>
      <c r="C6055" s="273"/>
      <c r="D6055" s="281"/>
      <c r="E6055" s="273"/>
      <c r="F6055" s="143"/>
      <c r="G6055" s="95"/>
      <c r="H6055" s="95"/>
      <c r="I6055" s="297"/>
      <c r="J6055" s="95"/>
      <c r="K6055" s="266"/>
      <c r="L6055" s="274"/>
      <c r="M6055" s="275"/>
      <c r="N6055" s="275"/>
      <c r="O6055" s="97"/>
      <c r="P6055" s="97"/>
      <c r="Q6055" s="218"/>
      <c r="R6055" s="273"/>
      <c r="S6055" s="273"/>
      <c r="T6055" s="277"/>
      <c r="U6055" s="273"/>
    </row>
    <row r="6056" spans="1:21" ht="15.75" x14ac:dyDescent="0.25">
      <c r="A6056" s="124"/>
      <c r="B6056" s="273"/>
      <c r="C6056" s="273"/>
      <c r="D6056" s="281"/>
      <c r="E6056" s="273"/>
      <c r="F6056" s="143"/>
      <c r="G6056" s="95"/>
      <c r="H6056" s="95"/>
      <c r="I6056" s="297"/>
      <c r="J6056" s="95"/>
      <c r="K6056" s="266"/>
      <c r="L6056" s="274"/>
      <c r="M6056" s="275"/>
      <c r="N6056" s="275"/>
      <c r="O6056" s="97"/>
      <c r="P6056" s="97"/>
      <c r="Q6056" s="218"/>
      <c r="R6056" s="273"/>
      <c r="S6056" s="273"/>
      <c r="T6056" s="277"/>
      <c r="U6056" s="273"/>
    </row>
    <row r="6057" spans="1:21" ht="15.75" x14ac:dyDescent="0.25">
      <c r="A6057" s="124"/>
      <c r="B6057" s="273"/>
      <c r="C6057" s="273"/>
      <c r="D6057" s="281"/>
      <c r="E6057" s="273"/>
      <c r="F6057" s="143"/>
      <c r="G6057" s="95"/>
      <c r="H6057" s="95"/>
      <c r="I6057" s="297"/>
      <c r="J6057" s="95"/>
      <c r="K6057" s="266"/>
      <c r="L6057" s="274"/>
      <c r="M6057" s="275"/>
      <c r="N6057" s="275"/>
      <c r="O6057" s="97"/>
      <c r="P6057" s="97"/>
      <c r="Q6057" s="218"/>
      <c r="R6057" s="273"/>
      <c r="S6057" s="273"/>
      <c r="T6057" s="277"/>
      <c r="U6057" s="273"/>
    </row>
    <row r="6058" spans="1:21" ht="15.75" x14ac:dyDescent="0.25">
      <c r="A6058" s="124"/>
      <c r="B6058" s="273"/>
      <c r="C6058" s="273"/>
      <c r="D6058" s="281"/>
      <c r="E6058" s="273"/>
      <c r="F6058" s="143"/>
      <c r="G6058" s="95"/>
      <c r="H6058" s="95"/>
      <c r="I6058" s="297"/>
      <c r="J6058" s="95"/>
      <c r="K6058" s="266"/>
      <c r="L6058" s="274"/>
      <c r="M6058" s="275"/>
      <c r="N6058" s="275"/>
      <c r="O6058" s="97"/>
      <c r="P6058" s="97"/>
      <c r="Q6058" s="218"/>
      <c r="R6058" s="273"/>
      <c r="S6058" s="273"/>
      <c r="T6058" s="277"/>
      <c r="U6058" s="273"/>
    </row>
    <row r="6059" spans="1:21" ht="15.75" x14ac:dyDescent="0.25">
      <c r="A6059" s="124"/>
      <c r="B6059" s="273"/>
      <c r="C6059" s="273"/>
      <c r="D6059" s="281"/>
      <c r="E6059" s="273"/>
      <c r="F6059" s="143"/>
      <c r="G6059" s="95"/>
      <c r="H6059" s="95"/>
      <c r="I6059" s="297"/>
      <c r="J6059" s="95"/>
      <c r="K6059" s="266"/>
      <c r="L6059" s="274"/>
      <c r="M6059" s="275"/>
      <c r="N6059" s="275"/>
      <c r="O6059" s="97"/>
      <c r="P6059" s="97"/>
      <c r="Q6059" s="218"/>
      <c r="R6059" s="273"/>
      <c r="S6059" s="273"/>
      <c r="T6059" s="277"/>
      <c r="U6059" s="273"/>
    </row>
    <row r="6060" spans="1:21" ht="15.75" x14ac:dyDescent="0.25">
      <c r="A6060" s="124"/>
      <c r="B6060" s="273"/>
      <c r="C6060" s="273"/>
      <c r="D6060" s="281"/>
      <c r="E6060" s="273"/>
      <c r="F6060" s="143"/>
      <c r="G6060" s="95"/>
      <c r="H6060" s="95"/>
      <c r="I6060" s="297"/>
      <c r="J6060" s="95"/>
      <c r="K6060" s="266"/>
      <c r="L6060" s="274"/>
      <c r="M6060" s="275"/>
      <c r="N6060" s="275"/>
      <c r="O6060" s="97"/>
      <c r="P6060" s="97"/>
      <c r="Q6060" s="218"/>
      <c r="R6060" s="273"/>
      <c r="S6060" s="273"/>
      <c r="T6060" s="277"/>
      <c r="U6060" s="273"/>
    </row>
    <row r="6061" spans="1:21" ht="15.75" x14ac:dyDescent="0.25">
      <c r="A6061" s="124"/>
      <c r="B6061" s="273"/>
      <c r="C6061" s="273"/>
      <c r="D6061" s="281"/>
      <c r="E6061" s="273"/>
      <c r="F6061" s="143"/>
      <c r="G6061" s="95"/>
      <c r="H6061" s="95"/>
      <c r="I6061" s="297"/>
      <c r="J6061" s="95"/>
      <c r="K6061" s="266"/>
      <c r="L6061" s="274"/>
      <c r="M6061" s="275"/>
      <c r="N6061" s="275"/>
      <c r="O6061" s="97"/>
      <c r="P6061" s="97"/>
      <c r="Q6061" s="218"/>
      <c r="R6061" s="273"/>
      <c r="S6061" s="273"/>
      <c r="T6061" s="277"/>
      <c r="U6061" s="273"/>
    </row>
    <row r="6062" spans="1:21" ht="15.75" x14ac:dyDescent="0.25">
      <c r="A6062" s="124"/>
      <c r="B6062" s="273"/>
      <c r="C6062" s="273"/>
      <c r="D6062" s="281"/>
      <c r="E6062" s="273"/>
      <c r="F6062" s="143"/>
      <c r="G6062" s="95"/>
      <c r="H6062" s="95"/>
      <c r="I6062" s="297"/>
      <c r="J6062" s="95"/>
      <c r="K6062" s="266"/>
      <c r="L6062" s="274"/>
      <c r="M6062" s="275"/>
      <c r="N6062" s="275"/>
      <c r="O6062" s="97"/>
      <c r="P6062" s="97"/>
      <c r="Q6062" s="218"/>
      <c r="R6062" s="273"/>
      <c r="S6062" s="273"/>
      <c r="T6062" s="277"/>
      <c r="U6062" s="273"/>
    </row>
    <row r="6063" spans="1:21" ht="15.75" x14ac:dyDescent="0.25">
      <c r="A6063" s="124"/>
      <c r="B6063" s="273"/>
      <c r="C6063" s="273"/>
      <c r="D6063" s="281"/>
      <c r="E6063" s="273"/>
      <c r="F6063" s="143"/>
      <c r="G6063" s="95"/>
      <c r="H6063" s="95"/>
      <c r="I6063" s="297"/>
      <c r="J6063" s="95"/>
      <c r="K6063" s="266"/>
      <c r="L6063" s="274"/>
      <c r="M6063" s="275"/>
      <c r="N6063" s="275"/>
      <c r="O6063" s="97"/>
      <c r="P6063" s="97"/>
      <c r="Q6063" s="218"/>
      <c r="R6063" s="273"/>
      <c r="S6063" s="273"/>
      <c r="T6063" s="277"/>
      <c r="U6063" s="273"/>
    </row>
    <row r="6064" spans="1:21" ht="15.75" x14ac:dyDescent="0.25">
      <c r="A6064" s="124"/>
      <c r="B6064" s="273"/>
      <c r="C6064" s="273"/>
      <c r="D6064" s="281"/>
      <c r="E6064" s="273"/>
      <c r="F6064" s="143"/>
      <c r="G6064" s="95"/>
      <c r="H6064" s="95"/>
      <c r="I6064" s="297"/>
      <c r="J6064" s="95"/>
      <c r="K6064" s="266"/>
      <c r="L6064" s="274"/>
      <c r="M6064" s="275"/>
      <c r="N6064" s="275"/>
      <c r="O6064" s="97"/>
      <c r="P6064" s="97"/>
      <c r="Q6064" s="218"/>
      <c r="R6064" s="273"/>
      <c r="S6064" s="273"/>
      <c r="T6064" s="277"/>
      <c r="U6064" s="273"/>
    </row>
    <row r="6065" spans="1:21" ht="15.75" x14ac:dyDescent="0.25">
      <c r="A6065" s="124"/>
      <c r="B6065" s="273"/>
      <c r="C6065" s="273"/>
      <c r="D6065" s="281"/>
      <c r="E6065" s="273"/>
      <c r="F6065" s="143"/>
      <c r="G6065" s="95"/>
      <c r="H6065" s="95"/>
      <c r="I6065" s="297"/>
      <c r="J6065" s="95"/>
      <c r="K6065" s="266"/>
      <c r="L6065" s="274"/>
      <c r="M6065" s="275"/>
      <c r="N6065" s="275"/>
      <c r="O6065" s="97"/>
      <c r="P6065" s="97"/>
      <c r="Q6065" s="218"/>
      <c r="R6065" s="273"/>
      <c r="S6065" s="273"/>
      <c r="T6065" s="277"/>
      <c r="U6065" s="273"/>
    </row>
    <row r="6066" spans="1:21" ht="15.75" x14ac:dyDescent="0.25">
      <c r="A6066" s="124"/>
      <c r="B6066" s="273"/>
      <c r="C6066" s="273"/>
      <c r="D6066" s="281"/>
      <c r="E6066" s="273"/>
      <c r="F6066" s="143"/>
      <c r="G6066" s="95"/>
      <c r="H6066" s="95"/>
      <c r="I6066" s="297"/>
      <c r="J6066" s="95"/>
      <c r="K6066" s="266"/>
      <c r="L6066" s="274"/>
      <c r="M6066" s="275"/>
      <c r="N6066" s="275"/>
      <c r="O6066" s="97"/>
      <c r="P6066" s="97"/>
      <c r="Q6066" s="218"/>
      <c r="R6066" s="273"/>
      <c r="S6066" s="273"/>
      <c r="T6066" s="277"/>
      <c r="U6066" s="273"/>
    </row>
    <row r="6067" spans="1:21" ht="15.75" x14ac:dyDescent="0.25">
      <c r="A6067" s="124"/>
      <c r="B6067" s="273"/>
      <c r="C6067" s="273"/>
      <c r="D6067" s="281"/>
      <c r="E6067" s="273"/>
      <c r="F6067" s="143"/>
      <c r="G6067" s="95"/>
      <c r="H6067" s="95"/>
      <c r="I6067" s="297"/>
      <c r="J6067" s="95"/>
      <c r="K6067" s="266"/>
      <c r="L6067" s="274"/>
      <c r="M6067" s="275"/>
      <c r="N6067" s="275"/>
      <c r="O6067" s="97"/>
      <c r="P6067" s="97"/>
      <c r="Q6067" s="218"/>
      <c r="R6067" s="273"/>
      <c r="S6067" s="273"/>
      <c r="T6067" s="277"/>
      <c r="U6067" s="273"/>
    </row>
    <row r="6068" spans="1:21" ht="15.75" x14ac:dyDescent="0.25">
      <c r="A6068" s="124"/>
      <c r="B6068" s="273"/>
      <c r="C6068" s="273"/>
      <c r="D6068" s="281"/>
      <c r="E6068" s="273"/>
      <c r="F6068" s="143"/>
      <c r="G6068" s="95"/>
      <c r="H6068" s="95"/>
      <c r="I6068" s="297"/>
      <c r="J6068" s="95"/>
      <c r="K6068" s="266"/>
      <c r="L6068" s="274"/>
      <c r="M6068" s="275"/>
      <c r="N6068" s="275"/>
      <c r="O6068" s="97"/>
      <c r="P6068" s="97"/>
      <c r="Q6068" s="218"/>
      <c r="R6068" s="273"/>
      <c r="S6068" s="273"/>
      <c r="T6068" s="277"/>
      <c r="U6068" s="273"/>
    </row>
    <row r="6069" spans="1:21" ht="15.75" x14ac:dyDescent="0.25">
      <c r="A6069" s="124"/>
      <c r="B6069" s="273"/>
      <c r="C6069" s="273"/>
      <c r="D6069" s="281"/>
      <c r="E6069" s="273"/>
      <c r="F6069" s="143"/>
      <c r="G6069" s="95"/>
      <c r="H6069" s="95"/>
      <c r="I6069" s="297"/>
      <c r="J6069" s="95"/>
      <c r="K6069" s="266"/>
      <c r="L6069" s="274"/>
      <c r="M6069" s="275"/>
      <c r="N6069" s="275"/>
      <c r="O6069" s="97"/>
      <c r="P6069" s="97"/>
      <c r="Q6069" s="218"/>
      <c r="R6069" s="273"/>
      <c r="S6069" s="273"/>
      <c r="T6069" s="277"/>
      <c r="U6069" s="273"/>
    </row>
    <row r="6070" spans="1:21" ht="15.75" x14ac:dyDescent="0.25">
      <c r="A6070" s="124"/>
      <c r="B6070" s="273"/>
      <c r="C6070" s="273"/>
      <c r="D6070" s="281"/>
      <c r="E6070" s="273"/>
      <c r="F6070" s="143"/>
      <c r="G6070" s="95"/>
      <c r="H6070" s="95"/>
      <c r="I6070" s="297"/>
      <c r="J6070" s="95"/>
      <c r="K6070" s="266"/>
      <c r="L6070" s="274"/>
      <c r="M6070" s="275"/>
      <c r="N6070" s="275"/>
      <c r="O6070" s="97"/>
      <c r="P6070" s="97"/>
      <c r="Q6070" s="218"/>
      <c r="R6070" s="273"/>
      <c r="S6070" s="273"/>
      <c r="T6070" s="277"/>
      <c r="U6070" s="273"/>
    </row>
    <row r="6071" spans="1:21" ht="15.75" x14ac:dyDescent="0.25">
      <c r="A6071" s="124"/>
      <c r="B6071" s="273"/>
      <c r="C6071" s="273"/>
      <c r="D6071" s="281"/>
      <c r="E6071" s="273"/>
      <c r="F6071" s="143"/>
      <c r="G6071" s="95"/>
      <c r="H6071" s="95"/>
      <c r="I6071" s="297"/>
      <c r="J6071" s="95"/>
      <c r="K6071" s="266"/>
      <c r="L6071" s="274"/>
      <c r="M6071" s="275"/>
      <c r="N6071" s="275"/>
      <c r="O6071" s="97"/>
      <c r="P6071" s="97"/>
      <c r="Q6071" s="218"/>
      <c r="R6071" s="273"/>
      <c r="S6071" s="273"/>
      <c r="T6071" s="277"/>
      <c r="U6071" s="273"/>
    </row>
    <row r="6072" spans="1:21" ht="15.75" x14ac:dyDescent="0.25">
      <c r="A6072" s="124"/>
      <c r="B6072" s="273"/>
      <c r="C6072" s="273"/>
      <c r="D6072" s="281"/>
      <c r="E6072" s="273"/>
      <c r="F6072" s="143"/>
      <c r="G6072" s="95"/>
      <c r="H6072" s="95"/>
      <c r="I6072" s="297"/>
      <c r="J6072" s="95"/>
      <c r="K6072" s="266"/>
      <c r="L6072" s="274"/>
      <c r="M6072" s="275"/>
      <c r="N6072" s="275"/>
      <c r="O6072" s="97"/>
      <c r="P6072" s="97"/>
      <c r="Q6072" s="218"/>
      <c r="R6072" s="273"/>
      <c r="S6072" s="273"/>
      <c r="T6072" s="277"/>
      <c r="U6072" s="273"/>
    </row>
    <row r="6073" spans="1:21" ht="15.75" x14ac:dyDescent="0.25">
      <c r="A6073" s="124"/>
      <c r="B6073" s="273"/>
      <c r="C6073" s="273"/>
      <c r="D6073" s="281"/>
      <c r="E6073" s="273"/>
      <c r="F6073" s="143"/>
      <c r="G6073" s="95"/>
      <c r="H6073" s="95"/>
      <c r="I6073" s="297"/>
      <c r="J6073" s="95"/>
      <c r="K6073" s="266"/>
      <c r="L6073" s="274"/>
      <c r="M6073" s="275"/>
      <c r="N6073" s="275"/>
      <c r="O6073" s="97"/>
      <c r="P6073" s="97"/>
      <c r="Q6073" s="218"/>
      <c r="R6073" s="273"/>
      <c r="S6073" s="273"/>
      <c r="T6073" s="277"/>
      <c r="U6073" s="273"/>
    </row>
    <row r="6074" spans="1:21" ht="15.75" x14ac:dyDescent="0.25">
      <c r="A6074" s="124"/>
      <c r="B6074" s="273"/>
      <c r="C6074" s="273"/>
      <c r="D6074" s="281"/>
      <c r="E6074" s="273"/>
      <c r="F6074" s="143"/>
      <c r="G6074" s="95"/>
      <c r="H6074" s="95"/>
      <c r="I6074" s="297"/>
      <c r="J6074" s="95"/>
      <c r="K6074" s="266"/>
      <c r="L6074" s="274"/>
      <c r="M6074" s="275"/>
      <c r="N6074" s="275"/>
      <c r="O6074" s="97"/>
      <c r="P6074" s="97"/>
      <c r="Q6074" s="218"/>
      <c r="R6074" s="273"/>
      <c r="S6074" s="273"/>
      <c r="T6074" s="277"/>
      <c r="U6074" s="273"/>
    </row>
    <row r="6075" spans="1:21" ht="15.75" x14ac:dyDescent="0.25">
      <c r="A6075" s="124"/>
      <c r="B6075" s="273"/>
      <c r="C6075" s="273"/>
      <c r="D6075" s="281"/>
      <c r="E6075" s="273"/>
      <c r="F6075" s="143"/>
      <c r="G6075" s="95"/>
      <c r="H6075" s="95"/>
      <c r="I6075" s="297"/>
      <c r="J6075" s="95"/>
      <c r="K6075" s="266"/>
      <c r="L6075" s="274"/>
      <c r="M6075" s="275"/>
      <c r="N6075" s="275"/>
      <c r="O6075" s="97"/>
      <c r="P6075" s="97"/>
      <c r="Q6075" s="218"/>
      <c r="R6075" s="273"/>
      <c r="S6075" s="273"/>
      <c r="T6075" s="277"/>
      <c r="U6075" s="273"/>
    </row>
    <row r="6076" spans="1:21" ht="15.75" x14ac:dyDescent="0.25">
      <c r="A6076" s="124"/>
      <c r="B6076" s="273"/>
      <c r="C6076" s="273"/>
      <c r="D6076" s="281"/>
      <c r="E6076" s="273"/>
      <c r="F6076" s="143"/>
      <c r="G6076" s="95"/>
      <c r="H6076" s="95"/>
      <c r="I6076" s="297"/>
      <c r="J6076" s="95"/>
      <c r="K6076" s="266"/>
      <c r="L6076" s="274"/>
      <c r="M6076" s="275"/>
      <c r="N6076" s="275"/>
      <c r="O6076" s="97"/>
      <c r="P6076" s="97"/>
      <c r="Q6076" s="218"/>
      <c r="R6076" s="273"/>
      <c r="S6076" s="273"/>
      <c r="T6076" s="277"/>
      <c r="U6076" s="273"/>
    </row>
    <row r="6077" spans="1:21" ht="15.75" x14ac:dyDescent="0.25">
      <c r="A6077" s="124"/>
      <c r="B6077" s="273"/>
      <c r="C6077" s="273"/>
      <c r="D6077" s="281"/>
      <c r="E6077" s="273"/>
      <c r="F6077" s="143"/>
      <c r="G6077" s="95"/>
      <c r="H6077" s="95"/>
      <c r="I6077" s="297"/>
      <c r="J6077" s="95"/>
      <c r="K6077" s="266"/>
      <c r="L6077" s="274"/>
      <c r="M6077" s="275"/>
      <c r="N6077" s="275"/>
      <c r="O6077" s="97"/>
      <c r="P6077" s="97"/>
      <c r="Q6077" s="218"/>
      <c r="R6077" s="273"/>
      <c r="S6077" s="273"/>
      <c r="T6077" s="277"/>
      <c r="U6077" s="273"/>
    </row>
    <row r="6078" spans="1:21" ht="15.75" x14ac:dyDescent="0.25">
      <c r="A6078" s="124"/>
      <c r="B6078" s="273"/>
      <c r="C6078" s="273"/>
      <c r="D6078" s="281"/>
      <c r="E6078" s="273"/>
      <c r="F6078" s="143"/>
      <c r="G6078" s="95"/>
      <c r="H6078" s="95"/>
      <c r="I6078" s="297"/>
      <c r="J6078" s="95"/>
      <c r="K6078" s="266"/>
      <c r="L6078" s="274"/>
      <c r="M6078" s="275"/>
      <c r="N6078" s="275"/>
      <c r="O6078" s="97"/>
      <c r="P6078" s="97"/>
      <c r="Q6078" s="218"/>
      <c r="R6078" s="273"/>
      <c r="S6078" s="273"/>
      <c r="T6078" s="277"/>
      <c r="U6078" s="273"/>
    </row>
    <row r="6079" spans="1:21" ht="15.75" x14ac:dyDescent="0.25">
      <c r="A6079" s="124"/>
      <c r="B6079" s="273"/>
      <c r="C6079" s="273"/>
      <c r="D6079" s="281"/>
      <c r="E6079" s="273"/>
      <c r="F6079" s="143"/>
      <c r="G6079" s="95"/>
      <c r="H6079" s="95"/>
      <c r="I6079" s="297"/>
      <c r="J6079" s="95"/>
      <c r="K6079" s="266"/>
      <c r="L6079" s="274"/>
      <c r="M6079" s="275"/>
      <c r="N6079" s="275"/>
      <c r="O6079" s="97"/>
      <c r="P6079" s="97"/>
      <c r="Q6079" s="218"/>
      <c r="R6079" s="273"/>
      <c r="S6079" s="273"/>
      <c r="T6079" s="277"/>
      <c r="U6079" s="273"/>
    </row>
    <row r="6080" spans="1:21" ht="15.75" x14ac:dyDescent="0.25">
      <c r="A6080" s="124"/>
      <c r="B6080" s="273"/>
      <c r="C6080" s="273"/>
      <c r="D6080" s="281"/>
      <c r="E6080" s="273"/>
      <c r="F6080" s="143"/>
      <c r="G6080" s="95"/>
      <c r="H6080" s="95"/>
      <c r="I6080" s="297"/>
      <c r="J6080" s="95"/>
      <c r="K6080" s="266"/>
      <c r="L6080" s="274"/>
      <c r="M6080" s="275"/>
      <c r="N6080" s="275"/>
      <c r="O6080" s="97"/>
      <c r="P6080" s="97"/>
      <c r="Q6080" s="218"/>
      <c r="R6080" s="273"/>
      <c r="S6080" s="273"/>
      <c r="T6080" s="277"/>
      <c r="U6080" s="273"/>
    </row>
    <row r="6081" spans="1:21" ht="15.75" x14ac:dyDescent="0.25">
      <c r="A6081" s="124"/>
      <c r="B6081" s="273"/>
      <c r="C6081" s="273"/>
      <c r="D6081" s="281"/>
      <c r="E6081" s="273"/>
      <c r="F6081" s="143"/>
      <c r="G6081" s="95"/>
      <c r="H6081" s="95"/>
      <c r="I6081" s="297"/>
      <c r="J6081" s="95"/>
      <c r="K6081" s="266"/>
      <c r="L6081" s="274"/>
      <c r="M6081" s="275"/>
      <c r="N6081" s="275"/>
      <c r="O6081" s="97"/>
      <c r="P6081" s="97"/>
      <c r="Q6081" s="218"/>
      <c r="R6081" s="273"/>
      <c r="S6081" s="273"/>
      <c r="T6081" s="277"/>
      <c r="U6081" s="273"/>
    </row>
    <row r="6082" spans="1:21" ht="15.75" x14ac:dyDescent="0.25">
      <c r="A6082" s="124"/>
      <c r="B6082" s="273"/>
      <c r="C6082" s="273"/>
      <c r="D6082" s="281"/>
      <c r="E6082" s="273"/>
      <c r="F6082" s="143"/>
      <c r="G6082" s="95"/>
      <c r="H6082" s="95"/>
      <c r="I6082" s="297"/>
      <c r="J6082" s="95"/>
      <c r="K6082" s="266"/>
      <c r="L6082" s="274"/>
      <c r="M6082" s="275"/>
      <c r="N6082" s="275"/>
      <c r="O6082" s="97"/>
      <c r="P6082" s="97"/>
      <c r="Q6082" s="218"/>
      <c r="R6082" s="273"/>
      <c r="S6082" s="273"/>
      <c r="T6082" s="277"/>
      <c r="U6082" s="273"/>
    </row>
    <row r="6083" spans="1:21" ht="15.75" x14ac:dyDescent="0.25">
      <c r="A6083" s="124"/>
      <c r="B6083" s="273"/>
      <c r="C6083" s="273"/>
      <c r="D6083" s="281"/>
      <c r="E6083" s="273"/>
      <c r="F6083" s="143"/>
      <c r="G6083" s="95"/>
      <c r="H6083" s="95"/>
      <c r="I6083" s="297"/>
      <c r="J6083" s="95"/>
      <c r="K6083" s="266"/>
      <c r="L6083" s="274"/>
      <c r="M6083" s="275"/>
      <c r="N6083" s="275"/>
      <c r="O6083" s="97"/>
      <c r="P6083" s="97"/>
      <c r="Q6083" s="218"/>
      <c r="R6083" s="273"/>
      <c r="S6083" s="273"/>
      <c r="T6083" s="277"/>
      <c r="U6083" s="273"/>
    </row>
    <row r="6084" spans="1:21" ht="15.75" x14ac:dyDescent="0.25">
      <c r="A6084" s="124"/>
      <c r="B6084" s="273"/>
      <c r="C6084" s="273"/>
      <c r="D6084" s="281"/>
      <c r="E6084" s="273"/>
      <c r="F6084" s="143"/>
      <c r="G6084" s="95"/>
      <c r="H6084" s="95"/>
      <c r="I6084" s="297"/>
      <c r="J6084" s="95"/>
      <c r="K6084" s="266"/>
      <c r="L6084" s="274"/>
      <c r="M6084" s="275"/>
      <c r="N6084" s="275"/>
      <c r="O6084" s="97"/>
      <c r="P6084" s="97"/>
      <c r="Q6084" s="218"/>
      <c r="R6084" s="273"/>
      <c r="S6084" s="273"/>
      <c r="T6084" s="277"/>
      <c r="U6084" s="273"/>
    </row>
    <row r="6085" spans="1:21" ht="15.75" x14ac:dyDescent="0.25">
      <c r="A6085" s="124"/>
      <c r="B6085" s="273"/>
      <c r="C6085" s="273"/>
      <c r="D6085" s="281"/>
      <c r="E6085" s="273"/>
      <c r="F6085" s="143"/>
      <c r="G6085" s="95"/>
      <c r="H6085" s="95"/>
      <c r="I6085" s="297"/>
      <c r="J6085" s="95"/>
      <c r="K6085" s="266"/>
      <c r="L6085" s="274"/>
      <c r="M6085" s="275"/>
      <c r="N6085" s="275"/>
      <c r="O6085" s="97"/>
      <c r="P6085" s="97"/>
      <c r="Q6085" s="218"/>
      <c r="R6085" s="273"/>
      <c r="S6085" s="273"/>
      <c r="T6085" s="277"/>
      <c r="U6085" s="273"/>
    </row>
    <row r="6086" spans="1:21" ht="15.75" x14ac:dyDescent="0.25">
      <c r="A6086" s="124"/>
      <c r="B6086" s="273"/>
      <c r="C6086" s="273"/>
      <c r="D6086" s="281"/>
      <c r="E6086" s="273"/>
      <c r="F6086" s="143"/>
      <c r="G6086" s="95"/>
      <c r="H6086" s="95"/>
      <c r="I6086" s="297"/>
      <c r="J6086" s="95"/>
      <c r="K6086" s="266"/>
      <c r="L6086" s="274"/>
      <c r="M6086" s="275"/>
      <c r="N6086" s="275"/>
      <c r="O6086" s="97"/>
      <c r="P6086" s="97"/>
      <c r="Q6086" s="218"/>
      <c r="R6086" s="273"/>
      <c r="S6086" s="273"/>
      <c r="T6086" s="277"/>
      <c r="U6086" s="273"/>
    </row>
    <row r="6087" spans="1:21" ht="15.75" x14ac:dyDescent="0.25">
      <c r="A6087" s="124"/>
      <c r="B6087" s="273"/>
      <c r="C6087" s="273"/>
      <c r="D6087" s="281"/>
      <c r="E6087" s="273"/>
      <c r="F6087" s="143"/>
      <c r="G6087" s="95"/>
      <c r="H6087" s="95"/>
      <c r="I6087" s="297"/>
      <c r="J6087" s="95"/>
      <c r="K6087" s="266"/>
      <c r="L6087" s="274"/>
      <c r="M6087" s="275"/>
      <c r="N6087" s="275"/>
      <c r="O6087" s="97"/>
      <c r="P6087" s="97"/>
      <c r="Q6087" s="218"/>
      <c r="R6087" s="273"/>
      <c r="S6087" s="273"/>
      <c r="T6087" s="277"/>
      <c r="U6087" s="273"/>
    </row>
    <row r="6088" spans="1:21" ht="15.75" x14ac:dyDescent="0.25">
      <c r="A6088" s="124"/>
      <c r="B6088" s="273"/>
      <c r="C6088" s="273"/>
      <c r="D6088" s="281"/>
      <c r="E6088" s="273"/>
      <c r="F6088" s="143"/>
      <c r="G6088" s="95"/>
      <c r="H6088" s="95"/>
      <c r="I6088" s="297"/>
      <c r="J6088" s="95"/>
      <c r="K6088" s="266"/>
      <c r="L6088" s="274"/>
      <c r="M6088" s="275"/>
      <c r="N6088" s="275"/>
      <c r="O6088" s="97"/>
      <c r="P6088" s="97"/>
      <c r="Q6088" s="218"/>
      <c r="R6088" s="273"/>
      <c r="S6088" s="273"/>
      <c r="T6088" s="277"/>
      <c r="U6088" s="273"/>
    </row>
    <row r="6089" spans="1:21" ht="15.75" x14ac:dyDescent="0.25">
      <c r="A6089" s="124"/>
      <c r="B6089" s="273"/>
      <c r="C6089" s="273"/>
      <c r="D6089" s="281"/>
      <c r="E6089" s="273"/>
      <c r="F6089" s="143"/>
      <c r="G6089" s="95"/>
      <c r="H6089" s="95"/>
      <c r="I6089" s="297"/>
      <c r="J6089" s="95"/>
      <c r="K6089" s="266"/>
      <c r="L6089" s="274"/>
      <c r="M6089" s="275"/>
      <c r="N6089" s="275"/>
      <c r="O6089" s="97"/>
      <c r="P6089" s="97"/>
      <c r="Q6089" s="218"/>
      <c r="R6089" s="273"/>
      <c r="S6089" s="273"/>
      <c r="T6089" s="277"/>
      <c r="U6089" s="273"/>
    </row>
    <row r="6090" spans="1:21" ht="15.75" x14ac:dyDescent="0.25">
      <c r="A6090" s="124"/>
      <c r="B6090" s="273"/>
      <c r="C6090" s="273"/>
      <c r="D6090" s="281"/>
      <c r="E6090" s="273"/>
      <c r="F6090" s="143"/>
      <c r="G6090" s="95"/>
      <c r="H6090" s="95"/>
      <c r="I6090" s="297"/>
      <c r="J6090" s="95"/>
      <c r="K6090" s="266"/>
      <c r="L6090" s="274"/>
      <c r="M6090" s="275"/>
      <c r="N6090" s="275"/>
      <c r="O6090" s="97"/>
      <c r="P6090" s="97"/>
      <c r="Q6090" s="218"/>
      <c r="R6090" s="273"/>
      <c r="S6090" s="273"/>
      <c r="T6090" s="277"/>
      <c r="U6090" s="273"/>
    </row>
    <row r="6091" spans="1:21" ht="15.75" x14ac:dyDescent="0.25">
      <c r="A6091" s="124"/>
      <c r="B6091" s="273"/>
      <c r="C6091" s="273"/>
      <c r="D6091" s="281"/>
      <c r="E6091" s="273"/>
      <c r="F6091" s="143"/>
      <c r="G6091" s="95"/>
      <c r="H6091" s="95"/>
      <c r="I6091" s="297"/>
      <c r="J6091" s="95"/>
      <c r="K6091" s="266"/>
      <c r="L6091" s="274"/>
      <c r="M6091" s="275"/>
      <c r="N6091" s="275"/>
      <c r="O6091" s="97"/>
      <c r="P6091" s="97"/>
      <c r="Q6091" s="218"/>
      <c r="R6091" s="273"/>
      <c r="S6091" s="273"/>
      <c r="T6091" s="277"/>
      <c r="U6091" s="273"/>
    </row>
    <row r="6092" spans="1:21" ht="15.75" x14ac:dyDescent="0.25">
      <c r="A6092" s="124"/>
      <c r="B6092" s="273"/>
      <c r="C6092" s="273"/>
      <c r="D6092" s="281"/>
      <c r="E6092" s="273"/>
      <c r="F6092" s="143"/>
      <c r="G6092" s="95"/>
      <c r="H6092" s="95"/>
      <c r="I6092" s="297"/>
      <c r="J6092" s="95"/>
      <c r="K6092" s="266"/>
      <c r="L6092" s="274"/>
      <c r="M6092" s="275"/>
      <c r="N6092" s="275"/>
      <c r="O6092" s="97"/>
      <c r="P6092" s="97"/>
      <c r="Q6092" s="218"/>
      <c r="R6092" s="273"/>
      <c r="S6092" s="273"/>
      <c r="T6092" s="277"/>
      <c r="U6092" s="273"/>
    </row>
    <row r="6093" spans="1:21" ht="15.75" x14ac:dyDescent="0.25">
      <c r="A6093" s="124"/>
      <c r="B6093" s="273"/>
      <c r="C6093" s="273"/>
      <c r="D6093" s="281"/>
      <c r="E6093" s="273"/>
      <c r="F6093" s="143"/>
      <c r="G6093" s="95"/>
      <c r="H6093" s="95"/>
      <c r="I6093" s="297"/>
      <c r="J6093" s="95"/>
      <c r="K6093" s="266"/>
      <c r="L6093" s="274"/>
      <c r="M6093" s="275"/>
      <c r="N6093" s="275"/>
      <c r="O6093" s="97"/>
      <c r="P6093" s="97"/>
      <c r="Q6093" s="218"/>
      <c r="R6093" s="273"/>
      <c r="S6093" s="273"/>
      <c r="T6093" s="277"/>
      <c r="U6093" s="273"/>
    </row>
    <row r="6094" spans="1:21" ht="15.75" x14ac:dyDescent="0.25">
      <c r="A6094" s="124"/>
      <c r="B6094" s="273"/>
      <c r="C6094" s="273"/>
      <c r="D6094" s="281"/>
      <c r="E6094" s="273"/>
      <c r="F6094" s="143"/>
      <c r="G6094" s="95"/>
      <c r="H6094" s="95"/>
      <c r="I6094" s="297"/>
      <c r="J6094" s="95"/>
      <c r="K6094" s="266"/>
      <c r="L6094" s="274"/>
      <c r="M6094" s="275"/>
      <c r="N6094" s="275"/>
      <c r="O6094" s="97"/>
      <c r="P6094" s="97"/>
      <c r="Q6094" s="218"/>
      <c r="R6094" s="273"/>
      <c r="S6094" s="273"/>
      <c r="T6094" s="277"/>
      <c r="U6094" s="273"/>
    </row>
    <row r="6095" spans="1:21" ht="15.75" x14ac:dyDescent="0.25">
      <c r="A6095" s="124"/>
      <c r="B6095" s="273"/>
      <c r="C6095" s="273"/>
      <c r="D6095" s="281"/>
      <c r="E6095" s="273"/>
      <c r="F6095" s="143"/>
      <c r="G6095" s="95"/>
      <c r="H6095" s="95"/>
      <c r="I6095" s="297"/>
      <c r="J6095" s="95"/>
      <c r="K6095" s="266"/>
      <c r="L6095" s="274"/>
      <c r="M6095" s="275"/>
      <c r="N6095" s="275"/>
      <c r="O6095" s="97"/>
      <c r="P6095" s="97"/>
      <c r="Q6095" s="218"/>
      <c r="R6095" s="273"/>
      <c r="S6095" s="273"/>
      <c r="T6095" s="277"/>
      <c r="U6095" s="273"/>
    </row>
    <row r="6096" spans="1:21" ht="15.75" x14ac:dyDescent="0.25">
      <c r="A6096" s="124"/>
      <c r="B6096" s="273"/>
      <c r="C6096" s="273"/>
      <c r="D6096" s="281"/>
      <c r="E6096" s="273"/>
      <c r="F6096" s="143"/>
      <c r="G6096" s="95"/>
      <c r="H6096" s="95"/>
      <c r="I6096" s="297"/>
      <c r="J6096" s="95"/>
      <c r="K6096" s="266"/>
      <c r="L6096" s="274"/>
      <c r="M6096" s="275"/>
      <c r="N6096" s="275"/>
      <c r="O6096" s="97"/>
      <c r="P6096" s="97"/>
      <c r="Q6096" s="218"/>
      <c r="R6096" s="273"/>
      <c r="S6096" s="273"/>
      <c r="T6096" s="277"/>
      <c r="U6096" s="273"/>
    </row>
    <row r="6097" spans="1:21" ht="15.75" x14ac:dyDescent="0.25">
      <c r="A6097" s="124"/>
      <c r="B6097" s="273"/>
      <c r="C6097" s="273"/>
      <c r="D6097" s="281"/>
      <c r="E6097" s="273"/>
      <c r="F6097" s="143"/>
      <c r="G6097" s="95"/>
      <c r="H6097" s="95"/>
      <c r="I6097" s="297"/>
      <c r="J6097" s="95"/>
      <c r="K6097" s="266"/>
      <c r="L6097" s="274"/>
      <c r="M6097" s="275"/>
      <c r="N6097" s="275"/>
      <c r="O6097" s="97"/>
      <c r="P6097" s="97"/>
      <c r="Q6097" s="218"/>
      <c r="R6097" s="273"/>
      <c r="S6097" s="273"/>
      <c r="T6097" s="277"/>
      <c r="U6097" s="273"/>
    </row>
    <row r="6098" spans="1:21" ht="15.75" x14ac:dyDescent="0.25">
      <c r="A6098" s="124"/>
      <c r="B6098" s="273"/>
      <c r="C6098" s="273"/>
      <c r="D6098" s="281"/>
      <c r="E6098" s="273"/>
      <c r="F6098" s="143"/>
      <c r="G6098" s="95"/>
      <c r="H6098" s="95"/>
      <c r="I6098" s="297"/>
      <c r="J6098" s="95"/>
      <c r="K6098" s="266"/>
      <c r="L6098" s="274"/>
      <c r="M6098" s="275"/>
      <c r="N6098" s="275"/>
      <c r="O6098" s="97"/>
      <c r="P6098" s="97"/>
      <c r="Q6098" s="218"/>
      <c r="R6098" s="273"/>
      <c r="S6098" s="273"/>
      <c r="T6098" s="277"/>
      <c r="U6098" s="273"/>
    </row>
    <row r="6099" spans="1:21" ht="15.75" x14ac:dyDescent="0.25">
      <c r="A6099" s="124"/>
      <c r="B6099" s="273"/>
      <c r="C6099" s="273"/>
      <c r="D6099" s="281"/>
      <c r="E6099" s="273"/>
      <c r="F6099" s="143"/>
      <c r="G6099" s="95"/>
      <c r="H6099" s="95"/>
      <c r="I6099" s="297"/>
      <c r="J6099" s="95"/>
      <c r="K6099" s="266"/>
      <c r="L6099" s="274"/>
      <c r="M6099" s="275"/>
      <c r="N6099" s="275"/>
      <c r="O6099" s="97"/>
      <c r="P6099" s="97"/>
      <c r="Q6099" s="218"/>
      <c r="R6099" s="273"/>
      <c r="S6099" s="273"/>
      <c r="T6099" s="277"/>
      <c r="U6099" s="273"/>
    </row>
    <row r="6100" spans="1:21" ht="15.75" x14ac:dyDescent="0.25">
      <c r="A6100" s="124"/>
      <c r="B6100" s="273"/>
      <c r="C6100" s="273"/>
      <c r="D6100" s="281"/>
      <c r="E6100" s="273"/>
      <c r="F6100" s="143"/>
      <c r="G6100" s="95"/>
      <c r="H6100" s="95"/>
      <c r="I6100" s="297"/>
      <c r="J6100" s="95"/>
      <c r="K6100" s="266"/>
      <c r="L6100" s="274"/>
      <c r="M6100" s="275"/>
      <c r="N6100" s="275"/>
      <c r="O6100" s="97"/>
      <c r="P6100" s="97"/>
      <c r="Q6100" s="218"/>
      <c r="R6100" s="273"/>
      <c r="S6100" s="273"/>
      <c r="T6100" s="277"/>
      <c r="U6100" s="273"/>
    </row>
    <row r="6101" spans="1:21" ht="15.75" x14ac:dyDescent="0.25">
      <c r="A6101" s="124"/>
      <c r="B6101" s="273"/>
      <c r="C6101" s="273"/>
      <c r="D6101" s="281"/>
      <c r="E6101" s="273"/>
      <c r="F6101" s="143"/>
      <c r="G6101" s="95"/>
      <c r="H6101" s="95"/>
      <c r="I6101" s="297"/>
      <c r="J6101" s="95"/>
      <c r="K6101" s="266"/>
      <c r="L6101" s="274"/>
      <c r="M6101" s="275"/>
      <c r="N6101" s="275"/>
      <c r="O6101" s="97"/>
      <c r="P6101" s="97"/>
      <c r="Q6101" s="218"/>
      <c r="R6101" s="273"/>
      <c r="S6101" s="273"/>
      <c r="T6101" s="277"/>
      <c r="U6101" s="273"/>
    </row>
    <row r="6102" spans="1:21" ht="15.75" x14ac:dyDescent="0.25">
      <c r="A6102" s="124"/>
      <c r="B6102" s="273"/>
      <c r="C6102" s="273"/>
      <c r="D6102" s="281"/>
      <c r="E6102" s="273"/>
      <c r="F6102" s="143"/>
      <c r="G6102" s="95"/>
      <c r="H6102" s="95"/>
      <c r="I6102" s="297"/>
      <c r="J6102" s="95"/>
      <c r="K6102" s="266"/>
      <c r="L6102" s="274"/>
      <c r="M6102" s="275"/>
      <c r="N6102" s="275"/>
      <c r="O6102" s="97"/>
      <c r="P6102" s="97"/>
      <c r="Q6102" s="218"/>
      <c r="R6102" s="273"/>
      <c r="S6102" s="273"/>
      <c r="T6102" s="277"/>
      <c r="U6102" s="273"/>
    </row>
    <row r="6103" spans="1:21" ht="15.75" x14ac:dyDescent="0.25">
      <c r="A6103" s="124"/>
      <c r="B6103" s="273"/>
      <c r="C6103" s="273"/>
      <c r="D6103" s="281"/>
      <c r="E6103" s="273"/>
      <c r="F6103" s="143"/>
      <c r="G6103" s="95"/>
      <c r="H6103" s="95"/>
      <c r="I6103" s="297"/>
      <c r="J6103" s="95"/>
      <c r="K6103" s="266"/>
      <c r="L6103" s="274"/>
      <c r="M6103" s="275"/>
      <c r="N6103" s="275"/>
      <c r="O6103" s="97"/>
      <c r="P6103" s="97"/>
      <c r="Q6103" s="218"/>
      <c r="R6103" s="273"/>
      <c r="S6103" s="273"/>
      <c r="T6103" s="277"/>
      <c r="U6103" s="273"/>
    </row>
    <row r="6104" spans="1:21" ht="15.75" x14ac:dyDescent="0.25">
      <c r="A6104" s="124"/>
      <c r="B6104" s="273"/>
      <c r="C6104" s="273"/>
      <c r="D6104" s="281"/>
      <c r="E6104" s="273"/>
      <c r="F6104" s="143"/>
      <c r="G6104" s="95"/>
      <c r="H6104" s="95"/>
      <c r="I6104" s="297"/>
      <c r="J6104" s="95"/>
      <c r="K6104" s="266"/>
      <c r="L6104" s="274"/>
      <c r="M6104" s="275"/>
      <c r="N6104" s="275"/>
      <c r="O6104" s="97"/>
      <c r="P6104" s="97"/>
      <c r="Q6104" s="218"/>
      <c r="R6104" s="273"/>
      <c r="S6104" s="273"/>
      <c r="T6104" s="277"/>
      <c r="U6104" s="273"/>
    </row>
    <row r="6105" spans="1:21" ht="15.75" x14ac:dyDescent="0.25">
      <c r="A6105" s="124"/>
      <c r="B6105" s="273"/>
      <c r="C6105" s="273"/>
      <c r="D6105" s="281"/>
      <c r="E6105" s="273"/>
      <c r="F6105" s="143"/>
      <c r="G6105" s="95"/>
      <c r="H6105" s="95"/>
      <c r="I6105" s="297"/>
      <c r="J6105" s="95"/>
      <c r="K6105" s="266"/>
      <c r="L6105" s="274"/>
      <c r="M6105" s="275"/>
      <c r="N6105" s="275"/>
      <c r="O6105" s="97"/>
      <c r="P6105" s="97"/>
      <c r="Q6105" s="218"/>
      <c r="R6105" s="273"/>
      <c r="S6105" s="273"/>
      <c r="T6105" s="277"/>
      <c r="U6105" s="273"/>
    </row>
    <row r="6106" spans="1:21" ht="15.75" x14ac:dyDescent="0.25">
      <c r="A6106" s="124"/>
      <c r="B6106" s="273"/>
      <c r="C6106" s="273"/>
      <c r="D6106" s="281"/>
      <c r="E6106" s="273"/>
      <c r="F6106" s="143"/>
      <c r="G6106" s="95"/>
      <c r="H6106" s="95"/>
      <c r="I6106" s="297"/>
      <c r="J6106" s="95"/>
      <c r="K6106" s="266"/>
      <c r="L6106" s="274"/>
      <c r="M6106" s="275"/>
      <c r="N6106" s="275"/>
      <c r="O6106" s="97"/>
      <c r="P6106" s="97"/>
      <c r="Q6106" s="218"/>
      <c r="R6106" s="273"/>
      <c r="S6106" s="273"/>
      <c r="T6106" s="277"/>
      <c r="U6106" s="273"/>
    </row>
    <row r="6107" spans="1:21" ht="15.75" x14ac:dyDescent="0.25">
      <c r="A6107" s="124"/>
      <c r="B6107" s="273"/>
      <c r="C6107" s="273"/>
      <c r="D6107" s="281"/>
      <c r="E6107" s="273"/>
      <c r="F6107" s="143"/>
      <c r="G6107" s="95"/>
      <c r="H6107" s="95"/>
      <c r="I6107" s="297"/>
      <c r="J6107" s="95"/>
      <c r="K6107" s="266"/>
      <c r="L6107" s="274"/>
      <c r="M6107" s="275"/>
      <c r="N6107" s="275"/>
      <c r="O6107" s="97"/>
      <c r="P6107" s="97"/>
      <c r="Q6107" s="218"/>
      <c r="R6107" s="273"/>
      <c r="S6107" s="273"/>
      <c r="T6107" s="277"/>
      <c r="U6107" s="273"/>
    </row>
    <row r="6108" spans="1:21" ht="15.75" x14ac:dyDescent="0.25">
      <c r="A6108" s="124"/>
      <c r="B6108" s="273"/>
      <c r="C6108" s="273"/>
      <c r="D6108" s="281"/>
      <c r="E6108" s="273"/>
      <c r="F6108" s="143"/>
      <c r="G6108" s="95"/>
      <c r="H6108" s="95"/>
      <c r="I6108" s="297"/>
      <c r="J6108" s="95"/>
      <c r="K6108" s="266"/>
      <c r="L6108" s="274"/>
      <c r="M6108" s="275"/>
      <c r="N6108" s="275"/>
      <c r="O6108" s="97"/>
      <c r="P6108" s="97"/>
      <c r="Q6108" s="218"/>
      <c r="R6108" s="273"/>
      <c r="S6108" s="273"/>
      <c r="T6108" s="277"/>
      <c r="U6108" s="273"/>
    </row>
    <row r="6109" spans="1:21" ht="15.75" x14ac:dyDescent="0.25">
      <c r="A6109" s="124"/>
      <c r="B6109" s="273"/>
      <c r="C6109" s="273"/>
      <c r="D6109" s="281"/>
      <c r="E6109" s="273"/>
      <c r="F6109" s="143"/>
      <c r="G6109" s="95"/>
      <c r="H6109" s="95"/>
      <c r="I6109" s="297"/>
      <c r="J6109" s="95"/>
      <c r="K6109" s="266"/>
      <c r="L6109" s="274"/>
      <c r="M6109" s="275"/>
      <c r="N6109" s="275"/>
      <c r="O6109" s="97"/>
      <c r="P6109" s="97"/>
      <c r="Q6109" s="218"/>
      <c r="R6109" s="273"/>
      <c r="S6109" s="273"/>
      <c r="T6109" s="277"/>
      <c r="U6109" s="273"/>
    </row>
    <row r="6110" spans="1:21" ht="15.75" x14ac:dyDescent="0.25">
      <c r="A6110" s="124"/>
      <c r="B6110" s="273"/>
      <c r="C6110" s="273"/>
      <c r="D6110" s="281"/>
      <c r="E6110" s="273"/>
      <c r="F6110" s="143"/>
      <c r="G6110" s="95"/>
      <c r="H6110" s="95"/>
      <c r="I6110" s="297"/>
      <c r="J6110" s="95"/>
      <c r="K6110" s="266"/>
      <c r="L6110" s="274"/>
      <c r="M6110" s="275"/>
      <c r="N6110" s="275"/>
      <c r="O6110" s="97"/>
      <c r="P6110" s="97"/>
      <c r="Q6110" s="218"/>
      <c r="R6110" s="273"/>
      <c r="S6110" s="273"/>
      <c r="T6110" s="277"/>
      <c r="U6110" s="273"/>
    </row>
    <row r="6111" spans="1:21" ht="15.75" x14ac:dyDescent="0.25">
      <c r="A6111" s="124"/>
      <c r="B6111" s="273"/>
      <c r="C6111" s="273"/>
      <c r="D6111" s="281"/>
      <c r="E6111" s="273"/>
      <c r="F6111" s="143"/>
      <c r="G6111" s="95"/>
      <c r="H6111" s="95"/>
      <c r="I6111" s="297"/>
      <c r="J6111" s="95"/>
      <c r="K6111" s="266"/>
      <c r="L6111" s="274"/>
      <c r="M6111" s="275"/>
      <c r="N6111" s="275"/>
      <c r="O6111" s="97"/>
      <c r="P6111" s="97"/>
      <c r="Q6111" s="218"/>
      <c r="R6111" s="273"/>
      <c r="S6111" s="273"/>
      <c r="T6111" s="277"/>
      <c r="U6111" s="273"/>
    </row>
    <row r="6112" spans="1:21" ht="15.75" x14ac:dyDescent="0.25">
      <c r="A6112" s="124"/>
      <c r="B6112" s="273"/>
      <c r="C6112" s="273"/>
      <c r="D6112" s="281"/>
      <c r="E6112" s="273"/>
      <c r="F6112" s="143"/>
      <c r="G6112" s="95"/>
      <c r="H6112" s="95"/>
      <c r="I6112" s="297"/>
      <c r="J6112" s="95"/>
      <c r="K6112" s="266"/>
      <c r="L6112" s="274"/>
      <c r="M6112" s="275"/>
      <c r="N6112" s="275"/>
      <c r="O6112" s="97"/>
      <c r="P6112" s="97"/>
      <c r="Q6112" s="218"/>
      <c r="R6112" s="273"/>
      <c r="S6112" s="273"/>
      <c r="T6112" s="277"/>
      <c r="U6112" s="273"/>
    </row>
    <row r="6113" spans="1:21" ht="15.75" x14ac:dyDescent="0.25">
      <c r="A6113" s="124"/>
      <c r="B6113" s="273"/>
      <c r="C6113" s="273"/>
      <c r="D6113" s="281"/>
      <c r="E6113" s="273"/>
      <c r="F6113" s="143"/>
      <c r="G6113" s="95"/>
      <c r="H6113" s="95"/>
      <c r="I6113" s="297"/>
      <c r="J6113" s="95"/>
      <c r="K6113" s="266"/>
      <c r="L6113" s="274"/>
      <c r="M6113" s="275"/>
      <c r="N6113" s="275"/>
      <c r="O6113" s="97"/>
      <c r="P6113" s="97"/>
      <c r="Q6113" s="218"/>
      <c r="R6113" s="273"/>
      <c r="S6113" s="273"/>
      <c r="T6113" s="277"/>
      <c r="U6113" s="273"/>
    </row>
    <row r="6114" spans="1:21" ht="15.75" x14ac:dyDescent="0.25">
      <c r="A6114" s="124"/>
      <c r="B6114" s="273"/>
      <c r="C6114" s="273"/>
      <c r="D6114" s="281"/>
      <c r="E6114" s="273"/>
      <c r="F6114" s="143"/>
      <c r="G6114" s="95"/>
      <c r="H6114" s="95"/>
      <c r="I6114" s="297"/>
      <c r="J6114" s="95"/>
      <c r="K6114" s="266"/>
      <c r="L6114" s="274"/>
      <c r="M6114" s="275"/>
      <c r="N6114" s="275"/>
      <c r="O6114" s="97"/>
      <c r="P6114" s="97"/>
      <c r="Q6114" s="218"/>
      <c r="R6114" s="273"/>
      <c r="S6114" s="273"/>
      <c r="T6114" s="277"/>
      <c r="U6114" s="273"/>
    </row>
    <row r="6115" spans="1:21" ht="15.75" x14ac:dyDescent="0.25">
      <c r="A6115" s="124"/>
      <c r="B6115" s="273"/>
      <c r="C6115" s="273"/>
      <c r="D6115" s="281"/>
      <c r="E6115" s="273"/>
      <c r="F6115" s="143"/>
      <c r="G6115" s="95"/>
      <c r="H6115" s="95"/>
      <c r="I6115" s="297"/>
      <c r="J6115" s="95"/>
      <c r="K6115" s="266"/>
      <c r="L6115" s="274"/>
      <c r="M6115" s="275"/>
      <c r="N6115" s="275"/>
      <c r="O6115" s="97"/>
      <c r="P6115" s="97"/>
      <c r="Q6115" s="218"/>
      <c r="R6115" s="273"/>
      <c r="S6115" s="273"/>
      <c r="T6115" s="277"/>
      <c r="U6115" s="273"/>
    </row>
    <row r="6116" spans="1:21" ht="15.75" x14ac:dyDescent="0.25">
      <c r="A6116" s="124"/>
      <c r="B6116" s="273"/>
      <c r="C6116" s="273"/>
      <c r="D6116" s="281"/>
      <c r="E6116" s="273"/>
      <c r="F6116" s="143"/>
      <c r="G6116" s="95"/>
      <c r="H6116" s="95"/>
      <c r="I6116" s="297"/>
      <c r="J6116" s="95"/>
      <c r="K6116" s="266"/>
      <c r="L6116" s="274"/>
      <c r="M6116" s="275"/>
      <c r="N6116" s="275"/>
      <c r="O6116" s="97"/>
      <c r="P6116" s="97"/>
      <c r="Q6116" s="218"/>
      <c r="R6116" s="273"/>
      <c r="S6116" s="273"/>
      <c r="T6116" s="277"/>
      <c r="U6116" s="273"/>
    </row>
    <row r="6117" spans="1:21" ht="15.75" x14ac:dyDescent="0.25">
      <c r="A6117" s="124"/>
      <c r="B6117" s="273"/>
      <c r="C6117" s="273"/>
      <c r="D6117" s="281"/>
      <c r="E6117" s="273"/>
      <c r="F6117" s="143"/>
      <c r="G6117" s="95"/>
      <c r="H6117" s="95"/>
      <c r="I6117" s="297"/>
      <c r="J6117" s="95"/>
      <c r="K6117" s="266"/>
      <c r="L6117" s="274"/>
      <c r="M6117" s="275"/>
      <c r="N6117" s="275"/>
      <c r="O6117" s="97"/>
      <c r="P6117" s="97"/>
      <c r="Q6117" s="218"/>
      <c r="R6117" s="273"/>
      <c r="S6117" s="273"/>
      <c r="T6117" s="277"/>
      <c r="U6117" s="273"/>
    </row>
    <row r="6118" spans="1:21" ht="15.75" x14ac:dyDescent="0.25">
      <c r="A6118" s="124"/>
      <c r="B6118" s="273"/>
      <c r="C6118" s="273"/>
      <c r="D6118" s="281"/>
      <c r="E6118" s="273"/>
      <c r="F6118" s="143"/>
      <c r="G6118" s="95"/>
      <c r="H6118" s="95"/>
      <c r="I6118" s="297"/>
      <c r="J6118" s="95"/>
      <c r="K6118" s="266"/>
      <c r="L6118" s="274"/>
      <c r="M6118" s="275"/>
      <c r="N6118" s="275"/>
      <c r="O6118" s="97"/>
      <c r="P6118" s="97"/>
      <c r="Q6118" s="218"/>
      <c r="R6118" s="273"/>
      <c r="S6118" s="273"/>
      <c r="T6118" s="277"/>
      <c r="U6118" s="273"/>
    </row>
    <row r="6119" spans="1:21" ht="15.75" x14ac:dyDescent="0.25">
      <c r="A6119" s="124"/>
      <c r="B6119" s="273"/>
      <c r="C6119" s="273"/>
      <c r="D6119" s="281"/>
      <c r="E6119" s="273"/>
      <c r="F6119" s="143"/>
      <c r="G6119" s="95"/>
      <c r="H6119" s="95"/>
      <c r="I6119" s="297"/>
      <c r="J6119" s="95"/>
      <c r="K6119" s="266"/>
      <c r="L6119" s="274"/>
      <c r="M6119" s="275"/>
      <c r="N6119" s="275"/>
      <c r="O6119" s="97"/>
      <c r="P6119" s="97"/>
      <c r="Q6119" s="218"/>
      <c r="R6119" s="273"/>
      <c r="S6119" s="273"/>
      <c r="T6119" s="277"/>
      <c r="U6119" s="273"/>
    </row>
    <row r="6120" spans="1:21" ht="15.75" x14ac:dyDescent="0.25">
      <c r="A6120" s="124"/>
      <c r="B6120" s="273"/>
      <c r="C6120" s="273"/>
      <c r="D6120" s="281"/>
      <c r="E6120" s="273"/>
      <c r="F6120" s="143"/>
      <c r="G6120" s="95"/>
      <c r="H6120" s="95"/>
      <c r="I6120" s="297"/>
      <c r="J6120" s="95"/>
      <c r="K6120" s="266"/>
      <c r="L6120" s="274"/>
      <c r="M6120" s="275"/>
      <c r="N6120" s="275"/>
      <c r="O6120" s="97"/>
      <c r="P6120" s="97"/>
      <c r="Q6120" s="218"/>
      <c r="R6120" s="273"/>
      <c r="S6120" s="273"/>
      <c r="T6120" s="277"/>
      <c r="U6120" s="273"/>
    </row>
    <row r="6121" spans="1:21" ht="15.75" x14ac:dyDescent="0.25">
      <c r="A6121" s="124"/>
      <c r="B6121" s="273"/>
      <c r="C6121" s="273"/>
      <c r="D6121" s="281"/>
      <c r="E6121" s="273"/>
      <c r="F6121" s="143"/>
      <c r="G6121" s="95"/>
      <c r="H6121" s="95"/>
      <c r="I6121" s="297"/>
      <c r="J6121" s="95"/>
      <c r="K6121" s="266"/>
      <c r="L6121" s="274"/>
      <c r="M6121" s="275"/>
      <c r="N6121" s="275"/>
      <c r="O6121" s="97"/>
      <c r="P6121" s="97"/>
      <c r="Q6121" s="218"/>
      <c r="R6121" s="273"/>
      <c r="S6121" s="273"/>
      <c r="T6121" s="277"/>
      <c r="U6121" s="273"/>
    </row>
    <row r="6122" spans="1:21" ht="15.75" x14ac:dyDescent="0.25">
      <c r="A6122" s="124"/>
      <c r="B6122" s="273"/>
      <c r="C6122" s="273"/>
      <c r="D6122" s="281"/>
      <c r="E6122" s="273"/>
      <c r="F6122" s="143"/>
      <c r="G6122" s="95"/>
      <c r="H6122" s="95"/>
      <c r="I6122" s="297"/>
      <c r="J6122" s="95"/>
      <c r="K6122" s="266"/>
      <c r="L6122" s="274"/>
      <c r="M6122" s="275"/>
      <c r="N6122" s="275"/>
      <c r="O6122" s="97"/>
      <c r="P6122" s="97"/>
      <c r="Q6122" s="218"/>
      <c r="R6122" s="273"/>
      <c r="S6122" s="273"/>
      <c r="T6122" s="277"/>
      <c r="U6122" s="273"/>
    </row>
    <row r="6123" spans="1:21" ht="15.75" x14ac:dyDescent="0.25">
      <c r="A6123" s="124"/>
      <c r="B6123" s="273"/>
      <c r="C6123" s="273"/>
      <c r="D6123" s="281"/>
      <c r="E6123" s="273"/>
      <c r="F6123" s="143"/>
      <c r="G6123" s="95"/>
      <c r="H6123" s="95"/>
      <c r="I6123" s="297"/>
      <c r="J6123" s="95"/>
      <c r="K6123" s="266"/>
      <c r="L6123" s="274"/>
      <c r="M6123" s="275"/>
      <c r="N6123" s="275"/>
      <c r="O6123" s="97"/>
      <c r="P6123" s="97"/>
      <c r="Q6123" s="218"/>
      <c r="R6123" s="273"/>
      <c r="S6123" s="273"/>
      <c r="T6123" s="277"/>
      <c r="U6123" s="273"/>
    </row>
    <row r="6124" spans="1:21" ht="15.75" x14ac:dyDescent="0.25">
      <c r="A6124" s="124"/>
      <c r="B6124" s="273"/>
      <c r="C6124" s="273"/>
      <c r="D6124" s="281"/>
      <c r="E6124" s="273"/>
      <c r="F6124" s="143"/>
      <c r="G6124" s="95"/>
      <c r="H6124" s="95"/>
      <c r="I6124" s="297"/>
      <c r="J6124" s="95"/>
      <c r="K6124" s="266"/>
      <c r="L6124" s="274"/>
      <c r="M6124" s="275"/>
      <c r="N6124" s="275"/>
      <c r="O6124" s="97"/>
      <c r="P6124" s="97"/>
      <c r="Q6124" s="218"/>
      <c r="R6124" s="273"/>
      <c r="S6124" s="273"/>
      <c r="T6124" s="277"/>
      <c r="U6124" s="273"/>
    </row>
    <row r="6125" spans="1:21" ht="15.75" x14ac:dyDescent="0.25">
      <c r="A6125" s="124"/>
      <c r="B6125" s="273"/>
      <c r="C6125" s="273"/>
      <c r="D6125" s="281"/>
      <c r="E6125" s="273"/>
      <c r="F6125" s="143"/>
      <c r="G6125" s="95"/>
      <c r="H6125" s="95"/>
      <c r="I6125" s="297"/>
      <c r="J6125" s="95"/>
      <c r="K6125" s="266"/>
      <c r="L6125" s="274"/>
      <c r="M6125" s="275"/>
      <c r="N6125" s="275"/>
      <c r="O6125" s="97"/>
      <c r="P6125" s="97"/>
      <c r="Q6125" s="218"/>
      <c r="R6125" s="273"/>
      <c r="S6125" s="273"/>
      <c r="T6125" s="277"/>
      <c r="U6125" s="273"/>
    </row>
    <row r="6126" spans="1:21" ht="15.75" x14ac:dyDescent="0.25">
      <c r="A6126" s="124"/>
      <c r="B6126" s="273"/>
      <c r="C6126" s="273"/>
      <c r="D6126" s="281"/>
      <c r="E6126" s="273"/>
      <c r="F6126" s="143"/>
      <c r="G6126" s="95"/>
      <c r="H6126" s="95"/>
      <c r="I6126" s="297"/>
      <c r="J6126" s="95"/>
      <c r="K6126" s="266"/>
      <c r="L6126" s="274"/>
      <c r="M6126" s="275"/>
      <c r="N6126" s="275"/>
      <c r="O6126" s="97"/>
      <c r="P6126" s="97"/>
      <c r="Q6126" s="218"/>
      <c r="R6126" s="273"/>
      <c r="S6126" s="273"/>
      <c r="T6126" s="277"/>
      <c r="U6126" s="273"/>
    </row>
    <row r="6127" spans="1:21" ht="15.75" x14ac:dyDescent="0.25">
      <c r="A6127" s="124"/>
      <c r="B6127" s="273"/>
      <c r="C6127" s="273"/>
      <c r="D6127" s="281"/>
      <c r="E6127" s="273"/>
      <c r="F6127" s="143"/>
      <c r="G6127" s="95"/>
      <c r="H6127" s="95"/>
      <c r="I6127" s="297"/>
      <c r="J6127" s="95"/>
      <c r="K6127" s="266"/>
      <c r="L6127" s="274"/>
      <c r="M6127" s="275"/>
      <c r="N6127" s="275"/>
      <c r="O6127" s="97"/>
      <c r="P6127" s="97"/>
      <c r="Q6127" s="218"/>
      <c r="R6127" s="273"/>
      <c r="S6127" s="273"/>
      <c r="T6127" s="277"/>
      <c r="U6127" s="273"/>
    </row>
    <row r="6128" spans="1:21" ht="15.75" x14ac:dyDescent="0.25">
      <c r="A6128" s="124"/>
      <c r="B6128" s="273"/>
      <c r="C6128" s="273"/>
      <c r="D6128" s="281"/>
      <c r="E6128" s="273"/>
      <c r="F6128" s="143"/>
      <c r="G6128" s="95"/>
      <c r="H6128" s="95"/>
      <c r="I6128" s="297"/>
      <c r="J6128" s="95"/>
      <c r="K6128" s="266"/>
      <c r="L6128" s="274"/>
      <c r="M6128" s="275"/>
      <c r="N6128" s="275"/>
      <c r="O6128" s="97"/>
      <c r="P6128" s="97"/>
      <c r="Q6128" s="218"/>
      <c r="R6128" s="273"/>
      <c r="S6128" s="273"/>
      <c r="T6128" s="277"/>
      <c r="U6128" s="273"/>
    </row>
    <row r="6129" spans="1:21" ht="15.75" x14ac:dyDescent="0.25">
      <c r="A6129" s="124"/>
      <c r="B6129" s="273"/>
      <c r="C6129" s="273"/>
      <c r="D6129" s="281"/>
      <c r="E6129" s="273"/>
      <c r="F6129" s="143"/>
      <c r="G6129" s="95"/>
      <c r="H6129" s="95"/>
      <c r="I6129" s="297"/>
      <c r="J6129" s="95"/>
      <c r="K6129" s="266"/>
      <c r="L6129" s="274"/>
      <c r="M6129" s="275"/>
      <c r="N6129" s="275"/>
      <c r="O6129" s="97"/>
      <c r="P6129" s="97"/>
      <c r="Q6129" s="218"/>
      <c r="R6129" s="273"/>
      <c r="S6129" s="273"/>
      <c r="T6129" s="277"/>
      <c r="U6129" s="273"/>
    </row>
    <row r="6130" spans="1:21" ht="15.75" x14ac:dyDescent="0.25">
      <c r="A6130" s="124"/>
      <c r="B6130" s="273"/>
      <c r="C6130" s="273"/>
      <c r="D6130" s="281"/>
      <c r="E6130" s="273"/>
      <c r="F6130" s="143"/>
      <c r="G6130" s="95"/>
      <c r="H6130" s="95"/>
      <c r="I6130" s="297"/>
      <c r="J6130" s="95"/>
      <c r="K6130" s="266"/>
      <c r="L6130" s="274"/>
      <c r="M6130" s="275"/>
      <c r="N6130" s="275"/>
      <c r="O6130" s="97"/>
      <c r="P6130" s="97"/>
      <c r="Q6130" s="218"/>
      <c r="R6130" s="273"/>
      <c r="S6130" s="273"/>
      <c r="T6130" s="277"/>
      <c r="U6130" s="273"/>
    </row>
    <row r="6131" spans="1:21" ht="15.75" x14ac:dyDescent="0.25">
      <c r="A6131" s="124"/>
      <c r="B6131" s="273"/>
      <c r="C6131" s="273"/>
      <c r="D6131" s="281"/>
      <c r="E6131" s="273"/>
      <c r="F6131" s="143"/>
      <c r="G6131" s="95"/>
      <c r="H6131" s="95"/>
      <c r="I6131" s="297"/>
      <c r="J6131" s="95"/>
      <c r="K6131" s="266"/>
      <c r="L6131" s="274"/>
      <c r="M6131" s="275"/>
      <c r="N6131" s="275"/>
      <c r="O6131" s="97"/>
      <c r="P6131" s="97"/>
      <c r="Q6131" s="218"/>
      <c r="R6131" s="273"/>
      <c r="S6131" s="273"/>
      <c r="T6131" s="277"/>
      <c r="U6131" s="273"/>
    </row>
    <row r="6132" spans="1:21" ht="15.75" x14ac:dyDescent="0.25">
      <c r="A6132" s="124"/>
      <c r="B6132" s="273"/>
      <c r="C6132" s="273"/>
      <c r="D6132" s="281"/>
      <c r="E6132" s="273"/>
      <c r="F6132" s="143"/>
      <c r="G6132" s="95"/>
      <c r="H6132" s="95"/>
      <c r="I6132" s="297"/>
      <c r="J6132" s="95"/>
      <c r="K6132" s="266"/>
      <c r="L6132" s="274"/>
      <c r="M6132" s="275"/>
      <c r="N6132" s="275"/>
      <c r="O6132" s="97"/>
      <c r="P6132" s="97"/>
      <c r="Q6132" s="218"/>
      <c r="R6132" s="273"/>
      <c r="S6132" s="273"/>
      <c r="T6132" s="277"/>
      <c r="U6132" s="273"/>
    </row>
    <row r="6133" spans="1:21" ht="15.75" x14ac:dyDescent="0.25">
      <c r="A6133" s="124"/>
      <c r="B6133" s="273"/>
      <c r="C6133" s="273"/>
      <c r="D6133" s="281"/>
      <c r="E6133" s="273"/>
      <c r="F6133" s="143"/>
      <c r="G6133" s="95"/>
      <c r="H6133" s="95"/>
      <c r="I6133" s="297"/>
      <c r="J6133" s="95"/>
      <c r="K6133" s="266"/>
      <c r="L6133" s="274"/>
      <c r="M6133" s="275"/>
      <c r="N6133" s="275"/>
      <c r="O6133" s="97"/>
      <c r="P6133" s="97"/>
      <c r="Q6133" s="218"/>
      <c r="R6133" s="273"/>
      <c r="S6133" s="273"/>
      <c r="T6133" s="277"/>
      <c r="U6133" s="273"/>
    </row>
    <row r="6134" spans="1:21" ht="15.75" x14ac:dyDescent="0.25">
      <c r="A6134" s="124"/>
      <c r="B6134" s="273"/>
      <c r="C6134" s="273"/>
      <c r="D6134" s="281"/>
      <c r="E6134" s="273"/>
      <c r="F6134" s="143"/>
      <c r="G6134" s="95"/>
      <c r="H6134" s="95"/>
      <c r="I6134" s="297"/>
      <c r="J6134" s="95"/>
      <c r="K6134" s="266"/>
      <c r="L6134" s="274"/>
      <c r="M6134" s="275"/>
      <c r="N6134" s="275"/>
      <c r="O6134" s="97"/>
      <c r="P6134" s="97"/>
      <c r="Q6134" s="218"/>
      <c r="R6134" s="273"/>
      <c r="S6134" s="273"/>
      <c r="T6134" s="277"/>
      <c r="U6134" s="273"/>
    </row>
    <row r="6135" spans="1:21" ht="15.75" x14ac:dyDescent="0.25">
      <c r="A6135" s="124"/>
      <c r="B6135" s="273"/>
      <c r="C6135" s="273"/>
      <c r="D6135" s="281"/>
      <c r="E6135" s="273"/>
      <c r="F6135" s="143"/>
      <c r="G6135" s="95"/>
      <c r="H6135" s="95"/>
      <c r="I6135" s="297"/>
      <c r="J6135" s="95"/>
      <c r="K6135" s="266"/>
      <c r="L6135" s="274"/>
      <c r="M6135" s="275"/>
      <c r="N6135" s="275"/>
      <c r="O6135" s="97"/>
      <c r="P6135" s="97"/>
      <c r="Q6135" s="218"/>
      <c r="R6135" s="273"/>
      <c r="S6135" s="273"/>
      <c r="T6135" s="277"/>
      <c r="U6135" s="273"/>
    </row>
    <row r="6136" spans="1:21" ht="15.75" x14ac:dyDescent="0.25">
      <c r="A6136" s="124"/>
      <c r="B6136" s="273"/>
      <c r="C6136" s="273"/>
      <c r="D6136" s="281"/>
      <c r="E6136" s="273"/>
      <c r="F6136" s="143"/>
      <c r="G6136" s="95"/>
      <c r="H6136" s="95"/>
      <c r="I6136" s="297"/>
      <c r="J6136" s="95"/>
      <c r="K6136" s="266"/>
      <c r="L6136" s="274"/>
      <c r="M6136" s="275"/>
      <c r="N6136" s="275"/>
      <c r="O6136" s="97"/>
      <c r="P6136" s="97"/>
      <c r="Q6136" s="218"/>
      <c r="R6136" s="273"/>
      <c r="S6136" s="273"/>
      <c r="T6136" s="277"/>
      <c r="U6136" s="273"/>
    </row>
    <row r="6137" spans="1:21" ht="15.75" x14ac:dyDescent="0.25">
      <c r="A6137" s="124"/>
      <c r="B6137" s="273"/>
      <c r="C6137" s="273"/>
      <c r="D6137" s="281"/>
      <c r="E6137" s="273"/>
      <c r="F6137" s="143"/>
      <c r="G6137" s="95"/>
      <c r="H6137" s="95"/>
      <c r="I6137" s="297"/>
      <c r="J6137" s="95"/>
      <c r="K6137" s="266"/>
      <c r="L6137" s="274"/>
      <c r="M6137" s="275"/>
      <c r="N6137" s="275"/>
      <c r="O6137" s="97"/>
      <c r="P6137" s="97"/>
      <c r="Q6137" s="218"/>
      <c r="R6137" s="273"/>
      <c r="S6137" s="273"/>
      <c r="T6137" s="277"/>
      <c r="U6137" s="273"/>
    </row>
    <row r="6138" spans="1:21" ht="15.75" x14ac:dyDescent="0.25">
      <c r="A6138" s="124"/>
      <c r="B6138" s="273"/>
      <c r="C6138" s="273"/>
      <c r="D6138" s="281"/>
      <c r="E6138" s="273"/>
      <c r="F6138" s="143"/>
      <c r="G6138" s="95"/>
      <c r="H6138" s="95"/>
      <c r="I6138" s="297"/>
      <c r="J6138" s="95"/>
      <c r="K6138" s="266"/>
      <c r="L6138" s="274"/>
      <c r="M6138" s="275"/>
      <c r="N6138" s="275"/>
      <c r="O6138" s="97"/>
      <c r="P6138" s="97"/>
      <c r="Q6138" s="218"/>
      <c r="R6138" s="273"/>
      <c r="S6138" s="273"/>
      <c r="T6138" s="277"/>
      <c r="U6138" s="273"/>
    </row>
    <row r="6139" spans="1:21" ht="15.75" x14ac:dyDescent="0.25">
      <c r="A6139" s="124"/>
      <c r="B6139" s="273"/>
      <c r="C6139" s="273"/>
      <c r="D6139" s="281"/>
      <c r="E6139" s="273"/>
      <c r="F6139" s="143"/>
      <c r="G6139" s="95"/>
      <c r="H6139" s="95"/>
      <c r="I6139" s="297"/>
      <c r="J6139" s="95"/>
      <c r="K6139" s="266"/>
      <c r="L6139" s="274"/>
      <c r="M6139" s="275"/>
      <c r="N6139" s="275"/>
      <c r="O6139" s="97"/>
      <c r="P6139" s="97"/>
      <c r="Q6139" s="218"/>
      <c r="R6139" s="273"/>
      <c r="S6139" s="273"/>
      <c r="T6139" s="277"/>
      <c r="U6139" s="273"/>
    </row>
    <row r="6140" spans="1:21" ht="15.75" x14ac:dyDescent="0.25">
      <c r="A6140" s="124"/>
      <c r="B6140" s="273"/>
      <c r="C6140" s="273"/>
      <c r="D6140" s="281"/>
      <c r="E6140" s="273"/>
      <c r="F6140" s="143"/>
      <c r="G6140" s="95"/>
      <c r="H6140" s="95"/>
      <c r="I6140" s="297"/>
      <c r="J6140" s="95"/>
      <c r="K6140" s="266"/>
      <c r="L6140" s="274"/>
      <c r="M6140" s="275"/>
      <c r="N6140" s="275"/>
      <c r="O6140" s="97"/>
      <c r="P6140" s="97"/>
      <c r="Q6140" s="218"/>
      <c r="R6140" s="273"/>
      <c r="S6140" s="273"/>
      <c r="T6140" s="277"/>
      <c r="U6140" s="273"/>
    </row>
    <row r="6141" spans="1:21" ht="15.75" x14ac:dyDescent="0.25">
      <c r="A6141" s="124"/>
      <c r="B6141" s="273"/>
      <c r="C6141" s="273"/>
      <c r="D6141" s="281"/>
      <c r="E6141" s="273"/>
      <c r="F6141" s="143"/>
      <c r="G6141" s="95"/>
      <c r="H6141" s="95"/>
      <c r="I6141" s="297"/>
      <c r="J6141" s="95"/>
      <c r="K6141" s="266"/>
      <c r="L6141" s="274"/>
      <c r="M6141" s="275"/>
      <c r="N6141" s="275"/>
      <c r="O6141" s="97"/>
      <c r="P6141" s="97"/>
      <c r="Q6141" s="218"/>
      <c r="R6141" s="273"/>
      <c r="S6141" s="273"/>
      <c r="T6141" s="277"/>
      <c r="U6141" s="273"/>
    </row>
    <row r="6142" spans="1:21" ht="15.75" x14ac:dyDescent="0.25">
      <c r="A6142" s="124"/>
      <c r="B6142" s="273"/>
      <c r="C6142" s="273"/>
      <c r="D6142" s="281"/>
      <c r="E6142" s="273"/>
      <c r="F6142" s="143"/>
      <c r="G6142" s="95"/>
      <c r="H6142" s="95"/>
      <c r="I6142" s="297"/>
      <c r="J6142" s="95"/>
      <c r="K6142" s="266"/>
      <c r="L6142" s="274"/>
      <c r="M6142" s="275"/>
      <c r="N6142" s="275"/>
      <c r="O6142" s="97"/>
      <c r="P6142" s="97"/>
      <c r="Q6142" s="218"/>
      <c r="R6142" s="273"/>
      <c r="S6142" s="273"/>
      <c r="T6142" s="277"/>
      <c r="U6142" s="273"/>
    </row>
    <row r="6143" spans="1:21" ht="15.75" x14ac:dyDescent="0.25">
      <c r="A6143" s="124"/>
      <c r="B6143" s="273"/>
      <c r="C6143" s="273"/>
      <c r="D6143" s="281"/>
      <c r="E6143" s="273"/>
      <c r="F6143" s="143"/>
      <c r="G6143" s="95"/>
      <c r="H6143" s="95"/>
      <c r="I6143" s="297"/>
      <c r="J6143" s="95"/>
      <c r="K6143" s="266"/>
      <c r="L6143" s="274"/>
      <c r="M6143" s="275"/>
      <c r="N6143" s="275"/>
      <c r="O6143" s="97"/>
      <c r="P6143" s="97"/>
      <c r="Q6143" s="218"/>
      <c r="R6143" s="273"/>
      <c r="S6143" s="273"/>
      <c r="T6143" s="277"/>
      <c r="U6143" s="273"/>
    </row>
    <row r="6144" spans="1:21" ht="15.75" x14ac:dyDescent="0.25">
      <c r="A6144" s="124"/>
      <c r="B6144" s="273"/>
      <c r="C6144" s="273"/>
      <c r="D6144" s="281"/>
      <c r="E6144" s="273"/>
      <c r="F6144" s="143"/>
      <c r="G6144" s="95"/>
      <c r="H6144" s="95"/>
      <c r="I6144" s="297"/>
      <c r="J6144" s="95"/>
      <c r="K6144" s="266"/>
      <c r="L6144" s="274"/>
      <c r="M6144" s="275"/>
      <c r="N6144" s="275"/>
      <c r="O6144" s="97"/>
      <c r="P6144" s="97"/>
      <c r="Q6144" s="218"/>
      <c r="R6144" s="273"/>
      <c r="S6144" s="273"/>
      <c r="T6144" s="277"/>
      <c r="U6144" s="273"/>
    </row>
    <row r="6145" spans="1:21" ht="15.75" x14ac:dyDescent="0.25">
      <c r="A6145" s="124"/>
      <c r="B6145" s="273"/>
      <c r="C6145" s="273"/>
      <c r="D6145" s="281"/>
      <c r="E6145" s="273"/>
      <c r="F6145" s="143"/>
      <c r="G6145" s="95"/>
      <c r="H6145" s="95"/>
      <c r="I6145" s="297"/>
      <c r="J6145" s="95"/>
      <c r="K6145" s="266"/>
      <c r="L6145" s="274"/>
      <c r="M6145" s="275"/>
      <c r="N6145" s="275"/>
      <c r="O6145" s="97"/>
      <c r="P6145" s="97"/>
      <c r="Q6145" s="218"/>
      <c r="R6145" s="273"/>
      <c r="S6145" s="273"/>
      <c r="T6145" s="277"/>
      <c r="U6145" s="273"/>
    </row>
    <row r="6146" spans="1:21" ht="15.75" x14ac:dyDescent="0.25">
      <c r="A6146" s="124"/>
      <c r="B6146" s="273"/>
      <c r="C6146" s="273"/>
      <c r="D6146" s="281"/>
      <c r="E6146" s="273"/>
      <c r="F6146" s="143"/>
      <c r="G6146" s="95"/>
      <c r="H6146" s="95"/>
      <c r="I6146" s="297"/>
      <c r="J6146" s="95"/>
      <c r="K6146" s="266"/>
      <c r="L6146" s="274"/>
      <c r="M6146" s="275"/>
      <c r="N6146" s="275"/>
      <c r="O6146" s="97"/>
      <c r="P6146" s="97"/>
      <c r="Q6146" s="218"/>
      <c r="R6146" s="273"/>
      <c r="S6146" s="273"/>
      <c r="T6146" s="277"/>
      <c r="U6146" s="273"/>
    </row>
    <row r="6147" spans="1:21" ht="15.75" x14ac:dyDescent="0.25">
      <c r="A6147" s="124"/>
      <c r="B6147" s="273"/>
      <c r="C6147" s="273"/>
      <c r="D6147" s="281"/>
      <c r="E6147" s="273"/>
      <c r="F6147" s="143"/>
      <c r="G6147" s="95"/>
      <c r="H6147" s="95"/>
      <c r="I6147" s="297"/>
      <c r="J6147" s="95"/>
      <c r="K6147" s="266"/>
      <c r="L6147" s="274"/>
      <c r="M6147" s="275"/>
      <c r="N6147" s="275"/>
      <c r="O6147" s="97"/>
      <c r="P6147" s="97"/>
      <c r="Q6147" s="218"/>
      <c r="R6147" s="273"/>
      <c r="S6147" s="273"/>
      <c r="T6147" s="277"/>
      <c r="U6147" s="273"/>
    </row>
    <row r="6148" spans="1:21" ht="15.75" x14ac:dyDescent="0.25">
      <c r="A6148" s="124"/>
      <c r="B6148" s="273"/>
      <c r="C6148" s="273"/>
      <c r="D6148" s="281"/>
      <c r="E6148" s="273"/>
      <c r="F6148" s="143"/>
      <c r="G6148" s="95"/>
      <c r="H6148" s="95"/>
      <c r="I6148" s="297"/>
      <c r="J6148" s="95"/>
      <c r="K6148" s="266"/>
      <c r="L6148" s="274"/>
      <c r="M6148" s="275"/>
      <c r="N6148" s="275"/>
      <c r="O6148" s="97"/>
      <c r="P6148" s="97"/>
      <c r="Q6148" s="218"/>
      <c r="R6148" s="273"/>
      <c r="S6148" s="273"/>
      <c r="T6148" s="277"/>
      <c r="U6148" s="273"/>
    </row>
    <row r="6149" spans="1:21" ht="15.75" x14ac:dyDescent="0.25">
      <c r="A6149" s="124"/>
      <c r="B6149" s="273"/>
      <c r="C6149" s="273"/>
      <c r="D6149" s="281"/>
      <c r="E6149" s="273"/>
      <c r="F6149" s="143"/>
      <c r="G6149" s="95"/>
      <c r="H6149" s="95"/>
      <c r="I6149" s="297"/>
      <c r="J6149" s="95"/>
      <c r="K6149" s="266"/>
      <c r="L6149" s="274"/>
      <c r="M6149" s="275"/>
      <c r="N6149" s="275"/>
      <c r="O6149" s="97"/>
      <c r="P6149" s="97"/>
      <c r="Q6149" s="218"/>
      <c r="R6149" s="273"/>
      <c r="S6149" s="273"/>
      <c r="T6149" s="277"/>
      <c r="U6149" s="273"/>
    </row>
    <row r="6150" spans="1:21" ht="15.75" x14ac:dyDescent="0.25">
      <c r="A6150" s="124"/>
      <c r="B6150" s="273"/>
      <c r="C6150" s="273"/>
      <c r="D6150" s="281"/>
      <c r="E6150" s="273"/>
      <c r="F6150" s="143"/>
      <c r="G6150" s="95"/>
      <c r="H6150" s="95"/>
      <c r="I6150" s="297"/>
      <c r="J6150" s="95"/>
      <c r="K6150" s="266"/>
      <c r="L6150" s="274"/>
      <c r="M6150" s="275"/>
      <c r="N6150" s="275"/>
      <c r="O6150" s="97"/>
      <c r="P6150" s="97"/>
      <c r="Q6150" s="218"/>
      <c r="R6150" s="273"/>
      <c r="S6150" s="273"/>
      <c r="T6150" s="277"/>
      <c r="U6150" s="273"/>
    </row>
    <row r="6151" spans="1:21" ht="15.75" x14ac:dyDescent="0.25">
      <c r="A6151" s="124"/>
      <c r="B6151" s="273"/>
      <c r="C6151" s="273"/>
      <c r="D6151" s="281"/>
      <c r="E6151" s="273"/>
      <c r="F6151" s="143"/>
      <c r="G6151" s="95"/>
      <c r="H6151" s="95"/>
      <c r="I6151" s="297"/>
      <c r="J6151" s="95"/>
      <c r="K6151" s="266"/>
      <c r="L6151" s="274"/>
      <c r="M6151" s="275"/>
      <c r="N6151" s="275"/>
      <c r="O6151" s="97"/>
      <c r="P6151" s="97"/>
      <c r="Q6151" s="218"/>
      <c r="R6151" s="273"/>
      <c r="S6151" s="273"/>
      <c r="T6151" s="277"/>
      <c r="U6151" s="273"/>
    </row>
    <row r="6152" spans="1:21" ht="15.75" x14ac:dyDescent="0.25">
      <c r="A6152" s="124"/>
      <c r="B6152" s="273"/>
      <c r="C6152" s="273"/>
      <c r="D6152" s="281"/>
      <c r="E6152" s="273"/>
      <c r="F6152" s="143"/>
      <c r="G6152" s="95"/>
      <c r="H6152" s="95"/>
      <c r="I6152" s="297"/>
      <c r="J6152" s="95"/>
      <c r="K6152" s="266"/>
      <c r="L6152" s="274"/>
      <c r="M6152" s="275"/>
      <c r="N6152" s="275"/>
      <c r="O6152" s="97"/>
      <c r="P6152" s="97"/>
      <c r="Q6152" s="218"/>
      <c r="R6152" s="273"/>
      <c r="S6152" s="273"/>
      <c r="T6152" s="277"/>
      <c r="U6152" s="273"/>
    </row>
    <row r="6153" spans="1:21" ht="15.75" x14ac:dyDescent="0.25">
      <c r="A6153" s="124"/>
      <c r="B6153" s="273"/>
      <c r="C6153" s="273"/>
      <c r="D6153" s="281"/>
      <c r="E6153" s="273"/>
      <c r="F6153" s="143"/>
      <c r="G6153" s="95"/>
      <c r="H6153" s="95"/>
      <c r="I6153" s="297"/>
      <c r="J6153" s="95"/>
      <c r="K6153" s="266"/>
      <c r="L6153" s="274"/>
      <c r="M6153" s="275"/>
      <c r="N6153" s="275"/>
      <c r="O6153" s="97"/>
      <c r="P6153" s="97"/>
      <c r="Q6153" s="218"/>
      <c r="R6153" s="273"/>
      <c r="S6153" s="273"/>
      <c r="T6153" s="277"/>
      <c r="U6153" s="273"/>
    </row>
    <row r="6154" spans="1:21" ht="15.75" x14ac:dyDescent="0.25">
      <c r="A6154" s="124"/>
      <c r="B6154" s="273"/>
      <c r="C6154" s="273"/>
      <c r="D6154" s="281"/>
      <c r="E6154" s="273"/>
      <c r="F6154" s="143"/>
      <c r="G6154" s="95"/>
      <c r="H6154" s="95"/>
      <c r="I6154" s="297"/>
      <c r="J6154" s="95"/>
      <c r="K6154" s="266"/>
      <c r="L6154" s="274"/>
      <c r="M6154" s="275"/>
      <c r="N6154" s="275"/>
      <c r="O6154" s="97"/>
      <c r="P6154" s="97"/>
      <c r="Q6154" s="218"/>
      <c r="R6154" s="273"/>
      <c r="S6154" s="273"/>
      <c r="T6154" s="277"/>
      <c r="U6154" s="273"/>
    </row>
    <row r="6155" spans="1:21" ht="15.75" x14ac:dyDescent="0.25">
      <c r="A6155" s="124"/>
      <c r="B6155" s="273"/>
      <c r="C6155" s="273"/>
      <c r="D6155" s="281"/>
      <c r="E6155" s="273"/>
      <c r="F6155" s="143"/>
      <c r="G6155" s="95"/>
      <c r="H6155" s="95"/>
      <c r="I6155" s="297"/>
      <c r="J6155" s="95"/>
      <c r="K6155" s="266"/>
      <c r="L6155" s="274"/>
      <c r="M6155" s="275"/>
      <c r="N6155" s="275"/>
      <c r="O6155" s="97"/>
      <c r="P6155" s="97"/>
      <c r="Q6155" s="218"/>
      <c r="R6155" s="273"/>
      <c r="S6155" s="273"/>
      <c r="T6155" s="277"/>
      <c r="U6155" s="273"/>
    </row>
    <row r="6156" spans="1:21" ht="15.75" x14ac:dyDescent="0.25">
      <c r="A6156" s="124"/>
      <c r="B6156" s="273"/>
      <c r="C6156" s="273"/>
      <c r="D6156" s="281"/>
      <c r="E6156" s="273"/>
      <c r="F6156" s="143"/>
      <c r="G6156" s="95"/>
      <c r="H6156" s="95"/>
      <c r="I6156" s="297"/>
      <c r="J6156" s="95"/>
      <c r="K6156" s="266"/>
      <c r="L6156" s="274"/>
      <c r="M6156" s="275"/>
      <c r="N6156" s="275"/>
      <c r="O6156" s="97"/>
      <c r="P6156" s="97"/>
      <c r="Q6156" s="218"/>
      <c r="R6156" s="273"/>
      <c r="S6156" s="273"/>
      <c r="T6156" s="277"/>
      <c r="U6156" s="273"/>
    </row>
    <row r="6157" spans="1:21" ht="15.75" x14ac:dyDescent="0.25">
      <c r="A6157" s="124"/>
      <c r="B6157" s="273"/>
      <c r="C6157" s="273"/>
      <c r="D6157" s="281"/>
      <c r="E6157" s="273"/>
      <c r="F6157" s="143"/>
      <c r="G6157" s="95"/>
      <c r="H6157" s="95"/>
      <c r="I6157" s="297"/>
      <c r="J6157" s="95"/>
      <c r="K6157" s="266"/>
      <c r="L6157" s="274"/>
      <c r="M6157" s="275"/>
      <c r="N6157" s="275"/>
      <c r="O6157" s="97"/>
      <c r="P6157" s="97"/>
      <c r="Q6157" s="218"/>
      <c r="R6157" s="273"/>
      <c r="S6157" s="273"/>
      <c r="T6157" s="277"/>
      <c r="U6157" s="273"/>
    </row>
    <row r="6158" spans="1:21" ht="15.75" x14ac:dyDescent="0.25">
      <c r="A6158" s="124"/>
      <c r="B6158" s="273"/>
      <c r="C6158" s="273"/>
      <c r="D6158" s="281"/>
      <c r="E6158" s="273"/>
      <c r="F6158" s="143"/>
      <c r="G6158" s="95"/>
      <c r="H6158" s="95"/>
      <c r="I6158" s="297"/>
      <c r="J6158" s="95"/>
      <c r="K6158" s="266"/>
      <c r="L6158" s="274"/>
      <c r="M6158" s="275"/>
      <c r="N6158" s="275"/>
      <c r="O6158" s="97"/>
      <c r="P6158" s="97"/>
      <c r="Q6158" s="218"/>
      <c r="R6158" s="273"/>
      <c r="S6158" s="273"/>
      <c r="T6158" s="277"/>
      <c r="U6158" s="273"/>
    </row>
    <row r="6159" spans="1:21" ht="15.75" x14ac:dyDescent="0.25">
      <c r="A6159" s="124"/>
      <c r="B6159" s="273"/>
      <c r="C6159" s="273"/>
      <c r="D6159" s="281"/>
      <c r="E6159" s="273"/>
      <c r="F6159" s="143"/>
      <c r="G6159" s="95"/>
      <c r="H6159" s="95"/>
      <c r="I6159" s="297"/>
      <c r="J6159" s="95"/>
      <c r="K6159" s="266"/>
      <c r="L6159" s="274"/>
      <c r="M6159" s="275"/>
      <c r="N6159" s="275"/>
      <c r="O6159" s="97"/>
      <c r="P6159" s="97"/>
      <c r="Q6159" s="218"/>
      <c r="R6159" s="273"/>
      <c r="S6159" s="273"/>
      <c r="T6159" s="277"/>
      <c r="U6159" s="273"/>
    </row>
    <row r="6160" spans="1:21" ht="15.75" x14ac:dyDescent="0.25">
      <c r="A6160" s="124"/>
      <c r="B6160" s="273"/>
      <c r="C6160" s="273"/>
      <c r="D6160" s="281"/>
      <c r="E6160" s="273"/>
      <c r="F6160" s="143"/>
      <c r="G6160" s="95"/>
      <c r="H6160" s="95"/>
      <c r="I6160" s="297"/>
      <c r="J6160" s="95"/>
      <c r="K6160" s="266"/>
      <c r="L6160" s="274"/>
      <c r="M6160" s="275"/>
      <c r="N6160" s="275"/>
      <c r="O6160" s="97"/>
      <c r="P6160" s="97"/>
      <c r="Q6160" s="218"/>
      <c r="R6160" s="273"/>
      <c r="S6160" s="273"/>
      <c r="T6160" s="277"/>
      <c r="U6160" s="273"/>
    </row>
    <row r="6161" spans="1:21" ht="15.75" x14ac:dyDescent="0.25">
      <c r="A6161" s="124"/>
      <c r="B6161" s="273"/>
      <c r="C6161" s="273"/>
      <c r="D6161" s="281"/>
      <c r="E6161" s="273"/>
      <c r="F6161" s="143"/>
      <c r="G6161" s="95"/>
      <c r="H6161" s="95"/>
      <c r="I6161" s="297"/>
      <c r="J6161" s="95"/>
      <c r="K6161" s="266"/>
      <c r="L6161" s="274"/>
      <c r="M6161" s="275"/>
      <c r="N6161" s="275"/>
      <c r="O6161" s="97"/>
      <c r="P6161" s="97"/>
      <c r="Q6161" s="218"/>
      <c r="R6161" s="273"/>
      <c r="S6161" s="273"/>
      <c r="T6161" s="277"/>
      <c r="U6161" s="273"/>
    </row>
    <row r="6162" spans="1:21" ht="15.75" x14ac:dyDescent="0.25">
      <c r="A6162" s="124"/>
      <c r="B6162" s="273"/>
      <c r="C6162" s="273"/>
      <c r="D6162" s="281"/>
      <c r="E6162" s="273"/>
      <c r="F6162" s="143"/>
      <c r="G6162" s="95"/>
      <c r="H6162" s="95"/>
      <c r="I6162" s="297"/>
      <c r="J6162" s="95"/>
      <c r="K6162" s="266"/>
      <c r="L6162" s="274"/>
      <c r="M6162" s="275"/>
      <c r="N6162" s="275"/>
      <c r="O6162" s="97"/>
      <c r="P6162" s="97"/>
      <c r="Q6162" s="218"/>
      <c r="R6162" s="273"/>
      <c r="S6162" s="273"/>
      <c r="T6162" s="277"/>
      <c r="U6162" s="273"/>
    </row>
    <row r="6163" spans="1:21" ht="15.75" x14ac:dyDescent="0.25">
      <c r="A6163" s="124"/>
      <c r="B6163" s="273"/>
      <c r="C6163" s="273"/>
      <c r="D6163" s="281"/>
      <c r="E6163" s="273"/>
      <c r="F6163" s="143"/>
      <c r="G6163" s="95"/>
      <c r="H6163" s="95"/>
      <c r="I6163" s="297"/>
      <c r="J6163" s="95"/>
      <c r="K6163" s="266"/>
      <c r="L6163" s="274"/>
      <c r="M6163" s="275"/>
      <c r="N6163" s="275"/>
      <c r="O6163" s="97"/>
      <c r="P6163" s="97"/>
      <c r="Q6163" s="218"/>
      <c r="R6163" s="273"/>
      <c r="S6163" s="273"/>
      <c r="T6163" s="277"/>
      <c r="U6163" s="273"/>
    </row>
    <row r="6164" spans="1:21" ht="15.75" x14ac:dyDescent="0.25">
      <c r="A6164" s="124"/>
      <c r="B6164" s="273"/>
      <c r="C6164" s="273"/>
      <c r="D6164" s="281"/>
      <c r="E6164" s="273"/>
      <c r="F6164" s="143"/>
      <c r="G6164" s="95"/>
      <c r="H6164" s="95"/>
      <c r="I6164" s="297"/>
      <c r="J6164" s="95"/>
      <c r="K6164" s="266"/>
      <c r="L6164" s="274"/>
      <c r="M6164" s="275"/>
      <c r="N6164" s="275"/>
      <c r="O6164" s="97"/>
      <c r="P6164" s="97"/>
      <c r="Q6164" s="218"/>
      <c r="R6164" s="273"/>
      <c r="S6164" s="273"/>
      <c r="T6164" s="277"/>
      <c r="U6164" s="273"/>
    </row>
    <row r="6165" spans="1:21" ht="15.75" x14ac:dyDescent="0.25">
      <c r="A6165" s="124"/>
      <c r="B6165" s="273"/>
      <c r="C6165" s="273"/>
      <c r="D6165" s="281"/>
      <c r="E6165" s="273"/>
      <c r="F6165" s="143"/>
      <c r="G6165" s="95"/>
      <c r="H6165" s="95"/>
      <c r="I6165" s="297"/>
      <c r="J6165" s="95"/>
      <c r="K6165" s="266"/>
      <c r="L6165" s="274"/>
      <c r="M6165" s="275"/>
      <c r="N6165" s="275"/>
      <c r="O6165" s="97"/>
      <c r="P6165" s="97"/>
      <c r="Q6165" s="218"/>
      <c r="R6165" s="273"/>
      <c r="S6165" s="273"/>
      <c r="T6165" s="277"/>
      <c r="U6165" s="273"/>
    </row>
    <row r="6166" spans="1:21" ht="15.75" x14ac:dyDescent="0.25">
      <c r="A6166" s="124"/>
      <c r="B6166" s="273"/>
      <c r="C6166" s="273"/>
      <c r="D6166" s="281"/>
      <c r="E6166" s="273"/>
      <c r="F6166" s="143"/>
      <c r="G6166" s="95"/>
      <c r="H6166" s="95"/>
      <c r="I6166" s="297"/>
      <c r="J6166" s="95"/>
      <c r="K6166" s="266"/>
      <c r="L6166" s="274"/>
      <c r="M6166" s="275"/>
      <c r="N6166" s="275"/>
      <c r="O6166" s="97"/>
      <c r="P6166" s="97"/>
      <c r="Q6166" s="218"/>
      <c r="R6166" s="273"/>
      <c r="S6166" s="273"/>
      <c r="T6166" s="277"/>
      <c r="U6166" s="273"/>
    </row>
    <row r="6167" spans="1:21" ht="15.75" x14ac:dyDescent="0.25">
      <c r="A6167" s="124"/>
      <c r="B6167" s="273"/>
      <c r="C6167" s="273"/>
      <c r="D6167" s="281"/>
      <c r="E6167" s="273"/>
      <c r="F6167" s="143"/>
      <c r="G6167" s="95"/>
      <c r="H6167" s="95"/>
      <c r="I6167" s="297"/>
      <c r="J6167" s="95"/>
      <c r="K6167" s="266"/>
      <c r="L6167" s="274"/>
      <c r="M6167" s="275"/>
      <c r="N6167" s="275"/>
      <c r="O6167" s="97"/>
      <c r="P6167" s="97"/>
      <c r="Q6167" s="218"/>
      <c r="R6167" s="273"/>
      <c r="S6167" s="273"/>
      <c r="T6167" s="277"/>
      <c r="U6167" s="273"/>
    </row>
    <row r="6168" spans="1:21" ht="15.75" x14ac:dyDescent="0.25">
      <c r="A6168" s="124"/>
      <c r="B6168" s="273"/>
      <c r="C6168" s="273"/>
      <c r="D6168" s="281"/>
      <c r="E6168" s="273"/>
      <c r="F6168" s="143"/>
      <c r="G6168" s="95"/>
      <c r="H6168" s="95"/>
      <c r="I6168" s="297"/>
      <c r="J6168" s="95"/>
      <c r="K6168" s="266"/>
      <c r="L6168" s="274"/>
      <c r="M6168" s="275"/>
      <c r="N6168" s="275"/>
      <c r="O6168" s="97"/>
      <c r="P6168" s="97"/>
      <c r="Q6168" s="218"/>
      <c r="R6168" s="273"/>
      <c r="S6168" s="273"/>
      <c r="T6168" s="277"/>
      <c r="U6168" s="273"/>
    </row>
    <row r="6169" spans="1:21" ht="15.75" x14ac:dyDescent="0.25">
      <c r="A6169" s="124"/>
      <c r="B6169" s="273"/>
      <c r="C6169" s="273"/>
      <c r="D6169" s="281"/>
      <c r="E6169" s="273"/>
      <c r="F6169" s="143"/>
      <c r="G6169" s="95"/>
      <c r="H6169" s="95"/>
      <c r="I6169" s="297"/>
      <c r="J6169" s="95"/>
      <c r="K6169" s="266"/>
      <c r="L6169" s="274"/>
      <c r="M6169" s="275"/>
      <c r="N6169" s="275"/>
      <c r="O6169" s="97"/>
      <c r="P6169" s="97"/>
      <c r="Q6169" s="218"/>
      <c r="R6169" s="273"/>
      <c r="S6169" s="273"/>
      <c r="T6169" s="277"/>
      <c r="U6169" s="273"/>
    </row>
    <row r="6170" spans="1:21" ht="15.75" x14ac:dyDescent="0.25">
      <c r="A6170" s="124"/>
      <c r="B6170" s="273"/>
      <c r="C6170" s="273"/>
      <c r="D6170" s="281"/>
      <c r="E6170" s="273"/>
      <c r="F6170" s="143"/>
      <c r="G6170" s="95"/>
      <c r="H6170" s="95"/>
      <c r="I6170" s="297"/>
      <c r="J6170" s="95"/>
      <c r="K6170" s="266"/>
      <c r="L6170" s="274"/>
      <c r="M6170" s="275"/>
      <c r="N6170" s="275"/>
      <c r="O6170" s="97"/>
      <c r="P6170" s="97"/>
      <c r="Q6170" s="218"/>
      <c r="R6170" s="273"/>
      <c r="S6170" s="273"/>
      <c r="T6170" s="277"/>
      <c r="U6170" s="273"/>
    </row>
    <row r="6171" spans="1:21" ht="15.75" x14ac:dyDescent="0.25">
      <c r="A6171" s="124"/>
      <c r="B6171" s="273"/>
      <c r="C6171" s="273"/>
      <c r="D6171" s="281"/>
      <c r="E6171" s="273"/>
      <c r="F6171" s="143"/>
      <c r="G6171" s="95"/>
      <c r="H6171" s="95"/>
      <c r="I6171" s="297"/>
      <c r="J6171" s="95"/>
      <c r="K6171" s="266"/>
      <c r="L6171" s="274"/>
      <c r="M6171" s="275"/>
      <c r="N6171" s="275"/>
      <c r="O6171" s="97"/>
      <c r="P6171" s="97"/>
      <c r="Q6171" s="218"/>
      <c r="R6171" s="273"/>
      <c r="S6171" s="273"/>
      <c r="T6171" s="277"/>
      <c r="U6171" s="273"/>
    </row>
    <row r="6172" spans="1:21" ht="15.75" x14ac:dyDescent="0.25">
      <c r="A6172" s="124"/>
      <c r="B6172" s="273"/>
      <c r="C6172" s="273"/>
      <c r="D6172" s="281"/>
      <c r="E6172" s="273"/>
      <c r="F6172" s="143"/>
      <c r="G6172" s="95"/>
      <c r="H6172" s="95"/>
      <c r="I6172" s="297"/>
      <c r="J6172" s="95"/>
      <c r="K6172" s="266"/>
      <c r="L6172" s="274"/>
      <c r="M6172" s="275"/>
      <c r="N6172" s="275"/>
      <c r="O6172" s="97"/>
      <c r="P6172" s="97"/>
      <c r="Q6172" s="218"/>
      <c r="R6172" s="273"/>
      <c r="S6172" s="273"/>
      <c r="T6172" s="277"/>
      <c r="U6172" s="273"/>
    </row>
    <row r="6173" spans="1:21" ht="15.75" x14ac:dyDescent="0.25">
      <c r="A6173" s="124"/>
      <c r="B6173" s="273"/>
      <c r="C6173" s="273"/>
      <c r="D6173" s="281"/>
      <c r="E6173" s="273"/>
      <c r="F6173" s="143"/>
      <c r="G6173" s="95"/>
      <c r="H6173" s="95"/>
      <c r="I6173" s="297"/>
      <c r="J6173" s="95"/>
      <c r="K6173" s="266"/>
      <c r="L6173" s="274"/>
      <c r="M6173" s="275"/>
      <c r="N6173" s="275"/>
      <c r="O6173" s="97"/>
      <c r="P6173" s="97"/>
      <c r="Q6173" s="218"/>
      <c r="R6173" s="273"/>
      <c r="S6173" s="273"/>
      <c r="T6173" s="277"/>
      <c r="U6173" s="273"/>
    </row>
    <row r="6174" spans="1:21" ht="15.75" x14ac:dyDescent="0.25">
      <c r="A6174" s="124"/>
      <c r="B6174" s="273"/>
      <c r="C6174" s="273"/>
      <c r="D6174" s="281"/>
      <c r="E6174" s="273"/>
      <c r="F6174" s="143"/>
      <c r="G6174" s="95"/>
      <c r="H6174" s="95"/>
      <c r="I6174" s="297"/>
      <c r="J6174" s="95"/>
      <c r="K6174" s="266"/>
      <c r="L6174" s="274"/>
      <c r="M6174" s="275"/>
      <c r="N6174" s="275"/>
      <c r="O6174" s="97"/>
      <c r="P6174" s="97"/>
      <c r="Q6174" s="218"/>
      <c r="R6174" s="273"/>
      <c r="S6174" s="273"/>
      <c r="T6174" s="277"/>
      <c r="U6174" s="273"/>
    </row>
    <row r="6175" spans="1:21" ht="15.75" x14ac:dyDescent="0.25">
      <c r="A6175" s="124"/>
      <c r="B6175" s="273"/>
      <c r="C6175" s="273"/>
      <c r="D6175" s="281"/>
      <c r="E6175" s="273"/>
      <c r="F6175" s="143"/>
      <c r="G6175" s="95"/>
      <c r="H6175" s="95"/>
      <c r="I6175" s="297"/>
      <c r="J6175" s="95"/>
      <c r="K6175" s="266"/>
      <c r="L6175" s="274"/>
      <c r="M6175" s="275"/>
      <c r="N6175" s="275"/>
      <c r="O6175" s="97"/>
      <c r="P6175" s="97"/>
      <c r="Q6175" s="218"/>
      <c r="R6175" s="273"/>
      <c r="S6175" s="273"/>
      <c r="T6175" s="277"/>
      <c r="U6175" s="273"/>
    </row>
    <row r="6176" spans="1:21" ht="15.75" x14ac:dyDescent="0.25">
      <c r="A6176" s="124"/>
      <c r="B6176" s="273"/>
      <c r="C6176" s="273"/>
      <c r="D6176" s="281"/>
      <c r="E6176" s="273"/>
      <c r="F6176" s="143"/>
      <c r="G6176" s="95"/>
      <c r="H6176" s="95"/>
      <c r="I6176" s="297"/>
      <c r="J6176" s="95"/>
      <c r="K6176" s="266"/>
      <c r="L6176" s="274"/>
      <c r="M6176" s="275"/>
      <c r="N6176" s="275"/>
      <c r="O6176" s="97"/>
      <c r="P6176" s="97"/>
      <c r="Q6176" s="218"/>
      <c r="R6176" s="273"/>
      <c r="S6176" s="273"/>
      <c r="T6176" s="277"/>
      <c r="U6176" s="273"/>
    </row>
    <row r="6177" spans="1:21" ht="15.75" x14ac:dyDescent="0.25">
      <c r="A6177" s="124"/>
      <c r="B6177" s="273"/>
      <c r="C6177" s="273"/>
      <c r="D6177" s="281"/>
      <c r="E6177" s="273"/>
      <c r="F6177" s="143"/>
      <c r="G6177" s="95"/>
      <c r="H6177" s="95"/>
      <c r="I6177" s="297"/>
      <c r="J6177" s="95"/>
      <c r="K6177" s="266"/>
      <c r="L6177" s="274"/>
      <c r="M6177" s="275"/>
      <c r="N6177" s="275"/>
      <c r="O6177" s="97"/>
      <c r="P6177" s="97"/>
      <c r="Q6177" s="218"/>
      <c r="R6177" s="273"/>
      <c r="S6177" s="273"/>
      <c r="T6177" s="277"/>
      <c r="U6177" s="273"/>
    </row>
    <row r="6178" spans="1:21" ht="15.75" x14ac:dyDescent="0.25">
      <c r="A6178" s="124"/>
      <c r="B6178" s="273"/>
      <c r="C6178" s="273"/>
      <c r="D6178" s="281"/>
      <c r="E6178" s="273"/>
      <c r="F6178" s="143"/>
      <c r="G6178" s="95"/>
      <c r="H6178" s="95"/>
      <c r="I6178" s="297"/>
      <c r="J6178" s="95"/>
      <c r="K6178" s="266"/>
      <c r="L6178" s="274"/>
      <c r="M6178" s="275"/>
      <c r="N6178" s="275"/>
      <c r="O6178" s="97"/>
      <c r="P6178" s="97"/>
      <c r="Q6178" s="218"/>
      <c r="R6178" s="273"/>
      <c r="S6178" s="273"/>
      <c r="T6178" s="277"/>
      <c r="U6178" s="273"/>
    </row>
    <row r="6179" spans="1:21" ht="15.75" x14ac:dyDescent="0.25">
      <c r="A6179" s="124"/>
      <c r="B6179" s="273"/>
      <c r="C6179" s="273"/>
      <c r="D6179" s="281"/>
      <c r="E6179" s="273"/>
      <c r="F6179" s="143"/>
      <c r="G6179" s="95"/>
      <c r="H6179" s="95"/>
      <c r="I6179" s="297"/>
      <c r="J6179" s="95"/>
      <c r="K6179" s="266"/>
      <c r="L6179" s="274"/>
      <c r="M6179" s="275"/>
      <c r="N6179" s="275"/>
      <c r="O6179" s="97"/>
      <c r="P6179" s="97"/>
      <c r="Q6179" s="218"/>
      <c r="R6179" s="273"/>
      <c r="S6179" s="273"/>
      <c r="T6179" s="277"/>
      <c r="U6179" s="273"/>
    </row>
    <row r="6180" spans="1:21" ht="15.75" x14ac:dyDescent="0.25">
      <c r="A6180" s="124"/>
      <c r="B6180" s="273"/>
      <c r="C6180" s="273"/>
      <c r="D6180" s="281"/>
      <c r="E6180" s="273"/>
      <c r="F6180" s="143"/>
      <c r="G6180" s="95"/>
      <c r="H6180" s="95"/>
      <c r="I6180" s="297"/>
      <c r="J6180" s="95"/>
      <c r="K6180" s="266"/>
      <c r="L6180" s="274"/>
      <c r="M6180" s="275"/>
      <c r="N6180" s="275"/>
      <c r="O6180" s="97"/>
      <c r="P6180" s="97"/>
      <c r="Q6180" s="218"/>
      <c r="R6180" s="273"/>
      <c r="S6180" s="273"/>
      <c r="T6180" s="277"/>
      <c r="U6180" s="273"/>
    </row>
    <row r="6181" spans="1:21" ht="15.75" x14ac:dyDescent="0.25">
      <c r="A6181" s="124"/>
      <c r="B6181" s="273"/>
      <c r="C6181" s="273"/>
      <c r="D6181" s="281"/>
      <c r="E6181" s="273"/>
      <c r="F6181" s="143"/>
      <c r="G6181" s="95"/>
      <c r="H6181" s="95"/>
      <c r="I6181" s="297"/>
      <c r="J6181" s="95"/>
      <c r="K6181" s="266"/>
      <c r="L6181" s="274"/>
      <c r="M6181" s="275"/>
      <c r="N6181" s="275"/>
      <c r="O6181" s="97"/>
      <c r="P6181" s="97"/>
      <c r="Q6181" s="218"/>
      <c r="R6181" s="273"/>
      <c r="S6181" s="273"/>
      <c r="T6181" s="277"/>
      <c r="U6181" s="273"/>
    </row>
    <row r="6182" spans="1:21" ht="15.75" x14ac:dyDescent="0.25">
      <c r="A6182" s="124"/>
      <c r="B6182" s="273"/>
      <c r="C6182" s="273"/>
      <c r="D6182" s="281"/>
      <c r="E6182" s="273"/>
      <c r="F6182" s="143"/>
      <c r="G6182" s="95"/>
      <c r="H6182" s="95"/>
      <c r="I6182" s="297"/>
      <c r="J6182" s="95"/>
      <c r="K6182" s="266"/>
      <c r="L6182" s="274"/>
      <c r="M6182" s="275"/>
      <c r="N6182" s="275"/>
      <c r="O6182" s="97"/>
      <c r="P6182" s="97"/>
      <c r="Q6182" s="218"/>
      <c r="R6182" s="273"/>
      <c r="S6182" s="273"/>
      <c r="T6182" s="277"/>
      <c r="U6182" s="273"/>
    </row>
    <row r="6183" spans="1:21" ht="15.75" x14ac:dyDescent="0.25">
      <c r="A6183" s="124"/>
      <c r="B6183" s="273"/>
      <c r="C6183" s="273"/>
      <c r="D6183" s="281"/>
      <c r="E6183" s="273"/>
      <c r="F6183" s="143"/>
      <c r="G6183" s="95"/>
      <c r="H6183" s="95"/>
      <c r="I6183" s="297"/>
      <c r="J6183" s="95"/>
      <c r="K6183" s="266"/>
      <c r="L6183" s="274"/>
      <c r="M6183" s="275"/>
      <c r="N6183" s="275"/>
      <c r="O6183" s="97"/>
      <c r="P6183" s="97"/>
      <c r="Q6183" s="218"/>
      <c r="R6183" s="273"/>
      <c r="S6183" s="273"/>
      <c r="T6183" s="277"/>
      <c r="U6183" s="273"/>
    </row>
    <row r="6184" spans="1:21" ht="15.75" x14ac:dyDescent="0.25">
      <c r="A6184" s="124"/>
      <c r="B6184" s="273"/>
      <c r="C6184" s="273"/>
      <c r="D6184" s="281"/>
      <c r="E6184" s="273"/>
      <c r="F6184" s="143"/>
      <c r="G6184" s="95"/>
      <c r="H6184" s="95"/>
      <c r="I6184" s="297"/>
      <c r="J6184" s="95"/>
      <c r="K6184" s="266"/>
      <c r="L6184" s="274"/>
      <c r="M6184" s="275"/>
      <c r="N6184" s="275"/>
      <c r="O6184" s="97"/>
      <c r="P6184" s="97"/>
      <c r="Q6184" s="218"/>
      <c r="R6184" s="273"/>
      <c r="S6184" s="273"/>
      <c r="T6184" s="277"/>
      <c r="U6184" s="273"/>
    </row>
    <row r="6185" spans="1:21" ht="15.75" x14ac:dyDescent="0.25">
      <c r="A6185" s="124"/>
      <c r="B6185" s="273"/>
      <c r="C6185" s="273"/>
      <c r="D6185" s="281"/>
      <c r="E6185" s="273"/>
      <c r="F6185" s="143"/>
      <c r="G6185" s="95"/>
      <c r="H6185" s="95"/>
      <c r="I6185" s="297"/>
      <c r="J6185" s="95"/>
      <c r="K6185" s="266"/>
      <c r="L6185" s="274"/>
      <c r="M6185" s="275"/>
      <c r="N6185" s="275"/>
      <c r="O6185" s="97"/>
      <c r="P6185" s="97"/>
      <c r="Q6185" s="218"/>
      <c r="R6185" s="273"/>
      <c r="S6185" s="273"/>
      <c r="T6185" s="277"/>
      <c r="U6185" s="273"/>
    </row>
    <row r="6186" spans="1:21" ht="15.75" x14ac:dyDescent="0.25">
      <c r="A6186" s="124"/>
      <c r="B6186" s="273"/>
      <c r="C6186" s="273"/>
      <c r="D6186" s="281"/>
      <c r="E6186" s="273"/>
      <c r="F6186" s="143"/>
      <c r="G6186" s="95"/>
      <c r="H6186" s="95"/>
      <c r="I6186" s="297"/>
      <c r="J6186" s="95"/>
      <c r="K6186" s="266"/>
      <c r="L6186" s="274"/>
      <c r="M6186" s="275"/>
      <c r="N6186" s="275"/>
      <c r="O6186" s="97"/>
      <c r="P6186" s="97"/>
      <c r="Q6186" s="218"/>
      <c r="R6186" s="273"/>
      <c r="S6186" s="273"/>
      <c r="T6186" s="277"/>
      <c r="U6186" s="273"/>
    </row>
    <row r="6187" spans="1:21" ht="15.75" x14ac:dyDescent="0.25">
      <c r="A6187" s="124"/>
      <c r="B6187" s="273"/>
      <c r="C6187" s="273"/>
      <c r="D6187" s="281"/>
      <c r="E6187" s="273"/>
      <c r="F6187" s="143"/>
      <c r="G6187" s="95"/>
      <c r="H6187" s="95"/>
      <c r="I6187" s="297"/>
      <c r="J6187" s="95"/>
      <c r="K6187" s="266"/>
      <c r="L6187" s="274"/>
      <c r="M6187" s="275"/>
      <c r="N6187" s="275"/>
      <c r="O6187" s="97"/>
      <c r="P6187" s="97"/>
      <c r="Q6187" s="218"/>
      <c r="R6187" s="273"/>
      <c r="S6187" s="273"/>
      <c r="T6187" s="277"/>
      <c r="U6187" s="273"/>
    </row>
    <row r="6188" spans="1:21" ht="15.75" x14ac:dyDescent="0.25">
      <c r="A6188" s="124"/>
      <c r="B6188" s="273"/>
      <c r="C6188" s="273"/>
      <c r="D6188" s="281"/>
      <c r="E6188" s="273"/>
      <c r="F6188" s="143"/>
      <c r="G6188" s="95"/>
      <c r="H6188" s="95"/>
      <c r="I6188" s="297"/>
      <c r="J6188" s="95"/>
      <c r="K6188" s="266"/>
      <c r="L6188" s="274"/>
      <c r="M6188" s="275"/>
      <c r="N6188" s="275"/>
      <c r="O6188" s="97"/>
      <c r="P6188" s="97"/>
      <c r="Q6188" s="218"/>
      <c r="R6188" s="273"/>
      <c r="S6188" s="273"/>
      <c r="T6188" s="277"/>
      <c r="U6188" s="273"/>
    </row>
    <row r="6189" spans="1:21" ht="15.75" x14ac:dyDescent="0.25">
      <c r="A6189" s="124"/>
      <c r="B6189" s="273"/>
      <c r="C6189" s="273"/>
      <c r="D6189" s="281"/>
      <c r="E6189" s="273"/>
      <c r="F6189" s="143"/>
      <c r="G6189" s="95"/>
      <c r="H6189" s="95"/>
      <c r="I6189" s="297"/>
      <c r="J6189" s="95"/>
      <c r="K6189" s="266"/>
      <c r="L6189" s="274"/>
      <c r="M6189" s="275"/>
      <c r="N6189" s="275"/>
      <c r="O6189" s="97"/>
      <c r="P6189" s="97"/>
      <c r="Q6189" s="218"/>
      <c r="R6189" s="273"/>
      <c r="S6189" s="273"/>
      <c r="T6189" s="277"/>
      <c r="U6189" s="273"/>
    </row>
    <row r="6190" spans="1:21" ht="15.75" x14ac:dyDescent="0.25">
      <c r="A6190" s="124"/>
      <c r="B6190" s="273"/>
      <c r="C6190" s="273"/>
      <c r="D6190" s="281"/>
      <c r="E6190" s="273"/>
      <c r="F6190" s="143"/>
      <c r="G6190" s="95"/>
      <c r="H6190" s="95"/>
      <c r="I6190" s="297"/>
      <c r="J6190" s="95"/>
      <c r="K6190" s="266"/>
      <c r="L6190" s="274"/>
      <c r="M6190" s="275"/>
      <c r="N6190" s="275"/>
      <c r="O6190" s="97"/>
      <c r="P6190" s="97"/>
      <c r="Q6190" s="218"/>
      <c r="R6190" s="273"/>
      <c r="S6190" s="273"/>
      <c r="T6190" s="277"/>
      <c r="U6190" s="273"/>
    </row>
    <row r="6191" spans="1:21" ht="15.75" x14ac:dyDescent="0.25">
      <c r="A6191" s="124"/>
      <c r="B6191" s="273"/>
      <c r="C6191" s="273"/>
      <c r="D6191" s="281"/>
      <c r="E6191" s="273"/>
      <c r="F6191" s="143"/>
      <c r="G6191" s="95"/>
      <c r="H6191" s="95"/>
      <c r="I6191" s="297"/>
      <c r="J6191" s="95"/>
      <c r="K6191" s="266"/>
      <c r="L6191" s="274"/>
      <c r="M6191" s="275"/>
      <c r="N6191" s="275"/>
      <c r="O6191" s="97"/>
      <c r="P6191" s="97"/>
      <c r="Q6191" s="218"/>
      <c r="R6191" s="273"/>
      <c r="S6191" s="273"/>
      <c r="T6191" s="277"/>
      <c r="U6191" s="273"/>
    </row>
    <row r="6192" spans="1:21" ht="15.75" x14ac:dyDescent="0.25">
      <c r="A6192" s="124"/>
      <c r="B6192" s="273"/>
      <c r="C6192" s="273"/>
      <c r="D6192" s="281"/>
      <c r="E6192" s="273"/>
      <c r="F6192" s="143"/>
      <c r="G6192" s="95"/>
      <c r="H6192" s="95"/>
      <c r="I6192" s="297"/>
      <c r="J6192" s="95"/>
      <c r="K6192" s="266"/>
      <c r="L6192" s="274"/>
      <c r="M6192" s="275"/>
      <c r="N6192" s="275"/>
      <c r="O6192" s="97"/>
      <c r="P6192" s="97"/>
      <c r="Q6192" s="218"/>
      <c r="R6192" s="273"/>
      <c r="S6192" s="273"/>
      <c r="T6192" s="277"/>
      <c r="U6192" s="273"/>
    </row>
    <row r="6193" spans="1:21" ht="15.75" x14ac:dyDescent="0.25">
      <c r="A6193" s="124"/>
      <c r="B6193" s="273"/>
      <c r="C6193" s="273"/>
      <c r="D6193" s="281"/>
      <c r="E6193" s="273"/>
      <c r="F6193" s="143"/>
      <c r="G6193" s="95"/>
      <c r="H6193" s="95"/>
      <c r="I6193" s="297"/>
      <c r="J6193" s="95"/>
      <c r="K6193" s="266"/>
      <c r="L6193" s="274"/>
      <c r="M6193" s="275"/>
      <c r="N6193" s="275"/>
      <c r="O6193" s="97"/>
      <c r="P6193" s="97"/>
      <c r="Q6193" s="218"/>
      <c r="R6193" s="273"/>
      <c r="S6193" s="273"/>
      <c r="T6193" s="277"/>
      <c r="U6193" s="273"/>
    </row>
    <row r="6194" spans="1:21" ht="15.75" x14ac:dyDescent="0.25">
      <c r="A6194" s="124"/>
      <c r="B6194" s="273"/>
      <c r="C6194" s="273"/>
      <c r="D6194" s="281"/>
      <c r="E6194" s="273"/>
      <c r="F6194" s="143"/>
      <c r="G6194" s="95"/>
      <c r="H6194" s="95"/>
      <c r="I6194" s="297"/>
      <c r="J6194" s="95"/>
      <c r="K6194" s="266"/>
      <c r="L6194" s="274"/>
      <c r="M6194" s="275"/>
      <c r="N6194" s="275"/>
      <c r="O6194" s="97"/>
      <c r="P6194" s="97"/>
      <c r="Q6194" s="218"/>
      <c r="R6194" s="273"/>
      <c r="S6194" s="273"/>
      <c r="T6194" s="277"/>
      <c r="U6194" s="273"/>
    </row>
    <row r="6195" spans="1:21" ht="15.75" x14ac:dyDescent="0.25">
      <c r="A6195" s="124"/>
      <c r="B6195" s="273"/>
      <c r="C6195" s="273"/>
      <c r="D6195" s="281"/>
      <c r="E6195" s="273"/>
      <c r="F6195" s="143"/>
      <c r="G6195" s="95"/>
      <c r="H6195" s="95"/>
      <c r="I6195" s="297"/>
      <c r="J6195" s="95"/>
      <c r="K6195" s="266"/>
      <c r="L6195" s="274"/>
      <c r="M6195" s="275"/>
      <c r="N6195" s="275"/>
      <c r="O6195" s="97"/>
      <c r="P6195" s="97"/>
      <c r="Q6195" s="218"/>
      <c r="R6195" s="273"/>
      <c r="S6195" s="273"/>
      <c r="T6195" s="277"/>
      <c r="U6195" s="273"/>
    </row>
    <row r="6196" spans="1:21" ht="15.75" x14ac:dyDescent="0.25">
      <c r="A6196" s="124"/>
      <c r="B6196" s="273"/>
      <c r="C6196" s="273"/>
      <c r="D6196" s="281"/>
      <c r="E6196" s="273"/>
      <c r="F6196" s="143"/>
      <c r="G6196" s="95"/>
      <c r="H6196" s="95"/>
      <c r="I6196" s="297"/>
      <c r="J6196" s="95"/>
      <c r="K6196" s="266"/>
      <c r="L6196" s="274"/>
      <c r="M6196" s="275"/>
      <c r="N6196" s="275"/>
      <c r="O6196" s="97"/>
      <c r="P6196" s="97"/>
      <c r="Q6196" s="218"/>
      <c r="R6196" s="273"/>
      <c r="S6196" s="273"/>
      <c r="T6196" s="277"/>
      <c r="U6196" s="273"/>
    </row>
    <row r="6197" spans="1:21" ht="15.75" x14ac:dyDescent="0.25">
      <c r="A6197" s="124"/>
      <c r="B6197" s="273"/>
      <c r="C6197" s="273"/>
      <c r="D6197" s="281"/>
      <c r="E6197" s="273"/>
      <c r="F6197" s="143"/>
      <c r="G6197" s="95"/>
      <c r="H6197" s="95"/>
      <c r="I6197" s="297"/>
      <c r="J6197" s="95"/>
      <c r="K6197" s="266"/>
      <c r="L6197" s="274"/>
      <c r="M6197" s="275"/>
      <c r="N6197" s="275"/>
      <c r="O6197" s="97"/>
      <c r="P6197" s="97"/>
      <c r="Q6197" s="218"/>
      <c r="R6197" s="273"/>
      <c r="S6197" s="273"/>
      <c r="T6197" s="277"/>
      <c r="U6197" s="273"/>
    </row>
    <row r="6198" spans="1:21" ht="15.75" x14ac:dyDescent="0.25">
      <c r="A6198" s="124"/>
      <c r="B6198" s="273"/>
      <c r="C6198" s="273"/>
      <c r="D6198" s="281"/>
      <c r="E6198" s="273"/>
      <c r="F6198" s="143"/>
      <c r="G6198" s="95"/>
      <c r="H6198" s="95"/>
      <c r="I6198" s="297"/>
      <c r="J6198" s="95"/>
      <c r="K6198" s="266"/>
      <c r="L6198" s="274"/>
      <c r="M6198" s="275"/>
      <c r="N6198" s="275"/>
      <c r="O6198" s="97"/>
      <c r="P6198" s="97"/>
      <c r="Q6198" s="218"/>
      <c r="R6198" s="273"/>
      <c r="S6198" s="273"/>
      <c r="T6198" s="277"/>
      <c r="U6198" s="273"/>
    </row>
    <row r="6199" spans="1:21" ht="15.75" x14ac:dyDescent="0.25">
      <c r="A6199" s="124"/>
      <c r="B6199" s="273"/>
      <c r="C6199" s="273"/>
      <c r="D6199" s="281"/>
      <c r="E6199" s="273"/>
      <c r="F6199" s="143"/>
      <c r="G6199" s="95"/>
      <c r="H6199" s="95"/>
      <c r="I6199" s="297"/>
      <c r="J6199" s="95"/>
      <c r="K6199" s="266"/>
      <c r="L6199" s="274"/>
      <c r="M6199" s="275"/>
      <c r="N6199" s="275"/>
      <c r="O6199" s="97"/>
      <c r="P6199" s="97"/>
      <c r="Q6199" s="218"/>
      <c r="R6199" s="273"/>
      <c r="S6199" s="273"/>
      <c r="T6199" s="277"/>
      <c r="U6199" s="273"/>
    </row>
    <row r="6200" spans="1:21" ht="15.75" x14ac:dyDescent="0.25">
      <c r="A6200" s="124"/>
      <c r="B6200" s="273"/>
      <c r="C6200" s="273"/>
      <c r="D6200" s="281"/>
      <c r="E6200" s="273"/>
      <c r="F6200" s="143"/>
      <c r="G6200" s="95"/>
      <c r="H6200" s="95"/>
      <c r="I6200" s="297"/>
      <c r="J6200" s="95"/>
      <c r="K6200" s="266"/>
      <c r="L6200" s="274"/>
      <c r="M6200" s="275"/>
      <c r="N6200" s="275"/>
      <c r="O6200" s="97"/>
      <c r="P6200" s="97"/>
      <c r="Q6200" s="218"/>
      <c r="R6200" s="273"/>
      <c r="S6200" s="273"/>
      <c r="T6200" s="277"/>
      <c r="U6200" s="273"/>
    </row>
    <row r="6201" spans="1:21" ht="15.75" x14ac:dyDescent="0.25">
      <c r="A6201" s="124"/>
      <c r="B6201" s="273"/>
      <c r="C6201" s="273"/>
      <c r="D6201" s="281"/>
      <c r="E6201" s="273"/>
      <c r="F6201" s="143"/>
      <c r="G6201" s="95"/>
      <c r="H6201" s="95"/>
      <c r="I6201" s="297"/>
      <c r="J6201" s="95"/>
      <c r="K6201" s="266"/>
      <c r="L6201" s="274"/>
      <c r="M6201" s="275"/>
      <c r="N6201" s="275"/>
      <c r="O6201" s="97"/>
      <c r="P6201" s="97"/>
      <c r="Q6201" s="218"/>
      <c r="R6201" s="273"/>
      <c r="S6201" s="273"/>
      <c r="T6201" s="277"/>
      <c r="U6201" s="273"/>
    </row>
    <row r="6202" spans="1:21" ht="15.75" x14ac:dyDescent="0.25">
      <c r="A6202" s="124"/>
      <c r="B6202" s="273"/>
      <c r="C6202" s="273"/>
      <c r="D6202" s="281"/>
      <c r="E6202" s="273"/>
      <c r="F6202" s="143"/>
      <c r="G6202" s="95"/>
      <c r="H6202" s="95"/>
      <c r="I6202" s="297"/>
      <c r="J6202" s="95"/>
      <c r="K6202" s="266"/>
      <c r="L6202" s="274"/>
      <c r="M6202" s="275"/>
      <c r="N6202" s="275"/>
      <c r="O6202" s="97"/>
      <c r="P6202" s="97"/>
      <c r="Q6202" s="218"/>
      <c r="R6202" s="273"/>
      <c r="S6202" s="273"/>
      <c r="T6202" s="277"/>
      <c r="U6202" s="273"/>
    </row>
    <row r="6203" spans="1:21" ht="15.75" x14ac:dyDescent="0.25">
      <c r="A6203" s="124"/>
      <c r="B6203" s="273"/>
      <c r="C6203" s="273"/>
      <c r="D6203" s="281"/>
      <c r="E6203" s="273"/>
      <c r="F6203" s="143"/>
      <c r="G6203" s="95"/>
      <c r="H6203" s="95"/>
      <c r="I6203" s="297"/>
      <c r="J6203" s="95"/>
      <c r="K6203" s="266"/>
      <c r="L6203" s="274"/>
      <c r="M6203" s="275"/>
      <c r="N6203" s="275"/>
      <c r="O6203" s="97"/>
      <c r="P6203" s="97"/>
      <c r="Q6203" s="218"/>
      <c r="R6203" s="273"/>
      <c r="S6203" s="273"/>
      <c r="T6203" s="277"/>
      <c r="U6203" s="273"/>
    </row>
    <row r="6204" spans="1:21" ht="15.75" x14ac:dyDescent="0.25">
      <c r="A6204" s="124"/>
      <c r="B6204" s="273"/>
      <c r="C6204" s="273"/>
      <c r="D6204" s="281"/>
      <c r="E6204" s="273"/>
      <c r="F6204" s="143"/>
      <c r="G6204" s="95"/>
      <c r="H6204" s="95"/>
      <c r="I6204" s="297"/>
      <c r="J6204" s="95"/>
      <c r="K6204" s="266"/>
      <c r="L6204" s="274"/>
      <c r="M6204" s="275"/>
      <c r="N6204" s="275"/>
      <c r="O6204" s="97"/>
      <c r="P6204" s="97"/>
      <c r="Q6204" s="218"/>
      <c r="R6204" s="273"/>
      <c r="S6204" s="273"/>
      <c r="T6204" s="277"/>
      <c r="U6204" s="273"/>
    </row>
    <row r="6205" spans="1:21" ht="15.75" x14ac:dyDescent="0.25">
      <c r="A6205" s="124"/>
      <c r="B6205" s="273"/>
      <c r="C6205" s="273"/>
      <c r="D6205" s="281"/>
      <c r="E6205" s="273"/>
      <c r="F6205" s="143"/>
      <c r="G6205" s="95"/>
      <c r="H6205" s="95"/>
      <c r="I6205" s="297"/>
      <c r="J6205" s="95"/>
      <c r="K6205" s="266"/>
      <c r="L6205" s="274"/>
      <c r="M6205" s="275"/>
      <c r="N6205" s="275"/>
      <c r="O6205" s="97"/>
      <c r="P6205" s="97"/>
      <c r="Q6205" s="218"/>
      <c r="R6205" s="273"/>
      <c r="S6205" s="273"/>
      <c r="T6205" s="277"/>
      <c r="U6205" s="273"/>
    </row>
    <row r="6206" spans="1:21" ht="15.75" x14ac:dyDescent="0.25">
      <c r="A6206" s="124"/>
      <c r="B6206" s="273"/>
      <c r="C6206" s="273"/>
      <c r="D6206" s="281"/>
      <c r="E6206" s="273"/>
      <c r="F6206" s="143"/>
      <c r="G6206" s="95"/>
      <c r="H6206" s="95"/>
      <c r="I6206" s="297"/>
      <c r="J6206" s="95"/>
      <c r="K6206" s="266"/>
      <c r="L6206" s="274"/>
      <c r="M6206" s="275"/>
      <c r="N6206" s="275"/>
      <c r="O6206" s="97"/>
      <c r="P6206" s="97"/>
      <c r="Q6206" s="218"/>
      <c r="R6206" s="273"/>
      <c r="S6206" s="273"/>
      <c r="T6206" s="277"/>
      <c r="U6206" s="273"/>
    </row>
    <row r="6207" spans="1:21" ht="15.75" x14ac:dyDescent="0.25">
      <c r="A6207" s="124"/>
      <c r="B6207" s="273"/>
      <c r="C6207" s="273"/>
      <c r="D6207" s="281"/>
      <c r="E6207" s="273"/>
      <c r="F6207" s="143"/>
      <c r="G6207" s="95"/>
      <c r="H6207" s="95"/>
      <c r="I6207" s="297"/>
      <c r="J6207" s="95"/>
      <c r="K6207" s="266"/>
      <c r="L6207" s="274"/>
      <c r="M6207" s="275"/>
      <c r="N6207" s="275"/>
      <c r="O6207" s="97"/>
      <c r="P6207" s="97"/>
      <c r="Q6207" s="218"/>
      <c r="R6207" s="273"/>
      <c r="S6207" s="273"/>
      <c r="T6207" s="277"/>
      <c r="U6207" s="273"/>
    </row>
    <row r="6208" spans="1:21" ht="15.75" x14ac:dyDescent="0.25">
      <c r="A6208" s="124"/>
      <c r="B6208" s="273"/>
      <c r="C6208" s="273"/>
      <c r="D6208" s="281"/>
      <c r="E6208" s="273"/>
      <c r="F6208" s="143"/>
      <c r="G6208" s="95"/>
      <c r="H6208" s="95"/>
      <c r="I6208" s="297"/>
      <c r="J6208" s="95"/>
      <c r="K6208" s="266"/>
      <c r="L6208" s="274"/>
      <c r="M6208" s="275"/>
      <c r="N6208" s="275"/>
      <c r="O6208" s="97"/>
      <c r="P6208" s="97"/>
      <c r="Q6208" s="218"/>
      <c r="R6208" s="273"/>
      <c r="S6208" s="273"/>
      <c r="T6208" s="277"/>
      <c r="U6208" s="273"/>
    </row>
    <row r="6209" spans="1:21" ht="15.75" x14ac:dyDescent="0.25">
      <c r="A6209" s="124"/>
      <c r="B6209" s="273"/>
      <c r="C6209" s="273"/>
      <c r="D6209" s="281"/>
      <c r="E6209" s="273"/>
      <c r="F6209" s="143"/>
      <c r="G6209" s="95"/>
      <c r="H6209" s="95"/>
      <c r="I6209" s="297"/>
      <c r="J6209" s="95"/>
      <c r="K6209" s="266"/>
      <c r="L6209" s="274"/>
      <c r="M6209" s="275"/>
      <c r="N6209" s="275"/>
      <c r="O6209" s="97"/>
      <c r="P6209" s="97"/>
      <c r="Q6209" s="218"/>
      <c r="R6209" s="273"/>
      <c r="S6209" s="273"/>
      <c r="T6209" s="277"/>
      <c r="U6209" s="273"/>
    </row>
    <row r="6210" spans="1:21" ht="15.75" x14ac:dyDescent="0.25">
      <c r="A6210" s="124"/>
      <c r="B6210" s="273"/>
      <c r="C6210" s="273"/>
      <c r="D6210" s="281"/>
      <c r="E6210" s="273"/>
      <c r="F6210" s="143"/>
      <c r="G6210" s="95"/>
      <c r="H6210" s="95"/>
      <c r="I6210" s="297"/>
      <c r="J6210" s="95"/>
      <c r="K6210" s="266"/>
      <c r="L6210" s="274"/>
      <c r="M6210" s="275"/>
      <c r="N6210" s="275"/>
      <c r="O6210" s="97"/>
      <c r="P6210" s="97"/>
      <c r="Q6210" s="218"/>
      <c r="R6210" s="273"/>
      <c r="S6210" s="273"/>
      <c r="T6210" s="277"/>
      <c r="U6210" s="273"/>
    </row>
    <row r="6211" spans="1:21" ht="15.75" x14ac:dyDescent="0.25">
      <c r="A6211" s="124"/>
      <c r="B6211" s="273"/>
      <c r="C6211" s="273"/>
      <c r="D6211" s="281"/>
      <c r="E6211" s="273"/>
      <c r="F6211" s="143"/>
      <c r="G6211" s="95"/>
      <c r="H6211" s="95"/>
      <c r="I6211" s="297"/>
      <c r="J6211" s="95"/>
      <c r="K6211" s="266"/>
      <c r="L6211" s="274"/>
      <c r="M6211" s="275"/>
      <c r="N6211" s="275"/>
      <c r="O6211" s="97"/>
      <c r="P6211" s="97"/>
      <c r="Q6211" s="218"/>
      <c r="R6211" s="273"/>
      <c r="S6211" s="273"/>
      <c r="T6211" s="277"/>
      <c r="U6211" s="273"/>
    </row>
    <row r="6212" spans="1:21" ht="15.75" x14ac:dyDescent="0.25">
      <c r="A6212" s="124"/>
      <c r="B6212" s="273"/>
      <c r="C6212" s="273"/>
      <c r="D6212" s="281"/>
      <c r="E6212" s="273"/>
      <c r="F6212" s="143"/>
      <c r="G6212" s="95"/>
      <c r="H6212" s="95"/>
      <c r="I6212" s="297"/>
      <c r="J6212" s="95"/>
      <c r="K6212" s="266"/>
      <c r="L6212" s="274"/>
      <c r="M6212" s="275"/>
      <c r="N6212" s="275"/>
      <c r="O6212" s="97"/>
      <c r="P6212" s="97"/>
      <c r="Q6212" s="218"/>
      <c r="R6212" s="273"/>
      <c r="S6212" s="273"/>
      <c r="T6212" s="277"/>
      <c r="U6212" s="273"/>
    </row>
    <row r="6213" spans="1:21" ht="15.75" x14ac:dyDescent="0.25">
      <c r="A6213" s="124"/>
      <c r="B6213" s="273"/>
      <c r="C6213" s="273"/>
      <c r="D6213" s="281"/>
      <c r="E6213" s="273"/>
      <c r="F6213" s="143"/>
      <c r="G6213" s="95"/>
      <c r="H6213" s="95"/>
      <c r="I6213" s="297"/>
      <c r="J6213" s="95"/>
      <c r="K6213" s="266"/>
      <c r="L6213" s="274"/>
      <c r="M6213" s="275"/>
      <c r="N6213" s="275"/>
      <c r="O6213" s="97"/>
      <c r="P6213" s="97"/>
      <c r="Q6213" s="218"/>
      <c r="R6213" s="273"/>
      <c r="S6213" s="273"/>
      <c r="T6213" s="277"/>
      <c r="U6213" s="273"/>
    </row>
    <row r="6214" spans="1:21" ht="15.75" x14ac:dyDescent="0.25">
      <c r="A6214" s="124"/>
      <c r="B6214" s="273"/>
      <c r="C6214" s="273"/>
      <c r="D6214" s="281"/>
      <c r="E6214" s="273"/>
      <c r="F6214" s="143"/>
      <c r="G6214" s="95"/>
      <c r="H6214" s="95"/>
      <c r="I6214" s="297"/>
      <c r="J6214" s="95"/>
      <c r="K6214" s="266"/>
      <c r="L6214" s="274"/>
      <c r="M6214" s="275"/>
      <c r="N6214" s="275"/>
      <c r="O6214" s="97"/>
      <c r="P6214" s="97"/>
      <c r="Q6214" s="218"/>
      <c r="R6214" s="273"/>
      <c r="S6214" s="273"/>
      <c r="T6214" s="277"/>
      <c r="U6214" s="273"/>
    </row>
    <row r="6215" spans="1:21" ht="15.75" x14ac:dyDescent="0.25">
      <c r="A6215" s="124"/>
      <c r="B6215" s="273"/>
      <c r="C6215" s="273"/>
      <c r="D6215" s="281"/>
      <c r="E6215" s="273"/>
      <c r="F6215" s="143"/>
      <c r="G6215" s="95"/>
      <c r="H6215" s="95"/>
      <c r="I6215" s="297"/>
      <c r="J6215" s="95"/>
      <c r="K6215" s="266"/>
      <c r="L6215" s="274"/>
      <c r="M6215" s="275"/>
      <c r="N6215" s="275"/>
      <c r="O6215" s="97"/>
      <c r="P6215" s="97"/>
      <c r="Q6215" s="218"/>
      <c r="R6215" s="273"/>
      <c r="S6215" s="273"/>
      <c r="T6215" s="277"/>
      <c r="U6215" s="273"/>
    </row>
    <row r="6216" spans="1:21" ht="15.75" x14ac:dyDescent="0.25">
      <c r="A6216" s="124"/>
      <c r="B6216" s="273"/>
      <c r="C6216" s="273"/>
      <c r="D6216" s="281"/>
      <c r="E6216" s="273"/>
      <c r="F6216" s="143"/>
      <c r="G6216" s="95"/>
      <c r="H6216" s="95"/>
      <c r="I6216" s="297"/>
      <c r="J6216" s="95"/>
      <c r="K6216" s="266"/>
      <c r="L6216" s="274"/>
      <c r="M6216" s="275"/>
      <c r="N6216" s="275"/>
      <c r="O6216" s="97"/>
      <c r="P6216" s="97"/>
      <c r="Q6216" s="218"/>
      <c r="R6216" s="273"/>
      <c r="S6216" s="273"/>
      <c r="T6216" s="277"/>
      <c r="U6216" s="273"/>
    </row>
    <row r="6217" spans="1:21" ht="15.75" x14ac:dyDescent="0.25">
      <c r="A6217" s="124"/>
      <c r="B6217" s="273"/>
      <c r="C6217" s="273"/>
      <c r="D6217" s="281"/>
      <c r="E6217" s="273"/>
      <c r="F6217" s="143"/>
      <c r="G6217" s="95"/>
      <c r="H6217" s="95"/>
      <c r="I6217" s="297"/>
      <c r="J6217" s="95"/>
      <c r="K6217" s="266"/>
      <c r="L6217" s="274"/>
      <c r="M6217" s="275"/>
      <c r="N6217" s="275"/>
      <c r="O6217" s="97"/>
      <c r="P6217" s="97"/>
      <c r="Q6217" s="218"/>
      <c r="R6217" s="273"/>
      <c r="S6217" s="273"/>
      <c r="T6217" s="277"/>
      <c r="U6217" s="273"/>
    </row>
    <row r="6218" spans="1:21" ht="15.75" x14ac:dyDescent="0.25">
      <c r="A6218" s="124"/>
      <c r="B6218" s="273"/>
      <c r="C6218" s="273"/>
      <c r="D6218" s="281"/>
      <c r="E6218" s="273"/>
      <c r="F6218" s="143"/>
      <c r="G6218" s="95"/>
      <c r="H6218" s="95"/>
      <c r="I6218" s="297"/>
      <c r="J6218" s="95"/>
      <c r="K6218" s="266"/>
      <c r="L6218" s="274"/>
      <c r="M6218" s="275"/>
      <c r="N6218" s="275"/>
      <c r="O6218" s="97"/>
      <c r="P6218" s="97"/>
      <c r="Q6218" s="218"/>
      <c r="R6218" s="273"/>
      <c r="S6218" s="273"/>
      <c r="T6218" s="277"/>
      <c r="U6218" s="273"/>
    </row>
    <row r="6219" spans="1:21" ht="15.75" x14ac:dyDescent="0.25">
      <c r="A6219" s="124"/>
      <c r="B6219" s="273"/>
      <c r="C6219" s="273"/>
      <c r="D6219" s="281"/>
      <c r="E6219" s="273"/>
      <c r="F6219" s="143"/>
      <c r="G6219" s="95"/>
      <c r="H6219" s="95"/>
      <c r="I6219" s="297"/>
      <c r="J6219" s="95"/>
      <c r="K6219" s="266"/>
      <c r="L6219" s="274"/>
      <c r="M6219" s="275"/>
      <c r="N6219" s="275"/>
      <c r="O6219" s="97"/>
      <c r="P6219" s="97"/>
      <c r="Q6219" s="218"/>
      <c r="R6219" s="273"/>
      <c r="S6219" s="273"/>
      <c r="T6219" s="277"/>
      <c r="U6219" s="273"/>
    </row>
    <row r="6220" spans="1:21" ht="15.75" x14ac:dyDescent="0.25">
      <c r="A6220" s="124"/>
      <c r="B6220" s="273"/>
      <c r="C6220" s="273"/>
      <c r="D6220" s="281"/>
      <c r="E6220" s="273"/>
      <c r="F6220" s="143"/>
      <c r="G6220" s="95"/>
      <c r="H6220" s="95"/>
      <c r="I6220" s="297"/>
      <c r="J6220" s="95"/>
      <c r="K6220" s="266"/>
      <c r="L6220" s="274"/>
      <c r="M6220" s="275"/>
      <c r="N6220" s="275"/>
      <c r="O6220" s="97"/>
      <c r="P6220" s="97"/>
      <c r="Q6220" s="218"/>
      <c r="R6220" s="273"/>
      <c r="S6220" s="273"/>
      <c r="T6220" s="277"/>
      <c r="U6220" s="273"/>
    </row>
    <row r="6221" spans="1:21" ht="15.75" x14ac:dyDescent="0.25">
      <c r="A6221" s="124"/>
      <c r="B6221" s="273"/>
      <c r="C6221" s="273"/>
      <c r="D6221" s="281"/>
      <c r="E6221" s="273"/>
      <c r="F6221" s="143"/>
      <c r="G6221" s="95"/>
      <c r="H6221" s="95"/>
      <c r="I6221" s="297"/>
      <c r="J6221" s="95"/>
      <c r="K6221" s="266"/>
      <c r="L6221" s="274"/>
      <c r="M6221" s="275"/>
      <c r="N6221" s="275"/>
      <c r="O6221" s="97"/>
      <c r="P6221" s="97"/>
      <c r="Q6221" s="218"/>
      <c r="R6221" s="273"/>
      <c r="S6221" s="273"/>
      <c r="T6221" s="277"/>
      <c r="U6221" s="273"/>
    </row>
    <row r="6222" spans="1:21" ht="15.75" x14ac:dyDescent="0.25">
      <c r="A6222" s="124"/>
      <c r="B6222" s="273"/>
      <c r="C6222" s="273"/>
      <c r="D6222" s="281"/>
      <c r="E6222" s="273"/>
      <c r="F6222" s="143"/>
      <c r="G6222" s="95"/>
      <c r="H6222" s="95"/>
      <c r="I6222" s="297"/>
      <c r="J6222" s="95"/>
      <c r="K6222" s="266"/>
      <c r="L6222" s="274"/>
      <c r="M6222" s="275"/>
      <c r="N6222" s="275"/>
      <c r="O6222" s="97"/>
      <c r="P6222" s="97"/>
      <c r="Q6222" s="218"/>
      <c r="R6222" s="273"/>
      <c r="S6222" s="273"/>
      <c r="T6222" s="277"/>
      <c r="U6222" s="273"/>
    </row>
    <row r="6223" spans="1:21" ht="15.75" x14ac:dyDescent="0.25">
      <c r="A6223" s="124"/>
      <c r="B6223" s="273"/>
      <c r="C6223" s="273"/>
      <c r="D6223" s="281"/>
      <c r="E6223" s="273"/>
      <c r="F6223" s="143"/>
      <c r="G6223" s="95"/>
      <c r="H6223" s="95"/>
      <c r="I6223" s="297"/>
      <c r="J6223" s="95"/>
      <c r="K6223" s="266"/>
      <c r="L6223" s="274"/>
      <c r="M6223" s="275"/>
      <c r="N6223" s="275"/>
      <c r="O6223" s="97"/>
      <c r="P6223" s="97"/>
      <c r="Q6223" s="218"/>
      <c r="R6223" s="273"/>
      <c r="S6223" s="273"/>
      <c r="T6223" s="277"/>
      <c r="U6223" s="273"/>
    </row>
    <row r="6224" spans="1:21" ht="15.75" x14ac:dyDescent="0.25">
      <c r="A6224" s="124"/>
      <c r="B6224" s="273"/>
      <c r="C6224" s="273"/>
      <c r="D6224" s="281"/>
      <c r="E6224" s="273"/>
      <c r="F6224" s="143"/>
      <c r="G6224" s="95"/>
      <c r="H6224" s="95"/>
      <c r="I6224" s="297"/>
      <c r="J6224" s="95"/>
      <c r="K6224" s="266"/>
      <c r="L6224" s="274"/>
      <c r="M6224" s="275"/>
      <c r="N6224" s="275"/>
      <c r="O6224" s="97"/>
      <c r="P6224" s="97"/>
      <c r="Q6224" s="218"/>
      <c r="R6224" s="273"/>
      <c r="S6224" s="273"/>
      <c r="T6224" s="277"/>
      <c r="U6224" s="273"/>
    </row>
    <row r="6225" spans="1:21" ht="15.75" x14ac:dyDescent="0.25">
      <c r="A6225" s="124"/>
      <c r="B6225" s="273"/>
      <c r="C6225" s="273"/>
      <c r="D6225" s="281"/>
      <c r="E6225" s="273"/>
      <c r="F6225" s="143"/>
      <c r="G6225" s="95"/>
      <c r="H6225" s="95"/>
      <c r="I6225" s="297"/>
      <c r="J6225" s="95"/>
      <c r="K6225" s="266"/>
      <c r="L6225" s="274"/>
      <c r="M6225" s="275"/>
      <c r="N6225" s="275"/>
      <c r="O6225" s="97"/>
      <c r="P6225" s="97"/>
      <c r="Q6225" s="218"/>
      <c r="R6225" s="273"/>
      <c r="S6225" s="273"/>
      <c r="T6225" s="277"/>
      <c r="U6225" s="273"/>
    </row>
    <row r="6226" spans="1:21" ht="15.75" x14ac:dyDescent="0.25">
      <c r="A6226" s="124"/>
      <c r="B6226" s="273"/>
      <c r="C6226" s="273"/>
      <c r="D6226" s="281"/>
      <c r="E6226" s="273"/>
      <c r="F6226" s="143"/>
      <c r="G6226" s="95"/>
      <c r="H6226" s="95"/>
      <c r="I6226" s="297"/>
      <c r="J6226" s="95"/>
      <c r="K6226" s="266"/>
      <c r="L6226" s="274"/>
      <c r="M6226" s="275"/>
      <c r="N6226" s="275"/>
      <c r="O6226" s="97"/>
      <c r="P6226" s="97"/>
      <c r="Q6226" s="218"/>
      <c r="R6226" s="273"/>
      <c r="S6226" s="273"/>
      <c r="T6226" s="277"/>
      <c r="U6226" s="273"/>
    </row>
    <row r="6227" spans="1:21" ht="15.75" x14ac:dyDescent="0.25">
      <c r="A6227" s="124"/>
      <c r="B6227" s="273"/>
      <c r="C6227" s="273"/>
      <c r="D6227" s="281"/>
      <c r="E6227" s="273"/>
      <c r="F6227" s="143"/>
      <c r="G6227" s="95"/>
      <c r="H6227" s="95"/>
      <c r="I6227" s="297"/>
      <c r="J6227" s="95"/>
      <c r="K6227" s="266"/>
      <c r="L6227" s="274"/>
      <c r="M6227" s="275"/>
      <c r="N6227" s="275"/>
      <c r="O6227" s="97"/>
      <c r="P6227" s="97"/>
      <c r="Q6227" s="218"/>
      <c r="R6227" s="273"/>
      <c r="S6227" s="273"/>
      <c r="T6227" s="277"/>
      <c r="U6227" s="273"/>
    </row>
    <row r="6228" spans="1:21" ht="15.75" x14ac:dyDescent="0.25">
      <c r="A6228" s="124"/>
      <c r="B6228" s="273"/>
      <c r="C6228" s="273"/>
      <c r="D6228" s="281"/>
      <c r="E6228" s="273"/>
      <c r="F6228" s="143"/>
      <c r="G6228" s="95"/>
      <c r="H6228" s="95"/>
      <c r="I6228" s="297"/>
      <c r="J6228" s="95"/>
      <c r="K6228" s="266"/>
      <c r="L6228" s="274"/>
      <c r="M6228" s="275"/>
      <c r="N6228" s="275"/>
      <c r="O6228" s="97"/>
      <c r="P6228" s="97"/>
      <c r="Q6228" s="218"/>
      <c r="R6228" s="273"/>
      <c r="S6228" s="273"/>
      <c r="T6228" s="277"/>
      <c r="U6228" s="273"/>
    </row>
    <row r="6229" spans="1:21" ht="15.75" x14ac:dyDescent="0.25">
      <c r="A6229" s="124"/>
      <c r="B6229" s="273"/>
      <c r="C6229" s="273"/>
      <c r="D6229" s="281"/>
      <c r="E6229" s="273"/>
      <c r="F6229" s="143"/>
      <c r="G6229" s="95"/>
      <c r="H6229" s="95"/>
      <c r="I6229" s="297"/>
      <c r="J6229" s="95"/>
      <c r="K6229" s="266"/>
      <c r="L6229" s="274"/>
      <c r="M6229" s="275"/>
      <c r="N6229" s="275"/>
      <c r="O6229" s="97"/>
      <c r="P6229" s="97"/>
      <c r="Q6229" s="218"/>
      <c r="R6229" s="273"/>
      <c r="S6229" s="273"/>
      <c r="T6229" s="277"/>
      <c r="U6229" s="273"/>
    </row>
    <row r="6230" spans="1:21" ht="15.75" x14ac:dyDescent="0.25">
      <c r="A6230" s="124"/>
      <c r="B6230" s="273"/>
      <c r="C6230" s="273"/>
      <c r="D6230" s="281"/>
      <c r="E6230" s="273"/>
      <c r="F6230" s="143"/>
      <c r="G6230" s="95"/>
      <c r="H6230" s="95"/>
      <c r="I6230" s="297"/>
      <c r="J6230" s="95"/>
      <c r="K6230" s="266"/>
      <c r="L6230" s="274"/>
      <c r="M6230" s="275"/>
      <c r="N6230" s="275"/>
      <c r="O6230" s="97"/>
      <c r="P6230" s="97"/>
      <c r="Q6230" s="218"/>
      <c r="R6230" s="273"/>
      <c r="S6230" s="273"/>
      <c r="T6230" s="277"/>
      <c r="U6230" s="273"/>
    </row>
    <row r="6231" spans="1:21" ht="15.75" x14ac:dyDescent="0.25">
      <c r="A6231" s="124"/>
      <c r="B6231" s="273"/>
      <c r="C6231" s="273"/>
      <c r="D6231" s="281"/>
      <c r="E6231" s="273"/>
      <c r="F6231" s="143"/>
      <c r="G6231" s="95"/>
      <c r="H6231" s="95"/>
      <c r="I6231" s="297"/>
      <c r="J6231" s="95"/>
      <c r="K6231" s="266"/>
      <c r="L6231" s="274"/>
      <c r="M6231" s="275"/>
      <c r="N6231" s="275"/>
      <c r="O6231" s="97"/>
      <c r="P6231" s="97"/>
      <c r="Q6231" s="218"/>
      <c r="R6231" s="273"/>
      <c r="S6231" s="273"/>
      <c r="T6231" s="277"/>
      <c r="U6231" s="273"/>
    </row>
    <row r="6232" spans="1:21" ht="15.75" x14ac:dyDescent="0.25">
      <c r="A6232" s="124"/>
      <c r="B6232" s="273"/>
      <c r="C6232" s="273"/>
      <c r="D6232" s="281"/>
      <c r="E6232" s="273"/>
      <c r="F6232" s="143"/>
      <c r="G6232" s="95"/>
      <c r="H6232" s="95"/>
      <c r="I6232" s="297"/>
      <c r="J6232" s="95"/>
      <c r="K6232" s="266"/>
      <c r="L6232" s="274"/>
      <c r="M6232" s="275"/>
      <c r="N6232" s="275"/>
      <c r="O6232" s="97"/>
      <c r="P6232" s="97"/>
      <c r="Q6232" s="218"/>
      <c r="R6232" s="273"/>
      <c r="S6232" s="273"/>
      <c r="T6232" s="277"/>
      <c r="U6232" s="273"/>
    </row>
    <row r="6233" spans="1:21" ht="15.75" x14ac:dyDescent="0.25">
      <c r="A6233" s="124"/>
      <c r="B6233" s="273"/>
      <c r="C6233" s="273"/>
      <c r="D6233" s="281"/>
      <c r="E6233" s="273"/>
      <c r="F6233" s="143"/>
      <c r="G6233" s="95"/>
      <c r="H6233" s="95"/>
      <c r="I6233" s="297"/>
      <c r="J6233" s="95"/>
      <c r="K6233" s="266"/>
      <c r="L6233" s="274"/>
      <c r="M6233" s="275"/>
      <c r="N6233" s="275"/>
      <c r="O6233" s="97"/>
      <c r="P6233" s="97"/>
      <c r="Q6233" s="218"/>
      <c r="R6233" s="273"/>
      <c r="S6233" s="273"/>
      <c r="T6233" s="277"/>
      <c r="U6233" s="273"/>
    </row>
    <row r="6234" spans="1:21" ht="15.75" x14ac:dyDescent="0.25">
      <c r="A6234" s="124"/>
      <c r="B6234" s="273"/>
      <c r="C6234" s="273"/>
      <c r="D6234" s="281"/>
      <c r="E6234" s="273"/>
      <c r="F6234" s="143"/>
      <c r="G6234" s="95"/>
      <c r="H6234" s="95"/>
      <c r="I6234" s="297"/>
      <c r="J6234" s="95"/>
      <c r="K6234" s="266"/>
      <c r="L6234" s="274"/>
      <c r="M6234" s="275"/>
      <c r="N6234" s="275"/>
      <c r="O6234" s="97"/>
      <c r="P6234" s="97"/>
      <c r="Q6234" s="218"/>
      <c r="R6234" s="273"/>
      <c r="S6234" s="273"/>
      <c r="T6234" s="277"/>
      <c r="U6234" s="273"/>
    </row>
    <row r="6235" spans="1:21" ht="15.75" x14ac:dyDescent="0.25">
      <c r="A6235" s="124"/>
      <c r="B6235" s="273"/>
      <c r="C6235" s="273"/>
      <c r="D6235" s="281"/>
      <c r="E6235" s="273"/>
      <c r="F6235" s="143"/>
      <c r="G6235" s="95"/>
      <c r="H6235" s="95"/>
      <c r="I6235" s="297"/>
      <c r="J6235" s="95"/>
      <c r="K6235" s="266"/>
      <c r="L6235" s="274"/>
      <c r="M6235" s="275"/>
      <c r="N6235" s="275"/>
      <c r="O6235" s="97"/>
      <c r="P6235" s="97"/>
      <c r="Q6235" s="218"/>
      <c r="R6235" s="273"/>
      <c r="S6235" s="273"/>
      <c r="T6235" s="277"/>
      <c r="U6235" s="273"/>
    </row>
    <row r="6236" spans="1:21" ht="15.75" x14ac:dyDescent="0.25">
      <c r="A6236" s="124"/>
      <c r="B6236" s="273"/>
      <c r="C6236" s="273"/>
      <c r="D6236" s="281"/>
      <c r="E6236" s="273"/>
      <c r="F6236" s="143"/>
      <c r="G6236" s="95"/>
      <c r="H6236" s="95"/>
      <c r="I6236" s="297"/>
      <c r="J6236" s="95"/>
      <c r="K6236" s="266"/>
      <c r="L6236" s="274"/>
      <c r="M6236" s="275"/>
      <c r="N6236" s="275"/>
      <c r="O6236" s="97"/>
      <c r="P6236" s="97"/>
      <c r="Q6236" s="218"/>
      <c r="R6236" s="273"/>
      <c r="S6236" s="273"/>
      <c r="T6236" s="277"/>
      <c r="U6236" s="273"/>
    </row>
    <row r="6237" spans="1:21" ht="15.75" x14ac:dyDescent="0.25">
      <c r="A6237" s="124"/>
      <c r="B6237" s="273"/>
      <c r="C6237" s="273"/>
      <c r="D6237" s="281"/>
      <c r="E6237" s="273"/>
      <c r="F6237" s="143"/>
      <c r="G6237" s="95"/>
      <c r="H6237" s="95"/>
      <c r="I6237" s="297"/>
      <c r="J6237" s="95"/>
      <c r="K6237" s="266"/>
      <c r="L6237" s="274"/>
      <c r="M6237" s="275"/>
      <c r="N6237" s="275"/>
      <c r="O6237" s="97"/>
      <c r="P6237" s="97"/>
      <c r="Q6237" s="218"/>
      <c r="R6237" s="273"/>
      <c r="S6237" s="273"/>
      <c r="T6237" s="277"/>
      <c r="U6237" s="273"/>
    </row>
    <row r="6238" spans="1:21" ht="15.75" x14ac:dyDescent="0.25">
      <c r="A6238" s="124"/>
      <c r="B6238" s="273"/>
      <c r="C6238" s="273"/>
      <c r="D6238" s="281"/>
      <c r="E6238" s="273"/>
      <c r="F6238" s="143"/>
      <c r="G6238" s="95"/>
      <c r="H6238" s="95"/>
      <c r="I6238" s="297"/>
      <c r="J6238" s="95"/>
      <c r="K6238" s="266"/>
      <c r="L6238" s="274"/>
      <c r="M6238" s="275"/>
      <c r="N6238" s="275"/>
      <c r="O6238" s="97"/>
      <c r="P6238" s="97"/>
      <c r="Q6238" s="218"/>
      <c r="R6238" s="273"/>
      <c r="S6238" s="273"/>
      <c r="T6238" s="277"/>
      <c r="U6238" s="273"/>
    </row>
    <row r="6239" spans="1:21" ht="15.75" x14ac:dyDescent="0.25">
      <c r="A6239" s="124"/>
      <c r="B6239" s="273"/>
      <c r="C6239" s="273"/>
      <c r="D6239" s="281"/>
      <c r="E6239" s="273"/>
      <c r="F6239" s="143"/>
      <c r="G6239" s="95"/>
      <c r="H6239" s="95"/>
      <c r="I6239" s="297"/>
      <c r="J6239" s="95"/>
      <c r="K6239" s="266"/>
      <c r="L6239" s="274"/>
      <c r="M6239" s="275"/>
      <c r="N6239" s="275"/>
      <c r="O6239" s="97"/>
      <c r="P6239" s="97"/>
      <c r="Q6239" s="218"/>
      <c r="R6239" s="273"/>
      <c r="S6239" s="273"/>
      <c r="T6239" s="277"/>
      <c r="U6239" s="273"/>
    </row>
    <row r="6240" spans="1:21" ht="15.75" x14ac:dyDescent="0.25">
      <c r="A6240" s="124"/>
      <c r="B6240" s="273"/>
      <c r="C6240" s="273"/>
      <c r="D6240" s="281"/>
      <c r="E6240" s="273"/>
      <c r="F6240" s="143"/>
      <c r="G6240" s="95"/>
      <c r="H6240" s="95"/>
      <c r="I6240" s="297"/>
      <c r="J6240" s="95"/>
      <c r="K6240" s="266"/>
      <c r="L6240" s="274"/>
      <c r="M6240" s="275"/>
      <c r="N6240" s="275"/>
      <c r="O6240" s="97"/>
      <c r="P6240" s="97"/>
      <c r="Q6240" s="218"/>
      <c r="R6240" s="273"/>
      <c r="S6240" s="273"/>
      <c r="T6240" s="277"/>
      <c r="U6240" s="273"/>
    </row>
    <row r="6241" spans="1:21" ht="15.75" x14ac:dyDescent="0.25">
      <c r="A6241" s="124"/>
      <c r="B6241" s="273"/>
      <c r="C6241" s="273"/>
      <c r="D6241" s="281"/>
      <c r="E6241" s="273"/>
      <c r="F6241" s="143"/>
      <c r="G6241" s="95"/>
      <c r="H6241" s="95"/>
      <c r="I6241" s="297"/>
      <c r="J6241" s="95"/>
      <c r="K6241" s="266"/>
      <c r="L6241" s="274"/>
      <c r="M6241" s="275"/>
      <c r="N6241" s="275"/>
      <c r="O6241" s="97"/>
      <c r="P6241" s="97"/>
      <c r="Q6241" s="218"/>
      <c r="R6241" s="273"/>
      <c r="S6241" s="273"/>
      <c r="T6241" s="277"/>
      <c r="U6241" s="273"/>
    </row>
    <row r="6242" spans="1:21" ht="15.75" x14ac:dyDescent="0.25">
      <c r="A6242" s="124"/>
      <c r="B6242" s="273"/>
      <c r="C6242" s="273"/>
      <c r="D6242" s="281"/>
      <c r="E6242" s="273"/>
      <c r="F6242" s="143"/>
      <c r="G6242" s="95"/>
      <c r="H6242" s="95"/>
      <c r="I6242" s="297"/>
      <c r="J6242" s="95"/>
      <c r="K6242" s="266"/>
      <c r="L6242" s="274"/>
      <c r="M6242" s="275"/>
      <c r="N6242" s="275"/>
      <c r="O6242" s="97"/>
      <c r="P6242" s="97"/>
      <c r="Q6242" s="218"/>
      <c r="R6242" s="273"/>
      <c r="S6242" s="273"/>
      <c r="T6242" s="277"/>
      <c r="U6242" s="273"/>
    </row>
    <row r="6243" spans="1:21" ht="15.75" x14ac:dyDescent="0.25">
      <c r="A6243" s="124"/>
      <c r="B6243" s="273"/>
      <c r="C6243" s="273"/>
      <c r="D6243" s="281"/>
      <c r="E6243" s="273"/>
      <c r="F6243" s="143"/>
      <c r="G6243" s="95"/>
      <c r="H6243" s="95"/>
      <c r="I6243" s="297"/>
      <c r="J6243" s="95"/>
      <c r="K6243" s="266"/>
      <c r="L6243" s="274"/>
      <c r="M6243" s="275"/>
      <c r="N6243" s="275"/>
      <c r="O6243" s="97"/>
      <c r="P6243" s="97"/>
      <c r="Q6243" s="218"/>
      <c r="R6243" s="273"/>
      <c r="S6243" s="273"/>
      <c r="T6243" s="277"/>
      <c r="U6243" s="273"/>
    </row>
    <row r="6244" spans="1:21" ht="15.75" x14ac:dyDescent="0.25">
      <c r="A6244" s="124"/>
      <c r="B6244" s="273"/>
      <c r="C6244" s="273"/>
      <c r="D6244" s="281"/>
      <c r="E6244" s="273"/>
      <c r="F6244" s="143"/>
      <c r="G6244" s="95"/>
      <c r="H6244" s="95"/>
      <c r="I6244" s="297"/>
      <c r="J6244" s="95"/>
      <c r="K6244" s="266"/>
      <c r="L6244" s="274"/>
      <c r="M6244" s="275"/>
      <c r="N6244" s="275"/>
      <c r="O6244" s="97"/>
      <c r="P6244" s="97"/>
      <c r="Q6244" s="218"/>
      <c r="R6244" s="273"/>
      <c r="S6244" s="273"/>
      <c r="T6244" s="277"/>
      <c r="U6244" s="273"/>
    </row>
    <row r="6245" spans="1:21" ht="15.75" x14ac:dyDescent="0.25">
      <c r="A6245" s="124"/>
      <c r="B6245" s="273"/>
      <c r="C6245" s="273"/>
      <c r="D6245" s="281"/>
      <c r="E6245" s="273"/>
      <c r="F6245" s="143"/>
      <c r="G6245" s="95"/>
      <c r="H6245" s="95"/>
      <c r="I6245" s="297"/>
      <c r="J6245" s="95"/>
      <c r="K6245" s="266"/>
      <c r="L6245" s="274"/>
      <c r="M6245" s="275"/>
      <c r="N6245" s="275"/>
      <c r="O6245" s="97"/>
      <c r="P6245" s="97"/>
      <c r="Q6245" s="218"/>
      <c r="R6245" s="273"/>
      <c r="S6245" s="273"/>
      <c r="T6245" s="277"/>
      <c r="U6245" s="273"/>
    </row>
    <row r="6246" spans="1:21" ht="15.75" x14ac:dyDescent="0.25">
      <c r="A6246" s="124"/>
      <c r="B6246" s="273"/>
      <c r="C6246" s="273"/>
      <c r="D6246" s="281"/>
      <c r="E6246" s="273"/>
      <c r="F6246" s="143"/>
      <c r="G6246" s="95"/>
      <c r="H6246" s="95"/>
      <c r="I6246" s="297"/>
      <c r="J6246" s="95"/>
      <c r="K6246" s="266"/>
      <c r="L6246" s="274"/>
      <c r="M6246" s="275"/>
      <c r="N6246" s="275"/>
      <c r="O6246" s="97"/>
      <c r="P6246" s="97"/>
      <c r="Q6246" s="218"/>
      <c r="R6246" s="273"/>
      <c r="S6246" s="273"/>
      <c r="T6246" s="277"/>
      <c r="U6246" s="273"/>
    </row>
    <row r="6247" spans="1:21" ht="15.75" x14ac:dyDescent="0.25">
      <c r="A6247" s="124"/>
      <c r="B6247" s="273"/>
      <c r="C6247" s="273"/>
      <c r="D6247" s="281"/>
      <c r="E6247" s="273"/>
      <c r="F6247" s="143"/>
      <c r="G6247" s="95"/>
      <c r="H6247" s="95"/>
      <c r="I6247" s="297"/>
      <c r="J6247" s="95"/>
      <c r="K6247" s="266"/>
      <c r="L6247" s="274"/>
      <c r="M6247" s="275"/>
      <c r="N6247" s="275"/>
      <c r="O6247" s="97"/>
      <c r="P6247" s="97"/>
      <c r="Q6247" s="218"/>
      <c r="R6247" s="273"/>
      <c r="S6247" s="273"/>
      <c r="T6247" s="277"/>
      <c r="U6247" s="273"/>
    </row>
    <row r="6248" spans="1:21" ht="15.75" x14ac:dyDescent="0.25">
      <c r="A6248" s="124"/>
      <c r="B6248" s="273"/>
      <c r="C6248" s="273"/>
      <c r="D6248" s="281"/>
      <c r="E6248" s="273"/>
      <c r="F6248" s="143"/>
      <c r="G6248" s="95"/>
      <c r="H6248" s="95"/>
      <c r="I6248" s="297"/>
      <c r="J6248" s="95"/>
      <c r="K6248" s="266"/>
      <c r="L6248" s="274"/>
      <c r="M6248" s="275"/>
      <c r="N6248" s="275"/>
      <c r="O6248" s="97"/>
      <c r="P6248" s="97"/>
      <c r="Q6248" s="218"/>
      <c r="R6248" s="273"/>
      <c r="S6248" s="273"/>
      <c r="T6248" s="277"/>
      <c r="U6248" s="273"/>
    </row>
    <row r="6249" spans="1:21" ht="15.75" x14ac:dyDescent="0.25">
      <c r="A6249" s="124"/>
      <c r="B6249" s="273"/>
      <c r="C6249" s="273"/>
      <c r="D6249" s="281"/>
      <c r="E6249" s="273"/>
      <c r="F6249" s="143"/>
      <c r="G6249" s="95"/>
      <c r="H6249" s="95"/>
      <c r="I6249" s="297"/>
      <c r="J6249" s="95"/>
      <c r="K6249" s="266"/>
      <c r="L6249" s="274"/>
      <c r="M6249" s="275"/>
      <c r="N6249" s="275"/>
      <c r="O6249" s="97"/>
      <c r="P6249" s="97"/>
      <c r="Q6249" s="218"/>
      <c r="R6249" s="273"/>
      <c r="S6249" s="273"/>
      <c r="T6249" s="277"/>
      <c r="U6249" s="273"/>
    </row>
    <row r="6250" spans="1:21" ht="15.75" x14ac:dyDescent="0.25">
      <c r="A6250" s="124"/>
      <c r="B6250" s="273"/>
      <c r="C6250" s="273"/>
      <c r="D6250" s="281"/>
      <c r="E6250" s="273"/>
      <c r="F6250" s="143"/>
      <c r="G6250" s="95"/>
      <c r="H6250" s="95"/>
      <c r="I6250" s="297"/>
      <c r="J6250" s="95"/>
      <c r="K6250" s="266"/>
      <c r="L6250" s="274"/>
      <c r="M6250" s="275"/>
      <c r="N6250" s="275"/>
      <c r="O6250" s="97"/>
      <c r="P6250" s="97"/>
      <c r="Q6250" s="218"/>
      <c r="R6250" s="273"/>
      <c r="S6250" s="273"/>
      <c r="T6250" s="277"/>
      <c r="U6250" s="273"/>
    </row>
    <row r="6251" spans="1:21" ht="15.75" x14ac:dyDescent="0.25">
      <c r="A6251" s="124"/>
      <c r="B6251" s="273"/>
      <c r="C6251" s="273"/>
      <c r="D6251" s="281"/>
      <c r="E6251" s="273"/>
      <c r="F6251" s="143"/>
      <c r="G6251" s="95"/>
      <c r="H6251" s="95"/>
      <c r="I6251" s="297"/>
      <c r="J6251" s="95"/>
      <c r="K6251" s="266"/>
      <c r="L6251" s="274"/>
      <c r="M6251" s="275"/>
      <c r="N6251" s="275"/>
      <c r="O6251" s="97"/>
      <c r="P6251" s="97"/>
      <c r="Q6251" s="218"/>
      <c r="R6251" s="273"/>
      <c r="S6251" s="273"/>
      <c r="T6251" s="277"/>
      <c r="U6251" s="273"/>
    </row>
    <row r="6252" spans="1:21" ht="15.75" x14ac:dyDescent="0.25">
      <c r="A6252" s="124"/>
      <c r="B6252" s="273"/>
      <c r="C6252" s="273"/>
      <c r="D6252" s="281"/>
      <c r="E6252" s="273"/>
      <c r="F6252" s="143"/>
      <c r="G6252" s="95"/>
      <c r="H6252" s="95"/>
      <c r="I6252" s="297"/>
      <c r="J6252" s="95"/>
      <c r="K6252" s="266"/>
      <c r="L6252" s="274"/>
      <c r="M6252" s="275"/>
      <c r="N6252" s="275"/>
      <c r="O6252" s="97"/>
      <c r="P6252" s="97"/>
      <c r="Q6252" s="218"/>
      <c r="R6252" s="273"/>
      <c r="S6252" s="273"/>
      <c r="T6252" s="277"/>
      <c r="U6252" s="273"/>
    </row>
    <row r="6253" spans="1:21" ht="15.75" x14ac:dyDescent="0.25">
      <c r="A6253" s="124"/>
      <c r="B6253" s="273"/>
      <c r="C6253" s="273"/>
      <c r="D6253" s="281"/>
      <c r="E6253" s="273"/>
      <c r="F6253" s="143"/>
      <c r="G6253" s="95"/>
      <c r="H6253" s="95"/>
      <c r="I6253" s="297"/>
      <c r="J6253" s="95"/>
      <c r="K6253" s="266"/>
      <c r="L6253" s="274"/>
      <c r="M6253" s="275"/>
      <c r="N6253" s="275"/>
      <c r="O6253" s="97"/>
      <c r="P6253" s="97"/>
      <c r="Q6253" s="218"/>
      <c r="R6253" s="273"/>
      <c r="S6253" s="273"/>
      <c r="T6253" s="277"/>
      <c r="U6253" s="273"/>
    </row>
    <row r="6254" spans="1:21" ht="15.75" x14ac:dyDescent="0.25">
      <c r="A6254" s="124"/>
      <c r="B6254" s="273"/>
      <c r="C6254" s="273"/>
      <c r="D6254" s="281"/>
      <c r="E6254" s="273"/>
      <c r="F6254" s="143"/>
      <c r="G6254" s="95"/>
      <c r="H6254" s="95"/>
      <c r="I6254" s="297"/>
      <c r="J6254" s="95"/>
      <c r="K6254" s="266"/>
      <c r="L6254" s="274"/>
      <c r="M6254" s="275"/>
      <c r="N6254" s="275"/>
      <c r="O6254" s="97"/>
      <c r="P6254" s="97"/>
      <c r="Q6254" s="218"/>
      <c r="R6254" s="273"/>
      <c r="S6254" s="273"/>
      <c r="T6254" s="277"/>
      <c r="U6254" s="273"/>
    </row>
    <row r="6255" spans="1:21" ht="15.75" x14ac:dyDescent="0.25">
      <c r="A6255" s="124"/>
      <c r="B6255" s="273"/>
      <c r="C6255" s="273"/>
      <c r="D6255" s="281"/>
      <c r="E6255" s="273"/>
      <c r="F6255" s="143"/>
      <c r="G6255" s="95"/>
      <c r="H6255" s="95"/>
      <c r="I6255" s="297"/>
      <c r="J6255" s="95"/>
      <c r="K6255" s="266"/>
      <c r="L6255" s="274"/>
      <c r="M6255" s="275"/>
      <c r="N6255" s="275"/>
      <c r="O6255" s="97"/>
      <c r="P6255" s="97"/>
      <c r="Q6255" s="218"/>
      <c r="R6255" s="273"/>
      <c r="S6255" s="273"/>
      <c r="T6255" s="277"/>
      <c r="U6255" s="273"/>
    </row>
    <row r="6256" spans="1:21" ht="15.75" x14ac:dyDescent="0.25">
      <c r="A6256" s="124"/>
      <c r="B6256" s="273"/>
      <c r="C6256" s="273"/>
      <c r="D6256" s="281"/>
      <c r="E6256" s="273"/>
      <c r="F6256" s="143"/>
      <c r="G6256" s="95"/>
      <c r="H6256" s="95"/>
      <c r="I6256" s="297"/>
      <c r="J6256" s="95"/>
      <c r="K6256" s="266"/>
      <c r="L6256" s="274"/>
      <c r="M6256" s="275"/>
      <c r="N6256" s="275"/>
      <c r="O6256" s="97"/>
      <c r="P6256" s="97"/>
      <c r="Q6256" s="218"/>
      <c r="R6256" s="273"/>
      <c r="S6256" s="273"/>
      <c r="T6256" s="277"/>
      <c r="U6256" s="273"/>
    </row>
    <row r="6257" spans="1:21" ht="15.75" x14ac:dyDescent="0.25">
      <c r="A6257" s="124"/>
      <c r="B6257" s="273"/>
      <c r="C6257" s="273"/>
      <c r="D6257" s="281"/>
      <c r="E6257" s="273"/>
      <c r="F6257" s="143"/>
      <c r="G6257" s="95"/>
      <c r="H6257" s="95"/>
      <c r="I6257" s="297"/>
      <c r="J6257" s="95"/>
      <c r="K6257" s="266"/>
      <c r="L6257" s="274"/>
      <c r="M6257" s="275"/>
      <c r="N6257" s="275"/>
      <c r="O6257" s="97"/>
      <c r="P6257" s="97"/>
      <c r="Q6257" s="218"/>
      <c r="R6257" s="273"/>
      <c r="S6257" s="273"/>
      <c r="T6257" s="277"/>
      <c r="U6257" s="273"/>
    </row>
    <row r="6258" spans="1:21" ht="15.75" x14ac:dyDescent="0.25">
      <c r="A6258" s="124"/>
      <c r="B6258" s="273"/>
      <c r="C6258" s="273"/>
      <c r="D6258" s="281"/>
      <c r="E6258" s="273"/>
      <c r="F6258" s="143"/>
      <c r="G6258" s="95"/>
      <c r="H6258" s="95"/>
      <c r="I6258" s="297"/>
      <c r="J6258" s="95"/>
      <c r="K6258" s="266"/>
      <c r="L6258" s="274"/>
      <c r="M6258" s="275"/>
      <c r="N6258" s="275"/>
      <c r="O6258" s="97"/>
      <c r="P6258" s="97"/>
      <c r="Q6258" s="218"/>
      <c r="R6258" s="273"/>
      <c r="S6258" s="273"/>
      <c r="T6258" s="277"/>
      <c r="U6258" s="273"/>
    </row>
    <row r="6259" spans="1:21" ht="15.75" x14ac:dyDescent="0.25">
      <c r="A6259" s="124"/>
      <c r="B6259" s="273"/>
      <c r="C6259" s="273"/>
      <c r="D6259" s="281"/>
      <c r="E6259" s="273"/>
      <c r="F6259" s="143"/>
      <c r="G6259" s="95"/>
      <c r="H6259" s="95"/>
      <c r="I6259" s="297"/>
      <c r="J6259" s="95"/>
      <c r="K6259" s="266"/>
      <c r="L6259" s="274"/>
      <c r="M6259" s="275"/>
      <c r="N6259" s="275"/>
      <c r="O6259" s="97"/>
      <c r="P6259" s="97"/>
      <c r="Q6259" s="218"/>
      <c r="R6259" s="273"/>
      <c r="S6259" s="273"/>
      <c r="T6259" s="277"/>
      <c r="U6259" s="273"/>
    </row>
    <row r="6260" spans="1:21" ht="15.75" x14ac:dyDescent="0.25">
      <c r="A6260" s="124"/>
      <c r="B6260" s="273"/>
      <c r="C6260" s="273"/>
      <c r="D6260" s="281"/>
      <c r="E6260" s="273"/>
      <c r="F6260" s="143"/>
      <c r="G6260" s="95"/>
      <c r="H6260" s="95"/>
      <c r="I6260" s="297"/>
      <c r="J6260" s="95"/>
      <c r="K6260" s="266"/>
      <c r="L6260" s="274"/>
      <c r="M6260" s="275"/>
      <c r="N6260" s="275"/>
      <c r="O6260" s="97"/>
      <c r="P6260" s="97"/>
      <c r="Q6260" s="218"/>
      <c r="R6260" s="273"/>
      <c r="S6260" s="273"/>
      <c r="T6260" s="277"/>
      <c r="U6260" s="273"/>
    </row>
    <row r="6261" spans="1:21" ht="15.75" x14ac:dyDescent="0.25">
      <c r="A6261" s="124"/>
      <c r="B6261" s="273"/>
      <c r="C6261" s="273"/>
      <c r="D6261" s="281"/>
      <c r="E6261" s="273"/>
      <c r="F6261" s="143"/>
      <c r="G6261" s="95"/>
      <c r="H6261" s="95"/>
      <c r="I6261" s="297"/>
      <c r="J6261" s="95"/>
      <c r="K6261" s="266"/>
      <c r="L6261" s="274"/>
      <c r="M6261" s="275"/>
      <c r="N6261" s="275"/>
      <c r="O6261" s="97"/>
      <c r="P6261" s="97"/>
      <c r="Q6261" s="218"/>
      <c r="R6261" s="273"/>
      <c r="S6261" s="273"/>
      <c r="T6261" s="277"/>
      <c r="U6261" s="273"/>
    </row>
    <row r="6262" spans="1:21" ht="15.75" x14ac:dyDescent="0.25">
      <c r="A6262" s="124"/>
      <c r="B6262" s="273"/>
      <c r="C6262" s="273"/>
      <c r="D6262" s="281"/>
      <c r="E6262" s="273"/>
      <c r="F6262" s="143"/>
      <c r="G6262" s="95"/>
      <c r="H6262" s="95"/>
      <c r="I6262" s="297"/>
      <c r="J6262" s="95"/>
      <c r="K6262" s="266"/>
      <c r="L6262" s="274"/>
      <c r="M6262" s="275"/>
      <c r="N6262" s="275"/>
      <c r="O6262" s="97"/>
      <c r="P6262" s="97"/>
      <c r="Q6262" s="218"/>
      <c r="R6262" s="273"/>
      <c r="S6262" s="273"/>
      <c r="T6262" s="277"/>
      <c r="U6262" s="273"/>
    </row>
    <row r="6263" spans="1:21" ht="15.75" x14ac:dyDescent="0.25">
      <c r="A6263" s="124"/>
      <c r="B6263" s="273"/>
      <c r="C6263" s="273"/>
      <c r="D6263" s="281"/>
      <c r="E6263" s="273"/>
      <c r="F6263" s="143"/>
      <c r="G6263" s="95"/>
      <c r="H6263" s="95"/>
      <c r="I6263" s="297"/>
      <c r="J6263" s="95"/>
      <c r="K6263" s="266"/>
      <c r="L6263" s="274"/>
      <c r="M6263" s="275"/>
      <c r="N6263" s="275"/>
      <c r="O6263" s="97"/>
      <c r="P6263" s="97"/>
      <c r="Q6263" s="218"/>
      <c r="R6263" s="273"/>
      <c r="S6263" s="273"/>
      <c r="T6263" s="277"/>
      <c r="U6263" s="273"/>
    </row>
    <row r="6264" spans="1:21" ht="15.75" x14ac:dyDescent="0.25">
      <c r="A6264" s="124"/>
      <c r="B6264" s="273"/>
      <c r="C6264" s="273"/>
      <c r="D6264" s="281"/>
      <c r="E6264" s="273"/>
      <c r="F6264" s="143"/>
      <c r="G6264" s="95"/>
      <c r="H6264" s="95"/>
      <c r="I6264" s="297"/>
      <c r="J6264" s="95"/>
      <c r="K6264" s="266"/>
      <c r="L6264" s="274"/>
      <c r="M6264" s="275"/>
      <c r="N6264" s="275"/>
      <c r="O6264" s="97"/>
      <c r="P6264" s="97"/>
      <c r="Q6264" s="218"/>
      <c r="R6264" s="273"/>
      <c r="S6264" s="273"/>
      <c r="T6264" s="277"/>
      <c r="U6264" s="273"/>
    </row>
    <row r="6265" spans="1:21" ht="15.75" x14ac:dyDescent="0.25">
      <c r="A6265" s="124"/>
      <c r="B6265" s="273"/>
      <c r="C6265" s="273"/>
      <c r="D6265" s="281"/>
      <c r="E6265" s="273"/>
      <c r="F6265" s="143"/>
      <c r="G6265" s="95"/>
      <c r="H6265" s="95"/>
      <c r="I6265" s="297"/>
      <c r="J6265" s="95"/>
      <c r="K6265" s="266"/>
      <c r="L6265" s="274"/>
      <c r="M6265" s="275"/>
      <c r="N6265" s="275"/>
      <c r="O6265" s="97"/>
      <c r="P6265" s="97"/>
      <c r="Q6265" s="218"/>
      <c r="R6265" s="273"/>
      <c r="S6265" s="273"/>
      <c r="T6265" s="277"/>
      <c r="U6265" s="273"/>
    </row>
    <row r="6266" spans="1:21" ht="15.75" x14ac:dyDescent="0.25">
      <c r="A6266" s="124"/>
      <c r="B6266" s="273"/>
      <c r="C6266" s="273"/>
      <c r="D6266" s="281"/>
      <c r="E6266" s="273"/>
      <c r="F6266" s="143"/>
      <c r="G6266" s="95"/>
      <c r="H6266" s="95"/>
      <c r="I6266" s="297"/>
      <c r="J6266" s="95"/>
      <c r="K6266" s="266"/>
      <c r="L6266" s="274"/>
      <c r="M6266" s="275"/>
      <c r="N6266" s="275"/>
      <c r="O6266" s="97"/>
      <c r="P6266" s="97"/>
      <c r="Q6266" s="218"/>
      <c r="R6266" s="273"/>
      <c r="S6266" s="273"/>
      <c r="T6266" s="277"/>
      <c r="U6266" s="273"/>
    </row>
    <row r="6267" spans="1:21" ht="15.75" x14ac:dyDescent="0.25">
      <c r="A6267" s="124"/>
      <c r="B6267" s="273"/>
      <c r="C6267" s="273"/>
      <c r="D6267" s="281"/>
      <c r="E6267" s="273"/>
      <c r="F6267" s="143"/>
      <c r="G6267" s="95"/>
      <c r="H6267" s="95"/>
      <c r="I6267" s="297"/>
      <c r="J6267" s="95"/>
      <c r="K6267" s="266"/>
      <c r="L6267" s="274"/>
      <c r="M6267" s="275"/>
      <c r="N6267" s="275"/>
      <c r="O6267" s="97"/>
      <c r="P6267" s="97"/>
      <c r="Q6267" s="218"/>
      <c r="R6267" s="273"/>
      <c r="S6267" s="273"/>
      <c r="T6267" s="277"/>
      <c r="U6267" s="273"/>
    </row>
    <row r="6268" spans="1:21" ht="15.75" x14ac:dyDescent="0.25">
      <c r="A6268" s="124"/>
      <c r="B6268" s="273"/>
      <c r="C6268" s="273"/>
      <c r="D6268" s="281"/>
      <c r="E6268" s="273"/>
      <c r="F6268" s="143"/>
      <c r="G6268" s="95"/>
      <c r="H6268" s="95"/>
      <c r="I6268" s="297"/>
      <c r="J6268" s="95"/>
      <c r="K6268" s="266"/>
      <c r="L6268" s="274"/>
      <c r="M6268" s="275"/>
      <c r="N6268" s="275"/>
      <c r="O6268" s="97"/>
      <c r="P6268" s="97"/>
      <c r="Q6268" s="218"/>
      <c r="R6268" s="273"/>
      <c r="S6268" s="273"/>
      <c r="T6268" s="277"/>
      <c r="U6268" s="273"/>
    </row>
    <row r="6269" spans="1:21" ht="15.75" x14ac:dyDescent="0.25">
      <c r="A6269" s="124"/>
      <c r="B6269" s="273"/>
      <c r="C6269" s="273"/>
      <c r="D6269" s="281"/>
      <c r="E6269" s="273"/>
      <c r="F6269" s="143"/>
      <c r="G6269" s="95"/>
      <c r="H6269" s="95"/>
      <c r="I6269" s="297"/>
      <c r="J6269" s="95"/>
      <c r="K6269" s="266"/>
      <c r="L6269" s="274"/>
      <c r="M6269" s="275"/>
      <c r="N6269" s="275"/>
      <c r="O6269" s="97"/>
      <c r="P6269" s="97"/>
      <c r="Q6269" s="218"/>
      <c r="R6269" s="273"/>
      <c r="S6269" s="273"/>
      <c r="T6269" s="277"/>
      <c r="U6269" s="273"/>
    </row>
    <row r="6270" spans="1:21" ht="15.75" x14ac:dyDescent="0.25">
      <c r="A6270" s="124"/>
      <c r="B6270" s="273"/>
      <c r="C6270" s="273"/>
      <c r="D6270" s="281"/>
      <c r="E6270" s="273"/>
      <c r="F6270" s="143"/>
      <c r="G6270" s="95"/>
      <c r="H6270" s="95"/>
      <c r="I6270" s="297"/>
      <c r="J6270" s="95"/>
      <c r="K6270" s="266"/>
      <c r="L6270" s="274"/>
      <c r="M6270" s="275"/>
      <c r="N6270" s="275"/>
      <c r="O6270" s="97"/>
      <c r="P6270" s="97"/>
      <c r="Q6270" s="218"/>
      <c r="R6270" s="273"/>
      <c r="S6270" s="273"/>
      <c r="T6270" s="277"/>
      <c r="U6270" s="273"/>
    </row>
    <row r="6271" spans="1:21" ht="15.75" x14ac:dyDescent="0.25">
      <c r="A6271" s="124"/>
      <c r="B6271" s="273"/>
      <c r="C6271" s="273"/>
      <c r="D6271" s="281"/>
      <c r="E6271" s="273"/>
      <c r="F6271" s="143"/>
      <c r="G6271" s="95"/>
      <c r="H6271" s="95"/>
      <c r="I6271" s="297"/>
      <c r="J6271" s="95"/>
      <c r="K6271" s="266"/>
      <c r="L6271" s="274"/>
      <c r="M6271" s="275"/>
      <c r="N6271" s="275"/>
      <c r="O6271" s="97"/>
      <c r="P6271" s="97"/>
      <c r="Q6271" s="218"/>
      <c r="R6271" s="273"/>
      <c r="S6271" s="273"/>
      <c r="T6271" s="277"/>
      <c r="U6271" s="273"/>
    </row>
    <row r="6272" spans="1:21" ht="15.75" x14ac:dyDescent="0.25">
      <c r="A6272" s="124"/>
      <c r="B6272" s="273"/>
      <c r="C6272" s="273"/>
      <c r="D6272" s="281"/>
      <c r="E6272" s="273"/>
      <c r="F6272" s="143"/>
      <c r="G6272" s="95"/>
      <c r="H6272" s="95"/>
      <c r="I6272" s="297"/>
      <c r="J6272" s="95"/>
      <c r="K6272" s="266"/>
      <c r="L6272" s="274"/>
      <c r="M6272" s="275"/>
      <c r="N6272" s="275"/>
      <c r="O6272" s="97"/>
      <c r="P6272" s="97"/>
      <c r="Q6272" s="218"/>
      <c r="R6272" s="273"/>
      <c r="S6272" s="273"/>
      <c r="T6272" s="277"/>
      <c r="U6272" s="273"/>
    </row>
    <row r="6273" spans="1:21" ht="15.75" x14ac:dyDescent="0.25">
      <c r="A6273" s="124"/>
      <c r="B6273" s="273"/>
      <c r="C6273" s="273"/>
      <c r="D6273" s="281"/>
      <c r="E6273" s="273"/>
      <c r="F6273" s="143"/>
      <c r="G6273" s="95"/>
      <c r="H6273" s="95"/>
      <c r="I6273" s="297"/>
      <c r="J6273" s="95"/>
      <c r="K6273" s="266"/>
      <c r="L6273" s="274"/>
      <c r="M6273" s="275"/>
      <c r="N6273" s="275"/>
      <c r="O6273" s="97"/>
      <c r="P6273" s="97"/>
      <c r="Q6273" s="218"/>
      <c r="R6273" s="273"/>
      <c r="S6273" s="273"/>
      <c r="T6273" s="277"/>
      <c r="U6273" s="273"/>
    </row>
    <row r="6274" spans="1:21" ht="15.75" x14ac:dyDescent="0.25">
      <c r="A6274" s="124"/>
      <c r="B6274" s="273"/>
      <c r="C6274" s="273"/>
      <c r="D6274" s="281"/>
      <c r="E6274" s="273"/>
      <c r="F6274" s="143"/>
      <c r="G6274" s="95"/>
      <c r="H6274" s="95"/>
      <c r="I6274" s="297"/>
      <c r="J6274" s="95"/>
      <c r="K6274" s="266"/>
      <c r="L6274" s="274"/>
      <c r="M6274" s="275"/>
      <c r="N6274" s="275"/>
      <c r="O6274" s="97"/>
      <c r="P6274" s="97"/>
      <c r="Q6274" s="218"/>
      <c r="R6274" s="273"/>
      <c r="S6274" s="273"/>
      <c r="T6274" s="277"/>
      <c r="U6274" s="273"/>
    </row>
    <row r="6275" spans="1:21" ht="15.75" x14ac:dyDescent="0.25">
      <c r="A6275" s="124"/>
      <c r="B6275" s="273"/>
      <c r="C6275" s="273"/>
      <c r="D6275" s="281"/>
      <c r="E6275" s="273"/>
      <c r="F6275" s="143"/>
      <c r="G6275" s="95"/>
      <c r="H6275" s="95"/>
      <c r="I6275" s="297"/>
      <c r="J6275" s="95"/>
      <c r="K6275" s="266"/>
      <c r="L6275" s="274"/>
      <c r="M6275" s="275"/>
      <c r="N6275" s="275"/>
      <c r="O6275" s="97"/>
      <c r="P6275" s="97"/>
      <c r="Q6275" s="218"/>
      <c r="R6275" s="273"/>
      <c r="S6275" s="273"/>
      <c r="T6275" s="277"/>
      <c r="U6275" s="273"/>
    </row>
    <row r="6276" spans="1:21" ht="15.75" x14ac:dyDescent="0.25">
      <c r="A6276" s="124"/>
      <c r="B6276" s="273"/>
      <c r="C6276" s="273"/>
      <c r="D6276" s="281"/>
      <c r="E6276" s="273"/>
      <c r="F6276" s="143"/>
      <c r="G6276" s="95"/>
      <c r="H6276" s="95"/>
      <c r="I6276" s="297"/>
      <c r="J6276" s="95"/>
      <c r="K6276" s="266"/>
      <c r="L6276" s="274"/>
      <c r="M6276" s="275"/>
      <c r="N6276" s="275"/>
      <c r="O6276" s="97"/>
      <c r="P6276" s="97"/>
      <c r="Q6276" s="218"/>
      <c r="R6276" s="273"/>
      <c r="S6276" s="273"/>
      <c r="T6276" s="277"/>
      <c r="U6276" s="273"/>
    </row>
    <row r="6277" spans="1:21" ht="15.75" x14ac:dyDescent="0.25">
      <c r="A6277" s="124"/>
      <c r="B6277" s="273"/>
      <c r="C6277" s="273"/>
      <c r="D6277" s="281"/>
      <c r="E6277" s="273"/>
      <c r="F6277" s="143"/>
      <c r="G6277" s="95"/>
      <c r="H6277" s="95"/>
      <c r="I6277" s="297"/>
      <c r="J6277" s="95"/>
      <c r="K6277" s="266"/>
      <c r="L6277" s="274"/>
      <c r="M6277" s="275"/>
      <c r="N6277" s="275"/>
      <c r="O6277" s="97"/>
      <c r="P6277" s="97"/>
      <c r="Q6277" s="218"/>
      <c r="R6277" s="273"/>
      <c r="S6277" s="273"/>
      <c r="T6277" s="277"/>
      <c r="U6277" s="273"/>
    </row>
    <row r="6278" spans="1:21" ht="15.75" x14ac:dyDescent="0.25">
      <c r="A6278" s="124"/>
      <c r="B6278" s="273"/>
      <c r="C6278" s="273"/>
      <c r="D6278" s="281"/>
      <c r="E6278" s="273"/>
      <c r="F6278" s="143"/>
      <c r="G6278" s="95"/>
      <c r="H6278" s="95"/>
      <c r="I6278" s="297"/>
      <c r="J6278" s="95"/>
      <c r="K6278" s="266"/>
      <c r="L6278" s="274"/>
      <c r="M6278" s="275"/>
      <c r="N6278" s="275"/>
      <c r="O6278" s="97"/>
      <c r="P6278" s="97"/>
      <c r="Q6278" s="218"/>
      <c r="R6278" s="273"/>
      <c r="S6278" s="273"/>
      <c r="T6278" s="277"/>
      <c r="U6278" s="273"/>
    </row>
    <row r="6279" spans="1:21" ht="15.75" x14ac:dyDescent="0.25">
      <c r="A6279" s="124"/>
      <c r="B6279" s="273"/>
      <c r="C6279" s="273"/>
      <c r="D6279" s="281"/>
      <c r="E6279" s="273"/>
      <c r="F6279" s="143"/>
      <c r="G6279" s="95"/>
      <c r="H6279" s="95"/>
      <c r="I6279" s="297"/>
      <c r="J6279" s="95"/>
      <c r="K6279" s="266"/>
      <c r="L6279" s="274"/>
      <c r="M6279" s="275"/>
      <c r="N6279" s="275"/>
      <c r="O6279" s="97"/>
      <c r="P6279" s="97"/>
      <c r="Q6279" s="218"/>
      <c r="R6279" s="273"/>
      <c r="S6279" s="273"/>
      <c r="T6279" s="277"/>
      <c r="U6279" s="273"/>
    </row>
    <row r="6280" spans="1:21" ht="15.75" x14ac:dyDescent="0.25">
      <c r="A6280" s="124"/>
      <c r="B6280" s="273"/>
      <c r="C6280" s="273"/>
      <c r="D6280" s="281"/>
      <c r="E6280" s="273"/>
      <c r="F6280" s="143"/>
      <c r="G6280" s="95"/>
      <c r="H6280" s="95"/>
      <c r="I6280" s="297"/>
      <c r="J6280" s="95"/>
      <c r="K6280" s="266"/>
      <c r="L6280" s="274"/>
      <c r="M6280" s="275"/>
      <c r="N6280" s="275"/>
      <c r="O6280" s="97"/>
      <c r="P6280" s="97"/>
      <c r="Q6280" s="218"/>
      <c r="R6280" s="273"/>
      <c r="S6280" s="273"/>
      <c r="T6280" s="277"/>
      <c r="U6280" s="273"/>
    </row>
    <row r="6281" spans="1:21" ht="15.75" x14ac:dyDescent="0.25">
      <c r="A6281" s="124"/>
      <c r="B6281" s="273"/>
      <c r="C6281" s="273"/>
      <c r="D6281" s="281"/>
      <c r="E6281" s="273"/>
      <c r="F6281" s="143"/>
      <c r="G6281" s="95"/>
      <c r="H6281" s="95"/>
      <c r="I6281" s="297"/>
      <c r="J6281" s="95"/>
      <c r="K6281" s="266"/>
      <c r="L6281" s="274"/>
      <c r="M6281" s="275"/>
      <c r="N6281" s="275"/>
      <c r="O6281" s="97"/>
      <c r="P6281" s="97"/>
      <c r="Q6281" s="218"/>
      <c r="R6281" s="273"/>
      <c r="S6281" s="273"/>
      <c r="T6281" s="277"/>
      <c r="U6281" s="273"/>
    </row>
    <row r="6282" spans="1:21" ht="15.75" x14ac:dyDescent="0.25">
      <c r="A6282" s="124"/>
      <c r="B6282" s="273"/>
      <c r="C6282" s="273"/>
      <c r="D6282" s="281"/>
      <c r="E6282" s="273"/>
      <c r="F6282" s="143"/>
      <c r="G6282" s="95"/>
      <c r="H6282" s="95"/>
      <c r="I6282" s="297"/>
      <c r="J6282" s="95"/>
      <c r="K6282" s="266"/>
      <c r="L6282" s="274"/>
      <c r="M6282" s="275"/>
      <c r="N6282" s="275"/>
      <c r="O6282" s="97"/>
      <c r="P6282" s="97"/>
      <c r="Q6282" s="218"/>
      <c r="R6282" s="273"/>
      <c r="S6282" s="273"/>
      <c r="T6282" s="277"/>
      <c r="U6282" s="273"/>
    </row>
    <row r="6283" spans="1:21" ht="15.75" x14ac:dyDescent="0.25">
      <c r="A6283" s="124"/>
      <c r="B6283" s="273"/>
      <c r="C6283" s="273"/>
      <c r="D6283" s="281"/>
      <c r="E6283" s="273"/>
      <c r="F6283" s="143"/>
      <c r="G6283" s="95"/>
      <c r="H6283" s="95"/>
      <c r="I6283" s="297"/>
      <c r="J6283" s="95"/>
      <c r="K6283" s="266"/>
      <c r="L6283" s="274"/>
      <c r="M6283" s="275"/>
      <c r="N6283" s="275"/>
      <c r="O6283" s="97"/>
      <c r="P6283" s="97"/>
      <c r="Q6283" s="218"/>
      <c r="R6283" s="273"/>
      <c r="S6283" s="273"/>
      <c r="T6283" s="277"/>
      <c r="U6283" s="273"/>
    </row>
    <row r="6284" spans="1:21" ht="15.75" x14ac:dyDescent="0.25">
      <c r="A6284" s="124"/>
      <c r="B6284" s="273"/>
      <c r="C6284" s="273"/>
      <c r="D6284" s="281"/>
      <c r="E6284" s="273"/>
      <c r="F6284" s="143"/>
      <c r="G6284" s="95"/>
      <c r="H6284" s="95"/>
      <c r="I6284" s="297"/>
      <c r="J6284" s="95"/>
      <c r="K6284" s="266"/>
      <c r="L6284" s="274"/>
      <c r="M6284" s="275"/>
      <c r="N6284" s="275"/>
      <c r="O6284" s="97"/>
      <c r="P6284" s="97"/>
      <c r="Q6284" s="218"/>
      <c r="R6284" s="273"/>
      <c r="S6284" s="273"/>
      <c r="T6284" s="277"/>
      <c r="U6284" s="273"/>
    </row>
    <row r="6285" spans="1:21" ht="15.75" x14ac:dyDescent="0.25">
      <c r="A6285" s="124"/>
      <c r="B6285" s="273"/>
      <c r="C6285" s="273"/>
      <c r="D6285" s="281"/>
      <c r="E6285" s="273"/>
      <c r="F6285" s="143"/>
      <c r="G6285" s="95"/>
      <c r="H6285" s="95"/>
      <c r="I6285" s="297"/>
      <c r="J6285" s="95"/>
      <c r="K6285" s="266"/>
      <c r="L6285" s="274"/>
      <c r="M6285" s="275"/>
      <c r="N6285" s="275"/>
      <c r="O6285" s="97"/>
      <c r="P6285" s="97"/>
      <c r="Q6285" s="218"/>
      <c r="R6285" s="273"/>
      <c r="S6285" s="273"/>
      <c r="T6285" s="277"/>
      <c r="U6285" s="273"/>
    </row>
    <row r="6286" spans="1:21" ht="15.75" x14ac:dyDescent="0.25">
      <c r="A6286" s="124"/>
      <c r="B6286" s="273"/>
      <c r="C6286" s="273"/>
      <c r="D6286" s="281"/>
      <c r="E6286" s="273"/>
      <c r="F6286" s="143"/>
      <c r="G6286" s="95"/>
      <c r="H6286" s="95"/>
      <c r="I6286" s="297"/>
      <c r="J6286" s="95"/>
      <c r="K6286" s="266"/>
      <c r="L6286" s="274"/>
      <c r="M6286" s="275"/>
      <c r="N6286" s="275"/>
      <c r="O6286" s="97"/>
      <c r="P6286" s="97"/>
      <c r="Q6286" s="218"/>
      <c r="R6286" s="273"/>
      <c r="S6286" s="273"/>
      <c r="T6286" s="277"/>
      <c r="U6286" s="273"/>
    </row>
    <row r="6287" spans="1:21" ht="15.75" x14ac:dyDescent="0.25">
      <c r="A6287" s="124"/>
      <c r="B6287" s="273"/>
      <c r="C6287" s="273"/>
      <c r="D6287" s="281"/>
      <c r="E6287" s="273"/>
      <c r="F6287" s="143"/>
      <c r="G6287" s="95"/>
      <c r="H6287" s="95"/>
      <c r="I6287" s="297"/>
      <c r="J6287" s="95"/>
      <c r="K6287" s="266"/>
      <c r="L6287" s="274"/>
      <c r="M6287" s="275"/>
      <c r="N6287" s="275"/>
      <c r="O6287" s="97"/>
      <c r="P6287" s="97"/>
      <c r="Q6287" s="218"/>
      <c r="R6287" s="273"/>
      <c r="S6287" s="273"/>
      <c r="T6287" s="277"/>
      <c r="U6287" s="273"/>
    </row>
    <row r="6288" spans="1:21" ht="15.75" x14ac:dyDescent="0.25">
      <c r="A6288" s="124"/>
      <c r="B6288" s="273"/>
      <c r="C6288" s="273"/>
      <c r="D6288" s="281"/>
      <c r="E6288" s="273"/>
      <c r="F6288" s="143"/>
      <c r="G6288" s="95"/>
      <c r="H6288" s="95"/>
      <c r="I6288" s="297"/>
      <c r="J6288" s="95"/>
      <c r="K6288" s="266"/>
      <c r="L6288" s="274"/>
      <c r="M6288" s="275"/>
      <c r="N6288" s="275"/>
      <c r="O6288" s="97"/>
      <c r="P6288" s="97"/>
      <c r="Q6288" s="218"/>
      <c r="R6288" s="273"/>
      <c r="S6288" s="273"/>
      <c r="T6288" s="277"/>
      <c r="U6288" s="273"/>
    </row>
    <row r="6289" spans="1:21" ht="15.75" x14ac:dyDescent="0.25">
      <c r="A6289" s="124"/>
      <c r="B6289" s="273"/>
      <c r="C6289" s="273"/>
      <c r="D6289" s="281"/>
      <c r="E6289" s="273"/>
      <c r="F6289" s="143"/>
      <c r="G6289" s="95"/>
      <c r="H6289" s="95"/>
      <c r="I6289" s="297"/>
      <c r="J6289" s="95"/>
      <c r="K6289" s="266"/>
      <c r="L6289" s="274"/>
      <c r="M6289" s="275"/>
      <c r="N6289" s="275"/>
      <c r="O6289" s="97"/>
      <c r="P6289" s="97"/>
      <c r="Q6289" s="218"/>
      <c r="R6289" s="273"/>
      <c r="S6289" s="273"/>
      <c r="T6289" s="277"/>
      <c r="U6289" s="273"/>
    </row>
    <row r="6290" spans="1:21" ht="15.75" x14ac:dyDescent="0.25">
      <c r="A6290" s="124"/>
      <c r="B6290" s="273"/>
      <c r="C6290" s="273"/>
      <c r="D6290" s="281"/>
      <c r="E6290" s="273"/>
      <c r="F6290" s="143"/>
      <c r="G6290" s="95"/>
      <c r="H6290" s="95"/>
      <c r="I6290" s="297"/>
      <c r="J6290" s="95"/>
      <c r="K6290" s="266"/>
      <c r="L6290" s="274"/>
      <c r="M6290" s="275"/>
      <c r="N6290" s="275"/>
      <c r="O6290" s="97"/>
      <c r="P6290" s="97"/>
      <c r="Q6290" s="218"/>
      <c r="R6290" s="273"/>
      <c r="S6290" s="273"/>
      <c r="T6290" s="277"/>
      <c r="U6290" s="273"/>
    </row>
    <row r="6291" spans="1:21" ht="15.75" x14ac:dyDescent="0.25">
      <c r="A6291" s="124"/>
      <c r="B6291" s="273"/>
      <c r="C6291" s="273"/>
      <c r="D6291" s="281"/>
      <c r="E6291" s="273"/>
      <c r="F6291" s="143"/>
      <c r="G6291" s="95"/>
      <c r="H6291" s="95"/>
      <c r="I6291" s="297"/>
      <c r="J6291" s="95"/>
      <c r="K6291" s="266"/>
      <c r="L6291" s="274"/>
      <c r="M6291" s="275"/>
      <c r="N6291" s="275"/>
      <c r="O6291" s="97"/>
      <c r="P6291" s="97"/>
      <c r="Q6291" s="218"/>
      <c r="R6291" s="273"/>
      <c r="S6291" s="273"/>
      <c r="T6291" s="277"/>
      <c r="U6291" s="273"/>
    </row>
    <row r="6292" spans="1:21" ht="15.75" x14ac:dyDescent="0.25">
      <c r="A6292" s="124"/>
      <c r="B6292" s="273"/>
      <c r="C6292" s="273"/>
      <c r="D6292" s="281"/>
      <c r="E6292" s="273"/>
      <c r="F6292" s="143"/>
      <c r="G6292" s="95"/>
      <c r="H6292" s="95"/>
      <c r="I6292" s="297"/>
      <c r="J6292" s="95"/>
      <c r="K6292" s="266"/>
      <c r="L6292" s="274"/>
      <c r="M6292" s="275"/>
      <c r="N6292" s="275"/>
      <c r="O6292" s="97"/>
      <c r="P6292" s="97"/>
      <c r="Q6292" s="218"/>
      <c r="R6292" s="273"/>
      <c r="S6292" s="273"/>
      <c r="T6292" s="277"/>
      <c r="U6292" s="273"/>
    </row>
    <row r="6293" spans="1:21" ht="15.75" x14ac:dyDescent="0.25">
      <c r="A6293" s="124"/>
      <c r="B6293" s="273"/>
      <c r="C6293" s="273"/>
      <c r="D6293" s="281"/>
      <c r="E6293" s="273"/>
      <c r="F6293" s="143"/>
      <c r="G6293" s="95"/>
      <c r="H6293" s="95"/>
      <c r="I6293" s="297"/>
      <c r="J6293" s="95"/>
      <c r="K6293" s="266"/>
      <c r="L6293" s="274"/>
      <c r="M6293" s="275"/>
      <c r="N6293" s="275"/>
      <c r="O6293" s="97"/>
      <c r="P6293" s="97"/>
      <c r="Q6293" s="218"/>
      <c r="R6293" s="273"/>
      <c r="S6293" s="273"/>
      <c r="T6293" s="277"/>
      <c r="U6293" s="273"/>
    </row>
    <row r="6294" spans="1:21" ht="15.75" x14ac:dyDescent="0.25">
      <c r="A6294" s="124"/>
      <c r="B6294" s="273"/>
      <c r="C6294" s="273"/>
      <c r="D6294" s="281"/>
      <c r="E6294" s="273"/>
      <c r="F6294" s="143"/>
      <c r="G6294" s="95"/>
      <c r="H6294" s="95"/>
      <c r="I6294" s="297"/>
      <c r="J6294" s="95"/>
      <c r="K6294" s="266"/>
      <c r="L6294" s="274"/>
      <c r="M6294" s="275"/>
      <c r="N6294" s="275"/>
      <c r="O6294" s="97"/>
      <c r="P6294" s="97"/>
      <c r="Q6294" s="218"/>
      <c r="R6294" s="273"/>
      <c r="S6294" s="273"/>
      <c r="T6294" s="277"/>
      <c r="U6294" s="273"/>
    </row>
    <row r="6295" spans="1:21" ht="15.75" x14ac:dyDescent="0.25">
      <c r="A6295" s="124"/>
      <c r="B6295" s="273"/>
      <c r="C6295" s="273"/>
      <c r="D6295" s="281"/>
      <c r="E6295" s="273"/>
      <c r="F6295" s="143"/>
      <c r="G6295" s="95"/>
      <c r="H6295" s="95"/>
      <c r="I6295" s="297"/>
      <c r="J6295" s="95"/>
      <c r="K6295" s="266"/>
      <c r="L6295" s="274"/>
      <c r="M6295" s="275"/>
      <c r="N6295" s="275"/>
      <c r="O6295" s="97"/>
      <c r="P6295" s="97"/>
      <c r="Q6295" s="218"/>
      <c r="R6295" s="273"/>
      <c r="S6295" s="273"/>
      <c r="T6295" s="277"/>
      <c r="U6295" s="273"/>
    </row>
    <row r="6296" spans="1:21" ht="15.75" x14ac:dyDescent="0.25">
      <c r="A6296" s="124"/>
      <c r="B6296" s="273"/>
      <c r="C6296" s="273"/>
      <c r="D6296" s="281"/>
      <c r="E6296" s="273"/>
      <c r="F6296" s="143"/>
      <c r="G6296" s="95"/>
      <c r="H6296" s="95"/>
      <c r="I6296" s="297"/>
      <c r="J6296" s="95"/>
      <c r="K6296" s="266"/>
      <c r="L6296" s="274"/>
      <c r="M6296" s="275"/>
      <c r="N6296" s="275"/>
      <c r="O6296" s="97"/>
      <c r="P6296" s="97"/>
      <c r="Q6296" s="218"/>
      <c r="R6296" s="273"/>
      <c r="S6296" s="273"/>
      <c r="T6296" s="277"/>
      <c r="U6296" s="273"/>
    </row>
    <row r="6297" spans="1:21" ht="15.75" x14ac:dyDescent="0.25">
      <c r="A6297" s="124"/>
      <c r="B6297" s="273"/>
      <c r="C6297" s="273"/>
      <c r="D6297" s="281"/>
      <c r="E6297" s="273"/>
      <c r="F6297" s="143"/>
      <c r="G6297" s="95"/>
      <c r="H6297" s="95"/>
      <c r="I6297" s="297"/>
      <c r="J6297" s="95"/>
      <c r="K6297" s="266"/>
      <c r="L6297" s="274"/>
      <c r="M6297" s="275"/>
      <c r="N6297" s="275"/>
      <c r="O6297" s="97"/>
      <c r="P6297" s="97"/>
      <c r="Q6297" s="218"/>
      <c r="R6297" s="273"/>
      <c r="S6297" s="273"/>
      <c r="T6297" s="277"/>
      <c r="U6297" s="273"/>
    </row>
    <row r="6298" spans="1:21" ht="15.75" x14ac:dyDescent="0.25">
      <c r="A6298" s="124"/>
      <c r="B6298" s="273"/>
      <c r="C6298" s="273"/>
      <c r="D6298" s="281"/>
      <c r="E6298" s="273"/>
      <c r="F6298" s="143"/>
      <c r="G6298" s="95"/>
      <c r="H6298" s="95"/>
      <c r="I6298" s="297"/>
      <c r="J6298" s="95"/>
      <c r="K6298" s="266"/>
      <c r="L6298" s="274"/>
      <c r="M6298" s="275"/>
      <c r="N6298" s="275"/>
      <c r="O6298" s="97"/>
      <c r="P6298" s="97"/>
      <c r="Q6298" s="218"/>
      <c r="R6298" s="273"/>
      <c r="S6298" s="273"/>
      <c r="T6298" s="277"/>
      <c r="U6298" s="273"/>
    </row>
    <row r="6299" spans="1:21" ht="15.75" x14ac:dyDescent="0.25">
      <c r="A6299" s="124"/>
      <c r="B6299" s="273"/>
      <c r="C6299" s="273"/>
      <c r="D6299" s="281"/>
      <c r="E6299" s="273"/>
      <c r="F6299" s="143"/>
      <c r="G6299" s="95"/>
      <c r="H6299" s="95"/>
      <c r="I6299" s="297"/>
      <c r="J6299" s="95"/>
      <c r="K6299" s="266"/>
      <c r="L6299" s="274"/>
      <c r="M6299" s="275"/>
      <c r="N6299" s="275"/>
      <c r="O6299" s="97"/>
      <c r="P6299" s="97"/>
      <c r="Q6299" s="218"/>
      <c r="R6299" s="273"/>
      <c r="S6299" s="273"/>
      <c r="T6299" s="277"/>
      <c r="U6299" s="273"/>
    </row>
    <row r="6300" spans="1:21" ht="15.75" x14ac:dyDescent="0.25">
      <c r="A6300" s="124"/>
      <c r="B6300" s="273"/>
      <c r="C6300" s="273"/>
      <c r="D6300" s="281"/>
      <c r="E6300" s="273"/>
      <c r="F6300" s="143"/>
      <c r="G6300" s="95"/>
      <c r="H6300" s="95"/>
      <c r="I6300" s="297"/>
      <c r="J6300" s="95"/>
      <c r="K6300" s="266"/>
      <c r="L6300" s="274"/>
      <c r="M6300" s="275"/>
      <c r="N6300" s="275"/>
      <c r="O6300" s="97"/>
      <c r="P6300" s="97"/>
      <c r="Q6300" s="218"/>
      <c r="R6300" s="273"/>
      <c r="S6300" s="273"/>
      <c r="T6300" s="277"/>
      <c r="U6300" s="273"/>
    </row>
    <row r="6301" spans="1:21" ht="15.75" x14ac:dyDescent="0.25">
      <c r="A6301" s="124"/>
      <c r="B6301" s="273"/>
      <c r="C6301" s="273"/>
      <c r="D6301" s="281"/>
      <c r="E6301" s="273"/>
      <c r="F6301" s="143"/>
      <c r="G6301" s="95"/>
      <c r="H6301" s="95"/>
      <c r="I6301" s="297"/>
      <c r="J6301" s="95"/>
      <c r="K6301" s="266"/>
      <c r="L6301" s="274"/>
      <c r="M6301" s="275"/>
      <c r="N6301" s="275"/>
      <c r="O6301" s="97"/>
      <c r="P6301" s="97"/>
      <c r="Q6301" s="218"/>
      <c r="R6301" s="273"/>
      <c r="S6301" s="273"/>
      <c r="T6301" s="277"/>
      <c r="U6301" s="273"/>
    </row>
    <row r="6302" spans="1:21" ht="15.75" x14ac:dyDescent="0.25">
      <c r="A6302" s="124"/>
      <c r="B6302" s="273"/>
      <c r="C6302" s="273"/>
      <c r="D6302" s="281"/>
      <c r="E6302" s="273"/>
      <c r="F6302" s="143"/>
      <c r="G6302" s="95"/>
      <c r="H6302" s="95"/>
      <c r="I6302" s="297"/>
      <c r="J6302" s="95"/>
      <c r="K6302" s="266"/>
      <c r="L6302" s="274"/>
      <c r="M6302" s="275"/>
      <c r="N6302" s="275"/>
      <c r="O6302" s="97"/>
      <c r="P6302" s="97"/>
      <c r="Q6302" s="218"/>
      <c r="R6302" s="273"/>
      <c r="S6302" s="273"/>
      <c r="T6302" s="277"/>
      <c r="U6302" s="273"/>
    </row>
    <row r="6303" spans="1:21" ht="15.75" x14ac:dyDescent="0.25">
      <c r="A6303" s="124"/>
      <c r="B6303" s="273"/>
      <c r="C6303" s="273"/>
      <c r="D6303" s="281"/>
      <c r="E6303" s="273"/>
      <c r="F6303" s="143"/>
      <c r="G6303" s="95"/>
      <c r="H6303" s="95"/>
      <c r="I6303" s="297"/>
      <c r="J6303" s="95"/>
      <c r="K6303" s="266"/>
      <c r="L6303" s="274"/>
      <c r="M6303" s="275"/>
      <c r="N6303" s="275"/>
      <c r="O6303" s="97"/>
      <c r="P6303" s="97"/>
      <c r="Q6303" s="218"/>
      <c r="R6303" s="273"/>
      <c r="S6303" s="273"/>
      <c r="T6303" s="277"/>
      <c r="U6303" s="273"/>
    </row>
    <row r="6304" spans="1:21" ht="15.75" x14ac:dyDescent="0.25">
      <c r="A6304" s="124"/>
      <c r="B6304" s="273"/>
      <c r="C6304" s="273"/>
      <c r="D6304" s="281"/>
      <c r="E6304" s="273"/>
      <c r="F6304" s="143"/>
      <c r="G6304" s="95"/>
      <c r="H6304" s="95"/>
      <c r="I6304" s="297"/>
      <c r="J6304" s="95"/>
      <c r="K6304" s="266"/>
      <c r="L6304" s="274"/>
      <c r="M6304" s="275"/>
      <c r="N6304" s="275"/>
      <c r="O6304" s="97"/>
      <c r="P6304" s="97"/>
      <c r="Q6304" s="218"/>
      <c r="R6304" s="273"/>
      <c r="S6304" s="273"/>
      <c r="T6304" s="277"/>
      <c r="U6304" s="273"/>
    </row>
    <row r="6305" spans="1:21" ht="15.75" x14ac:dyDescent="0.25">
      <c r="A6305" s="124"/>
      <c r="B6305" s="273"/>
      <c r="C6305" s="273"/>
      <c r="D6305" s="281"/>
      <c r="E6305" s="273"/>
      <c r="F6305" s="143"/>
      <c r="G6305" s="95"/>
      <c r="H6305" s="95"/>
      <c r="I6305" s="297"/>
      <c r="J6305" s="95"/>
      <c r="K6305" s="266"/>
      <c r="L6305" s="274"/>
      <c r="M6305" s="275"/>
      <c r="N6305" s="275"/>
      <c r="O6305" s="97"/>
      <c r="P6305" s="97"/>
      <c r="Q6305" s="218"/>
      <c r="R6305" s="273"/>
      <c r="S6305" s="273"/>
      <c r="T6305" s="277"/>
      <c r="U6305" s="273"/>
    </row>
    <row r="6306" spans="1:21" ht="15.75" x14ac:dyDescent="0.25">
      <c r="A6306" s="124"/>
      <c r="B6306" s="273"/>
      <c r="C6306" s="273"/>
      <c r="D6306" s="281"/>
      <c r="E6306" s="273"/>
      <c r="F6306" s="143"/>
      <c r="G6306" s="95"/>
      <c r="H6306" s="95"/>
      <c r="I6306" s="297"/>
      <c r="J6306" s="95"/>
      <c r="K6306" s="266"/>
      <c r="L6306" s="274"/>
      <c r="M6306" s="275"/>
      <c r="N6306" s="275"/>
      <c r="O6306" s="97"/>
      <c r="P6306" s="97"/>
      <c r="Q6306" s="218"/>
      <c r="R6306" s="273"/>
      <c r="S6306" s="273"/>
      <c r="T6306" s="277"/>
      <c r="U6306" s="273"/>
    </row>
    <row r="6307" spans="1:21" ht="15.75" x14ac:dyDescent="0.25">
      <c r="A6307" s="124"/>
      <c r="B6307" s="273"/>
      <c r="C6307" s="273"/>
      <c r="D6307" s="281"/>
      <c r="E6307" s="273"/>
      <c r="F6307" s="143"/>
      <c r="G6307" s="95"/>
      <c r="H6307" s="95"/>
      <c r="I6307" s="297"/>
      <c r="J6307" s="95"/>
      <c r="K6307" s="266"/>
      <c r="L6307" s="274"/>
      <c r="M6307" s="275"/>
      <c r="N6307" s="275"/>
      <c r="O6307" s="97"/>
      <c r="P6307" s="97"/>
      <c r="Q6307" s="218"/>
      <c r="R6307" s="273"/>
      <c r="S6307" s="273"/>
      <c r="T6307" s="277"/>
      <c r="U6307" s="273"/>
    </row>
    <row r="6308" spans="1:21" ht="15.75" x14ac:dyDescent="0.25">
      <c r="A6308" s="124"/>
      <c r="B6308" s="273"/>
      <c r="C6308" s="273"/>
      <c r="D6308" s="281"/>
      <c r="E6308" s="273"/>
      <c r="F6308" s="143"/>
      <c r="G6308" s="95"/>
      <c r="H6308" s="95"/>
      <c r="I6308" s="297"/>
      <c r="J6308" s="95"/>
      <c r="K6308" s="266"/>
      <c r="L6308" s="274"/>
      <c r="M6308" s="275"/>
      <c r="N6308" s="275"/>
      <c r="O6308" s="97"/>
      <c r="P6308" s="97"/>
      <c r="Q6308" s="218"/>
      <c r="R6308" s="273"/>
      <c r="S6308" s="273"/>
      <c r="T6308" s="277"/>
      <c r="U6308" s="273"/>
    </row>
    <row r="6309" spans="1:21" ht="15.75" x14ac:dyDescent="0.25">
      <c r="A6309" s="124"/>
      <c r="B6309" s="273"/>
      <c r="C6309" s="273"/>
      <c r="D6309" s="281"/>
      <c r="E6309" s="273"/>
      <c r="F6309" s="143"/>
      <c r="G6309" s="95"/>
      <c r="H6309" s="95"/>
      <c r="I6309" s="297"/>
      <c r="J6309" s="95"/>
      <c r="K6309" s="266"/>
      <c r="L6309" s="274"/>
      <c r="M6309" s="275"/>
      <c r="N6309" s="275"/>
      <c r="O6309" s="97"/>
      <c r="P6309" s="97"/>
      <c r="Q6309" s="218"/>
      <c r="R6309" s="273"/>
      <c r="S6309" s="273"/>
      <c r="T6309" s="277"/>
      <c r="U6309" s="273"/>
    </row>
    <row r="6310" spans="1:21" ht="15.75" x14ac:dyDescent="0.25">
      <c r="A6310" s="124"/>
      <c r="B6310" s="273"/>
      <c r="C6310" s="273"/>
      <c r="D6310" s="281"/>
      <c r="E6310" s="273"/>
      <c r="F6310" s="143"/>
      <c r="G6310" s="95"/>
      <c r="H6310" s="95"/>
      <c r="I6310" s="297"/>
      <c r="J6310" s="95"/>
      <c r="K6310" s="266"/>
      <c r="L6310" s="274"/>
      <c r="M6310" s="275"/>
      <c r="N6310" s="275"/>
      <c r="O6310" s="97"/>
      <c r="P6310" s="97"/>
      <c r="Q6310" s="218"/>
      <c r="R6310" s="273"/>
      <c r="S6310" s="273"/>
      <c r="T6310" s="277"/>
      <c r="U6310" s="273"/>
    </row>
    <row r="6311" spans="1:21" ht="15.75" x14ac:dyDescent="0.25">
      <c r="A6311" s="124"/>
      <c r="B6311" s="273"/>
      <c r="C6311" s="273"/>
      <c r="D6311" s="281"/>
      <c r="E6311" s="273"/>
      <c r="F6311" s="143"/>
      <c r="G6311" s="95"/>
      <c r="H6311" s="95"/>
      <c r="I6311" s="297"/>
      <c r="J6311" s="95"/>
      <c r="K6311" s="266"/>
      <c r="L6311" s="274"/>
      <c r="M6311" s="275"/>
      <c r="N6311" s="275"/>
      <c r="O6311" s="97"/>
      <c r="P6311" s="97"/>
      <c r="Q6311" s="218"/>
      <c r="R6311" s="273"/>
      <c r="S6311" s="273"/>
      <c r="T6311" s="277"/>
      <c r="U6311" s="273"/>
    </row>
    <row r="6312" spans="1:21" ht="15.75" x14ac:dyDescent="0.25">
      <c r="A6312" s="124"/>
      <c r="B6312" s="273"/>
      <c r="C6312" s="273"/>
      <c r="D6312" s="281"/>
      <c r="E6312" s="273"/>
      <c r="F6312" s="143"/>
      <c r="G6312" s="95"/>
      <c r="H6312" s="95"/>
      <c r="I6312" s="297"/>
      <c r="J6312" s="95"/>
      <c r="K6312" s="266"/>
      <c r="L6312" s="274"/>
      <c r="M6312" s="275"/>
      <c r="N6312" s="275"/>
      <c r="O6312" s="97"/>
      <c r="P6312" s="97"/>
      <c r="Q6312" s="218"/>
      <c r="R6312" s="273"/>
      <c r="S6312" s="273"/>
      <c r="T6312" s="277"/>
      <c r="U6312" s="273"/>
    </row>
    <row r="6313" spans="1:21" ht="15.75" x14ac:dyDescent="0.25">
      <c r="A6313" s="124"/>
      <c r="B6313" s="273"/>
      <c r="C6313" s="273"/>
      <c r="D6313" s="281"/>
      <c r="E6313" s="273"/>
      <c r="F6313" s="143"/>
      <c r="G6313" s="95"/>
      <c r="H6313" s="95"/>
      <c r="I6313" s="297"/>
      <c r="J6313" s="95"/>
      <c r="K6313" s="266"/>
      <c r="L6313" s="274"/>
      <c r="M6313" s="275"/>
      <c r="N6313" s="275"/>
      <c r="O6313" s="97"/>
      <c r="P6313" s="97"/>
      <c r="Q6313" s="218"/>
      <c r="R6313" s="273"/>
      <c r="S6313" s="273"/>
      <c r="T6313" s="277"/>
      <c r="U6313" s="273"/>
    </row>
    <row r="6314" spans="1:21" ht="15.75" x14ac:dyDescent="0.25">
      <c r="A6314" s="124"/>
      <c r="B6314" s="273"/>
      <c r="C6314" s="273"/>
      <c r="D6314" s="281"/>
      <c r="E6314" s="273"/>
      <c r="F6314" s="143"/>
      <c r="G6314" s="95"/>
      <c r="H6314" s="95"/>
      <c r="I6314" s="297"/>
      <c r="J6314" s="95"/>
      <c r="K6314" s="266"/>
      <c r="L6314" s="274"/>
      <c r="M6314" s="275"/>
      <c r="N6314" s="275"/>
      <c r="O6314" s="97"/>
      <c r="P6314" s="97"/>
      <c r="Q6314" s="218"/>
      <c r="R6314" s="273"/>
      <c r="S6314" s="273"/>
      <c r="T6314" s="277"/>
      <c r="U6314" s="273"/>
    </row>
    <row r="6315" spans="1:21" ht="15.75" x14ac:dyDescent="0.25">
      <c r="A6315" s="124"/>
      <c r="B6315" s="273"/>
      <c r="C6315" s="273"/>
      <c r="D6315" s="281"/>
      <c r="E6315" s="273"/>
      <c r="F6315" s="143"/>
      <c r="G6315" s="95"/>
      <c r="H6315" s="95"/>
      <c r="I6315" s="297"/>
      <c r="J6315" s="95"/>
      <c r="K6315" s="266"/>
      <c r="L6315" s="274"/>
      <c r="M6315" s="275"/>
      <c r="N6315" s="275"/>
      <c r="O6315" s="97"/>
      <c r="P6315" s="97"/>
      <c r="Q6315" s="218"/>
      <c r="R6315" s="273"/>
      <c r="S6315" s="273"/>
      <c r="T6315" s="277"/>
      <c r="U6315" s="273"/>
    </row>
    <row r="6316" spans="1:21" ht="15.75" x14ac:dyDescent="0.25">
      <c r="A6316" s="124"/>
      <c r="B6316" s="273"/>
      <c r="C6316" s="273"/>
      <c r="D6316" s="281"/>
      <c r="E6316" s="273"/>
      <c r="F6316" s="143"/>
      <c r="G6316" s="95"/>
      <c r="H6316" s="95"/>
      <c r="I6316" s="297"/>
      <c r="J6316" s="95"/>
      <c r="K6316" s="266"/>
      <c r="L6316" s="274"/>
      <c r="M6316" s="275"/>
      <c r="N6316" s="275"/>
      <c r="O6316" s="97"/>
      <c r="P6316" s="97"/>
      <c r="Q6316" s="218"/>
      <c r="R6316" s="273"/>
      <c r="S6316" s="273"/>
      <c r="T6316" s="277"/>
      <c r="U6316" s="273"/>
    </row>
    <row r="6317" spans="1:21" ht="15.75" x14ac:dyDescent="0.25">
      <c r="A6317" s="124"/>
      <c r="B6317" s="273"/>
      <c r="C6317" s="273"/>
      <c r="D6317" s="281"/>
      <c r="E6317" s="273"/>
      <c r="F6317" s="143"/>
      <c r="G6317" s="95"/>
      <c r="H6317" s="95"/>
      <c r="I6317" s="297"/>
      <c r="J6317" s="95"/>
      <c r="K6317" s="266"/>
      <c r="L6317" s="274"/>
      <c r="M6317" s="275"/>
      <c r="N6317" s="275"/>
      <c r="O6317" s="97"/>
      <c r="P6317" s="97"/>
      <c r="Q6317" s="218"/>
      <c r="R6317" s="273"/>
      <c r="S6317" s="273"/>
      <c r="T6317" s="277"/>
      <c r="U6317" s="273"/>
    </row>
    <row r="6318" spans="1:21" ht="15.75" x14ac:dyDescent="0.25">
      <c r="A6318" s="124"/>
      <c r="B6318" s="273"/>
      <c r="C6318" s="273"/>
      <c r="D6318" s="281"/>
      <c r="E6318" s="273"/>
      <c r="F6318" s="143"/>
      <c r="G6318" s="95"/>
      <c r="H6318" s="95"/>
      <c r="I6318" s="297"/>
      <c r="J6318" s="95"/>
      <c r="K6318" s="266"/>
      <c r="L6318" s="274"/>
      <c r="M6318" s="275"/>
      <c r="N6318" s="275"/>
      <c r="O6318" s="97"/>
      <c r="P6318" s="97"/>
      <c r="Q6318" s="218"/>
      <c r="R6318" s="273"/>
      <c r="S6318" s="273"/>
      <c r="T6318" s="277"/>
      <c r="U6318" s="273"/>
    </row>
    <row r="6319" spans="1:21" ht="15.75" x14ac:dyDescent="0.25">
      <c r="A6319" s="124"/>
      <c r="B6319" s="273"/>
      <c r="C6319" s="273"/>
      <c r="D6319" s="281"/>
      <c r="E6319" s="273"/>
      <c r="F6319" s="143"/>
      <c r="G6319" s="95"/>
      <c r="H6319" s="95"/>
      <c r="I6319" s="297"/>
      <c r="J6319" s="95"/>
      <c r="K6319" s="266"/>
      <c r="L6319" s="274"/>
      <c r="M6319" s="275"/>
      <c r="N6319" s="275"/>
      <c r="O6319" s="97"/>
      <c r="P6319" s="97"/>
      <c r="Q6319" s="218"/>
      <c r="R6319" s="273"/>
      <c r="S6319" s="273"/>
      <c r="T6319" s="277"/>
      <c r="U6319" s="273"/>
    </row>
    <row r="6320" spans="1:21" ht="15.75" x14ac:dyDescent="0.25">
      <c r="A6320" s="124"/>
      <c r="B6320" s="273"/>
      <c r="C6320" s="273"/>
      <c r="D6320" s="281"/>
      <c r="E6320" s="273"/>
      <c r="F6320" s="143"/>
      <c r="G6320" s="95"/>
      <c r="H6320" s="95"/>
      <c r="I6320" s="297"/>
      <c r="J6320" s="95"/>
      <c r="K6320" s="266"/>
      <c r="L6320" s="274"/>
      <c r="M6320" s="275"/>
      <c r="N6320" s="275"/>
      <c r="O6320" s="97"/>
      <c r="P6320" s="97"/>
      <c r="Q6320" s="218"/>
      <c r="R6320" s="273"/>
      <c r="S6320" s="273"/>
      <c r="T6320" s="277"/>
      <c r="U6320" s="273"/>
    </row>
    <row r="6321" spans="1:21" ht="15.75" x14ac:dyDescent="0.25">
      <c r="A6321" s="124"/>
      <c r="B6321" s="273"/>
      <c r="C6321" s="273"/>
      <c r="D6321" s="281"/>
      <c r="E6321" s="273"/>
      <c r="F6321" s="143"/>
      <c r="G6321" s="95"/>
      <c r="H6321" s="95"/>
      <c r="I6321" s="297"/>
      <c r="J6321" s="95"/>
      <c r="K6321" s="266"/>
      <c r="L6321" s="274"/>
      <c r="M6321" s="275"/>
      <c r="N6321" s="275"/>
      <c r="O6321" s="97"/>
      <c r="P6321" s="97"/>
      <c r="Q6321" s="218"/>
      <c r="R6321" s="273"/>
      <c r="S6321" s="273"/>
      <c r="T6321" s="277"/>
      <c r="U6321" s="273"/>
    </row>
    <row r="6322" spans="1:21" ht="15.75" x14ac:dyDescent="0.25">
      <c r="A6322" s="124"/>
      <c r="B6322" s="273"/>
      <c r="C6322" s="273"/>
      <c r="D6322" s="281"/>
      <c r="E6322" s="273"/>
      <c r="F6322" s="143"/>
      <c r="G6322" s="95"/>
      <c r="H6322" s="95"/>
      <c r="I6322" s="297"/>
      <c r="J6322" s="95"/>
      <c r="K6322" s="266"/>
      <c r="L6322" s="274"/>
      <c r="M6322" s="275"/>
      <c r="N6322" s="275"/>
      <c r="O6322" s="97"/>
      <c r="P6322" s="97"/>
      <c r="Q6322" s="218"/>
      <c r="R6322" s="273"/>
      <c r="S6322" s="273"/>
      <c r="T6322" s="277"/>
      <c r="U6322" s="273"/>
    </row>
    <row r="6323" spans="1:21" ht="15.75" x14ac:dyDescent="0.25">
      <c r="A6323" s="124"/>
      <c r="B6323" s="273"/>
      <c r="C6323" s="273"/>
      <c r="D6323" s="281"/>
      <c r="E6323" s="273"/>
      <c r="F6323" s="143"/>
      <c r="G6323" s="95"/>
      <c r="H6323" s="95"/>
      <c r="I6323" s="297"/>
      <c r="J6323" s="95"/>
      <c r="K6323" s="266"/>
      <c r="L6323" s="274"/>
      <c r="M6323" s="275"/>
      <c r="N6323" s="275"/>
      <c r="O6323" s="97"/>
      <c r="P6323" s="97"/>
      <c r="Q6323" s="218"/>
      <c r="R6323" s="273"/>
      <c r="S6323" s="273"/>
      <c r="T6323" s="277"/>
      <c r="U6323" s="273"/>
    </row>
    <row r="6324" spans="1:21" ht="15.75" x14ac:dyDescent="0.25">
      <c r="A6324" s="124"/>
      <c r="B6324" s="273"/>
      <c r="C6324" s="273"/>
      <c r="D6324" s="281"/>
      <c r="E6324" s="273"/>
      <c r="F6324" s="143"/>
      <c r="G6324" s="95"/>
      <c r="H6324" s="95"/>
      <c r="I6324" s="297"/>
      <c r="J6324" s="95"/>
      <c r="K6324" s="266"/>
      <c r="L6324" s="274"/>
      <c r="M6324" s="275"/>
      <c r="N6324" s="275"/>
      <c r="O6324" s="97"/>
      <c r="P6324" s="97"/>
      <c r="Q6324" s="218"/>
      <c r="R6324" s="273"/>
      <c r="S6324" s="273"/>
      <c r="T6324" s="277"/>
      <c r="U6324" s="273"/>
    </row>
    <row r="6325" spans="1:21" ht="15.75" x14ac:dyDescent="0.25">
      <c r="A6325" s="124"/>
      <c r="B6325" s="273"/>
      <c r="C6325" s="273"/>
      <c r="D6325" s="281"/>
      <c r="E6325" s="273"/>
      <c r="F6325" s="143"/>
      <c r="G6325" s="95"/>
      <c r="H6325" s="95"/>
      <c r="I6325" s="297"/>
      <c r="J6325" s="95"/>
      <c r="K6325" s="266"/>
      <c r="L6325" s="274"/>
      <c r="M6325" s="275"/>
      <c r="N6325" s="275"/>
      <c r="O6325" s="97"/>
      <c r="P6325" s="97"/>
      <c r="Q6325" s="218"/>
      <c r="R6325" s="273"/>
      <c r="S6325" s="273"/>
      <c r="T6325" s="277"/>
      <c r="U6325" s="273"/>
    </row>
    <row r="6326" spans="1:21" ht="15.75" x14ac:dyDescent="0.25">
      <c r="A6326" s="124"/>
      <c r="B6326" s="273"/>
      <c r="C6326" s="273"/>
      <c r="D6326" s="281"/>
      <c r="E6326" s="273"/>
      <c r="F6326" s="143"/>
      <c r="G6326" s="95"/>
      <c r="H6326" s="95"/>
      <c r="I6326" s="297"/>
      <c r="J6326" s="95"/>
      <c r="K6326" s="266"/>
      <c r="L6326" s="274"/>
      <c r="M6326" s="275"/>
      <c r="N6326" s="275"/>
      <c r="O6326" s="97"/>
      <c r="P6326" s="97"/>
      <c r="Q6326" s="218"/>
      <c r="R6326" s="273"/>
      <c r="S6326" s="273"/>
      <c r="T6326" s="277"/>
      <c r="U6326" s="273"/>
    </row>
    <row r="6327" spans="1:21" ht="15.75" x14ac:dyDescent="0.25">
      <c r="A6327" s="124"/>
      <c r="B6327" s="273"/>
      <c r="C6327" s="273"/>
      <c r="D6327" s="281"/>
      <c r="E6327" s="273"/>
      <c r="F6327" s="143"/>
      <c r="G6327" s="95"/>
      <c r="H6327" s="95"/>
      <c r="I6327" s="297"/>
      <c r="J6327" s="95"/>
      <c r="K6327" s="266"/>
      <c r="L6327" s="274"/>
      <c r="M6327" s="275"/>
      <c r="N6327" s="275"/>
      <c r="O6327" s="97"/>
      <c r="P6327" s="97"/>
      <c r="Q6327" s="218"/>
      <c r="R6327" s="273"/>
      <c r="S6327" s="273"/>
      <c r="T6327" s="277"/>
      <c r="U6327" s="273"/>
    </row>
    <row r="6328" spans="1:21" ht="15.75" x14ac:dyDescent="0.25">
      <c r="A6328" s="124"/>
      <c r="B6328" s="273"/>
      <c r="C6328" s="273"/>
      <c r="D6328" s="281"/>
      <c r="E6328" s="273"/>
      <c r="F6328" s="143"/>
      <c r="G6328" s="95"/>
      <c r="H6328" s="95"/>
      <c r="I6328" s="297"/>
      <c r="J6328" s="95"/>
      <c r="K6328" s="266"/>
      <c r="L6328" s="274"/>
      <c r="M6328" s="275"/>
      <c r="N6328" s="275"/>
      <c r="O6328" s="97"/>
      <c r="P6328" s="97"/>
      <c r="Q6328" s="218"/>
      <c r="R6328" s="273"/>
      <c r="S6328" s="273"/>
      <c r="T6328" s="277"/>
      <c r="U6328" s="273"/>
    </row>
    <row r="6329" spans="1:21" ht="15.75" x14ac:dyDescent="0.25">
      <c r="A6329" s="124"/>
      <c r="B6329" s="273"/>
      <c r="C6329" s="273"/>
      <c r="D6329" s="281"/>
      <c r="E6329" s="273"/>
      <c r="F6329" s="143"/>
      <c r="G6329" s="95"/>
      <c r="H6329" s="95"/>
      <c r="I6329" s="297"/>
      <c r="J6329" s="95"/>
      <c r="K6329" s="266"/>
      <c r="L6329" s="274"/>
      <c r="M6329" s="275"/>
      <c r="N6329" s="275"/>
      <c r="O6329" s="97"/>
      <c r="P6329" s="97"/>
      <c r="Q6329" s="218"/>
      <c r="R6329" s="273"/>
      <c r="S6329" s="273"/>
      <c r="T6329" s="277"/>
      <c r="U6329" s="273"/>
    </row>
    <row r="6330" spans="1:21" ht="15.75" x14ac:dyDescent="0.25">
      <c r="A6330" s="124"/>
      <c r="B6330" s="273"/>
      <c r="C6330" s="273"/>
      <c r="D6330" s="281"/>
      <c r="E6330" s="273"/>
      <c r="F6330" s="143"/>
      <c r="G6330" s="95"/>
      <c r="H6330" s="95"/>
      <c r="I6330" s="297"/>
      <c r="J6330" s="95"/>
      <c r="K6330" s="266"/>
      <c r="L6330" s="274"/>
      <c r="M6330" s="275"/>
      <c r="N6330" s="275"/>
      <c r="O6330" s="97"/>
      <c r="P6330" s="97"/>
      <c r="Q6330" s="218"/>
      <c r="R6330" s="273"/>
      <c r="S6330" s="273"/>
      <c r="T6330" s="277"/>
      <c r="U6330" s="273"/>
    </row>
    <row r="6331" spans="1:21" ht="15.75" x14ac:dyDescent="0.25">
      <c r="A6331" s="124"/>
      <c r="B6331" s="273"/>
      <c r="C6331" s="273"/>
      <c r="D6331" s="281"/>
      <c r="E6331" s="273"/>
      <c r="F6331" s="143"/>
      <c r="G6331" s="95"/>
      <c r="H6331" s="95"/>
      <c r="I6331" s="297"/>
      <c r="J6331" s="95"/>
      <c r="K6331" s="266"/>
      <c r="L6331" s="274"/>
      <c r="M6331" s="275"/>
      <c r="N6331" s="275"/>
      <c r="O6331" s="97"/>
      <c r="P6331" s="97"/>
      <c r="Q6331" s="218"/>
      <c r="R6331" s="273"/>
      <c r="S6331" s="273"/>
      <c r="T6331" s="277"/>
      <c r="U6331" s="273"/>
    </row>
    <row r="6332" spans="1:21" ht="15.75" x14ac:dyDescent="0.25">
      <c r="A6332" s="124"/>
      <c r="B6332" s="273"/>
      <c r="C6332" s="273"/>
      <c r="D6332" s="281"/>
      <c r="E6332" s="273"/>
      <c r="F6332" s="143"/>
      <c r="G6332" s="95"/>
      <c r="H6332" s="95"/>
      <c r="I6332" s="297"/>
      <c r="J6332" s="95"/>
      <c r="K6332" s="266"/>
      <c r="L6332" s="274"/>
      <c r="M6332" s="275"/>
      <c r="N6332" s="275"/>
      <c r="O6332" s="97"/>
      <c r="P6332" s="97"/>
      <c r="Q6332" s="218"/>
      <c r="R6332" s="273"/>
      <c r="S6332" s="273"/>
      <c r="T6332" s="277"/>
      <c r="U6332" s="273"/>
    </row>
    <row r="6333" spans="1:21" ht="15.75" x14ac:dyDescent="0.25">
      <c r="A6333" s="124"/>
      <c r="B6333" s="273"/>
      <c r="C6333" s="273"/>
      <c r="D6333" s="281"/>
      <c r="E6333" s="273"/>
      <c r="F6333" s="143"/>
      <c r="G6333" s="95"/>
      <c r="H6333" s="95"/>
      <c r="I6333" s="297"/>
      <c r="J6333" s="95"/>
      <c r="K6333" s="266"/>
      <c r="L6333" s="274"/>
      <c r="M6333" s="275"/>
      <c r="N6333" s="275"/>
      <c r="O6333" s="97"/>
      <c r="P6333" s="97"/>
      <c r="Q6333" s="218"/>
      <c r="R6333" s="273"/>
      <c r="S6333" s="273"/>
      <c r="T6333" s="277"/>
      <c r="U6333" s="273"/>
    </row>
    <row r="6334" spans="1:21" ht="15.75" x14ac:dyDescent="0.25">
      <c r="A6334" s="124"/>
      <c r="B6334" s="273"/>
      <c r="C6334" s="273"/>
      <c r="D6334" s="281"/>
      <c r="E6334" s="273"/>
      <c r="F6334" s="143"/>
      <c r="G6334" s="95"/>
      <c r="H6334" s="95"/>
      <c r="I6334" s="297"/>
      <c r="J6334" s="95"/>
      <c r="K6334" s="266"/>
      <c r="L6334" s="274"/>
      <c r="M6334" s="275"/>
      <c r="N6334" s="275"/>
      <c r="O6334" s="97"/>
      <c r="P6334" s="97"/>
      <c r="Q6334" s="218"/>
      <c r="R6334" s="273"/>
      <c r="S6334" s="273"/>
      <c r="T6334" s="277"/>
      <c r="U6334" s="273"/>
    </row>
    <row r="6335" spans="1:21" ht="15.75" x14ac:dyDescent="0.25">
      <c r="A6335" s="124"/>
      <c r="B6335" s="273"/>
      <c r="C6335" s="273"/>
      <c r="D6335" s="281"/>
      <c r="E6335" s="273"/>
      <c r="F6335" s="143"/>
      <c r="G6335" s="95"/>
      <c r="H6335" s="95"/>
      <c r="I6335" s="297"/>
      <c r="J6335" s="95"/>
      <c r="K6335" s="266"/>
      <c r="L6335" s="274"/>
      <c r="M6335" s="275"/>
      <c r="N6335" s="275"/>
      <c r="O6335" s="97"/>
      <c r="P6335" s="97"/>
      <c r="Q6335" s="218"/>
      <c r="R6335" s="273"/>
      <c r="S6335" s="273"/>
      <c r="T6335" s="277"/>
      <c r="U6335" s="273"/>
    </row>
    <row r="6336" spans="1:21" ht="15.75" x14ac:dyDescent="0.25">
      <c r="A6336" s="124"/>
      <c r="B6336" s="273"/>
      <c r="C6336" s="273"/>
      <c r="D6336" s="281"/>
      <c r="E6336" s="273"/>
      <c r="F6336" s="143"/>
      <c r="G6336" s="95"/>
      <c r="H6336" s="95"/>
      <c r="I6336" s="297"/>
      <c r="J6336" s="95"/>
      <c r="K6336" s="266"/>
      <c r="L6336" s="274"/>
      <c r="M6336" s="275"/>
      <c r="N6336" s="275"/>
      <c r="O6336" s="97"/>
      <c r="P6336" s="97"/>
      <c r="Q6336" s="218"/>
      <c r="R6336" s="273"/>
      <c r="S6336" s="273"/>
      <c r="T6336" s="277"/>
      <c r="U6336" s="273"/>
    </row>
    <row r="6337" spans="1:21" ht="15.75" x14ac:dyDescent="0.25">
      <c r="A6337" s="124"/>
      <c r="B6337" s="273"/>
      <c r="C6337" s="273"/>
      <c r="D6337" s="281"/>
      <c r="E6337" s="273"/>
      <c r="F6337" s="143"/>
      <c r="G6337" s="95"/>
      <c r="H6337" s="95"/>
      <c r="I6337" s="297"/>
      <c r="J6337" s="95"/>
      <c r="K6337" s="266"/>
      <c r="L6337" s="274"/>
      <c r="M6337" s="275"/>
      <c r="N6337" s="275"/>
      <c r="O6337" s="97"/>
      <c r="P6337" s="97"/>
      <c r="Q6337" s="218"/>
      <c r="R6337" s="273"/>
      <c r="S6337" s="273"/>
      <c r="T6337" s="277"/>
      <c r="U6337" s="273"/>
    </row>
    <row r="6338" spans="1:21" ht="15.75" x14ac:dyDescent="0.25">
      <c r="A6338" s="124"/>
      <c r="B6338" s="273"/>
      <c r="C6338" s="273"/>
      <c r="D6338" s="281"/>
      <c r="E6338" s="273"/>
      <c r="F6338" s="143"/>
      <c r="G6338" s="95"/>
      <c r="H6338" s="95"/>
      <c r="I6338" s="297"/>
      <c r="J6338" s="95"/>
      <c r="K6338" s="266"/>
      <c r="L6338" s="274"/>
      <c r="M6338" s="275"/>
      <c r="N6338" s="275"/>
      <c r="O6338" s="97"/>
      <c r="P6338" s="97"/>
      <c r="Q6338" s="218"/>
      <c r="R6338" s="273"/>
      <c r="S6338" s="273"/>
      <c r="T6338" s="277"/>
      <c r="U6338" s="273"/>
    </row>
    <row r="6339" spans="1:21" ht="15.75" x14ac:dyDescent="0.25">
      <c r="A6339" s="124"/>
      <c r="B6339" s="273"/>
      <c r="C6339" s="273"/>
      <c r="D6339" s="281"/>
      <c r="E6339" s="273"/>
      <c r="F6339" s="143"/>
      <c r="G6339" s="95"/>
      <c r="H6339" s="95"/>
      <c r="I6339" s="297"/>
      <c r="J6339" s="95"/>
      <c r="K6339" s="266"/>
      <c r="L6339" s="274"/>
      <c r="M6339" s="275"/>
      <c r="N6339" s="275"/>
      <c r="O6339" s="97"/>
      <c r="P6339" s="97"/>
      <c r="Q6339" s="218"/>
      <c r="R6339" s="273"/>
      <c r="S6339" s="273"/>
      <c r="T6339" s="277"/>
      <c r="U6339" s="273"/>
    </row>
    <row r="6340" spans="1:21" ht="15.75" x14ac:dyDescent="0.25">
      <c r="A6340" s="124"/>
      <c r="B6340" s="273"/>
      <c r="C6340" s="273"/>
      <c r="D6340" s="281"/>
      <c r="E6340" s="273"/>
      <c r="F6340" s="143"/>
      <c r="G6340" s="95"/>
      <c r="H6340" s="95"/>
      <c r="I6340" s="297"/>
      <c r="J6340" s="95"/>
      <c r="K6340" s="266"/>
      <c r="L6340" s="274"/>
      <c r="M6340" s="275"/>
      <c r="N6340" s="275"/>
      <c r="O6340" s="97"/>
      <c r="P6340" s="97"/>
      <c r="Q6340" s="218"/>
      <c r="R6340" s="273"/>
      <c r="S6340" s="273"/>
      <c r="T6340" s="277"/>
      <c r="U6340" s="273"/>
    </row>
    <row r="6341" spans="1:21" ht="15.75" x14ac:dyDescent="0.25">
      <c r="A6341" s="124"/>
      <c r="B6341" s="273"/>
      <c r="C6341" s="273"/>
      <c r="D6341" s="281"/>
      <c r="E6341" s="273"/>
      <c r="F6341" s="143"/>
      <c r="G6341" s="95"/>
      <c r="H6341" s="95"/>
      <c r="I6341" s="297"/>
      <c r="J6341" s="95"/>
      <c r="K6341" s="266"/>
      <c r="L6341" s="274"/>
      <c r="M6341" s="275"/>
      <c r="N6341" s="275"/>
      <c r="O6341" s="97"/>
      <c r="P6341" s="97"/>
      <c r="Q6341" s="218"/>
      <c r="R6341" s="273"/>
      <c r="S6341" s="273"/>
      <c r="T6341" s="277"/>
      <c r="U6341" s="273"/>
    </row>
    <row r="6342" spans="1:21" ht="15.75" x14ac:dyDescent="0.25">
      <c r="A6342" s="124"/>
      <c r="B6342" s="273"/>
      <c r="C6342" s="273"/>
      <c r="D6342" s="281"/>
      <c r="E6342" s="273"/>
      <c r="F6342" s="143"/>
      <c r="G6342" s="95"/>
      <c r="H6342" s="95"/>
      <c r="I6342" s="297"/>
      <c r="J6342" s="95"/>
      <c r="K6342" s="266"/>
      <c r="L6342" s="274"/>
      <c r="M6342" s="275"/>
      <c r="N6342" s="275"/>
      <c r="O6342" s="97"/>
      <c r="P6342" s="97"/>
      <c r="Q6342" s="218"/>
      <c r="R6342" s="273"/>
      <c r="S6342" s="273"/>
      <c r="T6342" s="277"/>
      <c r="U6342" s="273"/>
    </row>
    <row r="6343" spans="1:21" ht="15.75" x14ac:dyDescent="0.25">
      <c r="A6343" s="124"/>
      <c r="B6343" s="273"/>
      <c r="C6343" s="273"/>
      <c r="D6343" s="281"/>
      <c r="E6343" s="273"/>
      <c r="F6343" s="143"/>
      <c r="G6343" s="95"/>
      <c r="H6343" s="95"/>
      <c r="I6343" s="297"/>
      <c r="J6343" s="95"/>
      <c r="K6343" s="266"/>
      <c r="L6343" s="274"/>
      <c r="M6343" s="275"/>
      <c r="N6343" s="275"/>
      <c r="O6343" s="97"/>
      <c r="P6343" s="97"/>
      <c r="Q6343" s="218"/>
      <c r="R6343" s="273"/>
      <c r="S6343" s="273"/>
      <c r="T6343" s="277"/>
      <c r="U6343" s="273"/>
    </row>
    <row r="6344" spans="1:21" ht="15.75" x14ac:dyDescent="0.25">
      <c r="A6344" s="124"/>
      <c r="B6344" s="273"/>
      <c r="C6344" s="273"/>
      <c r="D6344" s="281"/>
      <c r="E6344" s="273"/>
      <c r="F6344" s="143"/>
      <c r="G6344" s="95"/>
      <c r="H6344" s="95"/>
      <c r="I6344" s="297"/>
      <c r="J6344" s="95"/>
      <c r="K6344" s="266"/>
      <c r="L6344" s="274"/>
      <c r="M6344" s="275"/>
      <c r="N6344" s="275"/>
      <c r="O6344" s="97"/>
      <c r="P6344" s="97"/>
      <c r="Q6344" s="218"/>
      <c r="R6344" s="273"/>
      <c r="S6344" s="273"/>
      <c r="T6344" s="277"/>
      <c r="U6344" s="273"/>
    </row>
    <row r="6345" spans="1:21" ht="15.75" x14ac:dyDescent="0.25">
      <c r="A6345" s="124"/>
      <c r="B6345" s="273"/>
      <c r="C6345" s="273"/>
      <c r="D6345" s="281"/>
      <c r="E6345" s="273"/>
      <c r="F6345" s="143"/>
      <c r="G6345" s="95"/>
      <c r="H6345" s="95"/>
      <c r="I6345" s="297"/>
      <c r="J6345" s="95"/>
      <c r="K6345" s="266"/>
      <c r="L6345" s="274"/>
      <c r="M6345" s="275"/>
      <c r="N6345" s="275"/>
      <c r="O6345" s="97"/>
      <c r="P6345" s="97"/>
      <c r="Q6345" s="218"/>
      <c r="R6345" s="273"/>
      <c r="S6345" s="273"/>
      <c r="T6345" s="277"/>
      <c r="U6345" s="273"/>
    </row>
    <row r="6346" spans="1:21" ht="15.75" x14ac:dyDescent="0.25">
      <c r="A6346" s="124"/>
      <c r="B6346" s="273"/>
      <c r="C6346" s="273"/>
      <c r="D6346" s="281"/>
      <c r="E6346" s="273"/>
      <c r="F6346" s="143"/>
      <c r="G6346" s="95"/>
      <c r="H6346" s="95"/>
      <c r="I6346" s="297"/>
      <c r="J6346" s="95"/>
      <c r="K6346" s="266"/>
      <c r="L6346" s="274"/>
      <c r="M6346" s="275"/>
      <c r="N6346" s="275"/>
      <c r="O6346" s="97"/>
      <c r="P6346" s="97"/>
      <c r="Q6346" s="218"/>
      <c r="R6346" s="273"/>
      <c r="S6346" s="273"/>
      <c r="T6346" s="277"/>
      <c r="U6346" s="273"/>
    </row>
    <row r="6347" spans="1:21" ht="15.75" x14ac:dyDescent="0.25">
      <c r="A6347" s="124"/>
      <c r="B6347" s="273"/>
      <c r="C6347" s="273"/>
      <c r="D6347" s="281"/>
      <c r="E6347" s="273"/>
      <c r="F6347" s="143"/>
      <c r="G6347" s="95"/>
      <c r="H6347" s="95"/>
      <c r="I6347" s="297"/>
      <c r="J6347" s="95"/>
      <c r="K6347" s="266"/>
      <c r="L6347" s="274"/>
      <c r="M6347" s="275"/>
      <c r="N6347" s="275"/>
      <c r="O6347" s="97"/>
      <c r="P6347" s="97"/>
      <c r="Q6347" s="218"/>
      <c r="R6347" s="273"/>
      <c r="S6347" s="273"/>
      <c r="T6347" s="277"/>
      <c r="U6347" s="273"/>
    </row>
    <row r="6348" spans="1:21" ht="15.75" x14ac:dyDescent="0.25">
      <c r="A6348" s="124"/>
      <c r="B6348" s="273"/>
      <c r="C6348" s="273"/>
      <c r="D6348" s="281"/>
      <c r="E6348" s="273"/>
      <c r="F6348" s="143"/>
      <c r="G6348" s="95"/>
      <c r="H6348" s="95"/>
      <c r="I6348" s="297"/>
      <c r="J6348" s="95"/>
      <c r="K6348" s="266"/>
      <c r="L6348" s="274"/>
      <c r="M6348" s="275"/>
      <c r="N6348" s="275"/>
      <c r="O6348" s="97"/>
      <c r="P6348" s="97"/>
      <c r="Q6348" s="218"/>
      <c r="R6348" s="273"/>
      <c r="S6348" s="273"/>
      <c r="T6348" s="277"/>
      <c r="U6348" s="273"/>
    </row>
    <row r="6349" spans="1:21" ht="15.75" x14ac:dyDescent="0.25">
      <c r="A6349" s="124"/>
      <c r="B6349" s="273"/>
      <c r="C6349" s="273"/>
      <c r="D6349" s="281"/>
      <c r="E6349" s="273"/>
      <c r="F6349" s="143"/>
      <c r="G6349" s="95"/>
      <c r="H6349" s="95"/>
      <c r="I6349" s="297"/>
      <c r="J6349" s="95"/>
      <c r="K6349" s="266"/>
      <c r="L6349" s="274"/>
      <c r="M6349" s="275"/>
      <c r="N6349" s="275"/>
      <c r="O6349" s="97"/>
      <c r="P6349" s="97"/>
      <c r="Q6349" s="218"/>
      <c r="R6349" s="273"/>
      <c r="S6349" s="273"/>
      <c r="T6349" s="277"/>
      <c r="U6349" s="273"/>
    </row>
    <row r="6350" spans="1:21" ht="15.75" x14ac:dyDescent="0.25">
      <c r="A6350" s="124"/>
      <c r="B6350" s="273"/>
      <c r="C6350" s="273"/>
      <c r="D6350" s="281"/>
      <c r="E6350" s="273"/>
      <c r="F6350" s="143"/>
      <c r="G6350" s="95"/>
      <c r="H6350" s="95"/>
      <c r="I6350" s="297"/>
      <c r="J6350" s="95"/>
      <c r="K6350" s="266"/>
      <c r="L6350" s="274"/>
      <c r="M6350" s="275"/>
      <c r="N6350" s="275"/>
      <c r="O6350" s="97"/>
      <c r="P6350" s="97"/>
      <c r="Q6350" s="218"/>
      <c r="R6350" s="273"/>
      <c r="S6350" s="273"/>
      <c r="T6350" s="277"/>
      <c r="U6350" s="273"/>
    </row>
    <row r="6351" spans="1:21" ht="15.75" x14ac:dyDescent="0.25">
      <c r="A6351" s="124"/>
      <c r="B6351" s="273"/>
      <c r="C6351" s="273"/>
      <c r="D6351" s="281"/>
      <c r="E6351" s="273"/>
      <c r="F6351" s="143"/>
      <c r="G6351" s="95"/>
      <c r="H6351" s="95"/>
      <c r="I6351" s="297"/>
      <c r="J6351" s="95"/>
      <c r="K6351" s="266"/>
      <c r="L6351" s="274"/>
      <c r="M6351" s="275"/>
      <c r="N6351" s="275"/>
      <c r="O6351" s="97"/>
      <c r="P6351" s="97"/>
      <c r="Q6351" s="218"/>
      <c r="R6351" s="273"/>
      <c r="S6351" s="273"/>
      <c r="T6351" s="277"/>
      <c r="U6351" s="273"/>
    </row>
    <row r="6352" spans="1:21" ht="15.75" x14ac:dyDescent="0.25">
      <c r="A6352" s="124"/>
      <c r="B6352" s="273"/>
      <c r="C6352" s="273"/>
      <c r="D6352" s="281"/>
      <c r="E6352" s="273"/>
      <c r="F6352" s="143"/>
      <c r="G6352" s="95"/>
      <c r="H6352" s="95"/>
      <c r="I6352" s="297"/>
      <c r="J6352" s="95"/>
      <c r="K6352" s="266"/>
      <c r="L6352" s="274"/>
      <c r="M6352" s="275"/>
      <c r="N6352" s="275"/>
      <c r="O6352" s="97"/>
      <c r="P6352" s="97"/>
      <c r="Q6352" s="218"/>
      <c r="R6352" s="273"/>
      <c r="S6352" s="273"/>
      <c r="T6352" s="277"/>
      <c r="U6352" s="273"/>
    </row>
    <row r="6353" spans="1:21" ht="15.75" x14ac:dyDescent="0.25">
      <c r="A6353" s="124"/>
      <c r="B6353" s="273"/>
      <c r="C6353" s="273"/>
      <c r="D6353" s="281"/>
      <c r="E6353" s="273"/>
      <c r="F6353" s="143"/>
      <c r="G6353" s="95"/>
      <c r="H6353" s="95"/>
      <c r="I6353" s="297"/>
      <c r="J6353" s="95"/>
      <c r="K6353" s="266"/>
      <c r="L6353" s="274"/>
      <c r="M6353" s="275"/>
      <c r="N6353" s="275"/>
      <c r="O6353" s="97"/>
      <c r="P6353" s="97"/>
      <c r="Q6353" s="218"/>
      <c r="R6353" s="273"/>
      <c r="S6353" s="273"/>
      <c r="T6353" s="277"/>
      <c r="U6353" s="273"/>
    </row>
    <row r="6354" spans="1:21" ht="15.75" x14ac:dyDescent="0.25">
      <c r="A6354" s="124"/>
      <c r="B6354" s="273"/>
      <c r="C6354" s="273"/>
      <c r="D6354" s="281"/>
      <c r="E6354" s="273"/>
      <c r="F6354" s="143"/>
      <c r="G6354" s="95"/>
      <c r="H6354" s="95"/>
      <c r="I6354" s="297"/>
      <c r="J6354" s="95"/>
      <c r="K6354" s="266"/>
      <c r="L6354" s="274"/>
      <c r="M6354" s="275"/>
      <c r="N6354" s="275"/>
      <c r="O6354" s="97"/>
      <c r="P6354" s="97"/>
      <c r="Q6354" s="218"/>
      <c r="R6354" s="273"/>
      <c r="S6354" s="273"/>
      <c r="T6354" s="277"/>
      <c r="U6354" s="273"/>
    </row>
    <row r="6355" spans="1:21" ht="15.75" x14ac:dyDescent="0.25">
      <c r="A6355" s="124"/>
      <c r="B6355" s="273"/>
      <c r="C6355" s="273"/>
      <c r="D6355" s="281"/>
      <c r="E6355" s="273"/>
      <c r="F6355" s="143"/>
      <c r="G6355" s="95"/>
      <c r="H6355" s="95"/>
      <c r="I6355" s="297"/>
      <c r="J6355" s="95"/>
      <c r="K6355" s="266"/>
      <c r="L6355" s="274"/>
      <c r="M6355" s="275"/>
      <c r="N6355" s="275"/>
      <c r="O6355" s="97"/>
      <c r="P6355" s="97"/>
      <c r="Q6355" s="218"/>
      <c r="R6355" s="273"/>
      <c r="S6355" s="273"/>
      <c r="T6355" s="277"/>
      <c r="U6355" s="273"/>
    </row>
    <row r="6356" spans="1:21" ht="15.75" x14ac:dyDescent="0.25">
      <c r="A6356" s="124"/>
      <c r="B6356" s="273"/>
      <c r="C6356" s="273"/>
      <c r="D6356" s="281"/>
      <c r="E6356" s="273"/>
      <c r="F6356" s="143"/>
      <c r="G6356" s="95"/>
      <c r="H6356" s="95"/>
      <c r="I6356" s="297"/>
      <c r="J6356" s="95"/>
      <c r="K6356" s="266"/>
      <c r="L6356" s="274"/>
      <c r="M6356" s="275"/>
      <c r="N6356" s="275"/>
      <c r="O6356" s="97"/>
      <c r="P6356" s="97"/>
      <c r="Q6356" s="218"/>
      <c r="R6356" s="273"/>
      <c r="S6356" s="273"/>
      <c r="T6356" s="277"/>
      <c r="U6356" s="273"/>
    </row>
    <row r="6357" spans="1:21" ht="15.75" x14ac:dyDescent="0.25">
      <c r="A6357" s="124"/>
      <c r="B6357" s="273"/>
      <c r="C6357" s="273"/>
      <c r="D6357" s="281"/>
      <c r="E6357" s="273"/>
      <c r="F6357" s="143"/>
      <c r="G6357" s="95"/>
      <c r="H6357" s="95"/>
      <c r="I6357" s="297"/>
      <c r="J6357" s="95"/>
      <c r="K6357" s="266"/>
      <c r="L6357" s="274"/>
      <c r="M6357" s="275"/>
      <c r="N6357" s="275"/>
      <c r="O6357" s="97"/>
      <c r="P6357" s="97"/>
      <c r="Q6357" s="218"/>
      <c r="R6357" s="273"/>
      <c r="S6357" s="273"/>
      <c r="T6357" s="277"/>
      <c r="U6357" s="273"/>
    </row>
    <row r="6358" spans="1:21" ht="15.75" x14ac:dyDescent="0.25">
      <c r="A6358" s="124"/>
      <c r="B6358" s="273"/>
      <c r="C6358" s="273"/>
      <c r="D6358" s="281"/>
      <c r="E6358" s="273"/>
      <c r="F6358" s="143"/>
      <c r="G6358" s="95"/>
      <c r="H6358" s="95"/>
      <c r="I6358" s="297"/>
      <c r="J6358" s="95"/>
      <c r="K6358" s="266"/>
      <c r="L6358" s="274"/>
      <c r="M6358" s="275"/>
      <c r="N6358" s="275"/>
      <c r="O6358" s="97"/>
      <c r="P6358" s="97"/>
      <c r="Q6358" s="218"/>
      <c r="R6358" s="273"/>
      <c r="S6358" s="273"/>
      <c r="T6358" s="277"/>
      <c r="U6358" s="273"/>
    </row>
    <row r="6359" spans="1:21" ht="15.75" x14ac:dyDescent="0.25">
      <c r="A6359" s="124"/>
      <c r="B6359" s="273"/>
      <c r="C6359" s="273"/>
      <c r="D6359" s="281"/>
      <c r="E6359" s="273"/>
      <c r="F6359" s="143"/>
      <c r="G6359" s="95"/>
      <c r="H6359" s="95"/>
      <c r="I6359" s="297"/>
      <c r="J6359" s="95"/>
      <c r="K6359" s="266"/>
      <c r="L6359" s="274"/>
      <c r="M6359" s="275"/>
      <c r="N6359" s="275"/>
      <c r="O6359" s="97"/>
      <c r="P6359" s="97"/>
      <c r="Q6359" s="218"/>
      <c r="R6359" s="273"/>
      <c r="S6359" s="273"/>
      <c r="T6359" s="277"/>
      <c r="U6359" s="273"/>
    </row>
    <row r="6360" spans="1:21" ht="15.75" x14ac:dyDescent="0.25">
      <c r="A6360" s="124"/>
      <c r="B6360" s="273"/>
      <c r="C6360" s="273"/>
      <c r="D6360" s="281"/>
      <c r="E6360" s="273"/>
      <c r="F6360" s="143"/>
      <c r="G6360" s="95"/>
      <c r="H6360" s="95"/>
      <c r="I6360" s="297"/>
      <c r="J6360" s="95"/>
      <c r="K6360" s="266"/>
      <c r="L6360" s="274"/>
      <c r="M6360" s="275"/>
      <c r="N6360" s="275"/>
      <c r="O6360" s="97"/>
      <c r="P6360" s="97"/>
      <c r="Q6360" s="218"/>
      <c r="R6360" s="273"/>
      <c r="S6360" s="273"/>
      <c r="T6360" s="277"/>
      <c r="U6360" s="273"/>
    </row>
    <row r="6361" spans="1:21" ht="15.75" x14ac:dyDescent="0.25">
      <c r="A6361" s="124"/>
      <c r="B6361" s="273"/>
      <c r="C6361" s="273"/>
      <c r="D6361" s="281"/>
      <c r="E6361" s="273"/>
      <c r="F6361" s="143"/>
      <c r="G6361" s="95"/>
      <c r="H6361" s="95"/>
      <c r="I6361" s="297"/>
      <c r="J6361" s="95"/>
      <c r="K6361" s="266"/>
      <c r="L6361" s="274"/>
      <c r="M6361" s="275"/>
      <c r="N6361" s="275"/>
      <c r="O6361" s="97"/>
      <c r="P6361" s="97"/>
      <c r="Q6361" s="218"/>
      <c r="R6361" s="273"/>
      <c r="S6361" s="273"/>
      <c r="T6361" s="277"/>
      <c r="U6361" s="273"/>
    </row>
    <row r="6362" spans="1:21" ht="15.75" x14ac:dyDescent="0.25">
      <c r="A6362" s="124"/>
      <c r="B6362" s="273"/>
      <c r="C6362" s="273"/>
      <c r="D6362" s="281"/>
      <c r="E6362" s="273"/>
      <c r="F6362" s="143"/>
      <c r="G6362" s="95"/>
      <c r="H6362" s="95"/>
      <c r="I6362" s="297"/>
      <c r="J6362" s="95"/>
      <c r="K6362" s="266"/>
      <c r="L6362" s="274"/>
      <c r="M6362" s="275"/>
      <c r="N6362" s="275"/>
      <c r="O6362" s="97"/>
      <c r="P6362" s="97"/>
      <c r="Q6362" s="218"/>
      <c r="R6362" s="273"/>
      <c r="S6362" s="273"/>
      <c r="T6362" s="277"/>
      <c r="U6362" s="273"/>
    </row>
    <row r="6363" spans="1:21" ht="15.75" x14ac:dyDescent="0.25">
      <c r="A6363" s="124"/>
      <c r="B6363" s="273"/>
      <c r="C6363" s="273"/>
      <c r="D6363" s="281"/>
      <c r="E6363" s="273"/>
      <c r="F6363" s="143"/>
      <c r="G6363" s="95"/>
      <c r="H6363" s="95"/>
      <c r="I6363" s="297"/>
      <c r="J6363" s="95"/>
      <c r="K6363" s="266"/>
      <c r="L6363" s="274"/>
      <c r="M6363" s="275"/>
      <c r="N6363" s="275"/>
      <c r="O6363" s="97"/>
      <c r="P6363" s="97"/>
      <c r="Q6363" s="218"/>
      <c r="R6363" s="273"/>
      <c r="S6363" s="273"/>
      <c r="T6363" s="277"/>
      <c r="U6363" s="273"/>
    </row>
    <row r="6364" spans="1:21" ht="15.75" x14ac:dyDescent="0.25">
      <c r="A6364" s="124"/>
      <c r="B6364" s="273"/>
      <c r="C6364" s="273"/>
      <c r="D6364" s="281"/>
      <c r="E6364" s="273"/>
      <c r="F6364" s="143"/>
      <c r="G6364" s="95"/>
      <c r="H6364" s="95"/>
      <c r="I6364" s="297"/>
      <c r="J6364" s="95"/>
      <c r="K6364" s="266"/>
      <c r="L6364" s="274"/>
      <c r="M6364" s="275"/>
      <c r="N6364" s="275"/>
      <c r="O6364" s="97"/>
      <c r="P6364" s="97"/>
      <c r="Q6364" s="218"/>
      <c r="R6364" s="273"/>
      <c r="S6364" s="273"/>
      <c r="T6364" s="277"/>
      <c r="U6364" s="273"/>
    </row>
    <row r="6365" spans="1:21" ht="15.75" x14ac:dyDescent="0.25">
      <c r="A6365" s="124"/>
      <c r="B6365" s="273"/>
      <c r="C6365" s="273"/>
      <c r="D6365" s="281"/>
      <c r="E6365" s="273"/>
      <c r="F6365" s="143"/>
      <c r="G6365" s="95"/>
      <c r="H6365" s="95"/>
      <c r="I6365" s="297"/>
      <c r="J6365" s="95"/>
      <c r="K6365" s="266"/>
      <c r="L6365" s="274"/>
      <c r="M6365" s="275"/>
      <c r="N6365" s="275"/>
      <c r="O6365" s="97"/>
      <c r="P6365" s="97"/>
      <c r="Q6365" s="218"/>
      <c r="R6365" s="273"/>
      <c r="S6365" s="273"/>
      <c r="T6365" s="277"/>
      <c r="U6365" s="273"/>
    </row>
    <row r="6366" spans="1:21" ht="15.75" x14ac:dyDescent="0.25">
      <c r="A6366" s="124"/>
      <c r="B6366" s="273"/>
      <c r="C6366" s="273"/>
      <c r="D6366" s="281"/>
      <c r="E6366" s="273"/>
      <c r="F6366" s="143"/>
      <c r="G6366" s="95"/>
      <c r="H6366" s="95"/>
      <c r="I6366" s="297"/>
      <c r="J6366" s="95"/>
      <c r="K6366" s="266"/>
      <c r="L6366" s="274"/>
      <c r="M6366" s="275"/>
      <c r="N6366" s="275"/>
      <c r="O6366" s="97"/>
      <c r="P6366" s="97"/>
      <c r="Q6366" s="218"/>
      <c r="R6366" s="273"/>
      <c r="S6366" s="273"/>
      <c r="T6366" s="277"/>
      <c r="U6366" s="273"/>
    </row>
    <row r="6367" spans="1:21" ht="15.75" x14ac:dyDescent="0.25">
      <c r="A6367" s="124"/>
      <c r="B6367" s="273"/>
      <c r="C6367" s="273"/>
      <c r="D6367" s="281"/>
      <c r="E6367" s="273"/>
      <c r="F6367" s="143"/>
      <c r="G6367" s="95"/>
      <c r="H6367" s="95"/>
      <c r="I6367" s="297"/>
      <c r="J6367" s="95"/>
      <c r="K6367" s="266"/>
      <c r="L6367" s="274"/>
      <c r="M6367" s="275"/>
      <c r="N6367" s="275"/>
      <c r="O6367" s="97"/>
      <c r="P6367" s="97"/>
      <c r="Q6367" s="218"/>
      <c r="R6367" s="273"/>
      <c r="S6367" s="273"/>
      <c r="T6367" s="277"/>
      <c r="U6367" s="273"/>
    </row>
    <row r="6368" spans="1:21" ht="15.75" x14ac:dyDescent="0.25">
      <c r="A6368" s="124"/>
      <c r="B6368" s="273"/>
      <c r="C6368" s="273"/>
      <c r="D6368" s="281"/>
      <c r="E6368" s="273"/>
      <c r="F6368" s="143"/>
      <c r="G6368" s="95"/>
      <c r="H6368" s="95"/>
      <c r="I6368" s="297"/>
      <c r="J6368" s="95"/>
      <c r="K6368" s="266"/>
      <c r="L6368" s="274"/>
      <c r="M6368" s="275"/>
      <c r="N6368" s="275"/>
      <c r="O6368" s="97"/>
      <c r="P6368" s="97"/>
      <c r="Q6368" s="218"/>
      <c r="R6368" s="273"/>
      <c r="S6368" s="273"/>
      <c r="T6368" s="277"/>
      <c r="U6368" s="273"/>
    </row>
    <row r="6369" spans="1:21" ht="15.75" x14ac:dyDescent="0.25">
      <c r="A6369" s="124"/>
      <c r="B6369" s="273"/>
      <c r="C6369" s="273"/>
      <c r="D6369" s="281"/>
      <c r="E6369" s="273"/>
      <c r="F6369" s="143"/>
      <c r="G6369" s="95"/>
      <c r="H6369" s="95"/>
      <c r="I6369" s="297"/>
      <c r="J6369" s="95"/>
      <c r="K6369" s="266"/>
      <c r="L6369" s="274"/>
      <c r="M6369" s="275"/>
      <c r="N6369" s="275"/>
      <c r="O6369" s="97"/>
      <c r="P6369" s="97"/>
      <c r="Q6369" s="218"/>
      <c r="R6369" s="273"/>
      <c r="S6369" s="273"/>
      <c r="T6369" s="277"/>
      <c r="U6369" s="273"/>
    </row>
    <row r="6370" spans="1:21" ht="15.75" x14ac:dyDescent="0.25">
      <c r="A6370" s="124"/>
      <c r="B6370" s="273"/>
      <c r="C6370" s="273"/>
      <c r="D6370" s="281"/>
      <c r="E6370" s="273"/>
      <c r="F6370" s="143"/>
      <c r="G6370" s="95"/>
      <c r="H6370" s="95"/>
      <c r="I6370" s="297"/>
      <c r="J6370" s="95"/>
      <c r="K6370" s="266"/>
      <c r="L6370" s="274"/>
      <c r="M6370" s="275"/>
      <c r="N6370" s="275"/>
      <c r="O6370" s="97"/>
      <c r="P6370" s="97"/>
      <c r="Q6370" s="218"/>
      <c r="R6370" s="273"/>
      <c r="S6370" s="273"/>
      <c r="T6370" s="277"/>
      <c r="U6370" s="273"/>
    </row>
    <row r="6371" spans="1:21" ht="15.75" x14ac:dyDescent="0.25">
      <c r="A6371" s="124"/>
      <c r="B6371" s="273"/>
      <c r="C6371" s="273"/>
      <c r="D6371" s="281"/>
      <c r="E6371" s="273"/>
      <c r="F6371" s="143"/>
      <c r="G6371" s="95"/>
      <c r="H6371" s="95"/>
      <c r="I6371" s="297"/>
      <c r="J6371" s="95"/>
      <c r="K6371" s="266"/>
      <c r="L6371" s="274"/>
      <c r="M6371" s="275"/>
      <c r="N6371" s="275"/>
      <c r="O6371" s="97"/>
      <c r="P6371" s="97"/>
      <c r="Q6371" s="218"/>
      <c r="R6371" s="273"/>
      <c r="S6371" s="273"/>
      <c r="T6371" s="277"/>
      <c r="U6371" s="273"/>
    </row>
    <row r="6372" spans="1:21" ht="15.75" x14ac:dyDescent="0.25">
      <c r="A6372" s="124"/>
      <c r="B6372" s="273"/>
      <c r="C6372" s="273"/>
      <c r="D6372" s="281"/>
      <c r="E6372" s="273"/>
      <c r="F6372" s="143"/>
      <c r="G6372" s="95"/>
      <c r="H6372" s="95"/>
      <c r="I6372" s="297"/>
      <c r="J6372" s="95"/>
      <c r="K6372" s="266"/>
      <c r="L6372" s="274"/>
      <c r="M6372" s="275"/>
      <c r="N6372" s="275"/>
      <c r="O6372" s="97"/>
      <c r="P6372" s="97"/>
      <c r="Q6372" s="218"/>
      <c r="R6372" s="273"/>
      <c r="S6372" s="273"/>
      <c r="T6372" s="277"/>
      <c r="U6372" s="273"/>
    </row>
    <row r="6373" spans="1:21" ht="15.75" x14ac:dyDescent="0.25">
      <c r="A6373" s="124"/>
      <c r="B6373" s="273"/>
      <c r="C6373" s="273"/>
      <c r="D6373" s="281"/>
      <c r="E6373" s="273"/>
      <c r="F6373" s="143"/>
      <c r="G6373" s="95"/>
      <c r="H6373" s="95"/>
      <c r="I6373" s="297"/>
      <c r="J6373" s="95"/>
      <c r="K6373" s="266"/>
      <c r="L6373" s="274"/>
      <c r="M6373" s="275"/>
      <c r="N6373" s="275"/>
      <c r="O6373" s="97"/>
      <c r="P6373" s="97"/>
      <c r="Q6373" s="218"/>
      <c r="R6373" s="273"/>
      <c r="S6373" s="273"/>
      <c r="T6373" s="277"/>
      <c r="U6373" s="273"/>
    </row>
    <row r="6374" spans="1:21" ht="15.75" x14ac:dyDescent="0.25">
      <c r="A6374" s="124"/>
      <c r="B6374" s="273"/>
      <c r="C6374" s="273"/>
      <c r="D6374" s="281"/>
      <c r="E6374" s="273"/>
      <c r="F6374" s="143"/>
      <c r="G6374" s="95"/>
      <c r="H6374" s="95"/>
      <c r="I6374" s="297"/>
      <c r="J6374" s="95"/>
      <c r="K6374" s="266"/>
      <c r="L6374" s="274"/>
      <c r="M6374" s="275"/>
      <c r="N6374" s="275"/>
      <c r="O6374" s="97"/>
      <c r="P6374" s="97"/>
      <c r="Q6374" s="218"/>
      <c r="R6374" s="273"/>
      <c r="S6374" s="273"/>
      <c r="T6374" s="277"/>
      <c r="U6374" s="273"/>
    </row>
    <row r="6375" spans="1:21" ht="15.75" x14ac:dyDescent="0.25">
      <c r="A6375" s="124"/>
      <c r="B6375" s="273"/>
      <c r="C6375" s="273"/>
      <c r="D6375" s="281"/>
      <c r="E6375" s="273"/>
      <c r="F6375" s="143"/>
      <c r="G6375" s="95"/>
      <c r="H6375" s="95"/>
      <c r="I6375" s="297"/>
      <c r="J6375" s="95"/>
      <c r="K6375" s="266"/>
      <c r="L6375" s="274"/>
      <c r="M6375" s="275"/>
      <c r="N6375" s="275"/>
      <c r="O6375" s="97"/>
      <c r="P6375" s="97"/>
      <c r="Q6375" s="218"/>
      <c r="R6375" s="273"/>
      <c r="S6375" s="273"/>
      <c r="T6375" s="277"/>
      <c r="U6375" s="273"/>
    </row>
    <row r="6376" spans="1:21" ht="15.75" x14ac:dyDescent="0.25">
      <c r="A6376" s="124"/>
      <c r="B6376" s="273"/>
      <c r="C6376" s="273"/>
      <c r="D6376" s="281"/>
      <c r="E6376" s="273"/>
      <c r="F6376" s="143"/>
      <c r="G6376" s="95"/>
      <c r="H6376" s="95"/>
      <c r="I6376" s="297"/>
      <c r="J6376" s="95"/>
      <c r="K6376" s="266"/>
      <c r="L6376" s="274"/>
      <c r="M6376" s="275"/>
      <c r="N6376" s="275"/>
      <c r="O6376" s="97"/>
      <c r="P6376" s="97"/>
      <c r="Q6376" s="218"/>
      <c r="R6376" s="273"/>
      <c r="S6376" s="273"/>
      <c r="T6376" s="277"/>
      <c r="U6376" s="273"/>
    </row>
    <row r="6377" spans="1:21" ht="15.75" x14ac:dyDescent="0.25">
      <c r="A6377" s="124"/>
      <c r="B6377" s="273"/>
      <c r="C6377" s="273"/>
      <c r="D6377" s="281"/>
      <c r="E6377" s="273"/>
      <c r="F6377" s="143"/>
      <c r="G6377" s="95"/>
      <c r="H6377" s="95"/>
      <c r="I6377" s="297"/>
      <c r="J6377" s="95"/>
      <c r="K6377" s="266"/>
      <c r="L6377" s="274"/>
      <c r="M6377" s="275"/>
      <c r="N6377" s="275"/>
      <c r="O6377" s="97"/>
      <c r="P6377" s="97"/>
      <c r="Q6377" s="218"/>
      <c r="R6377" s="273"/>
      <c r="S6377" s="273"/>
      <c r="T6377" s="277"/>
      <c r="U6377" s="273"/>
    </row>
    <row r="6378" spans="1:21" ht="15.75" x14ac:dyDescent="0.25">
      <c r="A6378" s="124"/>
      <c r="B6378" s="273"/>
      <c r="C6378" s="273"/>
      <c r="D6378" s="281"/>
      <c r="E6378" s="273"/>
      <c r="F6378" s="143"/>
      <c r="G6378" s="95"/>
      <c r="H6378" s="95"/>
      <c r="I6378" s="297"/>
      <c r="J6378" s="95"/>
      <c r="K6378" s="266"/>
      <c r="L6378" s="274"/>
      <c r="M6378" s="275"/>
      <c r="N6378" s="275"/>
      <c r="O6378" s="97"/>
      <c r="P6378" s="97"/>
      <c r="Q6378" s="218"/>
      <c r="R6378" s="273"/>
      <c r="S6378" s="273"/>
      <c r="T6378" s="277"/>
      <c r="U6378" s="273"/>
    </row>
    <row r="6379" spans="1:21" ht="15.75" x14ac:dyDescent="0.25">
      <c r="A6379" s="124"/>
      <c r="B6379" s="273"/>
      <c r="C6379" s="273"/>
      <c r="D6379" s="281"/>
      <c r="E6379" s="273"/>
      <c r="F6379" s="143"/>
      <c r="G6379" s="95"/>
      <c r="H6379" s="95"/>
      <c r="I6379" s="297"/>
      <c r="J6379" s="95"/>
      <c r="K6379" s="266"/>
      <c r="L6379" s="274"/>
      <c r="M6379" s="275"/>
      <c r="N6379" s="275"/>
      <c r="O6379" s="97"/>
      <c r="P6379" s="97"/>
      <c r="Q6379" s="218"/>
      <c r="R6379" s="273"/>
      <c r="S6379" s="273"/>
      <c r="T6379" s="277"/>
      <c r="U6379" s="273"/>
    </row>
    <row r="6380" spans="1:21" ht="15.75" x14ac:dyDescent="0.25">
      <c r="A6380" s="124"/>
      <c r="B6380" s="273"/>
      <c r="C6380" s="273"/>
      <c r="D6380" s="281"/>
      <c r="E6380" s="273"/>
      <c r="F6380" s="143"/>
      <c r="G6380" s="95"/>
      <c r="H6380" s="95"/>
      <c r="I6380" s="297"/>
      <c r="J6380" s="95"/>
      <c r="K6380" s="266"/>
      <c r="L6380" s="274"/>
      <c r="M6380" s="275"/>
      <c r="N6380" s="275"/>
      <c r="O6380" s="97"/>
      <c r="P6380" s="97"/>
      <c r="Q6380" s="218"/>
      <c r="R6380" s="273"/>
      <c r="S6380" s="273"/>
      <c r="T6380" s="277"/>
      <c r="U6380" s="273"/>
    </row>
    <row r="6381" spans="1:21" ht="15.75" x14ac:dyDescent="0.25">
      <c r="A6381" s="124"/>
      <c r="B6381" s="273"/>
      <c r="C6381" s="273"/>
      <c r="D6381" s="281"/>
      <c r="E6381" s="273"/>
      <c r="F6381" s="143"/>
      <c r="G6381" s="95"/>
      <c r="H6381" s="95"/>
      <c r="I6381" s="297"/>
      <c r="J6381" s="95"/>
      <c r="K6381" s="266"/>
      <c r="L6381" s="274"/>
      <c r="M6381" s="275"/>
      <c r="N6381" s="275"/>
      <c r="O6381" s="97"/>
      <c r="P6381" s="97"/>
      <c r="Q6381" s="218"/>
      <c r="R6381" s="273"/>
      <c r="S6381" s="273"/>
      <c r="T6381" s="277"/>
      <c r="U6381" s="273"/>
    </row>
    <row r="6382" spans="1:21" ht="15.75" x14ac:dyDescent="0.25">
      <c r="A6382" s="124"/>
      <c r="B6382" s="273"/>
      <c r="C6382" s="273"/>
      <c r="D6382" s="281"/>
      <c r="E6382" s="273"/>
      <c r="F6382" s="143"/>
      <c r="G6382" s="95"/>
      <c r="H6382" s="95"/>
      <c r="I6382" s="297"/>
      <c r="J6382" s="95"/>
      <c r="K6382" s="266"/>
      <c r="L6382" s="274"/>
      <c r="M6382" s="275"/>
      <c r="N6382" s="275"/>
      <c r="O6382" s="97"/>
      <c r="P6382" s="97"/>
      <c r="Q6382" s="218"/>
      <c r="R6382" s="273"/>
      <c r="S6382" s="273"/>
      <c r="T6382" s="277"/>
      <c r="U6382" s="273"/>
    </row>
    <row r="6383" spans="1:21" ht="15.75" x14ac:dyDescent="0.25">
      <c r="A6383" s="124"/>
      <c r="B6383" s="273"/>
      <c r="C6383" s="273"/>
      <c r="D6383" s="281"/>
      <c r="E6383" s="273"/>
      <c r="F6383" s="143"/>
      <c r="G6383" s="95"/>
      <c r="H6383" s="95"/>
      <c r="I6383" s="297"/>
      <c r="J6383" s="95"/>
      <c r="K6383" s="266"/>
      <c r="L6383" s="274"/>
      <c r="M6383" s="275"/>
      <c r="N6383" s="275"/>
      <c r="O6383" s="97"/>
      <c r="P6383" s="97"/>
      <c r="Q6383" s="218"/>
      <c r="R6383" s="273"/>
      <c r="S6383" s="273"/>
      <c r="T6383" s="277"/>
      <c r="U6383" s="273"/>
    </row>
    <row r="6384" spans="1:21" ht="15.75" x14ac:dyDescent="0.25">
      <c r="A6384" s="124"/>
      <c r="B6384" s="273"/>
      <c r="C6384" s="273"/>
      <c r="D6384" s="281"/>
      <c r="E6384" s="273"/>
      <c r="F6384" s="143"/>
      <c r="G6384" s="95"/>
      <c r="H6384" s="95"/>
      <c r="I6384" s="297"/>
      <c r="J6384" s="95"/>
      <c r="K6384" s="266"/>
      <c r="L6384" s="274"/>
      <c r="M6384" s="275"/>
      <c r="N6384" s="275"/>
      <c r="O6384" s="97"/>
      <c r="P6384" s="97"/>
      <c r="Q6384" s="218"/>
      <c r="R6384" s="273"/>
      <c r="S6384" s="273"/>
      <c r="T6384" s="277"/>
      <c r="U6384" s="273"/>
    </row>
    <row r="6385" spans="1:21" ht="15.75" x14ac:dyDescent="0.25">
      <c r="A6385" s="124"/>
      <c r="B6385" s="273"/>
      <c r="C6385" s="273"/>
      <c r="D6385" s="281"/>
      <c r="E6385" s="273"/>
      <c r="F6385" s="143"/>
      <c r="G6385" s="95"/>
      <c r="H6385" s="95"/>
      <c r="I6385" s="297"/>
      <c r="J6385" s="95"/>
      <c r="K6385" s="266"/>
      <c r="L6385" s="274"/>
      <c r="M6385" s="275"/>
      <c r="N6385" s="275"/>
      <c r="O6385" s="97"/>
      <c r="P6385" s="97"/>
      <c r="Q6385" s="218"/>
      <c r="R6385" s="273"/>
      <c r="S6385" s="273"/>
      <c r="T6385" s="277"/>
      <c r="U6385" s="273"/>
    </row>
    <row r="6386" spans="1:21" ht="15.75" x14ac:dyDescent="0.25">
      <c r="A6386" s="124"/>
      <c r="B6386" s="273"/>
      <c r="C6386" s="273"/>
      <c r="D6386" s="281"/>
      <c r="E6386" s="273"/>
      <c r="F6386" s="143"/>
      <c r="G6386" s="95"/>
      <c r="H6386" s="95"/>
      <c r="I6386" s="297"/>
      <c r="J6386" s="95"/>
      <c r="K6386" s="266"/>
      <c r="L6386" s="274"/>
      <c r="M6386" s="275"/>
      <c r="N6386" s="275"/>
      <c r="O6386" s="97"/>
      <c r="P6386" s="97"/>
      <c r="Q6386" s="218"/>
      <c r="R6386" s="273"/>
      <c r="S6386" s="273"/>
      <c r="T6386" s="277"/>
      <c r="U6386" s="273"/>
    </row>
    <row r="6387" spans="1:21" ht="15.75" x14ac:dyDescent="0.25">
      <c r="A6387" s="124"/>
      <c r="B6387" s="273"/>
      <c r="C6387" s="273"/>
      <c r="D6387" s="281"/>
      <c r="E6387" s="273"/>
      <c r="F6387" s="143"/>
      <c r="G6387" s="95"/>
      <c r="H6387" s="95"/>
      <c r="I6387" s="297"/>
      <c r="J6387" s="95"/>
      <c r="K6387" s="266"/>
      <c r="L6387" s="274"/>
      <c r="M6387" s="275"/>
      <c r="N6387" s="275"/>
      <c r="O6387" s="97"/>
      <c r="P6387" s="97"/>
      <c r="Q6387" s="218"/>
      <c r="R6387" s="273"/>
      <c r="S6387" s="273"/>
      <c r="T6387" s="277"/>
      <c r="U6387" s="273"/>
    </row>
    <row r="6388" spans="1:21" ht="15.75" x14ac:dyDescent="0.25">
      <c r="A6388" s="124"/>
      <c r="B6388" s="273"/>
      <c r="C6388" s="273"/>
      <c r="D6388" s="281"/>
      <c r="E6388" s="273"/>
      <c r="F6388" s="143"/>
      <c r="G6388" s="95"/>
      <c r="H6388" s="95"/>
      <c r="I6388" s="297"/>
      <c r="J6388" s="95"/>
      <c r="K6388" s="266"/>
      <c r="L6388" s="274"/>
      <c r="M6388" s="275"/>
      <c r="N6388" s="275"/>
      <c r="O6388" s="97"/>
      <c r="P6388" s="97"/>
      <c r="Q6388" s="218"/>
      <c r="R6388" s="273"/>
      <c r="S6388" s="273"/>
      <c r="T6388" s="277"/>
      <c r="U6388" s="273"/>
    </row>
    <row r="6389" spans="1:21" ht="15.75" x14ac:dyDescent="0.25">
      <c r="A6389" s="124"/>
      <c r="B6389" s="273"/>
      <c r="C6389" s="273"/>
      <c r="D6389" s="281"/>
      <c r="E6389" s="273"/>
      <c r="F6389" s="143"/>
      <c r="G6389" s="95"/>
      <c r="H6389" s="95"/>
      <c r="I6389" s="297"/>
      <c r="J6389" s="95"/>
      <c r="K6389" s="266"/>
      <c r="L6389" s="274"/>
      <c r="M6389" s="275"/>
      <c r="N6389" s="275"/>
      <c r="O6389" s="97"/>
      <c r="P6389" s="97"/>
      <c r="Q6389" s="218"/>
      <c r="R6389" s="273"/>
      <c r="S6389" s="273"/>
      <c r="T6389" s="277"/>
      <c r="U6389" s="273"/>
    </row>
    <row r="6390" spans="1:21" ht="15.75" x14ac:dyDescent="0.25">
      <c r="A6390" s="124"/>
      <c r="B6390" s="273"/>
      <c r="C6390" s="273"/>
      <c r="D6390" s="281"/>
      <c r="E6390" s="273"/>
      <c r="F6390" s="143"/>
      <c r="G6390" s="95"/>
      <c r="H6390" s="95"/>
      <c r="I6390" s="297"/>
      <c r="J6390" s="95"/>
      <c r="K6390" s="266"/>
      <c r="L6390" s="274"/>
      <c r="M6390" s="275"/>
      <c r="N6390" s="275"/>
      <c r="O6390" s="97"/>
      <c r="P6390" s="97"/>
      <c r="Q6390" s="218"/>
      <c r="R6390" s="273"/>
      <c r="S6390" s="273"/>
      <c r="T6390" s="277"/>
      <c r="U6390" s="273"/>
    </row>
    <row r="6391" spans="1:21" ht="15.75" x14ac:dyDescent="0.25">
      <c r="A6391" s="124"/>
      <c r="B6391" s="273"/>
      <c r="C6391" s="273"/>
      <c r="D6391" s="281"/>
      <c r="E6391" s="273"/>
      <c r="F6391" s="143"/>
      <c r="G6391" s="95"/>
      <c r="H6391" s="95"/>
      <c r="I6391" s="297"/>
      <c r="J6391" s="95"/>
      <c r="K6391" s="266"/>
      <c r="L6391" s="274"/>
      <c r="M6391" s="275"/>
      <c r="N6391" s="275"/>
      <c r="O6391" s="97"/>
      <c r="P6391" s="97"/>
      <c r="Q6391" s="218"/>
      <c r="R6391" s="273"/>
      <c r="S6391" s="273"/>
      <c r="T6391" s="277"/>
      <c r="U6391" s="273"/>
    </row>
    <row r="6392" spans="1:21" ht="15.75" x14ac:dyDescent="0.25">
      <c r="A6392" s="124"/>
      <c r="B6392" s="273"/>
      <c r="C6392" s="273"/>
      <c r="D6392" s="281"/>
      <c r="E6392" s="273"/>
      <c r="F6392" s="143"/>
      <c r="G6392" s="95"/>
      <c r="H6392" s="95"/>
      <c r="I6392" s="297"/>
      <c r="J6392" s="95"/>
      <c r="K6392" s="266"/>
      <c r="L6392" s="274"/>
      <c r="M6392" s="275"/>
      <c r="N6392" s="275"/>
      <c r="O6392" s="97"/>
      <c r="P6392" s="97"/>
      <c r="Q6392" s="218"/>
      <c r="R6392" s="273"/>
      <c r="S6392" s="273"/>
      <c r="T6392" s="277"/>
      <c r="U6392" s="273"/>
    </row>
    <row r="6393" spans="1:21" ht="15.75" x14ac:dyDescent="0.25">
      <c r="A6393" s="124"/>
      <c r="B6393" s="273"/>
      <c r="C6393" s="273"/>
      <c r="D6393" s="281"/>
      <c r="E6393" s="273"/>
      <c r="F6393" s="143"/>
      <c r="G6393" s="95"/>
      <c r="H6393" s="95"/>
      <c r="I6393" s="297"/>
      <c r="J6393" s="95"/>
      <c r="K6393" s="266"/>
      <c r="L6393" s="274"/>
      <c r="M6393" s="275"/>
      <c r="N6393" s="275"/>
      <c r="O6393" s="97"/>
      <c r="P6393" s="97"/>
      <c r="Q6393" s="218"/>
      <c r="R6393" s="273"/>
      <c r="S6393" s="273"/>
      <c r="T6393" s="277"/>
      <c r="U6393" s="273"/>
    </row>
    <row r="6394" spans="1:21" ht="15.75" x14ac:dyDescent="0.25">
      <c r="A6394" s="124"/>
      <c r="B6394" s="273"/>
      <c r="C6394" s="273"/>
      <c r="D6394" s="281"/>
      <c r="E6394" s="273"/>
      <c r="F6394" s="143"/>
      <c r="G6394" s="95"/>
      <c r="H6394" s="95"/>
      <c r="I6394" s="297"/>
      <c r="J6394" s="95"/>
      <c r="K6394" s="266"/>
      <c r="L6394" s="274"/>
      <c r="M6394" s="275"/>
      <c r="N6394" s="275"/>
      <c r="O6394" s="97"/>
      <c r="P6394" s="97"/>
      <c r="Q6394" s="218"/>
      <c r="R6394" s="273"/>
      <c r="S6394" s="273"/>
      <c r="T6394" s="277"/>
      <c r="U6394" s="273"/>
    </row>
    <row r="6395" spans="1:21" ht="15.75" x14ac:dyDescent="0.25">
      <c r="A6395" s="124"/>
      <c r="B6395" s="273"/>
      <c r="C6395" s="273"/>
      <c r="D6395" s="281"/>
      <c r="E6395" s="273"/>
      <c r="F6395" s="143"/>
      <c r="G6395" s="95"/>
      <c r="H6395" s="95"/>
      <c r="I6395" s="297"/>
      <c r="J6395" s="95"/>
      <c r="K6395" s="266"/>
      <c r="L6395" s="274"/>
      <c r="M6395" s="275"/>
      <c r="N6395" s="275"/>
      <c r="O6395" s="97"/>
      <c r="P6395" s="97"/>
      <c r="Q6395" s="218"/>
      <c r="R6395" s="273"/>
      <c r="S6395" s="273"/>
      <c r="T6395" s="277"/>
      <c r="U6395" s="273"/>
    </row>
    <row r="6396" spans="1:21" ht="15.75" x14ac:dyDescent="0.25">
      <c r="A6396" s="124"/>
      <c r="B6396" s="273"/>
      <c r="C6396" s="273"/>
      <c r="D6396" s="281"/>
      <c r="E6396" s="273"/>
      <c r="F6396" s="143"/>
      <c r="G6396" s="95"/>
      <c r="H6396" s="95"/>
      <c r="I6396" s="297"/>
      <c r="J6396" s="95"/>
      <c r="K6396" s="266"/>
      <c r="L6396" s="274"/>
      <c r="M6396" s="275"/>
      <c r="N6396" s="275"/>
      <c r="O6396" s="97"/>
      <c r="P6396" s="97"/>
      <c r="Q6396" s="218"/>
      <c r="R6396" s="273"/>
      <c r="S6396" s="273"/>
      <c r="T6396" s="277"/>
      <c r="U6396" s="273"/>
    </row>
    <row r="6397" spans="1:21" ht="15.75" x14ac:dyDescent="0.25">
      <c r="A6397" s="124"/>
      <c r="B6397" s="273"/>
      <c r="C6397" s="273"/>
      <c r="D6397" s="281"/>
      <c r="E6397" s="273"/>
      <c r="F6397" s="143"/>
      <c r="G6397" s="95"/>
      <c r="H6397" s="95"/>
      <c r="I6397" s="297"/>
      <c r="J6397" s="95"/>
      <c r="K6397" s="266"/>
      <c r="L6397" s="274"/>
      <c r="M6397" s="275"/>
      <c r="N6397" s="275"/>
      <c r="O6397" s="97"/>
      <c r="P6397" s="97"/>
      <c r="Q6397" s="218"/>
      <c r="R6397" s="273"/>
      <c r="S6397" s="273"/>
      <c r="T6397" s="277"/>
      <c r="U6397" s="273"/>
    </row>
    <row r="6398" spans="1:21" ht="15.75" x14ac:dyDescent="0.25">
      <c r="A6398" s="124"/>
      <c r="B6398" s="273"/>
      <c r="C6398" s="273"/>
      <c r="D6398" s="281"/>
      <c r="E6398" s="273"/>
      <c r="F6398" s="143"/>
      <c r="G6398" s="95"/>
      <c r="H6398" s="95"/>
      <c r="I6398" s="297"/>
      <c r="J6398" s="95"/>
      <c r="K6398" s="266"/>
      <c r="L6398" s="274"/>
      <c r="M6398" s="275"/>
      <c r="N6398" s="275"/>
      <c r="O6398" s="97"/>
      <c r="P6398" s="97"/>
      <c r="Q6398" s="218"/>
      <c r="R6398" s="273"/>
      <c r="S6398" s="273"/>
      <c r="T6398" s="277"/>
      <c r="U6398" s="273"/>
    </row>
    <row r="6399" spans="1:21" ht="15.75" x14ac:dyDescent="0.25">
      <c r="A6399" s="124"/>
      <c r="B6399" s="273"/>
      <c r="C6399" s="273"/>
      <c r="D6399" s="281"/>
      <c r="E6399" s="273"/>
      <c r="F6399" s="143"/>
      <c r="G6399" s="95"/>
      <c r="H6399" s="95"/>
      <c r="I6399" s="297"/>
      <c r="J6399" s="95"/>
      <c r="K6399" s="266"/>
      <c r="L6399" s="274"/>
      <c r="M6399" s="275"/>
      <c r="N6399" s="275"/>
      <c r="O6399" s="97"/>
      <c r="P6399" s="97"/>
      <c r="Q6399" s="218"/>
      <c r="R6399" s="273"/>
      <c r="S6399" s="273"/>
      <c r="T6399" s="277"/>
      <c r="U6399" s="273"/>
    </row>
    <row r="6400" spans="1:21" ht="15.75" x14ac:dyDescent="0.25">
      <c r="A6400" s="124"/>
      <c r="B6400" s="273"/>
      <c r="C6400" s="273"/>
      <c r="D6400" s="281"/>
      <c r="E6400" s="273"/>
      <c r="F6400" s="143"/>
      <c r="G6400" s="95"/>
      <c r="H6400" s="95"/>
      <c r="I6400" s="297"/>
      <c r="J6400" s="95"/>
      <c r="K6400" s="266"/>
      <c r="L6400" s="274"/>
      <c r="M6400" s="275"/>
      <c r="N6400" s="275"/>
      <c r="O6400" s="97"/>
      <c r="P6400" s="97"/>
      <c r="Q6400" s="218"/>
      <c r="R6400" s="273"/>
      <c r="S6400" s="273"/>
      <c r="T6400" s="277"/>
      <c r="U6400" s="273"/>
    </row>
    <row r="6401" spans="1:21" ht="15.75" x14ac:dyDescent="0.25">
      <c r="A6401" s="124"/>
      <c r="B6401" s="273"/>
      <c r="C6401" s="273"/>
      <c r="D6401" s="281"/>
      <c r="E6401" s="273"/>
      <c r="F6401" s="143"/>
      <c r="G6401" s="95"/>
      <c r="H6401" s="95"/>
      <c r="I6401" s="297"/>
      <c r="J6401" s="95"/>
      <c r="K6401" s="266"/>
      <c r="L6401" s="274"/>
      <c r="M6401" s="275"/>
      <c r="N6401" s="275"/>
      <c r="O6401" s="97"/>
      <c r="P6401" s="97"/>
      <c r="Q6401" s="218"/>
      <c r="R6401" s="273"/>
      <c r="S6401" s="273"/>
      <c r="T6401" s="277"/>
      <c r="U6401" s="273"/>
    </row>
    <row r="6402" spans="1:21" ht="15.75" x14ac:dyDescent="0.25">
      <c r="A6402" s="124"/>
      <c r="B6402" s="273"/>
      <c r="C6402" s="273"/>
      <c r="D6402" s="281"/>
      <c r="E6402" s="273"/>
      <c r="F6402" s="143"/>
      <c r="G6402" s="95"/>
      <c r="H6402" s="95"/>
      <c r="I6402" s="297"/>
      <c r="J6402" s="95"/>
      <c r="K6402" s="266"/>
      <c r="L6402" s="274"/>
      <c r="M6402" s="275"/>
      <c r="N6402" s="275"/>
      <c r="O6402" s="97"/>
      <c r="P6402" s="97"/>
      <c r="Q6402" s="218"/>
      <c r="R6402" s="273"/>
      <c r="S6402" s="273"/>
      <c r="T6402" s="277"/>
      <c r="U6402" s="273"/>
    </row>
    <row r="6403" spans="1:21" ht="15.75" x14ac:dyDescent="0.25">
      <c r="A6403" s="124"/>
      <c r="B6403" s="273"/>
      <c r="C6403" s="273"/>
      <c r="D6403" s="281"/>
      <c r="E6403" s="273"/>
      <c r="F6403" s="143"/>
      <c r="G6403" s="95"/>
      <c r="H6403" s="95"/>
      <c r="I6403" s="297"/>
      <c r="J6403" s="95"/>
      <c r="K6403" s="266"/>
      <c r="L6403" s="274"/>
      <c r="M6403" s="275"/>
      <c r="N6403" s="275"/>
      <c r="O6403" s="97"/>
      <c r="P6403" s="97"/>
      <c r="Q6403" s="218"/>
      <c r="R6403" s="273"/>
      <c r="S6403" s="273"/>
      <c r="T6403" s="277"/>
      <c r="U6403" s="273"/>
    </row>
    <row r="6404" spans="1:21" ht="15.75" x14ac:dyDescent="0.25">
      <c r="A6404" s="124"/>
      <c r="B6404" s="273"/>
      <c r="C6404" s="273"/>
      <c r="D6404" s="281"/>
      <c r="E6404" s="273"/>
      <c r="F6404" s="143"/>
      <c r="G6404" s="95"/>
      <c r="H6404" s="95"/>
      <c r="I6404" s="297"/>
      <c r="J6404" s="95"/>
      <c r="K6404" s="266"/>
      <c r="L6404" s="274"/>
      <c r="M6404" s="275"/>
      <c r="N6404" s="275"/>
      <c r="O6404" s="97"/>
      <c r="P6404" s="97"/>
      <c r="Q6404" s="218"/>
      <c r="R6404" s="273"/>
      <c r="S6404" s="273"/>
      <c r="T6404" s="277"/>
      <c r="U6404" s="273"/>
    </row>
    <row r="6405" spans="1:21" ht="15.75" x14ac:dyDescent="0.25">
      <c r="A6405" s="124"/>
      <c r="B6405" s="273"/>
      <c r="C6405" s="273"/>
      <c r="D6405" s="281"/>
      <c r="E6405" s="273"/>
      <c r="F6405" s="143"/>
      <c r="G6405" s="95"/>
      <c r="H6405" s="95"/>
      <c r="I6405" s="297"/>
      <c r="J6405" s="95"/>
      <c r="K6405" s="266"/>
      <c r="L6405" s="274"/>
      <c r="M6405" s="275"/>
      <c r="N6405" s="275"/>
      <c r="O6405" s="97"/>
      <c r="P6405" s="97"/>
      <c r="Q6405" s="218"/>
      <c r="R6405" s="273"/>
      <c r="S6405" s="273"/>
      <c r="T6405" s="277"/>
      <c r="U6405" s="273"/>
    </row>
    <row r="6406" spans="1:21" ht="15.75" x14ac:dyDescent="0.25">
      <c r="A6406" s="124"/>
      <c r="B6406" s="273"/>
      <c r="C6406" s="273"/>
      <c r="D6406" s="281"/>
      <c r="E6406" s="273"/>
      <c r="F6406" s="143"/>
      <c r="G6406" s="95"/>
      <c r="H6406" s="95"/>
      <c r="I6406" s="297"/>
      <c r="J6406" s="95"/>
      <c r="K6406" s="266"/>
      <c r="L6406" s="274"/>
      <c r="M6406" s="275"/>
      <c r="N6406" s="275"/>
      <c r="O6406" s="97"/>
      <c r="P6406" s="97"/>
      <c r="Q6406" s="218"/>
      <c r="R6406" s="273"/>
      <c r="S6406" s="273"/>
      <c r="T6406" s="277"/>
      <c r="U6406" s="273"/>
    </row>
    <row r="6407" spans="1:21" ht="15.75" x14ac:dyDescent="0.25">
      <c r="A6407" s="124"/>
      <c r="B6407" s="273"/>
      <c r="C6407" s="273"/>
      <c r="D6407" s="281"/>
      <c r="E6407" s="273"/>
      <c r="F6407" s="143"/>
      <c r="G6407" s="95"/>
      <c r="H6407" s="95"/>
      <c r="I6407" s="297"/>
      <c r="J6407" s="95"/>
      <c r="K6407" s="266"/>
      <c r="L6407" s="274"/>
      <c r="M6407" s="275"/>
      <c r="N6407" s="275"/>
      <c r="O6407" s="97"/>
      <c r="P6407" s="97"/>
      <c r="Q6407" s="218"/>
      <c r="R6407" s="273"/>
      <c r="S6407" s="273"/>
      <c r="T6407" s="277"/>
      <c r="U6407" s="273"/>
    </row>
    <row r="6408" spans="1:21" ht="15.75" x14ac:dyDescent="0.25">
      <c r="A6408" s="124"/>
      <c r="B6408" s="273"/>
      <c r="C6408" s="273"/>
      <c r="D6408" s="281"/>
      <c r="E6408" s="273"/>
      <c r="F6408" s="143"/>
      <c r="G6408" s="95"/>
      <c r="H6408" s="95"/>
      <c r="I6408" s="297"/>
      <c r="J6408" s="95"/>
      <c r="K6408" s="266"/>
      <c r="L6408" s="274"/>
      <c r="M6408" s="275"/>
      <c r="N6408" s="275"/>
      <c r="O6408" s="97"/>
      <c r="P6408" s="97"/>
      <c r="Q6408" s="218"/>
      <c r="R6408" s="273"/>
      <c r="S6408" s="273"/>
      <c r="T6408" s="277"/>
      <c r="U6408" s="273"/>
    </row>
    <row r="6409" spans="1:21" ht="15.75" x14ac:dyDescent="0.25">
      <c r="A6409" s="124"/>
      <c r="B6409" s="273"/>
      <c r="C6409" s="273"/>
      <c r="D6409" s="281"/>
      <c r="E6409" s="273"/>
      <c r="F6409" s="143"/>
      <c r="G6409" s="95"/>
      <c r="H6409" s="95"/>
      <c r="I6409" s="297"/>
      <c r="J6409" s="95"/>
      <c r="K6409" s="266"/>
      <c r="L6409" s="274"/>
      <c r="M6409" s="275"/>
      <c r="N6409" s="275"/>
      <c r="O6409" s="97"/>
      <c r="P6409" s="97"/>
      <c r="Q6409" s="218"/>
      <c r="R6409" s="273"/>
      <c r="S6409" s="273"/>
      <c r="T6409" s="277"/>
      <c r="U6409" s="273"/>
    </row>
    <row r="6410" spans="1:21" ht="15.75" x14ac:dyDescent="0.25">
      <c r="A6410" s="124"/>
      <c r="B6410" s="273"/>
      <c r="C6410" s="273"/>
      <c r="D6410" s="281"/>
      <c r="E6410" s="273"/>
      <c r="F6410" s="143"/>
      <c r="G6410" s="95"/>
      <c r="H6410" s="95"/>
      <c r="I6410" s="297"/>
      <c r="J6410" s="95"/>
      <c r="K6410" s="266"/>
      <c r="L6410" s="274"/>
      <c r="M6410" s="275"/>
      <c r="N6410" s="275"/>
      <c r="O6410" s="97"/>
      <c r="P6410" s="97"/>
      <c r="Q6410" s="218"/>
      <c r="R6410" s="273"/>
      <c r="S6410" s="273"/>
      <c r="T6410" s="277"/>
      <c r="U6410" s="273"/>
    </row>
    <row r="6411" spans="1:21" ht="15.75" x14ac:dyDescent="0.25">
      <c r="A6411" s="124"/>
      <c r="B6411" s="273"/>
      <c r="C6411" s="273"/>
      <c r="D6411" s="281"/>
      <c r="E6411" s="273"/>
      <c r="F6411" s="143"/>
      <c r="G6411" s="95"/>
      <c r="H6411" s="95"/>
      <c r="I6411" s="297"/>
      <c r="J6411" s="95"/>
      <c r="K6411" s="266"/>
      <c r="L6411" s="274"/>
      <c r="M6411" s="275"/>
      <c r="N6411" s="275"/>
      <c r="O6411" s="97"/>
      <c r="P6411" s="97"/>
      <c r="Q6411" s="218"/>
      <c r="R6411" s="273"/>
      <c r="S6411" s="273"/>
      <c r="T6411" s="277"/>
      <c r="U6411" s="273"/>
    </row>
    <row r="6412" spans="1:21" ht="15.75" x14ac:dyDescent="0.25">
      <c r="A6412" s="124"/>
      <c r="B6412" s="273"/>
      <c r="C6412" s="273"/>
      <c r="D6412" s="281"/>
      <c r="E6412" s="273"/>
      <c r="F6412" s="143"/>
      <c r="G6412" s="95"/>
      <c r="H6412" s="95"/>
      <c r="I6412" s="297"/>
      <c r="J6412" s="95"/>
      <c r="K6412" s="266"/>
      <c r="L6412" s="274"/>
      <c r="M6412" s="275"/>
      <c r="N6412" s="275"/>
      <c r="O6412" s="97"/>
      <c r="P6412" s="97"/>
      <c r="Q6412" s="218"/>
      <c r="R6412" s="273"/>
      <c r="S6412" s="273"/>
      <c r="T6412" s="277"/>
      <c r="U6412" s="273"/>
    </row>
    <row r="6413" spans="1:21" ht="15.75" x14ac:dyDescent="0.25">
      <c r="A6413" s="124"/>
      <c r="B6413" s="273"/>
      <c r="C6413" s="273"/>
      <c r="D6413" s="281"/>
      <c r="E6413" s="273"/>
      <c r="F6413" s="143"/>
      <c r="G6413" s="95"/>
      <c r="H6413" s="95"/>
      <c r="I6413" s="297"/>
      <c r="J6413" s="95"/>
      <c r="K6413" s="266"/>
      <c r="L6413" s="274"/>
      <c r="M6413" s="275"/>
      <c r="N6413" s="275"/>
      <c r="O6413" s="97"/>
      <c r="P6413" s="97"/>
      <c r="Q6413" s="218"/>
      <c r="R6413" s="273"/>
      <c r="S6413" s="273"/>
      <c r="T6413" s="277"/>
      <c r="U6413" s="273"/>
    </row>
    <row r="6414" spans="1:21" ht="15.75" x14ac:dyDescent="0.25">
      <c r="A6414" s="124"/>
      <c r="B6414" s="273"/>
      <c r="C6414" s="273"/>
      <c r="D6414" s="281"/>
      <c r="E6414" s="273"/>
      <c r="F6414" s="143"/>
      <c r="G6414" s="95"/>
      <c r="H6414" s="95"/>
      <c r="I6414" s="297"/>
      <c r="J6414" s="95"/>
      <c r="K6414" s="266"/>
      <c r="L6414" s="274"/>
      <c r="M6414" s="275"/>
      <c r="N6414" s="275"/>
      <c r="O6414" s="97"/>
      <c r="P6414" s="97"/>
      <c r="Q6414" s="218"/>
      <c r="R6414" s="273"/>
      <c r="S6414" s="273"/>
      <c r="T6414" s="277"/>
      <c r="U6414" s="273"/>
    </row>
    <row r="6415" spans="1:21" ht="15.75" x14ac:dyDescent="0.25">
      <c r="A6415" s="124"/>
      <c r="B6415" s="273"/>
      <c r="C6415" s="273"/>
      <c r="D6415" s="281"/>
      <c r="E6415" s="273"/>
      <c r="F6415" s="143"/>
      <c r="G6415" s="95"/>
      <c r="H6415" s="95"/>
      <c r="I6415" s="297"/>
      <c r="J6415" s="95"/>
      <c r="K6415" s="266"/>
      <c r="L6415" s="274"/>
      <c r="M6415" s="275"/>
      <c r="N6415" s="275"/>
      <c r="O6415" s="97"/>
      <c r="P6415" s="97"/>
      <c r="Q6415" s="218"/>
      <c r="R6415" s="273"/>
      <c r="S6415" s="273"/>
      <c r="T6415" s="277"/>
      <c r="U6415" s="273"/>
    </row>
    <row r="6416" spans="1:21" ht="15.75" x14ac:dyDescent="0.25">
      <c r="A6416" s="124"/>
      <c r="B6416" s="273"/>
      <c r="C6416" s="273"/>
      <c r="D6416" s="281"/>
      <c r="E6416" s="273"/>
      <c r="F6416" s="143"/>
      <c r="G6416" s="95"/>
      <c r="H6416" s="95"/>
      <c r="I6416" s="297"/>
      <c r="J6416" s="95"/>
      <c r="K6416" s="266"/>
      <c r="L6416" s="274"/>
      <c r="M6416" s="275"/>
      <c r="N6416" s="275"/>
      <c r="O6416" s="97"/>
      <c r="P6416" s="97"/>
      <c r="Q6416" s="218"/>
      <c r="R6416" s="273"/>
      <c r="S6416" s="273"/>
      <c r="T6416" s="277"/>
      <c r="U6416" s="273"/>
    </row>
    <row r="6417" spans="1:21" ht="15.75" x14ac:dyDescent="0.25">
      <c r="A6417" s="124"/>
      <c r="B6417" s="273"/>
      <c r="C6417" s="273"/>
      <c r="D6417" s="281"/>
      <c r="E6417" s="273"/>
      <c r="F6417" s="143"/>
      <c r="G6417" s="95"/>
      <c r="H6417" s="95"/>
      <c r="I6417" s="297"/>
      <c r="J6417" s="95"/>
      <c r="K6417" s="266"/>
      <c r="L6417" s="274"/>
      <c r="M6417" s="275"/>
      <c r="N6417" s="275"/>
      <c r="O6417" s="97"/>
      <c r="P6417" s="97"/>
      <c r="Q6417" s="218"/>
      <c r="R6417" s="273"/>
      <c r="S6417" s="273"/>
      <c r="T6417" s="277"/>
      <c r="U6417" s="273"/>
    </row>
    <row r="6418" spans="1:21" ht="15.75" x14ac:dyDescent="0.25">
      <c r="A6418" s="124"/>
      <c r="B6418" s="273"/>
      <c r="C6418" s="273"/>
      <c r="D6418" s="281"/>
      <c r="E6418" s="273"/>
      <c r="F6418" s="143"/>
      <c r="G6418" s="95"/>
      <c r="H6418" s="95"/>
      <c r="I6418" s="297"/>
      <c r="J6418" s="95"/>
      <c r="K6418" s="266"/>
      <c r="L6418" s="274"/>
      <c r="M6418" s="275"/>
      <c r="N6418" s="275"/>
      <c r="O6418" s="97"/>
      <c r="P6418" s="97"/>
      <c r="Q6418" s="218"/>
      <c r="R6418" s="273"/>
      <c r="S6418" s="273"/>
      <c r="T6418" s="277"/>
      <c r="U6418" s="273"/>
    </row>
    <row r="6419" spans="1:21" ht="15.75" x14ac:dyDescent="0.25">
      <c r="A6419" s="124"/>
      <c r="B6419" s="273"/>
      <c r="C6419" s="273"/>
      <c r="D6419" s="281"/>
      <c r="E6419" s="273"/>
      <c r="F6419" s="143"/>
      <c r="G6419" s="95"/>
      <c r="H6419" s="95"/>
      <c r="I6419" s="297"/>
      <c r="J6419" s="95"/>
      <c r="K6419" s="266"/>
      <c r="L6419" s="274"/>
      <c r="M6419" s="275"/>
      <c r="N6419" s="275"/>
      <c r="O6419" s="97"/>
      <c r="P6419" s="97"/>
      <c r="Q6419" s="218"/>
      <c r="R6419" s="273"/>
      <c r="S6419" s="273"/>
      <c r="T6419" s="277"/>
      <c r="U6419" s="273"/>
    </row>
    <row r="6420" spans="1:21" ht="15.75" x14ac:dyDescent="0.25">
      <c r="A6420" s="124"/>
      <c r="B6420" s="273"/>
      <c r="C6420" s="273"/>
      <c r="D6420" s="281"/>
      <c r="E6420" s="273"/>
      <c r="F6420" s="143"/>
      <c r="G6420" s="95"/>
      <c r="H6420" s="95"/>
      <c r="I6420" s="297"/>
      <c r="J6420" s="95"/>
      <c r="K6420" s="266"/>
      <c r="L6420" s="274"/>
      <c r="M6420" s="275"/>
      <c r="N6420" s="275"/>
      <c r="O6420" s="97"/>
      <c r="P6420" s="97"/>
      <c r="Q6420" s="218"/>
      <c r="R6420" s="273"/>
      <c r="S6420" s="273"/>
      <c r="T6420" s="277"/>
      <c r="U6420" s="273"/>
    </row>
    <row r="6421" spans="1:21" ht="15.75" x14ac:dyDescent="0.25">
      <c r="A6421" s="124"/>
      <c r="B6421" s="273"/>
      <c r="C6421" s="273"/>
      <c r="D6421" s="281"/>
      <c r="E6421" s="273"/>
      <c r="F6421" s="143"/>
      <c r="G6421" s="95"/>
      <c r="H6421" s="95"/>
      <c r="I6421" s="297"/>
      <c r="J6421" s="95"/>
      <c r="K6421" s="266"/>
      <c r="L6421" s="274"/>
      <c r="M6421" s="275"/>
      <c r="N6421" s="275"/>
      <c r="O6421" s="97"/>
      <c r="P6421" s="97"/>
      <c r="Q6421" s="218"/>
      <c r="R6421" s="273"/>
      <c r="S6421" s="273"/>
      <c r="T6421" s="277"/>
      <c r="U6421" s="273"/>
    </row>
    <row r="6422" spans="1:21" ht="15.75" x14ac:dyDescent="0.25">
      <c r="A6422" s="124"/>
      <c r="B6422" s="273"/>
      <c r="C6422" s="273"/>
      <c r="D6422" s="281"/>
      <c r="E6422" s="273"/>
      <c r="F6422" s="143"/>
      <c r="G6422" s="95"/>
      <c r="H6422" s="95"/>
      <c r="I6422" s="297"/>
      <c r="J6422" s="95"/>
      <c r="K6422" s="266"/>
      <c r="L6422" s="274"/>
      <c r="M6422" s="275"/>
      <c r="N6422" s="275"/>
      <c r="O6422" s="97"/>
      <c r="P6422" s="97"/>
      <c r="Q6422" s="218"/>
      <c r="R6422" s="273"/>
      <c r="S6422" s="273"/>
      <c r="T6422" s="277"/>
      <c r="U6422" s="273"/>
    </row>
    <row r="6423" spans="1:21" ht="15.75" x14ac:dyDescent="0.25">
      <c r="A6423" s="124"/>
      <c r="B6423" s="273"/>
      <c r="C6423" s="273"/>
      <c r="D6423" s="281"/>
      <c r="E6423" s="273"/>
      <c r="F6423" s="143"/>
      <c r="G6423" s="95"/>
      <c r="H6423" s="95"/>
      <c r="I6423" s="297"/>
      <c r="J6423" s="95"/>
      <c r="K6423" s="266"/>
      <c r="L6423" s="274"/>
      <c r="M6423" s="275"/>
      <c r="N6423" s="275"/>
      <c r="O6423" s="97"/>
      <c r="P6423" s="97"/>
      <c r="Q6423" s="218"/>
      <c r="R6423" s="273"/>
      <c r="S6423" s="273"/>
      <c r="T6423" s="277"/>
      <c r="U6423" s="273"/>
    </row>
    <row r="6424" spans="1:21" ht="15.75" x14ac:dyDescent="0.25">
      <c r="A6424" s="124"/>
      <c r="B6424" s="273"/>
      <c r="C6424" s="273"/>
      <c r="D6424" s="281"/>
      <c r="E6424" s="273"/>
      <c r="F6424" s="143"/>
      <c r="G6424" s="95"/>
      <c r="H6424" s="95"/>
      <c r="I6424" s="297"/>
      <c r="J6424" s="95"/>
      <c r="K6424" s="266"/>
      <c r="L6424" s="274"/>
      <c r="M6424" s="275"/>
      <c r="N6424" s="275"/>
      <c r="O6424" s="97"/>
      <c r="P6424" s="97"/>
      <c r="Q6424" s="218"/>
      <c r="R6424" s="273"/>
      <c r="S6424" s="273"/>
      <c r="T6424" s="277"/>
      <c r="U6424" s="273"/>
    </row>
    <row r="6425" spans="1:21" ht="15.75" x14ac:dyDescent="0.25">
      <c r="A6425" s="124"/>
      <c r="B6425" s="273"/>
      <c r="C6425" s="273"/>
      <c r="D6425" s="281"/>
      <c r="E6425" s="273"/>
      <c r="F6425" s="143"/>
      <c r="G6425" s="95"/>
      <c r="H6425" s="95"/>
      <c r="I6425" s="297"/>
      <c r="J6425" s="95"/>
      <c r="K6425" s="266"/>
      <c r="L6425" s="274"/>
      <c r="M6425" s="275"/>
      <c r="N6425" s="275"/>
      <c r="O6425" s="97"/>
      <c r="P6425" s="97"/>
      <c r="Q6425" s="218"/>
      <c r="R6425" s="273"/>
      <c r="S6425" s="273"/>
      <c r="T6425" s="277"/>
      <c r="U6425" s="273"/>
    </row>
    <row r="6426" spans="1:21" ht="15.75" x14ac:dyDescent="0.25">
      <c r="A6426" s="124"/>
      <c r="B6426" s="273"/>
      <c r="C6426" s="273"/>
      <c r="D6426" s="281"/>
      <c r="E6426" s="273"/>
      <c r="F6426" s="143"/>
      <c r="G6426" s="95"/>
      <c r="H6426" s="95"/>
      <c r="I6426" s="297"/>
      <c r="J6426" s="95"/>
      <c r="K6426" s="266"/>
      <c r="L6426" s="274"/>
      <c r="M6426" s="275"/>
      <c r="N6426" s="275"/>
      <c r="O6426" s="97"/>
      <c r="P6426" s="97"/>
      <c r="Q6426" s="218"/>
      <c r="R6426" s="273"/>
      <c r="S6426" s="273"/>
      <c r="T6426" s="277"/>
      <c r="U6426" s="273"/>
    </row>
    <row r="6427" spans="1:21" ht="15.75" x14ac:dyDescent="0.25">
      <c r="A6427" s="124"/>
      <c r="B6427" s="273"/>
      <c r="C6427" s="273"/>
      <c r="D6427" s="281"/>
      <c r="E6427" s="273"/>
      <c r="F6427" s="143"/>
      <c r="G6427" s="95"/>
      <c r="H6427" s="95"/>
      <c r="I6427" s="297"/>
      <c r="J6427" s="95"/>
      <c r="K6427" s="266"/>
      <c r="L6427" s="274"/>
      <c r="M6427" s="275"/>
      <c r="N6427" s="275"/>
      <c r="O6427" s="97"/>
      <c r="P6427" s="97"/>
      <c r="Q6427" s="218"/>
      <c r="R6427" s="273"/>
      <c r="S6427" s="273"/>
      <c r="T6427" s="277"/>
      <c r="U6427" s="273"/>
    </row>
    <row r="6428" spans="1:21" ht="15.75" x14ac:dyDescent="0.25">
      <c r="A6428" s="124"/>
      <c r="B6428" s="273"/>
      <c r="C6428" s="273"/>
      <c r="D6428" s="281"/>
      <c r="E6428" s="273"/>
      <c r="F6428" s="143"/>
      <c r="G6428" s="95"/>
      <c r="H6428" s="95"/>
      <c r="I6428" s="297"/>
      <c r="J6428" s="95"/>
      <c r="K6428" s="266"/>
      <c r="L6428" s="274"/>
      <c r="M6428" s="275"/>
      <c r="N6428" s="275"/>
      <c r="O6428" s="97"/>
      <c r="P6428" s="97"/>
      <c r="Q6428" s="218"/>
      <c r="R6428" s="273"/>
      <c r="S6428" s="273"/>
      <c r="T6428" s="277"/>
      <c r="U6428" s="273"/>
    </row>
    <row r="6429" spans="1:21" ht="15.75" x14ac:dyDescent="0.25">
      <c r="A6429" s="124"/>
      <c r="B6429" s="273"/>
      <c r="C6429" s="273"/>
      <c r="D6429" s="281"/>
      <c r="E6429" s="273"/>
      <c r="F6429" s="143"/>
      <c r="G6429" s="95"/>
      <c r="H6429" s="95"/>
      <c r="I6429" s="297"/>
      <c r="J6429" s="95"/>
      <c r="K6429" s="266"/>
      <c r="L6429" s="274"/>
      <c r="M6429" s="275"/>
      <c r="N6429" s="275"/>
      <c r="O6429" s="97"/>
      <c r="P6429" s="97"/>
      <c r="Q6429" s="218"/>
      <c r="R6429" s="273"/>
      <c r="S6429" s="273"/>
      <c r="T6429" s="277"/>
      <c r="U6429" s="273"/>
    </row>
    <row r="6430" spans="1:21" ht="15.75" x14ac:dyDescent="0.25">
      <c r="A6430" s="124"/>
      <c r="B6430" s="273"/>
      <c r="C6430" s="273"/>
      <c r="D6430" s="281"/>
      <c r="E6430" s="273"/>
      <c r="F6430" s="143"/>
      <c r="G6430" s="95"/>
      <c r="H6430" s="95"/>
      <c r="I6430" s="297"/>
      <c r="J6430" s="95"/>
      <c r="K6430" s="266"/>
      <c r="L6430" s="274"/>
      <c r="M6430" s="275"/>
      <c r="N6430" s="275"/>
      <c r="O6430" s="97"/>
      <c r="P6430" s="97"/>
      <c r="Q6430" s="218"/>
      <c r="R6430" s="273"/>
      <c r="S6430" s="273"/>
      <c r="T6430" s="277"/>
      <c r="U6430" s="273"/>
    </row>
    <row r="6431" spans="1:21" ht="15.75" x14ac:dyDescent="0.25">
      <c r="A6431" s="124"/>
      <c r="B6431" s="273"/>
      <c r="C6431" s="273"/>
      <c r="D6431" s="281"/>
      <c r="E6431" s="273"/>
      <c r="F6431" s="143"/>
      <c r="G6431" s="95"/>
      <c r="H6431" s="95"/>
      <c r="I6431" s="297"/>
      <c r="J6431" s="95"/>
      <c r="K6431" s="266"/>
      <c r="L6431" s="274"/>
      <c r="M6431" s="275"/>
      <c r="N6431" s="275"/>
      <c r="O6431" s="97"/>
      <c r="P6431" s="97"/>
      <c r="Q6431" s="218"/>
      <c r="R6431" s="273"/>
      <c r="S6431" s="273"/>
      <c r="T6431" s="277"/>
      <c r="U6431" s="273"/>
    </row>
    <row r="6432" spans="1:21" ht="15.75" x14ac:dyDescent="0.25">
      <c r="A6432" s="124"/>
      <c r="B6432" s="273"/>
      <c r="C6432" s="273"/>
      <c r="D6432" s="281"/>
      <c r="E6432" s="273"/>
      <c r="F6432" s="143"/>
      <c r="G6432" s="95"/>
      <c r="H6432" s="95"/>
      <c r="I6432" s="297"/>
      <c r="J6432" s="95"/>
      <c r="K6432" s="266"/>
      <c r="L6432" s="274"/>
      <c r="M6432" s="275"/>
      <c r="N6432" s="275"/>
      <c r="O6432" s="97"/>
      <c r="P6432" s="97"/>
      <c r="Q6432" s="218"/>
      <c r="R6432" s="273"/>
      <c r="S6432" s="273"/>
      <c r="T6432" s="277"/>
      <c r="U6432" s="273"/>
    </row>
    <row r="6433" spans="1:21" ht="15.75" x14ac:dyDescent="0.25">
      <c r="A6433" s="124"/>
      <c r="B6433" s="273"/>
      <c r="C6433" s="273"/>
      <c r="D6433" s="281"/>
      <c r="E6433" s="273"/>
      <c r="F6433" s="143"/>
      <c r="G6433" s="95"/>
      <c r="H6433" s="95"/>
      <c r="I6433" s="297"/>
      <c r="J6433" s="95"/>
      <c r="K6433" s="266"/>
      <c r="L6433" s="274"/>
      <c r="M6433" s="275"/>
      <c r="N6433" s="275"/>
      <c r="O6433" s="97"/>
      <c r="P6433" s="97"/>
      <c r="Q6433" s="218"/>
      <c r="R6433" s="273"/>
      <c r="S6433" s="273"/>
      <c r="T6433" s="277"/>
      <c r="U6433" s="273"/>
    </row>
    <row r="6434" spans="1:21" ht="15.75" x14ac:dyDescent="0.25">
      <c r="A6434" s="124"/>
      <c r="B6434" s="273"/>
      <c r="C6434" s="273"/>
      <c r="D6434" s="281"/>
      <c r="E6434" s="273"/>
      <c r="F6434" s="143"/>
      <c r="G6434" s="95"/>
      <c r="H6434" s="95"/>
      <c r="I6434" s="297"/>
      <c r="J6434" s="95"/>
      <c r="K6434" s="266"/>
      <c r="L6434" s="274"/>
      <c r="M6434" s="275"/>
      <c r="N6434" s="275"/>
      <c r="O6434" s="97"/>
      <c r="P6434" s="97"/>
      <c r="Q6434" s="218"/>
      <c r="R6434" s="273"/>
      <c r="S6434" s="273"/>
      <c r="T6434" s="277"/>
      <c r="U6434" s="273"/>
    </row>
    <row r="6435" spans="1:21" ht="15.75" x14ac:dyDescent="0.25">
      <c r="A6435" s="124"/>
      <c r="B6435" s="273"/>
      <c r="C6435" s="273"/>
      <c r="D6435" s="281"/>
      <c r="E6435" s="273"/>
      <c r="F6435" s="143"/>
      <c r="G6435" s="95"/>
      <c r="H6435" s="95"/>
      <c r="I6435" s="297"/>
      <c r="J6435" s="95"/>
      <c r="K6435" s="266"/>
      <c r="L6435" s="274"/>
      <c r="M6435" s="275"/>
      <c r="N6435" s="275"/>
      <c r="O6435" s="97"/>
      <c r="P6435" s="97"/>
      <c r="Q6435" s="218"/>
      <c r="R6435" s="273"/>
      <c r="S6435" s="273"/>
      <c r="T6435" s="277"/>
      <c r="U6435" s="273"/>
    </row>
    <row r="6436" spans="1:21" ht="15.75" x14ac:dyDescent="0.25">
      <c r="A6436" s="124"/>
      <c r="B6436" s="273"/>
      <c r="C6436" s="273"/>
      <c r="D6436" s="281"/>
      <c r="E6436" s="273"/>
      <c r="F6436" s="143"/>
      <c r="G6436" s="95"/>
      <c r="H6436" s="95"/>
      <c r="I6436" s="297"/>
      <c r="J6436" s="95"/>
      <c r="K6436" s="266"/>
      <c r="L6436" s="274"/>
      <c r="M6436" s="275"/>
      <c r="N6436" s="275"/>
      <c r="O6436" s="97"/>
      <c r="P6436" s="97"/>
      <c r="Q6436" s="218"/>
      <c r="R6436" s="273"/>
      <c r="S6436" s="273"/>
      <c r="T6436" s="277"/>
      <c r="U6436" s="273"/>
    </row>
    <row r="6437" spans="1:21" ht="15.75" x14ac:dyDescent="0.25">
      <c r="A6437" s="124"/>
      <c r="B6437" s="273"/>
      <c r="C6437" s="273"/>
      <c r="D6437" s="281"/>
      <c r="E6437" s="273"/>
      <c r="F6437" s="143"/>
      <c r="G6437" s="95"/>
      <c r="H6437" s="95"/>
      <c r="I6437" s="297"/>
      <c r="J6437" s="95"/>
      <c r="K6437" s="266"/>
      <c r="L6437" s="274"/>
      <c r="M6437" s="275"/>
      <c r="N6437" s="275"/>
      <c r="O6437" s="97"/>
      <c r="P6437" s="97"/>
      <c r="Q6437" s="218"/>
      <c r="R6437" s="273"/>
      <c r="S6437" s="273"/>
      <c r="T6437" s="277"/>
      <c r="U6437" s="273"/>
    </row>
    <row r="6438" spans="1:21" ht="15.75" x14ac:dyDescent="0.25">
      <c r="A6438" s="124"/>
      <c r="B6438" s="273"/>
      <c r="C6438" s="273"/>
      <c r="D6438" s="281"/>
      <c r="E6438" s="273"/>
      <c r="F6438" s="143"/>
      <c r="G6438" s="95"/>
      <c r="H6438" s="95"/>
      <c r="I6438" s="297"/>
      <c r="J6438" s="95"/>
      <c r="K6438" s="266"/>
      <c r="L6438" s="274"/>
      <c r="M6438" s="275"/>
      <c r="N6438" s="275"/>
      <c r="O6438" s="97"/>
      <c r="P6438" s="97"/>
      <c r="Q6438" s="218"/>
      <c r="R6438" s="273"/>
      <c r="S6438" s="273"/>
      <c r="T6438" s="277"/>
      <c r="U6438" s="273"/>
    </row>
    <row r="6439" spans="1:21" ht="15.75" x14ac:dyDescent="0.25">
      <c r="A6439" s="124"/>
      <c r="B6439" s="273"/>
      <c r="C6439" s="273"/>
      <c r="D6439" s="281"/>
      <c r="E6439" s="273"/>
      <c r="F6439" s="143"/>
      <c r="G6439" s="95"/>
      <c r="H6439" s="95"/>
      <c r="I6439" s="297"/>
      <c r="J6439" s="95"/>
      <c r="K6439" s="266"/>
      <c r="L6439" s="274"/>
      <c r="M6439" s="275"/>
      <c r="N6439" s="275"/>
      <c r="O6439" s="97"/>
      <c r="P6439" s="97"/>
      <c r="Q6439" s="218"/>
      <c r="R6439" s="273"/>
      <c r="S6439" s="273"/>
      <c r="T6439" s="277"/>
      <c r="U6439" s="273"/>
    </row>
    <row r="6440" spans="1:21" ht="15.75" x14ac:dyDescent="0.25">
      <c r="A6440" s="124"/>
      <c r="B6440" s="273"/>
      <c r="C6440" s="273"/>
      <c r="D6440" s="281"/>
      <c r="E6440" s="273"/>
      <c r="F6440" s="143"/>
      <c r="G6440" s="95"/>
      <c r="H6440" s="95"/>
      <c r="I6440" s="297"/>
      <c r="J6440" s="95"/>
      <c r="K6440" s="266"/>
      <c r="L6440" s="274"/>
      <c r="M6440" s="275"/>
      <c r="N6440" s="275"/>
      <c r="O6440" s="97"/>
      <c r="P6440" s="97"/>
      <c r="Q6440" s="218"/>
      <c r="R6440" s="273"/>
      <c r="S6440" s="273"/>
      <c r="T6440" s="277"/>
      <c r="U6440" s="273"/>
    </row>
    <row r="6441" spans="1:21" ht="15.75" x14ac:dyDescent="0.25">
      <c r="A6441" s="124"/>
      <c r="B6441" s="273"/>
      <c r="C6441" s="273"/>
      <c r="D6441" s="281"/>
      <c r="E6441" s="273"/>
      <c r="F6441" s="143"/>
      <c r="G6441" s="95"/>
      <c r="H6441" s="95"/>
      <c r="I6441" s="297"/>
      <c r="J6441" s="95"/>
      <c r="K6441" s="266"/>
      <c r="L6441" s="274"/>
      <c r="M6441" s="275"/>
      <c r="N6441" s="275"/>
      <c r="O6441" s="97"/>
      <c r="P6441" s="97"/>
      <c r="Q6441" s="218"/>
      <c r="R6441" s="273"/>
      <c r="S6441" s="273"/>
      <c r="T6441" s="277"/>
      <c r="U6441" s="273"/>
    </row>
    <row r="6442" spans="1:21" ht="15.75" x14ac:dyDescent="0.25">
      <c r="A6442" s="124"/>
      <c r="B6442" s="273"/>
      <c r="C6442" s="273"/>
      <c r="D6442" s="281"/>
      <c r="E6442" s="273"/>
      <c r="F6442" s="143"/>
      <c r="G6442" s="95"/>
      <c r="H6442" s="95"/>
      <c r="I6442" s="297"/>
      <c r="J6442" s="95"/>
      <c r="K6442" s="266"/>
      <c r="L6442" s="274"/>
      <c r="M6442" s="275"/>
      <c r="N6442" s="275"/>
      <c r="O6442" s="97"/>
      <c r="P6442" s="97"/>
      <c r="Q6442" s="218"/>
      <c r="R6442" s="273"/>
      <c r="S6442" s="273"/>
      <c r="T6442" s="277"/>
      <c r="U6442" s="273"/>
    </row>
    <row r="6443" spans="1:21" ht="15.75" x14ac:dyDescent="0.25">
      <c r="A6443" s="124"/>
      <c r="B6443" s="273"/>
      <c r="C6443" s="273"/>
      <c r="D6443" s="281"/>
      <c r="E6443" s="273"/>
      <c r="F6443" s="143"/>
      <c r="G6443" s="95"/>
      <c r="H6443" s="95"/>
      <c r="I6443" s="297"/>
      <c r="J6443" s="95"/>
      <c r="K6443" s="266"/>
      <c r="L6443" s="274"/>
      <c r="M6443" s="275"/>
      <c r="N6443" s="275"/>
      <c r="O6443" s="97"/>
      <c r="P6443" s="97"/>
      <c r="Q6443" s="218"/>
      <c r="R6443" s="273"/>
      <c r="S6443" s="273"/>
      <c r="T6443" s="277"/>
      <c r="U6443" s="273"/>
    </row>
    <row r="6444" spans="1:21" ht="15.75" x14ac:dyDescent="0.25">
      <c r="A6444" s="124"/>
      <c r="B6444" s="273"/>
      <c r="C6444" s="273"/>
      <c r="D6444" s="281"/>
      <c r="E6444" s="273"/>
      <c r="F6444" s="143"/>
      <c r="G6444" s="95"/>
      <c r="H6444" s="95"/>
      <c r="I6444" s="297"/>
      <c r="J6444" s="95"/>
      <c r="K6444" s="266"/>
      <c r="L6444" s="274"/>
      <c r="M6444" s="275"/>
      <c r="N6444" s="275"/>
      <c r="O6444" s="97"/>
      <c r="P6444" s="97"/>
      <c r="Q6444" s="218"/>
      <c r="R6444" s="273"/>
      <c r="S6444" s="273"/>
      <c r="T6444" s="277"/>
      <c r="U6444" s="273"/>
    </row>
    <row r="6445" spans="1:21" ht="15.75" x14ac:dyDescent="0.25">
      <c r="A6445" s="124"/>
      <c r="B6445" s="273"/>
      <c r="C6445" s="273"/>
      <c r="D6445" s="281"/>
      <c r="E6445" s="273"/>
      <c r="F6445" s="143"/>
      <c r="G6445" s="95"/>
      <c r="H6445" s="95"/>
      <c r="I6445" s="297"/>
      <c r="J6445" s="95"/>
      <c r="K6445" s="266"/>
      <c r="L6445" s="274"/>
      <c r="M6445" s="275"/>
      <c r="N6445" s="275"/>
      <c r="O6445" s="97"/>
      <c r="P6445" s="97"/>
      <c r="Q6445" s="218"/>
      <c r="R6445" s="273"/>
      <c r="S6445" s="273"/>
      <c r="T6445" s="277"/>
      <c r="U6445" s="273"/>
    </row>
    <row r="6446" spans="1:21" ht="15.75" x14ac:dyDescent="0.25">
      <c r="A6446" s="124"/>
      <c r="B6446" s="273"/>
      <c r="C6446" s="273"/>
      <c r="D6446" s="281"/>
      <c r="E6446" s="273"/>
      <c r="F6446" s="143"/>
      <c r="G6446" s="95"/>
      <c r="H6446" s="95"/>
      <c r="I6446" s="297"/>
      <c r="J6446" s="95"/>
      <c r="K6446" s="266"/>
      <c r="L6446" s="274"/>
      <c r="M6446" s="275"/>
      <c r="N6446" s="275"/>
      <c r="O6446" s="97"/>
      <c r="P6446" s="97"/>
      <c r="Q6446" s="218"/>
      <c r="R6446" s="273"/>
      <c r="S6446" s="273"/>
      <c r="T6446" s="277"/>
      <c r="U6446" s="273"/>
    </row>
    <row r="6447" spans="1:21" ht="15.75" x14ac:dyDescent="0.25">
      <c r="A6447" s="124"/>
      <c r="B6447" s="273"/>
      <c r="C6447" s="273"/>
      <c r="D6447" s="281"/>
      <c r="E6447" s="273"/>
      <c r="F6447" s="143"/>
      <c r="G6447" s="95"/>
      <c r="H6447" s="95"/>
      <c r="I6447" s="297"/>
      <c r="J6447" s="95"/>
      <c r="K6447" s="266"/>
      <c r="L6447" s="274"/>
      <c r="M6447" s="275"/>
      <c r="N6447" s="275"/>
      <c r="O6447" s="97"/>
      <c r="P6447" s="97"/>
      <c r="Q6447" s="218"/>
      <c r="R6447" s="273"/>
      <c r="S6447" s="273"/>
      <c r="T6447" s="277"/>
      <c r="U6447" s="273"/>
    </row>
    <row r="6448" spans="1:21" ht="15.75" x14ac:dyDescent="0.25">
      <c r="A6448" s="124"/>
      <c r="B6448" s="273"/>
      <c r="C6448" s="273"/>
      <c r="D6448" s="281"/>
      <c r="E6448" s="273"/>
      <c r="F6448" s="143"/>
      <c r="G6448" s="95"/>
      <c r="H6448" s="95"/>
      <c r="I6448" s="297"/>
      <c r="J6448" s="95"/>
      <c r="K6448" s="266"/>
      <c r="L6448" s="274"/>
      <c r="M6448" s="275"/>
      <c r="N6448" s="275"/>
      <c r="O6448" s="97"/>
      <c r="P6448" s="97"/>
      <c r="Q6448" s="218"/>
      <c r="R6448" s="273"/>
      <c r="S6448" s="273"/>
      <c r="T6448" s="277"/>
      <c r="U6448" s="273"/>
    </row>
    <row r="6449" spans="1:21" ht="15.75" x14ac:dyDescent="0.25">
      <c r="A6449" s="124"/>
      <c r="B6449" s="273"/>
      <c r="C6449" s="273"/>
      <c r="D6449" s="281"/>
      <c r="E6449" s="273"/>
      <c r="F6449" s="143"/>
      <c r="G6449" s="95"/>
      <c r="H6449" s="95"/>
      <c r="I6449" s="297"/>
      <c r="J6449" s="95"/>
      <c r="K6449" s="266"/>
      <c r="L6449" s="274"/>
      <c r="M6449" s="275"/>
      <c r="N6449" s="275"/>
      <c r="O6449" s="97"/>
      <c r="P6449" s="97"/>
      <c r="Q6449" s="218"/>
      <c r="R6449" s="273"/>
      <c r="S6449" s="273"/>
      <c r="T6449" s="277"/>
      <c r="U6449" s="273"/>
    </row>
    <row r="6450" spans="1:21" ht="15.75" x14ac:dyDescent="0.25">
      <c r="A6450" s="124"/>
      <c r="B6450" s="273"/>
      <c r="C6450" s="273"/>
      <c r="D6450" s="281"/>
      <c r="E6450" s="273"/>
      <c r="F6450" s="143"/>
      <c r="G6450" s="95"/>
      <c r="H6450" s="95"/>
      <c r="I6450" s="297"/>
      <c r="J6450" s="95"/>
      <c r="K6450" s="266"/>
      <c r="L6450" s="274"/>
      <c r="M6450" s="275"/>
      <c r="N6450" s="275"/>
      <c r="O6450" s="97"/>
      <c r="P6450" s="97"/>
      <c r="Q6450" s="218"/>
      <c r="R6450" s="273"/>
      <c r="S6450" s="273"/>
      <c r="T6450" s="277"/>
      <c r="U6450" s="273"/>
    </row>
    <row r="6451" spans="1:21" ht="15.75" x14ac:dyDescent="0.25">
      <c r="A6451" s="124"/>
      <c r="B6451" s="273"/>
      <c r="C6451" s="273"/>
      <c r="D6451" s="281"/>
      <c r="E6451" s="273"/>
      <c r="F6451" s="143"/>
      <c r="G6451" s="95"/>
      <c r="H6451" s="95"/>
      <c r="I6451" s="297"/>
      <c r="J6451" s="95"/>
      <c r="K6451" s="266"/>
      <c r="L6451" s="274"/>
      <c r="M6451" s="275"/>
      <c r="N6451" s="275"/>
      <c r="O6451" s="97"/>
      <c r="P6451" s="97"/>
      <c r="Q6451" s="218"/>
      <c r="R6451" s="273"/>
      <c r="S6451" s="273"/>
      <c r="T6451" s="277"/>
      <c r="U6451" s="273"/>
    </row>
    <row r="6452" spans="1:21" ht="15.75" x14ac:dyDescent="0.25">
      <c r="A6452" s="124"/>
      <c r="B6452" s="273"/>
      <c r="C6452" s="273"/>
      <c r="D6452" s="281"/>
      <c r="E6452" s="273"/>
      <c r="F6452" s="143"/>
      <c r="G6452" s="95"/>
      <c r="H6452" s="95"/>
      <c r="I6452" s="297"/>
      <c r="J6452" s="95"/>
      <c r="K6452" s="266"/>
      <c r="L6452" s="274"/>
      <c r="M6452" s="275"/>
      <c r="N6452" s="275"/>
      <c r="O6452" s="97"/>
      <c r="P6452" s="97"/>
      <c r="Q6452" s="218"/>
      <c r="R6452" s="273"/>
      <c r="S6452" s="273"/>
      <c r="T6452" s="277"/>
      <c r="U6452" s="273"/>
    </row>
    <row r="6453" spans="1:21" ht="15.75" x14ac:dyDescent="0.25">
      <c r="A6453" s="124"/>
      <c r="B6453" s="273"/>
      <c r="C6453" s="273"/>
      <c r="D6453" s="281"/>
      <c r="E6453" s="273"/>
      <c r="F6453" s="143"/>
      <c r="G6453" s="95"/>
      <c r="H6453" s="95"/>
      <c r="I6453" s="297"/>
      <c r="J6453" s="95"/>
      <c r="K6453" s="266"/>
      <c r="L6453" s="274"/>
      <c r="M6453" s="275"/>
      <c r="N6453" s="275"/>
      <c r="O6453" s="97"/>
      <c r="P6453" s="97"/>
      <c r="Q6453" s="218"/>
      <c r="R6453" s="273"/>
      <c r="S6453" s="273"/>
      <c r="T6453" s="277"/>
      <c r="U6453" s="273"/>
    </row>
    <row r="6454" spans="1:21" ht="15.75" x14ac:dyDescent="0.25">
      <c r="A6454" s="124"/>
      <c r="B6454" s="273"/>
      <c r="C6454" s="273"/>
      <c r="D6454" s="281"/>
      <c r="E6454" s="273"/>
      <c r="F6454" s="143"/>
      <c r="G6454" s="95"/>
      <c r="H6454" s="95"/>
      <c r="I6454" s="297"/>
      <c r="J6454" s="95"/>
      <c r="K6454" s="266"/>
      <c r="L6454" s="274"/>
      <c r="M6454" s="275"/>
      <c r="N6454" s="275"/>
      <c r="O6454" s="97"/>
      <c r="P6454" s="97"/>
      <c r="Q6454" s="218"/>
      <c r="R6454" s="273"/>
      <c r="S6454" s="273"/>
      <c r="T6454" s="277"/>
      <c r="U6454" s="273"/>
    </row>
    <row r="6455" spans="1:21" ht="15.75" x14ac:dyDescent="0.25">
      <c r="A6455" s="124"/>
      <c r="B6455" s="273"/>
      <c r="C6455" s="273"/>
      <c r="D6455" s="281"/>
      <c r="E6455" s="273"/>
      <c r="F6455" s="143"/>
      <c r="G6455" s="95"/>
      <c r="H6455" s="95"/>
      <c r="I6455" s="297"/>
      <c r="J6455" s="95"/>
      <c r="K6455" s="266"/>
      <c r="L6455" s="274"/>
      <c r="M6455" s="275"/>
      <c r="N6455" s="275"/>
      <c r="O6455" s="97"/>
      <c r="P6455" s="97"/>
      <c r="Q6455" s="218"/>
      <c r="R6455" s="273"/>
      <c r="S6455" s="273"/>
      <c r="T6455" s="277"/>
      <c r="U6455" s="273"/>
    </row>
    <row r="6456" spans="1:21" ht="15.75" x14ac:dyDescent="0.25">
      <c r="A6456" s="124"/>
      <c r="B6456" s="273"/>
      <c r="C6456" s="273"/>
      <c r="D6456" s="281"/>
      <c r="E6456" s="273"/>
      <c r="F6456" s="143"/>
      <c r="G6456" s="95"/>
      <c r="H6456" s="95"/>
      <c r="I6456" s="297"/>
      <c r="J6456" s="95"/>
      <c r="K6456" s="266"/>
      <c r="L6456" s="274"/>
      <c r="M6456" s="275"/>
      <c r="N6456" s="275"/>
      <c r="O6456" s="97"/>
      <c r="P6456" s="97"/>
      <c r="Q6456" s="218"/>
      <c r="R6456" s="273"/>
      <c r="S6456" s="273"/>
      <c r="T6456" s="277"/>
      <c r="U6456" s="273"/>
    </row>
    <row r="6457" spans="1:21" ht="15.75" x14ac:dyDescent="0.25">
      <c r="A6457" s="124"/>
      <c r="B6457" s="273"/>
      <c r="C6457" s="273"/>
      <c r="D6457" s="281"/>
      <c r="E6457" s="273"/>
      <c r="F6457" s="143"/>
      <c r="G6457" s="95"/>
      <c r="H6457" s="95"/>
      <c r="I6457" s="297"/>
      <c r="J6457" s="95"/>
      <c r="K6457" s="266"/>
      <c r="L6457" s="274"/>
      <c r="M6457" s="275"/>
      <c r="N6457" s="275"/>
      <c r="O6457" s="97"/>
      <c r="P6457" s="97"/>
      <c r="Q6457" s="218"/>
      <c r="R6457" s="273"/>
      <c r="S6457" s="273"/>
      <c r="T6457" s="277"/>
      <c r="U6457" s="273"/>
    </row>
    <row r="6458" spans="1:21" ht="15.75" x14ac:dyDescent="0.25">
      <c r="A6458" s="124"/>
      <c r="B6458" s="273"/>
      <c r="C6458" s="273"/>
      <c r="D6458" s="281"/>
      <c r="E6458" s="273"/>
      <c r="F6458" s="143"/>
      <c r="G6458" s="95"/>
      <c r="H6458" s="95"/>
      <c r="I6458" s="297"/>
      <c r="J6458" s="95"/>
      <c r="K6458" s="266"/>
      <c r="L6458" s="274"/>
      <c r="M6458" s="275"/>
      <c r="N6458" s="275"/>
      <c r="O6458" s="97"/>
      <c r="P6458" s="97"/>
      <c r="Q6458" s="218"/>
      <c r="R6458" s="273"/>
      <c r="S6458" s="273"/>
      <c r="T6458" s="277"/>
      <c r="U6458" s="273"/>
    </row>
    <row r="6459" spans="1:21" ht="15.75" x14ac:dyDescent="0.25">
      <c r="A6459" s="124"/>
      <c r="B6459" s="273"/>
      <c r="C6459" s="273"/>
      <c r="D6459" s="281"/>
      <c r="E6459" s="273"/>
      <c r="F6459" s="143"/>
      <c r="G6459" s="95"/>
      <c r="H6459" s="95"/>
      <c r="I6459" s="297"/>
      <c r="J6459" s="95"/>
      <c r="K6459" s="266"/>
      <c r="L6459" s="274"/>
      <c r="M6459" s="275"/>
      <c r="N6459" s="275"/>
      <c r="O6459" s="97"/>
      <c r="P6459" s="97"/>
      <c r="Q6459" s="218"/>
      <c r="R6459" s="273"/>
      <c r="S6459" s="273"/>
      <c r="T6459" s="277"/>
      <c r="U6459" s="273"/>
    </row>
    <row r="6460" spans="1:21" ht="15.75" x14ac:dyDescent="0.25">
      <c r="A6460" s="124"/>
      <c r="B6460" s="273"/>
      <c r="C6460" s="273"/>
      <c r="D6460" s="281"/>
      <c r="E6460" s="273"/>
      <c r="F6460" s="143"/>
      <c r="G6460" s="95"/>
      <c r="H6460" s="95"/>
      <c r="I6460" s="297"/>
      <c r="J6460" s="95"/>
      <c r="K6460" s="266"/>
      <c r="L6460" s="274"/>
      <c r="M6460" s="275"/>
      <c r="N6460" s="275"/>
      <c r="O6460" s="97"/>
      <c r="P6460" s="97"/>
      <c r="Q6460" s="218"/>
      <c r="R6460" s="273"/>
      <c r="S6460" s="273"/>
      <c r="T6460" s="277"/>
      <c r="U6460" s="273"/>
    </row>
    <row r="6461" spans="1:21" ht="15.75" x14ac:dyDescent="0.25">
      <c r="A6461" s="124"/>
      <c r="B6461" s="273"/>
      <c r="C6461" s="273"/>
      <c r="D6461" s="281"/>
      <c r="E6461" s="273"/>
      <c r="F6461" s="143"/>
      <c r="G6461" s="95"/>
      <c r="H6461" s="95"/>
      <c r="I6461" s="297"/>
      <c r="J6461" s="95"/>
      <c r="K6461" s="266"/>
      <c r="L6461" s="274"/>
      <c r="M6461" s="275"/>
      <c r="N6461" s="275"/>
      <c r="O6461" s="97"/>
      <c r="P6461" s="97"/>
      <c r="Q6461" s="218"/>
      <c r="R6461" s="273"/>
      <c r="S6461" s="273"/>
      <c r="T6461" s="277"/>
      <c r="U6461" s="273"/>
    </row>
    <row r="6462" spans="1:21" ht="15.75" x14ac:dyDescent="0.25">
      <c r="A6462" s="124"/>
      <c r="B6462" s="273"/>
      <c r="C6462" s="273"/>
      <c r="D6462" s="281"/>
      <c r="E6462" s="273"/>
      <c r="F6462" s="143"/>
      <c r="G6462" s="95"/>
      <c r="H6462" s="95"/>
      <c r="I6462" s="297"/>
      <c r="J6462" s="95"/>
      <c r="K6462" s="266"/>
      <c r="L6462" s="274"/>
      <c r="M6462" s="275"/>
      <c r="N6462" s="275"/>
      <c r="O6462" s="97"/>
      <c r="P6462" s="97"/>
      <c r="Q6462" s="218"/>
      <c r="R6462" s="273"/>
      <c r="S6462" s="273"/>
      <c r="T6462" s="277"/>
      <c r="U6462" s="273"/>
    </row>
    <row r="6463" spans="1:21" ht="15.75" x14ac:dyDescent="0.25">
      <c r="A6463" s="124"/>
      <c r="B6463" s="273"/>
      <c r="C6463" s="273"/>
      <c r="D6463" s="281"/>
      <c r="E6463" s="273"/>
      <c r="F6463" s="143"/>
      <c r="G6463" s="95"/>
      <c r="H6463" s="95"/>
      <c r="I6463" s="297"/>
      <c r="J6463" s="95"/>
      <c r="K6463" s="266"/>
      <c r="L6463" s="274"/>
      <c r="M6463" s="275"/>
      <c r="N6463" s="275"/>
      <c r="O6463" s="97"/>
      <c r="P6463" s="97"/>
      <c r="Q6463" s="218"/>
      <c r="R6463" s="273"/>
      <c r="S6463" s="273"/>
      <c r="T6463" s="277"/>
      <c r="U6463" s="273"/>
    </row>
    <row r="6464" spans="1:21" ht="15.75" x14ac:dyDescent="0.25">
      <c r="A6464" s="124"/>
      <c r="B6464" s="273"/>
      <c r="C6464" s="273"/>
      <c r="D6464" s="281"/>
      <c r="E6464" s="273"/>
      <c r="F6464" s="143"/>
      <c r="G6464" s="95"/>
      <c r="H6464" s="95"/>
      <c r="I6464" s="297"/>
      <c r="J6464" s="95"/>
      <c r="K6464" s="266"/>
      <c r="L6464" s="274"/>
      <c r="M6464" s="275"/>
      <c r="N6464" s="275"/>
      <c r="O6464" s="97"/>
      <c r="P6464" s="97"/>
      <c r="Q6464" s="218"/>
      <c r="R6464" s="273"/>
      <c r="S6464" s="273"/>
      <c r="T6464" s="277"/>
      <c r="U6464" s="273"/>
    </row>
    <row r="6465" spans="1:21" ht="15.75" x14ac:dyDescent="0.25">
      <c r="A6465" s="124"/>
      <c r="B6465" s="273"/>
      <c r="C6465" s="273"/>
      <c r="D6465" s="281"/>
      <c r="E6465" s="273"/>
      <c r="F6465" s="143"/>
      <c r="G6465" s="95"/>
      <c r="H6465" s="95"/>
      <c r="I6465" s="297"/>
      <c r="J6465" s="95"/>
      <c r="K6465" s="266"/>
      <c r="L6465" s="274"/>
      <c r="M6465" s="275"/>
      <c r="N6465" s="275"/>
      <c r="O6465" s="97"/>
      <c r="P6465" s="97"/>
      <c r="Q6465" s="218"/>
      <c r="R6465" s="273"/>
      <c r="S6465" s="273"/>
      <c r="T6465" s="277"/>
      <c r="U6465" s="273"/>
    </row>
    <row r="6466" spans="1:21" ht="15.75" x14ac:dyDescent="0.25">
      <c r="A6466" s="124"/>
      <c r="B6466" s="273"/>
      <c r="C6466" s="273"/>
      <c r="D6466" s="281"/>
      <c r="E6466" s="273"/>
      <c r="F6466" s="143"/>
      <c r="G6466" s="95"/>
      <c r="H6466" s="95"/>
      <c r="I6466" s="297"/>
      <c r="J6466" s="95"/>
      <c r="K6466" s="266"/>
      <c r="L6466" s="274"/>
      <c r="M6466" s="275"/>
      <c r="N6466" s="275"/>
      <c r="O6466" s="97"/>
      <c r="P6466" s="97"/>
      <c r="Q6466" s="218"/>
      <c r="R6466" s="273"/>
      <c r="S6466" s="273"/>
      <c r="T6466" s="277"/>
      <c r="U6466" s="273"/>
    </row>
    <row r="6467" spans="1:21" ht="15.75" x14ac:dyDescent="0.25">
      <c r="A6467" s="124"/>
      <c r="B6467" s="273"/>
      <c r="C6467" s="273"/>
      <c r="D6467" s="281"/>
      <c r="E6467" s="273"/>
      <c r="F6467" s="143"/>
      <c r="G6467" s="95"/>
      <c r="H6467" s="95"/>
      <c r="I6467" s="297"/>
      <c r="J6467" s="95"/>
      <c r="K6467" s="266"/>
      <c r="L6467" s="274"/>
      <c r="M6467" s="275"/>
      <c r="N6467" s="275"/>
      <c r="O6467" s="97"/>
      <c r="P6467" s="97"/>
      <c r="Q6467" s="218"/>
      <c r="R6467" s="273"/>
      <c r="S6467" s="273"/>
      <c r="T6467" s="277"/>
      <c r="U6467" s="273"/>
    </row>
    <row r="6468" spans="1:21" ht="15.75" x14ac:dyDescent="0.25">
      <c r="A6468" s="124"/>
      <c r="B6468" s="273"/>
      <c r="C6468" s="273"/>
      <c r="D6468" s="281"/>
      <c r="E6468" s="273"/>
      <c r="F6468" s="143"/>
      <c r="G6468" s="95"/>
      <c r="H6468" s="95"/>
      <c r="I6468" s="297"/>
      <c r="J6468" s="95"/>
      <c r="K6468" s="266"/>
      <c r="L6468" s="274"/>
      <c r="M6468" s="275"/>
      <c r="N6468" s="275"/>
      <c r="O6468" s="97"/>
      <c r="P6468" s="97"/>
      <c r="Q6468" s="218"/>
      <c r="R6468" s="273"/>
      <c r="S6468" s="273"/>
      <c r="T6468" s="277"/>
      <c r="U6468" s="273"/>
    </row>
    <row r="6469" spans="1:21" ht="15.75" x14ac:dyDescent="0.25">
      <c r="A6469" s="124"/>
      <c r="B6469" s="273"/>
      <c r="C6469" s="273"/>
      <c r="D6469" s="281"/>
      <c r="E6469" s="273"/>
      <c r="F6469" s="143"/>
      <c r="G6469" s="95"/>
      <c r="H6469" s="95"/>
      <c r="I6469" s="297"/>
      <c r="J6469" s="95"/>
      <c r="K6469" s="266"/>
      <c r="L6469" s="274"/>
      <c r="M6469" s="275"/>
      <c r="N6469" s="275"/>
      <c r="O6469" s="97"/>
      <c r="P6469" s="97"/>
      <c r="Q6469" s="218"/>
      <c r="R6469" s="273"/>
      <c r="S6469" s="273"/>
      <c r="T6469" s="277"/>
      <c r="U6469" s="273"/>
    </row>
    <row r="6470" spans="1:21" ht="11.25" customHeight="1" x14ac:dyDescent="0.25">
      <c r="A6470" s="124"/>
      <c r="B6470" s="273"/>
      <c r="C6470" s="273"/>
      <c r="D6470" s="281"/>
      <c r="E6470" s="273"/>
      <c r="F6470" s="143"/>
      <c r="G6470" s="95"/>
      <c r="H6470" s="95"/>
      <c r="I6470" s="297"/>
      <c r="J6470" s="95"/>
      <c r="K6470" s="266"/>
      <c r="L6470" s="274"/>
      <c r="M6470" s="275"/>
      <c r="N6470" s="275"/>
      <c r="O6470" s="97"/>
      <c r="P6470" s="97"/>
      <c r="Q6470" s="218"/>
      <c r="R6470" s="273"/>
      <c r="S6470" s="273"/>
      <c r="T6470" s="277"/>
      <c r="U6470" s="273"/>
    </row>
    <row r="6471" spans="1:21" ht="15.75" x14ac:dyDescent="0.25">
      <c r="A6471" s="124"/>
      <c r="B6471" s="337"/>
      <c r="C6471" s="337"/>
      <c r="D6471" s="338"/>
      <c r="E6471" s="337"/>
      <c r="F6471" s="337"/>
      <c r="G6471" s="339"/>
      <c r="H6471" s="339"/>
      <c r="I6471" s="297"/>
      <c r="J6471" s="95"/>
      <c r="K6471" s="337"/>
      <c r="L6471" s="339"/>
      <c r="M6471" s="340"/>
      <c r="N6471" s="340"/>
      <c r="O6471" s="340"/>
      <c r="P6471" s="341"/>
      <c r="Q6471" s="218"/>
      <c r="R6471" s="337"/>
      <c r="S6471" s="337"/>
      <c r="T6471" s="342"/>
      <c r="U6471" s="337"/>
    </row>
    <row r="6472" spans="1:21" ht="15.75" x14ac:dyDescent="0.25">
      <c r="A6472" s="124"/>
      <c r="B6472" s="337"/>
      <c r="C6472" s="337"/>
      <c r="D6472" s="338"/>
      <c r="E6472" s="337"/>
      <c r="F6472" s="143"/>
      <c r="G6472" s="339"/>
      <c r="H6472" s="339"/>
      <c r="I6472" s="297"/>
      <c r="J6472" s="339"/>
      <c r="K6472" s="337"/>
      <c r="L6472" s="339"/>
      <c r="M6472" s="340"/>
      <c r="N6472" s="340"/>
      <c r="O6472" s="340"/>
      <c r="P6472" s="341"/>
      <c r="Q6472" s="218"/>
      <c r="R6472" s="337"/>
      <c r="S6472" s="337"/>
      <c r="T6472" s="342"/>
      <c r="U6472" s="337"/>
    </row>
    <row r="6473" spans="1:21" ht="15.75" x14ac:dyDescent="0.25">
      <c r="A6473" s="124"/>
      <c r="B6473" s="337"/>
      <c r="C6473" s="337"/>
      <c r="D6473" s="338"/>
      <c r="E6473" s="337"/>
      <c r="F6473" s="143"/>
      <c r="G6473" s="339"/>
      <c r="H6473" s="339"/>
      <c r="I6473" s="297"/>
      <c r="J6473" s="95"/>
      <c r="K6473" s="337"/>
      <c r="L6473" s="339"/>
      <c r="M6473" s="340"/>
      <c r="N6473" s="340"/>
      <c r="O6473" s="340"/>
      <c r="P6473" s="97"/>
      <c r="Q6473" s="218"/>
      <c r="R6473" s="337"/>
      <c r="S6473" s="337"/>
      <c r="T6473" s="342"/>
      <c r="U6473" s="337"/>
    </row>
    <row r="6474" spans="1:21" ht="15.75" x14ac:dyDescent="0.25">
      <c r="A6474" s="124"/>
      <c r="B6474" s="337"/>
      <c r="C6474" s="337"/>
      <c r="D6474" s="338"/>
      <c r="E6474" s="337"/>
      <c r="F6474" s="337"/>
      <c r="G6474" s="339"/>
      <c r="H6474" s="339"/>
      <c r="I6474" s="297"/>
      <c r="J6474" s="95"/>
      <c r="K6474" s="337"/>
      <c r="L6474" s="339"/>
      <c r="M6474" s="340"/>
      <c r="N6474" s="340"/>
      <c r="O6474" s="340"/>
      <c r="P6474" s="97"/>
      <c r="Q6474" s="218"/>
      <c r="R6474" s="337"/>
      <c r="S6474" s="337"/>
      <c r="T6474" s="342"/>
      <c r="U6474" s="337"/>
    </row>
    <row r="6475" spans="1:21" ht="15.75" x14ac:dyDescent="0.25">
      <c r="A6475" s="124"/>
      <c r="B6475" s="337"/>
      <c r="C6475" s="337"/>
      <c r="D6475" s="338"/>
      <c r="E6475" s="337"/>
      <c r="F6475" s="337"/>
      <c r="G6475" s="339"/>
      <c r="H6475" s="339"/>
      <c r="I6475" s="297"/>
      <c r="J6475" s="95"/>
      <c r="K6475" s="337"/>
      <c r="L6475" s="339"/>
      <c r="M6475" s="340"/>
      <c r="N6475" s="340"/>
      <c r="O6475" s="340"/>
      <c r="P6475" s="341"/>
      <c r="Q6475" s="218"/>
      <c r="R6475" s="337"/>
      <c r="S6475" s="337"/>
      <c r="T6475" s="342"/>
      <c r="U6475" s="337"/>
    </row>
    <row r="6476" spans="1:21" ht="15.75" x14ac:dyDescent="0.25">
      <c r="A6476" s="124"/>
      <c r="B6476" s="337"/>
      <c r="C6476" s="337"/>
      <c r="D6476" s="338"/>
      <c r="E6476" s="337"/>
      <c r="F6476" s="337"/>
      <c r="G6476" s="339"/>
      <c r="H6476" s="339"/>
      <c r="I6476" s="297"/>
      <c r="J6476" s="95"/>
      <c r="K6476" s="337"/>
      <c r="L6476" s="339"/>
      <c r="M6476" s="340"/>
      <c r="N6476" s="340"/>
      <c r="O6476" s="340"/>
      <c r="P6476" s="341"/>
      <c r="Q6476" s="218"/>
      <c r="R6476" s="337"/>
      <c r="S6476" s="337"/>
      <c r="T6476" s="342"/>
      <c r="U6476" s="337"/>
    </row>
    <row r="6477" spans="1:21" ht="15.75" x14ac:dyDescent="0.25">
      <c r="A6477" s="124"/>
      <c r="B6477" s="337"/>
      <c r="C6477" s="337"/>
      <c r="D6477" s="338"/>
      <c r="E6477" s="337"/>
      <c r="F6477" s="337"/>
      <c r="G6477" s="339"/>
      <c r="H6477" s="339"/>
      <c r="I6477" s="297"/>
      <c r="J6477" s="95"/>
      <c r="K6477" s="337"/>
      <c r="L6477" s="339"/>
      <c r="M6477" s="340"/>
      <c r="N6477" s="340"/>
      <c r="O6477" s="340"/>
      <c r="P6477" s="97"/>
      <c r="Q6477" s="218"/>
      <c r="R6477" s="337"/>
      <c r="S6477" s="337"/>
      <c r="T6477" s="342"/>
      <c r="U6477" s="337"/>
    </row>
    <row r="6478" spans="1:21" ht="15.75" x14ac:dyDescent="0.25">
      <c r="A6478" s="124"/>
      <c r="B6478" s="337"/>
      <c r="C6478" s="337"/>
      <c r="D6478" s="338"/>
      <c r="E6478" s="337"/>
      <c r="F6478" s="337"/>
      <c r="G6478" s="339"/>
      <c r="H6478" s="339"/>
      <c r="I6478" s="297"/>
      <c r="J6478" s="95"/>
      <c r="K6478" s="337"/>
      <c r="L6478" s="339"/>
      <c r="M6478" s="340"/>
      <c r="N6478" s="340"/>
      <c r="O6478" s="340"/>
      <c r="P6478" s="97"/>
      <c r="Q6478" s="218"/>
      <c r="R6478" s="337"/>
      <c r="S6478" s="337"/>
      <c r="T6478" s="342"/>
      <c r="U6478" s="337"/>
    </row>
    <row r="6479" spans="1:21" ht="15.75" x14ac:dyDescent="0.25">
      <c r="A6479" s="124"/>
      <c r="B6479" s="337"/>
      <c r="C6479" s="337"/>
      <c r="D6479" s="338"/>
      <c r="E6479" s="337"/>
      <c r="F6479" s="143"/>
      <c r="G6479" s="339"/>
      <c r="H6479" s="339"/>
      <c r="I6479" s="297"/>
      <c r="J6479" s="95"/>
      <c r="K6479" s="337"/>
      <c r="L6479" s="339"/>
      <c r="M6479" s="340"/>
      <c r="N6479" s="340"/>
      <c r="O6479" s="340"/>
      <c r="P6479" s="341"/>
      <c r="Q6479" s="218"/>
      <c r="R6479" s="337"/>
      <c r="S6479" s="337"/>
      <c r="T6479" s="342"/>
      <c r="U6479" s="337"/>
    </row>
    <row r="6480" spans="1:21" ht="15.75" x14ac:dyDescent="0.25">
      <c r="A6480" s="124"/>
      <c r="B6480" s="337"/>
      <c r="C6480" s="337"/>
      <c r="D6480" s="338"/>
      <c r="E6480" s="337"/>
      <c r="F6480" s="337"/>
      <c r="G6480" s="339"/>
      <c r="H6480" s="339"/>
      <c r="I6480" s="297"/>
      <c r="J6480" s="95"/>
      <c r="K6480" s="348"/>
      <c r="L6480" s="339"/>
      <c r="M6480" s="340"/>
      <c r="N6480" s="340"/>
      <c r="O6480" s="340"/>
      <c r="P6480" s="341"/>
      <c r="Q6480" s="218"/>
      <c r="R6480" s="337"/>
      <c r="S6480" s="337"/>
      <c r="T6480" s="342"/>
      <c r="U6480" s="337"/>
    </row>
    <row r="6481" spans="1:21" ht="15.75" x14ac:dyDescent="0.25">
      <c r="A6481" s="124"/>
      <c r="B6481" s="337"/>
      <c r="C6481" s="337"/>
      <c r="D6481" s="338"/>
      <c r="E6481" s="337"/>
      <c r="F6481" s="143"/>
      <c r="G6481" s="339"/>
      <c r="H6481" s="339"/>
      <c r="I6481" s="297"/>
      <c r="J6481" s="95"/>
      <c r="K6481" s="337"/>
      <c r="L6481" s="339"/>
      <c r="M6481" s="340"/>
      <c r="N6481" s="340"/>
      <c r="O6481" s="340"/>
      <c r="P6481" s="341"/>
      <c r="Q6481" s="218"/>
      <c r="R6481" s="337"/>
      <c r="S6481" s="337"/>
      <c r="T6481" s="342"/>
      <c r="U6481" s="337"/>
    </row>
    <row r="6482" spans="1:21" ht="15.75" x14ac:dyDescent="0.25">
      <c r="A6482" s="124"/>
      <c r="B6482" s="337"/>
      <c r="C6482" s="337"/>
      <c r="D6482" s="338"/>
      <c r="E6482" s="337"/>
      <c r="F6482" s="337"/>
      <c r="G6482" s="339"/>
      <c r="H6482" s="339"/>
      <c r="I6482" s="297"/>
      <c r="J6482" s="95"/>
      <c r="K6482" s="337"/>
      <c r="L6482" s="339"/>
      <c r="M6482" s="340"/>
      <c r="N6482" s="340"/>
      <c r="O6482" s="340"/>
      <c r="P6482" s="97"/>
      <c r="Q6482" s="218"/>
      <c r="R6482" s="337"/>
      <c r="S6482" s="337"/>
      <c r="T6482" s="342"/>
      <c r="U6482" s="337"/>
    </row>
    <row r="6483" spans="1:21" ht="15.75" x14ac:dyDescent="0.25">
      <c r="A6483" s="124"/>
      <c r="B6483" s="337"/>
      <c r="C6483" s="337"/>
      <c r="D6483" s="338"/>
      <c r="E6483" s="337"/>
      <c r="F6483" s="337"/>
      <c r="G6483" s="339"/>
      <c r="H6483" s="339"/>
      <c r="I6483" s="297"/>
      <c r="J6483" s="95"/>
      <c r="K6483" s="337"/>
      <c r="L6483" s="339"/>
      <c r="M6483" s="340"/>
      <c r="N6483" s="340"/>
      <c r="O6483" s="340"/>
      <c r="P6483" s="341"/>
      <c r="Q6483" s="218"/>
      <c r="R6483" s="337"/>
      <c r="S6483" s="337"/>
      <c r="T6483" s="342"/>
      <c r="U6483" s="337"/>
    </row>
    <row r="6484" spans="1:21" ht="15.75" x14ac:dyDescent="0.25">
      <c r="A6484" s="124"/>
      <c r="B6484" s="337"/>
      <c r="C6484" s="337"/>
      <c r="D6484" s="338"/>
      <c r="E6484" s="337"/>
      <c r="F6484" s="337"/>
      <c r="G6484" s="339"/>
      <c r="H6484" s="339"/>
      <c r="I6484" s="297"/>
      <c r="J6484" s="339"/>
      <c r="K6484" s="337"/>
      <c r="L6484" s="339"/>
      <c r="M6484" s="340"/>
      <c r="N6484" s="340"/>
      <c r="O6484" s="340"/>
      <c r="P6484" s="341"/>
      <c r="Q6484" s="218"/>
      <c r="R6484" s="337"/>
      <c r="S6484" s="337"/>
      <c r="T6484" s="342"/>
      <c r="U6484" s="337"/>
    </row>
    <row r="6485" spans="1:21" ht="15.75" x14ac:dyDescent="0.25">
      <c r="A6485" s="124"/>
      <c r="B6485" s="337"/>
      <c r="C6485" s="337"/>
      <c r="D6485" s="338"/>
      <c r="E6485" s="337"/>
      <c r="F6485" s="143"/>
      <c r="G6485" s="339"/>
      <c r="H6485" s="339"/>
      <c r="I6485" s="297"/>
      <c r="J6485" s="95"/>
      <c r="K6485" s="348"/>
      <c r="L6485" s="339"/>
      <c r="M6485" s="340"/>
      <c r="N6485" s="340"/>
      <c r="O6485" s="340"/>
      <c r="P6485" s="97"/>
      <c r="Q6485" s="218"/>
      <c r="R6485" s="337"/>
      <c r="S6485" s="337"/>
      <c r="T6485" s="342"/>
      <c r="U6485" s="337"/>
    </row>
    <row r="6486" spans="1:21" ht="15.75" x14ac:dyDescent="0.25">
      <c r="A6486" s="124"/>
      <c r="B6486" s="337"/>
      <c r="C6486" s="337"/>
      <c r="D6486" s="338"/>
      <c r="E6486" s="337"/>
      <c r="F6486" s="143"/>
      <c r="G6486" s="339"/>
      <c r="H6486" s="339"/>
      <c r="I6486" s="297"/>
      <c r="J6486" s="95"/>
      <c r="K6486" s="337"/>
      <c r="L6486" s="339"/>
      <c r="M6486" s="340"/>
      <c r="N6486" s="340"/>
      <c r="O6486" s="340"/>
      <c r="P6486" s="97"/>
      <c r="Q6486" s="218"/>
      <c r="R6486" s="337"/>
      <c r="S6486" s="337"/>
      <c r="T6486" s="342"/>
      <c r="U6486" s="337"/>
    </row>
    <row r="6487" spans="1:21" ht="15.75" x14ac:dyDescent="0.25">
      <c r="A6487" s="124"/>
      <c r="B6487" s="337"/>
      <c r="C6487" s="337"/>
      <c r="D6487" s="338"/>
      <c r="E6487" s="337"/>
      <c r="F6487" s="337"/>
      <c r="G6487" s="339"/>
      <c r="H6487" s="339"/>
      <c r="I6487" s="297"/>
      <c r="J6487" s="95"/>
      <c r="K6487" s="337"/>
      <c r="L6487" s="339"/>
      <c r="M6487" s="340"/>
      <c r="N6487" s="340"/>
      <c r="O6487" s="340"/>
      <c r="P6487" s="341"/>
      <c r="Q6487" s="218"/>
      <c r="R6487" s="337"/>
      <c r="S6487" s="337"/>
      <c r="T6487" s="342"/>
      <c r="U6487" s="337"/>
    </row>
    <row r="6488" spans="1:21" ht="15.75" x14ac:dyDescent="0.25">
      <c r="A6488" s="124"/>
      <c r="B6488" s="344"/>
      <c r="C6488" s="344"/>
      <c r="D6488" s="345"/>
      <c r="E6488" s="344"/>
      <c r="F6488" s="344"/>
      <c r="G6488" s="346"/>
      <c r="H6488" s="346"/>
      <c r="I6488" s="300"/>
      <c r="J6488" s="95"/>
      <c r="K6488" s="344"/>
      <c r="L6488" s="346"/>
      <c r="M6488" s="341"/>
      <c r="N6488" s="341"/>
      <c r="O6488" s="341"/>
      <c r="P6488" s="341"/>
      <c r="Q6488" s="219"/>
      <c r="R6488" s="344"/>
      <c r="S6488" s="344"/>
      <c r="T6488" s="347"/>
      <c r="U6488" s="344"/>
    </row>
    <row r="6489" spans="1:21" ht="15.75" x14ac:dyDescent="0.25">
      <c r="A6489" s="124"/>
      <c r="B6489" s="344"/>
      <c r="C6489" s="143"/>
      <c r="D6489" s="345"/>
      <c r="E6489" s="143"/>
      <c r="F6489" s="143"/>
      <c r="G6489" s="346"/>
      <c r="H6489" s="346"/>
      <c r="I6489" s="300"/>
      <c r="J6489" s="95"/>
      <c r="K6489" s="266"/>
      <c r="L6489" s="346"/>
      <c r="M6489" s="341"/>
      <c r="N6489" s="341"/>
      <c r="O6489" s="97"/>
      <c r="P6489" s="97"/>
      <c r="Q6489" s="219"/>
      <c r="R6489" s="143"/>
      <c r="S6489" s="143"/>
      <c r="T6489" s="349"/>
      <c r="U6489" s="344"/>
    </row>
    <row r="6490" spans="1:21" ht="15.75" x14ac:dyDescent="0.25">
      <c r="A6490" s="124"/>
      <c r="B6490" s="344"/>
      <c r="C6490" s="90"/>
      <c r="D6490" s="338"/>
      <c r="E6490" s="90"/>
      <c r="F6490" s="143"/>
      <c r="G6490" s="339"/>
      <c r="H6490" s="339"/>
      <c r="I6490" s="297"/>
      <c r="J6490" s="95"/>
      <c r="K6490" s="337"/>
      <c r="L6490" s="95"/>
      <c r="M6490" s="340"/>
      <c r="N6490" s="340"/>
      <c r="O6490" s="97"/>
      <c r="P6490" s="97"/>
      <c r="Q6490" s="218"/>
      <c r="R6490" s="90"/>
      <c r="S6490" s="90"/>
      <c r="T6490" s="96"/>
      <c r="U6490" s="337"/>
    </row>
    <row r="6491" spans="1:21" ht="15.75" x14ac:dyDescent="0.25">
      <c r="A6491" s="124"/>
      <c r="B6491" s="344"/>
      <c r="C6491" s="90"/>
      <c r="D6491" s="338"/>
      <c r="E6491" s="90"/>
      <c r="F6491" s="143"/>
      <c r="G6491" s="339"/>
      <c r="H6491" s="339"/>
      <c r="I6491" s="297"/>
      <c r="J6491" s="95"/>
      <c r="K6491" s="337"/>
      <c r="L6491" s="95"/>
      <c r="M6491" s="340"/>
      <c r="N6491" s="340"/>
      <c r="O6491" s="97"/>
      <c r="P6491" s="97"/>
      <c r="Q6491" s="218"/>
      <c r="R6491" s="90"/>
      <c r="S6491" s="90"/>
      <c r="T6491" s="96"/>
      <c r="U6491" s="337"/>
    </row>
    <row r="6492" spans="1:21" ht="15.75" x14ac:dyDescent="0.25">
      <c r="A6492" s="124"/>
      <c r="B6492" s="344"/>
      <c r="C6492" s="90"/>
      <c r="D6492" s="338"/>
      <c r="E6492" s="90"/>
      <c r="F6492" s="143"/>
      <c r="G6492" s="339"/>
      <c r="H6492" s="339"/>
      <c r="I6492" s="297"/>
      <c r="J6492" s="95"/>
      <c r="K6492" s="337"/>
      <c r="L6492" s="95"/>
      <c r="M6492" s="91"/>
      <c r="N6492" s="340"/>
      <c r="O6492" s="97"/>
      <c r="P6492" s="97"/>
      <c r="Q6492" s="218"/>
      <c r="R6492" s="90"/>
      <c r="S6492" s="90"/>
      <c r="T6492" s="96"/>
      <c r="U6492" s="337"/>
    </row>
    <row r="6493" spans="1:21" ht="15.75" x14ac:dyDescent="0.25">
      <c r="A6493" s="124"/>
      <c r="B6493" s="344"/>
      <c r="C6493" s="90"/>
      <c r="D6493" s="338"/>
      <c r="E6493" s="90"/>
      <c r="F6493" s="143"/>
      <c r="G6493" s="339"/>
      <c r="H6493" s="339"/>
      <c r="I6493" s="297"/>
      <c r="J6493" s="95"/>
      <c r="K6493" s="337"/>
      <c r="L6493" s="95"/>
      <c r="M6493" s="340"/>
      <c r="N6493" s="340"/>
      <c r="O6493" s="97"/>
      <c r="P6493" s="97"/>
      <c r="Q6493" s="218"/>
      <c r="R6493" s="90"/>
      <c r="S6493" s="90"/>
      <c r="T6493" s="96"/>
      <c r="U6493" s="337"/>
    </row>
    <row r="6494" spans="1:21" ht="15.75" x14ac:dyDescent="0.25">
      <c r="A6494" s="336"/>
      <c r="B6494" s="337"/>
      <c r="C6494" s="337"/>
      <c r="D6494" s="338"/>
      <c r="E6494" s="337"/>
      <c r="F6494" s="143"/>
      <c r="G6494" s="339"/>
      <c r="H6494" s="339"/>
      <c r="I6494" s="297"/>
      <c r="J6494" s="95"/>
      <c r="K6494" s="337"/>
      <c r="L6494" s="339"/>
      <c r="M6494" s="340"/>
      <c r="N6494" s="340"/>
      <c r="O6494" s="97"/>
      <c r="P6494" s="97"/>
      <c r="Q6494" s="218"/>
      <c r="R6494" s="337"/>
      <c r="S6494" s="337"/>
      <c r="T6494" s="342"/>
      <c r="U6494" s="337"/>
    </row>
    <row r="6495" spans="1:21" ht="15.75" x14ac:dyDescent="0.25">
      <c r="A6495" s="336"/>
      <c r="B6495" s="337"/>
      <c r="C6495" s="337"/>
      <c r="D6495" s="338"/>
      <c r="E6495" s="337"/>
      <c r="F6495" s="143"/>
      <c r="G6495" s="339"/>
      <c r="H6495" s="339"/>
      <c r="I6495" s="297"/>
      <c r="J6495" s="95"/>
      <c r="K6495" s="337"/>
      <c r="L6495" s="339"/>
      <c r="M6495" s="340"/>
      <c r="N6495" s="340"/>
      <c r="O6495" s="97"/>
      <c r="P6495" s="97"/>
      <c r="Q6495" s="218"/>
      <c r="R6495" s="337"/>
      <c r="S6495" s="337"/>
      <c r="T6495" s="342"/>
      <c r="U6495" s="337"/>
    </row>
    <row r="6496" spans="1:21" ht="15.75" x14ac:dyDescent="0.25">
      <c r="A6496" s="336"/>
      <c r="B6496" s="337"/>
      <c r="C6496" s="337"/>
      <c r="D6496" s="338"/>
      <c r="E6496" s="337"/>
      <c r="F6496" s="143"/>
      <c r="G6496" s="339"/>
      <c r="H6496" s="339"/>
      <c r="I6496" s="297"/>
      <c r="J6496" s="95"/>
      <c r="K6496" s="337"/>
      <c r="L6496" s="339"/>
      <c r="M6496" s="340"/>
      <c r="N6496" s="340"/>
      <c r="O6496" s="97"/>
      <c r="P6496" s="97"/>
      <c r="Q6496" s="218"/>
      <c r="R6496" s="337"/>
      <c r="S6496" s="337"/>
      <c r="T6496" s="342"/>
      <c r="U6496" s="337"/>
    </row>
    <row r="6497" spans="1:21" ht="15.75" x14ac:dyDescent="0.25">
      <c r="A6497" s="336"/>
      <c r="B6497" s="337"/>
      <c r="C6497" s="337"/>
      <c r="D6497" s="338"/>
      <c r="E6497" s="337"/>
      <c r="F6497" s="143"/>
      <c r="G6497" s="339"/>
      <c r="H6497" s="339"/>
      <c r="I6497" s="297"/>
      <c r="J6497" s="95"/>
      <c r="K6497" s="337"/>
      <c r="L6497" s="339"/>
      <c r="M6497" s="340"/>
      <c r="N6497" s="340"/>
      <c r="O6497" s="97"/>
      <c r="P6497" s="97"/>
      <c r="Q6497" s="218"/>
      <c r="R6497" s="337"/>
      <c r="S6497" s="337"/>
      <c r="T6497" s="342"/>
      <c r="U6497" s="337"/>
    </row>
    <row r="6498" spans="1:21" ht="15.75" x14ac:dyDescent="0.25">
      <c r="A6498" s="336"/>
      <c r="B6498" s="337"/>
      <c r="C6498" s="337"/>
      <c r="D6498" s="338"/>
      <c r="E6498" s="337"/>
      <c r="F6498" s="143"/>
      <c r="G6498" s="339"/>
      <c r="H6498" s="339"/>
      <c r="I6498" s="297"/>
      <c r="J6498" s="95"/>
      <c r="K6498" s="337"/>
      <c r="L6498" s="339"/>
      <c r="M6498" s="340"/>
      <c r="N6498" s="340"/>
      <c r="O6498" s="97"/>
      <c r="P6498" s="97"/>
      <c r="Q6498" s="218"/>
      <c r="R6498" s="337"/>
      <c r="S6498" s="337"/>
      <c r="T6498" s="342"/>
      <c r="U6498" s="337"/>
    </row>
    <row r="6499" spans="1:21" ht="15.75" x14ac:dyDescent="0.25">
      <c r="A6499" s="336"/>
      <c r="B6499" s="337"/>
      <c r="C6499" s="337"/>
      <c r="D6499" s="338"/>
      <c r="E6499" s="337"/>
      <c r="F6499" s="143"/>
      <c r="G6499" s="339"/>
      <c r="H6499" s="339"/>
      <c r="I6499" s="297"/>
      <c r="J6499" s="95"/>
      <c r="K6499" s="337"/>
      <c r="L6499" s="339"/>
      <c r="M6499" s="340"/>
      <c r="N6499" s="340"/>
      <c r="O6499" s="97"/>
      <c r="P6499" s="97"/>
      <c r="Q6499" s="218"/>
      <c r="R6499" s="337"/>
      <c r="S6499" s="337"/>
      <c r="T6499" s="342"/>
      <c r="U6499" s="337"/>
    </row>
    <row r="6500" spans="1:21" ht="15.75" x14ac:dyDescent="0.25">
      <c r="A6500" s="336"/>
      <c r="B6500" s="337"/>
      <c r="C6500" s="337"/>
      <c r="D6500" s="338"/>
      <c r="E6500" s="337"/>
      <c r="F6500" s="143"/>
      <c r="G6500" s="339"/>
      <c r="H6500" s="339"/>
      <c r="I6500" s="297"/>
      <c r="J6500" s="95"/>
      <c r="K6500" s="337"/>
      <c r="L6500" s="339"/>
      <c r="M6500" s="340"/>
      <c r="N6500" s="340"/>
      <c r="O6500" s="97"/>
      <c r="P6500" s="97"/>
      <c r="Q6500" s="218"/>
      <c r="R6500" s="337"/>
      <c r="S6500" s="337"/>
      <c r="T6500" s="342"/>
      <c r="U6500" s="337"/>
    </row>
    <row r="6501" spans="1:21" ht="15.75" x14ac:dyDescent="0.25">
      <c r="A6501" s="336"/>
      <c r="B6501" s="337"/>
      <c r="C6501" s="337"/>
      <c r="D6501" s="338"/>
      <c r="E6501" s="337"/>
      <c r="F6501" s="143"/>
      <c r="G6501" s="339"/>
      <c r="H6501" s="339"/>
      <c r="I6501" s="297"/>
      <c r="J6501" s="95"/>
      <c r="K6501" s="337"/>
      <c r="L6501" s="339"/>
      <c r="M6501" s="340"/>
      <c r="N6501" s="340"/>
      <c r="O6501" s="97"/>
      <c r="P6501" s="97"/>
      <c r="Q6501" s="218"/>
      <c r="R6501" s="337"/>
      <c r="S6501" s="337"/>
      <c r="T6501" s="342"/>
      <c r="U6501" s="337"/>
    </row>
    <row r="6502" spans="1:21" ht="15.75" x14ac:dyDescent="0.25">
      <c r="A6502" s="336"/>
      <c r="B6502" s="337"/>
      <c r="C6502" s="337"/>
      <c r="D6502" s="338"/>
      <c r="E6502" s="337"/>
      <c r="F6502" s="143"/>
      <c r="G6502" s="339"/>
      <c r="H6502" s="339"/>
      <c r="I6502" s="297"/>
      <c r="J6502" s="95"/>
      <c r="K6502" s="337"/>
      <c r="L6502" s="339"/>
      <c r="M6502" s="340"/>
      <c r="N6502" s="340"/>
      <c r="O6502" s="97"/>
      <c r="P6502" s="97"/>
      <c r="Q6502" s="218"/>
      <c r="R6502" s="337"/>
      <c r="S6502" s="337"/>
      <c r="T6502" s="342"/>
      <c r="U6502" s="337"/>
    </row>
    <row r="6503" spans="1:21" ht="15.75" x14ac:dyDescent="0.25">
      <c r="A6503" s="336"/>
      <c r="B6503" s="337"/>
      <c r="C6503" s="337"/>
      <c r="D6503" s="338"/>
      <c r="E6503" s="337"/>
      <c r="F6503" s="143"/>
      <c r="G6503" s="339"/>
      <c r="H6503" s="339"/>
      <c r="I6503" s="297"/>
      <c r="J6503" s="95"/>
      <c r="K6503" s="337"/>
      <c r="L6503" s="339"/>
      <c r="M6503" s="340"/>
      <c r="N6503" s="340"/>
      <c r="O6503" s="97"/>
      <c r="P6503" s="97"/>
      <c r="Q6503" s="218"/>
      <c r="R6503" s="337"/>
      <c r="S6503" s="337"/>
      <c r="T6503" s="342"/>
      <c r="U6503" s="337"/>
    </row>
    <row r="6504" spans="1:21" ht="15.75" x14ac:dyDescent="0.25">
      <c r="A6504" s="336"/>
      <c r="B6504" s="337"/>
      <c r="C6504" s="337"/>
      <c r="D6504" s="338"/>
      <c r="E6504" s="337"/>
      <c r="F6504" s="143"/>
      <c r="G6504" s="339"/>
      <c r="H6504" s="339"/>
      <c r="I6504" s="297"/>
      <c r="J6504" s="95"/>
      <c r="K6504" s="337"/>
      <c r="L6504" s="339"/>
      <c r="M6504" s="340"/>
      <c r="N6504" s="340"/>
      <c r="O6504" s="97"/>
      <c r="P6504" s="97"/>
      <c r="Q6504" s="218"/>
      <c r="R6504" s="337"/>
      <c r="S6504" s="337"/>
      <c r="T6504" s="342"/>
      <c r="U6504" s="337"/>
    </row>
    <row r="6505" spans="1:21" ht="15.75" x14ac:dyDescent="0.25">
      <c r="A6505" s="336"/>
      <c r="B6505" s="337"/>
      <c r="C6505" s="337"/>
      <c r="D6505" s="338"/>
      <c r="E6505" s="337"/>
      <c r="F6505" s="143"/>
      <c r="G6505" s="339"/>
      <c r="H6505" s="339"/>
      <c r="I6505" s="297"/>
      <c r="J6505" s="95"/>
      <c r="K6505" s="337"/>
      <c r="L6505" s="339"/>
      <c r="M6505" s="340"/>
      <c r="N6505" s="340"/>
      <c r="O6505" s="97"/>
      <c r="P6505" s="97"/>
      <c r="Q6505" s="218"/>
      <c r="R6505" s="337"/>
      <c r="S6505" s="337"/>
      <c r="T6505" s="342"/>
      <c r="U6505" s="337"/>
    </row>
    <row r="6506" spans="1:21" ht="15.75" x14ac:dyDescent="0.25">
      <c r="A6506" s="336"/>
      <c r="B6506" s="337"/>
      <c r="C6506" s="337"/>
      <c r="D6506" s="338"/>
      <c r="E6506" s="337"/>
      <c r="F6506" s="143"/>
      <c r="G6506" s="339"/>
      <c r="H6506" s="339"/>
      <c r="I6506" s="297"/>
      <c r="J6506" s="95"/>
      <c r="K6506" s="337"/>
      <c r="L6506" s="339"/>
      <c r="M6506" s="340"/>
      <c r="N6506" s="340"/>
      <c r="O6506" s="97"/>
      <c r="P6506" s="97"/>
      <c r="Q6506" s="218"/>
      <c r="R6506" s="337"/>
      <c r="S6506" s="337"/>
      <c r="T6506" s="342"/>
      <c r="U6506" s="337"/>
    </row>
    <row r="6507" spans="1:21" ht="15.75" x14ac:dyDescent="0.25">
      <c r="A6507" s="343"/>
      <c r="B6507" s="344"/>
      <c r="C6507" s="344"/>
      <c r="D6507" s="345"/>
      <c r="E6507" s="344"/>
      <c r="F6507" s="143"/>
      <c r="G6507" s="346"/>
      <c r="H6507" s="346"/>
      <c r="I6507" s="300"/>
      <c r="J6507" s="95"/>
      <c r="K6507" s="344"/>
      <c r="L6507" s="346"/>
      <c r="M6507" s="341"/>
      <c r="N6507" s="341"/>
      <c r="O6507" s="97"/>
      <c r="P6507" s="97"/>
      <c r="Q6507" s="219"/>
      <c r="R6507" s="344"/>
      <c r="S6507" s="344"/>
      <c r="T6507" s="347"/>
      <c r="U6507" s="344"/>
    </row>
    <row r="6508" spans="1:21" ht="15.75" x14ac:dyDescent="0.25">
      <c r="A6508" s="336"/>
      <c r="B6508" s="337"/>
      <c r="C6508" s="337"/>
      <c r="D6508" s="338"/>
      <c r="E6508" s="337"/>
      <c r="F6508" s="143"/>
      <c r="G6508" s="339"/>
      <c r="H6508" s="339"/>
      <c r="I6508" s="297"/>
      <c r="J6508" s="95"/>
      <c r="K6508" s="337"/>
      <c r="L6508" s="339"/>
      <c r="M6508" s="340"/>
      <c r="N6508" s="340"/>
      <c r="O6508" s="97"/>
      <c r="P6508" s="97"/>
      <c r="Q6508" s="218"/>
      <c r="R6508" s="337"/>
      <c r="S6508" s="337"/>
      <c r="T6508" s="342"/>
      <c r="U6508" s="337"/>
    </row>
    <row r="6509" spans="1:21" ht="15.75" x14ac:dyDescent="0.25">
      <c r="A6509" s="336"/>
      <c r="B6509" s="337"/>
      <c r="C6509" s="337"/>
      <c r="D6509" s="338"/>
      <c r="E6509" s="337"/>
      <c r="F6509" s="143"/>
      <c r="G6509" s="339"/>
      <c r="H6509" s="339"/>
      <c r="I6509" s="297"/>
      <c r="J6509" s="95"/>
      <c r="K6509" s="337"/>
      <c r="L6509" s="339"/>
      <c r="M6509" s="340"/>
      <c r="N6509" s="340"/>
      <c r="O6509" s="97"/>
      <c r="P6509" s="97"/>
      <c r="Q6509" s="218"/>
      <c r="R6509" s="337"/>
      <c r="S6509" s="337"/>
      <c r="T6509" s="342"/>
      <c r="U6509" s="337"/>
    </row>
    <row r="6510" spans="1:21" ht="15.75" x14ac:dyDescent="0.25">
      <c r="A6510" s="336"/>
      <c r="B6510" s="337"/>
      <c r="C6510" s="337"/>
      <c r="D6510" s="338"/>
      <c r="E6510" s="337"/>
      <c r="F6510" s="143"/>
      <c r="G6510" s="339"/>
      <c r="H6510" s="339"/>
      <c r="I6510" s="297"/>
      <c r="J6510" s="95"/>
      <c r="K6510" s="337"/>
      <c r="L6510" s="339"/>
      <c r="M6510" s="340"/>
      <c r="N6510" s="340"/>
      <c r="O6510" s="97"/>
      <c r="P6510" s="97"/>
      <c r="Q6510" s="218"/>
      <c r="R6510" s="337"/>
      <c r="S6510" s="337"/>
      <c r="T6510" s="342"/>
      <c r="U6510" s="337"/>
    </row>
    <row r="6511" spans="1:21" ht="15.75" x14ac:dyDescent="0.25">
      <c r="A6511" s="336"/>
      <c r="B6511" s="337"/>
      <c r="C6511" s="337"/>
      <c r="D6511" s="338"/>
      <c r="E6511" s="337"/>
      <c r="F6511" s="143"/>
      <c r="G6511" s="339"/>
      <c r="H6511" s="339"/>
      <c r="I6511" s="297"/>
      <c r="J6511" s="95"/>
      <c r="K6511" s="337"/>
      <c r="L6511" s="339"/>
      <c r="M6511" s="340"/>
      <c r="N6511" s="340"/>
      <c r="O6511" s="97"/>
      <c r="P6511" s="97"/>
      <c r="Q6511" s="218"/>
      <c r="R6511" s="337"/>
      <c r="S6511" s="337"/>
      <c r="T6511" s="342"/>
      <c r="U6511" s="337"/>
    </row>
    <row r="6512" spans="1:21" ht="15.75" x14ac:dyDescent="0.25">
      <c r="A6512" s="336"/>
      <c r="B6512" s="337"/>
      <c r="C6512" s="337"/>
      <c r="D6512" s="338"/>
      <c r="E6512" s="337"/>
      <c r="F6512" s="143"/>
      <c r="G6512" s="339"/>
      <c r="H6512" s="339"/>
      <c r="I6512" s="297"/>
      <c r="J6512" s="95"/>
      <c r="K6512" s="337"/>
      <c r="L6512" s="339"/>
      <c r="M6512" s="340"/>
      <c r="N6512" s="340"/>
      <c r="O6512" s="97"/>
      <c r="P6512" s="97"/>
      <c r="Q6512" s="218"/>
      <c r="R6512" s="337"/>
      <c r="S6512" s="337"/>
      <c r="T6512" s="342"/>
      <c r="U6512" s="337"/>
    </row>
    <row r="6513" spans="1:21" ht="15.75" x14ac:dyDescent="0.25">
      <c r="A6513" s="336"/>
      <c r="B6513" s="337"/>
      <c r="C6513" s="337"/>
      <c r="D6513" s="338"/>
      <c r="E6513" s="337"/>
      <c r="F6513" s="143"/>
      <c r="G6513" s="339"/>
      <c r="H6513" s="339"/>
      <c r="I6513" s="297"/>
      <c r="J6513" s="95"/>
      <c r="K6513" s="337"/>
      <c r="L6513" s="339"/>
      <c r="M6513" s="340"/>
      <c r="N6513" s="340"/>
      <c r="O6513" s="97"/>
      <c r="P6513" s="97"/>
      <c r="Q6513" s="218"/>
      <c r="R6513" s="337"/>
      <c r="S6513" s="337"/>
      <c r="T6513" s="342"/>
      <c r="U6513" s="337"/>
    </row>
    <row r="6514" spans="1:21" ht="15.75" x14ac:dyDescent="0.25">
      <c r="A6514" s="336"/>
      <c r="B6514" s="337"/>
      <c r="C6514" s="337"/>
      <c r="D6514" s="338"/>
      <c r="E6514" s="337"/>
      <c r="F6514" s="143"/>
      <c r="G6514" s="339"/>
      <c r="H6514" s="339"/>
      <c r="I6514" s="297"/>
      <c r="J6514" s="95"/>
      <c r="K6514" s="337"/>
      <c r="L6514" s="339"/>
      <c r="M6514" s="340"/>
      <c r="N6514" s="340"/>
      <c r="O6514" s="97"/>
      <c r="P6514" s="97"/>
      <c r="Q6514" s="218"/>
      <c r="R6514" s="337"/>
      <c r="S6514" s="337"/>
      <c r="T6514" s="342"/>
      <c r="U6514" s="337"/>
    </row>
    <row r="6515" spans="1:21" ht="15.75" x14ac:dyDescent="0.25">
      <c r="A6515" s="336"/>
      <c r="B6515" s="337"/>
      <c r="C6515" s="337"/>
      <c r="D6515" s="338"/>
      <c r="E6515" s="337"/>
      <c r="F6515" s="143"/>
      <c r="G6515" s="339"/>
      <c r="H6515" s="339"/>
      <c r="I6515" s="297"/>
      <c r="J6515" s="95"/>
      <c r="K6515" s="337"/>
      <c r="L6515" s="339"/>
      <c r="M6515" s="340"/>
      <c r="N6515" s="340"/>
      <c r="O6515" s="97"/>
      <c r="P6515" s="97"/>
      <c r="Q6515" s="218"/>
      <c r="R6515" s="337"/>
      <c r="S6515" s="337"/>
      <c r="T6515" s="342"/>
      <c r="U6515" s="337"/>
    </row>
    <row r="6516" spans="1:21" ht="15.75" x14ac:dyDescent="0.25">
      <c r="A6516" s="336"/>
      <c r="B6516" s="337"/>
      <c r="C6516" s="337"/>
      <c r="D6516" s="338"/>
      <c r="E6516" s="337"/>
      <c r="F6516" s="143"/>
      <c r="G6516" s="339"/>
      <c r="H6516" s="339"/>
      <c r="I6516" s="297"/>
      <c r="J6516" s="95"/>
      <c r="K6516" s="337"/>
      <c r="L6516" s="339"/>
      <c r="M6516" s="340"/>
      <c r="N6516" s="340"/>
      <c r="O6516" s="97"/>
      <c r="P6516" s="97"/>
      <c r="Q6516" s="218"/>
      <c r="R6516" s="337"/>
      <c r="S6516" s="337"/>
      <c r="T6516" s="342"/>
      <c r="U6516" s="337"/>
    </row>
    <row r="6517" spans="1:21" ht="15.75" x14ac:dyDescent="0.25">
      <c r="A6517" s="336"/>
      <c r="B6517" s="337"/>
      <c r="C6517" s="337"/>
      <c r="D6517" s="338"/>
      <c r="E6517" s="337"/>
      <c r="F6517" s="143"/>
      <c r="G6517" s="339"/>
      <c r="H6517" s="339"/>
      <c r="I6517" s="297"/>
      <c r="J6517" s="95"/>
      <c r="K6517" s="337"/>
      <c r="L6517" s="339"/>
      <c r="M6517" s="340"/>
      <c r="N6517" s="340"/>
      <c r="O6517" s="97"/>
      <c r="P6517" s="97"/>
      <c r="Q6517" s="218"/>
      <c r="R6517" s="337"/>
      <c r="S6517" s="337"/>
      <c r="T6517" s="342"/>
      <c r="U6517" s="337"/>
    </row>
    <row r="6518" spans="1:21" ht="15.75" x14ac:dyDescent="0.25">
      <c r="A6518" s="336"/>
      <c r="B6518" s="337"/>
      <c r="C6518" s="337"/>
      <c r="D6518" s="338"/>
      <c r="E6518" s="337"/>
      <c r="F6518" s="143"/>
      <c r="G6518" s="339"/>
      <c r="H6518" s="339"/>
      <c r="I6518" s="297"/>
      <c r="J6518" s="95"/>
      <c r="K6518" s="337"/>
      <c r="L6518" s="339"/>
      <c r="M6518" s="340"/>
      <c r="N6518" s="340"/>
      <c r="O6518" s="97"/>
      <c r="P6518" s="97"/>
      <c r="Q6518" s="218"/>
      <c r="R6518" s="337"/>
      <c r="S6518" s="337"/>
      <c r="T6518" s="342"/>
      <c r="U6518" s="337"/>
    </row>
    <row r="6519" spans="1:21" ht="15.75" x14ac:dyDescent="0.25">
      <c r="A6519" s="336"/>
      <c r="B6519" s="337"/>
      <c r="C6519" s="337"/>
      <c r="D6519" s="338"/>
      <c r="E6519" s="337"/>
      <c r="F6519" s="143"/>
      <c r="G6519" s="339"/>
      <c r="H6519" s="339"/>
      <c r="I6519" s="297"/>
      <c r="J6519" s="95"/>
      <c r="K6519" s="337"/>
      <c r="L6519" s="339"/>
      <c r="M6519" s="340"/>
      <c r="N6519" s="340"/>
      <c r="O6519" s="97"/>
      <c r="P6519" s="97"/>
      <c r="Q6519" s="218"/>
      <c r="R6519" s="337"/>
      <c r="S6519" s="337"/>
      <c r="T6519" s="342"/>
      <c r="U6519" s="337"/>
    </row>
    <row r="6520" spans="1:21" ht="15.75" x14ac:dyDescent="0.25">
      <c r="A6520" s="336"/>
      <c r="B6520" s="337"/>
      <c r="C6520" s="337"/>
      <c r="D6520" s="338"/>
      <c r="E6520" s="337"/>
      <c r="F6520" s="143"/>
      <c r="G6520" s="339"/>
      <c r="H6520" s="339"/>
      <c r="I6520" s="297"/>
      <c r="J6520" s="95"/>
      <c r="K6520" s="337"/>
      <c r="L6520" s="339"/>
      <c r="M6520" s="340"/>
      <c r="N6520" s="340"/>
      <c r="O6520" s="97"/>
      <c r="P6520" s="97"/>
      <c r="Q6520" s="218"/>
      <c r="R6520" s="337"/>
      <c r="S6520" s="337"/>
      <c r="T6520" s="342"/>
      <c r="U6520" s="337"/>
    </row>
    <row r="6521" spans="1:21" ht="15.75" x14ac:dyDescent="0.25">
      <c r="A6521" s="336"/>
      <c r="B6521" s="337"/>
      <c r="C6521" s="337"/>
      <c r="D6521" s="338"/>
      <c r="E6521" s="337"/>
      <c r="F6521" s="143"/>
      <c r="G6521" s="339"/>
      <c r="H6521" s="339"/>
      <c r="I6521" s="297"/>
      <c r="J6521" s="95"/>
      <c r="K6521" s="337"/>
      <c r="L6521" s="339"/>
      <c r="M6521" s="340"/>
      <c r="N6521" s="340"/>
      <c r="O6521" s="97"/>
      <c r="P6521" s="97"/>
      <c r="Q6521" s="218"/>
      <c r="R6521" s="337"/>
      <c r="S6521" s="337"/>
      <c r="T6521" s="342"/>
      <c r="U6521" s="337"/>
    </row>
    <row r="6522" spans="1:21" ht="15.75" x14ac:dyDescent="0.25">
      <c r="A6522" s="336"/>
      <c r="B6522" s="337"/>
      <c r="C6522" s="337"/>
      <c r="D6522" s="338"/>
      <c r="E6522" s="337"/>
      <c r="F6522" s="143"/>
      <c r="G6522" s="339"/>
      <c r="H6522" s="339"/>
      <c r="I6522" s="297"/>
      <c r="J6522" s="95"/>
      <c r="K6522" s="337"/>
      <c r="L6522" s="339"/>
      <c r="M6522" s="340"/>
      <c r="N6522" s="340"/>
      <c r="O6522" s="97"/>
      <c r="P6522" s="97"/>
      <c r="Q6522" s="218"/>
      <c r="R6522" s="337"/>
      <c r="S6522" s="337"/>
      <c r="T6522" s="342"/>
      <c r="U6522" s="337"/>
    </row>
    <row r="6523" spans="1:21" ht="15.75" x14ac:dyDescent="0.25">
      <c r="A6523" s="336"/>
      <c r="B6523" s="337"/>
      <c r="C6523" s="337"/>
      <c r="D6523" s="338"/>
      <c r="E6523" s="337"/>
      <c r="F6523" s="143"/>
      <c r="G6523" s="339"/>
      <c r="H6523" s="339"/>
      <c r="I6523" s="297"/>
      <c r="J6523" s="95"/>
      <c r="K6523" s="337"/>
      <c r="L6523" s="339"/>
      <c r="M6523" s="340"/>
      <c r="N6523" s="340"/>
      <c r="O6523" s="97"/>
      <c r="P6523" s="97"/>
      <c r="Q6523" s="218"/>
      <c r="R6523" s="337"/>
      <c r="S6523" s="337"/>
      <c r="T6523" s="342"/>
      <c r="U6523" s="337"/>
    </row>
    <row r="6524" spans="1:21" ht="15.75" x14ac:dyDescent="0.25">
      <c r="A6524" s="336"/>
      <c r="B6524" s="337"/>
      <c r="C6524" s="337"/>
      <c r="D6524" s="338"/>
      <c r="E6524" s="337"/>
      <c r="F6524" s="143"/>
      <c r="G6524" s="339"/>
      <c r="H6524" s="339"/>
      <c r="I6524" s="297"/>
      <c r="J6524" s="95"/>
      <c r="K6524" s="337"/>
      <c r="L6524" s="339"/>
      <c r="M6524" s="340"/>
      <c r="N6524" s="340"/>
      <c r="O6524" s="97"/>
      <c r="P6524" s="97"/>
      <c r="Q6524" s="218"/>
      <c r="R6524" s="337"/>
      <c r="S6524" s="337"/>
      <c r="T6524" s="342"/>
      <c r="U6524" s="337"/>
    </row>
    <row r="6525" spans="1:21" ht="15.75" x14ac:dyDescent="0.25">
      <c r="A6525" s="336"/>
      <c r="B6525" s="337"/>
      <c r="C6525" s="337"/>
      <c r="D6525" s="338"/>
      <c r="E6525" s="337"/>
      <c r="F6525" s="143"/>
      <c r="G6525" s="339"/>
      <c r="H6525" s="339"/>
      <c r="I6525" s="297"/>
      <c r="J6525" s="95"/>
      <c r="K6525" s="337"/>
      <c r="L6525" s="339"/>
      <c r="M6525" s="340"/>
      <c r="N6525" s="340"/>
      <c r="O6525" s="97"/>
      <c r="P6525" s="97"/>
      <c r="Q6525" s="218"/>
      <c r="R6525" s="337"/>
      <c r="S6525" s="337"/>
      <c r="T6525" s="342"/>
      <c r="U6525" s="337"/>
    </row>
    <row r="6526" spans="1:21" ht="15.75" x14ac:dyDescent="0.25">
      <c r="A6526" s="336"/>
      <c r="B6526" s="337"/>
      <c r="C6526" s="337"/>
      <c r="D6526" s="338"/>
      <c r="E6526" s="337"/>
      <c r="F6526" s="143"/>
      <c r="G6526" s="339"/>
      <c r="H6526" s="339"/>
      <c r="I6526" s="297"/>
      <c r="J6526" s="95"/>
      <c r="K6526" s="337"/>
      <c r="L6526" s="339"/>
      <c r="M6526" s="340"/>
      <c r="N6526" s="340"/>
      <c r="O6526" s="97"/>
      <c r="P6526" s="97"/>
      <c r="Q6526" s="218"/>
      <c r="R6526" s="337"/>
      <c r="S6526" s="337"/>
      <c r="T6526" s="342"/>
      <c r="U6526" s="337"/>
    </row>
    <row r="6527" spans="1:21" ht="15.75" x14ac:dyDescent="0.25">
      <c r="A6527" s="336"/>
      <c r="B6527" s="337"/>
      <c r="C6527" s="337"/>
      <c r="D6527" s="338"/>
      <c r="E6527" s="337"/>
      <c r="F6527" s="143"/>
      <c r="G6527" s="339"/>
      <c r="H6527" s="339"/>
      <c r="I6527" s="297"/>
      <c r="J6527" s="95"/>
      <c r="K6527" s="337"/>
      <c r="L6527" s="339"/>
      <c r="M6527" s="340"/>
      <c r="N6527" s="340"/>
      <c r="O6527" s="97"/>
      <c r="P6527" s="97"/>
      <c r="Q6527" s="218"/>
      <c r="R6527" s="337"/>
      <c r="S6527" s="337"/>
      <c r="T6527" s="342"/>
      <c r="U6527" s="337"/>
    </row>
    <row r="6528" spans="1:21" ht="15.75" x14ac:dyDescent="0.25">
      <c r="A6528" s="336"/>
      <c r="B6528" s="337"/>
      <c r="C6528" s="337"/>
      <c r="D6528" s="338"/>
      <c r="E6528" s="337"/>
      <c r="F6528" s="143"/>
      <c r="G6528" s="339"/>
      <c r="H6528" s="339"/>
      <c r="I6528" s="297"/>
      <c r="J6528" s="95"/>
      <c r="K6528" s="337"/>
      <c r="L6528" s="339"/>
      <c r="M6528" s="340"/>
      <c r="N6528" s="340"/>
      <c r="O6528" s="97"/>
      <c r="P6528" s="97"/>
      <c r="Q6528" s="218"/>
      <c r="R6528" s="337"/>
      <c r="S6528" s="337"/>
      <c r="T6528" s="342"/>
      <c r="U6528" s="337"/>
    </row>
    <row r="6529" spans="1:21" ht="15.75" x14ac:dyDescent="0.25">
      <c r="A6529" s="336"/>
      <c r="B6529" s="337"/>
      <c r="C6529" s="337"/>
      <c r="D6529" s="338"/>
      <c r="E6529" s="337"/>
      <c r="F6529" s="143"/>
      <c r="G6529" s="339"/>
      <c r="H6529" s="339"/>
      <c r="I6529" s="297"/>
      <c r="J6529" s="95"/>
      <c r="K6529" s="337"/>
      <c r="L6529" s="339"/>
      <c r="M6529" s="340"/>
      <c r="N6529" s="340"/>
      <c r="O6529" s="97"/>
      <c r="P6529" s="97"/>
      <c r="Q6529" s="218"/>
      <c r="R6529" s="337"/>
      <c r="S6529" s="337"/>
      <c r="T6529" s="342"/>
      <c r="U6529" s="337"/>
    </row>
    <row r="6530" spans="1:21" ht="15.75" x14ac:dyDescent="0.25">
      <c r="A6530" s="336"/>
      <c r="B6530" s="337"/>
      <c r="C6530" s="337"/>
      <c r="D6530" s="338"/>
      <c r="E6530" s="337"/>
      <c r="F6530" s="143"/>
      <c r="G6530" s="339"/>
      <c r="H6530" s="339"/>
      <c r="I6530" s="297"/>
      <c r="J6530" s="95"/>
      <c r="K6530" s="337"/>
      <c r="L6530" s="339"/>
      <c r="M6530" s="340"/>
      <c r="N6530" s="340"/>
      <c r="O6530" s="97"/>
      <c r="P6530" s="97"/>
      <c r="Q6530" s="218"/>
      <c r="R6530" s="337"/>
      <c r="S6530" s="337"/>
      <c r="T6530" s="342"/>
      <c r="U6530" s="337"/>
    </row>
    <row r="6531" spans="1:21" ht="15.75" x14ac:dyDescent="0.25">
      <c r="A6531" s="336"/>
      <c r="B6531" s="337"/>
      <c r="C6531" s="337"/>
      <c r="D6531" s="338"/>
      <c r="E6531" s="337"/>
      <c r="F6531" s="143"/>
      <c r="G6531" s="339"/>
      <c r="H6531" s="339"/>
      <c r="I6531" s="297"/>
      <c r="J6531" s="95"/>
      <c r="K6531" s="337"/>
      <c r="L6531" s="339"/>
      <c r="M6531" s="340"/>
      <c r="N6531" s="340"/>
      <c r="O6531" s="97"/>
      <c r="P6531" s="97"/>
      <c r="Q6531" s="218"/>
      <c r="R6531" s="337"/>
      <c r="S6531" s="337"/>
      <c r="T6531" s="342"/>
      <c r="U6531" s="337"/>
    </row>
    <row r="6532" spans="1:21" ht="15.75" x14ac:dyDescent="0.25">
      <c r="A6532" s="336"/>
      <c r="B6532" s="337"/>
      <c r="C6532" s="337"/>
      <c r="D6532" s="338"/>
      <c r="E6532" s="337"/>
      <c r="F6532" s="143"/>
      <c r="G6532" s="339"/>
      <c r="H6532" s="339"/>
      <c r="I6532" s="297"/>
      <c r="J6532" s="95"/>
      <c r="K6532" s="337"/>
      <c r="L6532" s="339"/>
      <c r="M6532" s="340"/>
      <c r="N6532" s="340"/>
      <c r="O6532" s="97"/>
      <c r="P6532" s="97"/>
      <c r="Q6532" s="218"/>
      <c r="R6532" s="337"/>
      <c r="S6532" s="337"/>
      <c r="T6532" s="342"/>
      <c r="U6532" s="337"/>
    </row>
    <row r="6533" spans="1:21" ht="15.75" x14ac:dyDescent="0.25">
      <c r="A6533" s="336"/>
      <c r="B6533" s="337"/>
      <c r="C6533" s="337"/>
      <c r="D6533" s="338"/>
      <c r="E6533" s="337"/>
      <c r="F6533" s="143"/>
      <c r="G6533" s="339"/>
      <c r="H6533" s="339"/>
      <c r="I6533" s="297"/>
      <c r="J6533" s="95"/>
      <c r="K6533" s="337"/>
      <c r="L6533" s="339"/>
      <c r="M6533" s="340"/>
      <c r="N6533" s="340"/>
      <c r="O6533" s="97"/>
      <c r="P6533" s="97"/>
      <c r="Q6533" s="218"/>
      <c r="R6533" s="337"/>
      <c r="S6533" s="337"/>
      <c r="T6533" s="342"/>
      <c r="U6533" s="337"/>
    </row>
    <row r="6534" spans="1:21" ht="15.75" x14ac:dyDescent="0.25">
      <c r="A6534" s="336"/>
      <c r="B6534" s="337"/>
      <c r="C6534" s="337"/>
      <c r="D6534" s="338"/>
      <c r="E6534" s="337"/>
      <c r="F6534" s="143"/>
      <c r="G6534" s="339"/>
      <c r="H6534" s="339"/>
      <c r="I6534" s="297"/>
      <c r="J6534" s="95"/>
      <c r="K6534" s="337"/>
      <c r="L6534" s="339"/>
      <c r="M6534" s="340"/>
      <c r="N6534" s="340"/>
      <c r="O6534" s="97"/>
      <c r="P6534" s="97"/>
      <c r="Q6534" s="218"/>
      <c r="R6534" s="337"/>
      <c r="S6534" s="337"/>
      <c r="T6534" s="342"/>
      <c r="U6534" s="337"/>
    </row>
    <row r="6535" spans="1:21" ht="15.75" x14ac:dyDescent="0.25">
      <c r="A6535" s="336"/>
      <c r="B6535" s="337"/>
      <c r="C6535" s="337"/>
      <c r="D6535" s="338"/>
      <c r="E6535" s="337"/>
      <c r="F6535" s="143"/>
      <c r="G6535" s="339"/>
      <c r="H6535" s="339"/>
      <c r="I6535" s="297"/>
      <c r="J6535" s="95"/>
      <c r="K6535" s="337"/>
      <c r="L6535" s="339"/>
      <c r="M6535" s="340"/>
      <c r="N6535" s="340"/>
      <c r="O6535" s="97"/>
      <c r="P6535" s="97"/>
      <c r="Q6535" s="218"/>
      <c r="R6535" s="337"/>
      <c r="S6535" s="337"/>
      <c r="T6535" s="342"/>
      <c r="U6535" s="337"/>
    </row>
    <row r="6536" spans="1:21" ht="15.75" x14ac:dyDescent="0.25">
      <c r="A6536" s="336"/>
      <c r="B6536" s="337"/>
      <c r="C6536" s="337"/>
      <c r="D6536" s="338"/>
      <c r="E6536" s="337"/>
      <c r="F6536" s="143"/>
      <c r="G6536" s="339"/>
      <c r="H6536" s="339"/>
      <c r="I6536" s="297"/>
      <c r="J6536" s="95"/>
      <c r="K6536" s="337"/>
      <c r="L6536" s="339"/>
      <c r="M6536" s="340"/>
      <c r="N6536" s="340"/>
      <c r="O6536" s="97"/>
      <c r="P6536" s="97"/>
      <c r="Q6536" s="218"/>
      <c r="R6536" s="337"/>
      <c r="S6536" s="337"/>
      <c r="T6536" s="342"/>
      <c r="U6536" s="337"/>
    </row>
    <row r="6537" spans="1:21" ht="15.75" x14ac:dyDescent="0.25">
      <c r="A6537" s="336"/>
      <c r="B6537" s="337"/>
      <c r="C6537" s="337"/>
      <c r="D6537" s="338"/>
      <c r="E6537" s="337"/>
      <c r="F6537" s="143"/>
      <c r="G6537" s="339"/>
      <c r="H6537" s="339"/>
      <c r="I6537" s="297"/>
      <c r="J6537" s="95"/>
      <c r="K6537" s="337"/>
      <c r="L6537" s="339"/>
      <c r="M6537" s="340"/>
      <c r="N6537" s="340"/>
      <c r="O6537" s="97"/>
      <c r="P6537" s="97"/>
      <c r="Q6537" s="218"/>
      <c r="R6537" s="337"/>
      <c r="S6537" s="337"/>
      <c r="T6537" s="342"/>
      <c r="U6537" s="337"/>
    </row>
    <row r="6538" spans="1:21" ht="15.75" x14ac:dyDescent="0.25">
      <c r="A6538" s="336"/>
      <c r="B6538" s="337"/>
      <c r="C6538" s="337"/>
      <c r="D6538" s="338"/>
      <c r="E6538" s="337"/>
      <c r="F6538" s="143"/>
      <c r="G6538" s="339"/>
      <c r="H6538" s="339"/>
      <c r="I6538" s="297"/>
      <c r="J6538" s="95"/>
      <c r="K6538" s="337"/>
      <c r="L6538" s="339"/>
      <c r="M6538" s="340"/>
      <c r="N6538" s="340"/>
      <c r="O6538" s="97"/>
      <c r="P6538" s="97"/>
      <c r="Q6538" s="218"/>
      <c r="R6538" s="337"/>
      <c r="S6538" s="337"/>
      <c r="T6538" s="342"/>
      <c r="U6538" s="337"/>
    </row>
    <row r="6539" spans="1:21" ht="15.75" x14ac:dyDescent="0.25">
      <c r="A6539" s="336"/>
      <c r="B6539" s="337"/>
      <c r="C6539" s="337"/>
      <c r="D6539" s="338"/>
      <c r="E6539" s="337"/>
      <c r="F6539" s="143"/>
      <c r="G6539" s="339"/>
      <c r="H6539" s="339"/>
      <c r="I6539" s="297"/>
      <c r="J6539" s="95"/>
      <c r="K6539" s="337"/>
      <c r="L6539" s="339"/>
      <c r="M6539" s="340"/>
      <c r="N6539" s="340"/>
      <c r="O6539" s="97"/>
      <c r="P6539" s="97"/>
      <c r="Q6539" s="218"/>
      <c r="R6539" s="337"/>
      <c r="S6539" s="337"/>
      <c r="T6539" s="342"/>
      <c r="U6539" s="337"/>
    </row>
    <row r="6540" spans="1:21" ht="15.75" x14ac:dyDescent="0.25">
      <c r="A6540" s="336"/>
      <c r="B6540" s="337"/>
      <c r="C6540" s="337"/>
      <c r="D6540" s="338"/>
      <c r="E6540" s="337"/>
      <c r="F6540" s="143"/>
      <c r="G6540" s="339"/>
      <c r="H6540" s="339"/>
      <c r="I6540" s="297"/>
      <c r="J6540" s="95"/>
      <c r="K6540" s="337"/>
      <c r="L6540" s="339"/>
      <c r="M6540" s="340"/>
      <c r="N6540" s="340"/>
      <c r="O6540" s="97"/>
      <c r="P6540" s="97"/>
      <c r="Q6540" s="218"/>
      <c r="R6540" s="337"/>
      <c r="S6540" s="337"/>
      <c r="T6540" s="342"/>
      <c r="U6540" s="337"/>
    </row>
    <row r="6541" spans="1:21" ht="15.75" x14ac:dyDescent="0.25">
      <c r="A6541" s="336"/>
      <c r="B6541" s="337"/>
      <c r="C6541" s="337"/>
      <c r="D6541" s="338"/>
      <c r="E6541" s="337"/>
      <c r="F6541" s="143"/>
      <c r="G6541" s="339"/>
      <c r="H6541" s="339"/>
      <c r="I6541" s="297"/>
      <c r="J6541" s="95"/>
      <c r="K6541" s="337"/>
      <c r="L6541" s="339"/>
      <c r="M6541" s="340"/>
      <c r="N6541" s="340"/>
      <c r="O6541" s="97"/>
      <c r="P6541" s="97"/>
      <c r="Q6541" s="218"/>
      <c r="R6541" s="337"/>
      <c r="S6541" s="337"/>
      <c r="T6541" s="342"/>
      <c r="U6541" s="337"/>
    </row>
    <row r="6542" spans="1:21" ht="15.75" x14ac:dyDescent="0.25">
      <c r="A6542" s="336"/>
      <c r="B6542" s="337"/>
      <c r="C6542" s="337"/>
      <c r="D6542" s="338"/>
      <c r="E6542" s="337"/>
      <c r="F6542" s="143"/>
      <c r="G6542" s="339"/>
      <c r="H6542" s="339"/>
      <c r="I6542" s="297"/>
      <c r="J6542" s="95"/>
      <c r="K6542" s="337"/>
      <c r="L6542" s="339"/>
      <c r="M6542" s="340"/>
      <c r="N6542" s="340"/>
      <c r="O6542" s="97"/>
      <c r="P6542" s="97"/>
      <c r="Q6542" s="218"/>
      <c r="R6542" s="337"/>
      <c r="S6542" s="337"/>
      <c r="T6542" s="342"/>
      <c r="U6542" s="337"/>
    </row>
    <row r="6543" spans="1:21" ht="15.75" x14ac:dyDescent="0.25">
      <c r="A6543" s="336"/>
      <c r="B6543" s="337"/>
      <c r="C6543" s="337"/>
      <c r="D6543" s="338"/>
      <c r="E6543" s="337"/>
      <c r="F6543" s="143"/>
      <c r="G6543" s="339"/>
      <c r="H6543" s="339"/>
      <c r="I6543" s="297"/>
      <c r="J6543" s="95"/>
      <c r="K6543" s="337"/>
      <c r="L6543" s="339"/>
      <c r="M6543" s="340"/>
      <c r="N6543" s="340"/>
      <c r="O6543" s="97"/>
      <c r="P6543" s="97"/>
      <c r="Q6543" s="218"/>
      <c r="R6543" s="337"/>
      <c r="S6543" s="337"/>
      <c r="T6543" s="342"/>
      <c r="U6543" s="337"/>
    </row>
    <row r="6544" spans="1:21" ht="15.75" x14ac:dyDescent="0.25">
      <c r="A6544" s="336"/>
      <c r="B6544" s="337"/>
      <c r="C6544" s="337"/>
      <c r="D6544" s="338"/>
      <c r="E6544" s="337"/>
      <c r="F6544" s="143"/>
      <c r="G6544" s="339"/>
      <c r="H6544" s="339"/>
      <c r="I6544" s="297"/>
      <c r="J6544" s="95"/>
      <c r="K6544" s="337"/>
      <c r="L6544" s="339"/>
      <c r="M6544" s="340"/>
      <c r="N6544" s="340"/>
      <c r="O6544" s="97"/>
      <c r="P6544" s="97"/>
      <c r="Q6544" s="218"/>
      <c r="R6544" s="337"/>
      <c r="S6544" s="337"/>
      <c r="T6544" s="342"/>
      <c r="U6544" s="337"/>
    </row>
    <row r="6545" spans="1:21" ht="15.75" x14ac:dyDescent="0.25">
      <c r="A6545" s="336"/>
      <c r="B6545" s="337"/>
      <c r="C6545" s="337"/>
      <c r="D6545" s="338"/>
      <c r="E6545" s="337"/>
      <c r="F6545" s="143"/>
      <c r="G6545" s="339"/>
      <c r="H6545" s="339"/>
      <c r="I6545" s="297"/>
      <c r="J6545" s="95"/>
      <c r="K6545" s="337"/>
      <c r="L6545" s="339"/>
      <c r="M6545" s="340"/>
      <c r="N6545" s="340"/>
      <c r="O6545" s="97"/>
      <c r="P6545" s="97"/>
      <c r="Q6545" s="218"/>
      <c r="R6545" s="337"/>
      <c r="S6545" s="337"/>
      <c r="T6545" s="342"/>
      <c r="U6545" s="337"/>
    </row>
    <row r="6546" spans="1:21" ht="15.75" x14ac:dyDescent="0.25">
      <c r="A6546" s="336"/>
      <c r="B6546" s="337"/>
      <c r="C6546" s="337"/>
      <c r="D6546" s="338"/>
      <c r="E6546" s="337"/>
      <c r="F6546" s="143"/>
      <c r="G6546" s="339"/>
      <c r="H6546" s="339"/>
      <c r="I6546" s="297"/>
      <c r="J6546" s="95"/>
      <c r="K6546" s="337"/>
      <c r="L6546" s="339"/>
      <c r="M6546" s="340"/>
      <c r="N6546" s="340"/>
      <c r="O6546" s="97"/>
      <c r="P6546" s="97"/>
      <c r="Q6546" s="218"/>
      <c r="R6546" s="337"/>
      <c r="S6546" s="337"/>
      <c r="T6546" s="342"/>
      <c r="U6546" s="337"/>
    </row>
    <row r="6547" spans="1:21" ht="15.75" x14ac:dyDescent="0.25">
      <c r="A6547" s="336"/>
      <c r="B6547" s="337"/>
      <c r="C6547" s="337"/>
      <c r="D6547" s="338"/>
      <c r="E6547" s="337"/>
      <c r="F6547" s="143"/>
      <c r="G6547" s="339"/>
      <c r="H6547" s="339"/>
      <c r="I6547" s="297"/>
      <c r="J6547" s="95"/>
      <c r="K6547" s="337"/>
      <c r="L6547" s="339"/>
      <c r="M6547" s="340"/>
      <c r="N6547" s="340"/>
      <c r="O6547" s="97"/>
      <c r="P6547" s="97"/>
      <c r="Q6547" s="218"/>
      <c r="R6547" s="337"/>
      <c r="S6547" s="337"/>
      <c r="T6547" s="342"/>
      <c r="U6547" s="337"/>
    </row>
    <row r="6548" spans="1:21" ht="15.75" x14ac:dyDescent="0.25">
      <c r="A6548" s="336"/>
      <c r="B6548" s="337"/>
      <c r="C6548" s="337"/>
      <c r="D6548" s="338"/>
      <c r="E6548" s="337"/>
      <c r="F6548" s="143"/>
      <c r="G6548" s="339"/>
      <c r="H6548" s="339"/>
      <c r="I6548" s="297"/>
      <c r="J6548" s="95"/>
      <c r="K6548" s="337"/>
      <c r="L6548" s="339"/>
      <c r="M6548" s="340"/>
      <c r="N6548" s="340"/>
      <c r="O6548" s="97"/>
      <c r="P6548" s="97"/>
      <c r="Q6548" s="218"/>
      <c r="R6548" s="337"/>
      <c r="S6548" s="337"/>
      <c r="T6548" s="342"/>
      <c r="U6548" s="337"/>
    </row>
    <row r="6549" spans="1:21" ht="15.75" x14ac:dyDescent="0.25">
      <c r="A6549" s="336"/>
      <c r="B6549" s="337"/>
      <c r="C6549" s="337"/>
      <c r="D6549" s="338"/>
      <c r="E6549" s="337"/>
      <c r="F6549" s="143"/>
      <c r="G6549" s="339"/>
      <c r="H6549" s="339"/>
      <c r="I6549" s="297"/>
      <c r="J6549" s="95"/>
      <c r="K6549" s="337"/>
      <c r="L6549" s="339"/>
      <c r="M6549" s="340"/>
      <c r="N6549" s="340"/>
      <c r="O6549" s="97"/>
      <c r="P6549" s="97"/>
      <c r="Q6549" s="218"/>
      <c r="R6549" s="337"/>
      <c r="S6549" s="337"/>
      <c r="T6549" s="342"/>
      <c r="U6549" s="337"/>
    </row>
    <row r="6550" spans="1:21" ht="15.75" x14ac:dyDescent="0.25">
      <c r="A6550" s="336"/>
      <c r="B6550" s="337"/>
      <c r="C6550" s="337"/>
      <c r="D6550" s="338"/>
      <c r="E6550" s="337"/>
      <c r="F6550" s="143"/>
      <c r="G6550" s="339"/>
      <c r="H6550" s="339"/>
      <c r="I6550" s="297"/>
      <c r="J6550" s="95"/>
      <c r="K6550" s="337"/>
      <c r="L6550" s="339"/>
      <c r="M6550" s="340"/>
      <c r="N6550" s="340"/>
      <c r="O6550" s="97"/>
      <c r="P6550" s="97"/>
      <c r="Q6550" s="218"/>
      <c r="R6550" s="337"/>
      <c r="S6550" s="337"/>
      <c r="T6550" s="342"/>
      <c r="U6550" s="337"/>
    </row>
    <row r="6551" spans="1:21" ht="15.75" x14ac:dyDescent="0.25">
      <c r="A6551" s="336"/>
      <c r="B6551" s="337"/>
      <c r="C6551" s="337"/>
      <c r="D6551" s="338"/>
      <c r="E6551" s="337"/>
      <c r="F6551" s="143"/>
      <c r="G6551" s="339"/>
      <c r="H6551" s="339"/>
      <c r="I6551" s="297"/>
      <c r="J6551" s="95"/>
      <c r="K6551" s="337"/>
      <c r="L6551" s="339"/>
      <c r="M6551" s="340"/>
      <c r="N6551" s="340"/>
      <c r="O6551" s="97"/>
      <c r="P6551" s="97"/>
      <c r="Q6551" s="218"/>
      <c r="R6551" s="337"/>
      <c r="S6551" s="337"/>
      <c r="T6551" s="342"/>
      <c r="U6551" s="337"/>
    </row>
    <row r="6552" spans="1:21" ht="15.75" x14ac:dyDescent="0.25">
      <c r="A6552" s="336"/>
      <c r="B6552" s="337"/>
      <c r="C6552" s="337"/>
      <c r="D6552" s="338"/>
      <c r="E6552" s="337"/>
      <c r="F6552" s="143"/>
      <c r="G6552" s="339"/>
      <c r="H6552" s="339"/>
      <c r="I6552" s="297"/>
      <c r="J6552" s="95"/>
      <c r="K6552" s="337"/>
      <c r="L6552" s="339"/>
      <c r="M6552" s="340"/>
      <c r="N6552" s="340"/>
      <c r="O6552" s="97"/>
      <c r="P6552" s="97"/>
      <c r="Q6552" s="218"/>
      <c r="R6552" s="337"/>
      <c r="S6552" s="337"/>
      <c r="T6552" s="342"/>
      <c r="U6552" s="337"/>
    </row>
    <row r="6553" spans="1:21" ht="15.75" x14ac:dyDescent="0.25">
      <c r="A6553" s="336"/>
      <c r="B6553" s="337"/>
      <c r="C6553" s="337"/>
      <c r="D6553" s="338"/>
      <c r="E6553" s="337"/>
      <c r="F6553" s="143"/>
      <c r="G6553" s="339"/>
      <c r="H6553" s="339"/>
      <c r="I6553" s="297"/>
      <c r="J6553" s="95"/>
      <c r="K6553" s="337"/>
      <c r="L6553" s="339"/>
      <c r="M6553" s="340"/>
      <c r="N6553" s="340"/>
      <c r="O6553" s="97"/>
      <c r="P6553" s="97"/>
      <c r="Q6553" s="218"/>
      <c r="R6553" s="337"/>
      <c r="S6553" s="337"/>
      <c r="T6553" s="342"/>
      <c r="U6553" s="337"/>
    </row>
    <row r="6554" spans="1:21" ht="15.75" x14ac:dyDescent="0.25">
      <c r="A6554" s="336"/>
      <c r="B6554" s="337"/>
      <c r="C6554" s="337"/>
      <c r="D6554" s="338"/>
      <c r="E6554" s="337"/>
      <c r="F6554" s="143"/>
      <c r="G6554" s="339"/>
      <c r="H6554" s="339"/>
      <c r="I6554" s="297"/>
      <c r="J6554" s="95"/>
      <c r="K6554" s="337"/>
      <c r="L6554" s="339"/>
      <c r="M6554" s="340"/>
      <c r="N6554" s="340"/>
      <c r="O6554" s="97"/>
      <c r="P6554" s="97"/>
      <c r="Q6554" s="218"/>
      <c r="R6554" s="337"/>
      <c r="S6554" s="337"/>
      <c r="T6554" s="342"/>
      <c r="U6554" s="337"/>
    </row>
    <row r="6555" spans="1:21" ht="15.75" x14ac:dyDescent="0.25">
      <c r="A6555" s="336"/>
      <c r="B6555" s="337"/>
      <c r="C6555" s="337"/>
      <c r="D6555" s="338"/>
      <c r="E6555" s="337"/>
      <c r="F6555" s="143"/>
      <c r="G6555" s="339"/>
      <c r="H6555" s="339"/>
      <c r="I6555" s="297"/>
      <c r="J6555" s="95"/>
      <c r="K6555" s="337"/>
      <c r="L6555" s="339"/>
      <c r="M6555" s="340"/>
      <c r="N6555" s="340"/>
      <c r="O6555" s="97"/>
      <c r="P6555" s="97"/>
      <c r="Q6555" s="218"/>
      <c r="R6555" s="337"/>
      <c r="S6555" s="337"/>
      <c r="T6555" s="342"/>
      <c r="U6555" s="337"/>
    </row>
    <row r="6556" spans="1:21" ht="15.75" x14ac:dyDescent="0.25">
      <c r="A6556" s="336"/>
      <c r="B6556" s="337"/>
      <c r="C6556" s="337"/>
      <c r="D6556" s="338"/>
      <c r="E6556" s="337"/>
      <c r="F6556" s="143"/>
      <c r="G6556" s="339"/>
      <c r="H6556" s="339"/>
      <c r="I6556" s="297"/>
      <c r="J6556" s="95"/>
      <c r="K6556" s="337"/>
      <c r="L6556" s="339"/>
      <c r="M6556" s="340"/>
      <c r="N6556" s="340"/>
      <c r="O6556" s="97"/>
      <c r="P6556" s="97"/>
      <c r="Q6556" s="218"/>
      <c r="R6556" s="337"/>
      <c r="S6556" s="337"/>
      <c r="T6556" s="342"/>
      <c r="U6556" s="337"/>
    </row>
    <row r="6557" spans="1:21" ht="15.75" x14ac:dyDescent="0.25">
      <c r="A6557" s="336"/>
      <c r="B6557" s="337"/>
      <c r="C6557" s="337"/>
      <c r="D6557" s="338"/>
      <c r="E6557" s="337"/>
      <c r="F6557" s="143"/>
      <c r="G6557" s="339"/>
      <c r="H6557" s="339"/>
      <c r="I6557" s="297"/>
      <c r="J6557" s="95"/>
      <c r="K6557" s="337"/>
      <c r="L6557" s="339"/>
      <c r="M6557" s="340"/>
      <c r="N6557" s="340"/>
      <c r="O6557" s="97"/>
      <c r="P6557" s="97"/>
      <c r="Q6557" s="218"/>
      <c r="R6557" s="337"/>
      <c r="S6557" s="337"/>
      <c r="T6557" s="342"/>
      <c r="U6557" s="337"/>
    </row>
    <row r="6558" spans="1:21" ht="15.75" x14ac:dyDescent="0.25">
      <c r="A6558" s="336"/>
      <c r="B6558" s="337"/>
      <c r="C6558" s="337"/>
      <c r="D6558" s="338"/>
      <c r="E6558" s="337"/>
      <c r="F6558" s="143"/>
      <c r="G6558" s="339"/>
      <c r="H6558" s="339"/>
      <c r="I6558" s="297"/>
      <c r="J6558" s="95"/>
      <c r="K6558" s="337"/>
      <c r="L6558" s="339"/>
      <c r="M6558" s="340"/>
      <c r="N6558" s="340"/>
      <c r="O6558" s="97"/>
      <c r="P6558" s="97"/>
      <c r="Q6558" s="218"/>
      <c r="R6558" s="337"/>
      <c r="S6558" s="337"/>
      <c r="T6558" s="342"/>
      <c r="U6558" s="337"/>
    </row>
    <row r="6559" spans="1:21" ht="15.75" x14ac:dyDescent="0.25">
      <c r="A6559" s="336"/>
      <c r="B6559" s="337"/>
      <c r="C6559" s="337"/>
      <c r="D6559" s="338"/>
      <c r="E6559" s="337"/>
      <c r="F6559" s="143"/>
      <c r="G6559" s="339"/>
      <c r="H6559" s="339"/>
      <c r="I6559" s="297"/>
      <c r="J6559" s="95"/>
      <c r="K6559" s="337"/>
      <c r="L6559" s="339"/>
      <c r="M6559" s="340"/>
      <c r="N6559" s="340"/>
      <c r="O6559" s="97"/>
      <c r="P6559" s="97"/>
      <c r="Q6559" s="218"/>
      <c r="R6559" s="337"/>
      <c r="S6559" s="337"/>
      <c r="T6559" s="342"/>
      <c r="U6559" s="337"/>
    </row>
    <row r="6560" spans="1:21" ht="15.75" x14ac:dyDescent="0.25">
      <c r="A6560" s="336"/>
      <c r="B6560" s="337"/>
      <c r="C6560" s="337"/>
      <c r="D6560" s="338"/>
      <c r="E6560" s="337"/>
      <c r="F6560" s="143"/>
      <c r="G6560" s="339"/>
      <c r="H6560" s="339"/>
      <c r="I6560" s="297"/>
      <c r="J6560" s="95"/>
      <c r="K6560" s="337"/>
      <c r="L6560" s="339"/>
      <c r="M6560" s="340"/>
      <c r="N6560" s="340"/>
      <c r="O6560" s="97"/>
      <c r="P6560" s="97"/>
      <c r="Q6560" s="218"/>
      <c r="R6560" s="337"/>
      <c r="S6560" s="337"/>
      <c r="T6560" s="342"/>
      <c r="U6560" s="337"/>
    </row>
    <row r="6561" spans="1:21" ht="15.75" x14ac:dyDescent="0.25">
      <c r="A6561" s="336"/>
      <c r="B6561" s="337"/>
      <c r="C6561" s="337"/>
      <c r="D6561" s="338"/>
      <c r="E6561" s="337"/>
      <c r="F6561" s="143"/>
      <c r="G6561" s="339"/>
      <c r="H6561" s="339"/>
      <c r="I6561" s="297"/>
      <c r="J6561" s="95"/>
      <c r="K6561" s="337"/>
      <c r="L6561" s="339"/>
      <c r="M6561" s="340"/>
      <c r="N6561" s="340"/>
      <c r="O6561" s="97"/>
      <c r="P6561" s="97"/>
      <c r="Q6561" s="218"/>
      <c r="R6561" s="337"/>
      <c r="S6561" s="337"/>
      <c r="T6561" s="342"/>
      <c r="U6561" s="337"/>
    </row>
    <row r="6562" spans="1:21" ht="15.75" x14ac:dyDescent="0.25">
      <c r="A6562" s="336"/>
      <c r="B6562" s="337"/>
      <c r="C6562" s="337"/>
      <c r="D6562" s="338"/>
      <c r="E6562" s="337"/>
      <c r="F6562" s="143"/>
      <c r="G6562" s="339"/>
      <c r="H6562" s="339"/>
      <c r="I6562" s="297"/>
      <c r="J6562" s="95"/>
      <c r="K6562" s="337"/>
      <c r="L6562" s="339"/>
      <c r="M6562" s="340"/>
      <c r="N6562" s="340"/>
      <c r="O6562" s="97"/>
      <c r="P6562" s="97"/>
      <c r="Q6562" s="218"/>
      <c r="R6562" s="337"/>
      <c r="S6562" s="337"/>
      <c r="T6562" s="342"/>
      <c r="U6562" s="337"/>
    </row>
    <row r="6563" spans="1:21" ht="15.75" x14ac:dyDescent="0.25">
      <c r="A6563" s="336"/>
      <c r="B6563" s="337"/>
      <c r="C6563" s="337"/>
      <c r="D6563" s="338"/>
      <c r="E6563" s="337"/>
      <c r="F6563" s="143"/>
      <c r="G6563" s="339"/>
      <c r="H6563" s="339"/>
      <c r="I6563" s="297"/>
      <c r="J6563" s="95"/>
      <c r="K6563" s="337"/>
      <c r="L6563" s="339"/>
      <c r="M6563" s="340"/>
      <c r="N6563" s="340"/>
      <c r="O6563" s="97"/>
      <c r="P6563" s="97"/>
      <c r="Q6563" s="218"/>
      <c r="R6563" s="337"/>
      <c r="S6563" s="337"/>
      <c r="T6563" s="342"/>
      <c r="U6563" s="337"/>
    </row>
    <row r="6564" spans="1:21" ht="15.75" x14ac:dyDescent="0.25">
      <c r="A6564" s="336"/>
      <c r="B6564" s="337"/>
      <c r="C6564" s="337"/>
      <c r="D6564" s="338"/>
      <c r="E6564" s="337"/>
      <c r="F6564" s="143"/>
      <c r="G6564" s="339"/>
      <c r="H6564" s="339"/>
      <c r="I6564" s="297"/>
      <c r="J6564" s="95"/>
      <c r="K6564" s="337"/>
      <c r="L6564" s="339"/>
      <c r="M6564" s="340"/>
      <c r="N6564" s="340"/>
      <c r="O6564" s="97"/>
      <c r="P6564" s="97"/>
      <c r="Q6564" s="218"/>
      <c r="R6564" s="337"/>
      <c r="S6564" s="337"/>
      <c r="T6564" s="342"/>
      <c r="U6564" s="337"/>
    </row>
    <row r="6565" spans="1:21" ht="15.75" x14ac:dyDescent="0.25">
      <c r="A6565" s="336"/>
      <c r="B6565" s="337"/>
      <c r="C6565" s="337"/>
      <c r="D6565" s="338"/>
      <c r="E6565" s="337"/>
      <c r="F6565" s="143"/>
      <c r="G6565" s="339"/>
      <c r="H6565" s="339"/>
      <c r="I6565" s="297"/>
      <c r="J6565" s="95"/>
      <c r="K6565" s="337"/>
      <c r="L6565" s="339"/>
      <c r="M6565" s="340"/>
      <c r="N6565" s="340"/>
      <c r="O6565" s="97"/>
      <c r="P6565" s="97"/>
      <c r="Q6565" s="218"/>
      <c r="R6565" s="337"/>
      <c r="S6565" s="337"/>
      <c r="T6565" s="342"/>
      <c r="U6565" s="337"/>
    </row>
    <row r="6566" spans="1:21" ht="15.75" x14ac:dyDescent="0.25">
      <c r="A6566" s="336"/>
      <c r="B6566" s="337"/>
      <c r="C6566" s="337"/>
      <c r="D6566" s="338"/>
      <c r="E6566" s="337"/>
      <c r="F6566" s="143"/>
      <c r="G6566" s="339"/>
      <c r="H6566" s="339"/>
      <c r="I6566" s="297"/>
      <c r="J6566" s="95"/>
      <c r="K6566" s="337"/>
      <c r="L6566" s="339"/>
      <c r="M6566" s="340"/>
      <c r="N6566" s="340"/>
      <c r="O6566" s="97"/>
      <c r="P6566" s="97"/>
      <c r="Q6566" s="218"/>
      <c r="R6566" s="337"/>
      <c r="S6566" s="337"/>
      <c r="T6566" s="342"/>
      <c r="U6566" s="337"/>
    </row>
    <row r="6567" spans="1:21" ht="15.75" x14ac:dyDescent="0.25">
      <c r="A6567" s="336"/>
      <c r="B6567" s="337"/>
      <c r="C6567" s="337"/>
      <c r="D6567" s="338"/>
      <c r="E6567" s="337"/>
      <c r="F6567" s="143"/>
      <c r="G6567" s="339"/>
      <c r="H6567" s="339"/>
      <c r="I6567" s="297"/>
      <c r="J6567" s="95"/>
      <c r="K6567" s="337"/>
      <c r="L6567" s="339"/>
      <c r="M6567" s="340"/>
      <c r="N6567" s="340"/>
      <c r="O6567" s="97"/>
      <c r="P6567" s="97"/>
      <c r="Q6567" s="218"/>
      <c r="R6567" s="337"/>
      <c r="S6567" s="337"/>
      <c r="T6567" s="342"/>
      <c r="U6567" s="337"/>
    </row>
    <row r="6568" spans="1:21" ht="15.75" x14ac:dyDescent="0.25">
      <c r="A6568" s="336"/>
      <c r="B6568" s="337"/>
      <c r="C6568" s="337"/>
      <c r="D6568" s="338"/>
      <c r="E6568" s="337"/>
      <c r="F6568" s="143"/>
      <c r="G6568" s="339"/>
      <c r="H6568" s="339"/>
      <c r="I6568" s="297"/>
      <c r="J6568" s="95"/>
      <c r="K6568" s="337"/>
      <c r="L6568" s="339"/>
      <c r="M6568" s="340"/>
      <c r="N6568" s="340"/>
      <c r="O6568" s="97"/>
      <c r="P6568" s="97"/>
      <c r="Q6568" s="218"/>
      <c r="R6568" s="337"/>
      <c r="S6568" s="337"/>
      <c r="T6568" s="342"/>
      <c r="U6568" s="337"/>
    </row>
    <row r="6569" spans="1:21" ht="15.75" x14ac:dyDescent="0.25">
      <c r="A6569" s="336"/>
      <c r="B6569" s="337"/>
      <c r="C6569" s="337"/>
      <c r="D6569" s="338"/>
      <c r="E6569" s="337"/>
      <c r="F6569" s="143"/>
      <c r="G6569" s="339"/>
      <c r="H6569" s="339"/>
      <c r="I6569" s="297"/>
      <c r="J6569" s="95"/>
      <c r="K6569" s="337"/>
      <c r="L6569" s="339"/>
      <c r="M6569" s="340"/>
      <c r="N6569" s="340"/>
      <c r="O6569" s="97"/>
      <c r="P6569" s="97"/>
      <c r="Q6569" s="218"/>
      <c r="R6569" s="337"/>
      <c r="S6569" s="337"/>
      <c r="T6569" s="342"/>
      <c r="U6569" s="337"/>
    </row>
    <row r="6570" spans="1:21" ht="15.75" x14ac:dyDescent="0.25">
      <c r="A6570" s="336"/>
      <c r="B6570" s="337"/>
      <c r="C6570" s="337"/>
      <c r="D6570" s="338"/>
      <c r="E6570" s="337"/>
      <c r="F6570" s="143"/>
      <c r="G6570" s="339"/>
      <c r="H6570" s="339"/>
      <c r="I6570" s="297"/>
      <c r="J6570" s="95"/>
      <c r="K6570" s="337"/>
      <c r="L6570" s="339"/>
      <c r="M6570" s="340"/>
      <c r="N6570" s="340"/>
      <c r="O6570" s="97"/>
      <c r="P6570" s="97"/>
      <c r="Q6570" s="218"/>
      <c r="R6570" s="337"/>
      <c r="S6570" s="337"/>
      <c r="T6570" s="342"/>
      <c r="U6570" s="337"/>
    </row>
    <row r="6571" spans="1:21" ht="15.75" x14ac:dyDescent="0.25">
      <c r="A6571" s="336"/>
      <c r="B6571" s="337"/>
      <c r="C6571" s="337"/>
      <c r="D6571" s="338"/>
      <c r="E6571" s="337"/>
      <c r="F6571" s="143"/>
      <c r="G6571" s="339"/>
      <c r="H6571" s="339"/>
      <c r="I6571" s="297"/>
      <c r="J6571" s="95"/>
      <c r="K6571" s="337"/>
      <c r="L6571" s="339"/>
      <c r="M6571" s="340"/>
      <c r="N6571" s="340"/>
      <c r="O6571" s="97"/>
      <c r="P6571" s="97"/>
      <c r="Q6571" s="218"/>
      <c r="R6571" s="337"/>
      <c r="S6571" s="337"/>
      <c r="T6571" s="342"/>
      <c r="U6571" s="337"/>
    </row>
    <row r="6572" spans="1:21" ht="15.75" x14ac:dyDescent="0.25">
      <c r="A6572" s="336"/>
      <c r="B6572" s="337"/>
      <c r="C6572" s="337"/>
      <c r="D6572" s="338"/>
      <c r="E6572" s="337"/>
      <c r="F6572" s="143"/>
      <c r="G6572" s="339"/>
      <c r="H6572" s="339"/>
      <c r="I6572" s="297"/>
      <c r="J6572" s="95"/>
      <c r="K6572" s="337"/>
      <c r="L6572" s="339"/>
      <c r="M6572" s="340"/>
      <c r="N6572" s="340"/>
      <c r="O6572" s="97"/>
      <c r="P6572" s="97"/>
      <c r="Q6572" s="218"/>
      <c r="R6572" s="337"/>
      <c r="S6572" s="337"/>
      <c r="T6572" s="342"/>
      <c r="U6572" s="337"/>
    </row>
    <row r="6573" spans="1:21" ht="15.75" x14ac:dyDescent="0.25">
      <c r="A6573" s="336"/>
      <c r="B6573" s="337"/>
      <c r="C6573" s="337"/>
      <c r="D6573" s="338"/>
      <c r="E6573" s="337"/>
      <c r="F6573" s="143"/>
      <c r="G6573" s="339"/>
      <c r="H6573" s="339"/>
      <c r="I6573" s="297"/>
      <c r="J6573" s="95"/>
      <c r="K6573" s="337"/>
      <c r="L6573" s="339"/>
      <c r="M6573" s="340"/>
      <c r="N6573" s="340"/>
      <c r="O6573" s="97"/>
      <c r="P6573" s="97"/>
      <c r="Q6573" s="218"/>
      <c r="R6573" s="337"/>
      <c r="S6573" s="337"/>
      <c r="T6573" s="342"/>
      <c r="U6573" s="337"/>
    </row>
    <row r="6574" spans="1:21" ht="15.75" x14ac:dyDescent="0.25">
      <c r="A6574" s="336"/>
      <c r="B6574" s="337"/>
      <c r="C6574" s="337"/>
      <c r="D6574" s="338"/>
      <c r="E6574" s="337"/>
      <c r="F6574" s="143"/>
      <c r="G6574" s="339"/>
      <c r="H6574" s="339"/>
      <c r="I6574" s="297"/>
      <c r="J6574" s="95"/>
      <c r="K6574" s="337"/>
      <c r="L6574" s="339"/>
      <c r="M6574" s="340"/>
      <c r="N6574" s="340"/>
      <c r="O6574" s="97"/>
      <c r="P6574" s="97"/>
      <c r="Q6574" s="218"/>
      <c r="R6574" s="337"/>
      <c r="S6574" s="337"/>
      <c r="T6574" s="342"/>
      <c r="U6574" s="337"/>
    </row>
    <row r="6575" spans="1:21" ht="15.75" x14ac:dyDescent="0.25">
      <c r="A6575" s="336"/>
      <c r="B6575" s="337"/>
      <c r="C6575" s="337"/>
      <c r="D6575" s="338"/>
      <c r="E6575" s="337"/>
      <c r="F6575" s="143"/>
      <c r="G6575" s="339"/>
      <c r="H6575" s="339"/>
      <c r="I6575" s="297"/>
      <c r="J6575" s="95"/>
      <c r="K6575" s="337"/>
      <c r="L6575" s="339"/>
      <c r="M6575" s="340"/>
      <c r="N6575" s="340"/>
      <c r="O6575" s="97"/>
      <c r="P6575" s="97"/>
      <c r="Q6575" s="218"/>
      <c r="R6575" s="337"/>
      <c r="S6575" s="337"/>
      <c r="T6575" s="342"/>
      <c r="U6575" s="337"/>
    </row>
    <row r="6576" spans="1:21" ht="15.75" x14ac:dyDescent="0.25">
      <c r="A6576" s="336"/>
      <c r="B6576" s="337"/>
      <c r="C6576" s="337"/>
      <c r="D6576" s="338"/>
      <c r="E6576" s="337"/>
      <c r="F6576" s="143"/>
      <c r="G6576" s="339"/>
      <c r="H6576" s="339"/>
      <c r="I6576" s="297"/>
      <c r="J6576" s="95"/>
      <c r="K6576" s="337"/>
      <c r="L6576" s="339"/>
      <c r="M6576" s="340"/>
      <c r="N6576" s="340"/>
      <c r="O6576" s="97"/>
      <c r="P6576" s="97"/>
      <c r="Q6576" s="218"/>
      <c r="R6576" s="337"/>
      <c r="S6576" s="337"/>
      <c r="T6576" s="342"/>
      <c r="U6576" s="337"/>
    </row>
    <row r="6577" spans="1:21" ht="15.75" x14ac:dyDescent="0.25">
      <c r="A6577" s="336"/>
      <c r="B6577" s="337"/>
      <c r="C6577" s="337"/>
      <c r="D6577" s="338"/>
      <c r="E6577" s="337"/>
      <c r="F6577" s="143"/>
      <c r="G6577" s="339"/>
      <c r="H6577" s="339"/>
      <c r="I6577" s="297"/>
      <c r="J6577" s="95"/>
      <c r="K6577" s="337"/>
      <c r="L6577" s="339"/>
      <c r="M6577" s="340"/>
      <c r="N6577" s="340"/>
      <c r="O6577" s="97"/>
      <c r="P6577" s="97"/>
      <c r="Q6577" s="218"/>
      <c r="R6577" s="337"/>
      <c r="S6577" s="337"/>
      <c r="T6577" s="342"/>
      <c r="U6577" s="337"/>
    </row>
    <row r="6578" spans="1:21" ht="15.75" x14ac:dyDescent="0.25">
      <c r="A6578" s="336"/>
      <c r="B6578" s="337"/>
      <c r="C6578" s="337"/>
      <c r="D6578" s="338"/>
      <c r="E6578" s="337"/>
      <c r="F6578" s="143"/>
      <c r="G6578" s="339"/>
      <c r="H6578" s="339"/>
      <c r="I6578" s="297"/>
      <c r="J6578" s="95"/>
      <c r="K6578" s="337"/>
      <c r="L6578" s="339"/>
      <c r="M6578" s="340"/>
      <c r="N6578" s="340"/>
      <c r="O6578" s="97"/>
      <c r="P6578" s="97"/>
      <c r="Q6578" s="218"/>
      <c r="R6578" s="337"/>
      <c r="S6578" s="337"/>
      <c r="T6578" s="342"/>
      <c r="U6578" s="337"/>
    </row>
    <row r="6579" spans="1:21" ht="15.75" x14ac:dyDescent="0.25">
      <c r="A6579" s="336"/>
      <c r="B6579" s="337"/>
      <c r="C6579" s="337"/>
      <c r="D6579" s="338"/>
      <c r="E6579" s="337"/>
      <c r="F6579" s="143"/>
      <c r="G6579" s="339"/>
      <c r="H6579" s="339"/>
      <c r="I6579" s="297"/>
      <c r="J6579" s="95"/>
      <c r="K6579" s="337"/>
      <c r="L6579" s="339"/>
      <c r="M6579" s="340"/>
      <c r="N6579" s="340"/>
      <c r="O6579" s="97"/>
      <c r="P6579" s="97"/>
      <c r="Q6579" s="218"/>
      <c r="R6579" s="337"/>
      <c r="S6579" s="337"/>
      <c r="T6579" s="342"/>
      <c r="U6579" s="337"/>
    </row>
    <row r="6580" spans="1:21" ht="15.75" x14ac:dyDescent="0.25">
      <c r="A6580" s="336"/>
      <c r="B6580" s="337"/>
      <c r="C6580" s="337"/>
      <c r="D6580" s="338"/>
      <c r="E6580" s="337"/>
      <c r="F6580" s="143"/>
      <c r="G6580" s="339"/>
      <c r="H6580" s="339"/>
      <c r="I6580" s="297"/>
      <c r="J6580" s="95"/>
      <c r="K6580" s="337"/>
      <c r="L6580" s="339"/>
      <c r="M6580" s="340"/>
      <c r="N6580" s="340"/>
      <c r="O6580" s="97"/>
      <c r="P6580" s="97"/>
      <c r="Q6580" s="218"/>
      <c r="R6580" s="337"/>
      <c r="S6580" s="337"/>
      <c r="T6580" s="342"/>
      <c r="U6580" s="337"/>
    </row>
    <row r="6581" spans="1:21" ht="15.75" x14ac:dyDescent="0.25">
      <c r="A6581" s="336"/>
      <c r="B6581" s="337"/>
      <c r="C6581" s="337"/>
      <c r="D6581" s="338"/>
      <c r="E6581" s="337"/>
      <c r="F6581" s="143"/>
      <c r="G6581" s="339"/>
      <c r="H6581" s="339"/>
      <c r="I6581" s="297"/>
      <c r="J6581" s="95"/>
      <c r="K6581" s="337"/>
      <c r="L6581" s="339"/>
      <c r="M6581" s="340"/>
      <c r="N6581" s="340"/>
      <c r="O6581" s="97"/>
      <c r="P6581" s="97"/>
      <c r="Q6581" s="218"/>
      <c r="R6581" s="337"/>
      <c r="S6581" s="337"/>
      <c r="T6581" s="342"/>
      <c r="U6581" s="337"/>
    </row>
    <row r="6582" spans="1:21" ht="15.75" x14ac:dyDescent="0.25">
      <c r="A6582" s="336"/>
      <c r="B6582" s="337"/>
      <c r="C6582" s="337"/>
      <c r="D6582" s="338"/>
      <c r="E6582" s="337"/>
      <c r="F6582" s="143"/>
      <c r="G6582" s="339"/>
      <c r="H6582" s="339"/>
      <c r="I6582" s="297"/>
      <c r="J6582" s="95"/>
      <c r="K6582" s="337"/>
      <c r="L6582" s="339"/>
      <c r="M6582" s="340"/>
      <c r="N6582" s="340"/>
      <c r="O6582" s="97"/>
      <c r="P6582" s="97"/>
      <c r="Q6582" s="218"/>
      <c r="R6582" s="337"/>
      <c r="S6582" s="337"/>
      <c r="T6582" s="342"/>
      <c r="U6582" s="337"/>
    </row>
    <row r="6583" spans="1:21" ht="15.75" x14ac:dyDescent="0.25">
      <c r="A6583" s="336"/>
      <c r="B6583" s="337"/>
      <c r="C6583" s="337"/>
      <c r="D6583" s="338"/>
      <c r="E6583" s="337"/>
      <c r="F6583" s="143"/>
      <c r="G6583" s="339"/>
      <c r="H6583" s="339"/>
      <c r="I6583" s="297"/>
      <c r="J6583" s="95"/>
      <c r="K6583" s="337"/>
      <c r="L6583" s="339"/>
      <c r="M6583" s="340"/>
      <c r="N6583" s="340"/>
      <c r="O6583" s="97"/>
      <c r="P6583" s="97"/>
      <c r="Q6583" s="218"/>
      <c r="R6583" s="337"/>
      <c r="S6583" s="337"/>
      <c r="T6583" s="342"/>
      <c r="U6583" s="337"/>
    </row>
    <row r="6584" spans="1:21" ht="15.75" x14ac:dyDescent="0.25">
      <c r="A6584" s="336"/>
      <c r="B6584" s="337"/>
      <c r="C6584" s="337"/>
      <c r="D6584" s="338"/>
      <c r="E6584" s="337"/>
      <c r="F6584" s="143"/>
      <c r="G6584" s="339"/>
      <c r="H6584" s="339"/>
      <c r="I6584" s="297"/>
      <c r="J6584" s="95"/>
      <c r="K6584" s="337"/>
      <c r="L6584" s="339"/>
      <c r="M6584" s="340"/>
      <c r="N6584" s="340"/>
      <c r="O6584" s="97"/>
      <c r="P6584" s="97"/>
      <c r="Q6584" s="218"/>
      <c r="R6584" s="337"/>
      <c r="S6584" s="337"/>
      <c r="T6584" s="342"/>
      <c r="U6584" s="337"/>
    </row>
    <row r="6585" spans="1:21" ht="15.75" x14ac:dyDescent="0.25">
      <c r="A6585" s="336"/>
      <c r="B6585" s="337"/>
      <c r="C6585" s="337"/>
      <c r="D6585" s="338"/>
      <c r="E6585" s="337"/>
      <c r="F6585" s="143"/>
      <c r="G6585" s="339"/>
      <c r="H6585" s="339"/>
      <c r="I6585" s="297"/>
      <c r="J6585" s="95"/>
      <c r="K6585" s="337"/>
      <c r="L6585" s="339"/>
      <c r="M6585" s="340"/>
      <c r="N6585" s="340"/>
      <c r="O6585" s="97"/>
      <c r="P6585" s="97"/>
      <c r="Q6585" s="218"/>
      <c r="R6585" s="337"/>
      <c r="S6585" s="337"/>
      <c r="T6585" s="342"/>
      <c r="U6585" s="337"/>
    </row>
    <row r="6586" spans="1:21" ht="15.75" x14ac:dyDescent="0.25">
      <c r="A6586" s="336"/>
      <c r="B6586" s="337"/>
      <c r="C6586" s="337"/>
      <c r="D6586" s="338"/>
      <c r="E6586" s="337"/>
      <c r="F6586" s="143"/>
      <c r="G6586" s="339"/>
      <c r="H6586" s="339"/>
      <c r="I6586" s="297"/>
      <c r="J6586" s="95"/>
      <c r="K6586" s="337"/>
      <c r="L6586" s="339"/>
      <c r="M6586" s="340"/>
      <c r="N6586" s="340"/>
      <c r="O6586" s="97"/>
      <c r="P6586" s="97"/>
      <c r="Q6586" s="218"/>
      <c r="R6586" s="337"/>
      <c r="S6586" s="337"/>
      <c r="T6586" s="342"/>
      <c r="U6586" s="337"/>
    </row>
    <row r="6587" spans="1:21" ht="15.75" x14ac:dyDescent="0.25">
      <c r="A6587" s="336"/>
      <c r="B6587" s="337"/>
      <c r="C6587" s="337"/>
      <c r="D6587" s="338"/>
      <c r="E6587" s="337"/>
      <c r="F6587" s="143"/>
      <c r="G6587" s="339"/>
      <c r="H6587" s="339"/>
      <c r="I6587" s="297"/>
      <c r="J6587" s="95"/>
      <c r="K6587" s="337"/>
      <c r="L6587" s="339"/>
      <c r="M6587" s="340"/>
      <c r="N6587" s="340"/>
      <c r="O6587" s="97"/>
      <c r="P6587" s="97"/>
      <c r="Q6587" s="218"/>
      <c r="R6587" s="337"/>
      <c r="S6587" s="337"/>
      <c r="T6587" s="342"/>
      <c r="U6587" s="337"/>
    </row>
    <row r="6588" spans="1:21" ht="15.75" x14ac:dyDescent="0.25">
      <c r="A6588" s="336"/>
      <c r="B6588" s="337"/>
      <c r="C6588" s="337"/>
      <c r="D6588" s="338"/>
      <c r="E6588" s="337"/>
      <c r="F6588" s="143"/>
      <c r="G6588" s="339"/>
      <c r="H6588" s="339"/>
      <c r="I6588" s="297"/>
      <c r="J6588" s="95"/>
      <c r="K6588" s="337"/>
      <c r="L6588" s="339"/>
      <c r="M6588" s="340"/>
      <c r="N6588" s="340"/>
      <c r="O6588" s="97"/>
      <c r="P6588" s="97"/>
      <c r="Q6588" s="218"/>
      <c r="R6588" s="337"/>
      <c r="S6588" s="337"/>
      <c r="T6588" s="342"/>
      <c r="U6588" s="337"/>
    </row>
    <row r="6589" spans="1:21" ht="15.75" x14ac:dyDescent="0.25">
      <c r="A6589" s="336"/>
      <c r="B6589" s="337"/>
      <c r="C6589" s="337"/>
      <c r="D6589" s="338"/>
      <c r="E6589" s="337"/>
      <c r="F6589" s="143"/>
      <c r="G6589" s="339"/>
      <c r="H6589" s="339"/>
      <c r="I6589" s="297"/>
      <c r="J6589" s="95"/>
      <c r="K6589" s="337"/>
      <c r="L6589" s="339"/>
      <c r="M6589" s="340"/>
      <c r="N6589" s="340"/>
      <c r="O6589" s="97"/>
      <c r="P6589" s="97"/>
      <c r="Q6589" s="218"/>
      <c r="R6589" s="337"/>
      <c r="S6589" s="337"/>
      <c r="T6589" s="342"/>
      <c r="U6589" s="337"/>
    </row>
    <row r="6590" spans="1:21" ht="15.75" x14ac:dyDescent="0.25">
      <c r="A6590" s="343"/>
      <c r="B6590" s="344"/>
      <c r="C6590" s="344"/>
      <c r="D6590" s="345"/>
      <c r="E6590" s="344"/>
      <c r="F6590" s="344"/>
      <c r="G6590" s="346"/>
      <c r="H6590" s="346"/>
      <c r="I6590" s="300"/>
      <c r="J6590" s="346"/>
      <c r="K6590" s="344"/>
      <c r="L6590" s="346"/>
      <c r="M6590" s="341"/>
      <c r="N6590" s="341"/>
      <c r="O6590" s="341"/>
      <c r="P6590" s="341"/>
      <c r="Q6590" s="219"/>
      <c r="R6590" s="344"/>
      <c r="S6590" s="344"/>
      <c r="T6590" s="347"/>
      <c r="U6590" s="344"/>
    </row>
    <row r="6591" spans="1:21" ht="15.75" x14ac:dyDescent="0.25">
      <c r="A6591" s="124"/>
      <c r="B6591" s="273"/>
      <c r="C6591" s="273"/>
      <c r="D6591" s="281"/>
      <c r="E6591" s="273"/>
      <c r="F6591" s="143"/>
      <c r="G6591" s="95"/>
      <c r="H6591" s="95"/>
      <c r="I6591" s="95"/>
      <c r="J6591" s="95"/>
      <c r="K6591" s="266"/>
      <c r="L6591" s="274"/>
      <c r="M6591" s="275"/>
      <c r="N6591" s="275"/>
      <c r="O6591" s="97"/>
      <c r="P6591" s="97"/>
      <c r="Q6591" s="218"/>
      <c r="R6591" s="273"/>
      <c r="S6591" s="273"/>
      <c r="T6591" s="277"/>
      <c r="U6591" s="273"/>
    </row>
    <row r="6592" spans="1:21" ht="15.75" x14ac:dyDescent="0.25">
      <c r="A6592" s="124"/>
      <c r="B6592" s="273"/>
      <c r="C6592" s="273"/>
      <c r="D6592" s="281"/>
      <c r="E6592" s="273"/>
      <c r="F6592" s="143"/>
      <c r="G6592" s="95"/>
      <c r="H6592" s="95"/>
      <c r="I6592" s="95"/>
      <c r="J6592" s="95"/>
      <c r="K6592" s="266"/>
      <c r="L6592" s="274"/>
      <c r="M6592" s="275"/>
      <c r="N6592" s="275"/>
      <c r="O6592" s="97"/>
      <c r="P6592" s="97"/>
      <c r="Q6592" s="218"/>
      <c r="R6592" s="273"/>
      <c r="S6592" s="273"/>
      <c r="T6592" s="277"/>
      <c r="U6592" s="273"/>
    </row>
    <row r="6593" spans="1:21" ht="15.75" x14ac:dyDescent="0.25">
      <c r="A6593" s="124"/>
      <c r="B6593" s="273"/>
      <c r="C6593" s="273"/>
      <c r="D6593" s="281"/>
      <c r="E6593" s="273"/>
      <c r="F6593" s="143"/>
      <c r="G6593" s="95"/>
      <c r="H6593" s="95"/>
      <c r="I6593" s="95"/>
      <c r="J6593" s="95"/>
      <c r="K6593" s="266"/>
      <c r="L6593" s="274"/>
      <c r="M6593" s="275"/>
      <c r="N6593" s="275"/>
      <c r="O6593" s="97"/>
      <c r="P6593" s="97"/>
      <c r="Q6593" s="218"/>
      <c r="R6593" s="273"/>
      <c r="S6593" s="273"/>
      <c r="T6593" s="277"/>
      <c r="U6593" s="273"/>
    </row>
    <row r="6594" spans="1:21" ht="15.75" x14ac:dyDescent="0.25">
      <c r="A6594" s="124"/>
      <c r="B6594" s="273"/>
      <c r="C6594" s="273"/>
      <c r="D6594" s="281"/>
      <c r="E6594" s="273"/>
      <c r="F6594" s="143"/>
      <c r="G6594" s="95"/>
      <c r="H6594" s="95"/>
      <c r="I6594" s="95"/>
      <c r="J6594" s="95"/>
      <c r="K6594" s="266"/>
      <c r="L6594" s="274"/>
      <c r="M6594" s="275"/>
      <c r="N6594" s="275"/>
      <c r="O6594" s="97"/>
      <c r="P6594" s="97"/>
      <c r="Q6594" s="218"/>
      <c r="R6594" s="273"/>
      <c r="S6594" s="273"/>
      <c r="T6594" s="277"/>
      <c r="U6594" s="273"/>
    </row>
    <row r="6595" spans="1:21" ht="15.75" x14ac:dyDescent="0.25">
      <c r="A6595" s="124"/>
      <c r="B6595" s="273"/>
      <c r="C6595" s="273"/>
      <c r="D6595" s="281"/>
      <c r="E6595" s="273"/>
      <c r="F6595" s="143"/>
      <c r="G6595" s="95"/>
      <c r="H6595" s="95"/>
      <c r="I6595" s="95"/>
      <c r="J6595" s="95"/>
      <c r="K6595" s="266"/>
      <c r="L6595" s="274"/>
      <c r="M6595" s="275"/>
      <c r="N6595" s="275"/>
      <c r="O6595" s="97"/>
      <c r="P6595" s="97"/>
      <c r="Q6595" s="218"/>
      <c r="R6595" s="273"/>
      <c r="S6595" s="273"/>
      <c r="T6595" s="277"/>
      <c r="U6595" s="273"/>
    </row>
    <row r="6596" spans="1:21" ht="15.75" x14ac:dyDescent="0.25">
      <c r="A6596" s="124"/>
      <c r="B6596" s="273"/>
      <c r="C6596" s="273"/>
      <c r="D6596" s="281"/>
      <c r="E6596" s="273"/>
      <c r="F6596" s="143"/>
      <c r="G6596" s="95"/>
      <c r="H6596" s="95"/>
      <c r="I6596" s="95"/>
      <c r="J6596" s="95"/>
      <c r="K6596" s="266"/>
      <c r="L6596" s="274"/>
      <c r="M6596" s="275"/>
      <c r="N6596" s="275"/>
      <c r="O6596" s="97"/>
      <c r="P6596" s="97"/>
      <c r="Q6596" s="218"/>
      <c r="R6596" s="273"/>
      <c r="S6596" s="273"/>
      <c r="T6596" s="277"/>
      <c r="U6596" s="273"/>
    </row>
    <row r="6597" spans="1:21" ht="15.75" x14ac:dyDescent="0.25">
      <c r="A6597" s="124"/>
      <c r="B6597" s="273"/>
      <c r="C6597" s="273"/>
      <c r="D6597" s="281"/>
      <c r="E6597" s="273"/>
      <c r="F6597" s="143"/>
      <c r="G6597" s="95"/>
      <c r="H6597" s="95"/>
      <c r="I6597" s="95"/>
      <c r="J6597" s="95"/>
      <c r="K6597" s="266"/>
      <c r="L6597" s="274"/>
      <c r="M6597" s="275"/>
      <c r="N6597" s="275"/>
      <c r="O6597" s="97"/>
      <c r="P6597" s="97"/>
      <c r="Q6597" s="218"/>
      <c r="R6597" s="273"/>
      <c r="S6597" s="273"/>
      <c r="T6597" s="277"/>
      <c r="U6597" s="273"/>
    </row>
    <row r="6598" spans="1:21" ht="15.75" x14ac:dyDescent="0.25">
      <c r="A6598" s="124"/>
      <c r="B6598" s="273"/>
      <c r="C6598" s="273"/>
      <c r="D6598" s="281"/>
      <c r="E6598" s="273"/>
      <c r="F6598" s="143"/>
      <c r="G6598" s="95"/>
      <c r="H6598" s="95"/>
      <c r="I6598" s="95"/>
      <c r="J6598" s="95"/>
      <c r="K6598" s="266"/>
      <c r="L6598" s="274"/>
      <c r="M6598" s="275"/>
      <c r="N6598" s="275"/>
      <c r="O6598" s="97"/>
      <c r="P6598" s="97"/>
      <c r="Q6598" s="218"/>
      <c r="R6598" s="273"/>
      <c r="S6598" s="273"/>
      <c r="T6598" s="277"/>
      <c r="U6598" s="273"/>
    </row>
    <row r="6599" spans="1:21" ht="15.75" x14ac:dyDescent="0.25">
      <c r="A6599" s="124"/>
      <c r="B6599" s="273"/>
      <c r="C6599" s="273"/>
      <c r="D6599" s="281"/>
      <c r="E6599" s="273"/>
      <c r="F6599" s="143"/>
      <c r="G6599" s="95"/>
      <c r="H6599" s="95"/>
      <c r="I6599" s="95"/>
      <c r="J6599" s="95"/>
      <c r="K6599" s="266"/>
      <c r="L6599" s="274"/>
      <c r="M6599" s="275"/>
      <c r="N6599" s="275"/>
      <c r="O6599" s="97"/>
      <c r="P6599" s="97"/>
      <c r="Q6599" s="218"/>
      <c r="R6599" s="273"/>
      <c r="S6599" s="273"/>
      <c r="T6599" s="277"/>
      <c r="U6599" s="273"/>
    </row>
    <row r="6600" spans="1:21" ht="15.75" x14ac:dyDescent="0.25">
      <c r="A6600" s="124"/>
      <c r="B6600" s="273"/>
      <c r="C6600" s="273"/>
      <c r="D6600" s="281"/>
      <c r="E6600" s="273"/>
      <c r="F6600" s="143"/>
      <c r="G6600" s="95"/>
      <c r="H6600" s="95"/>
      <c r="I6600" s="95"/>
      <c r="J6600" s="95"/>
      <c r="K6600" s="266"/>
      <c r="L6600" s="274"/>
      <c r="M6600" s="275"/>
      <c r="N6600" s="275"/>
      <c r="O6600" s="97"/>
      <c r="P6600" s="97"/>
      <c r="Q6600" s="218"/>
      <c r="R6600" s="273"/>
      <c r="S6600" s="273"/>
      <c r="T6600" s="277"/>
      <c r="U6600" s="273"/>
    </row>
    <row r="6601" spans="1:21" ht="15.75" x14ac:dyDescent="0.25">
      <c r="A6601" s="124"/>
      <c r="B6601" s="273"/>
      <c r="C6601" s="273"/>
      <c r="D6601" s="281"/>
      <c r="E6601" s="273"/>
      <c r="F6601" s="143"/>
      <c r="G6601" s="95"/>
      <c r="H6601" s="95"/>
      <c r="I6601" s="95"/>
      <c r="J6601" s="95"/>
      <c r="K6601" s="266"/>
      <c r="L6601" s="274"/>
      <c r="M6601" s="275"/>
      <c r="N6601" s="275"/>
      <c r="O6601" s="97"/>
      <c r="P6601" s="97"/>
      <c r="Q6601" s="218"/>
      <c r="R6601" s="273"/>
      <c r="S6601" s="273"/>
      <c r="T6601" s="277"/>
      <c r="U6601" s="273"/>
    </row>
    <row r="6602" spans="1:21" ht="15.75" x14ac:dyDescent="0.25">
      <c r="A6602" s="124"/>
      <c r="B6602" s="273"/>
      <c r="C6602" s="273"/>
      <c r="D6602" s="281"/>
      <c r="E6602" s="273"/>
      <c r="F6602" s="143"/>
      <c r="G6602" s="95"/>
      <c r="H6602" s="95"/>
      <c r="I6602" s="95"/>
      <c r="J6602" s="95"/>
      <c r="K6602" s="266"/>
      <c r="L6602" s="274"/>
      <c r="M6602" s="275"/>
      <c r="N6602" s="275"/>
      <c r="O6602" s="97"/>
      <c r="P6602" s="97"/>
      <c r="Q6602" s="218"/>
      <c r="R6602" s="273"/>
      <c r="S6602" s="273"/>
      <c r="T6602" s="277"/>
      <c r="U6602" s="273"/>
    </row>
    <row r="6603" spans="1:21" ht="15.75" x14ac:dyDescent="0.25">
      <c r="A6603" s="124"/>
      <c r="B6603" s="273"/>
      <c r="C6603" s="273"/>
      <c r="D6603" s="281"/>
      <c r="E6603" s="273"/>
      <c r="F6603" s="143"/>
      <c r="G6603" s="95"/>
      <c r="H6603" s="95"/>
      <c r="I6603" s="95"/>
      <c r="J6603" s="95"/>
      <c r="K6603" s="266"/>
      <c r="L6603" s="274"/>
      <c r="M6603" s="275"/>
      <c r="N6603" s="275"/>
      <c r="O6603" s="97"/>
      <c r="P6603" s="97"/>
      <c r="Q6603" s="218"/>
      <c r="R6603" s="273"/>
      <c r="S6603" s="273"/>
      <c r="T6603" s="277"/>
      <c r="U6603" s="273"/>
    </row>
    <row r="6604" spans="1:21" ht="15.75" x14ac:dyDescent="0.25">
      <c r="A6604" s="124"/>
      <c r="B6604" s="273"/>
      <c r="C6604" s="273"/>
      <c r="D6604" s="281"/>
      <c r="E6604" s="273"/>
      <c r="F6604" s="143"/>
      <c r="G6604" s="95"/>
      <c r="H6604" s="95"/>
      <c r="I6604" s="95"/>
      <c r="J6604" s="95"/>
      <c r="K6604" s="266"/>
      <c r="L6604" s="274"/>
      <c r="M6604" s="275"/>
      <c r="N6604" s="275"/>
      <c r="O6604" s="97"/>
      <c r="P6604" s="97"/>
      <c r="Q6604" s="218"/>
      <c r="R6604" s="273"/>
      <c r="S6604" s="273"/>
      <c r="T6604" s="277"/>
      <c r="U6604" s="273"/>
    </row>
    <row r="6605" spans="1:21" ht="15.75" x14ac:dyDescent="0.25">
      <c r="A6605" s="124"/>
      <c r="B6605" s="273"/>
      <c r="C6605" s="273"/>
      <c r="D6605" s="281"/>
      <c r="E6605" s="273"/>
      <c r="F6605" s="143"/>
      <c r="G6605" s="95"/>
      <c r="H6605" s="95"/>
      <c r="I6605" s="95"/>
      <c r="J6605" s="95"/>
      <c r="K6605" s="266"/>
      <c r="L6605" s="274"/>
      <c r="M6605" s="275"/>
      <c r="N6605" s="275"/>
      <c r="O6605" s="97"/>
      <c r="P6605" s="97"/>
      <c r="Q6605" s="218"/>
      <c r="R6605" s="273"/>
      <c r="S6605" s="273"/>
      <c r="T6605" s="277"/>
      <c r="U6605" s="273"/>
    </row>
    <row r="6606" spans="1:21" ht="15.75" x14ac:dyDescent="0.25">
      <c r="A6606" s="124"/>
      <c r="B6606" s="273"/>
      <c r="C6606" s="273"/>
      <c r="D6606" s="281"/>
      <c r="E6606" s="273"/>
      <c r="F6606" s="143"/>
      <c r="G6606" s="95"/>
      <c r="H6606" s="95"/>
      <c r="I6606" s="95"/>
      <c r="J6606" s="95"/>
      <c r="K6606" s="266"/>
      <c r="L6606" s="274"/>
      <c r="M6606" s="275"/>
      <c r="N6606" s="275"/>
      <c r="O6606" s="97"/>
      <c r="P6606" s="97"/>
      <c r="Q6606" s="218"/>
      <c r="R6606" s="273"/>
      <c r="S6606" s="273"/>
      <c r="T6606" s="277"/>
      <c r="U6606" s="273"/>
    </row>
    <row r="6607" spans="1:21" ht="15.75" x14ac:dyDescent="0.25">
      <c r="A6607" s="124"/>
      <c r="B6607" s="273"/>
      <c r="C6607" s="273"/>
      <c r="D6607" s="281"/>
      <c r="E6607" s="273"/>
      <c r="F6607" s="143"/>
      <c r="G6607" s="95"/>
      <c r="H6607" s="95"/>
      <c r="I6607" s="95"/>
      <c r="J6607" s="95"/>
      <c r="K6607" s="266"/>
      <c r="L6607" s="274"/>
      <c r="M6607" s="275"/>
      <c r="N6607" s="275"/>
      <c r="O6607" s="97"/>
      <c r="P6607" s="97"/>
      <c r="Q6607" s="218"/>
      <c r="R6607" s="273"/>
      <c r="S6607" s="273"/>
      <c r="T6607" s="277"/>
      <c r="U6607" s="273"/>
    </row>
    <row r="6608" spans="1:21" ht="15.75" x14ac:dyDescent="0.25">
      <c r="A6608" s="124"/>
      <c r="B6608" s="273"/>
      <c r="C6608" s="273"/>
      <c r="D6608" s="281"/>
      <c r="E6608" s="273"/>
      <c r="F6608" s="143"/>
      <c r="G6608" s="95"/>
      <c r="H6608" s="95"/>
      <c r="I6608" s="95"/>
      <c r="J6608" s="95"/>
      <c r="K6608" s="266"/>
      <c r="L6608" s="274"/>
      <c r="M6608" s="275"/>
      <c r="N6608" s="275"/>
      <c r="O6608" s="97"/>
      <c r="P6608" s="97"/>
      <c r="Q6608" s="218"/>
      <c r="R6608" s="273"/>
      <c r="S6608" s="273"/>
      <c r="T6608" s="277"/>
      <c r="U6608" s="273"/>
    </row>
    <row r="6609" spans="1:21" ht="15.75" x14ac:dyDescent="0.25">
      <c r="A6609" s="124"/>
      <c r="B6609" s="273"/>
      <c r="C6609" s="273"/>
      <c r="D6609" s="281"/>
      <c r="E6609" s="273"/>
      <c r="F6609" s="143"/>
      <c r="G6609" s="95"/>
      <c r="H6609" s="95"/>
      <c r="I6609" s="95"/>
      <c r="J6609" s="95"/>
      <c r="K6609" s="266"/>
      <c r="L6609" s="274"/>
      <c r="M6609" s="275"/>
      <c r="N6609" s="275"/>
      <c r="O6609" s="97"/>
      <c r="P6609" s="97"/>
      <c r="Q6609" s="218"/>
      <c r="R6609" s="273"/>
      <c r="S6609" s="273"/>
      <c r="T6609" s="277"/>
      <c r="U6609" s="273"/>
    </row>
    <row r="6610" spans="1:21" ht="15.75" x14ac:dyDescent="0.25">
      <c r="A6610" s="124"/>
      <c r="B6610" s="273"/>
      <c r="C6610" s="273"/>
      <c r="D6610" s="281"/>
      <c r="E6610" s="273"/>
      <c r="F6610" s="143"/>
      <c r="G6610" s="95"/>
      <c r="H6610" s="95"/>
      <c r="I6610" s="95"/>
      <c r="J6610" s="95"/>
      <c r="K6610" s="266"/>
      <c r="L6610" s="274"/>
      <c r="M6610" s="275"/>
      <c r="N6610" s="275"/>
      <c r="O6610" s="97"/>
      <c r="P6610" s="97"/>
      <c r="Q6610" s="218"/>
      <c r="R6610" s="273"/>
      <c r="S6610" s="273"/>
      <c r="T6610" s="277"/>
      <c r="U6610" s="273"/>
    </row>
    <row r="6611" spans="1:21" ht="15.75" x14ac:dyDescent="0.25">
      <c r="A6611" s="124"/>
      <c r="B6611" s="273"/>
      <c r="C6611" s="273"/>
      <c r="D6611" s="281"/>
      <c r="E6611" s="273"/>
      <c r="F6611" s="143"/>
      <c r="G6611" s="95"/>
      <c r="H6611" s="95"/>
      <c r="I6611" s="95"/>
      <c r="J6611" s="95"/>
      <c r="K6611" s="266"/>
      <c r="L6611" s="274"/>
      <c r="M6611" s="275"/>
      <c r="N6611" s="275"/>
      <c r="O6611" s="97"/>
      <c r="P6611" s="97"/>
      <c r="Q6611" s="218"/>
      <c r="R6611" s="273"/>
      <c r="S6611" s="273"/>
      <c r="T6611" s="277"/>
      <c r="U6611" s="273"/>
    </row>
    <row r="6612" spans="1:21" ht="15.75" x14ac:dyDescent="0.25">
      <c r="A6612" s="124"/>
      <c r="B6612" s="273"/>
      <c r="C6612" s="273"/>
      <c r="D6612" s="281"/>
      <c r="E6612" s="273"/>
      <c r="F6612" s="143"/>
      <c r="G6612" s="95"/>
      <c r="H6612" s="95"/>
      <c r="I6612" s="95"/>
      <c r="J6612" s="95"/>
      <c r="K6612" s="266"/>
      <c r="L6612" s="274"/>
      <c r="M6612" s="275"/>
      <c r="N6612" s="275"/>
      <c r="O6612" s="97"/>
      <c r="P6612" s="97"/>
      <c r="Q6612" s="218"/>
      <c r="R6612" s="273"/>
      <c r="S6612" s="273"/>
      <c r="T6612" s="277"/>
      <c r="U6612" s="273"/>
    </row>
    <row r="6613" spans="1:21" ht="15.75" x14ac:dyDescent="0.25">
      <c r="A6613" s="124"/>
      <c r="B6613" s="273"/>
      <c r="C6613" s="273"/>
      <c r="D6613" s="281"/>
      <c r="E6613" s="273"/>
      <c r="F6613" s="143"/>
      <c r="G6613" s="95"/>
      <c r="H6613" s="95"/>
      <c r="I6613" s="95"/>
      <c r="J6613" s="95"/>
      <c r="K6613" s="266"/>
      <c r="L6613" s="274"/>
      <c r="M6613" s="275"/>
      <c r="N6613" s="275"/>
      <c r="O6613" s="97"/>
      <c r="P6613" s="97"/>
      <c r="Q6613" s="218"/>
      <c r="R6613" s="273"/>
      <c r="S6613" s="273"/>
      <c r="T6613" s="277"/>
      <c r="U6613" s="273"/>
    </row>
    <row r="6614" spans="1:21" ht="15.75" x14ac:dyDescent="0.25">
      <c r="A6614" s="124"/>
      <c r="B6614" s="273"/>
      <c r="C6614" s="273"/>
      <c r="D6614" s="281"/>
      <c r="E6614" s="273"/>
      <c r="F6614" s="143"/>
      <c r="G6614" s="95"/>
      <c r="H6614" s="95"/>
      <c r="I6614" s="95"/>
      <c r="J6614" s="95"/>
      <c r="K6614" s="266"/>
      <c r="L6614" s="274"/>
      <c r="M6614" s="275"/>
      <c r="N6614" s="275"/>
      <c r="O6614" s="97"/>
      <c r="P6614" s="97"/>
      <c r="Q6614" s="218"/>
      <c r="R6614" s="273"/>
      <c r="S6614" s="273"/>
      <c r="T6614" s="277"/>
      <c r="U6614" s="273"/>
    </row>
    <row r="6615" spans="1:21" ht="15.75" x14ac:dyDescent="0.25">
      <c r="A6615" s="124"/>
      <c r="B6615" s="273"/>
      <c r="C6615" s="273"/>
      <c r="D6615" s="281"/>
      <c r="E6615" s="273"/>
      <c r="F6615" s="143"/>
      <c r="G6615" s="95"/>
      <c r="H6615" s="95"/>
      <c r="I6615" s="95"/>
      <c r="J6615" s="95"/>
      <c r="K6615" s="266"/>
      <c r="L6615" s="274"/>
      <c r="M6615" s="275"/>
      <c r="N6615" s="275"/>
      <c r="O6615" s="97"/>
      <c r="P6615" s="97"/>
      <c r="Q6615" s="218"/>
      <c r="R6615" s="273"/>
      <c r="S6615" s="273"/>
      <c r="T6615" s="277"/>
      <c r="U6615" s="273"/>
    </row>
    <row r="6616" spans="1:21" ht="15.75" x14ac:dyDescent="0.25">
      <c r="A6616" s="124"/>
      <c r="B6616" s="273"/>
      <c r="C6616" s="273"/>
      <c r="D6616" s="281"/>
      <c r="E6616" s="273"/>
      <c r="F6616" s="143"/>
      <c r="G6616" s="95"/>
      <c r="H6616" s="95"/>
      <c r="I6616" s="95"/>
      <c r="J6616" s="95"/>
      <c r="K6616" s="266"/>
      <c r="L6616" s="274"/>
      <c r="M6616" s="275"/>
      <c r="N6616" s="275"/>
      <c r="O6616" s="97"/>
      <c r="P6616" s="97"/>
      <c r="Q6616" s="218"/>
      <c r="R6616" s="273"/>
      <c r="S6616" s="273"/>
      <c r="T6616" s="277"/>
      <c r="U6616" s="273"/>
    </row>
    <row r="6617" spans="1:21" ht="15.75" x14ac:dyDescent="0.25">
      <c r="A6617" s="124"/>
      <c r="B6617" s="273"/>
      <c r="C6617" s="273"/>
      <c r="D6617" s="281"/>
      <c r="E6617" s="273"/>
      <c r="F6617" s="143"/>
      <c r="G6617" s="95"/>
      <c r="H6617" s="95"/>
      <c r="I6617" s="95"/>
      <c r="J6617" s="95"/>
      <c r="K6617" s="266"/>
      <c r="L6617" s="274"/>
      <c r="M6617" s="275"/>
      <c r="N6617" s="275"/>
      <c r="O6617" s="97"/>
      <c r="P6617" s="97"/>
      <c r="Q6617" s="218"/>
      <c r="R6617" s="273"/>
      <c r="S6617" s="273"/>
      <c r="T6617" s="277"/>
      <c r="U6617" s="273"/>
    </row>
    <row r="6618" spans="1:21" ht="15.75" x14ac:dyDescent="0.25">
      <c r="A6618" s="124"/>
      <c r="B6618" s="273"/>
      <c r="C6618" s="273"/>
      <c r="D6618" s="281"/>
      <c r="E6618" s="273"/>
      <c r="F6618" s="143"/>
      <c r="G6618" s="95"/>
      <c r="H6618" s="95"/>
      <c r="I6618" s="95"/>
      <c r="J6618" s="95"/>
      <c r="K6618" s="266"/>
      <c r="L6618" s="274"/>
      <c r="M6618" s="275"/>
      <c r="N6618" s="275"/>
      <c r="O6618" s="97"/>
      <c r="P6618" s="97"/>
      <c r="Q6618" s="218"/>
      <c r="R6618" s="273"/>
      <c r="S6618" s="273"/>
      <c r="T6618" s="277"/>
      <c r="U6618" s="273"/>
    </row>
    <row r="6619" spans="1:21" ht="15.75" x14ac:dyDescent="0.25">
      <c r="A6619" s="124"/>
      <c r="B6619" s="273"/>
      <c r="C6619" s="273"/>
      <c r="D6619" s="281"/>
      <c r="E6619" s="273"/>
      <c r="F6619" s="143"/>
      <c r="G6619" s="95"/>
      <c r="H6619" s="95"/>
      <c r="I6619" s="95"/>
      <c r="J6619" s="95"/>
      <c r="K6619" s="266"/>
      <c r="L6619" s="274"/>
      <c r="M6619" s="275"/>
      <c r="N6619" s="275"/>
      <c r="O6619" s="97"/>
      <c r="P6619" s="97"/>
      <c r="Q6619" s="218"/>
      <c r="R6619" s="273"/>
      <c r="S6619" s="273"/>
      <c r="T6619" s="277"/>
      <c r="U6619" s="273"/>
    </row>
    <row r="6620" spans="1:21" ht="15.75" x14ac:dyDescent="0.25">
      <c r="A6620" s="124"/>
      <c r="B6620" s="273"/>
      <c r="C6620" s="273"/>
      <c r="D6620" s="281"/>
      <c r="E6620" s="273"/>
      <c r="F6620" s="143"/>
      <c r="G6620" s="95"/>
      <c r="H6620" s="95"/>
      <c r="I6620" s="95"/>
      <c r="J6620" s="95"/>
      <c r="K6620" s="266"/>
      <c r="L6620" s="274"/>
      <c r="M6620" s="275"/>
      <c r="N6620" s="275"/>
      <c r="O6620" s="97"/>
      <c r="P6620" s="97"/>
      <c r="Q6620" s="218"/>
      <c r="R6620" s="273"/>
      <c r="S6620" s="273"/>
      <c r="T6620" s="277"/>
      <c r="U6620" s="273"/>
    </row>
    <row r="6621" spans="1:21" ht="15.75" x14ac:dyDescent="0.25">
      <c r="A6621" s="124"/>
      <c r="B6621" s="273"/>
      <c r="C6621" s="273"/>
      <c r="D6621" s="281"/>
      <c r="E6621" s="273"/>
      <c r="F6621" s="143"/>
      <c r="G6621" s="95"/>
      <c r="H6621" s="95"/>
      <c r="I6621" s="95"/>
      <c r="J6621" s="95"/>
      <c r="K6621" s="266"/>
      <c r="L6621" s="274"/>
      <c r="M6621" s="275"/>
      <c r="N6621" s="275"/>
      <c r="O6621" s="97"/>
      <c r="P6621" s="97"/>
      <c r="Q6621" s="218"/>
      <c r="R6621" s="273"/>
      <c r="S6621" s="273"/>
      <c r="T6621" s="277"/>
      <c r="U6621" s="273"/>
    </row>
    <row r="6622" spans="1:21" ht="15.75" x14ac:dyDescent="0.25">
      <c r="A6622" s="124"/>
      <c r="B6622" s="273"/>
      <c r="C6622" s="273"/>
      <c r="D6622" s="281"/>
      <c r="E6622" s="273"/>
      <c r="F6622" s="143"/>
      <c r="G6622" s="95"/>
      <c r="H6622" s="95"/>
      <c r="I6622" s="95"/>
      <c r="J6622" s="95"/>
      <c r="K6622" s="266"/>
      <c r="L6622" s="274"/>
      <c r="M6622" s="275"/>
      <c r="N6622" s="275"/>
      <c r="O6622" s="97"/>
      <c r="P6622" s="97"/>
      <c r="Q6622" s="218"/>
      <c r="R6622" s="273"/>
      <c r="S6622" s="273"/>
      <c r="T6622" s="277"/>
      <c r="U6622" s="273"/>
    </row>
    <row r="6623" spans="1:21" ht="15.75" x14ac:dyDescent="0.25">
      <c r="A6623" s="124"/>
      <c r="B6623" s="273"/>
      <c r="C6623" s="273"/>
      <c r="D6623" s="281"/>
      <c r="E6623" s="273"/>
      <c r="F6623" s="143"/>
      <c r="G6623" s="95"/>
      <c r="H6623" s="95"/>
      <c r="I6623" s="95"/>
      <c r="J6623" s="95"/>
      <c r="K6623" s="266"/>
      <c r="L6623" s="274"/>
      <c r="M6623" s="275"/>
      <c r="N6623" s="275"/>
      <c r="O6623" s="97"/>
      <c r="P6623" s="97"/>
      <c r="Q6623" s="218"/>
      <c r="R6623" s="273"/>
      <c r="S6623" s="273"/>
      <c r="T6623" s="277"/>
      <c r="U6623" s="273"/>
    </row>
    <row r="6624" spans="1:21" ht="15.75" x14ac:dyDescent="0.25">
      <c r="A6624" s="124"/>
      <c r="B6624" s="273"/>
      <c r="C6624" s="273"/>
      <c r="D6624" s="281"/>
      <c r="E6624" s="273"/>
      <c r="F6624" s="143"/>
      <c r="G6624" s="95"/>
      <c r="H6624" s="95"/>
      <c r="I6624" s="95"/>
      <c r="J6624" s="95"/>
      <c r="K6624" s="266"/>
      <c r="L6624" s="274"/>
      <c r="M6624" s="275"/>
      <c r="N6624" s="275"/>
      <c r="O6624" s="97"/>
      <c r="P6624" s="97"/>
      <c r="Q6624" s="218"/>
      <c r="R6624" s="273"/>
      <c r="S6624" s="273"/>
      <c r="T6624" s="277"/>
      <c r="U6624" s="273"/>
    </row>
    <row r="6625" spans="1:21" ht="15.75" x14ac:dyDescent="0.25">
      <c r="A6625" s="124"/>
      <c r="B6625" s="273"/>
      <c r="C6625" s="273"/>
      <c r="D6625" s="281"/>
      <c r="E6625" s="273"/>
      <c r="F6625" s="143"/>
      <c r="G6625" s="95"/>
      <c r="H6625" s="95"/>
      <c r="I6625" s="95"/>
      <c r="J6625" s="95"/>
      <c r="K6625" s="266"/>
      <c r="L6625" s="274"/>
      <c r="M6625" s="275"/>
      <c r="N6625" s="275"/>
      <c r="O6625" s="97"/>
      <c r="P6625" s="97"/>
      <c r="Q6625" s="218"/>
      <c r="R6625" s="273"/>
      <c r="S6625" s="273"/>
      <c r="T6625" s="277"/>
      <c r="U6625" s="273"/>
    </row>
    <row r="6626" spans="1:21" ht="15.75" x14ac:dyDescent="0.25">
      <c r="A6626" s="124"/>
      <c r="B6626" s="273"/>
      <c r="C6626" s="273"/>
      <c r="D6626" s="281"/>
      <c r="E6626" s="273"/>
      <c r="F6626" s="143"/>
      <c r="G6626" s="95"/>
      <c r="H6626" s="95"/>
      <c r="I6626" s="95"/>
      <c r="J6626" s="95"/>
      <c r="K6626" s="266"/>
      <c r="L6626" s="274"/>
      <c r="M6626" s="275"/>
      <c r="N6626" s="275"/>
      <c r="O6626" s="97"/>
      <c r="P6626" s="97"/>
      <c r="Q6626" s="218"/>
      <c r="R6626" s="273"/>
      <c r="S6626" s="273"/>
      <c r="T6626" s="277"/>
      <c r="U6626" s="273"/>
    </row>
    <row r="6627" spans="1:21" ht="15.75" x14ac:dyDescent="0.25">
      <c r="A6627" s="124"/>
      <c r="B6627" s="273"/>
      <c r="C6627" s="273"/>
      <c r="D6627" s="281"/>
      <c r="E6627" s="273"/>
      <c r="F6627" s="143"/>
      <c r="G6627" s="95"/>
      <c r="H6627" s="95"/>
      <c r="I6627" s="95"/>
      <c r="J6627" s="95"/>
      <c r="K6627" s="266"/>
      <c r="L6627" s="274"/>
      <c r="M6627" s="275"/>
      <c r="N6627" s="275"/>
      <c r="O6627" s="97"/>
      <c r="P6627" s="97"/>
      <c r="Q6627" s="218"/>
      <c r="R6627" s="273"/>
      <c r="S6627" s="273"/>
      <c r="T6627" s="277"/>
      <c r="U6627" s="273"/>
    </row>
    <row r="6628" spans="1:21" ht="15.75" x14ac:dyDescent="0.25">
      <c r="A6628" s="124"/>
      <c r="B6628" s="273"/>
      <c r="C6628" s="273"/>
      <c r="D6628" s="281"/>
      <c r="E6628" s="273"/>
      <c r="F6628" s="143"/>
      <c r="G6628" s="95"/>
      <c r="H6628" s="95"/>
      <c r="I6628" s="95"/>
      <c r="J6628" s="95"/>
      <c r="K6628" s="266"/>
      <c r="L6628" s="274"/>
      <c r="M6628" s="275"/>
      <c r="N6628" s="275"/>
      <c r="O6628" s="97"/>
      <c r="P6628" s="97"/>
      <c r="Q6628" s="218"/>
      <c r="R6628" s="273"/>
      <c r="S6628" s="273"/>
      <c r="T6628" s="277"/>
      <c r="U6628" s="273"/>
    </row>
    <row r="6629" spans="1:21" ht="15.75" x14ac:dyDescent="0.25">
      <c r="A6629" s="124"/>
      <c r="B6629" s="273"/>
      <c r="C6629" s="273"/>
      <c r="D6629" s="281"/>
      <c r="E6629" s="273"/>
      <c r="F6629" s="143"/>
      <c r="G6629" s="95"/>
      <c r="H6629" s="95"/>
      <c r="I6629" s="95"/>
      <c r="J6629" s="95"/>
      <c r="K6629" s="266"/>
      <c r="L6629" s="274"/>
      <c r="M6629" s="275"/>
      <c r="N6629" s="275"/>
      <c r="O6629" s="97"/>
      <c r="P6629" s="97"/>
      <c r="Q6629" s="218"/>
      <c r="R6629" s="273"/>
      <c r="S6629" s="273"/>
      <c r="T6629" s="277"/>
      <c r="U6629" s="273"/>
    </row>
    <row r="6630" spans="1:21" ht="15.75" x14ac:dyDescent="0.25">
      <c r="A6630" s="124"/>
      <c r="B6630" s="273"/>
      <c r="C6630" s="273"/>
      <c r="D6630" s="281"/>
      <c r="E6630" s="273"/>
      <c r="F6630" s="143"/>
      <c r="G6630" s="95"/>
      <c r="H6630" s="95"/>
      <c r="I6630" s="95"/>
      <c r="J6630" s="95"/>
      <c r="K6630" s="266"/>
      <c r="L6630" s="274"/>
      <c r="M6630" s="275"/>
      <c r="N6630" s="275"/>
      <c r="O6630" s="97"/>
      <c r="P6630" s="97"/>
      <c r="Q6630" s="218"/>
      <c r="R6630" s="273"/>
      <c r="S6630" s="273"/>
      <c r="T6630" s="277"/>
      <c r="U6630" s="273"/>
    </row>
    <row r="6631" spans="1:21" ht="15.75" x14ac:dyDescent="0.25">
      <c r="A6631" s="124"/>
      <c r="B6631" s="273"/>
      <c r="C6631" s="273"/>
      <c r="D6631" s="281"/>
      <c r="E6631" s="273"/>
      <c r="F6631" s="143"/>
      <c r="G6631" s="95"/>
      <c r="H6631" s="95"/>
      <c r="I6631" s="95"/>
      <c r="J6631" s="95"/>
      <c r="K6631" s="266"/>
      <c r="L6631" s="274"/>
      <c r="M6631" s="275"/>
      <c r="N6631" s="275"/>
      <c r="O6631" s="97"/>
      <c r="P6631" s="97"/>
      <c r="Q6631" s="218"/>
      <c r="R6631" s="273"/>
      <c r="S6631" s="273"/>
      <c r="T6631" s="277"/>
      <c r="U6631" s="273"/>
    </row>
    <row r="6632" spans="1:21" ht="15.75" x14ac:dyDescent="0.25">
      <c r="A6632" s="124"/>
      <c r="B6632" s="273"/>
      <c r="C6632" s="273"/>
      <c r="D6632" s="281"/>
      <c r="E6632" s="273"/>
      <c r="F6632" s="143"/>
      <c r="G6632" s="95"/>
      <c r="H6632" s="95"/>
      <c r="I6632" s="95"/>
      <c r="J6632" s="95"/>
      <c r="K6632" s="266"/>
      <c r="L6632" s="274"/>
      <c r="M6632" s="275"/>
      <c r="N6632" s="275"/>
      <c r="O6632" s="97"/>
      <c r="P6632" s="97"/>
      <c r="Q6632" s="218"/>
      <c r="R6632" s="273"/>
      <c r="S6632" s="273"/>
      <c r="T6632" s="277"/>
      <c r="U6632" s="273"/>
    </row>
    <row r="6633" spans="1:21" ht="15.75" x14ac:dyDescent="0.25">
      <c r="A6633" s="124"/>
      <c r="B6633" s="273"/>
      <c r="C6633" s="273"/>
      <c r="D6633" s="281"/>
      <c r="E6633" s="273"/>
      <c r="F6633" s="143"/>
      <c r="G6633" s="95"/>
      <c r="H6633" s="95"/>
      <c r="I6633" s="95"/>
      <c r="J6633" s="95"/>
      <c r="K6633" s="266"/>
      <c r="L6633" s="274"/>
      <c r="M6633" s="275"/>
      <c r="N6633" s="275"/>
      <c r="O6633" s="97"/>
      <c r="P6633" s="97"/>
      <c r="Q6633" s="218"/>
      <c r="R6633" s="273"/>
      <c r="S6633" s="273"/>
      <c r="T6633" s="277"/>
      <c r="U6633" s="273"/>
    </row>
    <row r="6634" spans="1:21" ht="15.75" x14ac:dyDescent="0.25">
      <c r="A6634" s="124"/>
      <c r="B6634" s="273"/>
      <c r="C6634" s="273"/>
      <c r="D6634" s="281"/>
      <c r="E6634" s="273"/>
      <c r="F6634" s="143"/>
      <c r="G6634" s="95"/>
      <c r="H6634" s="95"/>
      <c r="I6634" s="95"/>
      <c r="J6634" s="95"/>
      <c r="K6634" s="266"/>
      <c r="L6634" s="274"/>
      <c r="M6634" s="275"/>
      <c r="N6634" s="275"/>
      <c r="O6634" s="97"/>
      <c r="P6634" s="97"/>
      <c r="Q6634" s="218"/>
      <c r="R6634" s="273"/>
      <c r="S6634" s="273"/>
      <c r="T6634" s="277"/>
      <c r="U6634" s="273"/>
    </row>
    <row r="6635" spans="1:21" ht="15.75" x14ac:dyDescent="0.25">
      <c r="A6635" s="124"/>
      <c r="B6635" s="273"/>
      <c r="C6635" s="273"/>
      <c r="D6635" s="281"/>
      <c r="E6635" s="273"/>
      <c r="F6635" s="143"/>
      <c r="G6635" s="95"/>
      <c r="H6635" s="95"/>
      <c r="I6635" s="95"/>
      <c r="J6635" s="95"/>
      <c r="K6635" s="266"/>
      <c r="L6635" s="274"/>
      <c r="M6635" s="275"/>
      <c r="N6635" s="275"/>
      <c r="O6635" s="97"/>
      <c r="P6635" s="97"/>
      <c r="Q6635" s="218"/>
      <c r="R6635" s="273"/>
      <c r="S6635" s="273"/>
      <c r="T6635" s="277"/>
      <c r="U6635" s="273"/>
    </row>
    <row r="6636" spans="1:21" ht="15.75" x14ac:dyDescent="0.25">
      <c r="A6636" s="124"/>
      <c r="B6636" s="273"/>
      <c r="C6636" s="273"/>
      <c r="D6636" s="281"/>
      <c r="E6636" s="273"/>
      <c r="F6636" s="143"/>
      <c r="G6636" s="95"/>
      <c r="H6636" s="95"/>
      <c r="I6636" s="95"/>
      <c r="J6636" s="95"/>
      <c r="K6636" s="266"/>
      <c r="L6636" s="274"/>
      <c r="M6636" s="275"/>
      <c r="N6636" s="275"/>
      <c r="O6636" s="97"/>
      <c r="P6636" s="97"/>
      <c r="Q6636" s="218"/>
      <c r="R6636" s="273"/>
      <c r="S6636" s="273"/>
      <c r="T6636" s="277"/>
      <c r="U6636" s="273"/>
    </row>
    <row r="6637" spans="1:21" ht="15.75" x14ac:dyDescent="0.25">
      <c r="A6637" s="124"/>
      <c r="B6637" s="273"/>
      <c r="C6637" s="273"/>
      <c r="D6637" s="281"/>
      <c r="E6637" s="273"/>
      <c r="F6637" s="143"/>
      <c r="G6637" s="95"/>
      <c r="H6637" s="95"/>
      <c r="I6637" s="95"/>
      <c r="J6637" s="95"/>
      <c r="K6637" s="266"/>
      <c r="L6637" s="274"/>
      <c r="M6637" s="275"/>
      <c r="N6637" s="275"/>
      <c r="O6637" s="97"/>
      <c r="P6637" s="97"/>
      <c r="Q6637" s="218"/>
      <c r="R6637" s="273"/>
      <c r="S6637" s="273"/>
      <c r="T6637" s="277"/>
      <c r="U6637" s="273"/>
    </row>
    <row r="6638" spans="1:21" ht="15.75" x14ac:dyDescent="0.25">
      <c r="A6638" s="124"/>
      <c r="B6638" s="273"/>
      <c r="C6638" s="273"/>
      <c r="D6638" s="281"/>
      <c r="E6638" s="273"/>
      <c r="F6638" s="143"/>
      <c r="G6638" s="95"/>
      <c r="H6638" s="95"/>
      <c r="I6638" s="95"/>
      <c r="J6638" s="95"/>
      <c r="K6638" s="266"/>
      <c r="L6638" s="274"/>
      <c r="M6638" s="275"/>
      <c r="N6638" s="275"/>
      <c r="O6638" s="97"/>
      <c r="P6638" s="97"/>
      <c r="Q6638" s="218"/>
      <c r="R6638" s="273"/>
      <c r="S6638" s="273"/>
      <c r="T6638" s="277"/>
      <c r="U6638" s="273"/>
    </row>
    <row r="6639" spans="1:21" ht="15.75" x14ac:dyDescent="0.25">
      <c r="A6639" s="124"/>
      <c r="B6639" s="273"/>
      <c r="C6639" s="273"/>
      <c r="D6639" s="281"/>
      <c r="E6639" s="273"/>
      <c r="F6639" s="143"/>
      <c r="G6639" s="95"/>
      <c r="H6639" s="95"/>
      <c r="I6639" s="95"/>
      <c r="J6639" s="95"/>
      <c r="K6639" s="266"/>
      <c r="L6639" s="274"/>
      <c r="M6639" s="275"/>
      <c r="N6639" s="275"/>
      <c r="O6639" s="97"/>
      <c r="P6639" s="97"/>
      <c r="Q6639" s="218"/>
      <c r="R6639" s="273"/>
      <c r="S6639" s="273"/>
      <c r="T6639" s="277"/>
      <c r="U6639" s="273"/>
    </row>
    <row r="6640" spans="1:21" ht="15.75" x14ac:dyDescent="0.25">
      <c r="A6640" s="124"/>
      <c r="B6640" s="273"/>
      <c r="C6640" s="273"/>
      <c r="D6640" s="281"/>
      <c r="E6640" s="273"/>
      <c r="F6640" s="143"/>
      <c r="G6640" s="95"/>
      <c r="H6640" s="95"/>
      <c r="I6640" s="95"/>
      <c r="J6640" s="95"/>
      <c r="K6640" s="266"/>
      <c r="L6640" s="274"/>
      <c r="M6640" s="275"/>
      <c r="N6640" s="275"/>
      <c r="O6640" s="97"/>
      <c r="P6640" s="97"/>
      <c r="Q6640" s="218"/>
      <c r="R6640" s="273"/>
      <c r="S6640" s="273"/>
      <c r="T6640" s="277"/>
      <c r="U6640" s="273"/>
    </row>
    <row r="6641" spans="1:21" ht="15.75" x14ac:dyDescent="0.25">
      <c r="A6641" s="124"/>
      <c r="B6641" s="273"/>
      <c r="C6641" s="273"/>
      <c r="D6641" s="281"/>
      <c r="E6641" s="273"/>
      <c r="F6641" s="143"/>
      <c r="G6641" s="95"/>
      <c r="H6641" s="95"/>
      <c r="I6641" s="95"/>
      <c r="J6641" s="95"/>
      <c r="K6641" s="266"/>
      <c r="L6641" s="274"/>
      <c r="M6641" s="275"/>
      <c r="N6641" s="275"/>
      <c r="O6641" s="97"/>
      <c r="P6641" s="97"/>
      <c r="Q6641" s="218"/>
      <c r="R6641" s="273"/>
      <c r="S6641" s="273"/>
      <c r="T6641" s="277"/>
      <c r="U6641" s="273"/>
    </row>
    <row r="6642" spans="1:21" ht="15.75" x14ac:dyDescent="0.25">
      <c r="A6642" s="124"/>
      <c r="B6642" s="273"/>
      <c r="C6642" s="273"/>
      <c r="D6642" s="281"/>
      <c r="E6642" s="273"/>
      <c r="F6642" s="143"/>
      <c r="G6642" s="95"/>
      <c r="H6642" s="95"/>
      <c r="I6642" s="95"/>
      <c r="J6642" s="95"/>
      <c r="K6642" s="266"/>
      <c r="L6642" s="274"/>
      <c r="M6642" s="275"/>
      <c r="N6642" s="275"/>
      <c r="O6642" s="97"/>
      <c r="P6642" s="97"/>
      <c r="Q6642" s="218"/>
      <c r="R6642" s="273"/>
      <c r="S6642" s="273"/>
      <c r="T6642" s="277"/>
      <c r="U6642" s="273"/>
    </row>
    <row r="6643" spans="1:21" ht="15.75" x14ac:dyDescent="0.25">
      <c r="A6643" s="124"/>
      <c r="B6643" s="273"/>
      <c r="C6643" s="273"/>
      <c r="D6643" s="281"/>
      <c r="E6643" s="273"/>
      <c r="F6643" s="143"/>
      <c r="G6643" s="95"/>
      <c r="H6643" s="95"/>
      <c r="I6643" s="95"/>
      <c r="J6643" s="95"/>
      <c r="K6643" s="266"/>
      <c r="L6643" s="274"/>
      <c r="M6643" s="275"/>
      <c r="N6643" s="275"/>
      <c r="O6643" s="97"/>
      <c r="P6643" s="97"/>
      <c r="Q6643" s="218"/>
      <c r="R6643" s="273"/>
      <c r="S6643" s="273"/>
      <c r="T6643" s="277"/>
      <c r="U6643" s="273"/>
    </row>
    <row r="6644" spans="1:21" ht="15.75" x14ac:dyDescent="0.25">
      <c r="A6644" s="124"/>
      <c r="B6644" s="273"/>
      <c r="C6644" s="273"/>
      <c r="D6644" s="281"/>
      <c r="E6644" s="273"/>
      <c r="F6644" s="143"/>
      <c r="G6644" s="95"/>
      <c r="H6644" s="95"/>
      <c r="I6644" s="95"/>
      <c r="J6644" s="95"/>
      <c r="K6644" s="266"/>
      <c r="L6644" s="274"/>
      <c r="M6644" s="275"/>
      <c r="N6644" s="275"/>
      <c r="O6644" s="97"/>
      <c r="P6644" s="97"/>
      <c r="Q6644" s="218"/>
      <c r="R6644" s="273"/>
      <c r="S6644" s="273"/>
      <c r="T6644" s="277"/>
      <c r="U6644" s="273"/>
    </row>
    <row r="6645" spans="1:21" ht="15.75" x14ac:dyDescent="0.25">
      <c r="A6645" s="124"/>
      <c r="B6645" s="273"/>
      <c r="C6645" s="273"/>
      <c r="D6645" s="281"/>
      <c r="E6645" s="273"/>
      <c r="F6645" s="143"/>
      <c r="G6645" s="95"/>
      <c r="H6645" s="95"/>
      <c r="I6645" s="95"/>
      <c r="J6645" s="95"/>
      <c r="K6645" s="266"/>
      <c r="L6645" s="274"/>
      <c r="M6645" s="275"/>
      <c r="N6645" s="275"/>
      <c r="O6645" s="97"/>
      <c r="P6645" s="97"/>
      <c r="Q6645" s="218"/>
      <c r="R6645" s="273"/>
      <c r="S6645" s="273"/>
      <c r="T6645" s="277"/>
      <c r="U6645" s="273"/>
    </row>
    <row r="6646" spans="1:21" ht="15.75" x14ac:dyDescent="0.25">
      <c r="A6646" s="124"/>
      <c r="B6646" s="273"/>
      <c r="C6646" s="273"/>
      <c r="D6646" s="281"/>
      <c r="E6646" s="273"/>
      <c r="F6646" s="143"/>
      <c r="G6646" s="95"/>
      <c r="H6646" s="95"/>
      <c r="I6646" s="95"/>
      <c r="J6646" s="95"/>
      <c r="K6646" s="266"/>
      <c r="L6646" s="274"/>
      <c r="M6646" s="275"/>
      <c r="N6646" s="275"/>
      <c r="O6646" s="97"/>
      <c r="P6646" s="97"/>
      <c r="Q6646" s="218"/>
      <c r="R6646" s="273"/>
      <c r="S6646" s="273"/>
      <c r="T6646" s="277"/>
      <c r="U6646" s="273"/>
    </row>
    <row r="6647" spans="1:21" ht="15.75" x14ac:dyDescent="0.25">
      <c r="A6647" s="124"/>
      <c r="B6647" s="273"/>
      <c r="C6647" s="273"/>
      <c r="D6647" s="281"/>
      <c r="E6647" s="273"/>
      <c r="F6647" s="143"/>
      <c r="G6647" s="95"/>
      <c r="H6647" s="95"/>
      <c r="I6647" s="95"/>
      <c r="J6647" s="95"/>
      <c r="K6647" s="266"/>
      <c r="L6647" s="274"/>
      <c r="M6647" s="275"/>
      <c r="N6647" s="275"/>
      <c r="O6647" s="97"/>
      <c r="P6647" s="97"/>
      <c r="Q6647" s="218"/>
      <c r="R6647" s="273"/>
      <c r="S6647" s="273"/>
      <c r="T6647" s="277"/>
      <c r="U6647" s="273"/>
    </row>
    <row r="6648" spans="1:21" ht="15.75" x14ac:dyDescent="0.25">
      <c r="A6648" s="124"/>
      <c r="B6648" s="273"/>
      <c r="C6648" s="273"/>
      <c r="D6648" s="281"/>
      <c r="E6648" s="273"/>
      <c r="F6648" s="143"/>
      <c r="G6648" s="95"/>
      <c r="H6648" s="95"/>
      <c r="I6648" s="95"/>
      <c r="J6648" s="95"/>
      <c r="K6648" s="266"/>
      <c r="L6648" s="274"/>
      <c r="M6648" s="275"/>
      <c r="N6648" s="275"/>
      <c r="O6648" s="97"/>
      <c r="P6648" s="97"/>
      <c r="Q6648" s="218"/>
      <c r="R6648" s="273"/>
      <c r="S6648" s="273"/>
      <c r="T6648" s="277"/>
      <c r="U6648" s="273"/>
    </row>
    <row r="6649" spans="1:21" ht="15.75" x14ac:dyDescent="0.25">
      <c r="A6649" s="124"/>
      <c r="B6649" s="273"/>
      <c r="C6649" s="273"/>
      <c r="D6649" s="281"/>
      <c r="E6649" s="273"/>
      <c r="F6649" s="143"/>
      <c r="G6649" s="95"/>
      <c r="H6649" s="95"/>
      <c r="I6649" s="95"/>
      <c r="J6649" s="95"/>
      <c r="K6649" s="266"/>
      <c r="L6649" s="274"/>
      <c r="M6649" s="275"/>
      <c r="N6649" s="275"/>
      <c r="O6649" s="97"/>
      <c r="P6649" s="97"/>
      <c r="Q6649" s="218"/>
      <c r="R6649" s="273"/>
      <c r="S6649" s="273"/>
      <c r="T6649" s="277"/>
      <c r="U6649" s="273"/>
    </row>
    <row r="6650" spans="1:21" ht="15.75" x14ac:dyDescent="0.25">
      <c r="A6650" s="124"/>
      <c r="B6650" s="273"/>
      <c r="C6650" s="273"/>
      <c r="D6650" s="281"/>
      <c r="E6650" s="273"/>
      <c r="F6650" s="143"/>
      <c r="G6650" s="95"/>
      <c r="H6650" s="95"/>
      <c r="I6650" s="95"/>
      <c r="J6650" s="95"/>
      <c r="K6650" s="266"/>
      <c r="L6650" s="274"/>
      <c r="M6650" s="275"/>
      <c r="N6650" s="275"/>
      <c r="O6650" s="97"/>
      <c r="P6650" s="97"/>
      <c r="Q6650" s="218"/>
      <c r="R6650" s="273"/>
      <c r="S6650" s="273"/>
      <c r="T6650" s="277"/>
      <c r="U6650" s="273"/>
    </row>
    <row r="6651" spans="1:21" ht="15.75" x14ac:dyDescent="0.25">
      <c r="A6651" s="124"/>
      <c r="B6651" s="273"/>
      <c r="C6651" s="273"/>
      <c r="D6651" s="281"/>
      <c r="E6651" s="273"/>
      <c r="F6651" s="143"/>
      <c r="G6651" s="95"/>
      <c r="H6651" s="95"/>
      <c r="I6651" s="95"/>
      <c r="J6651" s="95"/>
      <c r="K6651" s="266"/>
      <c r="L6651" s="274"/>
      <c r="M6651" s="275"/>
      <c r="N6651" s="275"/>
      <c r="O6651" s="97"/>
      <c r="P6651" s="97"/>
      <c r="Q6651" s="218"/>
      <c r="R6651" s="273"/>
      <c r="S6651" s="273"/>
      <c r="T6651" s="277"/>
      <c r="U6651" s="273"/>
    </row>
    <row r="6652" spans="1:21" ht="15.75" x14ac:dyDescent="0.25">
      <c r="A6652" s="124"/>
      <c r="B6652" s="273"/>
      <c r="C6652" s="273"/>
      <c r="D6652" s="281"/>
      <c r="E6652" s="273"/>
      <c r="F6652" s="143"/>
      <c r="G6652" s="95"/>
      <c r="H6652" s="95"/>
      <c r="I6652" s="95"/>
      <c r="J6652" s="95"/>
      <c r="K6652" s="266"/>
      <c r="L6652" s="274"/>
      <c r="M6652" s="275"/>
      <c r="N6652" s="275"/>
      <c r="O6652" s="97"/>
      <c r="P6652" s="97"/>
      <c r="Q6652" s="218"/>
      <c r="R6652" s="273"/>
      <c r="S6652" s="273"/>
      <c r="T6652" s="277"/>
      <c r="U6652" s="273"/>
    </row>
    <row r="6653" spans="1:21" ht="15.75" x14ac:dyDescent="0.25">
      <c r="A6653" s="124"/>
      <c r="B6653" s="273"/>
      <c r="C6653" s="273"/>
      <c r="D6653" s="281"/>
      <c r="E6653" s="273"/>
      <c r="F6653" s="143"/>
      <c r="G6653" s="95"/>
      <c r="H6653" s="95"/>
      <c r="I6653" s="95"/>
      <c r="J6653" s="95"/>
      <c r="K6653" s="266"/>
      <c r="L6653" s="274"/>
      <c r="M6653" s="275"/>
      <c r="N6653" s="275"/>
      <c r="O6653" s="97"/>
      <c r="P6653" s="97"/>
      <c r="Q6653" s="218"/>
      <c r="R6653" s="273"/>
      <c r="S6653" s="273"/>
      <c r="T6653" s="277"/>
      <c r="U6653" s="273"/>
    </row>
    <row r="6654" spans="1:21" ht="15.75" x14ac:dyDescent="0.25">
      <c r="A6654" s="124"/>
      <c r="B6654" s="273"/>
      <c r="C6654" s="273"/>
      <c r="D6654" s="281"/>
      <c r="E6654" s="273"/>
      <c r="F6654" s="143"/>
      <c r="G6654" s="95"/>
      <c r="H6654" s="95"/>
      <c r="I6654" s="95"/>
      <c r="J6654" s="95"/>
      <c r="K6654" s="266"/>
      <c r="L6654" s="274"/>
      <c r="M6654" s="275"/>
      <c r="N6654" s="275"/>
      <c r="O6654" s="97"/>
      <c r="P6654" s="97"/>
      <c r="Q6654" s="218"/>
      <c r="R6654" s="273"/>
      <c r="S6654" s="273"/>
      <c r="T6654" s="277"/>
      <c r="U6654" s="273"/>
    </row>
    <row r="6655" spans="1:21" ht="15.75" x14ac:dyDescent="0.25">
      <c r="A6655" s="124"/>
      <c r="B6655" s="273"/>
      <c r="C6655" s="273"/>
      <c r="D6655" s="281"/>
      <c r="E6655" s="273"/>
      <c r="F6655" s="143"/>
      <c r="G6655" s="95"/>
      <c r="H6655" s="95"/>
      <c r="I6655" s="95"/>
      <c r="J6655" s="95"/>
      <c r="K6655" s="266"/>
      <c r="L6655" s="274"/>
      <c r="M6655" s="275"/>
      <c r="N6655" s="275"/>
      <c r="O6655" s="97"/>
      <c r="P6655" s="97"/>
      <c r="Q6655" s="218"/>
      <c r="R6655" s="273"/>
      <c r="S6655" s="273"/>
      <c r="T6655" s="277"/>
      <c r="U6655" s="273"/>
    </row>
    <row r="6656" spans="1:21" ht="15.75" x14ac:dyDescent="0.25">
      <c r="A6656" s="124"/>
      <c r="B6656" s="273"/>
      <c r="C6656" s="273"/>
      <c r="D6656" s="281"/>
      <c r="E6656" s="273"/>
      <c r="F6656" s="143"/>
      <c r="G6656" s="95"/>
      <c r="H6656" s="95"/>
      <c r="I6656" s="95"/>
      <c r="J6656" s="95"/>
      <c r="K6656" s="266"/>
      <c r="L6656" s="274"/>
      <c r="M6656" s="275"/>
      <c r="N6656" s="275"/>
      <c r="O6656" s="97"/>
      <c r="P6656" s="97"/>
      <c r="Q6656" s="218"/>
      <c r="R6656" s="273"/>
      <c r="S6656" s="273"/>
      <c r="T6656" s="277"/>
      <c r="U6656" s="273"/>
    </row>
    <row r="6657" spans="1:21" ht="15.75" x14ac:dyDescent="0.25">
      <c r="A6657" s="124"/>
      <c r="B6657" s="273"/>
      <c r="C6657" s="273"/>
      <c r="D6657" s="281"/>
      <c r="E6657" s="273"/>
      <c r="F6657" s="143"/>
      <c r="G6657" s="95"/>
      <c r="H6657" s="95"/>
      <c r="I6657" s="95"/>
      <c r="J6657" s="95"/>
      <c r="K6657" s="266"/>
      <c r="L6657" s="274"/>
      <c r="M6657" s="275"/>
      <c r="N6657" s="275"/>
      <c r="O6657" s="97"/>
      <c r="P6657" s="97"/>
      <c r="Q6657" s="218"/>
      <c r="R6657" s="273"/>
      <c r="S6657" s="273"/>
      <c r="T6657" s="277"/>
      <c r="U6657" s="273"/>
    </row>
    <row r="6658" spans="1:21" ht="15.75" x14ac:dyDescent="0.25">
      <c r="A6658" s="124"/>
      <c r="B6658" s="273"/>
      <c r="C6658" s="273"/>
      <c r="D6658" s="281"/>
      <c r="E6658" s="273"/>
      <c r="F6658" s="143"/>
      <c r="G6658" s="95"/>
      <c r="H6658" s="95"/>
      <c r="I6658" s="95"/>
      <c r="J6658" s="95"/>
      <c r="K6658" s="266"/>
      <c r="L6658" s="274"/>
      <c r="M6658" s="275"/>
      <c r="N6658" s="275"/>
      <c r="O6658" s="97"/>
      <c r="P6658" s="97"/>
      <c r="Q6658" s="218"/>
      <c r="R6658" s="273"/>
      <c r="S6658" s="273"/>
      <c r="T6658" s="277"/>
      <c r="U6658" s="273"/>
    </row>
    <row r="6659" spans="1:21" ht="15.75" x14ac:dyDescent="0.25">
      <c r="A6659" s="124"/>
      <c r="B6659" s="273"/>
      <c r="C6659" s="273"/>
      <c r="D6659" s="281"/>
      <c r="E6659" s="273"/>
      <c r="F6659" s="143"/>
      <c r="G6659" s="95"/>
      <c r="H6659" s="95"/>
      <c r="I6659" s="95"/>
      <c r="J6659" s="95"/>
      <c r="K6659" s="266"/>
      <c r="L6659" s="274"/>
      <c r="M6659" s="275"/>
      <c r="N6659" s="275"/>
      <c r="O6659" s="97"/>
      <c r="P6659" s="97"/>
      <c r="Q6659" s="218"/>
      <c r="R6659" s="273"/>
      <c r="S6659" s="273"/>
      <c r="T6659" s="277"/>
      <c r="U6659" s="273"/>
    </row>
    <row r="6660" spans="1:21" ht="15.75" x14ac:dyDescent="0.25">
      <c r="A6660" s="124"/>
      <c r="B6660" s="273"/>
      <c r="C6660" s="273"/>
      <c r="D6660" s="281"/>
      <c r="E6660" s="273"/>
      <c r="F6660" s="143"/>
      <c r="G6660" s="95"/>
      <c r="H6660" s="95"/>
      <c r="I6660" s="95"/>
      <c r="J6660" s="95"/>
      <c r="K6660" s="266"/>
      <c r="L6660" s="274"/>
      <c r="M6660" s="275"/>
      <c r="N6660" s="275"/>
      <c r="O6660" s="97"/>
      <c r="P6660" s="97"/>
      <c r="Q6660" s="218"/>
      <c r="R6660" s="273"/>
      <c r="S6660" s="273"/>
      <c r="T6660" s="277"/>
      <c r="U6660" s="273"/>
    </row>
    <row r="6661" spans="1:21" ht="15.75" x14ac:dyDescent="0.25">
      <c r="A6661" s="124"/>
      <c r="B6661" s="273"/>
      <c r="C6661" s="273"/>
      <c r="D6661" s="281"/>
      <c r="E6661" s="273"/>
      <c r="F6661" s="143"/>
      <c r="G6661" s="95"/>
      <c r="H6661" s="95"/>
      <c r="I6661" s="95"/>
      <c r="J6661" s="95"/>
      <c r="K6661" s="266"/>
      <c r="L6661" s="274"/>
      <c r="M6661" s="275"/>
      <c r="N6661" s="275"/>
      <c r="O6661" s="97"/>
      <c r="P6661" s="97"/>
      <c r="Q6661" s="218"/>
      <c r="R6661" s="273"/>
      <c r="S6661" s="273"/>
      <c r="T6661" s="277"/>
      <c r="U6661" s="273"/>
    </row>
    <row r="6662" spans="1:21" ht="15.75" x14ac:dyDescent="0.25">
      <c r="A6662" s="124"/>
      <c r="B6662" s="273"/>
      <c r="C6662" s="273"/>
      <c r="D6662" s="281"/>
      <c r="E6662" s="273"/>
      <c r="F6662" s="143"/>
      <c r="G6662" s="95"/>
      <c r="H6662" s="95"/>
      <c r="I6662" s="95"/>
      <c r="J6662" s="95"/>
      <c r="K6662" s="266"/>
      <c r="L6662" s="274"/>
      <c r="M6662" s="275"/>
      <c r="N6662" s="275"/>
      <c r="O6662" s="97"/>
      <c r="P6662" s="97"/>
      <c r="Q6662" s="218"/>
      <c r="R6662" s="273"/>
      <c r="S6662" s="273"/>
      <c r="T6662" s="277"/>
      <c r="U6662" s="273"/>
    </row>
    <row r="6663" spans="1:21" ht="15.75" x14ac:dyDescent="0.25">
      <c r="A6663" s="124"/>
      <c r="B6663" s="273"/>
      <c r="C6663" s="273"/>
      <c r="D6663" s="281"/>
      <c r="E6663" s="273"/>
      <c r="F6663" s="143"/>
      <c r="G6663" s="95"/>
      <c r="H6663" s="95"/>
      <c r="I6663" s="95"/>
      <c r="J6663" s="95"/>
      <c r="K6663" s="266"/>
      <c r="L6663" s="274"/>
      <c r="M6663" s="275"/>
      <c r="N6663" s="275"/>
      <c r="O6663" s="97"/>
      <c r="P6663" s="97"/>
      <c r="Q6663" s="218"/>
      <c r="R6663" s="273"/>
      <c r="S6663" s="273"/>
      <c r="T6663" s="277"/>
      <c r="U6663" s="273"/>
    </row>
    <row r="6664" spans="1:21" ht="15.75" x14ac:dyDescent="0.25">
      <c r="A6664" s="124"/>
      <c r="B6664" s="273"/>
      <c r="C6664" s="273"/>
      <c r="D6664" s="281"/>
      <c r="E6664" s="273"/>
      <c r="F6664" s="143"/>
      <c r="G6664" s="95"/>
      <c r="H6664" s="95"/>
      <c r="I6664" s="95"/>
      <c r="J6664" s="95"/>
      <c r="K6664" s="266"/>
      <c r="L6664" s="274"/>
      <c r="M6664" s="275"/>
      <c r="N6664" s="275"/>
      <c r="O6664" s="97"/>
      <c r="P6664" s="97"/>
      <c r="Q6664" s="218"/>
      <c r="R6664" s="273"/>
      <c r="S6664" s="273"/>
      <c r="T6664" s="277"/>
      <c r="U6664" s="273"/>
    </row>
    <row r="6665" spans="1:21" ht="15.75" x14ac:dyDescent="0.25">
      <c r="A6665" s="124"/>
      <c r="B6665" s="273"/>
      <c r="C6665" s="273"/>
      <c r="D6665" s="281"/>
      <c r="E6665" s="273"/>
      <c r="F6665" s="143"/>
      <c r="G6665" s="95"/>
      <c r="H6665" s="95"/>
      <c r="I6665" s="95"/>
      <c r="J6665" s="95"/>
      <c r="K6665" s="266"/>
      <c r="L6665" s="274"/>
      <c r="M6665" s="275"/>
      <c r="N6665" s="275"/>
      <c r="O6665" s="97"/>
      <c r="P6665" s="97"/>
      <c r="Q6665" s="218"/>
      <c r="R6665" s="273"/>
      <c r="S6665" s="273"/>
      <c r="T6665" s="277"/>
      <c r="U6665" s="273"/>
    </row>
    <row r="6666" spans="1:21" ht="15.75" x14ac:dyDescent="0.25">
      <c r="A6666" s="124"/>
      <c r="B6666" s="273"/>
      <c r="C6666" s="273"/>
      <c r="D6666" s="281"/>
      <c r="E6666" s="273"/>
      <c r="F6666" s="143"/>
      <c r="G6666" s="95"/>
      <c r="H6666" s="95"/>
      <c r="I6666" s="95"/>
      <c r="J6666" s="95"/>
      <c r="K6666" s="266"/>
      <c r="L6666" s="274"/>
      <c r="M6666" s="275"/>
      <c r="N6666" s="275"/>
      <c r="O6666" s="97"/>
      <c r="P6666" s="97"/>
      <c r="Q6666" s="218"/>
      <c r="R6666" s="273"/>
      <c r="S6666" s="273"/>
      <c r="T6666" s="277"/>
      <c r="U6666" s="273"/>
    </row>
    <row r="6667" spans="1:21" ht="15.75" x14ac:dyDescent="0.25">
      <c r="A6667" s="124"/>
      <c r="B6667" s="273"/>
      <c r="C6667" s="273"/>
      <c r="D6667" s="281"/>
      <c r="E6667" s="273"/>
      <c r="F6667" s="143"/>
      <c r="G6667" s="95"/>
      <c r="H6667" s="95"/>
      <c r="I6667" s="95"/>
      <c r="J6667" s="95"/>
      <c r="K6667" s="266"/>
      <c r="L6667" s="274"/>
      <c r="M6667" s="275"/>
      <c r="N6667" s="275"/>
      <c r="O6667" s="97"/>
      <c r="P6667" s="97"/>
      <c r="Q6667" s="218"/>
      <c r="R6667" s="273"/>
      <c r="S6667" s="273"/>
      <c r="T6667" s="277"/>
      <c r="U6667" s="273"/>
    </row>
    <row r="6668" spans="1:21" ht="15.75" x14ac:dyDescent="0.25">
      <c r="A6668" s="124"/>
      <c r="B6668" s="273"/>
      <c r="C6668" s="273"/>
      <c r="D6668" s="281"/>
      <c r="E6668" s="273"/>
      <c r="F6668" s="143"/>
      <c r="G6668" s="95"/>
      <c r="H6668" s="95"/>
      <c r="I6668" s="95"/>
      <c r="J6668" s="95"/>
      <c r="K6668" s="266"/>
      <c r="L6668" s="274"/>
      <c r="M6668" s="275"/>
      <c r="N6668" s="275"/>
      <c r="O6668" s="97"/>
      <c r="P6668" s="97"/>
      <c r="Q6668" s="218"/>
      <c r="R6668" s="273"/>
      <c r="S6668" s="273"/>
      <c r="T6668" s="277"/>
      <c r="U6668" s="273"/>
    </row>
    <row r="6669" spans="1:21" ht="15.75" x14ac:dyDescent="0.25">
      <c r="A6669" s="124"/>
      <c r="B6669" s="273"/>
      <c r="C6669" s="273"/>
      <c r="D6669" s="281"/>
      <c r="E6669" s="273"/>
      <c r="F6669" s="143"/>
      <c r="G6669" s="95"/>
      <c r="H6669" s="95"/>
      <c r="I6669" s="95"/>
      <c r="J6669" s="95"/>
      <c r="K6669" s="266"/>
      <c r="L6669" s="274"/>
      <c r="M6669" s="275"/>
      <c r="N6669" s="275"/>
      <c r="O6669" s="97"/>
      <c r="P6669" s="97"/>
      <c r="Q6669" s="218"/>
      <c r="R6669" s="273"/>
      <c r="S6669" s="273"/>
      <c r="T6669" s="277"/>
      <c r="U6669" s="273"/>
    </row>
    <row r="6670" spans="1:21" ht="15.75" x14ac:dyDescent="0.25">
      <c r="A6670" s="124"/>
      <c r="B6670" s="273"/>
      <c r="C6670" s="273"/>
      <c r="D6670" s="281"/>
      <c r="E6670" s="273"/>
      <c r="F6670" s="143"/>
      <c r="G6670" s="95"/>
      <c r="H6670" s="95"/>
      <c r="I6670" s="95"/>
      <c r="J6670" s="95"/>
      <c r="K6670" s="266"/>
      <c r="L6670" s="274"/>
      <c r="M6670" s="275"/>
      <c r="N6670" s="275"/>
      <c r="O6670" s="97"/>
      <c r="P6670" s="97"/>
      <c r="Q6670" s="218"/>
      <c r="R6670" s="273"/>
      <c r="S6670" s="273"/>
      <c r="T6670" s="277"/>
      <c r="U6670" s="273"/>
    </row>
    <row r="6671" spans="1:21" ht="15.75" x14ac:dyDescent="0.25">
      <c r="A6671" s="124"/>
      <c r="B6671" s="273"/>
      <c r="C6671" s="273"/>
      <c r="D6671" s="281"/>
      <c r="E6671" s="273"/>
      <c r="F6671" s="143"/>
      <c r="G6671" s="95"/>
      <c r="H6671" s="95"/>
      <c r="I6671" s="95"/>
      <c r="J6671" s="95"/>
      <c r="K6671" s="266"/>
      <c r="L6671" s="274"/>
      <c r="M6671" s="275"/>
      <c r="N6671" s="275"/>
      <c r="O6671" s="97"/>
      <c r="P6671" s="97"/>
      <c r="Q6671" s="218"/>
      <c r="R6671" s="273"/>
      <c r="S6671" s="273"/>
      <c r="T6671" s="277"/>
      <c r="U6671" s="273"/>
    </row>
    <row r="6672" spans="1:21" ht="15.75" x14ac:dyDescent="0.25">
      <c r="A6672" s="124"/>
      <c r="B6672" s="273"/>
      <c r="C6672" s="273"/>
      <c r="D6672" s="281"/>
      <c r="E6672" s="273"/>
      <c r="F6672" s="143"/>
      <c r="G6672" s="95"/>
      <c r="H6672" s="95"/>
      <c r="I6672" s="95"/>
      <c r="J6672" s="95"/>
      <c r="K6672" s="266"/>
      <c r="L6672" s="274"/>
      <c r="M6672" s="275"/>
      <c r="N6672" s="275"/>
      <c r="O6672" s="97"/>
      <c r="P6672" s="97"/>
      <c r="Q6672" s="218"/>
      <c r="R6672" s="273"/>
      <c r="S6672" s="273"/>
      <c r="T6672" s="277"/>
      <c r="U6672" s="273"/>
    </row>
    <row r="6673" spans="1:21" ht="15.75" x14ac:dyDescent="0.25">
      <c r="A6673" s="124"/>
      <c r="B6673" s="273"/>
      <c r="C6673" s="273"/>
      <c r="D6673" s="281"/>
      <c r="E6673" s="273"/>
      <c r="F6673" s="143"/>
      <c r="G6673" s="95"/>
      <c r="H6673" s="95"/>
      <c r="I6673" s="95"/>
      <c r="J6673" s="95"/>
      <c r="K6673" s="266"/>
      <c r="L6673" s="274"/>
      <c r="M6673" s="275"/>
      <c r="N6673" s="275"/>
      <c r="O6673" s="97"/>
      <c r="P6673" s="97"/>
      <c r="Q6673" s="218"/>
      <c r="R6673" s="273"/>
      <c r="S6673" s="273"/>
      <c r="T6673" s="277"/>
      <c r="U6673" s="273"/>
    </row>
    <row r="6674" spans="1:21" ht="15.75" x14ac:dyDescent="0.25">
      <c r="A6674" s="124"/>
      <c r="B6674" s="273"/>
      <c r="C6674" s="273"/>
      <c r="D6674" s="281"/>
      <c r="E6674" s="273"/>
      <c r="F6674" s="143"/>
      <c r="G6674" s="95"/>
      <c r="H6674" s="95"/>
      <c r="I6674" s="95"/>
      <c r="J6674" s="95"/>
      <c r="K6674" s="266"/>
      <c r="L6674" s="274"/>
      <c r="M6674" s="275"/>
      <c r="N6674" s="275"/>
      <c r="O6674" s="97"/>
      <c r="P6674" s="97"/>
      <c r="Q6674" s="218"/>
      <c r="R6674" s="273"/>
      <c r="S6674" s="273"/>
      <c r="T6674" s="277"/>
      <c r="U6674" s="273"/>
    </row>
    <row r="6675" spans="1:21" ht="15.75" x14ac:dyDescent="0.25">
      <c r="A6675" s="124"/>
      <c r="B6675" s="273"/>
      <c r="C6675" s="273"/>
      <c r="D6675" s="281"/>
      <c r="E6675" s="273"/>
      <c r="F6675" s="143"/>
      <c r="G6675" s="95"/>
      <c r="H6675" s="95"/>
      <c r="I6675" s="95"/>
      <c r="J6675" s="95"/>
      <c r="K6675" s="266"/>
      <c r="L6675" s="274"/>
      <c r="M6675" s="275"/>
      <c r="N6675" s="275"/>
      <c r="O6675" s="97"/>
      <c r="P6675" s="97"/>
      <c r="Q6675" s="218"/>
      <c r="R6675" s="273"/>
      <c r="S6675" s="273"/>
      <c r="T6675" s="277"/>
      <c r="U6675" s="273"/>
    </row>
    <row r="6676" spans="1:21" ht="15.75" x14ac:dyDescent="0.25">
      <c r="A6676" s="124"/>
      <c r="B6676" s="273"/>
      <c r="C6676" s="273"/>
      <c r="D6676" s="281"/>
      <c r="E6676" s="273"/>
      <c r="F6676" s="143"/>
      <c r="G6676" s="95"/>
      <c r="H6676" s="95"/>
      <c r="I6676" s="95"/>
      <c r="J6676" s="95"/>
      <c r="K6676" s="266"/>
      <c r="L6676" s="274"/>
      <c r="M6676" s="275"/>
      <c r="N6676" s="275"/>
      <c r="O6676" s="97"/>
      <c r="P6676" s="97"/>
      <c r="Q6676" s="218"/>
      <c r="R6676" s="273"/>
      <c r="S6676" s="273"/>
      <c r="T6676" s="277"/>
      <c r="U6676" s="273"/>
    </row>
    <row r="6677" spans="1:21" ht="15.75" x14ac:dyDescent="0.25">
      <c r="A6677" s="124"/>
      <c r="B6677" s="273"/>
      <c r="C6677" s="273"/>
      <c r="D6677" s="281"/>
      <c r="E6677" s="273"/>
      <c r="F6677" s="143"/>
      <c r="G6677" s="95"/>
      <c r="H6677" s="95"/>
      <c r="I6677" s="95"/>
      <c r="J6677" s="95"/>
      <c r="K6677" s="266"/>
      <c r="L6677" s="274"/>
      <c r="M6677" s="275"/>
      <c r="N6677" s="275"/>
      <c r="O6677" s="97"/>
      <c r="P6677" s="97"/>
      <c r="Q6677" s="218"/>
      <c r="R6677" s="273"/>
      <c r="S6677" s="273"/>
      <c r="T6677" s="277"/>
      <c r="U6677" s="273"/>
    </row>
    <row r="6678" spans="1:21" ht="15.75" x14ac:dyDescent="0.25">
      <c r="A6678" s="124"/>
      <c r="B6678" s="273"/>
      <c r="C6678" s="273"/>
      <c r="D6678" s="281"/>
      <c r="E6678" s="273"/>
      <c r="F6678" s="143"/>
      <c r="G6678" s="95"/>
      <c r="H6678" s="95"/>
      <c r="I6678" s="95"/>
      <c r="J6678" s="95"/>
      <c r="K6678" s="266"/>
      <c r="L6678" s="274"/>
      <c r="M6678" s="275"/>
      <c r="N6678" s="275"/>
      <c r="O6678" s="97"/>
      <c r="P6678" s="97"/>
      <c r="Q6678" s="218"/>
      <c r="R6678" s="273"/>
      <c r="S6678" s="273"/>
      <c r="T6678" s="277"/>
      <c r="U6678" s="273"/>
    </row>
    <row r="6679" spans="1:21" ht="15.75" x14ac:dyDescent="0.25">
      <c r="A6679" s="124"/>
      <c r="B6679" s="273"/>
      <c r="C6679" s="273"/>
      <c r="D6679" s="281"/>
      <c r="E6679" s="273"/>
      <c r="F6679" s="143"/>
      <c r="G6679" s="95"/>
      <c r="H6679" s="95"/>
      <c r="I6679" s="95"/>
      <c r="J6679" s="95"/>
      <c r="K6679" s="266"/>
      <c r="L6679" s="274"/>
      <c r="M6679" s="275"/>
      <c r="N6679" s="275"/>
      <c r="O6679" s="97"/>
      <c r="P6679" s="97"/>
      <c r="Q6679" s="218"/>
      <c r="R6679" s="273"/>
      <c r="S6679" s="273"/>
      <c r="T6679" s="277"/>
      <c r="U6679" s="273"/>
    </row>
    <row r="6680" spans="1:21" ht="15.75" x14ac:dyDescent="0.25">
      <c r="A6680" s="124"/>
      <c r="B6680" s="273"/>
      <c r="C6680" s="273"/>
      <c r="D6680" s="281"/>
      <c r="E6680" s="273"/>
      <c r="F6680" s="143"/>
      <c r="G6680" s="95"/>
      <c r="H6680" s="95"/>
      <c r="I6680" s="95"/>
      <c r="J6680" s="95"/>
      <c r="K6680" s="266"/>
      <c r="L6680" s="274"/>
      <c r="M6680" s="275"/>
      <c r="N6680" s="275"/>
      <c r="O6680" s="97"/>
      <c r="P6680" s="97"/>
      <c r="Q6680" s="218"/>
      <c r="R6680" s="273"/>
      <c r="S6680" s="273"/>
      <c r="T6680" s="277"/>
      <c r="U6680" s="273"/>
    </row>
    <row r="6681" spans="1:21" ht="15.75" x14ac:dyDescent="0.25">
      <c r="A6681" s="124"/>
      <c r="B6681" s="273"/>
      <c r="C6681" s="273"/>
      <c r="D6681" s="281"/>
      <c r="E6681" s="273"/>
      <c r="F6681" s="143"/>
      <c r="G6681" s="95"/>
      <c r="H6681" s="95"/>
      <c r="I6681" s="95"/>
      <c r="J6681" s="95"/>
      <c r="K6681" s="266"/>
      <c r="L6681" s="274"/>
      <c r="M6681" s="275"/>
      <c r="N6681" s="275"/>
      <c r="O6681" s="97"/>
      <c r="P6681" s="97"/>
      <c r="Q6681" s="218"/>
      <c r="R6681" s="273"/>
      <c r="S6681" s="273"/>
      <c r="T6681" s="277"/>
      <c r="U6681" s="273"/>
    </row>
    <row r="6682" spans="1:21" ht="15.75" x14ac:dyDescent="0.25">
      <c r="A6682" s="124"/>
      <c r="B6682" s="273"/>
      <c r="C6682" s="273"/>
      <c r="D6682" s="281"/>
      <c r="E6682" s="273"/>
      <c r="F6682" s="143"/>
      <c r="G6682" s="95"/>
      <c r="H6682" s="95"/>
      <c r="I6682" s="95"/>
      <c r="J6682" s="95"/>
      <c r="K6682" s="266"/>
      <c r="L6682" s="274"/>
      <c r="M6682" s="275"/>
      <c r="N6682" s="275"/>
      <c r="O6682" s="97"/>
      <c r="P6682" s="97"/>
      <c r="Q6682" s="218"/>
      <c r="R6682" s="273"/>
      <c r="S6682" s="273"/>
      <c r="T6682" s="277"/>
      <c r="U6682" s="273"/>
    </row>
    <row r="6683" spans="1:21" ht="15.75" x14ac:dyDescent="0.25">
      <c r="A6683" s="124"/>
      <c r="B6683" s="273"/>
      <c r="C6683" s="273"/>
      <c r="D6683" s="281"/>
      <c r="E6683" s="273"/>
      <c r="F6683" s="143"/>
      <c r="G6683" s="95"/>
      <c r="H6683" s="95"/>
      <c r="I6683" s="95"/>
      <c r="J6683" s="95"/>
      <c r="K6683" s="266"/>
      <c r="L6683" s="274"/>
      <c r="M6683" s="275"/>
      <c r="N6683" s="275"/>
      <c r="O6683" s="97"/>
      <c r="P6683" s="97"/>
      <c r="Q6683" s="218"/>
      <c r="R6683" s="273"/>
      <c r="S6683" s="273"/>
      <c r="T6683" s="277"/>
      <c r="U6683" s="273"/>
    </row>
    <row r="6684" spans="1:21" ht="15.75" x14ac:dyDescent="0.25">
      <c r="A6684" s="124"/>
      <c r="B6684" s="273"/>
      <c r="C6684" s="273"/>
      <c r="D6684" s="281"/>
      <c r="E6684" s="273"/>
      <c r="F6684" s="143"/>
      <c r="G6684" s="95"/>
      <c r="H6684" s="95"/>
      <c r="I6684" s="95"/>
      <c r="J6684" s="95"/>
      <c r="K6684" s="266"/>
      <c r="L6684" s="274"/>
      <c r="M6684" s="275"/>
      <c r="N6684" s="275"/>
      <c r="O6684" s="97"/>
      <c r="P6684" s="97"/>
      <c r="Q6684" s="218"/>
      <c r="R6684" s="273"/>
      <c r="S6684" s="273"/>
      <c r="T6684" s="277"/>
      <c r="U6684" s="273"/>
    </row>
    <row r="6685" spans="1:21" ht="14.25" x14ac:dyDescent="0.25">
      <c r="N6685" s="215"/>
    </row>
    <row r="6686" spans="1:21" ht="14.25" x14ac:dyDescent="0.25">
      <c r="N6686" s="215"/>
    </row>
    <row r="6687" spans="1:21" ht="14.25" x14ac:dyDescent="0.25">
      <c r="N6687" s="215"/>
    </row>
    <row r="6688" spans="1:21" ht="14.25" x14ac:dyDescent="0.25">
      <c r="N6688" s="215"/>
    </row>
    <row r="6689" spans="14:14" ht="14.25" x14ac:dyDescent="0.25">
      <c r="N6689" s="215"/>
    </row>
    <row r="6690" spans="14:14" ht="14.25" x14ac:dyDescent="0.25">
      <c r="N6690" s="215"/>
    </row>
    <row r="6691" spans="14:14" ht="14.25" x14ac:dyDescent="0.25">
      <c r="N6691" s="215"/>
    </row>
    <row r="6692" spans="14:14" ht="14.25" x14ac:dyDescent="0.25">
      <c r="N6692" s="215"/>
    </row>
    <row r="6693" spans="14:14" ht="14.25" x14ac:dyDescent="0.25">
      <c r="N6693" s="215"/>
    </row>
    <row r="6694" spans="14:14" ht="14.25" x14ac:dyDescent="0.25">
      <c r="N6694" s="215"/>
    </row>
    <row r="6695" spans="14:14" ht="14.25" x14ac:dyDescent="0.25">
      <c r="N6695" s="215"/>
    </row>
    <row r="6696" spans="14:14" ht="14.25" x14ac:dyDescent="0.25">
      <c r="N6696" s="215"/>
    </row>
    <row r="6697" spans="14:14" ht="14.25" x14ac:dyDescent="0.25">
      <c r="N6697" s="215"/>
    </row>
    <row r="6698" spans="14:14" ht="14.25" x14ac:dyDescent="0.25">
      <c r="N6698" s="215"/>
    </row>
    <row r="6699" spans="14:14" ht="14.25" x14ac:dyDescent="0.25">
      <c r="N6699" s="215"/>
    </row>
    <row r="6700" spans="14:14" ht="14.25" x14ac:dyDescent="0.25">
      <c r="N6700" s="215"/>
    </row>
    <row r="6701" spans="14:14" ht="14.25" x14ac:dyDescent="0.25">
      <c r="N6701" s="215"/>
    </row>
    <row r="6702" spans="14:14" ht="14.25" x14ac:dyDescent="0.25">
      <c r="N6702" s="215"/>
    </row>
    <row r="6703" spans="14:14" ht="14.25" x14ac:dyDescent="0.25">
      <c r="N6703" s="215"/>
    </row>
    <row r="6704" spans="14:14" ht="14.25" x14ac:dyDescent="0.25">
      <c r="N6704" s="215"/>
    </row>
    <row r="6705" spans="14:14" ht="14.25" x14ac:dyDescent="0.25">
      <c r="N6705" s="215"/>
    </row>
    <row r="6706" spans="14:14" ht="14.25" x14ac:dyDescent="0.25">
      <c r="N6706" s="215"/>
    </row>
    <row r="6707" spans="14:14" ht="14.25" x14ac:dyDescent="0.25">
      <c r="N6707" s="215"/>
    </row>
    <row r="6708" spans="14:14" ht="14.25" x14ac:dyDescent="0.25">
      <c r="N6708" s="215"/>
    </row>
    <row r="6709" spans="14:14" ht="14.25" x14ac:dyDescent="0.25">
      <c r="N6709" s="215"/>
    </row>
    <row r="6710" spans="14:14" ht="14.25" x14ac:dyDescent="0.25">
      <c r="N6710" s="215"/>
    </row>
    <row r="6711" spans="14:14" ht="14.25" x14ac:dyDescent="0.25">
      <c r="N6711" s="215"/>
    </row>
    <row r="6712" spans="14:14" ht="14.25" x14ac:dyDescent="0.25">
      <c r="N6712" s="215"/>
    </row>
    <row r="6713" spans="14:14" ht="14.25" x14ac:dyDescent="0.25">
      <c r="N6713" s="215"/>
    </row>
    <row r="6714" spans="14:14" ht="14.25" x14ac:dyDescent="0.25">
      <c r="N6714" s="215"/>
    </row>
    <row r="6715" spans="14:14" ht="14.25" x14ac:dyDescent="0.25">
      <c r="N6715" s="215"/>
    </row>
    <row r="6716" spans="14:14" ht="14.25" x14ac:dyDescent="0.25">
      <c r="N6716" s="215"/>
    </row>
    <row r="6717" spans="14:14" ht="14.25" x14ac:dyDescent="0.25">
      <c r="N6717" s="215"/>
    </row>
    <row r="6718" spans="14:14" ht="14.25" x14ac:dyDescent="0.25">
      <c r="N6718" s="215"/>
    </row>
    <row r="6719" spans="14:14" ht="14.25" x14ac:dyDescent="0.25">
      <c r="N6719" s="215"/>
    </row>
    <row r="6720" spans="14:14" ht="14.25" x14ac:dyDescent="0.25">
      <c r="N6720" s="215"/>
    </row>
    <row r="6721" spans="14:14" ht="14.25" x14ac:dyDescent="0.25">
      <c r="N6721" s="215"/>
    </row>
    <row r="6722" spans="14:14" ht="14.25" x14ac:dyDescent="0.25">
      <c r="N6722" s="215"/>
    </row>
    <row r="6723" spans="14:14" ht="14.25" x14ac:dyDescent="0.25">
      <c r="N6723" s="215"/>
    </row>
    <row r="6724" spans="14:14" ht="14.25" x14ac:dyDescent="0.25">
      <c r="N6724" s="215"/>
    </row>
    <row r="6725" spans="14:14" ht="14.25" x14ac:dyDescent="0.25">
      <c r="N6725" s="215"/>
    </row>
    <row r="6726" spans="14:14" ht="14.25" x14ac:dyDescent="0.25">
      <c r="N6726" s="215"/>
    </row>
    <row r="6727" spans="14:14" ht="14.25" x14ac:dyDescent="0.25">
      <c r="N6727" s="215"/>
    </row>
    <row r="6728" spans="14:14" ht="14.25" x14ac:dyDescent="0.25">
      <c r="N6728" s="215"/>
    </row>
    <row r="6729" spans="14:14" ht="14.25" x14ac:dyDescent="0.25">
      <c r="N6729" s="215"/>
    </row>
    <row r="6730" spans="14:14" ht="14.25" x14ac:dyDescent="0.25">
      <c r="N6730" s="215"/>
    </row>
    <row r="6731" spans="14:14" ht="14.25" x14ac:dyDescent="0.25">
      <c r="N6731" s="215"/>
    </row>
    <row r="6732" spans="14:14" ht="14.25" x14ac:dyDescent="0.25">
      <c r="N6732" s="215"/>
    </row>
    <row r="6733" spans="14:14" ht="14.25" x14ac:dyDescent="0.25">
      <c r="N6733" s="215"/>
    </row>
    <row r="6734" spans="14:14" ht="14.25" x14ac:dyDescent="0.25">
      <c r="N6734" s="215"/>
    </row>
    <row r="6735" spans="14:14" ht="14.25" x14ac:dyDescent="0.25">
      <c r="N6735" s="215"/>
    </row>
    <row r="6736" spans="14:14" ht="14.25" x14ac:dyDescent="0.25">
      <c r="N6736" s="215"/>
    </row>
    <row r="6737" spans="14:14" ht="14.25" x14ac:dyDescent="0.25">
      <c r="N6737" s="215"/>
    </row>
    <row r="6738" spans="14:14" ht="14.25" x14ac:dyDescent="0.25">
      <c r="N6738" s="215"/>
    </row>
    <row r="6739" spans="14:14" ht="14.25" x14ac:dyDescent="0.25">
      <c r="N6739" s="215"/>
    </row>
    <row r="6740" spans="14:14" ht="14.25" x14ac:dyDescent="0.25">
      <c r="N6740" s="215"/>
    </row>
    <row r="6741" spans="14:14" ht="14.25" x14ac:dyDescent="0.25">
      <c r="N6741" s="215"/>
    </row>
    <row r="6742" spans="14:14" ht="14.25" x14ac:dyDescent="0.25">
      <c r="N6742" s="215"/>
    </row>
    <row r="6743" spans="14:14" ht="14.25" x14ac:dyDescent="0.25">
      <c r="N6743" s="215"/>
    </row>
    <row r="6744" spans="14:14" ht="14.25" x14ac:dyDescent="0.25">
      <c r="N6744" s="215"/>
    </row>
    <row r="6745" spans="14:14" ht="14.25" x14ac:dyDescent="0.25">
      <c r="N6745" s="215"/>
    </row>
    <row r="6746" spans="14:14" ht="14.25" x14ac:dyDescent="0.25">
      <c r="N6746" s="215"/>
    </row>
    <row r="6747" spans="14:14" ht="14.25" x14ac:dyDescent="0.25">
      <c r="N6747" s="215"/>
    </row>
    <row r="6748" spans="14:14" ht="14.25" x14ac:dyDescent="0.25">
      <c r="N6748" s="215"/>
    </row>
    <row r="6749" spans="14:14" ht="14.25" x14ac:dyDescent="0.25">
      <c r="N6749" s="215"/>
    </row>
    <row r="6750" spans="14:14" ht="14.25" x14ac:dyDescent="0.25">
      <c r="N6750" s="215"/>
    </row>
    <row r="6751" spans="14:14" ht="14.25" x14ac:dyDescent="0.25">
      <c r="N6751" s="215"/>
    </row>
    <row r="6752" spans="14:14" ht="14.25" x14ac:dyDescent="0.25">
      <c r="N6752" s="215"/>
    </row>
    <row r="6753" spans="14:14" ht="14.25" x14ac:dyDescent="0.25">
      <c r="N6753" s="215"/>
    </row>
    <row r="6754" spans="14:14" ht="14.25" x14ac:dyDescent="0.25">
      <c r="N6754" s="215"/>
    </row>
    <row r="6755" spans="14:14" ht="14.25" x14ac:dyDescent="0.25">
      <c r="N6755" s="215"/>
    </row>
    <row r="6756" spans="14:14" ht="14.25" x14ac:dyDescent="0.25">
      <c r="N6756" s="215"/>
    </row>
    <row r="6757" spans="14:14" ht="14.25" x14ac:dyDescent="0.25">
      <c r="N6757" s="215"/>
    </row>
    <row r="6758" spans="14:14" ht="14.25" x14ac:dyDescent="0.25">
      <c r="N6758" s="215"/>
    </row>
    <row r="6759" spans="14:14" ht="14.25" x14ac:dyDescent="0.25">
      <c r="N6759" s="215"/>
    </row>
    <row r="6760" spans="14:14" ht="14.25" x14ac:dyDescent="0.25">
      <c r="N6760" s="215"/>
    </row>
    <row r="6761" spans="14:14" ht="14.25" x14ac:dyDescent="0.25">
      <c r="N6761" s="215"/>
    </row>
    <row r="6762" spans="14:14" ht="14.25" x14ac:dyDescent="0.25">
      <c r="N6762" s="215"/>
    </row>
    <row r="6763" spans="14:14" ht="14.25" x14ac:dyDescent="0.25">
      <c r="N6763" s="215"/>
    </row>
    <row r="6764" spans="14:14" ht="14.25" x14ac:dyDescent="0.25">
      <c r="N6764" s="215"/>
    </row>
    <row r="6765" spans="14:14" ht="14.25" x14ac:dyDescent="0.25">
      <c r="N6765" s="215"/>
    </row>
    <row r="6766" spans="14:14" ht="14.25" x14ac:dyDescent="0.25">
      <c r="N6766" s="215"/>
    </row>
    <row r="6767" spans="14:14" ht="14.25" x14ac:dyDescent="0.25">
      <c r="N6767" s="215"/>
    </row>
    <row r="6768" spans="14:14" ht="14.25" x14ac:dyDescent="0.25">
      <c r="N6768" s="215"/>
    </row>
    <row r="6769" spans="14:14" ht="14.25" x14ac:dyDescent="0.25">
      <c r="N6769" s="215"/>
    </row>
    <row r="6770" spans="14:14" ht="14.25" x14ac:dyDescent="0.25">
      <c r="N6770" s="215"/>
    </row>
    <row r="6771" spans="14:14" ht="14.25" x14ac:dyDescent="0.25">
      <c r="N6771" s="215"/>
    </row>
    <row r="6772" spans="14:14" ht="14.25" x14ac:dyDescent="0.25">
      <c r="N6772" s="215"/>
    </row>
    <row r="6773" spans="14:14" ht="14.25" x14ac:dyDescent="0.25">
      <c r="N6773" s="215"/>
    </row>
    <row r="6774" spans="14:14" ht="14.25" x14ac:dyDescent="0.25">
      <c r="N6774" s="215"/>
    </row>
    <row r="6775" spans="14:14" ht="14.25" x14ac:dyDescent="0.25">
      <c r="N6775" s="215"/>
    </row>
    <row r="6776" spans="14:14" ht="14.25" x14ac:dyDescent="0.25">
      <c r="N6776" s="215"/>
    </row>
    <row r="6777" spans="14:14" ht="14.25" x14ac:dyDescent="0.25">
      <c r="N6777" s="215"/>
    </row>
    <row r="6778" spans="14:14" ht="14.25" x14ac:dyDescent="0.25">
      <c r="N6778" s="215"/>
    </row>
    <row r="6779" spans="14:14" ht="14.25" x14ac:dyDescent="0.25">
      <c r="N6779" s="215"/>
    </row>
    <row r="6780" spans="14:14" ht="14.25" x14ac:dyDescent="0.25">
      <c r="N6780" s="215"/>
    </row>
    <row r="6781" spans="14:14" ht="14.25" x14ac:dyDescent="0.25">
      <c r="N6781" s="215"/>
    </row>
    <row r="6782" spans="14:14" ht="14.25" x14ac:dyDescent="0.25">
      <c r="N6782" s="215"/>
    </row>
    <row r="6783" spans="14:14" ht="14.25" x14ac:dyDescent="0.25">
      <c r="N6783" s="215"/>
    </row>
    <row r="6784" spans="14:14" ht="14.25" x14ac:dyDescent="0.25">
      <c r="N6784" s="215"/>
    </row>
    <row r="6785" spans="14:14" ht="14.25" x14ac:dyDescent="0.25">
      <c r="N6785" s="215"/>
    </row>
    <row r="6786" spans="14:14" ht="14.25" x14ac:dyDescent="0.25">
      <c r="N6786" s="215"/>
    </row>
    <row r="6787" spans="14:14" ht="14.25" x14ac:dyDescent="0.25">
      <c r="N6787" s="215"/>
    </row>
    <row r="6788" spans="14:14" ht="14.25" x14ac:dyDescent="0.25">
      <c r="N6788" s="215"/>
    </row>
    <row r="6789" spans="14:14" ht="14.25" x14ac:dyDescent="0.25">
      <c r="N6789" s="215"/>
    </row>
    <row r="6790" spans="14:14" ht="14.25" x14ac:dyDescent="0.25">
      <c r="N6790" s="215"/>
    </row>
    <row r="6791" spans="14:14" ht="14.25" x14ac:dyDescent="0.25">
      <c r="N6791" s="215"/>
    </row>
    <row r="6792" spans="14:14" ht="14.25" x14ac:dyDescent="0.25">
      <c r="N6792" s="215"/>
    </row>
    <row r="6793" spans="14:14" ht="14.25" x14ac:dyDescent="0.25">
      <c r="N6793" s="215"/>
    </row>
    <row r="6794" spans="14:14" ht="14.25" x14ac:dyDescent="0.25">
      <c r="N6794" s="215"/>
    </row>
    <row r="6795" spans="14:14" ht="14.25" x14ac:dyDescent="0.25">
      <c r="N6795" s="215"/>
    </row>
    <row r="6796" spans="14:14" ht="14.25" x14ac:dyDescent="0.25">
      <c r="N6796" s="215"/>
    </row>
    <row r="6797" spans="14:14" ht="14.25" x14ac:dyDescent="0.25">
      <c r="N6797" s="215"/>
    </row>
    <row r="6798" spans="14:14" ht="14.25" x14ac:dyDescent="0.25">
      <c r="N6798" s="215"/>
    </row>
    <row r="6799" spans="14:14" ht="14.25" x14ac:dyDescent="0.25">
      <c r="N6799" s="215"/>
    </row>
    <row r="6800" spans="14:14" ht="14.25" x14ac:dyDescent="0.25">
      <c r="N6800" s="215"/>
    </row>
    <row r="6801" spans="14:14" ht="14.25" x14ac:dyDescent="0.25">
      <c r="N6801" s="215"/>
    </row>
    <row r="6802" spans="14:14" ht="14.25" x14ac:dyDescent="0.25">
      <c r="N6802" s="215"/>
    </row>
    <row r="6803" spans="14:14" ht="14.25" x14ac:dyDescent="0.25">
      <c r="N6803" s="215"/>
    </row>
    <row r="6804" spans="14:14" ht="14.25" x14ac:dyDescent="0.25">
      <c r="N6804" s="215"/>
    </row>
    <row r="6805" spans="14:14" ht="14.25" x14ac:dyDescent="0.25">
      <c r="N6805" s="215"/>
    </row>
    <row r="6806" spans="14:14" ht="14.25" x14ac:dyDescent="0.25">
      <c r="N6806" s="215"/>
    </row>
    <row r="6807" spans="14:14" ht="14.25" x14ac:dyDescent="0.25">
      <c r="N6807" s="215"/>
    </row>
    <row r="6808" spans="14:14" ht="14.25" x14ac:dyDescent="0.25">
      <c r="N6808" s="215"/>
    </row>
    <row r="6809" spans="14:14" ht="14.25" x14ac:dyDescent="0.25">
      <c r="N6809" s="215"/>
    </row>
    <row r="6810" spans="14:14" ht="14.25" x14ac:dyDescent="0.25">
      <c r="N6810" s="215"/>
    </row>
    <row r="6811" spans="14:14" ht="14.25" x14ac:dyDescent="0.25">
      <c r="N6811" s="215"/>
    </row>
    <row r="6812" spans="14:14" ht="14.25" x14ac:dyDescent="0.25">
      <c r="N6812" s="215"/>
    </row>
    <row r="6813" spans="14:14" ht="14.25" x14ac:dyDescent="0.25">
      <c r="N6813" s="215"/>
    </row>
    <row r="6814" spans="14:14" ht="14.25" x14ac:dyDescent="0.25">
      <c r="N6814" s="215"/>
    </row>
    <row r="6815" spans="14:14" ht="14.25" x14ac:dyDescent="0.25">
      <c r="N6815" s="215"/>
    </row>
    <row r="6816" spans="14:14" ht="14.25" x14ac:dyDescent="0.25">
      <c r="N6816" s="215"/>
    </row>
    <row r="6817" spans="14:14" ht="14.25" x14ac:dyDescent="0.25">
      <c r="N6817" s="215"/>
    </row>
    <row r="6818" spans="14:14" ht="14.25" x14ac:dyDescent="0.25">
      <c r="N6818" s="215"/>
    </row>
    <row r="6819" spans="14:14" ht="14.25" x14ac:dyDescent="0.25">
      <c r="N6819" s="215"/>
    </row>
    <row r="6820" spans="14:14" ht="14.25" x14ac:dyDescent="0.25">
      <c r="N6820" s="215"/>
    </row>
    <row r="6821" spans="14:14" ht="14.25" x14ac:dyDescent="0.25">
      <c r="N6821" s="215"/>
    </row>
    <row r="6822" spans="14:14" ht="14.25" x14ac:dyDescent="0.25">
      <c r="N6822" s="215"/>
    </row>
    <row r="6823" spans="14:14" ht="14.25" x14ac:dyDescent="0.25">
      <c r="N6823" s="215"/>
    </row>
    <row r="6824" spans="14:14" ht="14.25" x14ac:dyDescent="0.25">
      <c r="N6824" s="215"/>
    </row>
    <row r="6825" spans="14:14" ht="14.25" x14ac:dyDescent="0.25">
      <c r="N6825" s="215"/>
    </row>
    <row r="6826" spans="14:14" ht="14.25" x14ac:dyDescent="0.25">
      <c r="N6826" s="215"/>
    </row>
    <row r="6827" spans="14:14" ht="14.25" x14ac:dyDescent="0.25">
      <c r="N6827" s="215"/>
    </row>
    <row r="6828" spans="14:14" ht="14.25" x14ac:dyDescent="0.25">
      <c r="N6828" s="215"/>
    </row>
    <row r="6829" spans="14:14" ht="14.25" x14ac:dyDescent="0.25">
      <c r="N6829" s="215"/>
    </row>
    <row r="6830" spans="14:14" ht="14.25" x14ac:dyDescent="0.25">
      <c r="N6830" s="215"/>
    </row>
    <row r="6831" spans="14:14" ht="14.25" x14ac:dyDescent="0.25">
      <c r="N6831" s="215"/>
    </row>
    <row r="6832" spans="14:14" ht="14.25" x14ac:dyDescent="0.25">
      <c r="N6832" s="215"/>
    </row>
    <row r="6833" spans="14:14" ht="14.25" x14ac:dyDescent="0.25">
      <c r="N6833" s="215"/>
    </row>
    <row r="6834" spans="14:14" ht="14.25" x14ac:dyDescent="0.25">
      <c r="N6834" s="215"/>
    </row>
    <row r="6835" spans="14:14" ht="14.25" x14ac:dyDescent="0.25">
      <c r="N6835" s="215"/>
    </row>
    <row r="6836" spans="14:14" ht="14.25" x14ac:dyDescent="0.25">
      <c r="N6836" s="215"/>
    </row>
    <row r="6837" spans="14:14" ht="14.25" x14ac:dyDescent="0.25">
      <c r="N6837" s="215"/>
    </row>
    <row r="6838" spans="14:14" ht="14.25" x14ac:dyDescent="0.25">
      <c r="N6838" s="215"/>
    </row>
    <row r="6839" spans="14:14" ht="14.25" x14ac:dyDescent="0.25">
      <c r="N6839" s="215"/>
    </row>
    <row r="6840" spans="14:14" ht="14.25" x14ac:dyDescent="0.25">
      <c r="N6840" s="215"/>
    </row>
    <row r="6841" spans="14:14" ht="14.25" x14ac:dyDescent="0.25">
      <c r="N6841" s="215"/>
    </row>
    <row r="6842" spans="14:14" ht="14.25" x14ac:dyDescent="0.25">
      <c r="N6842" s="215"/>
    </row>
    <row r="6843" spans="14:14" ht="14.25" x14ac:dyDescent="0.25">
      <c r="N6843" s="215"/>
    </row>
    <row r="6844" spans="14:14" ht="14.25" x14ac:dyDescent="0.25">
      <c r="N6844" s="215"/>
    </row>
    <row r="6845" spans="14:14" ht="14.25" x14ac:dyDescent="0.25">
      <c r="N6845" s="215"/>
    </row>
    <row r="6846" spans="14:14" ht="14.25" x14ac:dyDescent="0.25">
      <c r="N6846" s="215"/>
    </row>
    <row r="6847" spans="14:14" ht="14.25" x14ac:dyDescent="0.25">
      <c r="N6847" s="215"/>
    </row>
    <row r="6848" spans="14:14" ht="14.25" x14ac:dyDescent="0.25">
      <c r="N6848" s="215"/>
    </row>
    <row r="6849" spans="14:14" ht="14.25" x14ac:dyDescent="0.25">
      <c r="N6849" s="215"/>
    </row>
    <row r="6850" spans="14:14" ht="14.25" x14ac:dyDescent="0.25">
      <c r="N6850" s="215"/>
    </row>
    <row r="6851" spans="14:14" ht="14.25" x14ac:dyDescent="0.25">
      <c r="N6851" s="215"/>
    </row>
    <row r="6852" spans="14:14" ht="14.25" x14ac:dyDescent="0.25">
      <c r="N6852" s="215"/>
    </row>
    <row r="6853" spans="14:14" ht="14.25" x14ac:dyDescent="0.25">
      <c r="N6853" s="215"/>
    </row>
    <row r="6854" spans="14:14" ht="14.25" x14ac:dyDescent="0.25">
      <c r="N6854" s="215"/>
    </row>
    <row r="6855" spans="14:14" ht="14.25" x14ac:dyDescent="0.25">
      <c r="N6855" s="215"/>
    </row>
    <row r="6856" spans="14:14" ht="14.25" x14ac:dyDescent="0.25">
      <c r="N6856" s="215"/>
    </row>
    <row r="6857" spans="14:14" ht="14.25" x14ac:dyDescent="0.25">
      <c r="N6857" s="215"/>
    </row>
    <row r="6858" spans="14:14" ht="14.25" x14ac:dyDescent="0.25">
      <c r="N6858" s="215"/>
    </row>
    <row r="6859" spans="14:14" ht="14.25" x14ac:dyDescent="0.25">
      <c r="N6859" s="215"/>
    </row>
    <row r="6860" spans="14:14" ht="14.25" x14ac:dyDescent="0.25">
      <c r="N6860" s="215"/>
    </row>
    <row r="6861" spans="14:14" ht="14.25" x14ac:dyDescent="0.25">
      <c r="N6861" s="215"/>
    </row>
    <row r="6862" spans="14:14" ht="14.25" x14ac:dyDescent="0.25">
      <c r="N6862" s="215"/>
    </row>
    <row r="6863" spans="14:14" ht="14.25" x14ac:dyDescent="0.25">
      <c r="N6863" s="215"/>
    </row>
    <row r="6864" spans="14:14" ht="14.25" x14ac:dyDescent="0.25">
      <c r="N6864" s="215"/>
    </row>
    <row r="6865" spans="14:14" ht="14.25" x14ac:dyDescent="0.25">
      <c r="N6865" s="215"/>
    </row>
    <row r="6866" spans="14:14" ht="14.25" x14ac:dyDescent="0.25">
      <c r="N6866" s="215"/>
    </row>
    <row r="6867" spans="14:14" ht="14.25" x14ac:dyDescent="0.25">
      <c r="N6867" s="215"/>
    </row>
    <row r="6868" spans="14:14" ht="14.25" x14ac:dyDescent="0.25">
      <c r="N6868" s="215"/>
    </row>
    <row r="6869" spans="14:14" ht="14.25" x14ac:dyDescent="0.25">
      <c r="N6869" s="215"/>
    </row>
    <row r="6870" spans="14:14" ht="14.25" x14ac:dyDescent="0.25">
      <c r="N6870" s="215"/>
    </row>
    <row r="6871" spans="14:14" ht="14.25" x14ac:dyDescent="0.25">
      <c r="N6871" s="215"/>
    </row>
    <row r="6872" spans="14:14" ht="14.25" x14ac:dyDescent="0.25">
      <c r="N6872" s="215"/>
    </row>
    <row r="6873" spans="14:14" ht="14.25" x14ac:dyDescent="0.25">
      <c r="N6873" s="215"/>
    </row>
    <row r="6874" spans="14:14" ht="14.25" x14ac:dyDescent="0.25">
      <c r="N6874" s="215"/>
    </row>
    <row r="6875" spans="14:14" ht="14.25" x14ac:dyDescent="0.25">
      <c r="N6875" s="215"/>
    </row>
    <row r="6876" spans="14:14" ht="14.25" x14ac:dyDescent="0.25">
      <c r="N6876" s="215"/>
    </row>
    <row r="6877" spans="14:14" ht="14.25" x14ac:dyDescent="0.25">
      <c r="N6877" s="215"/>
    </row>
    <row r="6878" spans="14:14" ht="14.25" x14ac:dyDescent="0.25">
      <c r="N6878" s="215"/>
    </row>
    <row r="6879" spans="14:14" ht="14.25" x14ac:dyDescent="0.25">
      <c r="N6879" s="215"/>
    </row>
    <row r="6880" spans="14:14" ht="14.25" x14ac:dyDescent="0.25">
      <c r="N6880" s="215"/>
    </row>
    <row r="6881" spans="14:14" ht="14.25" x14ac:dyDescent="0.25">
      <c r="N6881" s="215"/>
    </row>
    <row r="6882" spans="14:14" ht="14.25" x14ac:dyDescent="0.25">
      <c r="N6882" s="215"/>
    </row>
    <row r="6883" spans="14:14" ht="14.25" x14ac:dyDescent="0.25">
      <c r="N6883" s="215"/>
    </row>
    <row r="6884" spans="14:14" ht="14.25" x14ac:dyDescent="0.25">
      <c r="N6884" s="215"/>
    </row>
    <row r="6885" spans="14:14" ht="14.25" x14ac:dyDescent="0.25">
      <c r="N6885" s="215"/>
    </row>
    <row r="6886" spans="14:14" ht="14.25" x14ac:dyDescent="0.25">
      <c r="N6886" s="215"/>
    </row>
    <row r="6887" spans="14:14" ht="14.25" x14ac:dyDescent="0.25">
      <c r="N6887" s="215"/>
    </row>
    <row r="6888" spans="14:14" ht="14.25" x14ac:dyDescent="0.25">
      <c r="N6888" s="215"/>
    </row>
    <row r="6889" spans="14:14" ht="14.25" x14ac:dyDescent="0.25">
      <c r="N6889" s="215"/>
    </row>
    <row r="6890" spans="14:14" ht="14.25" x14ac:dyDescent="0.25">
      <c r="N6890" s="215"/>
    </row>
    <row r="6891" spans="14:14" ht="14.25" x14ac:dyDescent="0.25">
      <c r="N6891" s="215"/>
    </row>
    <row r="6892" spans="14:14" ht="14.25" x14ac:dyDescent="0.25">
      <c r="N6892" s="215"/>
    </row>
    <row r="6893" spans="14:14" ht="14.25" x14ac:dyDescent="0.25">
      <c r="N6893" s="215"/>
    </row>
    <row r="6894" spans="14:14" ht="14.25" x14ac:dyDescent="0.25">
      <c r="N6894" s="215"/>
    </row>
    <row r="6895" spans="14:14" ht="14.25" x14ac:dyDescent="0.25">
      <c r="N6895" s="215"/>
    </row>
    <row r="6896" spans="14:14" ht="14.25" x14ac:dyDescent="0.25">
      <c r="N6896" s="215"/>
    </row>
    <row r="6897" spans="14:14" ht="14.25" x14ac:dyDescent="0.25">
      <c r="N6897" s="215"/>
    </row>
    <row r="6898" spans="14:14" ht="14.25" x14ac:dyDescent="0.25">
      <c r="N6898" s="215"/>
    </row>
    <row r="6899" spans="14:14" ht="14.25" x14ac:dyDescent="0.25">
      <c r="N6899" s="215"/>
    </row>
    <row r="6900" spans="14:14" ht="14.25" x14ac:dyDescent="0.25">
      <c r="N6900" s="215"/>
    </row>
    <row r="6901" spans="14:14" ht="14.25" x14ac:dyDescent="0.25">
      <c r="N6901" s="215"/>
    </row>
    <row r="6902" spans="14:14" ht="14.25" x14ac:dyDescent="0.25">
      <c r="N6902" s="215"/>
    </row>
    <row r="6903" spans="14:14" ht="14.25" x14ac:dyDescent="0.25">
      <c r="N6903" s="215"/>
    </row>
    <row r="6904" spans="14:14" ht="14.25" x14ac:dyDescent="0.25">
      <c r="N6904" s="215"/>
    </row>
    <row r="6905" spans="14:14" ht="14.25" x14ac:dyDescent="0.25">
      <c r="N6905" s="215"/>
    </row>
    <row r="6906" spans="14:14" ht="14.25" x14ac:dyDescent="0.25">
      <c r="N6906" s="215"/>
    </row>
    <row r="6907" spans="14:14" ht="14.25" x14ac:dyDescent="0.25">
      <c r="N6907" s="215"/>
    </row>
    <row r="6908" spans="14:14" ht="14.25" x14ac:dyDescent="0.25">
      <c r="N6908" s="215"/>
    </row>
    <row r="6909" spans="14:14" ht="14.25" x14ac:dyDescent="0.25">
      <c r="N6909" s="215"/>
    </row>
    <row r="6910" spans="14:14" ht="14.25" x14ac:dyDescent="0.25">
      <c r="N6910" s="215"/>
    </row>
    <row r="6911" spans="14:14" ht="14.25" x14ac:dyDescent="0.25">
      <c r="N6911" s="215"/>
    </row>
    <row r="6912" spans="14:14" ht="14.25" x14ac:dyDescent="0.25">
      <c r="N6912" s="215"/>
    </row>
    <row r="6913" spans="14:14" ht="14.25" x14ac:dyDescent="0.25">
      <c r="N6913" s="215"/>
    </row>
    <row r="6914" spans="14:14" ht="14.25" x14ac:dyDescent="0.25">
      <c r="N6914" s="215"/>
    </row>
    <row r="6915" spans="14:14" ht="14.25" x14ac:dyDescent="0.25">
      <c r="N6915" s="215"/>
    </row>
    <row r="6916" spans="14:14" ht="14.25" x14ac:dyDescent="0.25">
      <c r="N6916" s="215"/>
    </row>
    <row r="6917" spans="14:14" ht="14.25" x14ac:dyDescent="0.25">
      <c r="N6917" s="215"/>
    </row>
    <row r="6918" spans="14:14" ht="14.25" x14ac:dyDescent="0.25">
      <c r="N6918" s="215"/>
    </row>
    <row r="6919" spans="14:14" ht="14.25" x14ac:dyDescent="0.25">
      <c r="N6919" s="215"/>
    </row>
    <row r="6920" spans="14:14" ht="14.25" x14ac:dyDescent="0.25">
      <c r="N6920" s="215"/>
    </row>
    <row r="6921" spans="14:14" ht="14.25" x14ac:dyDescent="0.25">
      <c r="N6921" s="215"/>
    </row>
    <row r="6922" spans="14:14" ht="14.25" x14ac:dyDescent="0.25">
      <c r="N6922" s="215"/>
    </row>
    <row r="6923" spans="14:14" ht="14.25" x14ac:dyDescent="0.25">
      <c r="N6923" s="215"/>
    </row>
    <row r="6924" spans="14:14" ht="14.25" x14ac:dyDescent="0.25">
      <c r="N6924" s="215"/>
    </row>
    <row r="6925" spans="14:14" ht="14.25" x14ac:dyDescent="0.25">
      <c r="N6925" s="215"/>
    </row>
    <row r="6926" spans="14:14" ht="14.25" x14ac:dyDescent="0.25">
      <c r="N6926" s="215"/>
    </row>
    <row r="6927" spans="14:14" ht="14.25" x14ac:dyDescent="0.25">
      <c r="N6927" s="215"/>
    </row>
    <row r="6928" spans="14:14" ht="14.25" x14ac:dyDescent="0.25">
      <c r="N6928" s="215"/>
    </row>
    <row r="6929" spans="14:14" ht="14.25" x14ac:dyDescent="0.25">
      <c r="N6929" s="215"/>
    </row>
    <row r="6930" spans="14:14" ht="14.25" x14ac:dyDescent="0.25">
      <c r="N6930" s="215"/>
    </row>
    <row r="6931" spans="14:14" ht="14.25" x14ac:dyDescent="0.25">
      <c r="N6931" s="215"/>
    </row>
    <row r="6932" spans="14:14" ht="14.25" x14ac:dyDescent="0.25">
      <c r="N6932" s="215"/>
    </row>
    <row r="6933" spans="14:14" ht="14.25" x14ac:dyDescent="0.25">
      <c r="N6933" s="215"/>
    </row>
    <row r="6934" spans="14:14" ht="14.25" x14ac:dyDescent="0.25">
      <c r="N6934" s="215"/>
    </row>
    <row r="6935" spans="14:14" ht="14.25" x14ac:dyDescent="0.25">
      <c r="N6935" s="215"/>
    </row>
    <row r="6936" spans="14:14" ht="14.25" x14ac:dyDescent="0.25">
      <c r="N6936" s="215"/>
    </row>
    <row r="6937" spans="14:14" ht="14.25" x14ac:dyDescent="0.25">
      <c r="N6937" s="215"/>
    </row>
    <row r="6938" spans="14:14" ht="14.25" x14ac:dyDescent="0.25">
      <c r="N6938" s="215"/>
    </row>
    <row r="6939" spans="14:14" ht="14.25" x14ac:dyDescent="0.25">
      <c r="N6939" s="215"/>
    </row>
    <row r="6940" spans="14:14" ht="14.25" x14ac:dyDescent="0.25">
      <c r="N6940" s="215"/>
    </row>
    <row r="6941" spans="14:14" ht="14.25" x14ac:dyDescent="0.25">
      <c r="N6941" s="215"/>
    </row>
    <row r="6942" spans="14:14" ht="14.25" x14ac:dyDescent="0.25">
      <c r="N6942" s="215"/>
    </row>
    <row r="6943" spans="14:14" ht="14.25" x14ac:dyDescent="0.25">
      <c r="N6943" s="215"/>
    </row>
    <row r="6944" spans="14:14" ht="14.25" x14ac:dyDescent="0.25">
      <c r="N6944" s="215"/>
    </row>
    <row r="6945" spans="14:14" ht="14.25" x14ac:dyDescent="0.25">
      <c r="N6945" s="215"/>
    </row>
    <row r="6946" spans="14:14" ht="14.25" x14ac:dyDescent="0.25">
      <c r="N6946" s="215"/>
    </row>
    <row r="6947" spans="14:14" ht="14.25" x14ac:dyDescent="0.25">
      <c r="N6947" s="215"/>
    </row>
    <row r="6948" spans="14:14" ht="14.25" x14ac:dyDescent="0.25">
      <c r="N6948" s="215"/>
    </row>
    <row r="6949" spans="14:14" ht="14.25" x14ac:dyDescent="0.25">
      <c r="N6949" s="215"/>
    </row>
    <row r="6950" spans="14:14" ht="14.25" x14ac:dyDescent="0.25">
      <c r="N6950" s="215"/>
    </row>
    <row r="6951" spans="14:14" ht="14.25" x14ac:dyDescent="0.25">
      <c r="N6951" s="215"/>
    </row>
    <row r="6952" spans="14:14" ht="14.25" x14ac:dyDescent="0.25">
      <c r="N6952" s="215"/>
    </row>
    <row r="6953" spans="14:14" ht="14.25" x14ac:dyDescent="0.25">
      <c r="N6953" s="215"/>
    </row>
    <row r="6954" spans="14:14" ht="14.25" x14ac:dyDescent="0.25">
      <c r="N6954" s="215"/>
    </row>
    <row r="6955" spans="14:14" ht="14.25" x14ac:dyDescent="0.25">
      <c r="N6955" s="215"/>
    </row>
    <row r="6956" spans="14:14" ht="14.25" x14ac:dyDescent="0.25">
      <c r="N6956" s="215"/>
    </row>
    <row r="6957" spans="14:14" ht="14.25" x14ac:dyDescent="0.25">
      <c r="N6957" s="215"/>
    </row>
    <row r="6958" spans="14:14" ht="14.25" x14ac:dyDescent="0.25">
      <c r="N6958" s="215"/>
    </row>
    <row r="6959" spans="14:14" ht="14.25" x14ac:dyDescent="0.25">
      <c r="N6959" s="215"/>
    </row>
    <row r="6960" spans="14:14" ht="14.25" x14ac:dyDescent="0.25">
      <c r="N6960" s="215"/>
    </row>
    <row r="6961" spans="14:14" ht="14.25" x14ac:dyDescent="0.25">
      <c r="N6961" s="215"/>
    </row>
    <row r="6962" spans="14:14" ht="14.25" x14ac:dyDescent="0.25">
      <c r="N6962" s="215"/>
    </row>
    <row r="6963" spans="14:14" ht="14.25" x14ac:dyDescent="0.25">
      <c r="N6963" s="215"/>
    </row>
    <row r="6964" spans="14:14" ht="14.25" x14ac:dyDescent="0.25">
      <c r="N6964" s="215"/>
    </row>
    <row r="6965" spans="14:14" ht="14.25" x14ac:dyDescent="0.25">
      <c r="N6965" s="215"/>
    </row>
    <row r="6966" spans="14:14" ht="14.25" x14ac:dyDescent="0.25">
      <c r="N6966" s="215"/>
    </row>
    <row r="6967" spans="14:14" ht="14.25" x14ac:dyDescent="0.25">
      <c r="N6967" s="215"/>
    </row>
    <row r="6968" spans="14:14" ht="14.25" x14ac:dyDescent="0.25">
      <c r="N6968" s="215"/>
    </row>
    <row r="6969" spans="14:14" ht="14.25" x14ac:dyDescent="0.25">
      <c r="N6969" s="215"/>
    </row>
    <row r="6970" spans="14:14" ht="14.25" x14ac:dyDescent="0.25">
      <c r="N6970" s="215"/>
    </row>
    <row r="6971" spans="14:14" ht="14.25" x14ac:dyDescent="0.25">
      <c r="N6971" s="215"/>
    </row>
    <row r="6972" spans="14:14" ht="14.25" x14ac:dyDescent="0.25">
      <c r="N6972" s="215"/>
    </row>
    <row r="6973" spans="14:14" ht="14.25" x14ac:dyDescent="0.25">
      <c r="N6973" s="215"/>
    </row>
    <row r="6974" spans="14:14" ht="14.25" x14ac:dyDescent="0.25">
      <c r="N6974" s="215"/>
    </row>
    <row r="6975" spans="14:14" ht="14.25" x14ac:dyDescent="0.25">
      <c r="N6975" s="215"/>
    </row>
    <row r="6976" spans="14:14" ht="14.25" x14ac:dyDescent="0.25">
      <c r="N6976" s="215"/>
    </row>
    <row r="6977" spans="14:14" ht="14.25" x14ac:dyDescent="0.25">
      <c r="N6977" s="215"/>
    </row>
    <row r="6978" spans="14:14" ht="14.25" x14ac:dyDescent="0.25">
      <c r="N6978" s="215"/>
    </row>
    <row r="6979" spans="14:14" ht="14.25" x14ac:dyDescent="0.25">
      <c r="N6979" s="215"/>
    </row>
    <row r="6980" spans="14:14" ht="14.25" x14ac:dyDescent="0.25">
      <c r="N6980" s="215"/>
    </row>
    <row r="6981" spans="14:14" ht="14.25" x14ac:dyDescent="0.25">
      <c r="N6981" s="215"/>
    </row>
    <row r="6982" spans="14:14" ht="14.25" x14ac:dyDescent="0.25">
      <c r="N6982" s="215"/>
    </row>
    <row r="6983" spans="14:14" ht="14.25" x14ac:dyDescent="0.25">
      <c r="N6983" s="215"/>
    </row>
    <row r="6984" spans="14:14" ht="14.25" x14ac:dyDescent="0.25">
      <c r="N6984" s="215"/>
    </row>
    <row r="6985" spans="14:14" ht="14.25" x14ac:dyDescent="0.25">
      <c r="N6985" s="215"/>
    </row>
    <row r="6986" spans="14:14" ht="14.25" x14ac:dyDescent="0.25">
      <c r="N6986" s="215"/>
    </row>
    <row r="6987" spans="14:14" ht="14.25" x14ac:dyDescent="0.25">
      <c r="N6987" s="215"/>
    </row>
    <row r="6988" spans="14:14" ht="14.25" x14ac:dyDescent="0.25">
      <c r="N6988" s="215"/>
    </row>
    <row r="6989" spans="14:14" ht="14.25" x14ac:dyDescent="0.25">
      <c r="N6989" s="215"/>
    </row>
    <row r="6990" spans="14:14" ht="14.25" x14ac:dyDescent="0.25">
      <c r="N6990" s="215"/>
    </row>
    <row r="6991" spans="14:14" ht="14.25" x14ac:dyDescent="0.25">
      <c r="N6991" s="215"/>
    </row>
    <row r="6992" spans="14:14" ht="14.25" x14ac:dyDescent="0.25">
      <c r="N6992" s="215"/>
    </row>
    <row r="6993" spans="14:14" ht="14.25" x14ac:dyDescent="0.25">
      <c r="N6993" s="215"/>
    </row>
    <row r="6994" spans="14:14" ht="14.25" x14ac:dyDescent="0.25">
      <c r="N6994" s="215"/>
    </row>
    <row r="6995" spans="14:14" ht="14.25" x14ac:dyDescent="0.25">
      <c r="N6995" s="215"/>
    </row>
    <row r="6996" spans="14:14" ht="14.25" x14ac:dyDescent="0.25">
      <c r="N6996" s="215"/>
    </row>
    <row r="6997" spans="14:14" ht="14.25" x14ac:dyDescent="0.25">
      <c r="N6997" s="215"/>
    </row>
    <row r="6998" spans="14:14" ht="14.25" x14ac:dyDescent="0.25">
      <c r="N6998" s="215"/>
    </row>
    <row r="6999" spans="14:14" ht="14.25" x14ac:dyDescent="0.25">
      <c r="N6999" s="215"/>
    </row>
    <row r="7000" spans="14:14" ht="14.25" x14ac:dyDescent="0.25">
      <c r="N7000" s="215"/>
    </row>
    <row r="7001" spans="14:14" ht="14.25" x14ac:dyDescent="0.25">
      <c r="N7001" s="215"/>
    </row>
    <row r="7002" spans="14:14" ht="14.25" x14ac:dyDescent="0.25">
      <c r="N7002" s="215"/>
    </row>
    <row r="7003" spans="14:14" ht="14.25" x14ac:dyDescent="0.25">
      <c r="N7003" s="215"/>
    </row>
    <row r="7004" spans="14:14" ht="14.25" x14ac:dyDescent="0.25">
      <c r="N7004" s="215"/>
    </row>
    <row r="7005" spans="14:14" ht="14.25" x14ac:dyDescent="0.25">
      <c r="N7005" s="215"/>
    </row>
    <row r="7006" spans="14:14" ht="14.25" x14ac:dyDescent="0.25">
      <c r="N7006" s="215"/>
    </row>
    <row r="7007" spans="14:14" ht="14.25" x14ac:dyDescent="0.25">
      <c r="N7007" s="215"/>
    </row>
    <row r="7008" spans="14:14" ht="14.25" x14ac:dyDescent="0.25">
      <c r="N7008" s="215"/>
    </row>
    <row r="7009" spans="14:14" ht="14.25" x14ac:dyDescent="0.25">
      <c r="N7009" s="215"/>
    </row>
    <row r="7010" spans="14:14" ht="14.25" x14ac:dyDescent="0.25">
      <c r="N7010" s="215"/>
    </row>
    <row r="7011" spans="14:14" ht="14.25" x14ac:dyDescent="0.25">
      <c r="N7011" s="215"/>
    </row>
    <row r="7012" spans="14:14" ht="14.25" x14ac:dyDescent="0.25">
      <c r="N7012" s="215"/>
    </row>
    <row r="7013" spans="14:14" ht="14.25" x14ac:dyDescent="0.25">
      <c r="N7013" s="215"/>
    </row>
    <row r="7014" spans="14:14" ht="14.25" x14ac:dyDescent="0.25">
      <c r="N7014" s="215"/>
    </row>
    <row r="7015" spans="14:14" ht="14.25" x14ac:dyDescent="0.25">
      <c r="N7015" s="215"/>
    </row>
    <row r="7016" spans="14:14" ht="14.25" x14ac:dyDescent="0.25">
      <c r="N7016" s="215"/>
    </row>
    <row r="7017" spans="14:14" ht="14.25" x14ac:dyDescent="0.25">
      <c r="N7017" s="215"/>
    </row>
    <row r="7018" spans="14:14" ht="14.25" x14ac:dyDescent="0.25">
      <c r="N7018" s="215"/>
    </row>
    <row r="7019" spans="14:14" ht="14.25" x14ac:dyDescent="0.25">
      <c r="N7019" s="215"/>
    </row>
    <row r="7020" spans="14:14" ht="14.25" x14ac:dyDescent="0.25">
      <c r="N7020" s="215"/>
    </row>
    <row r="7021" spans="14:14" ht="14.25" x14ac:dyDescent="0.25">
      <c r="N7021" s="215"/>
    </row>
    <row r="7022" spans="14:14" ht="14.25" x14ac:dyDescent="0.25">
      <c r="N7022" s="215"/>
    </row>
    <row r="7023" spans="14:14" ht="18.75" customHeight="1" x14ac:dyDescent="0.25">
      <c r="N7023" s="215"/>
    </row>
    <row r="7024" spans="14:14" ht="19.5" customHeight="1" x14ac:dyDescent="0.25">
      <c r="N7024" s="215"/>
    </row>
    <row r="7025" spans="14:14" ht="17.25" customHeight="1" x14ac:dyDescent="0.25">
      <c r="N7025" s="215"/>
    </row>
    <row r="7026" spans="14:14" ht="21.75" customHeight="1" x14ac:dyDescent="0.25">
      <c r="N7026" s="215"/>
    </row>
    <row r="7027" spans="14:14" ht="28.5" customHeight="1" x14ac:dyDescent="0.25">
      <c r="N7027" s="215"/>
    </row>
    <row r="7028" spans="14:14" ht="24.75" customHeight="1" x14ac:dyDescent="0.25">
      <c r="N7028" s="215"/>
    </row>
    <row r="7029" spans="14:14" ht="26.25" customHeight="1" x14ac:dyDescent="0.25">
      <c r="N7029" s="215"/>
    </row>
    <row r="7030" spans="14:14" ht="23.25" customHeight="1" x14ac:dyDescent="0.25">
      <c r="N7030" s="215"/>
    </row>
    <row r="7031" spans="14:14" ht="24.75" customHeight="1" x14ac:dyDescent="0.25">
      <c r="N7031" s="215"/>
    </row>
    <row r="7032" spans="14:14" ht="21.75" customHeight="1" x14ac:dyDescent="0.25">
      <c r="N7032" s="215"/>
    </row>
    <row r="7033" spans="14:14" ht="24.75" customHeight="1" x14ac:dyDescent="0.25">
      <c r="N7033" s="215"/>
    </row>
    <row r="7034" spans="14:14" ht="18.75" customHeight="1" x14ac:dyDescent="0.25">
      <c r="N7034" s="215"/>
    </row>
    <row r="7035" spans="14:14" ht="25.5" customHeight="1" x14ac:dyDescent="0.25">
      <c r="N7035" s="215"/>
    </row>
    <row r="7036" spans="14:14" ht="14.25" x14ac:dyDescent="0.25">
      <c r="N7036" s="215"/>
    </row>
    <row r="7037" spans="14:14" ht="25.5" customHeight="1" x14ac:dyDescent="0.25">
      <c r="N7037" s="215"/>
    </row>
    <row r="7038" spans="14:14" ht="24.75" customHeight="1" x14ac:dyDescent="0.25">
      <c r="N7038" s="215"/>
    </row>
    <row r="7039" spans="14:14" ht="27" customHeight="1" x14ac:dyDescent="0.25">
      <c r="N7039" s="215"/>
    </row>
    <row r="7040" spans="14:14" ht="21.75" customHeight="1" x14ac:dyDescent="0.25">
      <c r="N7040" s="215"/>
    </row>
    <row r="7041" spans="14:14" ht="14.25" customHeight="1" x14ac:dyDescent="0.25">
      <c r="N7041" s="215"/>
    </row>
    <row r="7042" spans="14:14" ht="45" customHeight="1" x14ac:dyDescent="0.25">
      <c r="N7042" s="215"/>
    </row>
    <row r="7043" spans="14:14" ht="29.25" customHeight="1" x14ac:dyDescent="0.25">
      <c r="N7043" s="215"/>
    </row>
    <row r="7044" spans="14:14" ht="21.75" customHeight="1" x14ac:dyDescent="0.25">
      <c r="N7044" s="215"/>
    </row>
    <row r="7045" spans="14:14" ht="22.5" customHeight="1" x14ac:dyDescent="0.25">
      <c r="N7045" s="215"/>
    </row>
    <row r="7046" spans="14:14" ht="28.5" customHeight="1" x14ac:dyDescent="0.25">
      <c r="N7046" s="215"/>
    </row>
    <row r="7047" spans="14:14" ht="29.25" customHeight="1" x14ac:dyDescent="0.25">
      <c r="N7047" s="215"/>
    </row>
    <row r="7048" spans="14:14" ht="25.5" customHeight="1" x14ac:dyDescent="0.25">
      <c r="N7048" s="215"/>
    </row>
    <row r="7049" spans="14:14" ht="22.5" customHeight="1" x14ac:dyDescent="0.25">
      <c r="N7049" s="215"/>
    </row>
    <row r="7050" spans="14:14" ht="21" customHeight="1" x14ac:dyDescent="0.25">
      <c r="N7050" s="215"/>
    </row>
    <row r="7051" spans="14:14" ht="37.5" customHeight="1" x14ac:dyDescent="0.25">
      <c r="N7051" s="215"/>
    </row>
    <row r="7052" spans="14:14" ht="24.75" customHeight="1" x14ac:dyDescent="0.25">
      <c r="N7052" s="215"/>
    </row>
    <row r="7053" spans="14:14" ht="21.75" customHeight="1" x14ac:dyDescent="0.25">
      <c r="N7053" s="215"/>
    </row>
    <row r="7054" spans="14:14" ht="15" customHeight="1" x14ac:dyDescent="0.25">
      <c r="N7054" s="215"/>
    </row>
    <row r="7055" spans="14:14" ht="14.25" x14ac:dyDescent="0.25">
      <c r="N7055" s="215"/>
    </row>
    <row r="7056" spans="14:14" ht="27" customHeight="1" x14ac:dyDescent="0.25">
      <c r="N7056" s="215"/>
    </row>
    <row r="7057" spans="14:14" ht="28.5" customHeight="1" x14ac:dyDescent="0.25">
      <c r="N7057" s="215"/>
    </row>
    <row r="7058" spans="14:14" ht="29.25" customHeight="1" x14ac:dyDescent="0.25">
      <c r="N7058" s="215"/>
    </row>
    <row r="7059" spans="14:14" ht="23.25" customHeight="1" x14ac:dyDescent="0.25">
      <c r="N7059" s="215"/>
    </row>
    <row r="7060" spans="14:14" ht="24.75" customHeight="1" x14ac:dyDescent="0.25">
      <c r="N7060" s="215"/>
    </row>
    <row r="7061" spans="14:14" ht="23.25" customHeight="1" x14ac:dyDescent="0.25">
      <c r="N7061" s="215"/>
    </row>
    <row r="7062" spans="14:14" ht="28.5" customHeight="1" x14ac:dyDescent="0.25">
      <c r="N7062" s="215"/>
    </row>
    <row r="7063" spans="14:14" ht="30.75" customHeight="1" x14ac:dyDescent="0.25">
      <c r="N7063" s="215"/>
    </row>
    <row r="7064" spans="14:14" ht="29.25" customHeight="1" x14ac:dyDescent="0.25">
      <c r="N7064" s="215"/>
    </row>
    <row r="7065" spans="14:14" ht="22.5" customHeight="1" x14ac:dyDescent="0.25">
      <c r="N7065" s="215"/>
    </row>
    <row r="7066" spans="14:14" ht="27" customHeight="1" x14ac:dyDescent="0.25">
      <c r="N7066" s="215"/>
    </row>
    <row r="7067" spans="14:14" ht="23.25" customHeight="1" x14ac:dyDescent="0.25">
      <c r="N7067" s="215"/>
    </row>
    <row r="7068" spans="14:14" ht="21.75" customHeight="1" x14ac:dyDescent="0.25">
      <c r="N7068" s="215"/>
    </row>
    <row r="7069" spans="14:14" ht="21" customHeight="1" x14ac:dyDescent="0.25">
      <c r="N7069" s="215"/>
    </row>
    <row r="7070" spans="14:14" ht="22.5" customHeight="1" x14ac:dyDescent="0.25">
      <c r="N7070" s="215"/>
    </row>
    <row r="7071" spans="14:14" ht="21.75" customHeight="1" x14ac:dyDescent="0.25">
      <c r="N7071" s="215"/>
    </row>
    <row r="7072" spans="14:14" ht="14.25" customHeight="1" x14ac:dyDescent="0.25">
      <c r="N7072" s="215"/>
    </row>
    <row r="7073" spans="14:14" ht="25.5" customHeight="1" x14ac:dyDescent="0.25">
      <c r="N7073" s="215"/>
    </row>
    <row r="7074" spans="14:14" ht="21.75" customHeight="1" x14ac:dyDescent="0.25">
      <c r="N7074" s="215"/>
    </row>
    <row r="7075" spans="14:14" ht="21" customHeight="1" x14ac:dyDescent="0.25">
      <c r="N7075" s="215"/>
    </row>
    <row r="7076" spans="14:14" ht="25.5" customHeight="1" x14ac:dyDescent="0.25">
      <c r="N7076" s="215"/>
    </row>
    <row r="7077" spans="14:14" ht="21" customHeight="1" x14ac:dyDescent="0.25">
      <c r="N7077" s="215"/>
    </row>
    <row r="7078" spans="14:14" ht="14.25" x14ac:dyDescent="0.25">
      <c r="N7078" s="215"/>
    </row>
    <row r="7079" spans="14:14" ht="14.25" x14ac:dyDescent="0.25">
      <c r="N7079" s="215"/>
    </row>
    <row r="7080" spans="14:14" ht="14.25" x14ac:dyDescent="0.25">
      <c r="N7080" s="215"/>
    </row>
    <row r="7081" spans="14:14" ht="14.25" x14ac:dyDescent="0.25">
      <c r="N7081" s="215"/>
    </row>
    <row r="7082" spans="14:14" ht="14.25" x14ac:dyDescent="0.25">
      <c r="N7082" s="215"/>
    </row>
    <row r="7083" spans="14:14" ht="14.25" x14ac:dyDescent="0.25">
      <c r="N7083" s="215"/>
    </row>
    <row r="7084" spans="14:14" ht="14.25" x14ac:dyDescent="0.25">
      <c r="N7084" s="215"/>
    </row>
    <row r="7085" spans="14:14" ht="14.25" x14ac:dyDescent="0.25">
      <c r="N7085" s="215"/>
    </row>
    <row r="7086" spans="14:14" ht="14.25" x14ac:dyDescent="0.25">
      <c r="N7086" s="215"/>
    </row>
    <row r="7087" spans="14:14" ht="14.25" x14ac:dyDescent="0.25">
      <c r="N7087" s="215"/>
    </row>
    <row r="7088" spans="14:14" ht="14.25" x14ac:dyDescent="0.25">
      <c r="N7088" s="215"/>
    </row>
    <row r="7089" spans="14:14" ht="14.25" x14ac:dyDescent="0.25">
      <c r="N7089" s="215"/>
    </row>
    <row r="7090" spans="14:14" ht="14.25" x14ac:dyDescent="0.25">
      <c r="N7090" s="215"/>
    </row>
    <row r="7091" spans="14:14" ht="14.25" x14ac:dyDescent="0.25">
      <c r="N7091" s="215"/>
    </row>
    <row r="7092" spans="14:14" ht="14.25" x14ac:dyDescent="0.25">
      <c r="N7092" s="215"/>
    </row>
    <row r="7093" spans="14:14" ht="14.25" x14ac:dyDescent="0.25">
      <c r="N7093" s="215"/>
    </row>
    <row r="7094" spans="14:14" ht="14.25" x14ac:dyDescent="0.25">
      <c r="N7094" s="215"/>
    </row>
    <row r="7095" spans="14:14" ht="14.25" x14ac:dyDescent="0.25">
      <c r="N7095" s="215"/>
    </row>
    <row r="7096" spans="14:14" ht="14.25" x14ac:dyDescent="0.25">
      <c r="N7096" s="215"/>
    </row>
    <row r="7097" spans="14:14" ht="14.25" x14ac:dyDescent="0.25">
      <c r="N7097" s="215"/>
    </row>
    <row r="7098" spans="14:14" ht="14.25" x14ac:dyDescent="0.25">
      <c r="N7098" s="215"/>
    </row>
    <row r="7099" spans="14:14" ht="14.25" x14ac:dyDescent="0.25">
      <c r="N7099" s="215"/>
    </row>
    <row r="7100" spans="14:14" ht="14.25" x14ac:dyDescent="0.25">
      <c r="N7100" s="215"/>
    </row>
    <row r="7101" spans="14:14" ht="14.25" x14ac:dyDescent="0.25">
      <c r="N7101" s="215"/>
    </row>
    <row r="7102" spans="14:14" ht="14.25" x14ac:dyDescent="0.25">
      <c r="N7102" s="215"/>
    </row>
    <row r="7103" spans="14:14" ht="14.25" x14ac:dyDescent="0.25">
      <c r="N7103" s="215"/>
    </row>
    <row r="7104" spans="14:14" ht="14.25" x14ac:dyDescent="0.25">
      <c r="N7104" s="215"/>
    </row>
    <row r="7105" spans="14:14" ht="14.25" x14ac:dyDescent="0.25">
      <c r="N7105" s="215"/>
    </row>
    <row r="7106" spans="14:14" ht="14.25" x14ac:dyDescent="0.25">
      <c r="N7106" s="215"/>
    </row>
    <row r="7107" spans="14:14" ht="14.25" x14ac:dyDescent="0.25">
      <c r="N7107" s="215"/>
    </row>
    <row r="7108" spans="14:14" ht="14.25" x14ac:dyDescent="0.25">
      <c r="N7108" s="215"/>
    </row>
    <row r="7109" spans="14:14" ht="14.25" x14ac:dyDescent="0.25">
      <c r="N7109" s="215"/>
    </row>
    <row r="7110" spans="14:14" ht="14.25" x14ac:dyDescent="0.25">
      <c r="N7110" s="215"/>
    </row>
    <row r="7111" spans="14:14" ht="14.25" x14ac:dyDescent="0.25">
      <c r="N7111" s="215"/>
    </row>
    <row r="7112" spans="14:14" ht="14.25" x14ac:dyDescent="0.25">
      <c r="N7112" s="215"/>
    </row>
    <row r="7113" spans="14:14" ht="14.25" x14ac:dyDescent="0.25">
      <c r="N7113" s="215"/>
    </row>
    <row r="7114" spans="14:14" ht="14.25" x14ac:dyDescent="0.25">
      <c r="N7114" s="215"/>
    </row>
    <row r="7115" spans="14:14" ht="14.25" x14ac:dyDescent="0.25">
      <c r="N7115" s="215"/>
    </row>
    <row r="7116" spans="14:14" ht="14.25" x14ac:dyDescent="0.25">
      <c r="N7116" s="215"/>
    </row>
    <row r="7117" spans="14:14" ht="14.25" x14ac:dyDescent="0.25">
      <c r="N7117" s="215"/>
    </row>
    <row r="7118" spans="14:14" ht="14.25" x14ac:dyDescent="0.25">
      <c r="N7118" s="215"/>
    </row>
    <row r="7119" spans="14:14" ht="14.25" x14ac:dyDescent="0.25">
      <c r="N7119" s="215"/>
    </row>
    <row r="7120" spans="14:14" ht="14.25" x14ac:dyDescent="0.25">
      <c r="N7120" s="215"/>
    </row>
    <row r="7121" spans="14:14" ht="14.25" x14ac:dyDescent="0.25">
      <c r="N7121" s="215"/>
    </row>
    <row r="7122" spans="14:14" ht="14.25" x14ac:dyDescent="0.25">
      <c r="N7122" s="215"/>
    </row>
    <row r="7123" spans="14:14" ht="14.25" x14ac:dyDescent="0.25">
      <c r="N7123" s="215"/>
    </row>
    <row r="7124" spans="14:14" ht="14.25" x14ac:dyDescent="0.25">
      <c r="N7124" s="215"/>
    </row>
    <row r="7125" spans="14:14" ht="14.25" x14ac:dyDescent="0.25">
      <c r="N7125" s="215"/>
    </row>
    <row r="7126" spans="14:14" ht="29.25" customHeight="1" x14ac:dyDescent="0.25">
      <c r="N7126" s="215"/>
    </row>
    <row r="7127" spans="14:14" ht="25.5" customHeight="1" x14ac:dyDescent="0.25">
      <c r="N7127" s="215"/>
    </row>
    <row r="7128" spans="14:14" ht="19.5" customHeight="1" x14ac:dyDescent="0.25">
      <c r="N7128" s="215"/>
    </row>
    <row r="7129" spans="14:14" ht="19.5" customHeight="1" x14ac:dyDescent="0.25">
      <c r="N7129" s="215"/>
    </row>
    <row r="7130" spans="14:14" ht="15" customHeight="1" x14ac:dyDescent="0.25">
      <c r="N7130" s="215"/>
    </row>
    <row r="7131" spans="14:14" ht="18.75" customHeight="1" x14ac:dyDescent="0.25">
      <c r="N7131" s="215"/>
    </row>
    <row r="7132" spans="14:14" ht="12" customHeight="1" x14ac:dyDescent="0.25">
      <c r="N7132" s="215"/>
    </row>
    <row r="7133" spans="14:14" ht="14.25" x14ac:dyDescent="0.25">
      <c r="N7133" s="215"/>
    </row>
    <row r="7134" spans="14:14" ht="14.25" x14ac:dyDescent="0.25">
      <c r="N7134" s="215"/>
    </row>
    <row r="7135" spans="14:14" ht="14.25" customHeight="1" x14ac:dyDescent="0.25">
      <c r="N7135" s="215"/>
    </row>
    <row r="7136" spans="14:14" ht="14.25" customHeight="1" x14ac:dyDescent="0.25">
      <c r="N7136" s="215"/>
    </row>
    <row r="7137" spans="14:14" ht="18.75" customHeight="1" x14ac:dyDescent="0.25">
      <c r="N7137" s="215"/>
    </row>
    <row r="7138" spans="14:14" ht="19.5" customHeight="1" x14ac:dyDescent="0.25">
      <c r="N7138" s="215"/>
    </row>
    <row r="7139" spans="14:14" ht="19.5" customHeight="1" x14ac:dyDescent="0.25">
      <c r="N7139" s="215"/>
    </row>
    <row r="7140" spans="14:14" ht="22.5" customHeight="1" x14ac:dyDescent="0.25">
      <c r="N7140" s="215"/>
    </row>
    <row r="7141" spans="14:14" ht="23.25" customHeight="1" x14ac:dyDescent="0.25">
      <c r="N7141" s="215"/>
    </row>
    <row r="7142" spans="14:14" ht="22.5" customHeight="1" x14ac:dyDescent="0.25">
      <c r="N7142" s="215"/>
    </row>
    <row r="7143" spans="14:14" ht="26.25" customHeight="1" x14ac:dyDescent="0.25">
      <c r="N7143" s="215"/>
    </row>
    <row r="7144" spans="14:14" ht="27" customHeight="1" x14ac:dyDescent="0.25">
      <c r="N7144" s="215"/>
    </row>
    <row r="7145" spans="14:14" ht="24.75" customHeight="1" x14ac:dyDescent="0.25">
      <c r="N7145" s="215"/>
    </row>
    <row r="7146" spans="14:14" ht="26.25" customHeight="1" x14ac:dyDescent="0.25">
      <c r="N7146" s="215"/>
    </row>
    <row r="7147" spans="14:14" ht="29.25" customHeight="1" x14ac:dyDescent="0.25">
      <c r="N7147" s="215"/>
    </row>
    <row r="7148" spans="14:14" ht="30" customHeight="1" x14ac:dyDescent="0.25">
      <c r="N7148" s="215"/>
    </row>
    <row r="7149" spans="14:14" ht="27" customHeight="1" x14ac:dyDescent="0.25">
      <c r="N7149" s="215"/>
    </row>
    <row r="7150" spans="14:14" ht="30.75" customHeight="1" x14ac:dyDescent="0.25">
      <c r="N7150" s="215"/>
    </row>
    <row r="7151" spans="14:14" ht="30" customHeight="1" x14ac:dyDescent="0.25">
      <c r="N7151" s="215"/>
    </row>
    <row r="7152" spans="14:14" ht="18.75" customHeight="1" x14ac:dyDescent="0.25">
      <c r="N7152" s="215"/>
    </row>
    <row r="7153" spans="14:14" ht="18.75" customHeight="1" x14ac:dyDescent="0.25">
      <c r="N7153" s="215"/>
    </row>
    <row r="7154" spans="14:14" ht="33" customHeight="1" x14ac:dyDescent="0.25">
      <c r="N7154" s="215"/>
    </row>
    <row r="7155" spans="14:14" ht="21.75" customHeight="1" x14ac:dyDescent="0.25">
      <c r="N7155" s="215"/>
    </row>
    <row r="7156" spans="14:14" ht="14.25" x14ac:dyDescent="0.25">
      <c r="N7156" s="215"/>
    </row>
    <row r="7157" spans="14:14" ht="30" customHeight="1" x14ac:dyDescent="0.25">
      <c r="N7157" s="215"/>
    </row>
    <row r="7158" spans="14:14" ht="24.75" customHeight="1" x14ac:dyDescent="0.25">
      <c r="N7158" s="215"/>
    </row>
    <row r="7159" spans="14:14" ht="41.25" customHeight="1" x14ac:dyDescent="0.25">
      <c r="N7159" s="215"/>
    </row>
    <row r="7160" spans="14:14" ht="34.5" customHeight="1" x14ac:dyDescent="0.25">
      <c r="N7160" s="215"/>
    </row>
    <row r="7161" spans="14:14" ht="23.25" customHeight="1" x14ac:dyDescent="0.25">
      <c r="N7161" s="215"/>
    </row>
    <row r="7162" spans="14:14" ht="56.25" customHeight="1" x14ac:dyDescent="0.25">
      <c r="N7162" s="215"/>
    </row>
    <row r="7163" spans="14:14" ht="21" customHeight="1" x14ac:dyDescent="0.25">
      <c r="N7163" s="215"/>
    </row>
    <row r="7164" spans="14:14" ht="19.5" customHeight="1" x14ac:dyDescent="0.25">
      <c r="N7164" s="215"/>
    </row>
    <row r="7165" spans="14:14" ht="18.75" customHeight="1" x14ac:dyDescent="0.25">
      <c r="N7165" s="215"/>
    </row>
    <row r="7166" spans="14:14" ht="35.25" customHeight="1" x14ac:dyDescent="0.25">
      <c r="N7166" s="215"/>
    </row>
    <row r="7167" spans="14:14" ht="14.25" x14ac:dyDescent="0.25">
      <c r="N7167" s="215"/>
    </row>
    <row r="7168" spans="14:14" ht="22.5" customHeight="1" x14ac:dyDescent="0.25">
      <c r="N7168" s="215"/>
    </row>
    <row r="7169" spans="14:14" ht="14.25" x14ac:dyDescent="0.25">
      <c r="N7169" s="215"/>
    </row>
    <row r="7170" spans="14:14" ht="18.75" customHeight="1" x14ac:dyDescent="0.25">
      <c r="N7170" s="215"/>
    </row>
    <row r="7171" spans="14:14" ht="14.25" customHeight="1" x14ac:dyDescent="0.25">
      <c r="N7171" s="215"/>
    </row>
    <row r="7172" spans="14:14" ht="17.25" customHeight="1" x14ac:dyDescent="0.25">
      <c r="N7172" s="215"/>
    </row>
    <row r="7173" spans="14:14" ht="14.25" x14ac:dyDescent="0.25">
      <c r="N7173" s="215"/>
    </row>
    <row r="7174" spans="14:14" ht="26.25" customHeight="1" x14ac:dyDescent="0.25">
      <c r="N7174" s="215"/>
    </row>
    <row r="7175" spans="14:14" ht="29.25" customHeight="1" x14ac:dyDescent="0.25">
      <c r="N7175" s="215"/>
    </row>
    <row r="7176" spans="14:14" ht="23.25" customHeight="1" x14ac:dyDescent="0.25">
      <c r="N7176" s="215"/>
    </row>
    <row r="7177" spans="14:14" ht="39.75" customHeight="1" x14ac:dyDescent="0.25">
      <c r="N7177" s="215"/>
    </row>
    <row r="7178" spans="14:14" ht="14.25" x14ac:dyDescent="0.25">
      <c r="N7178" s="215"/>
    </row>
    <row r="7179" spans="14:14" ht="22.5" customHeight="1" x14ac:dyDescent="0.25">
      <c r="N7179" s="215"/>
    </row>
    <row r="7180" spans="14:14" ht="24.75" customHeight="1" x14ac:dyDescent="0.25">
      <c r="N7180" s="215"/>
    </row>
    <row r="7181" spans="14:14" ht="21.75" customHeight="1" x14ac:dyDescent="0.25">
      <c r="N7181" s="215"/>
    </row>
    <row r="7182" spans="14:14" ht="25.5" customHeight="1" x14ac:dyDescent="0.25">
      <c r="N7182" s="215"/>
    </row>
    <row r="7183" spans="14:14" ht="26.25" customHeight="1" x14ac:dyDescent="0.25">
      <c r="N7183" s="215"/>
    </row>
    <row r="7184" spans="14:14" ht="19.5" customHeight="1" x14ac:dyDescent="0.25">
      <c r="N7184" s="215"/>
    </row>
    <row r="7185" spans="14:14" ht="29.25" customHeight="1" x14ac:dyDescent="0.25">
      <c r="N7185" s="215"/>
    </row>
    <row r="7186" spans="14:14" ht="23.25" customHeight="1" x14ac:dyDescent="0.25">
      <c r="N7186" s="215"/>
    </row>
    <row r="7187" spans="14:14" ht="23.25" customHeight="1" x14ac:dyDescent="0.25">
      <c r="N7187" s="215"/>
    </row>
    <row r="7188" spans="14:14" ht="25.5" customHeight="1" x14ac:dyDescent="0.25">
      <c r="N7188" s="215"/>
    </row>
    <row r="7189" spans="14:14" ht="14.25" x14ac:dyDescent="0.25">
      <c r="N7189" s="215"/>
    </row>
    <row r="7190" spans="14:14" ht="19.5" customHeight="1" x14ac:dyDescent="0.25">
      <c r="N7190" s="215"/>
    </row>
    <row r="7191" spans="14:14" ht="14.25" x14ac:dyDescent="0.25">
      <c r="N7191" s="215"/>
    </row>
    <row r="7192" spans="14:14" ht="23.25" customHeight="1" x14ac:dyDescent="0.25">
      <c r="N7192" s="215"/>
    </row>
    <row r="7193" spans="14:14" ht="25.5" customHeight="1" x14ac:dyDescent="0.25">
      <c r="N7193" s="215"/>
    </row>
    <row r="7194" spans="14:14" ht="23.25" customHeight="1" x14ac:dyDescent="0.25">
      <c r="N7194" s="215"/>
    </row>
    <row r="7195" spans="14:14" ht="29.25" customHeight="1" x14ac:dyDescent="0.25">
      <c r="N7195" s="215"/>
    </row>
    <row r="7196" spans="14:14" ht="32.25" customHeight="1" x14ac:dyDescent="0.25">
      <c r="N7196" s="215"/>
    </row>
    <row r="7197" spans="14:14" ht="36" customHeight="1" x14ac:dyDescent="0.25">
      <c r="N7197" s="215"/>
    </row>
    <row r="7198" spans="14:14" ht="36.75" customHeight="1" x14ac:dyDescent="0.25">
      <c r="N7198" s="215"/>
    </row>
    <row r="7199" spans="14:14" ht="41.25" customHeight="1" x14ac:dyDescent="0.25">
      <c r="N7199" s="215"/>
    </row>
    <row r="7200" spans="14:14" ht="36.75" customHeight="1" x14ac:dyDescent="0.25">
      <c r="N7200" s="215"/>
    </row>
    <row r="7201" spans="14:14" ht="32.25" customHeight="1" x14ac:dyDescent="0.25">
      <c r="N7201" s="215"/>
    </row>
    <row r="7202" spans="14:14" ht="26.25" customHeight="1" x14ac:dyDescent="0.25">
      <c r="N7202" s="215"/>
    </row>
    <row r="7203" spans="14:14" ht="42.75" customHeight="1" x14ac:dyDescent="0.25">
      <c r="N7203" s="215"/>
    </row>
    <row r="7204" spans="14:14" ht="21.75" customHeight="1" x14ac:dyDescent="0.25">
      <c r="N7204" s="215"/>
    </row>
    <row r="7205" spans="14:14" ht="23.25" customHeight="1" x14ac:dyDescent="0.25">
      <c r="N7205" s="215"/>
    </row>
    <row r="7206" spans="14:14" ht="15.75" customHeight="1" x14ac:dyDescent="0.25">
      <c r="N7206" s="215"/>
    </row>
    <row r="7207" spans="14:14" ht="18" customHeight="1" x14ac:dyDescent="0.25">
      <c r="N7207" s="215"/>
    </row>
    <row r="7208" spans="14:14" ht="14.25" x14ac:dyDescent="0.25">
      <c r="N7208" s="215"/>
    </row>
    <row r="7209" spans="14:14" ht="24.75" customHeight="1" x14ac:dyDescent="0.25">
      <c r="N7209" s="215"/>
    </row>
    <row r="7210" spans="14:14" ht="18" customHeight="1" x14ac:dyDescent="0.25">
      <c r="N7210" s="215"/>
    </row>
    <row r="7211" spans="14:14" ht="21.75" customHeight="1" x14ac:dyDescent="0.25">
      <c r="N7211" s="215"/>
    </row>
    <row r="7212" spans="14:14" ht="18" customHeight="1" x14ac:dyDescent="0.25">
      <c r="N7212" s="215"/>
    </row>
    <row r="7213" spans="14:14" ht="22.5" customHeight="1" x14ac:dyDescent="0.25">
      <c r="N7213" s="215"/>
    </row>
    <row r="7214" spans="14:14" ht="24.75" customHeight="1" x14ac:dyDescent="0.25">
      <c r="N7214" s="215"/>
    </row>
    <row r="7215" spans="14:14" ht="25.5" customHeight="1" x14ac:dyDescent="0.25">
      <c r="N7215" s="215"/>
    </row>
    <row r="7216" spans="14:14" ht="21.75" customHeight="1" x14ac:dyDescent="0.25">
      <c r="N7216" s="215"/>
    </row>
    <row r="7217" spans="14:14" ht="23.25" customHeight="1" x14ac:dyDescent="0.25">
      <c r="N7217" s="215"/>
    </row>
    <row r="7218" spans="14:14" ht="25.5" customHeight="1" x14ac:dyDescent="0.25">
      <c r="N7218" s="215"/>
    </row>
    <row r="7219" spans="14:14" ht="17.25" customHeight="1" x14ac:dyDescent="0.25">
      <c r="N7219" s="215"/>
    </row>
    <row r="7220" spans="14:14" ht="18.75" customHeight="1" x14ac:dyDescent="0.25">
      <c r="N7220" s="215"/>
    </row>
    <row r="7221" spans="14:14" ht="12" customHeight="1" x14ac:dyDescent="0.25">
      <c r="N7221" s="215"/>
    </row>
    <row r="7222" spans="14:14" ht="14.25" x14ac:dyDescent="0.25">
      <c r="N7222" s="215"/>
    </row>
    <row r="7223" spans="14:14" ht="14.25" x14ac:dyDescent="0.25">
      <c r="N7223" s="215"/>
    </row>
    <row r="7224" spans="14:14" ht="14.25" x14ac:dyDescent="0.25">
      <c r="N7224" s="215"/>
    </row>
    <row r="7225" spans="14:14" ht="14.25" x14ac:dyDescent="0.25">
      <c r="N7225" s="215"/>
    </row>
    <row r="7226" spans="14:14" ht="14.25" x14ac:dyDescent="0.25">
      <c r="N7226" s="215"/>
    </row>
    <row r="7227" spans="14:14" ht="14.25" x14ac:dyDescent="0.25">
      <c r="N7227" s="215"/>
    </row>
    <row r="7228" spans="14:14" ht="14.25" x14ac:dyDescent="0.25">
      <c r="N7228" s="215"/>
    </row>
    <row r="7229" spans="14:14" ht="14.25" x14ac:dyDescent="0.25">
      <c r="N7229" s="215"/>
    </row>
    <row r="7230" spans="14:14" ht="14.25" x14ac:dyDescent="0.25">
      <c r="N7230" s="215"/>
    </row>
    <row r="7231" spans="14:14" ht="14.25" x14ac:dyDescent="0.25">
      <c r="N7231" s="215"/>
    </row>
    <row r="7232" spans="14:14" ht="14.25" x14ac:dyDescent="0.25">
      <c r="N7232" s="215"/>
    </row>
    <row r="7233" spans="14:14" ht="14.25" x14ac:dyDescent="0.25">
      <c r="N7233" s="215"/>
    </row>
    <row r="7234" spans="14:14" ht="22.5" customHeight="1" x14ac:dyDescent="0.25">
      <c r="N7234" s="215"/>
    </row>
    <row r="7235" spans="14:14" ht="23.25" customHeight="1" x14ac:dyDescent="0.25">
      <c r="N7235" s="215"/>
    </row>
    <row r="7236" spans="14:14" ht="24.75" customHeight="1" x14ac:dyDescent="0.25">
      <c r="N7236" s="215"/>
    </row>
    <row r="7237" spans="14:14" ht="14.25" x14ac:dyDescent="0.25">
      <c r="N7237" s="215"/>
    </row>
    <row r="7238" spans="14:14" ht="25.5" customHeight="1" x14ac:dyDescent="0.25">
      <c r="N7238" s="215"/>
    </row>
    <row r="7239" spans="14:14" ht="27" customHeight="1" x14ac:dyDescent="0.25">
      <c r="N7239" s="215"/>
    </row>
    <row r="7240" spans="14:14" ht="23.25" customHeight="1" x14ac:dyDescent="0.25">
      <c r="N7240" s="215"/>
    </row>
    <row r="7241" spans="14:14" ht="28.5" customHeight="1" x14ac:dyDescent="0.25">
      <c r="N7241" s="215"/>
    </row>
    <row r="7242" spans="14:14" ht="21" customHeight="1" x14ac:dyDescent="0.25">
      <c r="N7242" s="215"/>
    </row>
    <row r="7243" spans="14:14" ht="21" customHeight="1" x14ac:dyDescent="0.25">
      <c r="N7243" s="215"/>
    </row>
    <row r="7244" spans="14:14" ht="15.75" customHeight="1" x14ac:dyDescent="0.25">
      <c r="N7244" s="215"/>
    </row>
    <row r="7245" spans="14:14" ht="18" customHeight="1" x14ac:dyDescent="0.25">
      <c r="N7245" s="215"/>
    </row>
    <row r="7246" spans="14:14" ht="25.5" customHeight="1" x14ac:dyDescent="0.25">
      <c r="N7246" s="215"/>
    </row>
    <row r="7247" spans="14:14" ht="22.5" customHeight="1" x14ac:dyDescent="0.25">
      <c r="N7247" s="215"/>
    </row>
    <row r="7248" spans="14:14" ht="14.25" x14ac:dyDescent="0.25">
      <c r="N7248" s="215"/>
    </row>
    <row r="7249" spans="14:14" ht="14.25" x14ac:dyDescent="0.25">
      <c r="N7249" s="215"/>
    </row>
    <row r="7250" spans="14:14" ht="33" customHeight="1" x14ac:dyDescent="0.25">
      <c r="N7250" s="215"/>
    </row>
    <row r="7251" spans="14:14" ht="17.25" customHeight="1" x14ac:dyDescent="0.25">
      <c r="N7251" s="215"/>
    </row>
    <row r="7252" spans="14:14" ht="23.25" customHeight="1" x14ac:dyDescent="0.25">
      <c r="N7252" s="215"/>
    </row>
    <row r="7253" spans="14:14" ht="15.75" customHeight="1" x14ac:dyDescent="0.25">
      <c r="N7253" s="215"/>
    </row>
    <row r="7254" spans="14:14" ht="19.5" customHeight="1" x14ac:dyDescent="0.25">
      <c r="N7254" s="215"/>
    </row>
    <row r="7255" spans="14:14" ht="18.75" customHeight="1" x14ac:dyDescent="0.25">
      <c r="N7255" s="215"/>
    </row>
    <row r="7256" spans="14:14" ht="14.25" x14ac:dyDescent="0.25">
      <c r="N7256" s="215"/>
    </row>
    <row r="7257" spans="14:14" ht="18.75" customHeight="1" x14ac:dyDescent="0.25">
      <c r="N7257" s="215"/>
    </row>
    <row r="7258" spans="14:14" ht="24.75" customHeight="1" x14ac:dyDescent="0.25">
      <c r="N7258" s="215"/>
    </row>
    <row r="7259" spans="14:14" ht="24.75" customHeight="1" x14ac:dyDescent="0.25">
      <c r="N7259" s="215"/>
    </row>
    <row r="7260" spans="14:14" ht="22.5" customHeight="1" x14ac:dyDescent="0.25">
      <c r="N7260" s="215"/>
    </row>
    <row r="7261" spans="14:14" ht="23.25" customHeight="1" x14ac:dyDescent="0.25">
      <c r="N7261" s="215"/>
    </row>
    <row r="7262" spans="14:14" ht="25.5" customHeight="1" x14ac:dyDescent="0.25">
      <c r="N7262" s="215"/>
    </row>
    <row r="7263" spans="14:14" ht="22.5" customHeight="1" x14ac:dyDescent="0.25">
      <c r="N7263" s="215"/>
    </row>
    <row r="7264" spans="14:14" ht="17.25" customHeight="1" x14ac:dyDescent="0.25">
      <c r="N7264" s="215"/>
    </row>
    <row r="7265" spans="14:14" ht="14.25" x14ac:dyDescent="0.25">
      <c r="N7265" s="215"/>
    </row>
    <row r="7266" spans="14:14" ht="14.25" x14ac:dyDescent="0.25">
      <c r="N7266" s="215"/>
    </row>
    <row r="7267" spans="14:14" ht="14.25" x14ac:dyDescent="0.25">
      <c r="N7267" s="215"/>
    </row>
    <row r="7268" spans="14:14" ht="14.25" x14ac:dyDescent="0.25">
      <c r="N7268" s="215"/>
    </row>
    <row r="7269" spans="14:14" ht="14.25" x14ac:dyDescent="0.25">
      <c r="N7269" s="215"/>
    </row>
    <row r="7270" spans="14:14" ht="14.25" x14ac:dyDescent="0.25">
      <c r="N7270" s="215"/>
    </row>
    <row r="7271" spans="14:14" ht="14.25" x14ac:dyDescent="0.25">
      <c r="N7271" s="215"/>
    </row>
    <row r="7272" spans="14:14" ht="14.25" x14ac:dyDescent="0.25">
      <c r="N7272" s="215"/>
    </row>
    <row r="7273" spans="14:14" ht="19.5" customHeight="1" x14ac:dyDescent="0.25">
      <c r="N7273" s="215"/>
    </row>
    <row r="7274" spans="14:14" ht="23.25" customHeight="1" x14ac:dyDescent="0.25">
      <c r="N7274" s="215"/>
    </row>
    <row r="7275" spans="14:14" ht="21" customHeight="1" x14ac:dyDescent="0.25">
      <c r="N7275" s="215"/>
    </row>
    <row r="7276" spans="14:14" ht="22.5" customHeight="1" x14ac:dyDescent="0.25">
      <c r="N7276" s="215"/>
    </row>
    <row r="7277" spans="14:14" ht="23.25" customHeight="1" x14ac:dyDescent="0.25">
      <c r="N7277" s="215"/>
    </row>
    <row r="7278" spans="14:14" ht="18.75" customHeight="1" x14ac:dyDescent="0.25">
      <c r="N7278" s="215"/>
    </row>
    <row r="7279" spans="14:14" ht="14.25" x14ac:dyDescent="0.25">
      <c r="N7279" s="215"/>
    </row>
    <row r="7280" spans="14:14" ht="18" customHeight="1" x14ac:dyDescent="0.25">
      <c r="N7280" s="215"/>
    </row>
    <row r="7281" spans="14:14" ht="22.5" customHeight="1" x14ac:dyDescent="0.25">
      <c r="N7281" s="215"/>
    </row>
    <row r="7282" spans="14:14" ht="28.5" customHeight="1" x14ac:dyDescent="0.25">
      <c r="N7282" s="215"/>
    </row>
    <row r="7283" spans="14:14" ht="23.25" customHeight="1" x14ac:dyDescent="0.25">
      <c r="N7283" s="215"/>
    </row>
    <row r="7284" spans="14:14" ht="24.75" customHeight="1" x14ac:dyDescent="0.25">
      <c r="N7284" s="215"/>
    </row>
    <row r="7285" spans="14:14" ht="22.5" customHeight="1" x14ac:dyDescent="0.25">
      <c r="N7285" s="215"/>
    </row>
    <row r="7286" spans="14:14" ht="15.75" customHeight="1" x14ac:dyDescent="0.25">
      <c r="N7286" s="215"/>
    </row>
    <row r="7287" spans="14:14" ht="18.75" customHeight="1" x14ac:dyDescent="0.25">
      <c r="N7287" s="215"/>
    </row>
    <row r="7288" spans="14:14" ht="21.75" customHeight="1" x14ac:dyDescent="0.25">
      <c r="N7288" s="215"/>
    </row>
    <row r="7289" spans="14:14" ht="17.25" customHeight="1" x14ac:dyDescent="0.25">
      <c r="N7289" s="215"/>
    </row>
    <row r="7290" spans="14:14" ht="57.75" customHeight="1" x14ac:dyDescent="0.25">
      <c r="N7290" s="215"/>
    </row>
    <row r="7291" spans="14:14" ht="25.5" customHeight="1" x14ac:dyDescent="0.25">
      <c r="N7291" s="215"/>
    </row>
    <row r="7292" spans="14:14" ht="27" customHeight="1" x14ac:dyDescent="0.25">
      <c r="N7292" s="215"/>
    </row>
    <row r="7293" spans="14:14" ht="21" customHeight="1" x14ac:dyDescent="0.25">
      <c r="N7293" s="215"/>
    </row>
    <row r="7294" spans="14:14" ht="17.25" customHeight="1" x14ac:dyDescent="0.25">
      <c r="N7294" s="215"/>
    </row>
    <row r="7295" spans="14:14" ht="15" customHeight="1" x14ac:dyDescent="0.25">
      <c r="N7295" s="215"/>
    </row>
    <row r="7296" spans="14:14" ht="14.25" x14ac:dyDescent="0.25">
      <c r="N7296" s="215"/>
    </row>
    <row r="7297" spans="14:14" ht="39.75" customHeight="1" x14ac:dyDescent="0.25">
      <c r="N7297" s="215"/>
    </row>
    <row r="7298" spans="14:14" ht="36.75" customHeight="1" x14ac:dyDescent="0.25">
      <c r="N7298" s="215"/>
    </row>
    <row r="7299" spans="14:14" ht="30" customHeight="1" x14ac:dyDescent="0.25">
      <c r="N7299" s="215"/>
    </row>
    <row r="7300" spans="14:14" ht="23.25" customHeight="1" x14ac:dyDescent="0.25">
      <c r="N7300" s="215"/>
    </row>
    <row r="7301" spans="14:14" ht="24.75" customHeight="1" x14ac:dyDescent="0.25">
      <c r="N7301" s="215"/>
    </row>
    <row r="7302" spans="14:14" ht="26.25" customHeight="1" x14ac:dyDescent="0.25">
      <c r="N7302" s="215"/>
    </row>
    <row r="7303" spans="14:14" ht="14.25" x14ac:dyDescent="0.25">
      <c r="N7303" s="215"/>
    </row>
    <row r="7304" spans="14:14" ht="33.75" customHeight="1" x14ac:dyDescent="0.25">
      <c r="N7304" s="215"/>
    </row>
    <row r="7305" spans="14:14" ht="26.25" customHeight="1" x14ac:dyDescent="0.25">
      <c r="N7305" s="215"/>
    </row>
    <row r="7306" spans="14:14" ht="26.25" customHeight="1" x14ac:dyDescent="0.25">
      <c r="N7306" s="215"/>
    </row>
    <row r="7307" spans="14:14" ht="26.25" customHeight="1" x14ac:dyDescent="0.25">
      <c r="N7307" s="215"/>
    </row>
    <row r="7308" spans="14:14" ht="30" customHeight="1" x14ac:dyDescent="0.25">
      <c r="N7308" s="215"/>
    </row>
    <row r="7309" spans="14:14" ht="32.25" customHeight="1" x14ac:dyDescent="0.25">
      <c r="N7309" s="215"/>
    </row>
    <row r="7310" spans="14:14" ht="30.75" customHeight="1" x14ac:dyDescent="0.25">
      <c r="N7310" s="215"/>
    </row>
    <row r="7311" spans="14:14" ht="26.25" customHeight="1" x14ac:dyDescent="0.25">
      <c r="N7311" s="215"/>
    </row>
    <row r="7312" spans="14:14" ht="29.25" customHeight="1" x14ac:dyDescent="0.25">
      <c r="N7312" s="215"/>
    </row>
    <row r="7313" spans="14:14" ht="33.75" customHeight="1" x14ac:dyDescent="0.25">
      <c r="N7313" s="215"/>
    </row>
    <row r="7314" spans="14:14" ht="31.5" customHeight="1" x14ac:dyDescent="0.25">
      <c r="N7314" s="215"/>
    </row>
    <row r="7315" spans="14:14" ht="29.25" customHeight="1" x14ac:dyDescent="0.25">
      <c r="N7315" s="215"/>
    </row>
    <row r="7316" spans="14:14" ht="21.75" customHeight="1" x14ac:dyDescent="0.25">
      <c r="N7316" s="215"/>
    </row>
    <row r="7317" spans="14:14" ht="26.25" customHeight="1" x14ac:dyDescent="0.25">
      <c r="N7317" s="215"/>
    </row>
    <row r="7318" spans="14:14" ht="32.25" customHeight="1" x14ac:dyDescent="0.25">
      <c r="N7318" s="215"/>
    </row>
    <row r="7319" spans="14:14" ht="27" customHeight="1" x14ac:dyDescent="0.25">
      <c r="N7319" s="215"/>
    </row>
    <row r="7320" spans="14:14" ht="31.5" customHeight="1" x14ac:dyDescent="0.25">
      <c r="N7320" s="215"/>
    </row>
    <row r="7321" spans="14:14" ht="37.5" customHeight="1" x14ac:dyDescent="0.25">
      <c r="N7321" s="215"/>
    </row>
    <row r="7322" spans="14:14" ht="34.5" customHeight="1" x14ac:dyDescent="0.25">
      <c r="N7322" s="215"/>
    </row>
    <row r="7323" spans="14:14" ht="33.75" customHeight="1" x14ac:dyDescent="0.25">
      <c r="N7323" s="215"/>
    </row>
    <row r="7324" spans="14:14" ht="33.75" customHeight="1" x14ac:dyDescent="0.25">
      <c r="N7324" s="215"/>
    </row>
    <row r="7325" spans="14:14" ht="25.5" customHeight="1" x14ac:dyDescent="0.25">
      <c r="N7325" s="215"/>
    </row>
    <row r="7326" spans="14:14" ht="26.25" customHeight="1" x14ac:dyDescent="0.25">
      <c r="N7326" s="215"/>
    </row>
    <row r="7327" spans="14:14" ht="40.5" customHeight="1" x14ac:dyDescent="0.25">
      <c r="N7327" s="215"/>
    </row>
    <row r="7328" spans="14:14" ht="26.25" customHeight="1" x14ac:dyDescent="0.25">
      <c r="N7328" s="215"/>
    </row>
    <row r="7329" spans="14:14" ht="32.25" customHeight="1" x14ac:dyDescent="0.25">
      <c r="N7329" s="215"/>
    </row>
    <row r="7330" spans="14:14" ht="54.75" customHeight="1" x14ac:dyDescent="0.25">
      <c r="N7330" s="215"/>
    </row>
    <row r="7331" spans="14:14" ht="53.25" customHeight="1" x14ac:dyDescent="0.25">
      <c r="N7331" s="215"/>
    </row>
    <row r="7332" spans="14:14" ht="14.25" x14ac:dyDescent="0.25">
      <c r="N7332" s="215"/>
    </row>
    <row r="7333" spans="14:14" ht="15.75" customHeight="1" x14ac:dyDescent="0.25">
      <c r="N7333" s="215"/>
    </row>
    <row r="7334" spans="14:14" ht="22.5" customHeight="1" x14ac:dyDescent="0.25">
      <c r="N7334" s="215"/>
    </row>
    <row r="7335" spans="14:14" ht="37.5" customHeight="1" x14ac:dyDescent="0.25">
      <c r="N7335" s="215"/>
    </row>
    <row r="7336" spans="14:14" ht="24.75" customHeight="1" x14ac:dyDescent="0.25">
      <c r="N7336" s="215"/>
    </row>
    <row r="7337" spans="14:14" ht="25.5" customHeight="1" x14ac:dyDescent="0.25">
      <c r="N7337" s="215"/>
    </row>
    <row r="7338" spans="14:14" ht="21.75" customHeight="1" x14ac:dyDescent="0.25">
      <c r="N7338" s="215"/>
    </row>
    <row r="7339" spans="14:14" ht="28.9" customHeight="1" x14ac:dyDescent="0.25">
      <c r="N7339" s="215"/>
    </row>
    <row r="7340" spans="14:14" ht="29.45" customHeight="1" x14ac:dyDescent="0.25">
      <c r="N7340" s="215"/>
    </row>
    <row r="7341" spans="14:14" ht="36.6" customHeight="1" x14ac:dyDescent="0.25">
      <c r="N7341" s="215"/>
    </row>
    <row r="7342" spans="14:14" ht="14.25" x14ac:dyDescent="0.25">
      <c r="N7342" s="215"/>
    </row>
    <row r="7343" spans="14:14" ht="33" customHeight="1" x14ac:dyDescent="0.25">
      <c r="N7343" s="215"/>
    </row>
    <row r="7344" spans="14:14" ht="32.450000000000003" customHeight="1" x14ac:dyDescent="0.25">
      <c r="N7344" s="215"/>
    </row>
    <row r="7345" spans="14:14" ht="14.25" x14ac:dyDescent="0.25">
      <c r="N7345" s="215"/>
    </row>
    <row r="7346" spans="14:14" ht="25.5" customHeight="1" x14ac:dyDescent="0.25">
      <c r="N7346" s="215"/>
    </row>
    <row r="7347" spans="14:14" ht="21" customHeight="1" x14ac:dyDescent="0.25">
      <c r="N7347" s="215"/>
    </row>
    <row r="7348" spans="14:14" ht="23.25" customHeight="1" x14ac:dyDescent="0.25">
      <c r="N7348" s="215"/>
    </row>
    <row r="7349" spans="14:14" ht="33.75" customHeight="1" x14ac:dyDescent="0.25">
      <c r="N7349" s="215"/>
    </row>
    <row r="7350" spans="14:14" ht="36" customHeight="1" x14ac:dyDescent="0.25">
      <c r="N7350" s="215"/>
    </row>
    <row r="7351" spans="14:14" ht="32.25" customHeight="1" x14ac:dyDescent="0.25">
      <c r="N7351" s="215"/>
    </row>
    <row r="7352" spans="14:14" ht="34.5" customHeight="1" x14ac:dyDescent="0.25">
      <c r="N7352" s="215"/>
    </row>
    <row r="7353" spans="14:14" ht="25.5" customHeight="1" x14ac:dyDescent="0.25">
      <c r="N7353" s="215"/>
    </row>
    <row r="7354" spans="14:14" ht="22.5" customHeight="1" x14ac:dyDescent="0.25">
      <c r="N7354" s="215"/>
    </row>
    <row r="7355" spans="14:14" ht="43.5" customHeight="1" x14ac:dyDescent="0.25">
      <c r="N7355" s="215"/>
    </row>
    <row r="7356" spans="14:14" ht="14.25" x14ac:dyDescent="0.25">
      <c r="N7356" s="215"/>
    </row>
    <row r="7357" spans="14:14" ht="27" customHeight="1" x14ac:dyDescent="0.25">
      <c r="N7357" s="215"/>
    </row>
    <row r="7358" spans="14:14" ht="28.5" customHeight="1" x14ac:dyDescent="0.25">
      <c r="N7358" s="215"/>
    </row>
    <row r="7359" spans="14:14" ht="26.25" customHeight="1" x14ac:dyDescent="0.25">
      <c r="N7359" s="215"/>
    </row>
    <row r="7360" spans="14:14" ht="29.25" customHeight="1" x14ac:dyDescent="0.25">
      <c r="N7360" s="215"/>
    </row>
    <row r="7361" spans="14:14" ht="30" customHeight="1" x14ac:dyDescent="0.25">
      <c r="N7361" s="215"/>
    </row>
    <row r="7362" spans="14:14" ht="28.5" customHeight="1" x14ac:dyDescent="0.25">
      <c r="N7362" s="215"/>
    </row>
    <row r="7363" spans="14:14" ht="28.5" customHeight="1" x14ac:dyDescent="0.25">
      <c r="N7363" s="215"/>
    </row>
    <row r="7364" spans="14:14" ht="26.25" customHeight="1" x14ac:dyDescent="0.25">
      <c r="N7364" s="215"/>
    </row>
    <row r="7365" spans="14:14" ht="27" customHeight="1" x14ac:dyDescent="0.25">
      <c r="N7365" s="215"/>
    </row>
    <row r="7366" spans="14:14" ht="28.5" customHeight="1" x14ac:dyDescent="0.25">
      <c r="N7366" s="215"/>
    </row>
    <row r="7367" spans="14:14" ht="27" customHeight="1" x14ac:dyDescent="0.25">
      <c r="N7367" s="215"/>
    </row>
    <row r="7368" spans="14:14" ht="29.25" customHeight="1" x14ac:dyDescent="0.25">
      <c r="N7368" s="215"/>
    </row>
    <row r="7369" spans="14:14" ht="28.5" customHeight="1" x14ac:dyDescent="0.25">
      <c r="N7369" s="215"/>
    </row>
    <row r="7370" spans="14:14" ht="28.5" customHeight="1" x14ac:dyDescent="0.25">
      <c r="N7370" s="215"/>
    </row>
    <row r="7371" spans="14:14" ht="26.25" customHeight="1" x14ac:dyDescent="0.25">
      <c r="N7371" s="215"/>
    </row>
    <row r="7372" spans="14:14" ht="32.25" customHeight="1" x14ac:dyDescent="0.25">
      <c r="N7372" s="215"/>
    </row>
    <row r="7373" spans="14:14" ht="28.5" customHeight="1" x14ac:dyDescent="0.25">
      <c r="N7373" s="215"/>
    </row>
    <row r="7374" spans="14:14" ht="18.75" customHeight="1" x14ac:dyDescent="0.25">
      <c r="N7374" s="215"/>
    </row>
    <row r="7375" spans="14:14" ht="24.75" customHeight="1" x14ac:dyDescent="0.25">
      <c r="N7375" s="215"/>
    </row>
    <row r="7376" spans="14:14" ht="24.75" customHeight="1" x14ac:dyDescent="0.25">
      <c r="N7376" s="215"/>
    </row>
    <row r="7377" spans="14:14" ht="17.25" customHeight="1" x14ac:dyDescent="0.25">
      <c r="N7377" s="215"/>
    </row>
    <row r="7378" spans="14:14" ht="18.75" customHeight="1" x14ac:dyDescent="0.25">
      <c r="N7378" s="215"/>
    </row>
    <row r="7379" spans="14:14" ht="17.25" customHeight="1" x14ac:dyDescent="0.25">
      <c r="N7379" s="215"/>
    </row>
    <row r="7380" spans="14:14" ht="21" customHeight="1" x14ac:dyDescent="0.25">
      <c r="N7380" s="215"/>
    </row>
    <row r="7381" spans="14:14" ht="17.25" customHeight="1" x14ac:dyDescent="0.25">
      <c r="N7381" s="215"/>
    </row>
    <row r="7382" spans="14:14" ht="21" customHeight="1" x14ac:dyDescent="0.25">
      <c r="N7382" s="215"/>
    </row>
    <row r="7383" spans="14:14" ht="24.75" customHeight="1" x14ac:dyDescent="0.25">
      <c r="N7383" s="215"/>
    </row>
    <row r="7384" spans="14:14" ht="22.5" customHeight="1" x14ac:dyDescent="0.25">
      <c r="N7384" s="215"/>
    </row>
    <row r="7385" spans="14:14" ht="21" customHeight="1" x14ac:dyDescent="0.25">
      <c r="N7385" s="215"/>
    </row>
    <row r="7386" spans="14:14" ht="40.5" customHeight="1" x14ac:dyDescent="0.25">
      <c r="N7386" s="215"/>
    </row>
    <row r="7387" spans="14:14" ht="21.75" customHeight="1" x14ac:dyDescent="0.25">
      <c r="N7387" s="215"/>
    </row>
    <row r="7388" spans="14:14" ht="25.5" customHeight="1" x14ac:dyDescent="0.25">
      <c r="N7388" s="215"/>
    </row>
    <row r="7389" spans="14:14" ht="25.5" customHeight="1" x14ac:dyDescent="0.25">
      <c r="N7389" s="215"/>
    </row>
    <row r="7390" spans="14:14" ht="24.75" customHeight="1" x14ac:dyDescent="0.25">
      <c r="N7390" s="215"/>
    </row>
    <row r="7391" spans="14:14" ht="23.25" customHeight="1" x14ac:dyDescent="0.25">
      <c r="N7391" s="215"/>
    </row>
    <row r="7392" spans="14:14" ht="22.5" customHeight="1" x14ac:dyDescent="0.25">
      <c r="N7392" s="215"/>
    </row>
    <row r="7393" spans="14:14" ht="14.25" x14ac:dyDescent="0.25">
      <c r="N7393" s="215"/>
    </row>
    <row r="7394" spans="14:14" ht="18" customHeight="1" x14ac:dyDescent="0.25">
      <c r="N7394" s="215"/>
    </row>
    <row r="7395" spans="14:14" ht="26.25" customHeight="1" x14ac:dyDescent="0.25">
      <c r="N7395" s="215"/>
    </row>
    <row r="7396" spans="14:14" ht="21.75" customHeight="1" x14ac:dyDescent="0.25">
      <c r="N7396" s="215"/>
    </row>
    <row r="7397" spans="14:14" ht="19.5" customHeight="1" x14ac:dyDescent="0.25">
      <c r="N7397" s="215"/>
    </row>
    <row r="7398" spans="14:14" ht="17.25" customHeight="1" x14ac:dyDescent="0.25">
      <c r="N7398" s="215"/>
    </row>
    <row r="7399" spans="14:14" ht="21.75" customHeight="1" x14ac:dyDescent="0.25">
      <c r="N7399" s="215"/>
    </row>
    <row r="7400" spans="14:14" ht="22.5" customHeight="1" x14ac:dyDescent="0.25">
      <c r="N7400" s="215"/>
    </row>
    <row r="7401" spans="14:14" ht="21.75" customHeight="1" x14ac:dyDescent="0.25">
      <c r="N7401" s="215"/>
    </row>
    <row r="7402" spans="14:14" ht="22.5" customHeight="1" x14ac:dyDescent="0.25">
      <c r="N7402" s="215"/>
    </row>
    <row r="7403" spans="14:14" ht="22.5" customHeight="1" x14ac:dyDescent="0.25">
      <c r="N7403" s="215"/>
    </row>
    <row r="7404" spans="14:14" ht="14.25" x14ac:dyDescent="0.25">
      <c r="N7404" s="215"/>
    </row>
    <row r="7405" spans="14:14" ht="14.25" x14ac:dyDescent="0.25">
      <c r="N7405" s="215"/>
    </row>
    <row r="7406" spans="14:14" ht="14.25" x14ac:dyDescent="0.25">
      <c r="N7406" s="215"/>
    </row>
    <row r="7407" spans="14:14" ht="14.25" x14ac:dyDescent="0.25">
      <c r="N7407" s="215"/>
    </row>
    <row r="7408" spans="14:14" ht="18.75" customHeight="1" x14ac:dyDescent="0.25">
      <c r="N7408" s="215"/>
    </row>
    <row r="7409" spans="14:14" ht="33" customHeight="1" x14ac:dyDescent="0.25">
      <c r="N7409" s="215"/>
    </row>
    <row r="7410" spans="14:14" ht="26.25" customHeight="1" x14ac:dyDescent="0.25">
      <c r="N7410" s="215"/>
    </row>
    <row r="7411" spans="14:14" ht="18" customHeight="1" x14ac:dyDescent="0.25">
      <c r="N7411" s="215"/>
    </row>
    <row r="7412" spans="14:14" ht="14.25" x14ac:dyDescent="0.25">
      <c r="N7412" s="215"/>
    </row>
    <row r="7413" spans="14:14" ht="17.25" customHeight="1" x14ac:dyDescent="0.25">
      <c r="N7413" s="215"/>
    </row>
    <row r="7414" spans="14:14" ht="26.25" customHeight="1" x14ac:dyDescent="0.25">
      <c r="N7414" s="215"/>
    </row>
    <row r="7415" spans="14:14" ht="18.75" customHeight="1" x14ac:dyDescent="0.25">
      <c r="N7415" s="215"/>
    </row>
    <row r="7416" spans="14:14" ht="18.75" customHeight="1" x14ac:dyDescent="0.25">
      <c r="N7416" s="215"/>
    </row>
    <row r="7417" spans="14:14" ht="15" customHeight="1" x14ac:dyDescent="0.25">
      <c r="N7417" s="215"/>
    </row>
    <row r="7418" spans="14:14" ht="15.75" customHeight="1" x14ac:dyDescent="0.25">
      <c r="N7418" s="215"/>
    </row>
    <row r="7419" spans="14:14" ht="15" customHeight="1" x14ac:dyDescent="0.25">
      <c r="N7419" s="215"/>
    </row>
    <row r="7420" spans="14:14" ht="14.25" x14ac:dyDescent="0.25">
      <c r="N7420" s="215"/>
    </row>
    <row r="7421" spans="14:14" ht="34.5" customHeight="1" x14ac:dyDescent="0.25">
      <c r="N7421" s="215"/>
    </row>
    <row r="7422" spans="14:14" ht="14.25" x14ac:dyDescent="0.25">
      <c r="N7422" s="215"/>
    </row>
    <row r="7423" spans="14:14" ht="15.75" customHeight="1" x14ac:dyDescent="0.25">
      <c r="N7423" s="215"/>
    </row>
    <row r="7424" spans="14:14" ht="19.5" customHeight="1" x14ac:dyDescent="0.25">
      <c r="N7424" s="215"/>
    </row>
    <row r="7425" spans="14:14" ht="14.25" x14ac:dyDescent="0.25">
      <c r="N7425" s="215"/>
    </row>
    <row r="7426" spans="14:14" ht="14.25" x14ac:dyDescent="0.25">
      <c r="N7426" s="215"/>
    </row>
    <row r="7427" spans="14:14" ht="14.25" x14ac:dyDescent="0.25">
      <c r="N7427" s="215"/>
    </row>
    <row r="7428" spans="14:14" ht="14.25" x14ac:dyDescent="0.25">
      <c r="N7428" s="215"/>
    </row>
    <row r="7429" spans="14:14" ht="14.25" x14ac:dyDescent="0.25">
      <c r="N7429" s="215"/>
    </row>
    <row r="7430" spans="14:14" ht="14.25" x14ac:dyDescent="0.25">
      <c r="N7430" s="215"/>
    </row>
    <row r="7431" spans="14:14" ht="14.25" x14ac:dyDescent="0.25">
      <c r="N7431" s="215"/>
    </row>
    <row r="7432" spans="14:14" ht="14.25" x14ac:dyDescent="0.25">
      <c r="N7432" s="215"/>
    </row>
    <row r="7433" spans="14:14" ht="14.25" x14ac:dyDescent="0.25">
      <c r="N7433" s="215"/>
    </row>
    <row r="7434" spans="14:14" ht="14.25" x14ac:dyDescent="0.25">
      <c r="N7434" s="215"/>
    </row>
    <row r="7435" spans="14:14" ht="14.25" x14ac:dyDescent="0.25">
      <c r="N7435" s="215"/>
    </row>
    <row r="7436" spans="14:14" ht="14.25" x14ac:dyDescent="0.25">
      <c r="N7436" s="215"/>
    </row>
    <row r="7437" spans="14:14" ht="14.25" x14ac:dyDescent="0.25">
      <c r="N7437" s="215"/>
    </row>
    <row r="7438" spans="14:14" ht="14.25" x14ac:dyDescent="0.25">
      <c r="N7438" s="215"/>
    </row>
    <row r="7439" spans="14:14" ht="14.25" x14ac:dyDescent="0.25">
      <c r="N7439" s="215"/>
    </row>
    <row r="7440" spans="14:14" ht="14.25" x14ac:dyDescent="0.25">
      <c r="N7440" s="215"/>
    </row>
    <row r="7441" spans="14:14" ht="14.25" x14ac:dyDescent="0.25">
      <c r="N7441" s="215"/>
    </row>
    <row r="7442" spans="14:14" ht="14.25" x14ac:dyDescent="0.25">
      <c r="N7442" s="215"/>
    </row>
    <row r="7443" spans="14:14" ht="14.25" x14ac:dyDescent="0.25">
      <c r="N7443" s="215"/>
    </row>
    <row r="7444" spans="14:14" ht="14.25" x14ac:dyDescent="0.25">
      <c r="N7444" s="215"/>
    </row>
    <row r="7445" spans="14:14" ht="14.25" x14ac:dyDescent="0.25">
      <c r="N7445" s="215"/>
    </row>
    <row r="7446" spans="14:14" ht="14.25" x14ac:dyDescent="0.25">
      <c r="N7446" s="215"/>
    </row>
    <row r="7447" spans="14:14" ht="14.25" x14ac:dyDescent="0.25">
      <c r="N7447" s="215"/>
    </row>
    <row r="7448" spans="14:14" ht="34.9" customHeight="1" x14ac:dyDescent="0.25">
      <c r="N7448" s="215"/>
    </row>
    <row r="7449" spans="14:14" ht="14.25" x14ac:dyDescent="0.25">
      <c r="N7449" s="215"/>
    </row>
    <row r="7450" spans="14:14" ht="14.25" x14ac:dyDescent="0.25">
      <c r="N7450" s="215"/>
    </row>
    <row r="7451" spans="14:14" ht="14.25" x14ac:dyDescent="0.25">
      <c r="N7451" s="215"/>
    </row>
    <row r="7452" spans="14:14" ht="14.25" x14ac:dyDescent="0.25">
      <c r="N7452" s="215"/>
    </row>
    <row r="7453" spans="14:14" ht="14.25" x14ac:dyDescent="0.25">
      <c r="N7453" s="215"/>
    </row>
    <row r="7454" spans="14:14" ht="14.25" x14ac:dyDescent="0.25">
      <c r="N7454" s="215"/>
    </row>
    <row r="7455" spans="14:14" ht="14.25" x14ac:dyDescent="0.25">
      <c r="N7455" s="215"/>
    </row>
    <row r="7456" spans="14:14" ht="14.25" x14ac:dyDescent="0.25">
      <c r="N7456" s="215"/>
    </row>
    <row r="7457" spans="14:14" ht="14.25" x14ac:dyDescent="0.25">
      <c r="N7457" s="215"/>
    </row>
    <row r="7458" spans="14:14" ht="14.25" x14ac:dyDescent="0.25">
      <c r="N7458" s="215"/>
    </row>
    <row r="7459" spans="14:14" ht="14.25" x14ac:dyDescent="0.25">
      <c r="N7459" s="215"/>
    </row>
    <row r="7460" spans="14:14" ht="14.25" x14ac:dyDescent="0.25">
      <c r="N7460" s="215"/>
    </row>
    <row r="7461" spans="14:14" ht="14.25" x14ac:dyDescent="0.25">
      <c r="N7461" s="215"/>
    </row>
    <row r="7462" spans="14:14" ht="14.25" x14ac:dyDescent="0.25">
      <c r="N7462" s="215"/>
    </row>
    <row r="7463" spans="14:14" ht="14.25" x14ac:dyDescent="0.25">
      <c r="N7463" s="215"/>
    </row>
    <row r="7464" spans="14:14" ht="14.25" x14ac:dyDescent="0.25">
      <c r="N7464" s="215"/>
    </row>
    <row r="7465" spans="14:14" ht="39" customHeight="1" x14ac:dyDescent="0.25">
      <c r="N7465" s="215"/>
    </row>
    <row r="7466" spans="14:14" ht="14.25" x14ac:dyDescent="0.25">
      <c r="N7466" s="215"/>
    </row>
    <row r="7467" spans="14:14" ht="14.25" x14ac:dyDescent="0.25">
      <c r="N7467" s="215"/>
    </row>
    <row r="7468" spans="14:14" ht="14.25" x14ac:dyDescent="0.25">
      <c r="N7468" s="215"/>
    </row>
    <row r="7469" spans="14:14" ht="14.25" x14ac:dyDescent="0.25">
      <c r="N7469" s="215"/>
    </row>
    <row r="7470" spans="14:14" ht="14.25" x14ac:dyDescent="0.25">
      <c r="N7470" s="215"/>
    </row>
    <row r="7471" spans="14:14" ht="14.25" x14ac:dyDescent="0.25">
      <c r="N7471" s="215"/>
    </row>
    <row r="7472" spans="14:14" ht="14.25" x14ac:dyDescent="0.25">
      <c r="N7472" s="215"/>
    </row>
    <row r="7473" spans="14:14" ht="14.25" x14ac:dyDescent="0.25">
      <c r="N7473" s="215"/>
    </row>
    <row r="7474" spans="14:14" ht="14.25" x14ac:dyDescent="0.25">
      <c r="N7474" s="215"/>
    </row>
    <row r="7475" spans="14:14" ht="14.25" x14ac:dyDescent="0.25">
      <c r="N7475" s="215"/>
    </row>
    <row r="7476" spans="14:14" ht="14.25" x14ac:dyDescent="0.25">
      <c r="N7476" s="215"/>
    </row>
    <row r="7477" spans="14:14" ht="14.25" x14ac:dyDescent="0.25">
      <c r="N7477" s="215"/>
    </row>
    <row r="7478" spans="14:14" ht="14.25" x14ac:dyDescent="0.25">
      <c r="N7478" s="215"/>
    </row>
    <row r="7479" spans="14:14" ht="14.25" x14ac:dyDescent="0.25">
      <c r="N7479" s="215"/>
    </row>
    <row r="7480" spans="14:14" ht="14.25" x14ac:dyDescent="0.25">
      <c r="N7480" s="215"/>
    </row>
    <row r="7481" spans="14:14" ht="14.25" x14ac:dyDescent="0.25">
      <c r="N7481" s="215"/>
    </row>
    <row r="7482" spans="14:14" ht="14.25" x14ac:dyDescent="0.25">
      <c r="N7482" s="215"/>
    </row>
    <row r="7483" spans="14:14" ht="14.25" x14ac:dyDescent="0.25">
      <c r="N7483" s="215"/>
    </row>
    <row r="7484" spans="14:14" ht="14.25" x14ac:dyDescent="0.25">
      <c r="N7484" s="215"/>
    </row>
    <row r="7485" spans="14:14" ht="14.25" x14ac:dyDescent="0.25">
      <c r="N7485" s="215"/>
    </row>
    <row r="7486" spans="14:14" ht="14.25" x14ac:dyDescent="0.25">
      <c r="N7486" s="215"/>
    </row>
    <row r="7487" spans="14:14" ht="14.25" x14ac:dyDescent="0.25">
      <c r="N7487" s="215"/>
    </row>
    <row r="7488" spans="14:14" ht="14.25" x14ac:dyDescent="0.25">
      <c r="N7488" s="215"/>
    </row>
    <row r="7489" spans="14:14" ht="14.25" x14ac:dyDescent="0.25">
      <c r="N7489" s="215"/>
    </row>
    <row r="7490" spans="14:14" ht="14.25" x14ac:dyDescent="0.25">
      <c r="N7490" s="215"/>
    </row>
    <row r="7491" spans="14:14" ht="14.25" x14ac:dyDescent="0.25">
      <c r="N7491" s="215"/>
    </row>
    <row r="7492" spans="14:14" ht="14.25" x14ac:dyDescent="0.25">
      <c r="N7492" s="215"/>
    </row>
    <row r="7493" spans="14:14" ht="14.25" x14ac:dyDescent="0.25">
      <c r="N7493" s="215"/>
    </row>
    <row r="7494" spans="14:14" ht="14.25" x14ac:dyDescent="0.25">
      <c r="N7494" s="215"/>
    </row>
    <row r="7495" spans="14:14" ht="14.25" x14ac:dyDescent="0.25">
      <c r="N7495" s="215"/>
    </row>
    <row r="7496" spans="14:14" ht="14.25" x14ac:dyDescent="0.25">
      <c r="N7496" s="215"/>
    </row>
    <row r="7497" spans="14:14" ht="14.25" x14ac:dyDescent="0.25">
      <c r="N7497" s="215"/>
    </row>
    <row r="7498" spans="14:14" ht="14.25" x14ac:dyDescent="0.25">
      <c r="N7498" s="215"/>
    </row>
    <row r="7499" spans="14:14" ht="14.25" x14ac:dyDescent="0.25">
      <c r="N7499" s="215"/>
    </row>
    <row r="7500" spans="14:14" ht="14.25" x14ac:dyDescent="0.25">
      <c r="N7500" s="215"/>
    </row>
    <row r="7501" spans="14:14" ht="14.25" x14ac:dyDescent="0.25">
      <c r="N7501" s="215"/>
    </row>
    <row r="7502" spans="14:14" ht="14.25" x14ac:dyDescent="0.25">
      <c r="N7502" s="215"/>
    </row>
    <row r="7503" spans="14:14" ht="14.25" x14ac:dyDescent="0.25">
      <c r="N7503" s="215"/>
    </row>
    <row r="7504" spans="14:14" ht="14.25" x14ac:dyDescent="0.25">
      <c r="N7504" s="215"/>
    </row>
    <row r="7505" spans="14:14" ht="14.25" x14ac:dyDescent="0.25">
      <c r="N7505" s="215"/>
    </row>
    <row r="7506" spans="14:14" ht="14.25" x14ac:dyDescent="0.25">
      <c r="N7506" s="215"/>
    </row>
    <row r="7507" spans="14:14" ht="14.25" x14ac:dyDescent="0.25">
      <c r="N7507" s="215"/>
    </row>
    <row r="7508" spans="14:14" ht="14.25" x14ac:dyDescent="0.25">
      <c r="N7508" s="215"/>
    </row>
    <row r="7509" spans="14:14" ht="14.25" x14ac:dyDescent="0.25">
      <c r="N7509" s="215"/>
    </row>
    <row r="7510" spans="14:14" ht="14.25" x14ac:dyDescent="0.25">
      <c r="N7510" s="215"/>
    </row>
    <row r="7511" spans="14:14" ht="14.25" x14ac:dyDescent="0.25">
      <c r="N7511" s="215"/>
    </row>
    <row r="7512" spans="14:14" ht="14.25" x14ac:dyDescent="0.25">
      <c r="N7512" s="215"/>
    </row>
    <row r="7513" spans="14:14" ht="14.25" x14ac:dyDescent="0.25">
      <c r="N7513" s="215"/>
    </row>
    <row r="7514" spans="14:14" ht="14.25" x14ac:dyDescent="0.25">
      <c r="N7514" s="215"/>
    </row>
    <row r="7515" spans="14:14" ht="14.25" x14ac:dyDescent="0.25">
      <c r="N7515" s="215"/>
    </row>
    <row r="7516" spans="14:14" ht="14.25" x14ac:dyDescent="0.25">
      <c r="N7516" s="215"/>
    </row>
    <row r="7517" spans="14:14" ht="14.25" x14ac:dyDescent="0.25">
      <c r="N7517" s="215"/>
    </row>
    <row r="7518" spans="14:14" ht="14.25" x14ac:dyDescent="0.25">
      <c r="N7518" s="215"/>
    </row>
    <row r="7519" spans="14:14" ht="14.25" x14ac:dyDescent="0.25">
      <c r="N7519" s="215"/>
    </row>
    <row r="7520" spans="14:14" ht="14.25" x14ac:dyDescent="0.25">
      <c r="N7520" s="215"/>
    </row>
    <row r="7521" spans="14:14" ht="14.25" x14ac:dyDescent="0.25">
      <c r="N7521" s="215"/>
    </row>
    <row r="7522" spans="14:14" ht="14.25" x14ac:dyDescent="0.25">
      <c r="N7522" s="215"/>
    </row>
    <row r="7523" spans="14:14" ht="14.25" x14ac:dyDescent="0.25">
      <c r="N7523" s="215"/>
    </row>
    <row r="7524" spans="14:14" ht="14.25" x14ac:dyDescent="0.25">
      <c r="N7524" s="215"/>
    </row>
    <row r="7525" spans="14:14" ht="14.25" x14ac:dyDescent="0.25">
      <c r="N7525" s="215"/>
    </row>
    <row r="7526" spans="14:14" ht="14.25" x14ac:dyDescent="0.25">
      <c r="N7526" s="215"/>
    </row>
    <row r="7527" spans="14:14" ht="14.25" x14ac:dyDescent="0.25">
      <c r="N7527" s="215"/>
    </row>
    <row r="7528" spans="14:14" ht="14.25" x14ac:dyDescent="0.25">
      <c r="N7528" s="215"/>
    </row>
    <row r="7529" spans="14:14" ht="14.25" x14ac:dyDescent="0.25">
      <c r="N7529" s="215"/>
    </row>
    <row r="7530" spans="14:14" ht="14.25" x14ac:dyDescent="0.25">
      <c r="N7530" s="215"/>
    </row>
    <row r="7531" spans="14:14" ht="14.25" x14ac:dyDescent="0.25">
      <c r="N7531" s="215"/>
    </row>
    <row r="7532" spans="14:14" ht="14.25" x14ac:dyDescent="0.25">
      <c r="N7532" s="215"/>
    </row>
    <row r="7533" spans="14:14" ht="14.25" x14ac:dyDescent="0.25">
      <c r="N7533" s="215"/>
    </row>
    <row r="7534" spans="14:14" ht="14.25" x14ac:dyDescent="0.25">
      <c r="N7534" s="215"/>
    </row>
    <row r="7535" spans="14:14" ht="14.25" x14ac:dyDescent="0.25">
      <c r="N7535" s="215"/>
    </row>
    <row r="7536" spans="14:14" ht="14.25" x14ac:dyDescent="0.25">
      <c r="N7536" s="215"/>
    </row>
    <row r="7537" spans="14:14" ht="14.25" x14ac:dyDescent="0.25">
      <c r="N7537" s="215"/>
    </row>
    <row r="7538" spans="14:14" ht="14.25" x14ac:dyDescent="0.25">
      <c r="N7538" s="215"/>
    </row>
    <row r="7539" spans="14:14" ht="14.25" x14ac:dyDescent="0.25">
      <c r="N7539" s="215"/>
    </row>
    <row r="7540" spans="14:14" ht="14.25" x14ac:dyDescent="0.25">
      <c r="N7540" s="215"/>
    </row>
    <row r="7541" spans="14:14" ht="14.25" x14ac:dyDescent="0.25">
      <c r="N7541" s="215"/>
    </row>
    <row r="7542" spans="14:14" ht="14.25" x14ac:dyDescent="0.25">
      <c r="N7542" s="215"/>
    </row>
    <row r="7543" spans="14:14" ht="14.25" x14ac:dyDescent="0.25">
      <c r="N7543" s="215"/>
    </row>
    <row r="7544" spans="14:14" ht="14.25" x14ac:dyDescent="0.25">
      <c r="N7544" s="215"/>
    </row>
    <row r="7545" spans="14:14" ht="14.25" x14ac:dyDescent="0.25">
      <c r="N7545" s="215"/>
    </row>
    <row r="7546" spans="14:14" ht="14.25" x14ac:dyDescent="0.25">
      <c r="N7546" s="215"/>
    </row>
    <row r="7547" spans="14:14" ht="14.25" x14ac:dyDescent="0.25">
      <c r="N7547" s="215"/>
    </row>
    <row r="7548" spans="14:14" ht="14.25" x14ac:dyDescent="0.25">
      <c r="N7548" s="215"/>
    </row>
    <row r="7549" spans="14:14" ht="14.25" x14ac:dyDescent="0.25">
      <c r="N7549" s="215"/>
    </row>
    <row r="7550" spans="14:14" ht="14.25" x14ac:dyDescent="0.25">
      <c r="N7550" s="215"/>
    </row>
    <row r="7551" spans="14:14" ht="14.25" x14ac:dyDescent="0.25">
      <c r="N7551" s="215"/>
    </row>
    <row r="7552" spans="14:14" ht="14.25" x14ac:dyDescent="0.25">
      <c r="N7552" s="215"/>
    </row>
    <row r="7553" spans="14:14" ht="14.25" x14ac:dyDescent="0.25">
      <c r="N7553" s="215"/>
    </row>
    <row r="7554" spans="14:14" ht="14.25" x14ac:dyDescent="0.25">
      <c r="N7554" s="215"/>
    </row>
    <row r="7555" spans="14:14" ht="14.25" x14ac:dyDescent="0.25">
      <c r="N7555" s="215"/>
    </row>
    <row r="7556" spans="14:14" ht="14.25" x14ac:dyDescent="0.25">
      <c r="N7556" s="215"/>
    </row>
    <row r="7557" spans="14:14" ht="14.25" x14ac:dyDescent="0.25">
      <c r="N7557" s="215"/>
    </row>
    <row r="7558" spans="14:14" ht="14.25" x14ac:dyDescent="0.25">
      <c r="N7558" s="215"/>
    </row>
    <row r="7559" spans="14:14" ht="14.25" x14ac:dyDescent="0.25">
      <c r="N7559" s="215"/>
    </row>
    <row r="7560" spans="14:14" ht="14.25" x14ac:dyDescent="0.25">
      <c r="N7560" s="215"/>
    </row>
    <row r="7561" spans="14:14" ht="14.25" x14ac:dyDescent="0.25">
      <c r="N7561" s="215"/>
    </row>
    <row r="7562" spans="14:14" ht="14.25" x14ac:dyDescent="0.25">
      <c r="N7562" s="215"/>
    </row>
    <row r="7563" spans="14:14" ht="14.25" x14ac:dyDescent="0.25">
      <c r="N7563" s="215"/>
    </row>
    <row r="7564" spans="14:14" ht="14.25" x14ac:dyDescent="0.25">
      <c r="N7564" s="215"/>
    </row>
    <row r="7565" spans="14:14" ht="14.25" x14ac:dyDescent="0.25">
      <c r="N7565" s="215"/>
    </row>
    <row r="7566" spans="14:14" ht="14.25" x14ac:dyDescent="0.25">
      <c r="N7566" s="215"/>
    </row>
    <row r="7567" spans="14:14" ht="14.25" x14ac:dyDescent="0.25">
      <c r="N7567" s="215"/>
    </row>
    <row r="7568" spans="14:14" ht="14.25" x14ac:dyDescent="0.25">
      <c r="N7568" s="215"/>
    </row>
    <row r="7569" spans="14:14" ht="14.25" x14ac:dyDescent="0.25">
      <c r="N7569" s="215"/>
    </row>
    <row r="7570" spans="14:14" ht="14.25" x14ac:dyDescent="0.25">
      <c r="N7570" s="215"/>
    </row>
    <row r="7571" spans="14:14" ht="14.25" x14ac:dyDescent="0.25">
      <c r="N7571" s="215"/>
    </row>
    <row r="7572" spans="14:14" ht="14.25" x14ac:dyDescent="0.25">
      <c r="N7572" s="215"/>
    </row>
    <row r="7573" spans="14:14" ht="14.25" x14ac:dyDescent="0.25">
      <c r="N7573" s="215"/>
    </row>
    <row r="7574" spans="14:14" ht="14.25" x14ac:dyDescent="0.25">
      <c r="N7574" s="215"/>
    </row>
    <row r="7575" spans="14:14" ht="14.25" x14ac:dyDescent="0.25">
      <c r="N7575" s="215"/>
    </row>
    <row r="7576" spans="14:14" ht="14.25" x14ac:dyDescent="0.25">
      <c r="N7576" s="215"/>
    </row>
    <row r="7577" spans="14:14" ht="14.25" x14ac:dyDescent="0.25">
      <c r="N7577" s="215"/>
    </row>
    <row r="7578" spans="14:14" ht="14.25" x14ac:dyDescent="0.25">
      <c r="N7578" s="215"/>
    </row>
    <row r="7579" spans="14:14" ht="14.25" x14ac:dyDescent="0.25">
      <c r="N7579" s="215"/>
    </row>
    <row r="7580" spans="14:14" ht="14.25" x14ac:dyDescent="0.25">
      <c r="N7580" s="215"/>
    </row>
    <row r="7581" spans="14:14" ht="14.25" x14ac:dyDescent="0.25">
      <c r="N7581" s="215"/>
    </row>
    <row r="7582" spans="14:14" ht="14.25" x14ac:dyDescent="0.25">
      <c r="N7582" s="215"/>
    </row>
    <row r="7583" spans="14:14" ht="14.25" x14ac:dyDescent="0.25">
      <c r="N7583" s="215"/>
    </row>
    <row r="7584" spans="14:14" ht="14.25" x14ac:dyDescent="0.25">
      <c r="N7584" s="215"/>
    </row>
    <row r="7585" spans="14:14" ht="14.25" x14ac:dyDescent="0.25">
      <c r="N7585" s="215"/>
    </row>
    <row r="7586" spans="14:14" ht="14.25" x14ac:dyDescent="0.25">
      <c r="N7586" s="215"/>
    </row>
    <row r="7587" spans="14:14" ht="14.25" x14ac:dyDescent="0.25">
      <c r="N7587" s="215"/>
    </row>
    <row r="7588" spans="14:14" ht="14.25" x14ac:dyDescent="0.25">
      <c r="N7588" s="215"/>
    </row>
    <row r="7589" spans="14:14" ht="14.25" x14ac:dyDescent="0.25">
      <c r="N7589" s="215"/>
    </row>
    <row r="7590" spans="14:14" ht="14.25" x14ac:dyDescent="0.25">
      <c r="N7590" s="215"/>
    </row>
    <row r="7591" spans="14:14" ht="14.25" x14ac:dyDescent="0.25">
      <c r="N7591" s="215"/>
    </row>
    <row r="7592" spans="14:14" ht="14.25" x14ac:dyDescent="0.25">
      <c r="N7592" s="215"/>
    </row>
    <row r="7593" spans="14:14" ht="14.25" x14ac:dyDescent="0.25">
      <c r="N7593" s="215"/>
    </row>
    <row r="7594" spans="14:14" ht="14.25" x14ac:dyDescent="0.25">
      <c r="N7594" s="215"/>
    </row>
    <row r="7595" spans="14:14" ht="14.25" x14ac:dyDescent="0.25">
      <c r="N7595" s="215"/>
    </row>
    <row r="7596" spans="14:14" ht="14.25" x14ac:dyDescent="0.25">
      <c r="N7596" s="215"/>
    </row>
    <row r="7597" spans="14:14" ht="14.25" x14ac:dyDescent="0.25">
      <c r="N7597" s="215"/>
    </row>
    <row r="7598" spans="14:14" ht="14.25" x14ac:dyDescent="0.25">
      <c r="N7598" s="215"/>
    </row>
    <row r="7599" spans="14:14" ht="14.25" x14ac:dyDescent="0.25">
      <c r="N7599" s="215"/>
    </row>
    <row r="7600" spans="14:14" ht="14.25" x14ac:dyDescent="0.25">
      <c r="N7600" s="215"/>
    </row>
    <row r="7601" spans="14:14" ht="14.25" x14ac:dyDescent="0.25">
      <c r="N7601" s="215"/>
    </row>
    <row r="7602" spans="14:14" ht="14.25" x14ac:dyDescent="0.25">
      <c r="N7602" s="215"/>
    </row>
    <row r="7603" spans="14:14" ht="14.25" x14ac:dyDescent="0.25">
      <c r="N7603" s="215"/>
    </row>
    <row r="7604" spans="14:14" ht="14.25" x14ac:dyDescent="0.25">
      <c r="N7604" s="215"/>
    </row>
    <row r="7605" spans="14:14" ht="14.25" x14ac:dyDescent="0.25">
      <c r="N7605" s="215"/>
    </row>
    <row r="7606" spans="14:14" ht="14.25" x14ac:dyDescent="0.25">
      <c r="N7606" s="215"/>
    </row>
    <row r="7607" spans="14:14" ht="14.25" x14ac:dyDescent="0.25">
      <c r="N7607" s="215"/>
    </row>
    <row r="7608" spans="14:14" ht="14.25" x14ac:dyDescent="0.25">
      <c r="N7608" s="215"/>
    </row>
    <row r="7609" spans="14:14" ht="35.25" customHeight="1" x14ac:dyDescent="0.25">
      <c r="N7609" s="215"/>
    </row>
    <row r="7610" spans="14:14" ht="14.25" x14ac:dyDescent="0.25">
      <c r="N7610" s="215"/>
    </row>
    <row r="7611" spans="14:14" ht="14.25" x14ac:dyDescent="0.25">
      <c r="N7611" s="215"/>
    </row>
    <row r="7612" spans="14:14" ht="14.25" x14ac:dyDescent="0.25">
      <c r="N7612" s="215"/>
    </row>
    <row r="7613" spans="14:14" ht="14.25" x14ac:dyDescent="0.25">
      <c r="N7613" s="215"/>
    </row>
    <row r="7614" spans="14:14" ht="14.25" x14ac:dyDescent="0.25">
      <c r="N7614" s="215"/>
    </row>
    <row r="7615" spans="14:14" ht="14.25" x14ac:dyDescent="0.25">
      <c r="N7615" s="215"/>
    </row>
    <row r="7616" spans="14:14" ht="14.25" x14ac:dyDescent="0.25">
      <c r="N7616" s="215"/>
    </row>
    <row r="7617" spans="14:14" ht="14.25" x14ac:dyDescent="0.25">
      <c r="N7617" s="215"/>
    </row>
    <row r="7618" spans="14:14" ht="14.25" x14ac:dyDescent="0.25">
      <c r="N7618" s="215"/>
    </row>
    <row r="7619" spans="14:14" ht="14.25" x14ac:dyDescent="0.25">
      <c r="N7619" s="215"/>
    </row>
    <row r="7620" spans="14:14" ht="14.25" x14ac:dyDescent="0.25">
      <c r="N7620" s="215"/>
    </row>
    <row r="7621" spans="14:14" ht="14.25" x14ac:dyDescent="0.25">
      <c r="N7621" s="215"/>
    </row>
    <row r="7622" spans="14:14" ht="14.25" x14ac:dyDescent="0.25">
      <c r="N7622" s="215"/>
    </row>
    <row r="7623" spans="14:14" ht="14.25" x14ac:dyDescent="0.25">
      <c r="N7623" s="215"/>
    </row>
    <row r="7624" spans="14:14" ht="14.25" x14ac:dyDescent="0.25">
      <c r="N7624" s="215"/>
    </row>
    <row r="7625" spans="14:14" ht="14.25" x14ac:dyDescent="0.25">
      <c r="N7625" s="215"/>
    </row>
    <row r="7626" spans="14:14" ht="14.25" x14ac:dyDescent="0.25">
      <c r="N7626" s="215"/>
    </row>
    <row r="7627" spans="14:14" ht="14.25" x14ac:dyDescent="0.25">
      <c r="N7627" s="215"/>
    </row>
    <row r="7628" spans="14:14" ht="14.25" x14ac:dyDescent="0.25">
      <c r="N7628" s="215"/>
    </row>
    <row r="7629" spans="14:14" ht="14.25" x14ac:dyDescent="0.25">
      <c r="N7629" s="215"/>
    </row>
    <row r="7630" spans="14:14" ht="14.25" x14ac:dyDescent="0.25">
      <c r="N7630" s="215"/>
    </row>
    <row r="7631" spans="14:14" ht="14.25" x14ac:dyDescent="0.25">
      <c r="N7631" s="215"/>
    </row>
    <row r="7632" spans="14:14" ht="14.25" x14ac:dyDescent="0.25">
      <c r="N7632" s="215"/>
    </row>
    <row r="7633" spans="14:14" ht="14.25" x14ac:dyDescent="0.25">
      <c r="N7633" s="215"/>
    </row>
    <row r="7634" spans="14:14" ht="14.25" x14ac:dyDescent="0.25">
      <c r="N7634" s="215"/>
    </row>
    <row r="7635" spans="14:14" ht="14.25" x14ac:dyDescent="0.25">
      <c r="N7635" s="215"/>
    </row>
    <row r="7636" spans="14:14" ht="14.25" x14ac:dyDescent="0.25">
      <c r="N7636" s="215"/>
    </row>
    <row r="7637" spans="14:14" ht="14.25" x14ac:dyDescent="0.25">
      <c r="N7637" s="215"/>
    </row>
    <row r="7638" spans="14:14" ht="14.25" x14ac:dyDescent="0.25">
      <c r="N7638" s="215"/>
    </row>
    <row r="7639" spans="14:14" ht="14.25" x14ac:dyDescent="0.25">
      <c r="N7639" s="215"/>
    </row>
    <row r="7640" spans="14:14" ht="14.25" x14ac:dyDescent="0.25">
      <c r="N7640" s="215"/>
    </row>
    <row r="7641" spans="14:14" ht="14.25" x14ac:dyDescent="0.25">
      <c r="N7641" s="215"/>
    </row>
    <row r="7642" spans="14:14" ht="14.25" x14ac:dyDescent="0.25">
      <c r="N7642" s="215"/>
    </row>
    <row r="7643" spans="14:14" ht="14.25" x14ac:dyDescent="0.25">
      <c r="N7643" s="215"/>
    </row>
    <row r="7644" spans="14:14" ht="14.25" x14ac:dyDescent="0.25">
      <c r="N7644" s="215"/>
    </row>
    <row r="7645" spans="14:14" ht="14.25" x14ac:dyDescent="0.25">
      <c r="N7645" s="215"/>
    </row>
    <row r="7646" spans="14:14" ht="14.25" x14ac:dyDescent="0.25">
      <c r="N7646" s="215"/>
    </row>
    <row r="7647" spans="14:14" ht="14.25" x14ac:dyDescent="0.25">
      <c r="N7647" s="215"/>
    </row>
    <row r="7648" spans="14:14" ht="14.25" x14ac:dyDescent="0.25">
      <c r="N7648" s="215"/>
    </row>
    <row r="7649" spans="14:14" ht="14.25" x14ac:dyDescent="0.25">
      <c r="N7649" s="215"/>
    </row>
    <row r="7650" spans="14:14" ht="14.25" x14ac:dyDescent="0.25">
      <c r="N7650" s="215"/>
    </row>
    <row r="7651" spans="14:14" ht="14.25" x14ac:dyDescent="0.25">
      <c r="N7651" s="215"/>
    </row>
    <row r="7652" spans="14:14" ht="14.25" x14ac:dyDescent="0.25">
      <c r="N7652" s="215"/>
    </row>
    <row r="7653" spans="14:14" ht="14.25" x14ac:dyDescent="0.25">
      <c r="N7653" s="215"/>
    </row>
    <row r="7654" spans="14:14" ht="14.25" x14ac:dyDescent="0.25">
      <c r="N7654" s="215"/>
    </row>
    <row r="7655" spans="14:14" ht="14.25" x14ac:dyDescent="0.25">
      <c r="N7655" s="215"/>
    </row>
    <row r="7656" spans="14:14" ht="14.25" x14ac:dyDescent="0.25">
      <c r="N7656" s="215"/>
    </row>
    <row r="7657" spans="14:14" ht="14.25" x14ac:dyDescent="0.25">
      <c r="N7657" s="215"/>
    </row>
    <row r="7658" spans="14:14" ht="14.25" x14ac:dyDescent="0.25">
      <c r="N7658" s="215"/>
    </row>
    <row r="7659" spans="14:14" ht="14.25" x14ac:dyDescent="0.25">
      <c r="N7659" s="215"/>
    </row>
    <row r="7660" spans="14:14" ht="14.25" x14ac:dyDescent="0.25">
      <c r="N7660" s="215"/>
    </row>
    <row r="7661" spans="14:14" ht="14.25" x14ac:dyDescent="0.25">
      <c r="N7661" s="215"/>
    </row>
    <row r="7662" spans="14:14" ht="14.25" x14ac:dyDescent="0.25">
      <c r="N7662" s="215"/>
    </row>
    <row r="7663" spans="14:14" ht="14.25" x14ac:dyDescent="0.25">
      <c r="N7663" s="215"/>
    </row>
    <row r="7664" spans="14:14" ht="14.25" x14ac:dyDescent="0.25">
      <c r="N7664" s="215"/>
    </row>
    <row r="7665" spans="14:14" ht="14.25" x14ac:dyDescent="0.25">
      <c r="N7665" s="215"/>
    </row>
    <row r="7666" spans="14:14" ht="14.25" x14ac:dyDescent="0.25">
      <c r="N7666" s="215"/>
    </row>
    <row r="7667" spans="14:14" ht="14.25" x14ac:dyDescent="0.25">
      <c r="N7667" s="215"/>
    </row>
    <row r="7668" spans="14:14" ht="14.25" x14ac:dyDescent="0.25">
      <c r="N7668" s="215"/>
    </row>
    <row r="7669" spans="14:14" ht="14.25" x14ac:dyDescent="0.25">
      <c r="N7669" s="215"/>
    </row>
    <row r="7670" spans="14:14" ht="14.25" x14ac:dyDescent="0.25">
      <c r="N7670" s="215"/>
    </row>
    <row r="7671" spans="14:14" ht="14.25" x14ac:dyDescent="0.25">
      <c r="N7671" s="215"/>
    </row>
    <row r="7672" spans="14:14" ht="14.25" x14ac:dyDescent="0.25">
      <c r="N7672" s="215"/>
    </row>
    <row r="7673" spans="14:14" ht="14.25" x14ac:dyDescent="0.25">
      <c r="N7673" s="215"/>
    </row>
    <row r="7674" spans="14:14" ht="14.25" x14ac:dyDescent="0.25">
      <c r="N7674" s="215"/>
    </row>
    <row r="7675" spans="14:14" ht="14.25" x14ac:dyDescent="0.25">
      <c r="N7675" s="215"/>
    </row>
    <row r="7676" spans="14:14" ht="14.25" x14ac:dyDescent="0.25">
      <c r="N7676" s="215"/>
    </row>
    <row r="7677" spans="14:14" ht="14.25" x14ac:dyDescent="0.25">
      <c r="N7677" s="215"/>
    </row>
    <row r="7678" spans="14:14" ht="14.25" x14ac:dyDescent="0.25">
      <c r="N7678" s="215"/>
    </row>
    <row r="7679" spans="14:14" ht="14.25" x14ac:dyDescent="0.25">
      <c r="N7679" s="215"/>
    </row>
    <row r="7680" spans="14:14" ht="14.25" x14ac:dyDescent="0.25">
      <c r="N7680" s="215"/>
    </row>
    <row r="7681" spans="14:14" ht="14.25" x14ac:dyDescent="0.25">
      <c r="N7681" s="215"/>
    </row>
    <row r="7682" spans="14:14" ht="14.25" x14ac:dyDescent="0.25">
      <c r="N7682" s="215"/>
    </row>
    <row r="7683" spans="14:14" ht="14.25" x14ac:dyDescent="0.25">
      <c r="N7683" s="215"/>
    </row>
    <row r="7684" spans="14:14" ht="14.25" x14ac:dyDescent="0.25">
      <c r="N7684" s="215"/>
    </row>
    <row r="7685" spans="14:14" ht="14.25" x14ac:dyDescent="0.25">
      <c r="N7685" s="215"/>
    </row>
    <row r="7686" spans="14:14" ht="14.25" x14ac:dyDescent="0.25">
      <c r="N7686" s="215"/>
    </row>
    <row r="7687" spans="14:14" ht="14.25" x14ac:dyDescent="0.25">
      <c r="N7687" s="215"/>
    </row>
    <row r="7688" spans="14:14" ht="14.25" x14ac:dyDescent="0.25">
      <c r="N7688" s="215"/>
    </row>
    <row r="7689" spans="14:14" ht="14.25" x14ac:dyDescent="0.25">
      <c r="N7689" s="215"/>
    </row>
    <row r="7690" spans="14:14" ht="14.25" x14ac:dyDescent="0.25">
      <c r="N7690" s="215"/>
    </row>
    <row r="7691" spans="14:14" ht="14.25" x14ac:dyDescent="0.25">
      <c r="N7691" s="215"/>
    </row>
    <row r="7692" spans="14:14" ht="14.25" x14ac:dyDescent="0.25">
      <c r="N7692" s="215"/>
    </row>
    <row r="7693" spans="14:14" ht="14.25" x14ac:dyDescent="0.25">
      <c r="N7693" s="215"/>
    </row>
    <row r="7694" spans="14:14" ht="14.25" x14ac:dyDescent="0.25">
      <c r="N7694" s="215"/>
    </row>
    <row r="7695" spans="14:14" ht="14.25" x14ac:dyDescent="0.25">
      <c r="N7695" s="215"/>
    </row>
    <row r="7696" spans="14:14" ht="14.25" x14ac:dyDescent="0.25">
      <c r="N7696" s="215"/>
    </row>
    <row r="7697" spans="14:14" ht="14.25" x14ac:dyDescent="0.25">
      <c r="N7697" s="215"/>
    </row>
    <row r="7698" spans="14:14" ht="14.25" x14ac:dyDescent="0.25">
      <c r="N7698" s="215"/>
    </row>
    <row r="7699" spans="14:14" ht="14.25" x14ac:dyDescent="0.25">
      <c r="N7699" s="215"/>
    </row>
    <row r="7700" spans="14:14" ht="14.25" x14ac:dyDescent="0.25">
      <c r="N7700" s="215"/>
    </row>
    <row r="7701" spans="14:14" ht="14.25" x14ac:dyDescent="0.25">
      <c r="N7701" s="215"/>
    </row>
    <row r="7702" spans="14:14" ht="14.25" x14ac:dyDescent="0.25">
      <c r="N7702" s="215"/>
    </row>
    <row r="7703" spans="14:14" ht="14.25" x14ac:dyDescent="0.25">
      <c r="N7703" s="215"/>
    </row>
    <row r="7704" spans="14:14" ht="14.25" x14ac:dyDescent="0.25">
      <c r="N7704" s="215"/>
    </row>
    <row r="7705" spans="14:14" ht="14.25" x14ac:dyDescent="0.25">
      <c r="N7705" s="215"/>
    </row>
    <row r="7706" spans="14:14" ht="14.25" x14ac:dyDescent="0.25">
      <c r="N7706" s="215"/>
    </row>
    <row r="7707" spans="14:14" ht="14.25" x14ac:dyDescent="0.25">
      <c r="N7707" s="215"/>
    </row>
    <row r="7708" spans="14:14" ht="14.25" x14ac:dyDescent="0.25">
      <c r="N7708" s="215"/>
    </row>
    <row r="7709" spans="14:14" ht="14.25" x14ac:dyDescent="0.25">
      <c r="N7709" s="215"/>
    </row>
    <row r="7710" spans="14:14" ht="14.25" x14ac:dyDescent="0.25">
      <c r="N7710" s="215"/>
    </row>
    <row r="7711" spans="14:14" ht="14.25" x14ac:dyDescent="0.25">
      <c r="N7711" s="215"/>
    </row>
    <row r="7712" spans="14:14" ht="14.25" x14ac:dyDescent="0.25">
      <c r="N7712" s="215"/>
    </row>
    <row r="7713" spans="14:14" ht="14.25" x14ac:dyDescent="0.25">
      <c r="N7713" s="215"/>
    </row>
    <row r="7714" spans="14:14" ht="14.25" x14ac:dyDescent="0.25">
      <c r="N7714" s="215"/>
    </row>
    <row r="7715" spans="14:14" ht="14.25" x14ac:dyDescent="0.25">
      <c r="N7715" s="215"/>
    </row>
    <row r="7716" spans="14:14" ht="14.25" x14ac:dyDescent="0.25">
      <c r="N7716" s="215"/>
    </row>
    <row r="7717" spans="14:14" ht="14.25" x14ac:dyDescent="0.25">
      <c r="N7717" s="215"/>
    </row>
    <row r="7718" spans="14:14" ht="14.25" x14ac:dyDescent="0.25">
      <c r="N7718" s="215"/>
    </row>
    <row r="7719" spans="14:14" ht="14.25" x14ac:dyDescent="0.25">
      <c r="N7719" s="215"/>
    </row>
    <row r="7720" spans="14:14" ht="14.25" x14ac:dyDescent="0.25">
      <c r="N7720" s="215"/>
    </row>
    <row r="7721" spans="14:14" ht="14.25" x14ac:dyDescent="0.25">
      <c r="N7721" s="215"/>
    </row>
    <row r="7722" spans="14:14" ht="14.25" x14ac:dyDescent="0.25">
      <c r="N7722" s="215"/>
    </row>
    <row r="7723" spans="14:14" ht="14.25" x14ac:dyDescent="0.25">
      <c r="N7723" s="215"/>
    </row>
    <row r="7724" spans="14:14" ht="14.25" x14ac:dyDescent="0.25">
      <c r="N7724" s="215"/>
    </row>
    <row r="7725" spans="14:14" ht="14.25" x14ac:dyDescent="0.25">
      <c r="N7725" s="215"/>
    </row>
    <row r="7726" spans="14:14" ht="14.25" x14ac:dyDescent="0.25">
      <c r="N7726" s="215"/>
    </row>
    <row r="7727" spans="14:14" ht="14.25" x14ac:dyDescent="0.25">
      <c r="N7727" s="215"/>
    </row>
    <row r="7728" spans="14:14" ht="14.25" x14ac:dyDescent="0.25">
      <c r="N7728" s="215"/>
    </row>
    <row r="7729" spans="14:14" ht="14.25" x14ac:dyDescent="0.25">
      <c r="N7729" s="215"/>
    </row>
    <row r="7730" spans="14:14" ht="14.25" x14ac:dyDescent="0.25">
      <c r="N7730" s="215"/>
    </row>
    <row r="7731" spans="14:14" ht="14.25" x14ac:dyDescent="0.25">
      <c r="N7731" s="215"/>
    </row>
    <row r="7732" spans="14:14" ht="14.25" x14ac:dyDescent="0.25">
      <c r="N7732" s="215"/>
    </row>
    <row r="7733" spans="14:14" ht="14.25" x14ac:dyDescent="0.25">
      <c r="N7733" s="215"/>
    </row>
    <row r="7734" spans="14:14" ht="14.25" x14ac:dyDescent="0.25">
      <c r="N7734" s="215"/>
    </row>
    <row r="7735" spans="14:14" ht="14.25" x14ac:dyDescent="0.25">
      <c r="N7735" s="215"/>
    </row>
    <row r="7736" spans="14:14" ht="14.25" x14ac:dyDescent="0.25">
      <c r="N7736" s="215"/>
    </row>
    <row r="7737" spans="14:14" ht="14.25" x14ac:dyDescent="0.25">
      <c r="N7737" s="215"/>
    </row>
    <row r="7738" spans="14:14" ht="14.25" x14ac:dyDescent="0.25">
      <c r="N7738" s="215"/>
    </row>
    <row r="7739" spans="14:14" ht="14.25" x14ac:dyDescent="0.25">
      <c r="N7739" s="215"/>
    </row>
    <row r="7740" spans="14:14" ht="14.25" x14ac:dyDescent="0.25">
      <c r="N7740" s="215"/>
    </row>
    <row r="7741" spans="14:14" ht="14.25" x14ac:dyDescent="0.25">
      <c r="N7741" s="215"/>
    </row>
    <row r="7742" spans="14:14" ht="14.25" x14ac:dyDescent="0.25">
      <c r="N7742" s="215"/>
    </row>
    <row r="7743" spans="14:14" ht="14.25" x14ac:dyDescent="0.25">
      <c r="N7743" s="215"/>
    </row>
    <row r="7744" spans="14:14" ht="14.25" x14ac:dyDescent="0.25">
      <c r="N7744" s="215"/>
    </row>
    <row r="7745" spans="14:14" ht="14.25" x14ac:dyDescent="0.25">
      <c r="N7745" s="215"/>
    </row>
    <row r="7746" spans="14:14" ht="14.25" x14ac:dyDescent="0.25">
      <c r="N7746" s="215"/>
    </row>
    <row r="7747" spans="14:14" ht="14.25" x14ac:dyDescent="0.25">
      <c r="N7747" s="215"/>
    </row>
    <row r="7748" spans="14:14" ht="14.25" x14ac:dyDescent="0.25">
      <c r="N7748" s="215"/>
    </row>
    <row r="7749" spans="14:14" ht="14.25" x14ac:dyDescent="0.25">
      <c r="N7749" s="215"/>
    </row>
    <row r="7750" spans="14:14" ht="14.25" x14ac:dyDescent="0.25">
      <c r="N7750" s="215"/>
    </row>
    <row r="7751" spans="14:14" ht="14.25" x14ac:dyDescent="0.25">
      <c r="N7751" s="215"/>
    </row>
    <row r="7752" spans="14:14" ht="14.25" x14ac:dyDescent="0.25">
      <c r="N7752" s="215"/>
    </row>
    <row r="7753" spans="14:14" ht="14.25" x14ac:dyDescent="0.25">
      <c r="N7753" s="215"/>
    </row>
    <row r="7754" spans="14:14" ht="14.25" x14ac:dyDescent="0.25">
      <c r="N7754" s="215"/>
    </row>
    <row r="7755" spans="14:14" ht="14.25" x14ac:dyDescent="0.25">
      <c r="N7755" s="215"/>
    </row>
    <row r="7756" spans="14:14" ht="14.25" x14ac:dyDescent="0.25">
      <c r="N7756" s="215"/>
    </row>
    <row r="7757" spans="14:14" ht="14.25" x14ac:dyDescent="0.25">
      <c r="N7757" s="215"/>
    </row>
    <row r="7758" spans="14:14" ht="14.25" x14ac:dyDescent="0.25">
      <c r="N7758" s="215"/>
    </row>
    <row r="7759" spans="14:14" ht="14.25" x14ac:dyDescent="0.25">
      <c r="N7759" s="215"/>
    </row>
    <row r="7760" spans="14:14" ht="14.25" x14ac:dyDescent="0.25">
      <c r="N7760" s="215"/>
    </row>
    <row r="7761" spans="14:14" ht="14.25" x14ac:dyDescent="0.25">
      <c r="N7761" s="215"/>
    </row>
    <row r="7762" spans="14:14" ht="14.25" x14ac:dyDescent="0.25">
      <c r="N7762" s="215"/>
    </row>
    <row r="7763" spans="14:14" ht="14.25" x14ac:dyDescent="0.25">
      <c r="N7763" s="215"/>
    </row>
    <row r="7764" spans="14:14" ht="14.25" x14ac:dyDescent="0.25">
      <c r="N7764" s="215"/>
    </row>
    <row r="7765" spans="14:14" ht="14.25" x14ac:dyDescent="0.25">
      <c r="N7765" s="215"/>
    </row>
    <row r="7766" spans="14:14" ht="14.25" x14ac:dyDescent="0.25">
      <c r="N7766" s="215"/>
    </row>
    <row r="7767" spans="14:14" ht="14.25" x14ac:dyDescent="0.25">
      <c r="N7767" s="215"/>
    </row>
    <row r="7768" spans="14:14" ht="14.25" x14ac:dyDescent="0.25">
      <c r="N7768" s="215"/>
    </row>
    <row r="7769" spans="14:14" ht="14.25" x14ac:dyDescent="0.25">
      <c r="N7769" s="215"/>
    </row>
    <row r="7770" spans="14:14" ht="14.25" x14ac:dyDescent="0.25">
      <c r="N7770" s="215"/>
    </row>
    <row r="7771" spans="14:14" ht="14.25" x14ac:dyDescent="0.25">
      <c r="N7771" s="215"/>
    </row>
    <row r="7772" spans="14:14" ht="14.25" x14ac:dyDescent="0.25">
      <c r="N7772" s="215"/>
    </row>
    <row r="7773" spans="14:14" ht="14.25" x14ac:dyDescent="0.25">
      <c r="N7773" s="215"/>
    </row>
    <row r="7774" spans="14:14" ht="14.25" x14ac:dyDescent="0.25">
      <c r="N7774" s="215"/>
    </row>
    <row r="7775" spans="14:14" ht="14.25" x14ac:dyDescent="0.25">
      <c r="N7775" s="215"/>
    </row>
    <row r="7776" spans="14:14" ht="14.25" x14ac:dyDescent="0.25">
      <c r="N7776" s="215"/>
    </row>
    <row r="7777" spans="14:14" ht="14.25" x14ac:dyDescent="0.25">
      <c r="N7777" s="215"/>
    </row>
    <row r="7778" spans="14:14" ht="14.25" x14ac:dyDescent="0.25">
      <c r="N7778" s="215"/>
    </row>
    <row r="7779" spans="14:14" ht="14.25" x14ac:dyDescent="0.25">
      <c r="N7779" s="215"/>
    </row>
    <row r="7780" spans="14:14" ht="14.25" x14ac:dyDescent="0.25">
      <c r="N7780" s="215"/>
    </row>
    <row r="7781" spans="14:14" ht="14.25" x14ac:dyDescent="0.25">
      <c r="N7781" s="215"/>
    </row>
    <row r="7782" spans="14:14" ht="14.25" x14ac:dyDescent="0.25">
      <c r="N7782" s="215"/>
    </row>
    <row r="7783" spans="14:14" ht="14.25" x14ac:dyDescent="0.25">
      <c r="N7783" s="215"/>
    </row>
    <row r="7784" spans="14:14" ht="14.25" x14ac:dyDescent="0.25">
      <c r="N7784" s="215"/>
    </row>
    <row r="7785" spans="14:14" ht="14.25" x14ac:dyDescent="0.25">
      <c r="N7785" s="215"/>
    </row>
    <row r="7786" spans="14:14" ht="14.25" x14ac:dyDescent="0.25">
      <c r="N7786" s="215"/>
    </row>
    <row r="7787" spans="14:14" ht="14.25" x14ac:dyDescent="0.25">
      <c r="N7787" s="215"/>
    </row>
    <row r="7788" spans="14:14" ht="14.25" x14ac:dyDescent="0.25">
      <c r="N7788" s="215"/>
    </row>
    <row r="7789" spans="14:14" ht="14.25" x14ac:dyDescent="0.25">
      <c r="N7789" s="215"/>
    </row>
    <row r="7790" spans="14:14" ht="14.25" x14ac:dyDescent="0.25">
      <c r="N7790" s="215"/>
    </row>
    <row r="7791" spans="14:14" ht="14.25" x14ac:dyDescent="0.25">
      <c r="N7791" s="215"/>
    </row>
    <row r="7792" spans="14:14" ht="14.25" x14ac:dyDescent="0.25">
      <c r="N7792" s="215"/>
    </row>
    <row r="7793" spans="14:14" ht="14.25" x14ac:dyDescent="0.25">
      <c r="N7793" s="215"/>
    </row>
    <row r="7794" spans="14:14" ht="14.25" x14ac:dyDescent="0.25">
      <c r="N7794" s="215"/>
    </row>
    <row r="7795" spans="14:14" ht="14.25" x14ac:dyDescent="0.25">
      <c r="N7795" s="215"/>
    </row>
    <row r="7796" spans="14:14" ht="14.25" x14ac:dyDescent="0.25">
      <c r="N7796" s="215"/>
    </row>
    <row r="7797" spans="14:14" ht="14.25" x14ac:dyDescent="0.25">
      <c r="N7797" s="215"/>
    </row>
    <row r="7798" spans="14:14" ht="14.25" x14ac:dyDescent="0.25">
      <c r="N7798" s="215"/>
    </row>
    <row r="7799" spans="14:14" ht="14.25" x14ac:dyDescent="0.25">
      <c r="N7799" s="215"/>
    </row>
    <row r="7800" spans="14:14" ht="14.25" x14ac:dyDescent="0.25">
      <c r="N7800" s="215"/>
    </row>
    <row r="7801" spans="14:14" ht="14.25" x14ac:dyDescent="0.25">
      <c r="N7801" s="215"/>
    </row>
    <row r="7802" spans="14:14" ht="14.25" x14ac:dyDescent="0.25">
      <c r="N7802" s="215"/>
    </row>
    <row r="7803" spans="14:14" ht="14.25" x14ac:dyDescent="0.25">
      <c r="N7803" s="215"/>
    </row>
    <row r="7804" spans="14:14" ht="14.25" x14ac:dyDescent="0.25">
      <c r="N7804" s="215"/>
    </row>
    <row r="7805" spans="14:14" ht="14.25" x14ac:dyDescent="0.25">
      <c r="N7805" s="215"/>
    </row>
    <row r="7806" spans="14:14" ht="14.25" x14ac:dyDescent="0.25">
      <c r="N7806" s="215"/>
    </row>
    <row r="7807" spans="14:14" ht="14.25" x14ac:dyDescent="0.25">
      <c r="N7807" s="215"/>
    </row>
    <row r="7808" spans="14:14" ht="14.25" x14ac:dyDescent="0.25">
      <c r="N7808" s="215"/>
    </row>
    <row r="7809" spans="14:14" ht="14.25" x14ac:dyDescent="0.25">
      <c r="N7809" s="215"/>
    </row>
    <row r="7810" spans="14:14" ht="14.25" x14ac:dyDescent="0.25">
      <c r="N7810" s="215"/>
    </row>
    <row r="7811" spans="14:14" ht="14.25" x14ac:dyDescent="0.25">
      <c r="N7811" s="215"/>
    </row>
    <row r="7812" spans="14:14" ht="14.25" x14ac:dyDescent="0.25">
      <c r="N7812" s="215"/>
    </row>
    <row r="7813" spans="14:14" ht="14.25" x14ac:dyDescent="0.25">
      <c r="N7813" s="215"/>
    </row>
    <row r="7814" spans="14:14" ht="14.25" x14ac:dyDescent="0.25">
      <c r="N7814" s="215"/>
    </row>
    <row r="7815" spans="14:14" ht="14.25" x14ac:dyDescent="0.25">
      <c r="N7815" s="215"/>
    </row>
    <row r="7816" spans="14:14" ht="14.25" x14ac:dyDescent="0.25">
      <c r="N7816" s="215"/>
    </row>
    <row r="7817" spans="14:14" ht="14.25" x14ac:dyDescent="0.25">
      <c r="N7817" s="215"/>
    </row>
    <row r="7818" spans="14:14" ht="14.25" x14ac:dyDescent="0.25">
      <c r="N7818" s="215"/>
    </row>
    <row r="7819" spans="14:14" ht="14.25" x14ac:dyDescent="0.25">
      <c r="N7819" s="215"/>
    </row>
    <row r="7820" spans="14:14" ht="14.25" x14ac:dyDescent="0.25">
      <c r="N7820" s="215"/>
    </row>
    <row r="7821" spans="14:14" ht="14.25" x14ac:dyDescent="0.25">
      <c r="N7821" s="215"/>
    </row>
    <row r="7822" spans="14:14" ht="14.25" x14ac:dyDescent="0.25">
      <c r="N7822" s="215"/>
    </row>
    <row r="7823" spans="14:14" ht="14.25" x14ac:dyDescent="0.25">
      <c r="N7823" s="215"/>
    </row>
    <row r="7824" spans="14:14" ht="14.25" x14ac:dyDescent="0.25">
      <c r="N7824" s="215"/>
    </row>
    <row r="7825" spans="14:14" ht="14.25" x14ac:dyDescent="0.25">
      <c r="N7825" s="215"/>
    </row>
    <row r="7826" spans="14:14" ht="14.25" x14ac:dyDescent="0.25">
      <c r="N7826" s="215"/>
    </row>
    <row r="7827" spans="14:14" ht="14.25" x14ac:dyDescent="0.25">
      <c r="N7827" s="215"/>
    </row>
    <row r="7828" spans="14:14" ht="14.25" x14ac:dyDescent="0.25">
      <c r="N7828" s="215"/>
    </row>
    <row r="7829" spans="14:14" ht="14.25" x14ac:dyDescent="0.25">
      <c r="N7829" s="215"/>
    </row>
    <row r="7830" spans="14:14" ht="14.25" x14ac:dyDescent="0.25">
      <c r="N7830" s="215"/>
    </row>
    <row r="7831" spans="14:14" ht="14.25" x14ac:dyDescent="0.25">
      <c r="N7831" s="215"/>
    </row>
    <row r="7832" spans="14:14" ht="14.25" x14ac:dyDescent="0.25">
      <c r="N7832" s="215"/>
    </row>
    <row r="7833" spans="14:14" ht="14.25" x14ac:dyDescent="0.25">
      <c r="N7833" s="215"/>
    </row>
    <row r="7834" spans="14:14" ht="14.25" x14ac:dyDescent="0.25">
      <c r="N7834" s="215"/>
    </row>
    <row r="7835" spans="14:14" ht="14.25" x14ac:dyDescent="0.25">
      <c r="N7835" s="215"/>
    </row>
    <row r="7836" spans="14:14" ht="14.25" x14ac:dyDescent="0.25">
      <c r="N7836" s="215"/>
    </row>
    <row r="7837" spans="14:14" ht="14.25" x14ac:dyDescent="0.25">
      <c r="N7837" s="215"/>
    </row>
    <row r="7838" spans="14:14" ht="14.25" x14ac:dyDescent="0.25">
      <c r="N7838" s="215"/>
    </row>
    <row r="7839" spans="14:14" ht="14.25" x14ac:dyDescent="0.25">
      <c r="N7839" s="215"/>
    </row>
    <row r="7840" spans="14:14" ht="14.25" x14ac:dyDescent="0.25">
      <c r="N7840" s="215"/>
    </row>
    <row r="7841" spans="14:14" ht="14.25" x14ac:dyDescent="0.25">
      <c r="N7841" s="215"/>
    </row>
    <row r="7842" spans="14:14" ht="14.25" x14ac:dyDescent="0.25">
      <c r="N7842" s="215"/>
    </row>
    <row r="7843" spans="14:14" ht="14.25" x14ac:dyDescent="0.25">
      <c r="N7843" s="215"/>
    </row>
    <row r="7844" spans="14:14" ht="14.25" x14ac:dyDescent="0.25">
      <c r="N7844" s="215"/>
    </row>
    <row r="7845" spans="14:14" ht="14.25" x14ac:dyDescent="0.25">
      <c r="N7845" s="215"/>
    </row>
    <row r="7846" spans="14:14" ht="14.25" x14ac:dyDescent="0.25">
      <c r="N7846" s="215"/>
    </row>
    <row r="7847" spans="14:14" ht="14.25" x14ac:dyDescent="0.25">
      <c r="N7847" s="215"/>
    </row>
    <row r="7848" spans="14:14" ht="14.25" x14ac:dyDescent="0.25">
      <c r="N7848" s="215"/>
    </row>
    <row r="7849" spans="14:14" ht="14.25" x14ac:dyDescent="0.25">
      <c r="N7849" s="215"/>
    </row>
    <row r="7850" spans="14:14" ht="14.25" x14ac:dyDescent="0.25">
      <c r="N7850" s="215"/>
    </row>
    <row r="7851" spans="14:14" ht="14.25" x14ac:dyDescent="0.25">
      <c r="N7851" s="215"/>
    </row>
    <row r="7852" spans="14:14" ht="14.25" x14ac:dyDescent="0.25">
      <c r="N7852" s="215"/>
    </row>
    <row r="7853" spans="14:14" ht="14.25" x14ac:dyDescent="0.25">
      <c r="N7853" s="215"/>
    </row>
    <row r="7854" spans="14:14" ht="14.25" x14ac:dyDescent="0.25">
      <c r="N7854" s="215"/>
    </row>
    <row r="7855" spans="14:14" ht="14.25" x14ac:dyDescent="0.25">
      <c r="N7855" s="215"/>
    </row>
    <row r="7856" spans="14:14" ht="14.25" x14ac:dyDescent="0.25">
      <c r="N7856" s="215"/>
    </row>
    <row r="7857" spans="14:14" ht="14.25" x14ac:dyDescent="0.25">
      <c r="N7857" s="215"/>
    </row>
    <row r="7858" spans="14:14" ht="14.25" x14ac:dyDescent="0.25">
      <c r="N7858" s="215"/>
    </row>
    <row r="7859" spans="14:14" ht="14.25" x14ac:dyDescent="0.25">
      <c r="N7859" s="215"/>
    </row>
    <row r="7860" spans="14:14" ht="14.25" x14ac:dyDescent="0.25">
      <c r="N7860" s="215"/>
    </row>
    <row r="7861" spans="14:14" ht="14.25" x14ac:dyDescent="0.25">
      <c r="N7861" s="215"/>
    </row>
    <row r="7862" spans="14:14" ht="14.25" x14ac:dyDescent="0.25">
      <c r="N7862" s="215"/>
    </row>
    <row r="7863" spans="14:14" ht="14.25" x14ac:dyDescent="0.25">
      <c r="N7863" s="215"/>
    </row>
    <row r="7864" spans="14:14" ht="14.25" x14ac:dyDescent="0.25">
      <c r="N7864" s="215"/>
    </row>
    <row r="7865" spans="14:14" ht="14.25" x14ac:dyDescent="0.25">
      <c r="N7865" s="215"/>
    </row>
    <row r="7866" spans="14:14" ht="14.25" x14ac:dyDescent="0.25">
      <c r="N7866" s="215"/>
    </row>
    <row r="7867" spans="14:14" ht="14.25" x14ac:dyDescent="0.25">
      <c r="N7867" s="215"/>
    </row>
    <row r="7868" spans="14:14" ht="14.25" x14ac:dyDescent="0.25">
      <c r="N7868" s="215"/>
    </row>
    <row r="7869" spans="14:14" ht="14.25" x14ac:dyDescent="0.25">
      <c r="N7869" s="215"/>
    </row>
    <row r="7870" spans="14:14" ht="14.25" x14ac:dyDescent="0.25">
      <c r="N7870" s="215"/>
    </row>
    <row r="7871" spans="14:14" ht="14.25" x14ac:dyDescent="0.25">
      <c r="N7871" s="215"/>
    </row>
    <row r="7872" spans="14:14" ht="14.25" x14ac:dyDescent="0.25">
      <c r="N7872" s="215"/>
    </row>
    <row r="7873" spans="14:14" ht="14.25" x14ac:dyDescent="0.25">
      <c r="N7873" s="215"/>
    </row>
    <row r="7874" spans="14:14" ht="14.25" x14ac:dyDescent="0.25">
      <c r="N7874" s="215"/>
    </row>
    <row r="7875" spans="14:14" ht="14.25" x14ac:dyDescent="0.25">
      <c r="N7875" s="215"/>
    </row>
    <row r="7876" spans="14:14" ht="14.25" x14ac:dyDescent="0.25">
      <c r="N7876" s="215"/>
    </row>
    <row r="7877" spans="14:14" ht="14.25" x14ac:dyDescent="0.25">
      <c r="N7877" s="215"/>
    </row>
    <row r="7878" spans="14:14" ht="14.25" x14ac:dyDescent="0.25">
      <c r="N7878" s="215"/>
    </row>
    <row r="7879" spans="14:14" ht="14.25" x14ac:dyDescent="0.25">
      <c r="N7879" s="215"/>
    </row>
    <row r="7880" spans="14:14" ht="14.25" x14ac:dyDescent="0.25">
      <c r="N7880" s="215"/>
    </row>
    <row r="7881" spans="14:14" ht="14.25" x14ac:dyDescent="0.25">
      <c r="N7881" s="215"/>
    </row>
    <row r="7882" spans="14:14" ht="14.25" x14ac:dyDescent="0.25">
      <c r="N7882" s="215"/>
    </row>
    <row r="7883" spans="14:14" ht="14.25" x14ac:dyDescent="0.25">
      <c r="N7883" s="215"/>
    </row>
    <row r="7884" spans="14:14" ht="14.25" x14ac:dyDescent="0.25">
      <c r="N7884" s="215"/>
    </row>
    <row r="7885" spans="14:14" ht="14.25" x14ac:dyDescent="0.25">
      <c r="N7885" s="215"/>
    </row>
    <row r="7886" spans="14:14" ht="14.25" x14ac:dyDescent="0.25">
      <c r="N7886" s="215"/>
    </row>
    <row r="7887" spans="14:14" ht="14.25" x14ac:dyDescent="0.25">
      <c r="N7887" s="215"/>
    </row>
    <row r="7888" spans="14:14" ht="14.25" x14ac:dyDescent="0.25">
      <c r="N7888" s="215"/>
    </row>
    <row r="7889" spans="14:14" ht="14.25" x14ac:dyDescent="0.25">
      <c r="N7889" s="215"/>
    </row>
    <row r="7890" spans="14:14" ht="14.25" x14ac:dyDescent="0.25">
      <c r="N7890" s="215"/>
    </row>
    <row r="7891" spans="14:14" ht="14.25" x14ac:dyDescent="0.25">
      <c r="N7891" s="215"/>
    </row>
    <row r="7892" spans="14:14" ht="14.25" x14ac:dyDescent="0.25">
      <c r="N7892" s="215"/>
    </row>
    <row r="7893" spans="14:14" ht="14.25" x14ac:dyDescent="0.25">
      <c r="N7893" s="215"/>
    </row>
    <row r="7894" spans="14:14" ht="14.25" x14ac:dyDescent="0.25">
      <c r="N7894" s="215"/>
    </row>
    <row r="7895" spans="14:14" ht="14.25" x14ac:dyDescent="0.25">
      <c r="N7895" s="215"/>
    </row>
    <row r="7896" spans="14:14" ht="14.25" x14ac:dyDescent="0.25">
      <c r="N7896" s="215"/>
    </row>
    <row r="7897" spans="14:14" ht="14.25" x14ac:dyDescent="0.25">
      <c r="N7897" s="215"/>
    </row>
    <row r="7898" spans="14:14" ht="14.25" x14ac:dyDescent="0.25">
      <c r="N7898" s="215"/>
    </row>
    <row r="7899" spans="14:14" ht="14.25" x14ac:dyDescent="0.25">
      <c r="N7899" s="215"/>
    </row>
    <row r="7900" spans="14:14" ht="14.25" x14ac:dyDescent="0.25">
      <c r="N7900" s="215"/>
    </row>
    <row r="7901" spans="14:14" ht="14.25" x14ac:dyDescent="0.25">
      <c r="N7901" s="215"/>
    </row>
    <row r="7902" spans="14:14" ht="14.25" x14ac:dyDescent="0.25">
      <c r="N7902" s="215"/>
    </row>
    <row r="7903" spans="14:14" ht="14.25" x14ac:dyDescent="0.25">
      <c r="N7903" s="215"/>
    </row>
    <row r="7904" spans="14:14" ht="14.25" x14ac:dyDescent="0.25">
      <c r="N7904" s="215"/>
    </row>
    <row r="7905" spans="14:14" ht="14.25" x14ac:dyDescent="0.25">
      <c r="N7905" s="215"/>
    </row>
    <row r="7906" spans="14:14" ht="14.25" x14ac:dyDescent="0.25">
      <c r="N7906" s="215"/>
    </row>
    <row r="7907" spans="14:14" ht="14.25" x14ac:dyDescent="0.25">
      <c r="N7907" s="215"/>
    </row>
    <row r="7908" spans="14:14" ht="14.25" x14ac:dyDescent="0.25">
      <c r="N7908" s="215"/>
    </row>
    <row r="7909" spans="14:14" ht="14.25" x14ac:dyDescent="0.25">
      <c r="N7909" s="215"/>
    </row>
    <row r="7910" spans="14:14" ht="14.25" x14ac:dyDescent="0.25">
      <c r="N7910" s="215"/>
    </row>
    <row r="7911" spans="14:14" ht="14.25" x14ac:dyDescent="0.25">
      <c r="N7911" s="215"/>
    </row>
    <row r="7912" spans="14:14" ht="14.25" x14ac:dyDescent="0.25">
      <c r="N7912" s="215"/>
    </row>
    <row r="7913" spans="14:14" ht="14.25" x14ac:dyDescent="0.25">
      <c r="N7913" s="215"/>
    </row>
    <row r="7914" spans="14:14" ht="14.25" x14ac:dyDescent="0.25">
      <c r="N7914" s="215"/>
    </row>
    <row r="7915" spans="14:14" ht="14.25" x14ac:dyDescent="0.25">
      <c r="N7915" s="215"/>
    </row>
    <row r="7916" spans="14:14" ht="14.25" x14ac:dyDescent="0.25">
      <c r="N7916" s="215"/>
    </row>
    <row r="7917" spans="14:14" ht="14.25" x14ac:dyDescent="0.25">
      <c r="N7917" s="215"/>
    </row>
    <row r="7918" spans="14:14" ht="14.25" x14ac:dyDescent="0.25">
      <c r="N7918" s="215"/>
    </row>
    <row r="7919" spans="14:14" ht="14.25" x14ac:dyDescent="0.25">
      <c r="N7919" s="215"/>
    </row>
    <row r="7920" spans="14:14" ht="14.25" x14ac:dyDescent="0.25">
      <c r="N7920" s="215"/>
    </row>
    <row r="7921" spans="14:14" ht="14.25" x14ac:dyDescent="0.25">
      <c r="N7921" s="215"/>
    </row>
    <row r="7922" spans="14:14" ht="14.25" x14ac:dyDescent="0.25">
      <c r="N7922" s="215"/>
    </row>
    <row r="7923" spans="14:14" ht="14.25" x14ac:dyDescent="0.25">
      <c r="N7923" s="215"/>
    </row>
    <row r="7924" spans="14:14" ht="14.25" x14ac:dyDescent="0.25">
      <c r="N7924" s="215"/>
    </row>
    <row r="7925" spans="14:14" ht="14.25" x14ac:dyDescent="0.25">
      <c r="N7925" s="215"/>
    </row>
    <row r="7926" spans="14:14" ht="14.25" x14ac:dyDescent="0.25">
      <c r="N7926" s="215"/>
    </row>
    <row r="7927" spans="14:14" ht="14.25" x14ac:dyDescent="0.25">
      <c r="N7927" s="215"/>
    </row>
    <row r="7928" spans="14:14" ht="14.25" x14ac:dyDescent="0.25">
      <c r="N7928" s="215"/>
    </row>
    <row r="7929" spans="14:14" ht="14.25" x14ac:dyDescent="0.25">
      <c r="N7929" s="215"/>
    </row>
    <row r="7930" spans="14:14" ht="14.25" x14ac:dyDescent="0.25">
      <c r="N7930" s="215"/>
    </row>
    <row r="7931" spans="14:14" ht="14.25" x14ac:dyDescent="0.25">
      <c r="N7931" s="215"/>
    </row>
    <row r="7932" spans="14:14" ht="14.25" x14ac:dyDescent="0.25">
      <c r="N7932" s="215"/>
    </row>
    <row r="7933" spans="14:14" ht="14.25" x14ac:dyDescent="0.25">
      <c r="N7933" s="215"/>
    </row>
    <row r="7934" spans="14:14" ht="14.25" x14ac:dyDescent="0.25">
      <c r="N7934" s="215"/>
    </row>
    <row r="7935" spans="14:14" ht="14.25" x14ac:dyDescent="0.25">
      <c r="N7935" s="215"/>
    </row>
    <row r="7936" spans="14:14" ht="14.25" x14ac:dyDescent="0.25">
      <c r="N7936" s="215"/>
    </row>
    <row r="7937" spans="14:14" ht="14.25" x14ac:dyDescent="0.25">
      <c r="N7937" s="215"/>
    </row>
    <row r="7938" spans="14:14" ht="14.25" x14ac:dyDescent="0.25">
      <c r="N7938" s="215"/>
    </row>
    <row r="7939" spans="14:14" ht="14.25" x14ac:dyDescent="0.25">
      <c r="N7939" s="215"/>
    </row>
    <row r="7940" spans="14:14" ht="14.25" x14ac:dyDescent="0.25">
      <c r="N7940" s="215"/>
    </row>
    <row r="7941" spans="14:14" ht="14.25" x14ac:dyDescent="0.25">
      <c r="N7941" s="215"/>
    </row>
    <row r="7942" spans="14:14" ht="14.25" x14ac:dyDescent="0.25">
      <c r="N7942" s="215"/>
    </row>
    <row r="7943" spans="14:14" ht="14.25" x14ac:dyDescent="0.25">
      <c r="N7943" s="215"/>
    </row>
    <row r="7944" spans="14:14" ht="14.25" x14ac:dyDescent="0.25">
      <c r="N7944" s="215"/>
    </row>
    <row r="7945" spans="14:14" ht="14.25" x14ac:dyDescent="0.25">
      <c r="N7945" s="215"/>
    </row>
    <row r="7946" spans="14:14" ht="14.25" x14ac:dyDescent="0.25">
      <c r="N7946" s="215"/>
    </row>
    <row r="7947" spans="14:14" ht="14.25" x14ac:dyDescent="0.25">
      <c r="N7947" s="215"/>
    </row>
    <row r="7948" spans="14:14" ht="14.25" x14ac:dyDescent="0.25">
      <c r="N7948" s="215"/>
    </row>
    <row r="7949" spans="14:14" ht="14.25" x14ac:dyDescent="0.25">
      <c r="N7949" s="215"/>
    </row>
    <row r="7950" spans="14:14" ht="14.25" x14ac:dyDescent="0.25">
      <c r="N7950" s="215"/>
    </row>
    <row r="7951" spans="14:14" ht="14.25" x14ac:dyDescent="0.25">
      <c r="N7951" s="215"/>
    </row>
    <row r="7952" spans="14:14" ht="14.25" x14ac:dyDescent="0.25">
      <c r="N7952" s="215"/>
    </row>
    <row r="7953" spans="14:14" ht="14.25" x14ac:dyDescent="0.25">
      <c r="N7953" s="215"/>
    </row>
    <row r="7954" spans="14:14" ht="14.25" x14ac:dyDescent="0.25">
      <c r="N7954" s="215"/>
    </row>
    <row r="7955" spans="14:14" ht="14.25" x14ac:dyDescent="0.25">
      <c r="N7955" s="215"/>
    </row>
    <row r="7956" spans="14:14" ht="14.25" x14ac:dyDescent="0.25">
      <c r="N7956" s="215"/>
    </row>
    <row r="7957" spans="14:14" ht="14.25" x14ac:dyDescent="0.25">
      <c r="N7957" s="215"/>
    </row>
    <row r="7958" spans="14:14" ht="14.25" x14ac:dyDescent="0.25">
      <c r="N7958" s="215"/>
    </row>
    <row r="7959" spans="14:14" ht="14.25" x14ac:dyDescent="0.25">
      <c r="N7959" s="215"/>
    </row>
    <row r="7960" spans="14:14" ht="14.25" x14ac:dyDescent="0.25">
      <c r="N7960" s="215"/>
    </row>
    <row r="7961" spans="14:14" ht="14.25" x14ac:dyDescent="0.25">
      <c r="N7961" s="215"/>
    </row>
    <row r="7962" spans="14:14" ht="14.25" x14ac:dyDescent="0.25">
      <c r="N7962" s="215"/>
    </row>
    <row r="7963" spans="14:14" ht="14.25" x14ac:dyDescent="0.25">
      <c r="N7963" s="215"/>
    </row>
    <row r="7964" spans="14:14" ht="14.25" x14ac:dyDescent="0.25">
      <c r="N7964" s="215"/>
    </row>
    <row r="7965" spans="14:14" ht="14.25" x14ac:dyDescent="0.25">
      <c r="N7965" s="215"/>
    </row>
    <row r="7966" spans="14:14" ht="14.25" x14ac:dyDescent="0.25">
      <c r="N7966" s="215"/>
    </row>
    <row r="7967" spans="14:14" ht="14.25" x14ac:dyDescent="0.25">
      <c r="N7967" s="215"/>
    </row>
    <row r="7968" spans="14:14" ht="14.25" x14ac:dyDescent="0.25">
      <c r="N7968" s="215"/>
    </row>
    <row r="7969" spans="14:14" ht="14.25" x14ac:dyDescent="0.25">
      <c r="N7969" s="215"/>
    </row>
    <row r="7970" spans="14:14" ht="14.25" x14ac:dyDescent="0.25">
      <c r="N7970" s="215"/>
    </row>
    <row r="7971" spans="14:14" ht="14.25" x14ac:dyDescent="0.25">
      <c r="N7971" s="215"/>
    </row>
    <row r="7972" spans="14:14" ht="14.25" x14ac:dyDescent="0.25">
      <c r="N7972" s="215"/>
    </row>
    <row r="7973" spans="14:14" ht="14.25" x14ac:dyDescent="0.25">
      <c r="N7973" s="215"/>
    </row>
    <row r="7974" spans="14:14" ht="14.25" x14ac:dyDescent="0.25">
      <c r="N7974" s="215"/>
    </row>
    <row r="7975" spans="14:14" ht="14.25" x14ac:dyDescent="0.25">
      <c r="N7975" s="215"/>
    </row>
    <row r="7976" spans="14:14" ht="14.25" x14ac:dyDescent="0.25">
      <c r="N7976" s="215"/>
    </row>
    <row r="7977" spans="14:14" ht="14.25" x14ac:dyDescent="0.25">
      <c r="N7977" s="215"/>
    </row>
    <row r="7978" spans="14:14" ht="14.25" x14ac:dyDescent="0.25">
      <c r="N7978" s="215"/>
    </row>
    <row r="7979" spans="14:14" ht="14.25" x14ac:dyDescent="0.25">
      <c r="N7979" s="215"/>
    </row>
    <row r="7980" spans="14:14" ht="14.25" x14ac:dyDescent="0.25">
      <c r="N7980" s="215"/>
    </row>
    <row r="7981" spans="14:14" ht="14.25" x14ac:dyDescent="0.25">
      <c r="N7981" s="215"/>
    </row>
    <row r="7982" spans="14:14" ht="14.25" x14ac:dyDescent="0.25">
      <c r="N7982" s="215"/>
    </row>
    <row r="7983" spans="14:14" ht="14.25" x14ac:dyDescent="0.25">
      <c r="N7983" s="215"/>
    </row>
    <row r="7984" spans="14:14" ht="14.25" x14ac:dyDescent="0.25">
      <c r="N7984" s="215"/>
    </row>
    <row r="7985" spans="14:14" ht="14.25" x14ac:dyDescent="0.25">
      <c r="N7985" s="215"/>
    </row>
    <row r="7986" spans="14:14" ht="14.25" x14ac:dyDescent="0.25">
      <c r="N7986" s="215"/>
    </row>
    <row r="7987" spans="14:14" ht="14.25" x14ac:dyDescent="0.25">
      <c r="N7987" s="215"/>
    </row>
    <row r="7988" spans="14:14" ht="14.25" x14ac:dyDescent="0.25">
      <c r="N7988" s="215"/>
    </row>
    <row r="7989" spans="14:14" ht="14.25" x14ac:dyDescent="0.25">
      <c r="N7989" s="215"/>
    </row>
    <row r="7990" spans="14:14" ht="14.25" x14ac:dyDescent="0.25">
      <c r="N7990" s="215"/>
    </row>
    <row r="7991" spans="14:14" ht="14.25" x14ac:dyDescent="0.25">
      <c r="N7991" s="215"/>
    </row>
    <row r="7992" spans="14:14" ht="14.25" x14ac:dyDescent="0.25">
      <c r="N7992" s="215"/>
    </row>
    <row r="7993" spans="14:14" ht="14.25" x14ac:dyDescent="0.25">
      <c r="N7993" s="215"/>
    </row>
    <row r="7994" spans="14:14" ht="14.25" x14ac:dyDescent="0.25">
      <c r="N7994" s="215"/>
    </row>
    <row r="7995" spans="14:14" ht="14.25" x14ac:dyDescent="0.25">
      <c r="N7995" s="215"/>
    </row>
    <row r="7996" spans="14:14" ht="14.25" x14ac:dyDescent="0.25">
      <c r="N7996" s="215"/>
    </row>
    <row r="7997" spans="14:14" ht="14.25" x14ac:dyDescent="0.25">
      <c r="N7997" s="215"/>
    </row>
    <row r="7998" spans="14:14" ht="14.25" x14ac:dyDescent="0.25">
      <c r="N7998" s="215"/>
    </row>
    <row r="7999" spans="14:14" ht="14.25" x14ac:dyDescent="0.25">
      <c r="N7999" s="215"/>
    </row>
    <row r="8000" spans="14:14" ht="14.25" x14ac:dyDescent="0.25">
      <c r="N8000" s="215"/>
    </row>
    <row r="8001" spans="14:14" ht="14.25" x14ac:dyDescent="0.25">
      <c r="N8001" s="215"/>
    </row>
    <row r="8002" spans="14:14" ht="14.25" x14ac:dyDescent="0.25">
      <c r="N8002" s="215"/>
    </row>
    <row r="8003" spans="14:14" ht="14.25" x14ac:dyDescent="0.25">
      <c r="N8003" s="215"/>
    </row>
    <row r="8004" spans="14:14" ht="14.25" x14ac:dyDescent="0.25">
      <c r="N8004" s="215"/>
    </row>
    <row r="8005" spans="14:14" ht="14.25" x14ac:dyDescent="0.25">
      <c r="N8005" s="215"/>
    </row>
    <row r="8006" spans="14:14" ht="14.25" x14ac:dyDescent="0.25">
      <c r="N8006" s="215"/>
    </row>
    <row r="8007" spans="14:14" ht="14.25" x14ac:dyDescent="0.25">
      <c r="N8007" s="215"/>
    </row>
    <row r="8008" spans="14:14" ht="14.25" x14ac:dyDescent="0.25">
      <c r="N8008" s="215"/>
    </row>
    <row r="8009" spans="14:14" ht="14.25" x14ac:dyDescent="0.25">
      <c r="N8009" s="215"/>
    </row>
    <row r="8010" spans="14:14" ht="14.25" x14ac:dyDescent="0.25">
      <c r="N8010" s="215"/>
    </row>
    <row r="8011" spans="14:14" ht="14.25" x14ac:dyDescent="0.25">
      <c r="N8011" s="215"/>
    </row>
    <row r="8012" spans="14:14" ht="14.25" x14ac:dyDescent="0.25">
      <c r="N8012" s="215"/>
    </row>
    <row r="8013" spans="14:14" ht="14.25" x14ac:dyDescent="0.25">
      <c r="N8013" s="215"/>
    </row>
    <row r="8014" spans="14:14" ht="14.25" x14ac:dyDescent="0.25">
      <c r="N8014" s="215"/>
    </row>
    <row r="8015" spans="14:14" ht="14.25" x14ac:dyDescent="0.25">
      <c r="N8015" s="215"/>
    </row>
    <row r="8016" spans="14:14" ht="14.25" x14ac:dyDescent="0.25">
      <c r="N8016" s="215"/>
    </row>
    <row r="8017" spans="14:14" ht="14.25" x14ac:dyDescent="0.25">
      <c r="N8017" s="215"/>
    </row>
    <row r="8018" spans="14:14" ht="14.25" x14ac:dyDescent="0.25">
      <c r="N8018" s="215"/>
    </row>
    <row r="8019" spans="14:14" ht="14.25" x14ac:dyDescent="0.25">
      <c r="N8019" s="215"/>
    </row>
    <row r="8020" spans="14:14" ht="14.25" x14ac:dyDescent="0.25">
      <c r="N8020" s="215"/>
    </row>
    <row r="8021" spans="14:14" ht="14.25" x14ac:dyDescent="0.25">
      <c r="N8021" s="215"/>
    </row>
    <row r="8022" spans="14:14" ht="14.25" x14ac:dyDescent="0.25">
      <c r="N8022" s="215"/>
    </row>
    <row r="8023" spans="14:14" ht="14.25" x14ac:dyDescent="0.25">
      <c r="N8023" s="215"/>
    </row>
    <row r="8024" spans="14:14" ht="14.25" x14ac:dyDescent="0.25">
      <c r="N8024" s="215"/>
    </row>
    <row r="8025" spans="14:14" ht="14.25" x14ac:dyDescent="0.25">
      <c r="N8025" s="215"/>
    </row>
    <row r="8026" spans="14:14" ht="14.25" x14ac:dyDescent="0.25">
      <c r="N8026" s="215"/>
    </row>
    <row r="8027" spans="14:14" ht="14.25" x14ac:dyDescent="0.25">
      <c r="N8027" s="215"/>
    </row>
    <row r="8028" spans="14:14" ht="14.25" x14ac:dyDescent="0.25">
      <c r="N8028" s="215"/>
    </row>
    <row r="8029" spans="14:14" ht="14.25" x14ac:dyDescent="0.25">
      <c r="N8029" s="215"/>
    </row>
    <row r="8030" spans="14:14" ht="14.25" x14ac:dyDescent="0.25">
      <c r="N8030" s="215"/>
    </row>
    <row r="8031" spans="14:14" ht="14.25" x14ac:dyDescent="0.25">
      <c r="N8031" s="215"/>
    </row>
    <row r="8032" spans="14:14" ht="14.25" x14ac:dyDescent="0.25">
      <c r="N8032" s="215"/>
    </row>
    <row r="8033" spans="14:14" ht="14.25" x14ac:dyDescent="0.25">
      <c r="N8033" s="215"/>
    </row>
    <row r="8034" spans="14:14" ht="14.25" x14ac:dyDescent="0.25">
      <c r="N8034" s="215"/>
    </row>
    <row r="8035" spans="14:14" ht="14.25" x14ac:dyDescent="0.25">
      <c r="N8035" s="215"/>
    </row>
    <row r="8036" spans="14:14" ht="14.25" x14ac:dyDescent="0.25">
      <c r="N8036" s="215"/>
    </row>
    <row r="8037" spans="14:14" ht="14.25" x14ac:dyDescent="0.25">
      <c r="N8037" s="215"/>
    </row>
    <row r="8038" spans="14:14" ht="14.25" x14ac:dyDescent="0.25">
      <c r="N8038" s="215"/>
    </row>
    <row r="8039" spans="14:14" ht="14.25" x14ac:dyDescent="0.25">
      <c r="N8039" s="215"/>
    </row>
    <row r="8040" spans="14:14" ht="14.25" x14ac:dyDescent="0.25">
      <c r="N8040" s="215"/>
    </row>
    <row r="8041" spans="14:14" ht="14.25" x14ac:dyDescent="0.25">
      <c r="N8041" s="215"/>
    </row>
    <row r="8042" spans="14:14" ht="14.25" x14ac:dyDescent="0.25">
      <c r="N8042" s="215"/>
    </row>
    <row r="8043" spans="14:14" ht="14.25" x14ac:dyDescent="0.25">
      <c r="N8043" s="215"/>
    </row>
    <row r="8044" spans="14:14" ht="14.25" x14ac:dyDescent="0.25">
      <c r="N8044" s="215"/>
    </row>
    <row r="8045" spans="14:14" ht="14.25" x14ac:dyDescent="0.25">
      <c r="N8045" s="215"/>
    </row>
    <row r="8046" spans="14:14" ht="14.25" x14ac:dyDescent="0.25">
      <c r="N8046" s="215"/>
    </row>
    <row r="8047" spans="14:14" ht="14.25" x14ac:dyDescent="0.25">
      <c r="N8047" s="215"/>
    </row>
    <row r="8048" spans="14:14" ht="14.25" x14ac:dyDescent="0.25">
      <c r="N8048" s="215"/>
    </row>
    <row r="8049" spans="14:14" ht="14.25" x14ac:dyDescent="0.25">
      <c r="N8049" s="215"/>
    </row>
    <row r="8050" spans="14:14" ht="14.25" x14ac:dyDescent="0.25">
      <c r="N8050" s="215"/>
    </row>
    <row r="8051" spans="14:14" ht="14.25" x14ac:dyDescent="0.25">
      <c r="N8051" s="215"/>
    </row>
    <row r="8052" spans="14:14" ht="14.25" x14ac:dyDescent="0.25">
      <c r="N8052" s="215"/>
    </row>
    <row r="8053" spans="14:14" ht="14.25" x14ac:dyDescent="0.25">
      <c r="N8053" s="215"/>
    </row>
    <row r="8054" spans="14:14" ht="14.25" x14ac:dyDescent="0.25">
      <c r="N8054" s="215"/>
    </row>
    <row r="8055" spans="14:14" ht="14.25" x14ac:dyDescent="0.25">
      <c r="N8055" s="215"/>
    </row>
    <row r="8056" spans="14:14" ht="14.25" x14ac:dyDescent="0.25">
      <c r="N8056" s="215"/>
    </row>
    <row r="8057" spans="14:14" ht="14.25" x14ac:dyDescent="0.25">
      <c r="N8057" s="215"/>
    </row>
    <row r="8058" spans="14:14" ht="14.25" x14ac:dyDescent="0.25">
      <c r="N8058" s="215"/>
    </row>
    <row r="8059" spans="14:14" ht="14.25" x14ac:dyDescent="0.25">
      <c r="N8059" s="215"/>
    </row>
    <row r="8060" spans="14:14" ht="14.25" x14ac:dyDescent="0.25">
      <c r="N8060" s="215"/>
    </row>
    <row r="8061" spans="14:14" ht="14.25" x14ac:dyDescent="0.25">
      <c r="N8061" s="215"/>
    </row>
    <row r="8062" spans="14:14" ht="14.25" x14ac:dyDescent="0.25">
      <c r="N8062" s="215"/>
    </row>
    <row r="8063" spans="14:14" ht="14.25" x14ac:dyDescent="0.25">
      <c r="N8063" s="215"/>
    </row>
    <row r="8064" spans="14:14" ht="14.25" x14ac:dyDescent="0.25">
      <c r="N8064" s="215"/>
    </row>
    <row r="8065" spans="14:14" ht="14.25" x14ac:dyDescent="0.25">
      <c r="N8065" s="215"/>
    </row>
    <row r="8066" spans="14:14" ht="14.25" x14ac:dyDescent="0.25">
      <c r="N8066" s="215"/>
    </row>
    <row r="8067" spans="14:14" ht="14.25" x14ac:dyDescent="0.25">
      <c r="N8067" s="215"/>
    </row>
    <row r="8068" spans="14:14" ht="14.25" x14ac:dyDescent="0.25">
      <c r="N8068" s="215"/>
    </row>
    <row r="8069" spans="14:14" ht="14.25" x14ac:dyDescent="0.25">
      <c r="N8069" s="215"/>
    </row>
    <row r="8070" spans="14:14" ht="14.25" x14ac:dyDescent="0.25">
      <c r="N8070" s="215"/>
    </row>
    <row r="8071" spans="14:14" ht="14.25" x14ac:dyDescent="0.25">
      <c r="N8071" s="215"/>
    </row>
    <row r="8072" spans="14:14" ht="14.25" x14ac:dyDescent="0.25">
      <c r="N8072" s="215"/>
    </row>
    <row r="8073" spans="14:14" ht="14.25" x14ac:dyDescent="0.25">
      <c r="N8073" s="215"/>
    </row>
    <row r="8074" spans="14:14" ht="14.25" x14ac:dyDescent="0.25">
      <c r="N8074" s="215"/>
    </row>
    <row r="8075" spans="14:14" ht="14.25" x14ac:dyDescent="0.25">
      <c r="N8075" s="215"/>
    </row>
    <row r="8076" spans="14:14" ht="14.25" x14ac:dyDescent="0.25">
      <c r="N8076" s="215"/>
    </row>
    <row r="8077" spans="14:14" ht="14.25" x14ac:dyDescent="0.25">
      <c r="N8077" s="215"/>
    </row>
    <row r="8078" spans="14:14" ht="14.25" x14ac:dyDescent="0.25">
      <c r="N8078" s="215"/>
    </row>
    <row r="8079" spans="14:14" ht="14.25" x14ac:dyDescent="0.25">
      <c r="N8079" s="215"/>
    </row>
    <row r="8080" spans="14:14" ht="14.25" x14ac:dyDescent="0.25">
      <c r="N8080" s="215"/>
    </row>
    <row r="8081" spans="14:14" ht="14.25" x14ac:dyDescent="0.25">
      <c r="N8081" s="215"/>
    </row>
    <row r="8082" spans="14:14" ht="14.25" x14ac:dyDescent="0.25">
      <c r="N8082" s="215"/>
    </row>
    <row r="8083" spans="14:14" ht="14.25" x14ac:dyDescent="0.25">
      <c r="N8083" s="215"/>
    </row>
    <row r="8084" spans="14:14" ht="14.25" x14ac:dyDescent="0.25">
      <c r="N8084" s="215"/>
    </row>
    <row r="8085" spans="14:14" ht="14.25" x14ac:dyDescent="0.25">
      <c r="N8085" s="215"/>
    </row>
    <row r="8086" spans="14:14" ht="14.25" x14ac:dyDescent="0.25">
      <c r="N8086" s="215"/>
    </row>
    <row r="8087" spans="14:14" ht="14.25" x14ac:dyDescent="0.25">
      <c r="N8087" s="215"/>
    </row>
    <row r="8088" spans="14:14" ht="14.25" x14ac:dyDescent="0.25">
      <c r="N8088" s="215"/>
    </row>
    <row r="8089" spans="14:14" ht="14.25" x14ac:dyDescent="0.25">
      <c r="N8089" s="215"/>
    </row>
    <row r="8090" spans="14:14" ht="14.25" x14ac:dyDescent="0.25">
      <c r="N8090" s="215"/>
    </row>
    <row r="8091" spans="14:14" ht="14.25" x14ac:dyDescent="0.25">
      <c r="N8091" s="215"/>
    </row>
    <row r="8092" spans="14:14" ht="14.25" x14ac:dyDescent="0.25">
      <c r="N8092" s="215"/>
    </row>
    <row r="8093" spans="14:14" ht="14.25" x14ac:dyDescent="0.25">
      <c r="N8093" s="215"/>
    </row>
    <row r="8094" spans="14:14" ht="14.25" x14ac:dyDescent="0.25">
      <c r="N8094" s="215"/>
    </row>
    <row r="8095" spans="14:14" ht="14.25" x14ac:dyDescent="0.25">
      <c r="N8095" s="215"/>
    </row>
    <row r="8096" spans="14:14" ht="14.25" x14ac:dyDescent="0.25">
      <c r="N8096" s="215"/>
    </row>
    <row r="8097" spans="14:14" ht="14.25" x14ac:dyDescent="0.25">
      <c r="N8097" s="215"/>
    </row>
    <row r="8098" spans="14:14" ht="14.25" x14ac:dyDescent="0.25">
      <c r="N8098" s="215"/>
    </row>
    <row r="8099" spans="14:14" ht="14.25" x14ac:dyDescent="0.25">
      <c r="N8099" s="215"/>
    </row>
    <row r="8100" spans="14:14" ht="14.25" x14ac:dyDescent="0.25">
      <c r="N8100" s="215"/>
    </row>
    <row r="8101" spans="14:14" ht="14.25" x14ac:dyDescent="0.25">
      <c r="N8101" s="215"/>
    </row>
    <row r="8102" spans="14:14" ht="14.25" x14ac:dyDescent="0.25">
      <c r="N8102" s="215"/>
    </row>
    <row r="8103" spans="14:14" ht="14.25" x14ac:dyDescent="0.25">
      <c r="N8103" s="215"/>
    </row>
    <row r="8104" spans="14:14" ht="14.25" x14ac:dyDescent="0.25">
      <c r="N8104" s="215"/>
    </row>
    <row r="8105" spans="14:14" ht="14.25" x14ac:dyDescent="0.25">
      <c r="N8105" s="215"/>
    </row>
    <row r="8106" spans="14:14" ht="14.25" x14ac:dyDescent="0.25">
      <c r="N8106" s="215"/>
    </row>
    <row r="8107" spans="14:14" ht="14.25" x14ac:dyDescent="0.25">
      <c r="N8107" s="215"/>
    </row>
    <row r="8108" spans="14:14" ht="14.25" x14ac:dyDescent="0.25">
      <c r="N8108" s="215"/>
    </row>
    <row r="8109" spans="14:14" ht="14.25" x14ac:dyDescent="0.25">
      <c r="N8109" s="215"/>
    </row>
    <row r="8110" spans="14:14" ht="14.25" x14ac:dyDescent="0.25">
      <c r="N8110" s="215"/>
    </row>
    <row r="8111" spans="14:14" ht="14.25" x14ac:dyDescent="0.25">
      <c r="N8111" s="215"/>
    </row>
    <row r="8112" spans="14:14" ht="14.25" x14ac:dyDescent="0.25">
      <c r="N8112" s="215"/>
    </row>
    <row r="8113" spans="14:14" ht="14.25" x14ac:dyDescent="0.25">
      <c r="N8113" s="215"/>
    </row>
    <row r="8114" spans="14:14" ht="14.25" x14ac:dyDescent="0.25">
      <c r="N8114" s="215"/>
    </row>
    <row r="8115" spans="14:14" ht="14.25" x14ac:dyDescent="0.25">
      <c r="N8115" s="215"/>
    </row>
    <row r="8116" spans="14:14" ht="14.25" x14ac:dyDescent="0.25">
      <c r="N8116" s="215"/>
    </row>
    <row r="8117" spans="14:14" ht="14.25" x14ac:dyDescent="0.25">
      <c r="N8117" s="215"/>
    </row>
    <row r="8118" spans="14:14" ht="14.25" x14ac:dyDescent="0.25">
      <c r="N8118" s="215"/>
    </row>
    <row r="8119" spans="14:14" ht="14.25" x14ac:dyDescent="0.25">
      <c r="N8119" s="215"/>
    </row>
    <row r="8120" spans="14:14" ht="14.25" x14ac:dyDescent="0.25">
      <c r="N8120" s="215"/>
    </row>
    <row r="8121" spans="14:14" ht="14.25" x14ac:dyDescent="0.25">
      <c r="N8121" s="215"/>
    </row>
    <row r="8122" spans="14:14" ht="14.25" x14ac:dyDescent="0.25">
      <c r="N8122" s="215"/>
    </row>
    <row r="8123" spans="14:14" ht="14.25" x14ac:dyDescent="0.25">
      <c r="N8123" s="215"/>
    </row>
    <row r="8124" spans="14:14" ht="14.25" x14ac:dyDescent="0.25">
      <c r="N8124" s="215"/>
    </row>
    <row r="8125" spans="14:14" ht="14.25" x14ac:dyDescent="0.25">
      <c r="N8125" s="215"/>
    </row>
    <row r="8126" spans="14:14" ht="14.25" x14ac:dyDescent="0.25">
      <c r="N8126" s="215"/>
    </row>
    <row r="8127" spans="14:14" ht="14.25" x14ac:dyDescent="0.25">
      <c r="N8127" s="215"/>
    </row>
    <row r="8128" spans="14:14" ht="14.25" x14ac:dyDescent="0.25">
      <c r="N8128" s="215"/>
    </row>
    <row r="8129" spans="14:14" ht="14.25" x14ac:dyDescent="0.25">
      <c r="N8129" s="215"/>
    </row>
    <row r="8130" spans="14:14" ht="14.25" x14ac:dyDescent="0.25">
      <c r="N8130" s="215"/>
    </row>
    <row r="8131" spans="14:14" ht="14.25" x14ac:dyDescent="0.25">
      <c r="N8131" s="215"/>
    </row>
    <row r="8132" spans="14:14" ht="14.25" x14ac:dyDescent="0.25">
      <c r="N8132" s="215"/>
    </row>
    <row r="8133" spans="14:14" ht="14.25" x14ac:dyDescent="0.25">
      <c r="N8133" s="215"/>
    </row>
    <row r="8134" spans="14:14" ht="14.25" x14ac:dyDescent="0.25">
      <c r="N8134" s="215"/>
    </row>
    <row r="8135" spans="14:14" ht="14.25" x14ac:dyDescent="0.25">
      <c r="N8135" s="215"/>
    </row>
    <row r="8136" spans="14:14" ht="14.25" x14ac:dyDescent="0.25">
      <c r="N8136" s="215"/>
    </row>
    <row r="8137" spans="14:14" ht="14.25" x14ac:dyDescent="0.25">
      <c r="N8137" s="215"/>
    </row>
    <row r="8138" spans="14:14" ht="14.25" x14ac:dyDescent="0.25">
      <c r="N8138" s="215"/>
    </row>
    <row r="8139" spans="14:14" ht="14.25" x14ac:dyDescent="0.25">
      <c r="N8139" s="215"/>
    </row>
    <row r="8140" spans="14:14" ht="14.25" x14ac:dyDescent="0.25">
      <c r="N8140" s="215"/>
    </row>
    <row r="8141" spans="14:14" ht="14.25" x14ac:dyDescent="0.25">
      <c r="N8141" s="215"/>
    </row>
    <row r="8142" spans="14:14" ht="14.25" x14ac:dyDescent="0.25">
      <c r="N8142" s="215"/>
    </row>
    <row r="8143" spans="14:14" ht="14.25" x14ac:dyDescent="0.25">
      <c r="N8143" s="215"/>
    </row>
    <row r="8144" spans="14:14" ht="14.25" x14ac:dyDescent="0.25">
      <c r="N8144" s="215"/>
    </row>
    <row r="8145" spans="14:14" ht="14.25" x14ac:dyDescent="0.25">
      <c r="N8145" s="215"/>
    </row>
    <row r="8146" spans="14:14" ht="14.25" x14ac:dyDescent="0.25">
      <c r="N8146" s="215"/>
    </row>
    <row r="8147" spans="14:14" ht="14.25" x14ac:dyDescent="0.25">
      <c r="N8147" s="215"/>
    </row>
    <row r="8148" spans="14:14" ht="14.25" x14ac:dyDescent="0.25">
      <c r="N8148" s="215"/>
    </row>
    <row r="8149" spans="14:14" ht="14.25" x14ac:dyDescent="0.25">
      <c r="N8149" s="215"/>
    </row>
    <row r="8150" spans="14:14" ht="14.25" x14ac:dyDescent="0.25">
      <c r="N8150" s="215"/>
    </row>
    <row r="8151" spans="14:14" ht="14.25" x14ac:dyDescent="0.25">
      <c r="N8151" s="215"/>
    </row>
    <row r="8152" spans="14:14" ht="14.25" x14ac:dyDescent="0.25">
      <c r="N8152" s="215"/>
    </row>
    <row r="8153" spans="14:14" ht="14.25" x14ac:dyDescent="0.25">
      <c r="N8153" s="215"/>
    </row>
    <row r="8154" spans="14:14" ht="14.25" x14ac:dyDescent="0.25">
      <c r="N8154" s="215"/>
    </row>
    <row r="8155" spans="14:14" ht="14.25" x14ac:dyDescent="0.25">
      <c r="N8155" s="215"/>
    </row>
    <row r="8156" spans="14:14" ht="14.25" x14ac:dyDescent="0.25">
      <c r="N8156" s="215"/>
    </row>
    <row r="8157" spans="14:14" ht="14.25" x14ac:dyDescent="0.25">
      <c r="N8157" s="215"/>
    </row>
    <row r="8158" spans="14:14" ht="14.25" x14ac:dyDescent="0.25">
      <c r="N8158" s="215"/>
    </row>
    <row r="8159" spans="14:14" ht="14.25" x14ac:dyDescent="0.25">
      <c r="N8159" s="215"/>
    </row>
    <row r="8160" spans="14:14" ht="14.25" x14ac:dyDescent="0.25">
      <c r="N8160" s="215"/>
    </row>
    <row r="8161" spans="14:14" ht="14.25" x14ac:dyDescent="0.25">
      <c r="N8161" s="215"/>
    </row>
    <row r="8162" spans="14:14" ht="14.25" x14ac:dyDescent="0.25">
      <c r="N8162" s="215"/>
    </row>
    <row r="8163" spans="14:14" ht="14.25" x14ac:dyDescent="0.25">
      <c r="N8163" s="215"/>
    </row>
    <row r="8164" spans="14:14" ht="14.25" x14ac:dyDescent="0.25">
      <c r="N8164" s="215"/>
    </row>
    <row r="8165" spans="14:14" ht="14.25" x14ac:dyDescent="0.25">
      <c r="N8165" s="215"/>
    </row>
    <row r="8166" spans="14:14" ht="14.25" x14ac:dyDescent="0.25">
      <c r="N8166" s="215"/>
    </row>
    <row r="8167" spans="14:14" ht="28.5" customHeight="1" x14ac:dyDescent="0.25">
      <c r="N8167" s="215"/>
    </row>
    <row r="8168" spans="14:14" ht="27" customHeight="1" x14ac:dyDescent="0.25">
      <c r="N8168" s="215"/>
    </row>
    <row r="8169" spans="14:14" ht="9.75" customHeight="1" x14ac:dyDescent="0.25">
      <c r="N8169" s="215"/>
    </row>
    <row r="8170" spans="14:14" ht="19.5" customHeight="1" x14ac:dyDescent="0.25">
      <c r="N8170" s="215"/>
    </row>
    <row r="8171" spans="14:14" ht="17.25" customHeight="1" x14ac:dyDescent="0.25">
      <c r="N8171" s="215"/>
    </row>
    <row r="8172" spans="14:14" ht="17.25" customHeight="1" x14ac:dyDescent="0.25">
      <c r="N8172" s="215"/>
    </row>
    <row r="8173" spans="14:14" ht="17.25" customHeight="1" x14ac:dyDescent="0.25">
      <c r="N8173" s="215"/>
    </row>
    <row r="8174" spans="14:14" ht="17.25" customHeight="1" x14ac:dyDescent="0.25">
      <c r="N8174" s="215"/>
    </row>
    <row r="8175" spans="14:14" ht="17.25" customHeight="1" x14ac:dyDescent="0.25">
      <c r="N8175" s="215"/>
    </row>
    <row r="8176" spans="14:14" ht="17.25" customHeight="1" x14ac:dyDescent="0.25">
      <c r="N8176" s="215"/>
    </row>
    <row r="8177" spans="14:14" ht="27" customHeight="1" x14ac:dyDescent="0.25">
      <c r="N8177" s="215"/>
    </row>
    <row r="8178" spans="14:14" ht="17.25" customHeight="1" x14ac:dyDescent="0.25">
      <c r="N8178" s="215"/>
    </row>
    <row r="8179" spans="14:14" ht="17.25" customHeight="1" x14ac:dyDescent="0.25">
      <c r="N8179" s="215"/>
    </row>
    <row r="8180" spans="14:14" ht="17.25" customHeight="1" x14ac:dyDescent="0.25">
      <c r="N8180" s="215"/>
    </row>
    <row r="8181" spans="14:14" ht="17.25" customHeight="1" x14ac:dyDescent="0.25">
      <c r="N8181" s="215"/>
    </row>
    <row r="8182" spans="14:14" ht="17.25" customHeight="1" x14ac:dyDescent="0.25">
      <c r="N8182" s="215"/>
    </row>
    <row r="8183" spans="14:14" ht="17.25" customHeight="1" x14ac:dyDescent="0.25">
      <c r="N8183" s="215"/>
    </row>
    <row r="8184" spans="14:14" ht="17.25" customHeight="1" x14ac:dyDescent="0.25">
      <c r="N8184" s="215"/>
    </row>
    <row r="8185" spans="14:14" ht="17.25" customHeight="1" x14ac:dyDescent="0.25">
      <c r="N8185" s="215"/>
    </row>
    <row r="8186" spans="14:14" ht="29.25" customHeight="1" x14ac:dyDescent="0.25">
      <c r="N8186" s="215"/>
    </row>
    <row r="8187" spans="14:14" ht="17.25" customHeight="1" x14ac:dyDescent="0.25">
      <c r="N8187" s="215"/>
    </row>
    <row r="8188" spans="14:14" ht="17.25" customHeight="1" x14ac:dyDescent="0.25">
      <c r="N8188" s="215"/>
    </row>
    <row r="8189" spans="14:14" ht="17.25" customHeight="1" x14ac:dyDescent="0.25">
      <c r="N8189" s="215"/>
    </row>
    <row r="8190" spans="14:14" ht="17.25" customHeight="1" x14ac:dyDescent="0.25">
      <c r="N8190" s="215"/>
    </row>
    <row r="8191" spans="14:14" ht="17.25" customHeight="1" x14ac:dyDescent="0.25">
      <c r="N8191" s="215"/>
    </row>
    <row r="8192" spans="14:14" ht="17.25" customHeight="1" x14ac:dyDescent="0.25">
      <c r="N8192" s="215"/>
    </row>
    <row r="8193" spans="14:14" ht="17.25" customHeight="1" x14ac:dyDescent="0.25">
      <c r="N8193" s="215"/>
    </row>
    <row r="8194" spans="14:14" ht="17.25" customHeight="1" x14ac:dyDescent="0.25">
      <c r="N8194" s="215"/>
    </row>
    <row r="8195" spans="14:14" ht="17.25" customHeight="1" x14ac:dyDescent="0.25">
      <c r="N8195" s="215"/>
    </row>
    <row r="8196" spans="14:14" ht="17.25" customHeight="1" x14ac:dyDescent="0.25">
      <c r="N8196" s="215"/>
    </row>
    <row r="8197" spans="14:14" ht="17.25" customHeight="1" x14ac:dyDescent="0.25">
      <c r="N8197" s="215"/>
    </row>
    <row r="8198" spans="14:14" ht="17.25" customHeight="1" x14ac:dyDescent="0.25">
      <c r="N8198" s="215"/>
    </row>
    <row r="8199" spans="14:14" ht="21.75" customHeight="1" x14ac:dyDescent="0.25">
      <c r="N8199" s="215"/>
    </row>
    <row r="8200" spans="14:14" ht="22.5" customHeight="1" x14ac:dyDescent="0.25">
      <c r="N8200" s="215"/>
    </row>
    <row r="8201" spans="14:14" ht="30" customHeight="1" x14ac:dyDescent="0.25">
      <c r="N8201" s="215"/>
    </row>
    <row r="8202" spans="14:14" ht="36.75" customHeight="1" x14ac:dyDescent="0.25">
      <c r="N8202" s="215"/>
    </row>
    <row r="8203" spans="14:14" ht="24" customHeight="1" x14ac:dyDescent="0.25">
      <c r="N8203" s="215"/>
    </row>
    <row r="8204" spans="14:14" ht="17.25" customHeight="1" x14ac:dyDescent="0.25">
      <c r="N8204" s="215"/>
    </row>
    <row r="8205" spans="14:14" ht="17.25" customHeight="1" x14ac:dyDescent="0.25">
      <c r="N8205" s="215"/>
    </row>
    <row r="8206" spans="14:14" ht="17.25" customHeight="1" x14ac:dyDescent="0.25">
      <c r="N8206" s="215"/>
    </row>
    <row r="8207" spans="14:14" ht="17.25" customHeight="1" x14ac:dyDescent="0.25">
      <c r="N8207" s="215"/>
    </row>
    <row r="8208" spans="14:14" ht="17.25" customHeight="1" x14ac:dyDescent="0.25">
      <c r="N8208" s="215"/>
    </row>
    <row r="8209" spans="14:14" ht="30" customHeight="1" x14ac:dyDescent="0.25">
      <c r="N8209" s="215"/>
    </row>
    <row r="8210" spans="14:14" ht="17.25" customHeight="1" x14ac:dyDescent="0.25">
      <c r="N8210" s="215"/>
    </row>
    <row r="8211" spans="14:14" ht="17.25" customHeight="1" x14ac:dyDescent="0.25">
      <c r="N8211" s="215"/>
    </row>
    <row r="8212" spans="14:14" ht="17.25" customHeight="1" x14ac:dyDescent="0.25">
      <c r="N8212" s="215"/>
    </row>
    <row r="8213" spans="14:14" ht="17.25" customHeight="1" x14ac:dyDescent="0.25">
      <c r="N8213" s="215"/>
    </row>
    <row r="8214" spans="14:14" ht="17.25" customHeight="1" x14ac:dyDescent="0.25">
      <c r="N8214" s="215"/>
    </row>
    <row r="8215" spans="14:14" ht="31.5" customHeight="1" x14ac:dyDescent="0.25">
      <c r="N8215" s="215"/>
    </row>
    <row r="8216" spans="14:14" ht="17.25" customHeight="1" x14ac:dyDescent="0.25">
      <c r="N8216" s="215"/>
    </row>
    <row r="8217" spans="14:14" ht="42.75" customHeight="1" x14ac:dyDescent="0.25">
      <c r="N8217" s="215"/>
    </row>
    <row r="8218" spans="14:14" ht="17.25" customHeight="1" x14ac:dyDescent="0.25">
      <c r="N8218" s="215"/>
    </row>
    <row r="8219" spans="14:14" ht="17.25" customHeight="1" x14ac:dyDescent="0.25">
      <c r="N8219" s="215"/>
    </row>
    <row r="8220" spans="14:14" ht="17.25" customHeight="1" x14ac:dyDescent="0.25">
      <c r="N8220" s="215"/>
    </row>
    <row r="8221" spans="14:14" ht="42" customHeight="1" x14ac:dyDescent="0.25">
      <c r="N8221" s="215"/>
    </row>
    <row r="8222" spans="14:14" ht="17.25" customHeight="1" x14ac:dyDescent="0.25">
      <c r="N8222" s="215"/>
    </row>
    <row r="8223" spans="14:14" ht="17.25" customHeight="1" x14ac:dyDescent="0.25">
      <c r="N8223" s="215"/>
    </row>
    <row r="8224" spans="14:14" ht="27" customHeight="1" x14ac:dyDescent="0.25">
      <c r="N8224" s="215"/>
    </row>
    <row r="8225" spans="14:14" ht="27" customHeight="1" x14ac:dyDescent="0.25">
      <c r="N8225" s="215"/>
    </row>
    <row r="8226" spans="14:14" ht="27" customHeight="1" x14ac:dyDescent="0.25">
      <c r="N8226" s="215"/>
    </row>
    <row r="8227" spans="14:14" ht="24.75" customHeight="1" x14ac:dyDescent="0.25">
      <c r="N8227" s="215"/>
    </row>
    <row r="8228" spans="14:14" ht="24.75" customHeight="1" x14ac:dyDescent="0.25">
      <c r="N8228" s="215"/>
    </row>
    <row r="8229" spans="14:14" ht="17.25" customHeight="1" x14ac:dyDescent="0.25">
      <c r="N8229" s="215"/>
    </row>
    <row r="8230" spans="14:14" ht="17.25" customHeight="1" x14ac:dyDescent="0.25">
      <c r="N8230" s="215"/>
    </row>
    <row r="8231" spans="14:14" ht="17.25" customHeight="1" x14ac:dyDescent="0.25">
      <c r="N8231" s="215"/>
    </row>
    <row r="8232" spans="14:14" ht="17.25" customHeight="1" x14ac:dyDescent="0.25">
      <c r="N8232" s="215"/>
    </row>
    <row r="8233" spans="14:14" ht="21.95" customHeight="1" x14ac:dyDescent="0.25">
      <c r="N8233" s="215"/>
    </row>
    <row r="8234" spans="14:14" ht="21.95" customHeight="1" x14ac:dyDescent="0.25">
      <c r="N8234" s="215"/>
    </row>
    <row r="8235" spans="14:14" ht="21.95" customHeight="1" x14ac:dyDescent="0.25">
      <c r="N8235" s="215"/>
    </row>
    <row r="8236" spans="14:14" ht="21.95" customHeight="1" x14ac:dyDescent="0.25">
      <c r="N8236" s="215"/>
    </row>
    <row r="8237" spans="14:14" ht="21.95" customHeight="1" x14ac:dyDescent="0.25">
      <c r="N8237" s="215"/>
    </row>
    <row r="8238" spans="14:14" ht="21.95" customHeight="1" x14ac:dyDescent="0.25">
      <c r="N8238" s="215"/>
    </row>
    <row r="8239" spans="14:14" ht="21.95" customHeight="1" x14ac:dyDescent="0.25">
      <c r="N8239" s="215"/>
    </row>
    <row r="8240" spans="14:14" ht="21.95" customHeight="1" x14ac:dyDescent="0.25">
      <c r="N8240" s="215"/>
    </row>
    <row r="8241" spans="14:14" ht="21.95" customHeight="1" x14ac:dyDescent="0.25">
      <c r="N8241" s="215"/>
    </row>
    <row r="8242" spans="14:14" ht="21.95" customHeight="1" x14ac:dyDescent="0.25">
      <c r="N8242" s="215"/>
    </row>
    <row r="8243" spans="14:14" ht="21.95" customHeight="1" x14ac:dyDescent="0.25">
      <c r="N8243" s="215"/>
    </row>
    <row r="8244" spans="14:14" ht="21.95" customHeight="1" x14ac:dyDescent="0.25">
      <c r="N8244" s="215"/>
    </row>
    <row r="8245" spans="14:14" ht="21.95" customHeight="1" x14ac:dyDescent="0.25">
      <c r="N8245" s="215"/>
    </row>
    <row r="8246" spans="14:14" ht="21.95" customHeight="1" x14ac:dyDescent="0.25">
      <c r="N8246" s="215"/>
    </row>
    <row r="8247" spans="14:14" ht="21.95" customHeight="1" x14ac:dyDescent="0.25">
      <c r="N8247" s="215"/>
    </row>
    <row r="8248" spans="14:14" ht="21.95" customHeight="1" x14ac:dyDescent="0.25">
      <c r="N8248" s="215"/>
    </row>
    <row r="8249" spans="14:14" ht="21.95" customHeight="1" x14ac:dyDescent="0.25">
      <c r="N8249" s="215"/>
    </row>
    <row r="8250" spans="14:14" ht="21.95" customHeight="1" x14ac:dyDescent="0.25">
      <c r="N8250" s="215"/>
    </row>
    <row r="8251" spans="14:14" ht="21.95" customHeight="1" x14ac:dyDescent="0.25">
      <c r="N8251" s="215"/>
    </row>
    <row r="8252" spans="14:14" ht="21.95" customHeight="1" x14ac:dyDescent="0.25">
      <c r="N8252" s="215"/>
    </row>
    <row r="8253" spans="14:14" ht="21.95" customHeight="1" x14ac:dyDescent="0.25">
      <c r="N8253" s="215"/>
    </row>
    <row r="8254" spans="14:14" ht="21.95" customHeight="1" x14ac:dyDescent="0.25">
      <c r="N8254" s="215"/>
    </row>
    <row r="8255" spans="14:14" ht="21.95" customHeight="1" x14ac:dyDescent="0.25">
      <c r="N8255" s="215"/>
    </row>
    <row r="8256" spans="14:14" ht="21.95" customHeight="1" x14ac:dyDescent="0.25">
      <c r="N8256" s="215"/>
    </row>
    <row r="8257" spans="14:14" ht="21.95" customHeight="1" x14ac:dyDescent="0.25">
      <c r="N8257" s="215"/>
    </row>
    <row r="8258" spans="14:14" ht="21.95" customHeight="1" x14ac:dyDescent="0.25">
      <c r="N8258" s="215"/>
    </row>
    <row r="8259" spans="14:14" ht="21.95" customHeight="1" x14ac:dyDescent="0.25">
      <c r="N8259" s="215"/>
    </row>
    <row r="8260" spans="14:14" ht="14.25" x14ac:dyDescent="0.25">
      <c r="N8260" s="215"/>
    </row>
    <row r="8261" spans="14:14" ht="14.25" x14ac:dyDescent="0.25">
      <c r="N8261" s="215"/>
    </row>
    <row r="8262" spans="14:14" ht="14.25" x14ac:dyDescent="0.25">
      <c r="N8262" s="215"/>
    </row>
    <row r="8263" spans="14:14" ht="14.25" x14ac:dyDescent="0.25">
      <c r="N8263" s="215"/>
    </row>
    <row r="8264" spans="14:14" ht="34.5" customHeight="1" x14ac:dyDescent="0.25">
      <c r="N8264" s="215"/>
    </row>
    <row r="8265" spans="14:14" ht="14.25" x14ac:dyDescent="0.25">
      <c r="N8265" s="215"/>
    </row>
    <row r="8266" spans="14:14" ht="14.25" x14ac:dyDescent="0.25">
      <c r="N8266" s="215"/>
    </row>
    <row r="8267" spans="14:14" ht="14.25" x14ac:dyDescent="0.25">
      <c r="N8267" s="215"/>
    </row>
    <row r="8268" spans="14:14" ht="14.25" x14ac:dyDescent="0.25">
      <c r="N8268" s="215"/>
    </row>
    <row r="8269" spans="14:14" ht="14.25" x14ac:dyDescent="0.25">
      <c r="N8269" s="215"/>
    </row>
    <row r="8270" spans="14:14" ht="14.25" x14ac:dyDescent="0.25">
      <c r="N8270" s="215"/>
    </row>
    <row r="8271" spans="14:14" ht="14.25" x14ac:dyDescent="0.25">
      <c r="N8271" s="215"/>
    </row>
    <row r="8272" spans="14:14" ht="14.25" x14ac:dyDescent="0.25">
      <c r="N8272" s="215"/>
    </row>
    <row r="8273" spans="14:14" ht="14.25" x14ac:dyDescent="0.25">
      <c r="N8273" s="215"/>
    </row>
    <row r="8274" spans="14:14" ht="14.25" x14ac:dyDescent="0.25">
      <c r="N8274" s="215"/>
    </row>
    <row r="8275" spans="14:14" ht="14.25" x14ac:dyDescent="0.25">
      <c r="N8275" s="215"/>
    </row>
    <row r="8276" spans="14:14" ht="14.25" x14ac:dyDescent="0.25">
      <c r="N8276" s="215"/>
    </row>
    <row r="8277" spans="14:14" ht="14.25" x14ac:dyDescent="0.25">
      <c r="N8277" s="215"/>
    </row>
    <row r="8278" spans="14:14" ht="14.25" x14ac:dyDescent="0.25">
      <c r="N8278" s="215"/>
    </row>
    <row r="8279" spans="14:14" ht="14.25" x14ac:dyDescent="0.25">
      <c r="N8279" s="215"/>
    </row>
    <row r="8280" spans="14:14" ht="14.25" x14ac:dyDescent="0.25">
      <c r="N8280" s="215"/>
    </row>
    <row r="8281" spans="14:14" ht="14.25" x14ac:dyDescent="0.25">
      <c r="N8281" s="215"/>
    </row>
    <row r="8282" spans="14:14" ht="14.25" x14ac:dyDescent="0.25">
      <c r="N8282" s="215"/>
    </row>
    <row r="8283" spans="14:14" ht="14.25" x14ac:dyDescent="0.25">
      <c r="N8283" s="215"/>
    </row>
    <row r="8284" spans="14:14" ht="14.25" x14ac:dyDescent="0.25">
      <c r="N8284" s="215"/>
    </row>
    <row r="8285" spans="14:14" ht="14.25" x14ac:dyDescent="0.25">
      <c r="N8285" s="215"/>
    </row>
    <row r="8286" spans="14:14" ht="14.25" x14ac:dyDescent="0.25">
      <c r="N8286" s="215"/>
    </row>
    <row r="8287" spans="14:14" ht="14.25" x14ac:dyDescent="0.25">
      <c r="N8287" s="215"/>
    </row>
    <row r="8288" spans="14:14" ht="14.25" x14ac:dyDescent="0.25">
      <c r="N8288" s="215"/>
    </row>
    <row r="8289" spans="14:14" ht="14.25" x14ac:dyDescent="0.25">
      <c r="N8289" s="215"/>
    </row>
    <row r="8290" spans="14:14" ht="14.25" x14ac:dyDescent="0.25">
      <c r="N8290" s="215"/>
    </row>
    <row r="8291" spans="14:14" ht="14.25" x14ac:dyDescent="0.25">
      <c r="N8291" s="215"/>
    </row>
    <row r="8292" spans="14:14" ht="14.25" x14ac:dyDescent="0.25">
      <c r="N8292" s="215"/>
    </row>
    <row r="8293" spans="14:14" ht="14.25" x14ac:dyDescent="0.25">
      <c r="N8293" s="215"/>
    </row>
    <row r="8294" spans="14:14" ht="14.25" x14ac:dyDescent="0.25">
      <c r="N8294" s="215"/>
    </row>
    <row r="8295" spans="14:14" ht="14.25" x14ac:dyDescent="0.25">
      <c r="N8295" s="215"/>
    </row>
    <row r="8296" spans="14:14" ht="14.25" x14ac:dyDescent="0.25">
      <c r="N8296" s="215"/>
    </row>
    <row r="8297" spans="14:14" ht="14.25" x14ac:dyDescent="0.25">
      <c r="N8297" s="215"/>
    </row>
    <row r="8298" spans="14:14" ht="14.25" x14ac:dyDescent="0.25">
      <c r="N8298" s="215"/>
    </row>
    <row r="8299" spans="14:14" ht="14.25" x14ac:dyDescent="0.25">
      <c r="N8299" s="215"/>
    </row>
    <row r="8300" spans="14:14" ht="14.25" x14ac:dyDescent="0.25">
      <c r="N8300" s="215"/>
    </row>
    <row r="8301" spans="14:14" ht="14.25" x14ac:dyDescent="0.25">
      <c r="N8301" s="215"/>
    </row>
    <row r="8302" spans="14:14" ht="14.25" x14ac:dyDescent="0.25">
      <c r="N8302" s="215"/>
    </row>
    <row r="8303" spans="14:14" ht="14.25" x14ac:dyDescent="0.25">
      <c r="N8303" s="215"/>
    </row>
    <row r="8304" spans="14:14" ht="14.25" x14ac:dyDescent="0.25">
      <c r="N8304" s="215"/>
    </row>
    <row r="8305" spans="14:14" ht="14.25" x14ac:dyDescent="0.25">
      <c r="N8305" s="215"/>
    </row>
    <row r="8306" spans="14:14" ht="14.25" x14ac:dyDescent="0.25">
      <c r="N8306" s="215"/>
    </row>
    <row r="8307" spans="14:14" ht="14.25" x14ac:dyDescent="0.25">
      <c r="N8307" s="215"/>
    </row>
    <row r="8308" spans="14:14" ht="14.25" x14ac:dyDescent="0.25">
      <c r="N8308" s="215"/>
    </row>
    <row r="8309" spans="14:14" ht="14.25" x14ac:dyDescent="0.25">
      <c r="N8309" s="215"/>
    </row>
    <row r="8310" spans="14:14" ht="14.25" x14ac:dyDescent="0.25">
      <c r="N8310" s="215"/>
    </row>
    <row r="8311" spans="14:14" ht="14.25" x14ac:dyDescent="0.25">
      <c r="N8311" s="215"/>
    </row>
    <row r="8312" spans="14:14" ht="14.25" x14ac:dyDescent="0.25">
      <c r="N8312" s="215"/>
    </row>
    <row r="8313" spans="14:14" ht="14.25" x14ac:dyDescent="0.25">
      <c r="N8313" s="215"/>
    </row>
    <row r="8314" spans="14:14" ht="14.25" x14ac:dyDescent="0.25">
      <c r="N8314" s="215"/>
    </row>
    <row r="8315" spans="14:14" ht="14.25" x14ac:dyDescent="0.25">
      <c r="N8315" s="215"/>
    </row>
    <row r="8316" spans="14:14" ht="14.25" x14ac:dyDescent="0.25">
      <c r="N8316" s="215"/>
    </row>
    <row r="8317" spans="14:14" ht="14.25" x14ac:dyDescent="0.25">
      <c r="N8317" s="215"/>
    </row>
    <row r="8318" spans="14:14" ht="14.25" x14ac:dyDescent="0.25">
      <c r="N8318" s="215"/>
    </row>
    <row r="8319" spans="14:14" ht="14.25" x14ac:dyDescent="0.25">
      <c r="N8319" s="215"/>
    </row>
    <row r="8320" spans="14:14" ht="14.25" x14ac:dyDescent="0.25">
      <c r="N8320" s="215"/>
    </row>
    <row r="8321" spans="14:14" ht="14.25" x14ac:dyDescent="0.25">
      <c r="N8321" s="215"/>
    </row>
    <row r="8322" spans="14:14" ht="14.25" x14ac:dyDescent="0.25">
      <c r="N8322" s="215"/>
    </row>
    <row r="8323" spans="14:14" ht="14.25" x14ac:dyDescent="0.25">
      <c r="N8323" s="215"/>
    </row>
    <row r="8324" spans="14:14" ht="14.25" x14ac:dyDescent="0.25">
      <c r="N8324" s="215"/>
    </row>
    <row r="8325" spans="14:14" ht="14.25" x14ac:dyDescent="0.25">
      <c r="N8325" s="215"/>
    </row>
    <row r="8326" spans="14:14" ht="14.25" x14ac:dyDescent="0.25">
      <c r="N8326" s="215"/>
    </row>
    <row r="8327" spans="14:14" ht="14.25" x14ac:dyDescent="0.25">
      <c r="N8327" s="215"/>
    </row>
    <row r="8328" spans="14:14" ht="14.25" x14ac:dyDescent="0.25">
      <c r="N8328" s="215"/>
    </row>
    <row r="8329" spans="14:14" ht="14.25" x14ac:dyDescent="0.25">
      <c r="N8329" s="215"/>
    </row>
    <row r="8330" spans="14:14" ht="14.25" x14ac:dyDescent="0.25">
      <c r="N8330" s="215"/>
    </row>
    <row r="8331" spans="14:14" ht="14.25" x14ac:dyDescent="0.25">
      <c r="N8331" s="215"/>
    </row>
    <row r="8332" spans="14:14" ht="14.25" x14ac:dyDescent="0.25">
      <c r="N8332" s="215"/>
    </row>
    <row r="8333" spans="14:14" ht="14.25" x14ac:dyDescent="0.25">
      <c r="N8333" s="215"/>
    </row>
    <row r="8334" spans="14:14" ht="14.25" x14ac:dyDescent="0.25">
      <c r="N8334" s="215"/>
    </row>
    <row r="8335" spans="14:14" ht="14.25" x14ac:dyDescent="0.25">
      <c r="N8335" s="215"/>
    </row>
    <row r="8336" spans="14:14" ht="14.25" x14ac:dyDescent="0.25">
      <c r="N8336" s="215"/>
    </row>
    <row r="8337" spans="14:14" ht="14.25" x14ac:dyDescent="0.25">
      <c r="N8337" s="215"/>
    </row>
    <row r="8338" spans="14:14" ht="14.25" x14ac:dyDescent="0.25">
      <c r="N8338" s="215"/>
    </row>
    <row r="8339" spans="14:14" ht="14.25" x14ac:dyDescent="0.25">
      <c r="N8339" s="215"/>
    </row>
    <row r="8340" spans="14:14" ht="14.25" x14ac:dyDescent="0.25">
      <c r="N8340" s="215"/>
    </row>
    <row r="8341" spans="14:14" ht="14.25" x14ac:dyDescent="0.25">
      <c r="N8341" s="215"/>
    </row>
    <row r="8342" spans="14:14" ht="14.25" x14ac:dyDescent="0.25">
      <c r="N8342" s="215"/>
    </row>
    <row r="8343" spans="14:14" ht="14.25" x14ac:dyDescent="0.25">
      <c r="N8343" s="215"/>
    </row>
    <row r="8344" spans="14:14" ht="14.25" x14ac:dyDescent="0.25">
      <c r="N8344" s="215"/>
    </row>
    <row r="8345" spans="14:14" ht="14.25" x14ac:dyDescent="0.25">
      <c r="N8345" s="215"/>
    </row>
    <row r="8346" spans="14:14" ht="14.25" x14ac:dyDescent="0.25">
      <c r="N8346" s="215"/>
    </row>
    <row r="8347" spans="14:14" ht="14.25" x14ac:dyDescent="0.25">
      <c r="N8347" s="215"/>
    </row>
    <row r="8348" spans="14:14" ht="14.25" x14ac:dyDescent="0.25">
      <c r="N8348" s="215"/>
    </row>
    <row r="8349" spans="14:14" ht="14.25" x14ac:dyDescent="0.25">
      <c r="N8349" s="215"/>
    </row>
    <row r="8350" spans="14:14" ht="14.25" x14ac:dyDescent="0.25">
      <c r="N8350" s="215"/>
    </row>
    <row r="8351" spans="14:14" ht="14.25" x14ac:dyDescent="0.25">
      <c r="N8351" s="215"/>
    </row>
    <row r="8352" spans="14:14" ht="14.25" x14ac:dyDescent="0.25">
      <c r="N8352" s="215"/>
    </row>
    <row r="8353" spans="14:14" ht="14.25" x14ac:dyDescent="0.25">
      <c r="N8353" s="215"/>
    </row>
    <row r="8354" spans="14:14" ht="14.25" x14ac:dyDescent="0.25">
      <c r="N8354" s="215"/>
    </row>
    <row r="8355" spans="14:14" ht="14.25" x14ac:dyDescent="0.25">
      <c r="N8355" s="215"/>
    </row>
    <row r="8356" spans="14:14" ht="14.25" x14ac:dyDescent="0.25">
      <c r="N8356" s="215"/>
    </row>
    <row r="8357" spans="14:14" ht="14.25" x14ac:dyDescent="0.25">
      <c r="N8357" s="215"/>
    </row>
    <row r="8358" spans="14:14" ht="14.25" x14ac:dyDescent="0.25">
      <c r="N8358" s="215"/>
    </row>
    <row r="8359" spans="14:14" ht="14.25" x14ac:dyDescent="0.25">
      <c r="N8359" s="215"/>
    </row>
    <row r="8360" spans="14:14" ht="14.25" x14ac:dyDescent="0.25">
      <c r="N8360" s="215"/>
    </row>
    <row r="8361" spans="14:14" ht="14.25" x14ac:dyDescent="0.25">
      <c r="N8361" s="215"/>
    </row>
    <row r="8362" spans="14:14" ht="14.25" x14ac:dyDescent="0.25">
      <c r="N8362" s="215"/>
    </row>
    <row r="8363" spans="14:14" ht="14.25" x14ac:dyDescent="0.25">
      <c r="N8363" s="215"/>
    </row>
    <row r="8364" spans="14:14" ht="14.25" x14ac:dyDescent="0.25">
      <c r="N8364" s="215"/>
    </row>
    <row r="8365" spans="14:14" ht="14.25" x14ac:dyDescent="0.25">
      <c r="N8365" s="215"/>
    </row>
    <row r="8366" spans="14:14" ht="14.25" x14ac:dyDescent="0.25">
      <c r="N8366" s="215"/>
    </row>
    <row r="8367" spans="14:14" ht="14.25" x14ac:dyDescent="0.25">
      <c r="N8367" s="215"/>
    </row>
    <row r="8368" spans="14:14" ht="14.25" x14ac:dyDescent="0.25">
      <c r="N8368" s="215"/>
    </row>
    <row r="8369" spans="14:14" ht="14.25" x14ac:dyDescent="0.25">
      <c r="N8369" s="215"/>
    </row>
    <row r="8370" spans="14:14" ht="14.25" x14ac:dyDescent="0.25">
      <c r="N8370" s="215"/>
    </row>
    <row r="8371" spans="14:14" ht="14.25" x14ac:dyDescent="0.25">
      <c r="N8371" s="215"/>
    </row>
    <row r="8372" spans="14:14" ht="14.25" x14ac:dyDescent="0.25">
      <c r="N8372" s="215"/>
    </row>
    <row r="8373" spans="14:14" ht="14.25" x14ac:dyDescent="0.25">
      <c r="N8373" s="215"/>
    </row>
    <row r="8374" spans="14:14" ht="14.25" x14ac:dyDescent="0.25">
      <c r="N8374" s="215"/>
    </row>
    <row r="8375" spans="14:14" ht="14.25" x14ac:dyDescent="0.25">
      <c r="N8375" s="215"/>
    </row>
    <row r="8376" spans="14:14" ht="14.25" x14ac:dyDescent="0.25">
      <c r="N8376" s="215"/>
    </row>
    <row r="8377" spans="14:14" ht="14.25" x14ac:dyDescent="0.25">
      <c r="N8377" s="215"/>
    </row>
    <row r="8378" spans="14:14" ht="14.25" x14ac:dyDescent="0.25">
      <c r="N8378" s="215"/>
    </row>
    <row r="8379" spans="14:14" ht="14.25" x14ac:dyDescent="0.25">
      <c r="N8379" s="215"/>
    </row>
    <row r="8380" spans="14:14" ht="14.25" x14ac:dyDescent="0.25">
      <c r="N8380" s="215"/>
    </row>
    <row r="8381" spans="14:14" ht="14.25" x14ac:dyDescent="0.25">
      <c r="N8381" s="215"/>
    </row>
    <row r="8382" spans="14:14" ht="14.25" x14ac:dyDescent="0.25">
      <c r="N8382" s="215"/>
    </row>
    <row r="8383" spans="14:14" ht="14.25" x14ac:dyDescent="0.25">
      <c r="N8383" s="215"/>
    </row>
    <row r="8384" spans="14:14" ht="14.25" x14ac:dyDescent="0.25">
      <c r="N8384" s="215"/>
    </row>
    <row r="8385" spans="14:14" ht="14.25" x14ac:dyDescent="0.25">
      <c r="N8385" s="215"/>
    </row>
    <row r="8386" spans="14:14" ht="14.25" x14ac:dyDescent="0.25">
      <c r="N8386" s="215"/>
    </row>
    <row r="8387" spans="14:14" ht="14.25" x14ac:dyDescent="0.25">
      <c r="N8387" s="215"/>
    </row>
    <row r="8388" spans="14:14" ht="14.25" x14ac:dyDescent="0.25">
      <c r="N8388" s="215"/>
    </row>
    <row r="8389" spans="14:14" ht="14.25" x14ac:dyDescent="0.25">
      <c r="N8389" s="215"/>
    </row>
    <row r="8390" spans="14:14" ht="14.25" x14ac:dyDescent="0.25">
      <c r="N8390" s="215"/>
    </row>
    <row r="8391" spans="14:14" ht="14.25" x14ac:dyDescent="0.25">
      <c r="N8391" s="215"/>
    </row>
    <row r="8392" spans="14:14" ht="14.25" x14ac:dyDescent="0.25">
      <c r="N8392" s="215"/>
    </row>
    <row r="8393" spans="14:14" ht="14.25" x14ac:dyDescent="0.25">
      <c r="N8393" s="215"/>
    </row>
    <row r="8394" spans="14:14" ht="14.25" x14ac:dyDescent="0.25">
      <c r="N8394" s="215"/>
    </row>
    <row r="8395" spans="14:14" ht="14.25" x14ac:dyDescent="0.25">
      <c r="N8395" s="215"/>
    </row>
    <row r="8396" spans="14:14" ht="14.25" x14ac:dyDescent="0.25">
      <c r="N8396" s="215"/>
    </row>
    <row r="8397" spans="14:14" ht="14.25" x14ac:dyDescent="0.25">
      <c r="N8397" s="215"/>
    </row>
    <row r="8398" spans="14:14" ht="14.25" x14ac:dyDescent="0.25">
      <c r="N8398" s="215"/>
    </row>
    <row r="8399" spans="14:14" ht="14.25" x14ac:dyDescent="0.25">
      <c r="N8399" s="215"/>
    </row>
    <row r="8400" spans="14:14" ht="14.25" x14ac:dyDescent="0.25">
      <c r="N8400" s="215"/>
    </row>
    <row r="8401" spans="14:14" ht="14.25" x14ac:dyDescent="0.25">
      <c r="N8401" s="215"/>
    </row>
    <row r="8402" spans="14:14" ht="14.25" x14ac:dyDescent="0.25">
      <c r="N8402" s="215"/>
    </row>
    <row r="8403" spans="14:14" ht="14.25" x14ac:dyDescent="0.25">
      <c r="N8403" s="215"/>
    </row>
    <row r="8404" spans="14:14" ht="14.25" x14ac:dyDescent="0.25">
      <c r="N8404" s="215"/>
    </row>
    <row r="8405" spans="14:14" ht="14.25" x14ac:dyDescent="0.25">
      <c r="N8405" s="215"/>
    </row>
    <row r="8406" spans="14:14" ht="14.25" x14ac:dyDescent="0.25">
      <c r="N8406" s="215"/>
    </row>
    <row r="8407" spans="14:14" ht="14.25" x14ac:dyDescent="0.25">
      <c r="N8407" s="215"/>
    </row>
    <row r="8408" spans="14:14" ht="14.25" x14ac:dyDescent="0.25">
      <c r="N8408" s="215"/>
    </row>
    <row r="8409" spans="14:14" ht="14.25" x14ac:dyDescent="0.25">
      <c r="N8409" s="215"/>
    </row>
    <row r="8410" spans="14:14" ht="14.25" x14ac:dyDescent="0.25">
      <c r="N8410" s="215"/>
    </row>
    <row r="8411" spans="14:14" ht="14.25" x14ac:dyDescent="0.25">
      <c r="N8411" s="215"/>
    </row>
    <row r="8412" spans="14:14" ht="14.25" x14ac:dyDescent="0.25">
      <c r="N8412" s="215"/>
    </row>
    <row r="8413" spans="14:14" ht="14.25" x14ac:dyDescent="0.25">
      <c r="N8413" s="215"/>
    </row>
    <row r="8414" spans="14:14" ht="14.25" x14ac:dyDescent="0.25">
      <c r="N8414" s="215"/>
    </row>
    <row r="8415" spans="14:14" ht="14.25" x14ac:dyDescent="0.25">
      <c r="N8415" s="215"/>
    </row>
    <row r="8416" spans="14:14" ht="14.25" x14ac:dyDescent="0.25">
      <c r="N8416" s="215"/>
    </row>
    <row r="8417" spans="14:14" ht="14.25" x14ac:dyDescent="0.25">
      <c r="N8417" s="215"/>
    </row>
    <row r="8418" spans="14:14" ht="14.25" x14ac:dyDescent="0.25">
      <c r="N8418" s="215"/>
    </row>
    <row r="8419" spans="14:14" ht="14.25" x14ac:dyDescent="0.25">
      <c r="N8419" s="215"/>
    </row>
    <row r="8420" spans="14:14" ht="14.25" x14ac:dyDescent="0.25">
      <c r="N8420" s="215"/>
    </row>
    <row r="8421" spans="14:14" ht="14.25" x14ac:dyDescent="0.25">
      <c r="N8421" s="215"/>
    </row>
    <row r="8422" spans="14:14" ht="14.25" x14ac:dyDescent="0.25">
      <c r="N8422" s="215"/>
    </row>
    <row r="8423" spans="14:14" ht="14.25" x14ac:dyDescent="0.25">
      <c r="N8423" s="215"/>
    </row>
    <row r="8424" spans="14:14" ht="14.25" x14ac:dyDescent="0.25">
      <c r="N8424" s="215"/>
    </row>
    <row r="8425" spans="14:14" ht="14.25" x14ac:dyDescent="0.25">
      <c r="N8425" s="215"/>
    </row>
    <row r="8426" spans="14:14" ht="14.25" x14ac:dyDescent="0.25">
      <c r="N8426" s="215"/>
    </row>
    <row r="8427" spans="14:14" ht="14.25" x14ac:dyDescent="0.25">
      <c r="N8427" s="215"/>
    </row>
    <row r="8428" spans="14:14" ht="14.25" x14ac:dyDescent="0.25">
      <c r="N8428" s="215"/>
    </row>
    <row r="8429" spans="14:14" ht="14.25" x14ac:dyDescent="0.25">
      <c r="N8429" s="215"/>
    </row>
    <row r="8430" spans="14:14" ht="14.25" x14ac:dyDescent="0.25">
      <c r="N8430" s="215"/>
    </row>
    <row r="8431" spans="14:14" ht="14.25" x14ac:dyDescent="0.25">
      <c r="N8431" s="215"/>
    </row>
    <row r="8432" spans="14:14" ht="14.25" x14ac:dyDescent="0.25">
      <c r="N8432" s="215"/>
    </row>
    <row r="8433" spans="14:14" ht="14.25" x14ac:dyDescent="0.25">
      <c r="N8433" s="215"/>
    </row>
    <row r="8434" spans="14:14" ht="14.25" x14ac:dyDescent="0.25">
      <c r="N8434" s="215"/>
    </row>
    <row r="8435" spans="14:14" ht="41.25" customHeight="1" x14ac:dyDescent="0.25">
      <c r="N8435" s="215"/>
    </row>
    <row r="8436" spans="14:14" ht="14.25" x14ac:dyDescent="0.25">
      <c r="N8436" s="215"/>
    </row>
    <row r="8437" spans="14:14" ht="14.25" x14ac:dyDescent="0.25">
      <c r="N8437" s="215"/>
    </row>
    <row r="8438" spans="14:14" ht="14.25" x14ac:dyDescent="0.25">
      <c r="N8438" s="215"/>
    </row>
    <row r="8439" spans="14:14" ht="14.25" x14ac:dyDescent="0.25">
      <c r="N8439" s="215"/>
    </row>
    <row r="8440" spans="14:14" ht="14.25" x14ac:dyDescent="0.25">
      <c r="N8440" s="215"/>
    </row>
    <row r="8441" spans="14:14" ht="14.25" x14ac:dyDescent="0.25">
      <c r="N8441" s="215"/>
    </row>
    <row r="8442" spans="14:14" ht="14.25" x14ac:dyDescent="0.25">
      <c r="N8442" s="215"/>
    </row>
    <row r="8443" spans="14:14" ht="14.25" x14ac:dyDescent="0.25">
      <c r="N8443" s="215"/>
    </row>
    <row r="8444" spans="14:14" ht="14.25" x14ac:dyDescent="0.25">
      <c r="N8444" s="215"/>
    </row>
    <row r="8445" spans="14:14" ht="14.25" x14ac:dyDescent="0.25">
      <c r="N8445" s="215"/>
    </row>
    <row r="8446" spans="14:14" ht="14.25" x14ac:dyDescent="0.25">
      <c r="N8446" s="215"/>
    </row>
    <row r="8447" spans="14:14" ht="14.25" x14ac:dyDescent="0.25">
      <c r="N8447" s="215"/>
    </row>
    <row r="8448" spans="14:14" ht="14.25" x14ac:dyDescent="0.25">
      <c r="N8448" s="215"/>
    </row>
    <row r="8449" spans="14:14" ht="14.25" x14ac:dyDescent="0.25">
      <c r="N8449" s="215"/>
    </row>
    <row r="8450" spans="14:14" ht="14.25" x14ac:dyDescent="0.25">
      <c r="N8450" s="215"/>
    </row>
    <row r="8451" spans="14:14" ht="14.25" x14ac:dyDescent="0.25">
      <c r="N8451" s="215"/>
    </row>
    <row r="8452" spans="14:14" ht="14.25" x14ac:dyDescent="0.25">
      <c r="N8452" s="215"/>
    </row>
    <row r="8453" spans="14:14" ht="14.25" x14ac:dyDescent="0.25">
      <c r="N8453" s="215"/>
    </row>
    <row r="8454" spans="14:14" ht="14.25" x14ac:dyDescent="0.25">
      <c r="N8454" s="215"/>
    </row>
    <row r="8455" spans="14:14" ht="14.25" x14ac:dyDescent="0.25">
      <c r="N8455" s="215"/>
    </row>
    <row r="8456" spans="14:14" ht="14.25" x14ac:dyDescent="0.25">
      <c r="N8456" s="215"/>
    </row>
    <row r="8457" spans="14:14" ht="14.25" x14ac:dyDescent="0.25">
      <c r="N8457" s="215"/>
    </row>
    <row r="8458" spans="14:14" ht="14.25" x14ac:dyDescent="0.25">
      <c r="N8458" s="215"/>
    </row>
    <row r="8459" spans="14:14" ht="14.25" x14ac:dyDescent="0.25">
      <c r="N8459" s="215"/>
    </row>
    <row r="8460" spans="14:14" ht="14.25" x14ac:dyDescent="0.25">
      <c r="N8460" s="215"/>
    </row>
    <row r="8461" spans="14:14" ht="14.25" x14ac:dyDescent="0.25">
      <c r="N8461" s="215"/>
    </row>
    <row r="8462" spans="14:14" ht="35.25" customHeight="1" x14ac:dyDescent="0.25">
      <c r="N8462" s="215"/>
    </row>
    <row r="8463" spans="14:14" ht="27" customHeight="1" x14ac:dyDescent="0.25">
      <c r="N8463" s="215"/>
    </row>
    <row r="8464" spans="14:14" ht="23.25" customHeight="1" x14ac:dyDescent="0.25">
      <c r="N8464" s="215"/>
    </row>
    <row r="8465" spans="14:14" ht="22.5" customHeight="1" x14ac:dyDescent="0.25">
      <c r="N8465" s="215"/>
    </row>
    <row r="8466" spans="14:14" ht="27" customHeight="1" x14ac:dyDescent="0.25">
      <c r="N8466" s="215"/>
    </row>
    <row r="8467" spans="14:14" ht="27.75" customHeight="1" x14ac:dyDescent="0.25">
      <c r="N8467" s="215"/>
    </row>
    <row r="8468" spans="14:14" ht="25.5" customHeight="1" x14ac:dyDescent="0.25">
      <c r="N8468" s="215"/>
    </row>
    <row r="8469" spans="14:14" ht="27.75" customHeight="1" x14ac:dyDescent="0.25">
      <c r="N8469" s="215"/>
    </row>
    <row r="8470" spans="14:14" ht="27.75" customHeight="1" x14ac:dyDescent="0.25">
      <c r="N8470" s="215"/>
    </row>
    <row r="8471" spans="14:14" ht="25.5" customHeight="1" x14ac:dyDescent="0.25">
      <c r="N8471" s="215"/>
    </row>
    <row r="8472" spans="14:14" ht="27" customHeight="1" x14ac:dyDescent="0.25">
      <c r="N8472" s="215"/>
    </row>
    <row r="8473" spans="14:14" ht="24.75" customHeight="1" x14ac:dyDescent="0.25">
      <c r="N8473" s="215"/>
    </row>
    <row r="8474" spans="14:14" ht="27.75" customHeight="1" x14ac:dyDescent="0.25">
      <c r="N8474" s="215"/>
    </row>
    <row r="8475" spans="14:14" ht="28.5" customHeight="1" x14ac:dyDescent="0.25">
      <c r="N8475" s="215"/>
    </row>
    <row r="8476" spans="14:14" ht="27" customHeight="1" x14ac:dyDescent="0.25">
      <c r="N8476" s="215"/>
    </row>
    <row r="8477" spans="14:14" ht="28.5" customHeight="1" x14ac:dyDescent="0.25">
      <c r="N8477" s="215"/>
    </row>
    <row r="8478" spans="14:14" ht="30" customHeight="1" x14ac:dyDescent="0.25">
      <c r="N8478" s="215"/>
    </row>
    <row r="8479" spans="14:14" ht="25.5" customHeight="1" x14ac:dyDescent="0.25">
      <c r="N8479" s="215"/>
    </row>
    <row r="8480" spans="14:14" ht="24.75" customHeight="1" x14ac:dyDescent="0.25">
      <c r="N8480" s="215"/>
    </row>
    <row r="8481" spans="14:14" ht="27" customHeight="1" x14ac:dyDescent="0.25">
      <c r="N8481" s="215"/>
    </row>
    <row r="8482" spans="14:14" ht="24.75" customHeight="1" x14ac:dyDescent="0.25">
      <c r="N8482" s="215"/>
    </row>
    <row r="8483" spans="14:14" ht="24.75" customHeight="1" x14ac:dyDescent="0.25">
      <c r="N8483" s="215"/>
    </row>
    <row r="8484" spans="14:14" ht="24.75" customHeight="1" x14ac:dyDescent="0.25">
      <c r="N8484" s="215"/>
    </row>
    <row r="8485" spans="14:14" ht="25.5" customHeight="1" x14ac:dyDescent="0.25">
      <c r="N8485" s="215"/>
    </row>
    <row r="8486" spans="14:14" ht="29.25" customHeight="1" x14ac:dyDescent="0.25">
      <c r="N8486" s="215"/>
    </row>
    <row r="8487" spans="14:14" ht="30" customHeight="1" x14ac:dyDescent="0.25">
      <c r="N8487" s="215"/>
    </row>
    <row r="8488" spans="14:14" ht="30.75" customHeight="1" x14ac:dyDescent="0.25">
      <c r="N8488" s="215"/>
    </row>
    <row r="8489" spans="14:14" ht="30.75" customHeight="1" x14ac:dyDescent="0.25">
      <c r="N8489" s="215"/>
    </row>
    <row r="8490" spans="14:14" ht="32.25" customHeight="1" x14ac:dyDescent="0.25">
      <c r="N8490" s="215"/>
    </row>
    <row r="8491" spans="14:14" ht="28.5" customHeight="1" x14ac:dyDescent="0.25">
      <c r="N8491" s="215"/>
    </row>
    <row r="8492" spans="14:14" ht="30" customHeight="1" x14ac:dyDescent="0.25">
      <c r="N8492" s="215"/>
    </row>
    <row r="8493" spans="14:14" ht="31.5" customHeight="1" x14ac:dyDescent="0.25">
      <c r="N8493" s="215"/>
    </row>
    <row r="8494" spans="14:14" ht="25.5" customHeight="1" x14ac:dyDescent="0.25">
      <c r="N8494" s="215"/>
    </row>
    <row r="8495" spans="14:14" ht="27.75" customHeight="1" x14ac:dyDescent="0.25">
      <c r="N8495" s="215"/>
    </row>
    <row r="8496" spans="14:14" ht="30" customHeight="1" x14ac:dyDescent="0.25">
      <c r="N8496" s="215"/>
    </row>
    <row r="8497" spans="14:14" ht="22.5" customHeight="1" x14ac:dyDescent="0.25">
      <c r="N8497" s="215"/>
    </row>
    <row r="8498" spans="14:14" ht="20.25" customHeight="1" x14ac:dyDescent="0.25">
      <c r="N8498" s="215"/>
    </row>
    <row r="8499" spans="14:14" ht="22.5" customHeight="1" x14ac:dyDescent="0.25">
      <c r="N8499" s="215"/>
    </row>
    <row r="8500" spans="14:14" ht="23.25" customHeight="1" x14ac:dyDescent="0.25">
      <c r="N8500" s="215"/>
    </row>
    <row r="8501" spans="14:14" ht="19.5" customHeight="1" x14ac:dyDescent="0.25">
      <c r="N8501" s="215"/>
    </row>
    <row r="8502" spans="14:14" ht="19.5" customHeight="1" x14ac:dyDescent="0.25">
      <c r="N8502" s="215"/>
    </row>
    <row r="8503" spans="14:14" ht="23.25" customHeight="1" x14ac:dyDescent="0.25">
      <c r="N8503" s="215"/>
    </row>
    <row r="8504" spans="14:14" ht="21.75" customHeight="1" x14ac:dyDescent="0.25">
      <c r="N8504" s="215"/>
    </row>
    <row r="8505" spans="14:14" ht="21.75" customHeight="1" x14ac:dyDescent="0.25">
      <c r="N8505" s="215"/>
    </row>
    <row r="8506" spans="14:14" ht="23.25" customHeight="1" x14ac:dyDescent="0.25">
      <c r="N8506" s="215"/>
    </row>
    <row r="8507" spans="14:14" ht="22.5" customHeight="1" x14ac:dyDescent="0.25">
      <c r="N8507" s="215"/>
    </row>
    <row r="8508" spans="14:14" ht="18" customHeight="1" x14ac:dyDescent="0.25">
      <c r="N8508" s="215"/>
    </row>
    <row r="8509" spans="14:14" ht="20.25" customHeight="1" x14ac:dyDescent="0.25">
      <c r="N8509" s="215"/>
    </row>
    <row r="8510" spans="14:14" ht="19.5" customHeight="1" x14ac:dyDescent="0.25">
      <c r="N8510" s="215"/>
    </row>
    <row r="8511" spans="14:14" ht="21" customHeight="1" x14ac:dyDescent="0.25">
      <c r="N8511" s="215"/>
    </row>
    <row r="8512" spans="14:14" ht="21" customHeight="1" x14ac:dyDescent="0.25">
      <c r="N8512" s="215"/>
    </row>
    <row r="8513" spans="14:14" ht="15.75" customHeight="1" x14ac:dyDescent="0.25">
      <c r="N8513" s="215"/>
    </row>
    <row r="8514" spans="14:14" ht="16.5" customHeight="1" x14ac:dyDescent="0.25">
      <c r="N8514" s="215"/>
    </row>
    <row r="8515" spans="14:14" ht="20.25" customHeight="1" x14ac:dyDescent="0.25">
      <c r="N8515" s="215"/>
    </row>
    <row r="8516" spans="14:14" ht="21.75" customHeight="1" x14ac:dyDescent="0.25">
      <c r="N8516" s="215"/>
    </row>
    <row r="8517" spans="14:14" ht="22.5" customHeight="1" x14ac:dyDescent="0.25">
      <c r="N8517" s="215"/>
    </row>
    <row r="8518" spans="14:14" ht="18" customHeight="1" x14ac:dyDescent="0.25">
      <c r="N8518" s="215"/>
    </row>
    <row r="8519" spans="14:14" ht="18" customHeight="1" x14ac:dyDescent="0.25">
      <c r="N8519" s="215"/>
    </row>
    <row r="8520" spans="14:14" ht="21.75" customHeight="1" x14ac:dyDescent="0.25">
      <c r="N8520" s="215"/>
    </row>
    <row r="8521" spans="14:14" ht="23.25" customHeight="1" x14ac:dyDescent="0.25">
      <c r="N8521" s="215"/>
    </row>
    <row r="8522" spans="14:14" ht="24.75" customHeight="1" x14ac:dyDescent="0.25">
      <c r="N8522" s="215"/>
    </row>
    <row r="8523" spans="14:14" ht="24.75" customHeight="1" x14ac:dyDescent="0.25">
      <c r="N8523" s="215"/>
    </row>
    <row r="8524" spans="14:14" ht="27.75" customHeight="1" x14ac:dyDescent="0.25">
      <c r="N8524" s="215"/>
    </row>
    <row r="8525" spans="14:14" ht="27.75" customHeight="1" x14ac:dyDescent="0.25">
      <c r="N8525" s="215"/>
    </row>
    <row r="8526" spans="14:14" ht="24" customHeight="1" x14ac:dyDescent="0.25">
      <c r="N8526" s="215"/>
    </row>
    <row r="8527" spans="14:14" ht="24.75" customHeight="1" x14ac:dyDescent="0.25">
      <c r="N8527" s="215"/>
    </row>
    <row r="8528" spans="14:14" ht="21.75" customHeight="1" x14ac:dyDescent="0.25">
      <c r="N8528" s="215"/>
    </row>
    <row r="8529" spans="14:14" ht="23.25" customHeight="1" x14ac:dyDescent="0.25">
      <c r="N8529" s="215"/>
    </row>
    <row r="8530" spans="14:14" ht="23.25" customHeight="1" x14ac:dyDescent="0.25">
      <c r="N8530" s="215"/>
    </row>
    <row r="8531" spans="14:14" ht="24.75" customHeight="1" x14ac:dyDescent="0.25">
      <c r="N8531" s="215"/>
    </row>
    <row r="8532" spans="14:14" ht="25.5" customHeight="1" x14ac:dyDescent="0.25">
      <c r="N8532" s="215"/>
    </row>
    <row r="8533" spans="14:14" ht="24" customHeight="1" x14ac:dyDescent="0.25">
      <c r="N8533" s="215"/>
    </row>
    <row r="8534" spans="14:14" ht="24" customHeight="1" x14ac:dyDescent="0.25">
      <c r="N8534" s="215"/>
    </row>
    <row r="8535" spans="14:14" ht="24" customHeight="1" x14ac:dyDescent="0.25">
      <c r="N8535" s="215"/>
    </row>
    <row r="8536" spans="14:14" ht="24" customHeight="1" x14ac:dyDescent="0.25">
      <c r="N8536" s="215"/>
    </row>
    <row r="8537" spans="14:14" ht="21.75" customHeight="1" x14ac:dyDescent="0.25">
      <c r="N8537" s="215"/>
    </row>
    <row r="8538" spans="14:14" ht="15" customHeight="1" x14ac:dyDescent="0.25">
      <c r="N8538" s="215"/>
    </row>
    <row r="8539" spans="14:14" ht="20.25" customHeight="1" x14ac:dyDescent="0.25">
      <c r="N8539" s="215"/>
    </row>
    <row r="8540" spans="14:14" ht="21" customHeight="1" x14ac:dyDescent="0.25">
      <c r="N8540" s="215"/>
    </row>
    <row r="8541" spans="14:14" ht="23.25" customHeight="1" x14ac:dyDescent="0.25">
      <c r="N8541" s="215"/>
    </row>
    <row r="8542" spans="14:14" ht="33" customHeight="1" x14ac:dyDescent="0.25">
      <c r="N8542" s="215"/>
    </row>
    <row r="8543" spans="14:14" ht="36" customHeight="1" x14ac:dyDescent="0.25">
      <c r="N8543" s="215"/>
    </row>
    <row r="8544" spans="14:14" ht="34.5" customHeight="1" x14ac:dyDescent="0.25">
      <c r="N8544" s="215"/>
    </row>
    <row r="8545" spans="14:14" ht="34.5" customHeight="1" x14ac:dyDescent="0.25">
      <c r="N8545" s="215"/>
    </row>
    <row r="8546" spans="14:14" ht="28.5" customHeight="1" x14ac:dyDescent="0.25">
      <c r="N8546" s="215"/>
    </row>
    <row r="8547" spans="14:14" ht="30.75" customHeight="1" x14ac:dyDescent="0.25">
      <c r="N8547" s="215"/>
    </row>
    <row r="8548" spans="14:14" ht="30" customHeight="1" x14ac:dyDescent="0.25">
      <c r="N8548" s="215"/>
    </row>
    <row r="8549" spans="14:14" ht="20.25" customHeight="1" x14ac:dyDescent="0.25">
      <c r="N8549" s="215"/>
    </row>
    <row r="8550" spans="14:14" ht="21" customHeight="1" x14ac:dyDescent="0.25">
      <c r="N8550" s="215"/>
    </row>
    <row r="8551" spans="14:14" ht="21.75" customHeight="1" x14ac:dyDescent="0.25">
      <c r="N8551" s="215"/>
    </row>
    <row r="8552" spans="14:14" ht="27.75" customHeight="1" x14ac:dyDescent="0.25">
      <c r="N8552" s="215"/>
    </row>
    <row r="8553" spans="14:14" ht="33" customHeight="1" x14ac:dyDescent="0.25">
      <c r="N8553" s="215"/>
    </row>
    <row r="8554" spans="14:14" ht="36.75" customHeight="1" x14ac:dyDescent="0.25">
      <c r="N8554" s="215"/>
    </row>
    <row r="8555" spans="14:14" ht="36.75" customHeight="1" x14ac:dyDescent="0.25">
      <c r="N8555" s="215"/>
    </row>
    <row r="8556" spans="14:14" ht="32.25" customHeight="1" x14ac:dyDescent="0.25">
      <c r="N8556" s="215"/>
    </row>
    <row r="8557" spans="14:14" ht="32.25" customHeight="1" x14ac:dyDescent="0.25">
      <c r="N8557" s="215"/>
    </row>
    <row r="8558" spans="14:14" ht="29.25" customHeight="1" x14ac:dyDescent="0.25">
      <c r="N8558" s="215"/>
    </row>
    <row r="8559" spans="14:14" ht="28.5" customHeight="1" x14ac:dyDescent="0.25">
      <c r="N8559" s="215"/>
    </row>
    <row r="8560" spans="14:14" ht="27.75" customHeight="1" x14ac:dyDescent="0.25">
      <c r="N8560" s="215"/>
    </row>
    <row r="8561" spans="14:14" ht="23.25" customHeight="1" x14ac:dyDescent="0.25">
      <c r="N8561" s="215"/>
    </row>
    <row r="8562" spans="14:14" ht="27" customHeight="1" x14ac:dyDescent="0.25">
      <c r="N8562" s="215"/>
    </row>
    <row r="8563" spans="14:14" ht="27" customHeight="1" x14ac:dyDescent="0.25">
      <c r="N8563" s="215"/>
    </row>
    <row r="8564" spans="14:14" ht="19.5" customHeight="1" x14ac:dyDescent="0.25">
      <c r="N8564" s="215"/>
    </row>
    <row r="8565" spans="14:14" ht="21.75" customHeight="1" x14ac:dyDescent="0.25">
      <c r="N8565" s="215"/>
    </row>
    <row r="8566" spans="14:14" ht="15" customHeight="1" x14ac:dyDescent="0.25">
      <c r="N8566" s="215"/>
    </row>
    <row r="8567" spans="14:14" ht="18" customHeight="1" x14ac:dyDescent="0.25">
      <c r="N8567" s="215"/>
    </row>
    <row r="8568" spans="14:14" ht="22.5" customHeight="1" x14ac:dyDescent="0.25">
      <c r="N8568" s="215"/>
    </row>
    <row r="8569" spans="14:14" ht="23.25" customHeight="1" x14ac:dyDescent="0.25">
      <c r="N8569" s="215"/>
    </row>
    <row r="8570" spans="14:14" ht="24.75" customHeight="1" x14ac:dyDescent="0.25">
      <c r="N8570" s="215"/>
    </row>
    <row r="8571" spans="14:14" ht="18" customHeight="1" x14ac:dyDescent="0.25">
      <c r="N8571" s="215"/>
    </row>
    <row r="8572" spans="14:14" ht="16.5" customHeight="1" x14ac:dyDescent="0.25">
      <c r="N8572" s="215"/>
    </row>
    <row r="8573" spans="14:14" ht="23.25" customHeight="1" x14ac:dyDescent="0.25">
      <c r="N8573" s="215"/>
    </row>
    <row r="8574" spans="14:14" ht="24.75" customHeight="1" x14ac:dyDescent="0.25">
      <c r="N8574" s="215"/>
    </row>
    <row r="8575" spans="14:14" ht="22.5" customHeight="1" x14ac:dyDescent="0.25">
      <c r="N8575" s="215"/>
    </row>
    <row r="8576" spans="14:14" ht="16.5" customHeight="1" x14ac:dyDescent="0.25">
      <c r="N8576" s="215"/>
    </row>
    <row r="8577" spans="14:14" ht="15.75" customHeight="1" x14ac:dyDescent="0.25">
      <c r="N8577" s="215"/>
    </row>
    <row r="8578" spans="14:14" ht="20.25" customHeight="1" x14ac:dyDescent="0.25">
      <c r="N8578" s="215"/>
    </row>
    <row r="8579" spans="14:14" ht="21" customHeight="1" x14ac:dyDescent="0.25">
      <c r="N8579" s="215"/>
    </row>
    <row r="8580" spans="14:14" ht="22.5" customHeight="1" x14ac:dyDescent="0.25">
      <c r="N8580" s="215"/>
    </row>
    <row r="8581" spans="14:14" ht="23.25" customHeight="1" x14ac:dyDescent="0.25">
      <c r="N8581" s="215"/>
    </row>
    <row r="8582" spans="14:14" ht="18" customHeight="1" x14ac:dyDescent="0.25">
      <c r="N8582" s="215"/>
    </row>
    <row r="8583" spans="14:14" ht="20.25" customHeight="1" x14ac:dyDescent="0.25">
      <c r="N8583" s="215"/>
    </row>
    <row r="8584" spans="14:14" ht="22.5" customHeight="1" x14ac:dyDescent="0.25">
      <c r="N8584" s="215"/>
    </row>
    <row r="8585" spans="14:14" ht="21" customHeight="1" x14ac:dyDescent="0.25">
      <c r="N8585" s="215"/>
    </row>
    <row r="8586" spans="14:14" ht="22.5" customHeight="1" x14ac:dyDescent="0.25">
      <c r="N8586" s="215"/>
    </row>
    <row r="8587" spans="14:14" ht="18" customHeight="1" x14ac:dyDescent="0.25">
      <c r="N8587" s="215"/>
    </row>
    <row r="8588" spans="14:14" ht="21" customHeight="1" x14ac:dyDescent="0.25">
      <c r="N8588" s="215"/>
    </row>
    <row r="8589" spans="14:14" ht="19.5" customHeight="1" x14ac:dyDescent="0.25">
      <c r="N8589" s="215"/>
    </row>
    <row r="8590" spans="14:14" ht="22.5" customHeight="1" x14ac:dyDescent="0.25">
      <c r="N8590" s="215"/>
    </row>
    <row r="8591" spans="14:14" ht="24" customHeight="1" x14ac:dyDescent="0.25">
      <c r="N8591" s="215"/>
    </row>
    <row r="8592" spans="14:14" ht="21.75" customHeight="1" x14ac:dyDescent="0.25">
      <c r="N8592" s="215"/>
    </row>
    <row r="8593" spans="14:14" ht="19.5" customHeight="1" x14ac:dyDescent="0.25">
      <c r="N8593" s="215"/>
    </row>
    <row r="8594" spans="14:14" ht="23.25" customHeight="1" x14ac:dyDescent="0.25">
      <c r="N8594" s="215"/>
    </row>
    <row r="8595" spans="14:14" ht="20.25" customHeight="1" x14ac:dyDescent="0.25">
      <c r="N8595" s="215"/>
    </row>
    <row r="8596" spans="14:14" ht="22.5" customHeight="1" x14ac:dyDescent="0.25">
      <c r="N8596" s="215"/>
    </row>
    <row r="8597" spans="14:14" ht="22.5" customHeight="1" x14ac:dyDescent="0.25">
      <c r="N8597" s="215"/>
    </row>
    <row r="8598" spans="14:14" ht="19.5" customHeight="1" x14ac:dyDescent="0.25">
      <c r="N8598" s="215"/>
    </row>
    <row r="8599" spans="14:14" ht="17.25" customHeight="1" x14ac:dyDescent="0.25">
      <c r="N8599" s="215"/>
    </row>
    <row r="8600" spans="14:14" ht="12.75" customHeight="1" x14ac:dyDescent="0.25">
      <c r="N8600" s="215"/>
    </row>
    <row r="8601" spans="14:14" ht="10.5" customHeight="1" x14ac:dyDescent="0.25">
      <c r="N8601" s="215"/>
    </row>
    <row r="8602" spans="14:14" ht="16.5" customHeight="1" x14ac:dyDescent="0.25">
      <c r="N8602" s="215"/>
    </row>
    <row r="8603" spans="14:14" ht="13.5" customHeight="1" x14ac:dyDescent="0.25">
      <c r="N8603" s="215"/>
    </row>
    <row r="8604" spans="14:14" ht="10.5" customHeight="1" x14ac:dyDescent="0.25">
      <c r="N8604" s="215"/>
    </row>
    <row r="8605" spans="14:14" ht="18" customHeight="1" x14ac:dyDescent="0.25">
      <c r="N8605" s="215"/>
    </row>
    <row r="8606" spans="14:14" ht="13.5" customHeight="1" x14ac:dyDescent="0.25">
      <c r="N8606" s="215"/>
    </row>
    <row r="8607" spans="14:14" ht="18" customHeight="1" x14ac:dyDescent="0.25">
      <c r="N8607" s="215"/>
    </row>
    <row r="8608" spans="14:14" ht="20.25" customHeight="1" x14ac:dyDescent="0.25">
      <c r="N8608" s="215"/>
    </row>
    <row r="8609" spans="14:14" ht="21.75" customHeight="1" x14ac:dyDescent="0.25">
      <c r="N8609" s="215"/>
    </row>
    <row r="8610" spans="14:14" ht="15" customHeight="1" x14ac:dyDescent="0.25">
      <c r="N8610" s="215"/>
    </row>
    <row r="8611" spans="14:14" ht="22.5" customHeight="1" x14ac:dyDescent="0.25">
      <c r="N8611" s="215"/>
    </row>
    <row r="8612" spans="14:14" ht="14.25" x14ac:dyDescent="0.25">
      <c r="N8612" s="215"/>
    </row>
    <row r="8613" spans="14:14" ht="14.25" x14ac:dyDescent="0.25">
      <c r="N8613" s="215"/>
    </row>
    <row r="8614" spans="14:14" ht="14.25" x14ac:dyDescent="0.25">
      <c r="N8614" s="215"/>
    </row>
    <row r="8615" spans="14:14" ht="14.25" x14ac:dyDescent="0.25">
      <c r="N8615" s="215"/>
    </row>
    <row r="8616" spans="14:14" ht="14.25" x14ac:dyDescent="0.25">
      <c r="N8616" s="215"/>
    </row>
    <row r="8617" spans="14:14" ht="14.25" x14ac:dyDescent="0.25">
      <c r="N8617" s="215"/>
    </row>
    <row r="8618" spans="14:14" ht="14.25" x14ac:dyDescent="0.25">
      <c r="N8618" s="215"/>
    </row>
    <row r="8619" spans="14:14" ht="14.25" x14ac:dyDescent="0.25">
      <c r="N8619" s="215"/>
    </row>
    <row r="8620" spans="14:14" ht="14.25" x14ac:dyDescent="0.25">
      <c r="N8620" s="215"/>
    </row>
    <row r="8621" spans="14:14" ht="14.25" x14ac:dyDescent="0.25">
      <c r="N8621" s="215"/>
    </row>
    <row r="8622" spans="14:14" ht="14.25" x14ac:dyDescent="0.25">
      <c r="N8622" s="215"/>
    </row>
    <row r="8623" spans="14:14" ht="14.25" x14ac:dyDescent="0.25">
      <c r="N8623" s="215"/>
    </row>
    <row r="8624" spans="14:14" ht="14.25" x14ac:dyDescent="0.25">
      <c r="N8624" s="215"/>
    </row>
    <row r="8625" spans="14:14" ht="14.25" x14ac:dyDescent="0.25">
      <c r="N8625" s="215"/>
    </row>
    <row r="8626" spans="14:14" ht="14.25" x14ac:dyDescent="0.25">
      <c r="N8626" s="215"/>
    </row>
    <row r="8627" spans="14:14" ht="14.25" x14ac:dyDescent="0.25">
      <c r="N8627" s="215"/>
    </row>
    <row r="8628" spans="14:14" ht="14.25" x14ac:dyDescent="0.25">
      <c r="N8628" s="215"/>
    </row>
    <row r="8629" spans="14:14" ht="14.25" x14ac:dyDescent="0.25">
      <c r="N8629" s="215"/>
    </row>
    <row r="8630" spans="14:14" ht="14.25" x14ac:dyDescent="0.25">
      <c r="N8630" s="215"/>
    </row>
    <row r="8631" spans="14:14" ht="14.25" x14ac:dyDescent="0.25">
      <c r="N8631" s="215"/>
    </row>
    <row r="8632" spans="14:14" ht="14.25" x14ac:dyDescent="0.25">
      <c r="N8632" s="215"/>
    </row>
    <row r="8633" spans="14:14" ht="14.25" x14ac:dyDescent="0.25">
      <c r="N8633" s="215"/>
    </row>
    <row r="8634" spans="14:14" ht="14.25" x14ac:dyDescent="0.25">
      <c r="N8634" s="215"/>
    </row>
    <row r="8635" spans="14:14" ht="14.25" x14ac:dyDescent="0.25">
      <c r="N8635" s="215"/>
    </row>
    <row r="8636" spans="14:14" ht="14.25" x14ac:dyDescent="0.25">
      <c r="N8636" s="215"/>
    </row>
    <row r="8637" spans="14:14" ht="14.25" x14ac:dyDescent="0.25">
      <c r="N8637" s="215"/>
    </row>
    <row r="8638" spans="14:14" ht="14.25" x14ac:dyDescent="0.25">
      <c r="N8638" s="215"/>
    </row>
    <row r="8639" spans="14:14" ht="14.25" x14ac:dyDescent="0.25">
      <c r="N8639" s="215"/>
    </row>
    <row r="8640" spans="14:14" ht="14.25" x14ac:dyDescent="0.25">
      <c r="N8640" s="215"/>
    </row>
    <row r="8641" spans="14:14" ht="14.25" x14ac:dyDescent="0.25">
      <c r="N8641" s="215"/>
    </row>
    <row r="8642" spans="14:14" ht="14.25" x14ac:dyDescent="0.25">
      <c r="N8642" s="215"/>
    </row>
    <row r="8643" spans="14:14" ht="14.25" x14ac:dyDescent="0.25">
      <c r="N8643" s="215"/>
    </row>
    <row r="8644" spans="14:14" ht="14.25" x14ac:dyDescent="0.25">
      <c r="N8644" s="215"/>
    </row>
    <row r="8645" spans="14:14" ht="14.25" x14ac:dyDescent="0.25">
      <c r="N8645" s="215"/>
    </row>
    <row r="8646" spans="14:14" ht="14.25" x14ac:dyDescent="0.25">
      <c r="N8646" s="215"/>
    </row>
    <row r="8647" spans="14:14" ht="14.25" x14ac:dyDescent="0.25">
      <c r="N8647" s="215"/>
    </row>
    <row r="8648" spans="14:14" ht="14.25" x14ac:dyDescent="0.25">
      <c r="N8648" s="215"/>
    </row>
    <row r="8649" spans="14:14" ht="14.25" x14ac:dyDescent="0.25">
      <c r="N8649" s="215"/>
    </row>
    <row r="8650" spans="14:14" ht="14.25" x14ac:dyDescent="0.25">
      <c r="N8650" s="215"/>
    </row>
    <row r="8651" spans="14:14" ht="14.25" x14ac:dyDescent="0.25">
      <c r="N8651" s="215"/>
    </row>
    <row r="8652" spans="14:14" ht="14.25" x14ac:dyDescent="0.25">
      <c r="N8652" s="215"/>
    </row>
    <row r="8653" spans="14:14" ht="14.25" x14ac:dyDescent="0.25">
      <c r="N8653" s="215"/>
    </row>
    <row r="8654" spans="14:14" ht="14.25" x14ac:dyDescent="0.25">
      <c r="N8654" s="215"/>
    </row>
    <row r="8655" spans="14:14" ht="14.25" x14ac:dyDescent="0.25">
      <c r="N8655" s="215"/>
    </row>
    <row r="8656" spans="14:14" ht="14.25" x14ac:dyDescent="0.25">
      <c r="N8656" s="215"/>
    </row>
    <row r="8657" spans="14:14" ht="14.25" x14ac:dyDescent="0.25">
      <c r="N8657" s="215"/>
    </row>
    <row r="8658" spans="14:14" ht="14.25" x14ac:dyDescent="0.25">
      <c r="N8658" s="215"/>
    </row>
    <row r="8659" spans="14:14" ht="14.25" x14ac:dyDescent="0.25">
      <c r="N8659" s="215"/>
    </row>
    <row r="8660" spans="14:14" ht="14.25" x14ac:dyDescent="0.25">
      <c r="N8660" s="215"/>
    </row>
    <row r="8661" spans="14:14" ht="14.25" x14ac:dyDescent="0.25">
      <c r="N8661" s="215"/>
    </row>
    <row r="8662" spans="14:14" ht="14.25" x14ac:dyDescent="0.25">
      <c r="N8662" s="215"/>
    </row>
    <row r="8663" spans="14:14" ht="14.25" x14ac:dyDescent="0.25">
      <c r="N8663" s="215"/>
    </row>
    <row r="8664" spans="14:14" ht="14.25" x14ac:dyDescent="0.25">
      <c r="N8664" s="215"/>
    </row>
    <row r="8665" spans="14:14" ht="14.25" x14ac:dyDescent="0.25">
      <c r="N8665" s="215"/>
    </row>
    <row r="8666" spans="14:14" ht="14.25" x14ac:dyDescent="0.25">
      <c r="N8666" s="215"/>
    </row>
    <row r="8667" spans="14:14" ht="14.25" x14ac:dyDescent="0.25">
      <c r="N8667" s="215"/>
    </row>
    <row r="8668" spans="14:14" ht="14.25" x14ac:dyDescent="0.25">
      <c r="N8668" s="215"/>
    </row>
    <row r="8669" spans="14:14" ht="14.25" x14ac:dyDescent="0.25">
      <c r="N8669" s="215"/>
    </row>
    <row r="8670" spans="14:14" ht="14.25" x14ac:dyDescent="0.25">
      <c r="N8670" s="215"/>
    </row>
    <row r="8671" spans="14:14" ht="14.25" x14ac:dyDescent="0.25">
      <c r="N8671" s="215"/>
    </row>
    <row r="8672" spans="14:14" ht="14.25" x14ac:dyDescent="0.25">
      <c r="N8672" s="215"/>
    </row>
    <row r="8673" spans="14:14" ht="14.25" x14ac:dyDescent="0.25">
      <c r="N8673" s="215"/>
    </row>
    <row r="8674" spans="14:14" ht="14.25" x14ac:dyDescent="0.25">
      <c r="N8674" s="215"/>
    </row>
    <row r="8675" spans="14:14" ht="14.25" x14ac:dyDescent="0.25">
      <c r="N8675" s="215"/>
    </row>
    <row r="8676" spans="14:14" ht="14.25" x14ac:dyDescent="0.25">
      <c r="N8676" s="215"/>
    </row>
    <row r="8677" spans="14:14" ht="14.25" x14ac:dyDescent="0.25">
      <c r="N8677" s="215"/>
    </row>
    <row r="8678" spans="14:14" ht="14.25" x14ac:dyDescent="0.25">
      <c r="N8678" s="215"/>
    </row>
    <row r="8679" spans="14:14" ht="14.25" x14ac:dyDescent="0.25">
      <c r="N8679" s="215"/>
    </row>
    <row r="8680" spans="14:14" ht="14.25" x14ac:dyDescent="0.25">
      <c r="N8680" s="215"/>
    </row>
    <row r="8681" spans="14:14" ht="14.25" x14ac:dyDescent="0.25">
      <c r="N8681" s="215"/>
    </row>
    <row r="8682" spans="14:14" ht="14.25" x14ac:dyDescent="0.25">
      <c r="N8682" s="215"/>
    </row>
    <row r="8683" spans="14:14" ht="14.25" x14ac:dyDescent="0.25">
      <c r="N8683" s="215"/>
    </row>
    <row r="8684" spans="14:14" ht="14.25" x14ac:dyDescent="0.25">
      <c r="N8684" s="215"/>
    </row>
    <row r="8685" spans="14:14" ht="14.25" x14ac:dyDescent="0.25">
      <c r="N8685" s="215"/>
    </row>
    <row r="8686" spans="14:14" ht="14.25" x14ac:dyDescent="0.25">
      <c r="N8686" s="215"/>
    </row>
    <row r="8687" spans="14:14" ht="14.25" x14ac:dyDescent="0.25">
      <c r="N8687" s="215"/>
    </row>
    <row r="8688" spans="14:14" ht="14.25" x14ac:dyDescent="0.25">
      <c r="N8688" s="215"/>
    </row>
    <row r="8689" spans="14:14" ht="14.25" x14ac:dyDescent="0.25">
      <c r="N8689" s="215"/>
    </row>
    <row r="8690" spans="14:14" ht="14.25" x14ac:dyDescent="0.25">
      <c r="N8690" s="215"/>
    </row>
    <row r="8691" spans="14:14" ht="14.25" x14ac:dyDescent="0.25">
      <c r="N8691" s="215"/>
    </row>
    <row r="8692" spans="14:14" ht="14.25" x14ac:dyDescent="0.25">
      <c r="N8692" s="215"/>
    </row>
    <row r="8693" spans="14:14" ht="14.25" x14ac:dyDescent="0.25">
      <c r="N8693" s="215"/>
    </row>
    <row r="8694" spans="14:14" ht="14.25" x14ac:dyDescent="0.25">
      <c r="N8694" s="215"/>
    </row>
    <row r="8695" spans="14:14" ht="14.25" x14ac:dyDescent="0.25">
      <c r="N8695" s="215"/>
    </row>
    <row r="8696" spans="14:14" ht="14.25" x14ac:dyDescent="0.25">
      <c r="N8696" s="215"/>
    </row>
    <row r="8697" spans="14:14" ht="14.25" x14ac:dyDescent="0.25">
      <c r="N8697" s="215"/>
    </row>
    <row r="8698" spans="14:14" ht="14.25" x14ac:dyDescent="0.25">
      <c r="N8698" s="215"/>
    </row>
    <row r="8699" spans="14:14" ht="14.25" x14ac:dyDescent="0.25">
      <c r="N8699" s="215"/>
    </row>
    <row r="8700" spans="14:14" ht="14.25" x14ac:dyDescent="0.25">
      <c r="N8700" s="215"/>
    </row>
    <row r="8701" spans="14:14" ht="14.25" x14ac:dyDescent="0.25">
      <c r="N8701" s="215"/>
    </row>
    <row r="8702" spans="14:14" ht="14.25" x14ac:dyDescent="0.25">
      <c r="N8702" s="215"/>
    </row>
    <row r="8703" spans="14:14" ht="14.25" x14ac:dyDescent="0.25">
      <c r="N8703" s="215"/>
    </row>
    <row r="8704" spans="14:14" ht="14.25" x14ac:dyDescent="0.25">
      <c r="N8704" s="215"/>
    </row>
    <row r="8705" spans="14:14" ht="14.25" x14ac:dyDescent="0.25">
      <c r="N8705" s="215"/>
    </row>
    <row r="8706" spans="14:14" ht="14.25" x14ac:dyDescent="0.25">
      <c r="N8706" s="215"/>
    </row>
    <row r="8707" spans="14:14" ht="14.25" x14ac:dyDescent="0.25">
      <c r="N8707" s="215"/>
    </row>
    <row r="8708" spans="14:14" ht="14.25" x14ac:dyDescent="0.25">
      <c r="N8708" s="215"/>
    </row>
    <row r="8709" spans="14:14" ht="14.25" x14ac:dyDescent="0.25">
      <c r="N8709" s="215"/>
    </row>
    <row r="8710" spans="14:14" ht="14.25" x14ac:dyDescent="0.25">
      <c r="N8710" s="215"/>
    </row>
    <row r="8711" spans="14:14" ht="14.25" x14ac:dyDescent="0.25">
      <c r="N8711" s="215"/>
    </row>
    <row r="8712" spans="14:14" ht="14.25" x14ac:dyDescent="0.25">
      <c r="N8712" s="215"/>
    </row>
    <row r="8713" spans="14:14" ht="14.25" x14ac:dyDescent="0.25">
      <c r="N8713" s="215"/>
    </row>
    <row r="8714" spans="14:14" ht="14.25" x14ac:dyDescent="0.25">
      <c r="N8714" s="215"/>
    </row>
    <row r="8715" spans="14:14" ht="14.25" x14ac:dyDescent="0.25">
      <c r="N8715" s="215"/>
    </row>
    <row r="8716" spans="14:14" ht="14.25" x14ac:dyDescent="0.25">
      <c r="N8716" s="215"/>
    </row>
    <row r="8717" spans="14:14" ht="14.25" x14ac:dyDescent="0.25">
      <c r="N8717" s="215"/>
    </row>
    <row r="8718" spans="14:14" ht="14.25" x14ac:dyDescent="0.25">
      <c r="N8718" s="215"/>
    </row>
    <row r="8719" spans="14:14" ht="14.25" x14ac:dyDescent="0.25">
      <c r="N8719" s="215"/>
    </row>
    <row r="8720" spans="14:14" ht="14.25" x14ac:dyDescent="0.25">
      <c r="N8720" s="215"/>
    </row>
    <row r="8721" spans="14:14" ht="14.25" x14ac:dyDescent="0.25">
      <c r="N8721" s="215"/>
    </row>
    <row r="8722" spans="14:14" ht="14.25" x14ac:dyDescent="0.25">
      <c r="N8722" s="215"/>
    </row>
    <row r="8723" spans="14:14" ht="14.25" x14ac:dyDescent="0.25">
      <c r="N8723" s="215"/>
    </row>
    <row r="8724" spans="14:14" ht="14.25" x14ac:dyDescent="0.25">
      <c r="N8724" s="215"/>
    </row>
    <row r="8725" spans="14:14" ht="14.25" x14ac:dyDescent="0.25">
      <c r="N8725" s="215"/>
    </row>
    <row r="8726" spans="14:14" ht="14.25" x14ac:dyDescent="0.25">
      <c r="N8726" s="215"/>
    </row>
    <row r="8727" spans="14:14" ht="14.25" x14ac:dyDescent="0.25">
      <c r="N8727" s="215"/>
    </row>
    <row r="8728" spans="14:14" ht="14.25" x14ac:dyDescent="0.25">
      <c r="N8728" s="215"/>
    </row>
    <row r="8729" spans="14:14" ht="14.25" x14ac:dyDescent="0.25">
      <c r="N8729" s="215"/>
    </row>
    <row r="8730" spans="14:14" ht="14.25" x14ac:dyDescent="0.25">
      <c r="N8730" s="215"/>
    </row>
    <row r="8731" spans="14:14" ht="14.25" x14ac:dyDescent="0.25">
      <c r="N8731" s="215"/>
    </row>
    <row r="8732" spans="14:14" ht="14.25" x14ac:dyDescent="0.25">
      <c r="N8732" s="215"/>
    </row>
    <row r="8733" spans="14:14" ht="14.25" x14ac:dyDescent="0.25">
      <c r="N8733" s="215"/>
    </row>
    <row r="8734" spans="14:14" ht="14.25" x14ac:dyDescent="0.25">
      <c r="N8734" s="215"/>
    </row>
    <row r="8735" spans="14:14" ht="14.25" x14ac:dyDescent="0.25">
      <c r="N8735" s="215"/>
    </row>
    <row r="8736" spans="14:14" ht="14.25" x14ac:dyDescent="0.25">
      <c r="N8736" s="215"/>
    </row>
    <row r="8737" spans="14:14" ht="14.25" x14ac:dyDescent="0.25">
      <c r="N8737" s="215"/>
    </row>
    <row r="8738" spans="14:14" ht="14.25" x14ac:dyDescent="0.25">
      <c r="N8738" s="215"/>
    </row>
    <row r="8739" spans="14:14" ht="14.25" x14ac:dyDescent="0.25">
      <c r="N8739" s="215"/>
    </row>
    <row r="8740" spans="14:14" ht="14.25" x14ac:dyDescent="0.25">
      <c r="N8740" s="215"/>
    </row>
    <row r="8741" spans="14:14" ht="14.25" x14ac:dyDescent="0.25">
      <c r="N8741" s="215"/>
    </row>
    <row r="8742" spans="14:14" ht="14.25" x14ac:dyDescent="0.25">
      <c r="N8742" s="215"/>
    </row>
    <row r="8743" spans="14:14" ht="14.25" x14ac:dyDescent="0.25">
      <c r="N8743" s="215"/>
    </row>
    <row r="8744" spans="14:14" ht="14.25" x14ac:dyDescent="0.25">
      <c r="N8744" s="215"/>
    </row>
    <row r="8745" spans="14:14" ht="14.25" x14ac:dyDescent="0.25">
      <c r="N8745" s="215"/>
    </row>
    <row r="8746" spans="14:14" ht="14.25" x14ac:dyDescent="0.25">
      <c r="N8746" s="215"/>
    </row>
    <row r="8747" spans="14:14" ht="14.25" x14ac:dyDescent="0.25">
      <c r="N8747" s="215"/>
    </row>
    <row r="8748" spans="14:14" ht="14.25" x14ac:dyDescent="0.25">
      <c r="N8748" s="215"/>
    </row>
    <row r="8749" spans="14:14" ht="14.25" x14ac:dyDescent="0.25">
      <c r="N8749" s="215"/>
    </row>
    <row r="8750" spans="14:14" ht="14.25" x14ac:dyDescent="0.25">
      <c r="N8750" s="215"/>
    </row>
    <row r="8751" spans="14:14" ht="14.25" x14ac:dyDescent="0.25">
      <c r="N8751" s="215"/>
    </row>
    <row r="8752" spans="14:14" ht="14.25" x14ac:dyDescent="0.25">
      <c r="N8752" s="215"/>
    </row>
    <row r="8753" spans="14:14" ht="14.25" x14ac:dyDescent="0.25">
      <c r="N8753" s="215"/>
    </row>
    <row r="8754" spans="14:14" ht="14.25" x14ac:dyDescent="0.25">
      <c r="N8754" s="215"/>
    </row>
    <row r="8755" spans="14:14" ht="14.25" x14ac:dyDescent="0.25">
      <c r="N8755" s="215"/>
    </row>
    <row r="8756" spans="14:14" ht="14.25" x14ac:dyDescent="0.25">
      <c r="N8756" s="215"/>
    </row>
    <row r="8757" spans="14:14" ht="14.25" x14ac:dyDescent="0.25">
      <c r="N8757" s="215"/>
    </row>
    <row r="8758" spans="14:14" ht="14.25" x14ac:dyDescent="0.25">
      <c r="N8758" s="215"/>
    </row>
    <row r="8759" spans="14:14" ht="14.25" x14ac:dyDescent="0.25">
      <c r="N8759" s="215"/>
    </row>
    <row r="8760" spans="14:14" ht="14.25" x14ac:dyDescent="0.25">
      <c r="N8760" s="215"/>
    </row>
    <row r="8761" spans="14:14" ht="14.25" x14ac:dyDescent="0.25">
      <c r="N8761" s="215"/>
    </row>
    <row r="8762" spans="14:14" ht="14.25" x14ac:dyDescent="0.25">
      <c r="N8762" s="215"/>
    </row>
    <row r="8763" spans="14:14" ht="14.25" x14ac:dyDescent="0.25">
      <c r="N8763" s="215"/>
    </row>
    <row r="8764" spans="14:14" ht="14.25" x14ac:dyDescent="0.25">
      <c r="N8764" s="215"/>
    </row>
    <row r="8765" spans="14:14" ht="14.25" x14ac:dyDescent="0.25">
      <c r="N8765" s="215"/>
    </row>
    <row r="8766" spans="14:14" ht="14.25" x14ac:dyDescent="0.25">
      <c r="N8766" s="215"/>
    </row>
    <row r="8767" spans="14:14" ht="14.25" x14ac:dyDescent="0.25">
      <c r="N8767" s="215"/>
    </row>
    <row r="8768" spans="14:14" ht="14.25" x14ac:dyDescent="0.25">
      <c r="N8768" s="215"/>
    </row>
    <row r="8769" spans="14:14" ht="14.25" x14ac:dyDescent="0.25">
      <c r="N8769" s="215"/>
    </row>
    <row r="8770" spans="14:14" ht="14.25" x14ac:dyDescent="0.25">
      <c r="N8770" s="215"/>
    </row>
    <row r="8771" spans="14:14" ht="14.25" x14ac:dyDescent="0.25">
      <c r="N8771" s="215"/>
    </row>
    <row r="8772" spans="14:14" ht="14.25" x14ac:dyDescent="0.25">
      <c r="N8772" s="215"/>
    </row>
    <row r="8773" spans="14:14" ht="14.25" x14ac:dyDescent="0.25">
      <c r="N8773" s="215"/>
    </row>
    <row r="8774" spans="14:14" ht="14.25" x14ac:dyDescent="0.25">
      <c r="N8774" s="215"/>
    </row>
    <row r="8775" spans="14:14" ht="14.25" x14ac:dyDescent="0.25">
      <c r="N8775" s="215"/>
    </row>
    <row r="8776" spans="14:14" ht="14.25" x14ac:dyDescent="0.25">
      <c r="N8776" s="215"/>
    </row>
    <row r="8777" spans="14:14" ht="14.25" x14ac:dyDescent="0.25">
      <c r="N8777" s="215"/>
    </row>
    <row r="8778" spans="14:14" ht="14.25" x14ac:dyDescent="0.25">
      <c r="N8778" s="215"/>
    </row>
    <row r="8779" spans="14:14" ht="14.25" x14ac:dyDescent="0.25">
      <c r="N8779" s="215"/>
    </row>
    <row r="8780" spans="14:14" ht="14.25" x14ac:dyDescent="0.25">
      <c r="N8780" s="215"/>
    </row>
    <row r="8781" spans="14:14" ht="14.25" x14ac:dyDescent="0.25">
      <c r="N8781" s="215"/>
    </row>
    <row r="8782" spans="14:14" ht="14.25" x14ac:dyDescent="0.25">
      <c r="N8782" s="215"/>
    </row>
    <row r="8783" spans="14:14" ht="14.25" x14ac:dyDescent="0.25">
      <c r="N8783" s="215"/>
    </row>
    <row r="8784" spans="14:14" ht="14.25" x14ac:dyDescent="0.25">
      <c r="N8784" s="215"/>
    </row>
    <row r="8785" spans="14:14" ht="14.25" x14ac:dyDescent="0.25">
      <c r="N8785" s="215"/>
    </row>
    <row r="8786" spans="14:14" ht="14.25" x14ac:dyDescent="0.25">
      <c r="N8786" s="215"/>
    </row>
    <row r="8787" spans="14:14" ht="14.25" x14ac:dyDescent="0.25">
      <c r="N8787" s="215"/>
    </row>
    <row r="8788" spans="14:14" ht="14.25" x14ac:dyDescent="0.25">
      <c r="N8788" s="215"/>
    </row>
    <row r="8789" spans="14:14" ht="14.25" x14ac:dyDescent="0.25">
      <c r="N8789" s="215"/>
    </row>
    <row r="8790" spans="14:14" ht="14.25" x14ac:dyDescent="0.25">
      <c r="N8790" s="215"/>
    </row>
    <row r="8791" spans="14:14" ht="14.25" x14ac:dyDescent="0.25">
      <c r="N8791" s="215"/>
    </row>
    <row r="8792" spans="14:14" ht="14.25" x14ac:dyDescent="0.25">
      <c r="N8792" s="215"/>
    </row>
    <row r="8793" spans="14:14" ht="14.25" x14ac:dyDescent="0.25">
      <c r="N8793" s="215"/>
    </row>
    <row r="8794" spans="14:14" ht="14.25" x14ac:dyDescent="0.25">
      <c r="N8794" s="215"/>
    </row>
    <row r="8795" spans="14:14" ht="14.25" x14ac:dyDescent="0.25">
      <c r="N8795" s="215"/>
    </row>
    <row r="8796" spans="14:14" ht="14.25" x14ac:dyDescent="0.25">
      <c r="N8796" s="215"/>
    </row>
    <row r="8797" spans="14:14" ht="14.25" x14ac:dyDescent="0.25">
      <c r="N8797" s="215"/>
    </row>
    <row r="8798" spans="14:14" ht="14.25" x14ac:dyDescent="0.25">
      <c r="N8798" s="215"/>
    </row>
    <row r="8799" spans="14:14" ht="14.25" x14ac:dyDescent="0.25">
      <c r="N8799" s="215"/>
    </row>
    <row r="8800" spans="14:14" ht="14.25" x14ac:dyDescent="0.25">
      <c r="N8800" s="215"/>
    </row>
    <row r="8801" spans="14:14" ht="14.25" x14ac:dyDescent="0.25">
      <c r="N8801" s="215"/>
    </row>
    <row r="8802" spans="14:14" ht="14.25" x14ac:dyDescent="0.25">
      <c r="N8802" s="215"/>
    </row>
    <row r="8803" spans="14:14" ht="14.25" x14ac:dyDescent="0.25">
      <c r="N8803" s="215"/>
    </row>
    <row r="8804" spans="14:14" ht="14.25" x14ac:dyDescent="0.25">
      <c r="N8804" s="215"/>
    </row>
    <row r="8805" spans="14:14" ht="14.25" x14ac:dyDescent="0.25">
      <c r="N8805" s="215"/>
    </row>
    <row r="8806" spans="14:14" ht="14.25" x14ac:dyDescent="0.25">
      <c r="N8806" s="215"/>
    </row>
    <row r="8807" spans="14:14" ht="14.25" x14ac:dyDescent="0.25">
      <c r="N8807" s="215"/>
    </row>
    <row r="8808" spans="14:14" ht="14.25" x14ac:dyDescent="0.25">
      <c r="N8808" s="215"/>
    </row>
    <row r="8809" spans="14:14" ht="14.25" x14ac:dyDescent="0.25">
      <c r="N8809" s="215"/>
    </row>
    <row r="8810" spans="14:14" ht="14.25" x14ac:dyDescent="0.25">
      <c r="N8810" s="215"/>
    </row>
    <row r="8811" spans="14:14" ht="14.25" x14ac:dyDescent="0.25">
      <c r="N8811" s="215"/>
    </row>
    <row r="8812" spans="14:14" ht="14.25" x14ac:dyDescent="0.25">
      <c r="N8812" s="215"/>
    </row>
    <row r="8813" spans="14:14" ht="14.25" x14ac:dyDescent="0.25">
      <c r="N8813" s="215"/>
    </row>
    <row r="8814" spans="14:14" ht="14.25" x14ac:dyDescent="0.25">
      <c r="N8814" s="215"/>
    </row>
    <row r="8815" spans="14:14" ht="14.25" x14ac:dyDescent="0.25">
      <c r="N8815" s="215"/>
    </row>
    <row r="8816" spans="14:14" ht="14.25" x14ac:dyDescent="0.25">
      <c r="N8816" s="215"/>
    </row>
    <row r="8817" spans="14:14" ht="14.25" x14ac:dyDescent="0.25">
      <c r="N8817" s="215"/>
    </row>
    <row r="8818" spans="14:14" ht="14.25" x14ac:dyDescent="0.25">
      <c r="N8818" s="215"/>
    </row>
    <row r="8819" spans="14:14" ht="14.25" x14ac:dyDescent="0.25">
      <c r="N8819" s="215"/>
    </row>
    <row r="8820" spans="14:14" ht="14.25" x14ac:dyDescent="0.25">
      <c r="N8820" s="215"/>
    </row>
    <row r="8821" spans="14:14" ht="14.25" x14ac:dyDescent="0.25">
      <c r="N8821" s="215"/>
    </row>
    <row r="8822" spans="14:14" ht="14.25" x14ac:dyDescent="0.25">
      <c r="N8822" s="215"/>
    </row>
    <row r="8823" spans="14:14" ht="14.25" x14ac:dyDescent="0.25">
      <c r="N8823" s="215"/>
    </row>
    <row r="8824" spans="14:14" ht="14.25" x14ac:dyDescent="0.25">
      <c r="N8824" s="215"/>
    </row>
    <row r="8825" spans="14:14" ht="14.25" x14ac:dyDescent="0.25">
      <c r="N8825" s="215"/>
    </row>
    <row r="8826" spans="14:14" ht="14.25" x14ac:dyDescent="0.25">
      <c r="N8826" s="215"/>
    </row>
    <row r="8827" spans="14:14" ht="14.25" x14ac:dyDescent="0.25">
      <c r="N8827" s="215"/>
    </row>
    <row r="8828" spans="14:14" ht="14.25" x14ac:dyDescent="0.25">
      <c r="N8828" s="215"/>
    </row>
    <row r="8829" spans="14:14" ht="14.25" x14ac:dyDescent="0.25">
      <c r="N8829" s="215"/>
    </row>
    <row r="8830" spans="14:14" ht="14.25" x14ac:dyDescent="0.25">
      <c r="N8830" s="215"/>
    </row>
    <row r="8831" spans="14:14" ht="14.25" x14ac:dyDescent="0.25">
      <c r="N8831" s="215"/>
    </row>
    <row r="8832" spans="14:14" ht="14.25" x14ac:dyDescent="0.25">
      <c r="N8832" s="215"/>
    </row>
    <row r="8833" spans="14:14" ht="14.25" x14ac:dyDescent="0.25">
      <c r="N8833" s="215"/>
    </row>
    <row r="8834" spans="14:14" ht="14.25" x14ac:dyDescent="0.25">
      <c r="N8834" s="215"/>
    </row>
    <row r="8835" spans="14:14" ht="14.25" x14ac:dyDescent="0.25">
      <c r="N8835" s="215"/>
    </row>
    <row r="8836" spans="14:14" ht="14.25" x14ac:dyDescent="0.25">
      <c r="N8836" s="215"/>
    </row>
    <row r="8837" spans="14:14" ht="14.25" x14ac:dyDescent="0.25">
      <c r="N8837" s="215"/>
    </row>
    <row r="8838" spans="14:14" ht="14.25" x14ac:dyDescent="0.25">
      <c r="N8838" s="215"/>
    </row>
    <row r="8839" spans="14:14" ht="14.25" x14ac:dyDescent="0.25">
      <c r="N8839" s="215"/>
    </row>
    <row r="8840" spans="14:14" ht="14.25" x14ac:dyDescent="0.25">
      <c r="N8840" s="215"/>
    </row>
    <row r="8841" spans="14:14" ht="14.25" x14ac:dyDescent="0.25">
      <c r="N8841" s="215"/>
    </row>
    <row r="8842" spans="14:14" ht="14.25" x14ac:dyDescent="0.25">
      <c r="N8842" s="215"/>
    </row>
    <row r="8843" spans="14:14" ht="14.25" x14ac:dyDescent="0.25">
      <c r="N8843" s="215"/>
    </row>
    <row r="8844" spans="14:14" ht="14.25" x14ac:dyDescent="0.25">
      <c r="N8844" s="215"/>
    </row>
    <row r="8845" spans="14:14" ht="14.25" x14ac:dyDescent="0.25">
      <c r="N8845" s="215"/>
    </row>
    <row r="8846" spans="14:14" ht="14.25" x14ac:dyDescent="0.25">
      <c r="N8846" s="215"/>
    </row>
    <row r="8847" spans="14:14" ht="14.25" x14ac:dyDescent="0.25">
      <c r="N8847" s="215"/>
    </row>
    <row r="8848" spans="14:14" ht="14.25" x14ac:dyDescent="0.25">
      <c r="N8848" s="215"/>
    </row>
    <row r="8849" spans="14:14" ht="14.25" x14ac:dyDescent="0.25">
      <c r="N8849" s="215"/>
    </row>
    <row r="8850" spans="14:14" ht="14.25" x14ac:dyDescent="0.25">
      <c r="N8850" s="215"/>
    </row>
    <row r="8851" spans="14:14" ht="14.25" x14ac:dyDescent="0.25">
      <c r="N8851" s="215"/>
    </row>
    <row r="8852" spans="14:14" ht="14.25" x14ac:dyDescent="0.25">
      <c r="N8852" s="215"/>
    </row>
    <row r="8853" spans="14:14" ht="14.25" x14ac:dyDescent="0.25">
      <c r="N8853" s="215"/>
    </row>
    <row r="8854" spans="14:14" ht="14.25" x14ac:dyDescent="0.25">
      <c r="N8854" s="215"/>
    </row>
    <row r="8855" spans="14:14" ht="14.25" x14ac:dyDescent="0.25">
      <c r="N8855" s="215"/>
    </row>
    <row r="8856" spans="14:14" ht="14.25" x14ac:dyDescent="0.25">
      <c r="N8856" s="215"/>
    </row>
    <row r="8857" spans="14:14" ht="14.25" x14ac:dyDescent="0.25">
      <c r="N8857" s="215"/>
    </row>
    <row r="8858" spans="14:14" ht="14.25" x14ac:dyDescent="0.25">
      <c r="N8858" s="215"/>
    </row>
    <row r="8859" spans="14:14" ht="14.25" x14ac:dyDescent="0.25">
      <c r="N8859" s="215"/>
    </row>
    <row r="8860" spans="14:14" ht="14.25" x14ac:dyDescent="0.25">
      <c r="N8860" s="215"/>
    </row>
    <row r="8861" spans="14:14" ht="14.25" x14ac:dyDescent="0.25">
      <c r="N8861" s="215"/>
    </row>
    <row r="8862" spans="14:14" ht="14.25" x14ac:dyDescent="0.25">
      <c r="N8862" s="215"/>
    </row>
    <row r="8863" spans="14:14" ht="14.25" x14ac:dyDescent="0.25">
      <c r="N8863" s="215"/>
    </row>
    <row r="8864" spans="14:14" ht="14.25" x14ac:dyDescent="0.25">
      <c r="N8864" s="215"/>
    </row>
    <row r="8865" spans="14:14" ht="14.25" x14ac:dyDescent="0.25">
      <c r="N8865" s="215"/>
    </row>
    <row r="8866" spans="14:14" ht="14.25" x14ac:dyDescent="0.25">
      <c r="N8866" s="215"/>
    </row>
    <row r="8867" spans="14:14" ht="14.25" x14ac:dyDescent="0.25">
      <c r="N8867" s="215"/>
    </row>
    <row r="8868" spans="14:14" ht="14.25" x14ac:dyDescent="0.25">
      <c r="N8868" s="215"/>
    </row>
    <row r="8869" spans="14:14" ht="14.25" x14ac:dyDescent="0.25">
      <c r="N8869" s="215"/>
    </row>
    <row r="8870" spans="14:14" ht="14.25" x14ac:dyDescent="0.25">
      <c r="N8870" s="215"/>
    </row>
    <row r="8871" spans="14:14" ht="14.25" x14ac:dyDescent="0.25">
      <c r="N8871" s="215"/>
    </row>
    <row r="8872" spans="14:14" ht="14.25" x14ac:dyDescent="0.25">
      <c r="N8872" s="215"/>
    </row>
    <row r="8873" spans="14:14" ht="14.25" x14ac:dyDescent="0.25">
      <c r="N8873" s="215"/>
    </row>
    <row r="8874" spans="14:14" ht="14.25" x14ac:dyDescent="0.25">
      <c r="N8874" s="215"/>
    </row>
    <row r="8875" spans="14:14" ht="14.25" x14ac:dyDescent="0.25">
      <c r="N8875" s="215"/>
    </row>
    <row r="8876" spans="14:14" ht="14.25" x14ac:dyDescent="0.25">
      <c r="N8876" s="215"/>
    </row>
    <row r="8877" spans="14:14" ht="14.25" x14ac:dyDescent="0.25">
      <c r="N8877" s="215"/>
    </row>
    <row r="8878" spans="14:14" ht="14.25" x14ac:dyDescent="0.25">
      <c r="N8878" s="215"/>
    </row>
    <row r="8879" spans="14:14" ht="14.25" x14ac:dyDescent="0.25">
      <c r="N8879" s="215"/>
    </row>
    <row r="8880" spans="14:14" ht="14.25" x14ac:dyDescent="0.25">
      <c r="N8880" s="215"/>
    </row>
    <row r="8881" spans="14:14" ht="14.25" x14ac:dyDescent="0.25">
      <c r="N8881" s="215"/>
    </row>
    <row r="8882" spans="14:14" ht="14.25" x14ac:dyDescent="0.25">
      <c r="N8882" s="215"/>
    </row>
    <row r="8883" spans="14:14" ht="14.25" x14ac:dyDescent="0.25">
      <c r="N8883" s="215"/>
    </row>
    <row r="8884" spans="14:14" ht="14.25" x14ac:dyDescent="0.25">
      <c r="N8884" s="215"/>
    </row>
    <row r="8885" spans="14:14" ht="14.25" x14ac:dyDescent="0.25">
      <c r="N8885" s="215"/>
    </row>
    <row r="8886" spans="14:14" ht="14.25" x14ac:dyDescent="0.25">
      <c r="N8886" s="215"/>
    </row>
    <row r="8887" spans="14:14" ht="14.25" x14ac:dyDescent="0.25">
      <c r="N8887" s="215"/>
    </row>
    <row r="8888" spans="14:14" ht="14.25" x14ac:dyDescent="0.25">
      <c r="N8888" s="215"/>
    </row>
    <row r="8889" spans="14:14" ht="14.25" x14ac:dyDescent="0.25">
      <c r="N8889" s="215"/>
    </row>
    <row r="8890" spans="14:14" ht="14.25" x14ac:dyDescent="0.25">
      <c r="N8890" s="215"/>
    </row>
    <row r="8891" spans="14:14" ht="14.25" x14ac:dyDescent="0.25">
      <c r="N8891" s="215"/>
    </row>
    <row r="8892" spans="14:14" ht="14.25" x14ac:dyDescent="0.25">
      <c r="N8892" s="215"/>
    </row>
    <row r="8893" spans="14:14" ht="14.25" x14ac:dyDescent="0.25">
      <c r="N8893" s="215"/>
    </row>
    <row r="8894" spans="14:14" ht="14.25" x14ac:dyDescent="0.25">
      <c r="N8894" s="215"/>
    </row>
    <row r="8895" spans="14:14" ht="14.25" x14ac:dyDescent="0.25">
      <c r="N8895" s="215"/>
    </row>
    <row r="8896" spans="14:14" ht="14.25" x14ac:dyDescent="0.25">
      <c r="N8896" s="215"/>
    </row>
    <row r="8897" spans="14:14" ht="14.25" x14ac:dyDescent="0.25">
      <c r="N8897" s="215"/>
    </row>
    <row r="8898" spans="14:14" ht="14.25" x14ac:dyDescent="0.25">
      <c r="N8898" s="215"/>
    </row>
    <row r="8899" spans="14:14" ht="14.25" x14ac:dyDescent="0.25">
      <c r="N8899" s="215"/>
    </row>
    <row r="8900" spans="14:14" ht="14.25" x14ac:dyDescent="0.25">
      <c r="N8900" s="215"/>
    </row>
    <row r="8901" spans="14:14" ht="14.25" x14ac:dyDescent="0.25">
      <c r="N8901" s="215"/>
    </row>
    <row r="8902" spans="14:14" ht="14.25" x14ac:dyDescent="0.25">
      <c r="N8902" s="215"/>
    </row>
    <row r="8903" spans="14:14" ht="14.25" x14ac:dyDescent="0.25">
      <c r="N8903" s="215"/>
    </row>
    <row r="8904" spans="14:14" ht="14.25" x14ac:dyDescent="0.25">
      <c r="N8904" s="215"/>
    </row>
    <row r="8905" spans="14:14" ht="14.25" x14ac:dyDescent="0.25">
      <c r="N8905" s="215"/>
    </row>
    <row r="8906" spans="14:14" ht="14.25" x14ac:dyDescent="0.25">
      <c r="N8906" s="215"/>
    </row>
    <row r="8907" spans="14:14" ht="14.25" x14ac:dyDescent="0.25">
      <c r="N8907" s="215"/>
    </row>
    <row r="8908" spans="14:14" ht="14.25" x14ac:dyDescent="0.25">
      <c r="N8908" s="215"/>
    </row>
    <row r="8909" spans="14:14" ht="14.25" x14ac:dyDescent="0.25">
      <c r="N8909" s="215"/>
    </row>
    <row r="8910" spans="14:14" ht="14.25" x14ac:dyDescent="0.25">
      <c r="N8910" s="215"/>
    </row>
    <row r="8911" spans="14:14" ht="14.25" x14ac:dyDescent="0.25">
      <c r="N8911" s="215"/>
    </row>
    <row r="8912" spans="14:14" ht="14.25" x14ac:dyDescent="0.25">
      <c r="N8912" s="215"/>
    </row>
    <row r="8913" spans="14:14" ht="14.25" x14ac:dyDescent="0.25">
      <c r="N8913" s="215"/>
    </row>
    <row r="8914" spans="14:14" ht="14.25" x14ac:dyDescent="0.25">
      <c r="N8914" s="215"/>
    </row>
    <row r="8915" spans="14:14" ht="14.25" x14ac:dyDescent="0.25">
      <c r="N8915" s="215"/>
    </row>
    <row r="8916" spans="14:14" ht="14.25" x14ac:dyDescent="0.25">
      <c r="N8916" s="215"/>
    </row>
    <row r="8917" spans="14:14" ht="14.25" x14ac:dyDescent="0.25">
      <c r="N8917" s="215"/>
    </row>
    <row r="8918" spans="14:14" ht="14.25" x14ac:dyDescent="0.25">
      <c r="N8918" s="215"/>
    </row>
    <row r="8919" spans="14:14" ht="14.25" x14ac:dyDescent="0.25">
      <c r="N8919" s="215"/>
    </row>
    <row r="8920" spans="14:14" ht="14.25" x14ac:dyDescent="0.25">
      <c r="N8920" s="215"/>
    </row>
    <row r="8921" spans="14:14" ht="14.25" x14ac:dyDescent="0.25">
      <c r="N8921" s="215"/>
    </row>
    <row r="8922" spans="14:14" ht="14.25" x14ac:dyDescent="0.25">
      <c r="N8922" s="215"/>
    </row>
    <row r="8923" spans="14:14" ht="14.25" x14ac:dyDescent="0.25">
      <c r="N8923" s="215"/>
    </row>
    <row r="8924" spans="14:14" ht="14.25" x14ac:dyDescent="0.25">
      <c r="N8924" s="215"/>
    </row>
    <row r="8925" spans="14:14" ht="14.25" x14ac:dyDescent="0.25">
      <c r="N8925" s="215"/>
    </row>
    <row r="8926" spans="14:14" ht="14.25" x14ac:dyDescent="0.25">
      <c r="N8926" s="215"/>
    </row>
    <row r="8927" spans="14:14" ht="14.25" x14ac:dyDescent="0.25">
      <c r="N8927" s="215"/>
    </row>
    <row r="8928" spans="14:14" ht="14.25" x14ac:dyDescent="0.25">
      <c r="N8928" s="215"/>
    </row>
    <row r="8929" spans="14:14" ht="14.25" x14ac:dyDescent="0.25">
      <c r="N8929" s="215"/>
    </row>
    <row r="8930" spans="14:14" ht="14.25" x14ac:dyDescent="0.25">
      <c r="N8930" s="215"/>
    </row>
    <row r="8931" spans="14:14" ht="14.25" x14ac:dyDescent="0.25">
      <c r="N8931" s="215"/>
    </row>
    <row r="8932" spans="14:14" ht="14.25" x14ac:dyDescent="0.25">
      <c r="N8932" s="215"/>
    </row>
    <row r="8933" spans="14:14" ht="14.25" x14ac:dyDescent="0.25">
      <c r="N8933" s="215"/>
    </row>
    <row r="8934" spans="14:14" ht="14.25" x14ac:dyDescent="0.25">
      <c r="N8934" s="215"/>
    </row>
    <row r="8935" spans="14:14" ht="14.25" x14ac:dyDescent="0.25">
      <c r="N8935" s="215"/>
    </row>
    <row r="8936" spans="14:14" ht="14.25" x14ac:dyDescent="0.25">
      <c r="N8936" s="215"/>
    </row>
    <row r="8937" spans="14:14" ht="14.25" x14ac:dyDescent="0.25">
      <c r="N8937" s="215"/>
    </row>
    <row r="8938" spans="14:14" ht="14.25" x14ac:dyDescent="0.25">
      <c r="N8938" s="215"/>
    </row>
    <row r="8939" spans="14:14" ht="14.25" x14ac:dyDescent="0.25">
      <c r="N8939" s="215"/>
    </row>
    <row r="8940" spans="14:14" ht="14.25" x14ac:dyDescent="0.25">
      <c r="N8940" s="215"/>
    </row>
    <row r="8941" spans="14:14" ht="14.25" x14ac:dyDescent="0.25">
      <c r="N8941" s="215"/>
    </row>
    <row r="8942" spans="14:14" ht="14.25" x14ac:dyDescent="0.25">
      <c r="N8942" s="215"/>
    </row>
    <row r="8943" spans="14:14" ht="14.25" x14ac:dyDescent="0.25">
      <c r="N8943" s="215"/>
    </row>
    <row r="8944" spans="14:14" ht="14.25" x14ac:dyDescent="0.25">
      <c r="N8944" s="215"/>
    </row>
    <row r="8945" spans="14:14" ht="14.25" x14ac:dyDescent="0.25">
      <c r="N8945" s="215"/>
    </row>
    <row r="8946" spans="14:14" ht="14.25" x14ac:dyDescent="0.25">
      <c r="N8946" s="215"/>
    </row>
    <row r="8947" spans="14:14" ht="14.25" x14ac:dyDescent="0.25">
      <c r="N8947" s="215"/>
    </row>
    <row r="8948" spans="14:14" ht="14.25" x14ac:dyDescent="0.25">
      <c r="N8948" s="215"/>
    </row>
    <row r="8949" spans="14:14" ht="14.25" x14ac:dyDescent="0.25">
      <c r="N8949" s="215"/>
    </row>
    <row r="8950" spans="14:14" ht="14.25" x14ac:dyDescent="0.25">
      <c r="N8950" s="215"/>
    </row>
    <row r="8951" spans="14:14" ht="14.25" x14ac:dyDescent="0.25">
      <c r="N8951" s="215"/>
    </row>
    <row r="8952" spans="14:14" ht="14.25" x14ac:dyDescent="0.25">
      <c r="N8952" s="215"/>
    </row>
    <row r="8953" spans="14:14" ht="14.25" x14ac:dyDescent="0.25">
      <c r="N8953" s="215"/>
    </row>
    <row r="8954" spans="14:14" ht="14.25" x14ac:dyDescent="0.25">
      <c r="N8954" s="215"/>
    </row>
    <row r="8955" spans="14:14" ht="14.25" x14ac:dyDescent="0.25">
      <c r="N8955" s="215"/>
    </row>
    <row r="8956" spans="14:14" ht="14.25" x14ac:dyDescent="0.25">
      <c r="N8956" s="215"/>
    </row>
    <row r="8957" spans="14:14" ht="14.25" x14ac:dyDescent="0.25">
      <c r="N8957" s="215"/>
    </row>
    <row r="8958" spans="14:14" ht="14.25" x14ac:dyDescent="0.25">
      <c r="N8958" s="215"/>
    </row>
    <row r="8959" spans="14:14" ht="14.25" x14ac:dyDescent="0.25">
      <c r="N8959" s="215"/>
    </row>
    <row r="8960" spans="14:14" ht="14.25" x14ac:dyDescent="0.25">
      <c r="N8960" s="215"/>
    </row>
    <row r="8961" spans="14:14" ht="14.25" x14ac:dyDescent="0.25">
      <c r="N8961" s="215"/>
    </row>
    <row r="8962" spans="14:14" ht="14.25" x14ac:dyDescent="0.25">
      <c r="N8962" s="215"/>
    </row>
    <row r="8963" spans="14:14" ht="14.25" x14ac:dyDescent="0.25">
      <c r="N8963" s="215"/>
    </row>
    <row r="8964" spans="14:14" ht="14.25" x14ac:dyDescent="0.25">
      <c r="N8964" s="215"/>
    </row>
    <row r="8965" spans="14:14" ht="14.25" x14ac:dyDescent="0.25">
      <c r="N8965" s="215"/>
    </row>
    <row r="8966" spans="14:14" ht="14.25" x14ac:dyDescent="0.25">
      <c r="N8966" s="215"/>
    </row>
    <row r="8967" spans="14:14" ht="14.25" x14ac:dyDescent="0.25">
      <c r="N8967" s="215"/>
    </row>
    <row r="8968" spans="14:14" ht="14.25" x14ac:dyDescent="0.25">
      <c r="N8968" s="215"/>
    </row>
    <row r="8969" spans="14:14" ht="14.25" x14ac:dyDescent="0.25">
      <c r="N8969" s="215"/>
    </row>
    <row r="8970" spans="14:14" ht="14.25" x14ac:dyDescent="0.25">
      <c r="N8970" s="215"/>
    </row>
    <row r="8971" spans="14:14" ht="14.25" x14ac:dyDescent="0.25">
      <c r="N8971" s="215"/>
    </row>
    <row r="8972" spans="14:14" ht="14.25" x14ac:dyDescent="0.25">
      <c r="N8972" s="215"/>
    </row>
    <row r="8973" spans="14:14" ht="14.25" x14ac:dyDescent="0.25">
      <c r="N8973" s="215"/>
    </row>
    <row r="8974" spans="14:14" ht="14.25" x14ac:dyDescent="0.25">
      <c r="N8974" s="215"/>
    </row>
    <row r="8975" spans="14:14" ht="14.25" x14ac:dyDescent="0.25">
      <c r="N8975" s="215"/>
    </row>
    <row r="8976" spans="14:14" ht="14.25" x14ac:dyDescent="0.25">
      <c r="N8976" s="215"/>
    </row>
    <row r="8977" spans="14:14" ht="14.25" x14ac:dyDescent="0.25">
      <c r="N8977" s="215"/>
    </row>
    <row r="8978" spans="14:14" ht="14.25" x14ac:dyDescent="0.25">
      <c r="N8978" s="215"/>
    </row>
    <row r="8979" spans="14:14" ht="14.25" x14ac:dyDescent="0.25">
      <c r="N8979" s="215"/>
    </row>
    <row r="8980" spans="14:14" ht="14.25" x14ac:dyDescent="0.25">
      <c r="N8980" s="215"/>
    </row>
    <row r="8981" spans="14:14" ht="14.25" x14ac:dyDescent="0.25">
      <c r="N8981" s="215"/>
    </row>
    <row r="8982" spans="14:14" ht="14.25" x14ac:dyDescent="0.25">
      <c r="N8982" s="215"/>
    </row>
    <row r="8983" spans="14:14" ht="14.25" x14ac:dyDescent="0.25">
      <c r="N8983" s="215"/>
    </row>
    <row r="8984" spans="14:14" ht="14.25" x14ac:dyDescent="0.25">
      <c r="N8984" s="215"/>
    </row>
    <row r="8985" spans="14:14" ht="14.25" x14ac:dyDescent="0.25">
      <c r="N8985" s="215"/>
    </row>
    <row r="8986" spans="14:14" ht="14.25" x14ac:dyDescent="0.25">
      <c r="N8986" s="215"/>
    </row>
    <row r="8987" spans="14:14" ht="14.25" x14ac:dyDescent="0.25">
      <c r="N8987" s="215"/>
    </row>
    <row r="8988" spans="14:14" ht="14.25" x14ac:dyDescent="0.25">
      <c r="N8988" s="215"/>
    </row>
    <row r="8989" spans="14:14" ht="14.25" x14ac:dyDescent="0.25">
      <c r="N8989" s="215"/>
    </row>
    <row r="8990" spans="14:14" ht="14.25" x14ac:dyDescent="0.25">
      <c r="N8990" s="215"/>
    </row>
    <row r="8991" spans="14:14" ht="14.25" x14ac:dyDescent="0.25">
      <c r="N8991" s="215"/>
    </row>
    <row r="8992" spans="14:14" ht="14.25" x14ac:dyDescent="0.25">
      <c r="N8992" s="215"/>
    </row>
    <row r="8993" spans="14:14" ht="14.25" x14ac:dyDescent="0.25">
      <c r="N8993" s="215"/>
    </row>
    <row r="8994" spans="14:14" ht="14.25" x14ac:dyDescent="0.25">
      <c r="N8994" s="215"/>
    </row>
    <row r="8995" spans="14:14" ht="14.25" x14ac:dyDescent="0.25">
      <c r="N8995" s="215"/>
    </row>
    <row r="8996" spans="14:14" ht="14.25" x14ac:dyDescent="0.25">
      <c r="N8996" s="215"/>
    </row>
    <row r="8997" spans="14:14" ht="14.25" x14ac:dyDescent="0.25">
      <c r="N8997" s="215"/>
    </row>
    <row r="8998" spans="14:14" ht="14.25" x14ac:dyDescent="0.25">
      <c r="N8998" s="215"/>
    </row>
    <row r="8999" spans="14:14" ht="14.25" x14ac:dyDescent="0.25">
      <c r="N8999" s="215"/>
    </row>
    <row r="9000" spans="14:14" ht="14.25" x14ac:dyDescent="0.25">
      <c r="N9000" s="215"/>
    </row>
    <row r="9001" spans="14:14" ht="14.25" x14ac:dyDescent="0.25">
      <c r="N9001" s="215"/>
    </row>
    <row r="9002" spans="14:14" ht="14.25" x14ac:dyDescent="0.25">
      <c r="N9002" s="215"/>
    </row>
    <row r="9003" spans="14:14" ht="14.25" x14ac:dyDescent="0.25">
      <c r="N9003" s="215"/>
    </row>
    <row r="9004" spans="14:14" ht="14.25" x14ac:dyDescent="0.25">
      <c r="N9004" s="215"/>
    </row>
    <row r="9005" spans="14:14" ht="14.25" x14ac:dyDescent="0.25">
      <c r="N9005" s="215"/>
    </row>
    <row r="9006" spans="14:14" ht="14.25" x14ac:dyDescent="0.25">
      <c r="N9006" s="215"/>
    </row>
    <row r="9007" spans="14:14" ht="14.25" x14ac:dyDescent="0.25">
      <c r="N9007" s="215"/>
    </row>
    <row r="9008" spans="14:14" ht="14.25" x14ac:dyDescent="0.25">
      <c r="N9008" s="215"/>
    </row>
    <row r="9009" spans="14:14" ht="14.25" x14ac:dyDescent="0.25">
      <c r="N9009" s="215"/>
    </row>
    <row r="9010" spans="14:14" ht="14.25" x14ac:dyDescent="0.25">
      <c r="N9010" s="215"/>
    </row>
    <row r="9011" spans="14:14" ht="14.25" x14ac:dyDescent="0.25">
      <c r="N9011" s="215"/>
    </row>
    <row r="9012" spans="14:14" ht="14.25" x14ac:dyDescent="0.25">
      <c r="N9012" s="215"/>
    </row>
    <row r="9013" spans="14:14" ht="14.25" x14ac:dyDescent="0.25">
      <c r="N9013" s="215"/>
    </row>
    <row r="9014" spans="14:14" ht="14.25" x14ac:dyDescent="0.25">
      <c r="N9014" s="215"/>
    </row>
    <row r="9015" spans="14:14" ht="14.25" x14ac:dyDescent="0.25">
      <c r="N9015" s="215"/>
    </row>
    <row r="9016" spans="14:14" ht="14.25" x14ac:dyDescent="0.25">
      <c r="N9016" s="215"/>
    </row>
    <row r="9017" spans="14:14" ht="14.25" x14ac:dyDescent="0.25">
      <c r="N9017" s="215"/>
    </row>
    <row r="9018" spans="14:14" ht="14.25" x14ac:dyDescent="0.25">
      <c r="N9018" s="215"/>
    </row>
    <row r="9019" spans="14:14" ht="14.25" x14ac:dyDescent="0.25">
      <c r="N9019" s="215"/>
    </row>
    <row r="9020" spans="14:14" ht="14.25" x14ac:dyDescent="0.25">
      <c r="N9020" s="215"/>
    </row>
    <row r="9021" spans="14:14" ht="14.25" x14ac:dyDescent="0.25">
      <c r="N9021" s="215"/>
    </row>
    <row r="9022" spans="14:14" ht="14.25" x14ac:dyDescent="0.25">
      <c r="N9022" s="215"/>
    </row>
    <row r="9023" spans="14:14" ht="14.25" x14ac:dyDescent="0.25">
      <c r="N9023" s="215"/>
    </row>
    <row r="9024" spans="14:14" ht="14.25" x14ac:dyDescent="0.25">
      <c r="N9024" s="215"/>
    </row>
    <row r="9025" spans="14:14" ht="14.25" x14ac:dyDescent="0.25">
      <c r="N9025" s="215"/>
    </row>
    <row r="9026" spans="14:14" ht="14.25" x14ac:dyDescent="0.25">
      <c r="N9026" s="215"/>
    </row>
    <row r="9027" spans="14:14" ht="14.25" x14ac:dyDescent="0.25">
      <c r="N9027" s="215"/>
    </row>
    <row r="9028" spans="14:14" ht="14.25" x14ac:dyDescent="0.25">
      <c r="N9028" s="215"/>
    </row>
    <row r="9029" spans="14:14" ht="14.25" x14ac:dyDescent="0.25">
      <c r="N9029" s="215"/>
    </row>
    <row r="9030" spans="14:14" ht="14.25" x14ac:dyDescent="0.25">
      <c r="N9030" s="215"/>
    </row>
    <row r="9031" spans="14:14" ht="14.25" x14ac:dyDescent="0.25">
      <c r="N9031" s="215"/>
    </row>
    <row r="9032" spans="14:14" ht="14.25" x14ac:dyDescent="0.25">
      <c r="N9032" s="215"/>
    </row>
    <row r="9033" spans="14:14" ht="14.25" x14ac:dyDescent="0.25">
      <c r="N9033" s="215"/>
    </row>
    <row r="9034" spans="14:14" ht="14.25" x14ac:dyDescent="0.25">
      <c r="N9034" s="215"/>
    </row>
    <row r="9035" spans="14:14" ht="14.25" x14ac:dyDescent="0.25">
      <c r="N9035" s="215"/>
    </row>
    <row r="9036" spans="14:14" ht="14.25" x14ac:dyDescent="0.25">
      <c r="N9036" s="215"/>
    </row>
    <row r="9037" spans="14:14" ht="14.25" x14ac:dyDescent="0.25">
      <c r="N9037" s="215"/>
    </row>
    <row r="9038" spans="14:14" ht="14.25" x14ac:dyDescent="0.25">
      <c r="N9038" s="215"/>
    </row>
    <row r="9039" spans="14:14" ht="14.25" x14ac:dyDescent="0.25">
      <c r="N9039" s="215"/>
    </row>
    <row r="9040" spans="14:14" ht="14.25" x14ac:dyDescent="0.25">
      <c r="N9040" s="215"/>
    </row>
    <row r="9041" spans="14:14" ht="14.25" x14ac:dyDescent="0.25">
      <c r="N9041" s="215"/>
    </row>
    <row r="9042" spans="14:14" ht="14.25" x14ac:dyDescent="0.25">
      <c r="N9042" s="215"/>
    </row>
    <row r="9043" spans="14:14" ht="14.25" x14ac:dyDescent="0.25">
      <c r="N9043" s="215"/>
    </row>
    <row r="9044" spans="14:14" ht="14.25" x14ac:dyDescent="0.25">
      <c r="N9044" s="215"/>
    </row>
    <row r="9045" spans="14:14" ht="14.25" x14ac:dyDescent="0.25">
      <c r="N9045" s="215"/>
    </row>
    <row r="9046" spans="14:14" ht="14.25" x14ac:dyDescent="0.25">
      <c r="N9046" s="215"/>
    </row>
    <row r="9047" spans="14:14" ht="14.25" x14ac:dyDescent="0.25">
      <c r="N9047" s="215"/>
    </row>
    <row r="9048" spans="14:14" ht="14.25" x14ac:dyDescent="0.25">
      <c r="N9048" s="215"/>
    </row>
    <row r="9049" spans="14:14" ht="14.25" x14ac:dyDescent="0.25">
      <c r="N9049" s="215"/>
    </row>
    <row r="9050" spans="14:14" ht="14.25" x14ac:dyDescent="0.25">
      <c r="N9050" s="215"/>
    </row>
    <row r="9051" spans="14:14" ht="14.25" x14ac:dyDescent="0.25">
      <c r="N9051" s="215"/>
    </row>
    <row r="9052" spans="14:14" ht="14.25" x14ac:dyDescent="0.25">
      <c r="N9052" s="215"/>
    </row>
    <row r="9053" spans="14:14" ht="14.25" x14ac:dyDescent="0.25">
      <c r="N9053" s="215"/>
    </row>
    <row r="9054" spans="14:14" ht="14.25" x14ac:dyDescent="0.25">
      <c r="N9054" s="215"/>
    </row>
    <row r="9055" spans="14:14" ht="14.25" x14ac:dyDescent="0.25">
      <c r="N9055" s="215"/>
    </row>
    <row r="9056" spans="14:14" ht="14.25" x14ac:dyDescent="0.25">
      <c r="N9056" s="215"/>
    </row>
    <row r="9057" spans="14:14" ht="14.25" x14ac:dyDescent="0.25">
      <c r="N9057" s="215"/>
    </row>
    <row r="9058" spans="14:14" ht="14.25" x14ac:dyDescent="0.25">
      <c r="N9058" s="215"/>
    </row>
    <row r="9059" spans="14:14" ht="14.25" x14ac:dyDescent="0.25">
      <c r="N9059" s="215"/>
    </row>
    <row r="9060" spans="14:14" ht="14.25" x14ac:dyDescent="0.25">
      <c r="N9060" s="215"/>
    </row>
    <row r="9061" spans="14:14" ht="14.25" x14ac:dyDescent="0.25">
      <c r="N9061" s="215"/>
    </row>
    <row r="9062" spans="14:14" ht="14.25" x14ac:dyDescent="0.25">
      <c r="N9062" s="215"/>
    </row>
    <row r="9063" spans="14:14" ht="14.25" x14ac:dyDescent="0.25">
      <c r="N9063" s="215"/>
    </row>
    <row r="9064" spans="14:14" ht="14.25" x14ac:dyDescent="0.25">
      <c r="N9064" s="215"/>
    </row>
    <row r="9065" spans="14:14" ht="14.25" x14ac:dyDescent="0.25">
      <c r="N9065" s="215"/>
    </row>
    <row r="9066" spans="14:14" ht="14.25" x14ac:dyDescent="0.25">
      <c r="N9066" s="215"/>
    </row>
    <row r="9067" spans="14:14" ht="14.25" x14ac:dyDescent="0.25">
      <c r="N9067" s="215"/>
    </row>
    <row r="9068" spans="14:14" ht="14.25" x14ac:dyDescent="0.25">
      <c r="N9068" s="215"/>
    </row>
    <row r="9069" spans="14:14" ht="14.25" x14ac:dyDescent="0.25">
      <c r="N9069" s="215"/>
    </row>
    <row r="9070" spans="14:14" ht="14.25" x14ac:dyDescent="0.25">
      <c r="N9070" s="215"/>
    </row>
    <row r="9071" spans="14:14" ht="14.25" x14ac:dyDescent="0.25">
      <c r="N9071" s="215"/>
    </row>
    <row r="9072" spans="14:14" ht="14.25" x14ac:dyDescent="0.25">
      <c r="N9072" s="215"/>
    </row>
    <row r="9073" spans="14:14" ht="14.25" x14ac:dyDescent="0.25">
      <c r="N9073" s="215"/>
    </row>
    <row r="9074" spans="14:14" ht="14.25" x14ac:dyDescent="0.25">
      <c r="N9074" s="215"/>
    </row>
    <row r="9075" spans="14:14" ht="14.25" x14ac:dyDescent="0.25">
      <c r="N9075" s="215"/>
    </row>
    <row r="9076" spans="14:14" ht="14.25" x14ac:dyDescent="0.25">
      <c r="N9076" s="215"/>
    </row>
    <row r="9077" spans="14:14" ht="14.25" x14ac:dyDescent="0.25">
      <c r="N9077" s="215"/>
    </row>
    <row r="9078" spans="14:14" ht="14.25" x14ac:dyDescent="0.25">
      <c r="N9078" s="215"/>
    </row>
    <row r="9079" spans="14:14" ht="14.25" x14ac:dyDescent="0.25">
      <c r="N9079" s="215"/>
    </row>
    <row r="9080" spans="14:14" ht="14.25" x14ac:dyDescent="0.25">
      <c r="N9080" s="215"/>
    </row>
    <row r="9081" spans="14:14" ht="14.25" x14ac:dyDescent="0.25">
      <c r="N9081" s="215"/>
    </row>
    <row r="9082" spans="14:14" ht="14.25" x14ac:dyDescent="0.25">
      <c r="N9082" s="215"/>
    </row>
    <row r="9083" spans="14:14" ht="14.25" x14ac:dyDescent="0.25">
      <c r="N9083" s="215"/>
    </row>
    <row r="9084" spans="14:14" ht="14.25" x14ac:dyDescent="0.25">
      <c r="N9084" s="215"/>
    </row>
    <row r="9085" spans="14:14" ht="14.25" x14ac:dyDescent="0.25">
      <c r="N9085" s="215"/>
    </row>
    <row r="9086" spans="14:14" ht="14.25" x14ac:dyDescent="0.25">
      <c r="N9086" s="215"/>
    </row>
    <row r="9087" spans="14:14" ht="14.25" x14ac:dyDescent="0.25">
      <c r="N9087" s="215"/>
    </row>
    <row r="9088" spans="14:14" ht="14.25" x14ac:dyDescent="0.25">
      <c r="N9088" s="215"/>
    </row>
    <row r="9089" spans="14:14" ht="14.25" x14ac:dyDescent="0.25">
      <c r="N9089" s="215"/>
    </row>
    <row r="9090" spans="14:14" ht="14.25" x14ac:dyDescent="0.25">
      <c r="N9090" s="215"/>
    </row>
    <row r="9091" spans="14:14" ht="14.25" x14ac:dyDescent="0.25">
      <c r="N9091" s="215"/>
    </row>
    <row r="9092" spans="14:14" ht="14.25" x14ac:dyDescent="0.25">
      <c r="N9092" s="215"/>
    </row>
    <row r="9093" spans="14:14" ht="14.25" x14ac:dyDescent="0.25">
      <c r="N9093" s="215"/>
    </row>
    <row r="9094" spans="14:14" ht="14.25" x14ac:dyDescent="0.25">
      <c r="N9094" s="215"/>
    </row>
    <row r="9095" spans="14:14" ht="14.25" x14ac:dyDescent="0.25">
      <c r="N9095" s="215"/>
    </row>
    <row r="9096" spans="14:14" ht="14.25" x14ac:dyDescent="0.25">
      <c r="N9096" s="215"/>
    </row>
    <row r="9097" spans="14:14" ht="14.25" x14ac:dyDescent="0.25">
      <c r="N9097" s="215"/>
    </row>
    <row r="9098" spans="14:14" ht="14.25" x14ac:dyDescent="0.25">
      <c r="N9098" s="215"/>
    </row>
    <row r="9099" spans="14:14" ht="14.25" x14ac:dyDescent="0.25">
      <c r="N9099" s="215"/>
    </row>
    <row r="9100" spans="14:14" ht="14.25" x14ac:dyDescent="0.25">
      <c r="N9100" s="215"/>
    </row>
    <row r="9101" spans="14:14" ht="14.25" x14ac:dyDescent="0.25">
      <c r="N9101" s="215"/>
    </row>
    <row r="9102" spans="14:14" ht="14.25" x14ac:dyDescent="0.25">
      <c r="N9102" s="215"/>
    </row>
    <row r="9103" spans="14:14" ht="14.25" x14ac:dyDescent="0.25">
      <c r="N9103" s="215"/>
    </row>
    <row r="9104" spans="14:14" ht="14.25" x14ac:dyDescent="0.25">
      <c r="N9104" s="215"/>
    </row>
    <row r="9105" spans="14:14" ht="14.25" x14ac:dyDescent="0.25">
      <c r="N9105" s="215"/>
    </row>
    <row r="9106" spans="14:14" ht="14.25" x14ac:dyDescent="0.25">
      <c r="N9106" s="215"/>
    </row>
    <row r="9107" spans="14:14" ht="14.25" x14ac:dyDescent="0.25">
      <c r="N9107" s="215"/>
    </row>
    <row r="9108" spans="14:14" ht="14.25" x14ac:dyDescent="0.25">
      <c r="N9108" s="215"/>
    </row>
    <row r="9109" spans="14:14" ht="14.25" x14ac:dyDescent="0.25">
      <c r="N9109" s="215"/>
    </row>
    <row r="9110" spans="14:14" ht="14.25" x14ac:dyDescent="0.25">
      <c r="N9110" s="215"/>
    </row>
    <row r="9111" spans="14:14" ht="14.25" x14ac:dyDescent="0.25">
      <c r="N9111" s="215"/>
    </row>
    <row r="9112" spans="14:14" ht="14.25" x14ac:dyDescent="0.25">
      <c r="N9112" s="215"/>
    </row>
    <row r="9113" spans="14:14" ht="14.25" x14ac:dyDescent="0.25">
      <c r="N9113" s="215"/>
    </row>
    <row r="9114" spans="14:14" ht="14.25" x14ac:dyDescent="0.25">
      <c r="N9114" s="215"/>
    </row>
    <row r="9115" spans="14:14" ht="14.25" x14ac:dyDescent="0.25">
      <c r="N9115" s="215"/>
    </row>
    <row r="9116" spans="14:14" ht="14.25" x14ac:dyDescent="0.25">
      <c r="N9116" s="215"/>
    </row>
    <row r="9117" spans="14:14" ht="14.25" x14ac:dyDescent="0.25">
      <c r="N9117" s="215"/>
    </row>
    <row r="9118" spans="14:14" ht="14.25" x14ac:dyDescent="0.25">
      <c r="N9118" s="215"/>
    </row>
    <row r="9119" spans="14:14" ht="14.25" x14ac:dyDescent="0.25">
      <c r="N9119" s="215"/>
    </row>
    <row r="9120" spans="14:14" ht="14.25" x14ac:dyDescent="0.25">
      <c r="N9120" s="215"/>
    </row>
    <row r="9121" spans="14:14" ht="14.25" x14ac:dyDescent="0.25">
      <c r="N9121" s="215"/>
    </row>
    <row r="9122" spans="14:14" ht="14.25" x14ac:dyDescent="0.25">
      <c r="N9122" s="215"/>
    </row>
    <row r="9123" spans="14:14" ht="14.25" x14ac:dyDescent="0.25">
      <c r="N9123" s="215"/>
    </row>
    <row r="9124" spans="14:14" ht="14.25" x14ac:dyDescent="0.25">
      <c r="N9124" s="215"/>
    </row>
    <row r="9125" spans="14:14" ht="14.25" x14ac:dyDescent="0.25">
      <c r="N9125" s="215"/>
    </row>
    <row r="9126" spans="14:14" ht="14.25" x14ac:dyDescent="0.25">
      <c r="N9126" s="215"/>
    </row>
    <row r="9127" spans="14:14" ht="14.25" x14ac:dyDescent="0.25">
      <c r="N9127" s="215"/>
    </row>
    <row r="9128" spans="14:14" ht="14.25" x14ac:dyDescent="0.25">
      <c r="N9128" s="215"/>
    </row>
    <row r="9129" spans="14:14" ht="14.25" x14ac:dyDescent="0.25">
      <c r="N9129" s="215"/>
    </row>
    <row r="9130" spans="14:14" ht="14.25" x14ac:dyDescent="0.25">
      <c r="N9130" s="215"/>
    </row>
    <row r="9131" spans="14:14" ht="14.25" x14ac:dyDescent="0.25">
      <c r="N9131" s="215"/>
    </row>
    <row r="9132" spans="14:14" ht="14.25" x14ac:dyDescent="0.25">
      <c r="N9132" s="215"/>
    </row>
    <row r="9133" spans="14:14" ht="14.25" x14ac:dyDescent="0.25">
      <c r="N9133" s="215"/>
    </row>
    <row r="9134" spans="14:14" ht="14.25" x14ac:dyDescent="0.25">
      <c r="N9134" s="215"/>
    </row>
    <row r="9135" spans="14:14" ht="14.25" x14ac:dyDescent="0.25">
      <c r="N9135" s="215"/>
    </row>
    <row r="9136" spans="14:14" ht="14.25" x14ac:dyDescent="0.25">
      <c r="N9136" s="215"/>
    </row>
    <row r="9137" spans="1:21" ht="14.25" x14ac:dyDescent="0.25">
      <c r="N9137" s="215"/>
    </row>
    <row r="9138" spans="1:21" ht="14.25" x14ac:dyDescent="0.25">
      <c r="N9138" s="215"/>
    </row>
    <row r="9139" spans="1:21" s="9" customFormat="1" ht="14.25" x14ac:dyDescent="0.25">
      <c r="A9139" s="7"/>
      <c r="B9139" s="7"/>
      <c r="C9139" s="7"/>
      <c r="D9139" s="7"/>
      <c r="F9139" s="7"/>
      <c r="G9139" s="7"/>
      <c r="H9139" s="7"/>
      <c r="I9139" s="114"/>
      <c r="J9139" s="7"/>
      <c r="K9139" s="7"/>
      <c r="L9139" s="7"/>
      <c r="M9139" s="8"/>
      <c r="N9139" s="215"/>
      <c r="O9139" s="7"/>
      <c r="P9139" s="7"/>
      <c r="Q9139" s="7"/>
      <c r="R9139" s="7"/>
      <c r="S9139" s="7"/>
      <c r="U9139" s="4"/>
    </row>
    <row r="9140" spans="1:21" ht="14.25" x14ac:dyDescent="0.25">
      <c r="N9140" s="215"/>
    </row>
    <row r="9141" spans="1:21" ht="14.25" x14ac:dyDescent="0.25">
      <c r="N9141" s="215"/>
    </row>
    <row r="9142" spans="1:21" ht="14.25" x14ac:dyDescent="0.25">
      <c r="N9142" s="215"/>
    </row>
    <row r="9143" spans="1:21" ht="14.25" x14ac:dyDescent="0.25">
      <c r="N9143" s="215"/>
    </row>
    <row r="9144" spans="1:21" ht="14.25" x14ac:dyDescent="0.25">
      <c r="N9144" s="215"/>
    </row>
    <row r="9145" spans="1:21" ht="14.25" x14ac:dyDescent="0.25">
      <c r="N9145" s="215"/>
    </row>
    <row r="9146" spans="1:21" ht="14.25" x14ac:dyDescent="0.25">
      <c r="N9146" s="215"/>
    </row>
    <row r="9147" spans="1:21" ht="14.25" x14ac:dyDescent="0.25">
      <c r="N9147" s="215"/>
    </row>
    <row r="9148" spans="1:21" ht="14.25" x14ac:dyDescent="0.25">
      <c r="N9148" s="215"/>
    </row>
    <row r="9149" spans="1:21" ht="14.25" x14ac:dyDescent="0.25">
      <c r="N9149" s="215"/>
    </row>
    <row r="9150" spans="1:21" ht="14.25" x14ac:dyDescent="0.25">
      <c r="N9150" s="215"/>
    </row>
    <row r="9151" spans="1:21" ht="14.25" x14ac:dyDescent="0.25">
      <c r="N9151" s="215"/>
    </row>
    <row r="9152" spans="1:21" ht="14.25" x14ac:dyDescent="0.25">
      <c r="N9152" s="215"/>
    </row>
    <row r="9153" spans="1:21" ht="14.25" x14ac:dyDescent="0.25">
      <c r="N9153" s="215"/>
    </row>
    <row r="9154" spans="1:21" ht="14.25" x14ac:dyDescent="0.25">
      <c r="N9154" s="215"/>
    </row>
    <row r="9155" spans="1:21" ht="14.25" x14ac:dyDescent="0.25">
      <c r="N9155" s="215"/>
    </row>
    <row r="9156" spans="1:21" ht="14.25" x14ac:dyDescent="0.25">
      <c r="N9156" s="215"/>
    </row>
    <row r="9157" spans="1:21" ht="14.25" x14ac:dyDescent="0.25">
      <c r="N9157" s="215"/>
    </row>
    <row r="9158" spans="1:21" ht="14.25" x14ac:dyDescent="0.25">
      <c r="N9158" s="215"/>
    </row>
    <row r="9159" spans="1:21" ht="14.25" x14ac:dyDescent="0.25">
      <c r="N9159" s="215"/>
    </row>
    <row r="9160" spans="1:21" ht="14.25" x14ac:dyDescent="0.25">
      <c r="N9160" s="215"/>
    </row>
    <row r="9161" spans="1:21" ht="14.25" x14ac:dyDescent="0.25">
      <c r="N9161" s="215"/>
    </row>
    <row r="9162" spans="1:21" ht="14.25" x14ac:dyDescent="0.25">
      <c r="N9162" s="215"/>
    </row>
    <row r="9163" spans="1:21" ht="14.25" x14ac:dyDescent="0.25">
      <c r="N9163" s="215"/>
    </row>
    <row r="9164" spans="1:21" s="9" customFormat="1" ht="14.25" x14ac:dyDescent="0.25">
      <c r="A9164" s="7"/>
      <c r="B9164" s="7"/>
      <c r="C9164" s="7"/>
      <c r="D9164" s="7"/>
      <c r="F9164" s="7"/>
      <c r="G9164" s="7"/>
      <c r="H9164" s="7"/>
      <c r="I9164" s="114"/>
      <c r="J9164" s="7"/>
      <c r="K9164" s="7"/>
      <c r="L9164" s="7"/>
      <c r="M9164" s="8"/>
      <c r="N9164" s="215"/>
      <c r="O9164" s="7"/>
      <c r="P9164" s="7"/>
      <c r="Q9164" s="7"/>
      <c r="R9164" s="7"/>
      <c r="S9164" s="7"/>
      <c r="U9164" s="4"/>
    </row>
    <row r="9165" spans="1:21" ht="14.25" x14ac:dyDescent="0.25">
      <c r="N9165" s="215"/>
    </row>
    <row r="9166" spans="1:21" ht="14.25" x14ac:dyDescent="0.25">
      <c r="N9166" s="215"/>
    </row>
    <row r="9167" spans="1:21" ht="14.25" x14ac:dyDescent="0.25">
      <c r="N9167" s="215"/>
    </row>
    <row r="9168" spans="1:21" ht="14.25" x14ac:dyDescent="0.25">
      <c r="N9168" s="215"/>
    </row>
    <row r="9169" spans="14:14" ht="14.25" x14ac:dyDescent="0.25">
      <c r="N9169" s="215"/>
    </row>
    <row r="9170" spans="14:14" ht="14.25" x14ac:dyDescent="0.25">
      <c r="N9170" s="215"/>
    </row>
    <row r="9171" spans="14:14" ht="14.25" x14ac:dyDescent="0.25">
      <c r="N9171" s="215"/>
    </row>
    <row r="9172" spans="14:14" ht="14.25" x14ac:dyDescent="0.25">
      <c r="N9172" s="215"/>
    </row>
    <row r="9173" spans="14:14" ht="14.25" x14ac:dyDescent="0.25">
      <c r="N9173" s="215"/>
    </row>
    <row r="9174" spans="14:14" ht="14.25" x14ac:dyDescent="0.25">
      <c r="N9174" s="215"/>
    </row>
    <row r="9175" spans="14:14" ht="14.25" x14ac:dyDescent="0.25">
      <c r="N9175" s="215"/>
    </row>
    <row r="9176" spans="14:14" ht="14.25" x14ac:dyDescent="0.25">
      <c r="N9176" s="215"/>
    </row>
    <row r="9177" spans="14:14" ht="14.25" x14ac:dyDescent="0.25">
      <c r="N9177" s="215"/>
    </row>
    <row r="9178" spans="14:14" ht="14.25" x14ac:dyDescent="0.25">
      <c r="N9178" s="215"/>
    </row>
    <row r="9179" spans="14:14" ht="14.25" x14ac:dyDescent="0.25">
      <c r="N9179" s="215"/>
    </row>
    <row r="9180" spans="14:14" ht="14.25" x14ac:dyDescent="0.25">
      <c r="N9180" s="215"/>
    </row>
    <row r="9181" spans="14:14" ht="14.25" x14ac:dyDescent="0.25">
      <c r="N9181" s="215"/>
    </row>
    <row r="9182" spans="14:14" ht="14.25" x14ac:dyDescent="0.25">
      <c r="N9182" s="215"/>
    </row>
    <row r="9183" spans="14:14" ht="14.25" x14ac:dyDescent="0.25">
      <c r="N9183" s="215"/>
    </row>
    <row r="9184" spans="14:14" ht="14.25" x14ac:dyDescent="0.25">
      <c r="N9184" s="215"/>
    </row>
    <row r="9185" spans="14:14" ht="14.25" x14ac:dyDescent="0.25">
      <c r="N9185" s="215"/>
    </row>
    <row r="9186" spans="14:14" ht="14.25" x14ac:dyDescent="0.25">
      <c r="N9186" s="215"/>
    </row>
    <row r="9187" spans="14:14" ht="14.25" x14ac:dyDescent="0.25">
      <c r="N9187" s="215"/>
    </row>
    <row r="9188" spans="14:14" ht="14.25" x14ac:dyDescent="0.25">
      <c r="N9188" s="215"/>
    </row>
    <row r="9189" spans="14:14" ht="14.25" x14ac:dyDescent="0.25">
      <c r="N9189" s="215"/>
    </row>
    <row r="9190" spans="14:14" ht="14.25" x14ac:dyDescent="0.25">
      <c r="N9190" s="215"/>
    </row>
    <row r="9191" spans="14:14" ht="14.25" x14ac:dyDescent="0.25">
      <c r="N9191" s="215"/>
    </row>
    <row r="9192" spans="14:14" ht="14.25" x14ac:dyDescent="0.25">
      <c r="N9192" s="215"/>
    </row>
    <row r="9193" spans="14:14" ht="14.25" x14ac:dyDescent="0.25">
      <c r="N9193" s="215"/>
    </row>
    <row r="9194" spans="14:14" ht="14.25" x14ac:dyDescent="0.25">
      <c r="N9194" s="215"/>
    </row>
    <row r="9195" spans="14:14" ht="14.25" x14ac:dyDescent="0.25">
      <c r="N9195" s="215"/>
    </row>
    <row r="9196" spans="14:14" ht="14.25" x14ac:dyDescent="0.25">
      <c r="N9196" s="215"/>
    </row>
    <row r="9197" spans="14:14" ht="14.25" x14ac:dyDescent="0.25">
      <c r="N9197" s="215"/>
    </row>
    <row r="9198" spans="14:14" ht="14.25" x14ac:dyDescent="0.25">
      <c r="N9198" s="215"/>
    </row>
    <row r="9199" spans="14:14" ht="14.25" x14ac:dyDescent="0.25">
      <c r="N9199" s="215"/>
    </row>
    <row r="9200" spans="14:14" ht="14.25" x14ac:dyDescent="0.25">
      <c r="N9200" s="215"/>
    </row>
    <row r="9201" spans="14:14" ht="14.25" x14ac:dyDescent="0.25">
      <c r="N9201" s="215"/>
    </row>
    <row r="9202" spans="14:14" ht="14.25" x14ac:dyDescent="0.25">
      <c r="N9202" s="215"/>
    </row>
    <row r="9203" spans="14:14" ht="14.25" x14ac:dyDescent="0.25">
      <c r="N9203" s="215"/>
    </row>
    <row r="9204" spans="14:14" ht="14.25" x14ac:dyDescent="0.25">
      <c r="N9204" s="215"/>
    </row>
    <row r="9205" spans="14:14" ht="14.25" x14ac:dyDescent="0.25">
      <c r="N9205" s="215"/>
    </row>
    <row r="9206" spans="14:14" ht="14.25" x14ac:dyDescent="0.25">
      <c r="N9206" s="215"/>
    </row>
    <row r="9207" spans="14:14" ht="14.25" x14ac:dyDescent="0.25">
      <c r="N9207" s="215"/>
    </row>
    <row r="9208" spans="14:14" ht="14.25" x14ac:dyDescent="0.25">
      <c r="N9208" s="215"/>
    </row>
    <row r="9209" spans="14:14" ht="14.25" x14ac:dyDescent="0.25">
      <c r="N9209" s="215"/>
    </row>
    <row r="9210" spans="14:14" ht="14.25" x14ac:dyDescent="0.25">
      <c r="N9210" s="215"/>
    </row>
    <row r="9211" spans="14:14" ht="14.25" x14ac:dyDescent="0.25">
      <c r="N9211" s="215"/>
    </row>
    <row r="9212" spans="14:14" ht="14.25" x14ac:dyDescent="0.25">
      <c r="N9212" s="215"/>
    </row>
    <row r="9213" spans="14:14" ht="14.25" x14ac:dyDescent="0.25">
      <c r="N9213" s="215"/>
    </row>
    <row r="9214" spans="14:14" ht="14.25" x14ac:dyDescent="0.25">
      <c r="N9214" s="215"/>
    </row>
    <row r="9215" spans="14:14" ht="14.25" x14ac:dyDescent="0.25">
      <c r="N9215" s="215"/>
    </row>
    <row r="9216" spans="14:14" ht="14.25" x14ac:dyDescent="0.25">
      <c r="N9216" s="215"/>
    </row>
    <row r="9217" spans="14:14" ht="14.25" x14ac:dyDescent="0.25">
      <c r="N9217" s="215"/>
    </row>
    <row r="9218" spans="14:14" ht="14.25" x14ac:dyDescent="0.25">
      <c r="N9218" s="215"/>
    </row>
    <row r="9219" spans="14:14" ht="14.25" x14ac:dyDescent="0.25">
      <c r="N9219" s="215"/>
    </row>
    <row r="9220" spans="14:14" ht="14.25" x14ac:dyDescent="0.25">
      <c r="N9220" s="215"/>
    </row>
    <row r="9221" spans="14:14" ht="14.25" x14ac:dyDescent="0.25">
      <c r="N9221" s="215"/>
    </row>
    <row r="9222" spans="14:14" ht="14.25" x14ac:dyDescent="0.25">
      <c r="N9222" s="215"/>
    </row>
    <row r="9223" spans="14:14" ht="14.25" x14ac:dyDescent="0.25">
      <c r="N9223" s="215"/>
    </row>
    <row r="9224" spans="14:14" ht="14.25" x14ac:dyDescent="0.25">
      <c r="N9224" s="215"/>
    </row>
    <row r="9225" spans="14:14" ht="14.25" x14ac:dyDescent="0.25">
      <c r="N9225" s="215"/>
    </row>
    <row r="9226" spans="14:14" ht="14.25" x14ac:dyDescent="0.25">
      <c r="N9226" s="215"/>
    </row>
    <row r="9227" spans="14:14" ht="14.25" x14ac:dyDescent="0.25">
      <c r="N9227" s="215"/>
    </row>
    <row r="9228" spans="14:14" ht="14.25" x14ac:dyDescent="0.25">
      <c r="N9228" s="215"/>
    </row>
    <row r="9229" spans="14:14" ht="14.25" x14ac:dyDescent="0.25">
      <c r="N9229" s="215"/>
    </row>
    <row r="9230" spans="14:14" ht="14.25" x14ac:dyDescent="0.25">
      <c r="N9230" s="215"/>
    </row>
    <row r="9231" spans="14:14" ht="14.25" x14ac:dyDescent="0.25">
      <c r="N9231" s="215"/>
    </row>
    <row r="9232" spans="14:14" ht="14.25" x14ac:dyDescent="0.25">
      <c r="N9232" s="215"/>
    </row>
    <row r="9233" spans="14:14" ht="14.25" x14ac:dyDescent="0.25">
      <c r="N9233" s="215"/>
    </row>
    <row r="9234" spans="14:14" ht="14.25" x14ac:dyDescent="0.25">
      <c r="N9234" s="215"/>
    </row>
    <row r="9235" spans="14:14" ht="14.25" x14ac:dyDescent="0.25">
      <c r="N9235" s="215"/>
    </row>
    <row r="9236" spans="14:14" ht="14.25" x14ac:dyDescent="0.25">
      <c r="N9236" s="215"/>
    </row>
    <row r="9237" spans="14:14" ht="14.25" x14ac:dyDescent="0.25">
      <c r="N9237" s="215"/>
    </row>
    <row r="9238" spans="14:14" ht="14.25" x14ac:dyDescent="0.25">
      <c r="N9238" s="215"/>
    </row>
    <row r="9239" spans="14:14" ht="14.25" x14ac:dyDescent="0.25">
      <c r="N9239" s="215"/>
    </row>
    <row r="9240" spans="14:14" ht="14.25" x14ac:dyDescent="0.25">
      <c r="N9240" s="215"/>
    </row>
    <row r="9241" spans="14:14" ht="14.25" x14ac:dyDescent="0.25">
      <c r="N9241" s="215"/>
    </row>
    <row r="9242" spans="14:14" ht="14.25" x14ac:dyDescent="0.25">
      <c r="N9242" s="215"/>
    </row>
    <row r="9243" spans="14:14" ht="14.25" x14ac:dyDescent="0.25">
      <c r="N9243" s="215"/>
    </row>
    <row r="9244" spans="14:14" ht="14.25" x14ac:dyDescent="0.25">
      <c r="N9244" s="215"/>
    </row>
    <row r="9245" spans="14:14" ht="14.25" x14ac:dyDescent="0.25">
      <c r="N9245" s="215"/>
    </row>
    <row r="9246" spans="14:14" ht="14.25" x14ac:dyDescent="0.25">
      <c r="N9246" s="215"/>
    </row>
    <row r="9247" spans="14:14" ht="14.25" x14ac:dyDescent="0.25">
      <c r="N9247" s="215"/>
    </row>
    <row r="9248" spans="14:14" ht="14.25" x14ac:dyDescent="0.25">
      <c r="N9248" s="215"/>
    </row>
    <row r="9249" spans="14:14" ht="14.25" x14ac:dyDescent="0.25">
      <c r="N9249" s="215"/>
    </row>
    <row r="9250" spans="14:14" ht="14.25" x14ac:dyDescent="0.25">
      <c r="N9250" s="215"/>
    </row>
    <row r="9251" spans="14:14" ht="14.25" x14ac:dyDescent="0.25">
      <c r="N9251" s="215"/>
    </row>
    <row r="9252" spans="14:14" ht="14.25" x14ac:dyDescent="0.25">
      <c r="N9252" s="215"/>
    </row>
    <row r="9253" spans="14:14" ht="14.25" x14ac:dyDescent="0.25">
      <c r="N9253" s="215"/>
    </row>
    <row r="9254" spans="14:14" ht="14.25" x14ac:dyDescent="0.25">
      <c r="N9254" s="215"/>
    </row>
    <row r="9255" spans="14:14" ht="14.25" x14ac:dyDescent="0.25">
      <c r="N9255" s="215"/>
    </row>
    <row r="9256" spans="14:14" ht="14.25" x14ac:dyDescent="0.25">
      <c r="N9256" s="215"/>
    </row>
    <row r="9257" spans="14:14" ht="14.25" x14ac:dyDescent="0.25">
      <c r="N9257" s="215"/>
    </row>
    <row r="9258" spans="14:14" ht="14.25" x14ac:dyDescent="0.25">
      <c r="N9258" s="215"/>
    </row>
    <row r="9259" spans="14:14" ht="14.25" x14ac:dyDescent="0.25">
      <c r="N9259" s="215"/>
    </row>
    <row r="9260" spans="14:14" ht="14.25" x14ac:dyDescent="0.25">
      <c r="N9260" s="215"/>
    </row>
    <row r="9261" spans="14:14" ht="14.25" x14ac:dyDescent="0.25">
      <c r="N9261" s="215"/>
    </row>
    <row r="9262" spans="14:14" ht="14.25" x14ac:dyDescent="0.25">
      <c r="N9262" s="215"/>
    </row>
    <row r="9263" spans="14:14" ht="14.25" x14ac:dyDescent="0.25">
      <c r="N9263" s="215"/>
    </row>
    <row r="9264" spans="14:14" ht="14.25" x14ac:dyDescent="0.25">
      <c r="N9264" s="215"/>
    </row>
    <row r="9265" spans="14:14" ht="14.25" x14ac:dyDescent="0.25">
      <c r="N9265" s="215"/>
    </row>
    <row r="9266" spans="14:14" ht="14.25" x14ac:dyDescent="0.25">
      <c r="N9266" s="215"/>
    </row>
    <row r="9267" spans="14:14" ht="14.25" x14ac:dyDescent="0.25">
      <c r="N9267" s="215"/>
    </row>
    <row r="9268" spans="14:14" ht="14.25" x14ac:dyDescent="0.25">
      <c r="N9268" s="215"/>
    </row>
    <row r="9269" spans="14:14" ht="14.25" x14ac:dyDescent="0.25">
      <c r="N9269" s="215"/>
    </row>
    <row r="9270" spans="14:14" ht="14.25" x14ac:dyDescent="0.25">
      <c r="N9270" s="215"/>
    </row>
    <row r="9271" spans="14:14" ht="14.25" x14ac:dyDescent="0.25">
      <c r="N9271" s="215"/>
    </row>
    <row r="9272" spans="14:14" ht="14.25" x14ac:dyDescent="0.25">
      <c r="N9272" s="215"/>
    </row>
    <row r="9273" spans="14:14" ht="14.25" x14ac:dyDescent="0.25">
      <c r="N9273" s="215"/>
    </row>
    <row r="9274" spans="14:14" ht="14.25" x14ac:dyDescent="0.25">
      <c r="N9274" s="215"/>
    </row>
    <row r="9275" spans="14:14" ht="14.25" x14ac:dyDescent="0.25">
      <c r="N9275" s="215"/>
    </row>
    <row r="9276" spans="14:14" ht="14.25" x14ac:dyDescent="0.25">
      <c r="N9276" s="215"/>
    </row>
    <row r="9277" spans="14:14" ht="14.25" x14ac:dyDescent="0.25">
      <c r="N9277" s="215"/>
    </row>
    <row r="9278" spans="14:14" ht="14.25" x14ac:dyDescent="0.25">
      <c r="N9278" s="215"/>
    </row>
    <row r="9279" spans="14:14" ht="14.25" x14ac:dyDescent="0.25">
      <c r="N9279" s="215"/>
    </row>
    <row r="9280" spans="14:14" ht="14.25" x14ac:dyDescent="0.25">
      <c r="N9280" s="215"/>
    </row>
    <row r="9281" spans="14:14" ht="14.25" x14ac:dyDescent="0.25">
      <c r="N9281" s="215"/>
    </row>
    <row r="9282" spans="14:14" ht="14.25" x14ac:dyDescent="0.25">
      <c r="N9282" s="215"/>
    </row>
    <row r="9283" spans="14:14" ht="14.25" x14ac:dyDescent="0.25">
      <c r="N9283" s="215"/>
    </row>
    <row r="9284" spans="14:14" ht="14.25" x14ac:dyDescent="0.25">
      <c r="N9284" s="215"/>
    </row>
    <row r="9285" spans="14:14" ht="14.25" x14ac:dyDescent="0.25">
      <c r="N9285" s="215"/>
    </row>
    <row r="9286" spans="14:14" ht="14.25" x14ac:dyDescent="0.25">
      <c r="N9286" s="215"/>
    </row>
    <row r="9287" spans="14:14" ht="14.25" x14ac:dyDescent="0.25">
      <c r="N9287" s="215"/>
    </row>
    <row r="9288" spans="14:14" ht="14.25" x14ac:dyDescent="0.25">
      <c r="N9288" s="215"/>
    </row>
    <row r="9289" spans="14:14" ht="14.25" x14ac:dyDescent="0.25">
      <c r="N9289" s="215"/>
    </row>
    <row r="9290" spans="14:14" ht="14.25" x14ac:dyDescent="0.25">
      <c r="N9290" s="215"/>
    </row>
    <row r="9291" spans="14:14" ht="14.25" x14ac:dyDescent="0.25">
      <c r="N9291" s="215"/>
    </row>
    <row r="9292" spans="14:14" ht="14.25" x14ac:dyDescent="0.25">
      <c r="N9292" s="215"/>
    </row>
    <row r="9293" spans="14:14" ht="14.25" x14ac:dyDescent="0.25">
      <c r="N9293" s="215"/>
    </row>
    <row r="9294" spans="14:14" ht="14.25" x14ac:dyDescent="0.25">
      <c r="N9294" s="215"/>
    </row>
    <row r="9295" spans="14:14" ht="14.25" x14ac:dyDescent="0.25">
      <c r="N9295" s="215"/>
    </row>
    <row r="9296" spans="14:14" ht="14.25" x14ac:dyDescent="0.25">
      <c r="N9296" s="215"/>
    </row>
    <row r="9297" spans="14:14" ht="14.25" x14ac:dyDescent="0.25">
      <c r="N9297" s="215"/>
    </row>
    <row r="9298" spans="14:14" ht="14.25" x14ac:dyDescent="0.25">
      <c r="N9298" s="215"/>
    </row>
    <row r="9299" spans="14:14" ht="14.25" x14ac:dyDescent="0.25">
      <c r="N9299" s="215"/>
    </row>
    <row r="9300" spans="14:14" ht="14.25" x14ac:dyDescent="0.25">
      <c r="N9300" s="215"/>
    </row>
    <row r="9301" spans="14:14" ht="14.25" x14ac:dyDescent="0.25">
      <c r="N9301" s="215"/>
    </row>
    <row r="9302" spans="14:14" ht="14.25" x14ac:dyDescent="0.25">
      <c r="N9302" s="215"/>
    </row>
    <row r="9303" spans="14:14" ht="14.25" x14ac:dyDescent="0.25">
      <c r="N9303" s="215"/>
    </row>
    <row r="9304" spans="14:14" ht="14.25" x14ac:dyDescent="0.25">
      <c r="N9304" s="215"/>
    </row>
    <row r="9305" spans="14:14" ht="14.25" x14ac:dyDescent="0.25">
      <c r="N9305" s="215"/>
    </row>
    <row r="9306" spans="14:14" ht="14.25" x14ac:dyDescent="0.25">
      <c r="N9306" s="215"/>
    </row>
    <row r="9307" spans="14:14" ht="14.25" x14ac:dyDescent="0.25">
      <c r="N9307" s="215"/>
    </row>
    <row r="9308" spans="14:14" ht="14.25" x14ac:dyDescent="0.25">
      <c r="N9308" s="215"/>
    </row>
    <row r="9309" spans="14:14" ht="14.25" x14ac:dyDescent="0.25">
      <c r="N9309" s="215"/>
    </row>
    <row r="9310" spans="14:14" ht="14.25" x14ac:dyDescent="0.25">
      <c r="N9310" s="215"/>
    </row>
    <row r="9311" spans="14:14" ht="14.25" x14ac:dyDescent="0.25">
      <c r="N9311" s="215"/>
    </row>
    <row r="9312" spans="14:14" ht="14.25" x14ac:dyDescent="0.25">
      <c r="N9312" s="215"/>
    </row>
    <row r="9313" spans="14:14" ht="14.25" x14ac:dyDescent="0.25">
      <c r="N9313" s="215"/>
    </row>
    <row r="9314" spans="14:14" ht="14.25" x14ac:dyDescent="0.25">
      <c r="N9314" s="215"/>
    </row>
    <row r="9315" spans="14:14" ht="14.25" x14ac:dyDescent="0.25">
      <c r="N9315" s="215"/>
    </row>
    <row r="9316" spans="14:14" ht="14.25" x14ac:dyDescent="0.25">
      <c r="N9316" s="215"/>
    </row>
    <row r="9317" spans="14:14" ht="14.25" x14ac:dyDescent="0.25">
      <c r="N9317" s="215"/>
    </row>
    <row r="9318" spans="14:14" ht="14.25" x14ac:dyDescent="0.25">
      <c r="N9318" s="215"/>
    </row>
    <row r="9319" spans="14:14" ht="14.25" x14ac:dyDescent="0.25">
      <c r="N9319" s="215"/>
    </row>
    <row r="9320" spans="14:14" ht="14.25" x14ac:dyDescent="0.25">
      <c r="N9320" s="215"/>
    </row>
    <row r="9321" spans="14:14" ht="14.25" x14ac:dyDescent="0.25">
      <c r="N9321" s="215"/>
    </row>
    <row r="9322" spans="14:14" ht="14.25" x14ac:dyDescent="0.25">
      <c r="N9322" s="215"/>
    </row>
    <row r="9323" spans="14:14" ht="14.25" x14ac:dyDescent="0.25">
      <c r="N9323" s="215"/>
    </row>
    <row r="9324" spans="14:14" ht="14.25" x14ac:dyDescent="0.25">
      <c r="N9324" s="215"/>
    </row>
    <row r="9325" spans="14:14" ht="14.25" x14ac:dyDescent="0.25">
      <c r="N9325" s="215"/>
    </row>
    <row r="9326" spans="14:14" ht="14.25" x14ac:dyDescent="0.25">
      <c r="N9326" s="215"/>
    </row>
    <row r="9327" spans="14:14" ht="14.25" x14ac:dyDescent="0.25">
      <c r="N9327" s="215"/>
    </row>
    <row r="9328" spans="14:14" ht="14.25" x14ac:dyDescent="0.25">
      <c r="N9328" s="215"/>
    </row>
    <row r="9329" spans="14:14" ht="14.25" x14ac:dyDescent="0.25">
      <c r="N9329" s="215"/>
    </row>
    <row r="9330" spans="14:14" ht="14.25" x14ac:dyDescent="0.25">
      <c r="N9330" s="215"/>
    </row>
    <row r="9331" spans="14:14" ht="14.25" x14ac:dyDescent="0.25">
      <c r="N9331" s="215"/>
    </row>
    <row r="9332" spans="14:14" ht="14.25" x14ac:dyDescent="0.25">
      <c r="N9332" s="215"/>
    </row>
    <row r="9333" spans="14:14" ht="14.25" x14ac:dyDescent="0.25">
      <c r="N9333" s="215"/>
    </row>
    <row r="9334" spans="14:14" ht="14.25" x14ac:dyDescent="0.25">
      <c r="N9334" s="215"/>
    </row>
    <row r="9335" spans="14:14" ht="14.25" x14ac:dyDescent="0.25">
      <c r="N9335" s="215"/>
    </row>
    <row r="9336" spans="14:14" ht="14.25" x14ac:dyDescent="0.25">
      <c r="N9336" s="215"/>
    </row>
    <row r="9337" spans="14:14" ht="14.25" x14ac:dyDescent="0.25">
      <c r="N9337" s="215"/>
    </row>
    <row r="9338" spans="14:14" ht="14.25" x14ac:dyDescent="0.25">
      <c r="N9338" s="215"/>
    </row>
    <row r="9339" spans="14:14" ht="14.25" x14ac:dyDescent="0.25">
      <c r="N9339" s="215"/>
    </row>
    <row r="9340" spans="14:14" ht="14.25" x14ac:dyDescent="0.25">
      <c r="N9340" s="215"/>
    </row>
    <row r="9341" spans="14:14" ht="33.75" customHeight="1" x14ac:dyDescent="0.25">
      <c r="N9341" s="215"/>
    </row>
    <row r="9342" spans="14:14" ht="14.25" x14ac:dyDescent="0.25">
      <c r="N9342" s="215"/>
    </row>
    <row r="9343" spans="14:14" ht="14.25" x14ac:dyDescent="0.25">
      <c r="N9343" s="215"/>
    </row>
    <row r="9344" spans="14:14" ht="14.25" x14ac:dyDescent="0.25">
      <c r="N9344" s="215"/>
    </row>
    <row r="9345" spans="14:14" ht="14.25" x14ac:dyDescent="0.25">
      <c r="N9345" s="215"/>
    </row>
    <row r="9346" spans="14:14" ht="14.25" x14ac:dyDescent="0.25">
      <c r="N9346" s="215"/>
    </row>
    <row r="9347" spans="14:14" ht="14.25" x14ac:dyDescent="0.25">
      <c r="N9347" s="215"/>
    </row>
    <row r="9348" spans="14:14" ht="14.25" x14ac:dyDescent="0.25">
      <c r="N9348" s="215"/>
    </row>
    <row r="9349" spans="14:14" ht="14.25" x14ac:dyDescent="0.25">
      <c r="N9349" s="215"/>
    </row>
    <row r="9350" spans="14:14" ht="14.25" x14ac:dyDescent="0.25">
      <c r="N9350" s="215"/>
    </row>
    <row r="9351" spans="14:14" ht="14.25" x14ac:dyDescent="0.25">
      <c r="N9351" s="215"/>
    </row>
    <row r="9352" spans="14:14" ht="14.25" x14ac:dyDescent="0.25">
      <c r="N9352" s="215"/>
    </row>
    <row r="9353" spans="14:14" ht="14.25" x14ac:dyDescent="0.25">
      <c r="N9353" s="215"/>
    </row>
    <row r="9354" spans="14:14" ht="14.25" x14ac:dyDescent="0.25">
      <c r="N9354" s="215"/>
    </row>
    <row r="9355" spans="14:14" ht="14.25" x14ac:dyDescent="0.25">
      <c r="N9355" s="215"/>
    </row>
    <row r="9356" spans="14:14" ht="14.25" x14ac:dyDescent="0.25">
      <c r="N9356" s="215"/>
    </row>
    <row r="9357" spans="14:14" ht="14.25" x14ac:dyDescent="0.25">
      <c r="N9357" s="215"/>
    </row>
    <row r="9358" spans="14:14" ht="14.25" x14ac:dyDescent="0.25">
      <c r="N9358" s="215"/>
    </row>
    <row r="9359" spans="14:14" ht="14.25" x14ac:dyDescent="0.25">
      <c r="N9359" s="215"/>
    </row>
    <row r="9360" spans="14:14" ht="14.25" x14ac:dyDescent="0.25">
      <c r="N9360" s="215"/>
    </row>
    <row r="9361" spans="14:14" ht="14.25" x14ac:dyDescent="0.25">
      <c r="N9361" s="215"/>
    </row>
    <row r="9362" spans="14:14" ht="14.25" x14ac:dyDescent="0.25">
      <c r="N9362" s="215"/>
    </row>
    <row r="9363" spans="14:14" ht="14.25" x14ac:dyDescent="0.25">
      <c r="N9363" s="215"/>
    </row>
    <row r="9364" spans="14:14" ht="14.25" x14ac:dyDescent="0.25">
      <c r="N9364" s="215"/>
    </row>
    <row r="9365" spans="14:14" ht="14.25" x14ac:dyDescent="0.25">
      <c r="N9365" s="215"/>
    </row>
    <row r="9366" spans="14:14" ht="14.25" x14ac:dyDescent="0.25">
      <c r="N9366" s="215"/>
    </row>
    <row r="9367" spans="14:14" ht="14.25" x14ac:dyDescent="0.25">
      <c r="N9367" s="215"/>
    </row>
    <row r="9368" spans="14:14" ht="14.25" x14ac:dyDescent="0.25">
      <c r="N9368" s="215"/>
    </row>
    <row r="9369" spans="14:14" ht="14.25" x14ac:dyDescent="0.25">
      <c r="N9369" s="215"/>
    </row>
    <row r="9370" spans="14:14" ht="14.25" x14ac:dyDescent="0.25">
      <c r="N9370" s="215"/>
    </row>
    <row r="9371" spans="14:14" ht="14.25" x14ac:dyDescent="0.25">
      <c r="N9371" s="215"/>
    </row>
    <row r="9372" spans="14:14" ht="14.25" x14ac:dyDescent="0.25">
      <c r="N9372" s="215"/>
    </row>
    <row r="9373" spans="14:14" ht="14.25" x14ac:dyDescent="0.25">
      <c r="N9373" s="215"/>
    </row>
    <row r="9374" spans="14:14" ht="14.25" x14ac:dyDescent="0.25">
      <c r="N9374" s="215"/>
    </row>
    <row r="9375" spans="14:14" ht="14.25" x14ac:dyDescent="0.25">
      <c r="N9375" s="215"/>
    </row>
    <row r="9420" ht="39" customHeight="1" x14ac:dyDescent="0.25"/>
    <row r="9592" ht="31.5" customHeight="1" x14ac:dyDescent="0.25"/>
    <row r="9949" ht="47.25" customHeight="1" x14ac:dyDescent="0.25"/>
    <row r="10166" ht="35.25" customHeight="1" x14ac:dyDescent="0.25"/>
    <row r="10183" ht="47.25" customHeight="1" x14ac:dyDescent="0.25"/>
    <row r="10265" ht="43.5" customHeight="1" x14ac:dyDescent="0.25"/>
    <row r="10356" ht="30.75" customHeight="1" x14ac:dyDescent="0.25"/>
    <row r="10367" ht="45" customHeight="1" x14ac:dyDescent="0.25"/>
    <row r="10369" ht="38.25" customHeight="1" x14ac:dyDescent="0.25"/>
    <row r="10376" ht="35.450000000000003" customHeight="1" x14ac:dyDescent="0.25"/>
    <row r="10377" ht="22.5" customHeight="1" x14ac:dyDescent="0.25"/>
    <row r="10390" ht="57" customHeight="1" x14ac:dyDescent="0.25"/>
    <row r="10396" ht="27.75" customHeight="1" x14ac:dyDescent="0.25"/>
    <row r="10437" ht="19.5" customHeight="1" x14ac:dyDescent="0.25"/>
    <row r="10438" ht="24" customHeight="1" x14ac:dyDescent="0.25"/>
    <row r="10957" ht="24" customHeight="1" x14ac:dyDescent="0.25"/>
    <row r="11041" ht="34.5" customHeight="1" x14ac:dyDescent="0.25"/>
    <row r="11046" ht="40.5" customHeight="1" x14ac:dyDescent="0.25"/>
    <row r="11251" ht="36.6" customHeight="1" x14ac:dyDescent="0.25"/>
    <row r="11427" spans="21:21" x14ac:dyDescent="0.25">
      <c r="U11427" s="9"/>
    </row>
    <row r="11452" spans="21:21" x14ac:dyDescent="0.25">
      <c r="U11452" s="9"/>
    </row>
    <row r="11653" ht="18.75" customHeight="1" x14ac:dyDescent="0.25"/>
    <row r="11654" ht="45.75" customHeight="1" x14ac:dyDescent="0.25"/>
    <row r="11655" ht="40.5" customHeight="1" x14ac:dyDescent="0.25"/>
    <row r="11656" ht="23.25" customHeight="1" x14ac:dyDescent="0.25"/>
    <row r="11659" ht="44.25" customHeight="1" x14ac:dyDescent="0.25"/>
    <row r="11660" ht="10.5" customHeight="1" x14ac:dyDescent="0.25"/>
    <row r="11661" ht="18" customHeight="1" x14ac:dyDescent="0.25"/>
    <row r="11662" ht="22.5" customHeight="1" x14ac:dyDescent="0.25"/>
    <row r="11663" ht="24.75" customHeight="1" x14ac:dyDescent="0.25"/>
    <row r="11664" ht="24" customHeight="1" x14ac:dyDescent="0.25"/>
    <row r="11665" ht="21" customHeight="1" x14ac:dyDescent="0.25"/>
    <row r="11666" ht="22.5" customHeight="1" x14ac:dyDescent="0.25"/>
    <row r="11667" ht="33" customHeight="1" x14ac:dyDescent="0.25"/>
    <row r="11724" ht="23.25" customHeight="1" x14ac:dyDescent="0.25"/>
    <row r="11907" ht="61.5" customHeight="1" x14ac:dyDescent="0.25"/>
    <row r="11910" ht="57.75" customHeight="1" x14ac:dyDescent="0.25"/>
    <row r="11918" ht="38.25" customHeight="1" x14ac:dyDescent="0.25"/>
    <row r="12003" ht="46.5" customHeight="1" x14ac:dyDescent="0.25"/>
    <row r="12264" ht="46.5" customHeight="1" x14ac:dyDescent="0.25"/>
    <row r="12644" ht="21.75" customHeight="1" x14ac:dyDescent="0.25"/>
    <row r="12645" ht="21" customHeight="1" x14ac:dyDescent="0.25"/>
    <row r="12652" ht="36.75" customHeight="1" x14ac:dyDescent="0.25"/>
    <row r="12653" ht="21" customHeight="1" x14ac:dyDescent="0.25"/>
    <row r="12654" ht="21.75" customHeight="1" x14ac:dyDescent="0.25"/>
    <row r="12655" ht="25.5" customHeight="1" x14ac:dyDescent="0.25"/>
    <row r="12656" ht="23.25" customHeight="1" x14ac:dyDescent="0.25"/>
    <row r="12657" ht="26.25" customHeight="1" x14ac:dyDescent="0.25"/>
    <row r="12658" ht="21" customHeight="1" x14ac:dyDescent="0.25"/>
    <row r="12659" ht="25.5" customHeight="1" x14ac:dyDescent="0.25"/>
    <row r="12660" ht="18.75" customHeight="1" x14ac:dyDescent="0.25"/>
    <row r="12661" ht="24.75" customHeight="1" x14ac:dyDescent="0.25"/>
    <row r="12662" ht="21.75" customHeight="1" x14ac:dyDescent="0.25"/>
    <row r="12663" ht="27" customHeight="1" x14ac:dyDescent="0.25"/>
    <row r="12664" ht="30" customHeight="1" x14ac:dyDescent="0.25"/>
    <row r="12665" ht="33.75" customHeight="1" x14ac:dyDescent="0.25"/>
    <row r="12666" ht="21" customHeight="1" x14ac:dyDescent="0.25"/>
    <row r="12667" ht="26.25" customHeight="1" x14ac:dyDescent="0.25"/>
    <row r="12668" ht="27" customHeight="1" x14ac:dyDescent="0.25"/>
    <row r="12669" ht="35.25" customHeight="1" x14ac:dyDescent="0.25"/>
    <row r="12670" ht="30.75" customHeight="1" x14ac:dyDescent="0.25"/>
    <row r="12671" ht="24.75" customHeight="1" x14ac:dyDescent="0.25"/>
    <row r="12672" ht="29.25" customHeight="1" x14ac:dyDescent="0.25"/>
    <row r="12673" ht="23.25" customHeight="1" x14ac:dyDescent="0.25"/>
    <row r="12674" ht="25.5" customHeight="1" x14ac:dyDescent="0.25"/>
    <row r="12675" ht="33" customHeight="1" x14ac:dyDescent="0.25"/>
    <row r="12676" ht="31.5" customHeight="1" x14ac:dyDescent="0.25"/>
    <row r="12677" ht="29.25" customHeight="1" x14ac:dyDescent="0.25"/>
    <row r="12678" ht="25.5" customHeight="1" x14ac:dyDescent="0.25"/>
    <row r="12679" ht="31.5" customHeight="1" x14ac:dyDescent="0.25"/>
    <row r="12680" ht="28.5" customHeight="1" x14ac:dyDescent="0.25"/>
    <row r="12681" ht="26.25" customHeight="1" x14ac:dyDescent="0.25"/>
    <row r="12682" ht="23.25" customHeight="1" x14ac:dyDescent="0.25"/>
    <row r="12683" ht="33.75" customHeight="1" x14ac:dyDescent="0.25"/>
    <row r="12684" ht="31.5" customHeight="1" x14ac:dyDescent="0.25"/>
    <row r="12685" ht="27" customHeight="1" x14ac:dyDescent="0.25"/>
    <row r="12686" ht="30" customHeight="1" x14ac:dyDescent="0.25"/>
    <row r="12687" ht="26.25" customHeight="1" x14ac:dyDescent="0.25"/>
    <row r="12688" ht="27" customHeight="1" x14ac:dyDescent="0.25"/>
    <row r="12689" ht="38.25" customHeight="1" x14ac:dyDescent="0.25"/>
    <row r="12690" ht="34.5" customHeight="1" x14ac:dyDescent="0.25"/>
    <row r="12691" ht="33.75" customHeight="1" x14ac:dyDescent="0.25"/>
    <row r="12692" ht="36.75" customHeight="1" x14ac:dyDescent="0.25"/>
    <row r="12693" ht="42" customHeight="1" x14ac:dyDescent="0.25"/>
    <row r="12694" ht="44.25" customHeight="1" x14ac:dyDescent="0.25"/>
    <row r="12695" ht="47.25" customHeight="1" x14ac:dyDescent="0.25"/>
    <row r="12696" ht="38.25" customHeight="1" x14ac:dyDescent="0.25"/>
    <row r="12697" ht="36.75" customHeight="1" x14ac:dyDescent="0.25"/>
    <row r="12698" ht="42" customHeight="1" x14ac:dyDescent="0.25"/>
    <row r="12699" ht="45.75" customHeight="1" x14ac:dyDescent="0.25"/>
    <row r="12700" ht="42" customHeight="1" x14ac:dyDescent="0.25"/>
    <row r="12701" ht="38.25" customHeight="1" x14ac:dyDescent="0.25"/>
    <row r="12702" ht="41.25" customHeight="1" x14ac:dyDescent="0.25"/>
    <row r="12703" ht="33" customHeight="1" x14ac:dyDescent="0.25"/>
    <row r="12704" ht="27" customHeight="1" x14ac:dyDescent="0.25"/>
    <row r="12705" ht="33" customHeight="1" x14ac:dyDescent="0.25"/>
    <row r="12706" ht="25.5" customHeight="1" x14ac:dyDescent="0.25"/>
    <row r="12707" ht="28.5" customHeight="1" x14ac:dyDescent="0.25"/>
    <row r="12708" ht="21.75" customHeight="1" x14ac:dyDescent="0.25"/>
    <row r="12709" ht="29.25" customHeight="1" x14ac:dyDescent="0.25"/>
    <row r="12710" ht="25.5" customHeight="1" x14ac:dyDescent="0.25"/>
    <row r="12711" ht="28.5" customHeight="1" x14ac:dyDescent="0.25"/>
    <row r="12712" ht="21" customHeight="1" x14ac:dyDescent="0.25"/>
    <row r="12713" ht="26.25" customHeight="1" x14ac:dyDescent="0.25"/>
    <row r="12714" ht="32.25" customHeight="1" x14ac:dyDescent="0.25"/>
    <row r="12715" ht="33.75" customHeight="1" x14ac:dyDescent="0.25"/>
    <row r="12716" ht="42" customHeight="1" x14ac:dyDescent="0.25"/>
    <row r="12717" ht="39.75" customHeight="1" x14ac:dyDescent="0.25"/>
    <row r="12718" ht="51" customHeight="1" x14ac:dyDescent="0.25"/>
    <row r="12719" ht="48" customHeight="1" x14ac:dyDescent="0.25"/>
    <row r="12720" ht="47.25" customHeight="1" x14ac:dyDescent="0.25"/>
    <row r="12721" ht="43.5" customHeight="1" x14ac:dyDescent="0.25"/>
    <row r="12722" ht="43.5" customHeight="1" x14ac:dyDescent="0.25"/>
    <row r="12723" ht="38.25" customHeight="1" x14ac:dyDescent="0.25"/>
    <row r="12724" ht="34.5" customHeight="1" x14ac:dyDescent="0.25"/>
    <row r="12725" ht="29.25" customHeight="1" x14ac:dyDescent="0.25"/>
    <row r="12726" ht="39.75" customHeight="1" x14ac:dyDescent="0.25"/>
    <row r="12727" ht="36" customHeight="1" x14ac:dyDescent="0.25"/>
    <row r="12728" ht="28.5" customHeight="1" x14ac:dyDescent="0.25"/>
    <row r="12729" ht="29.25" customHeight="1" x14ac:dyDescent="0.25"/>
    <row r="12730" ht="25.5" customHeight="1" x14ac:dyDescent="0.25"/>
    <row r="12731" ht="34.5" customHeight="1" x14ac:dyDescent="0.25"/>
    <row r="12732" ht="36" customHeight="1" x14ac:dyDescent="0.25"/>
    <row r="12733" ht="39.75" customHeight="1" x14ac:dyDescent="0.25"/>
    <row r="12734" ht="33" customHeight="1" x14ac:dyDescent="0.25"/>
    <row r="12735" ht="34.5" customHeight="1" x14ac:dyDescent="0.25"/>
    <row r="12736" ht="32.25" customHeight="1" x14ac:dyDescent="0.25"/>
    <row r="12737" ht="36" customHeight="1" x14ac:dyDescent="0.25"/>
    <row r="12738" ht="37.5" customHeight="1" x14ac:dyDescent="0.25"/>
    <row r="12739" ht="41.25" customHeight="1" x14ac:dyDescent="0.25"/>
    <row r="12740" ht="39.75" customHeight="1" x14ac:dyDescent="0.25"/>
    <row r="12741" ht="36.75" customHeight="1" x14ac:dyDescent="0.25"/>
    <row r="12742" ht="36" customHeight="1" x14ac:dyDescent="0.25"/>
    <row r="12743" ht="36" customHeight="1" x14ac:dyDescent="0.25"/>
    <row r="12744" ht="38.25" customHeight="1" x14ac:dyDescent="0.25"/>
    <row r="12745" ht="34.5" customHeight="1" x14ac:dyDescent="0.25"/>
    <row r="12746" ht="32.25" customHeight="1" x14ac:dyDescent="0.25"/>
    <row r="12747" ht="28.5" customHeight="1" x14ac:dyDescent="0.25"/>
    <row r="12748" ht="23.25" customHeight="1" x14ac:dyDescent="0.25"/>
    <row r="12749" ht="28.5" customHeight="1" x14ac:dyDescent="0.25"/>
    <row r="12750" ht="29.25" customHeight="1" x14ac:dyDescent="0.25"/>
    <row r="12751" ht="30.75" customHeight="1" x14ac:dyDescent="0.25"/>
    <row r="12752" ht="33" customHeight="1" x14ac:dyDescent="0.25"/>
    <row r="12753" ht="34.5" customHeight="1" x14ac:dyDescent="0.25"/>
    <row r="12754" ht="32.25" customHeight="1" x14ac:dyDescent="0.25"/>
    <row r="12755" ht="30.75" customHeight="1" x14ac:dyDescent="0.25"/>
    <row r="12756" ht="28.5" customHeight="1" x14ac:dyDescent="0.25"/>
    <row r="12757" ht="33.75" customHeight="1" x14ac:dyDescent="0.25"/>
    <row r="12758" ht="30.75" customHeight="1" x14ac:dyDescent="0.25"/>
    <row r="12759" ht="38.25" customHeight="1" x14ac:dyDescent="0.25"/>
    <row r="12760" ht="36" customHeight="1" x14ac:dyDescent="0.25"/>
    <row r="12761" ht="26.25" customHeight="1" x14ac:dyDescent="0.25"/>
    <row r="12762" ht="24.75" customHeight="1" x14ac:dyDescent="0.25"/>
    <row r="12763" ht="23.25" customHeight="1" x14ac:dyDescent="0.25"/>
    <row r="12764" ht="21" customHeight="1" x14ac:dyDescent="0.25"/>
    <row r="12765" ht="25.5" customHeight="1" x14ac:dyDescent="0.25"/>
    <row r="12766" ht="29.25" customHeight="1" x14ac:dyDescent="0.25"/>
    <row r="12767" ht="30" customHeight="1" x14ac:dyDescent="0.25"/>
    <row r="12768" ht="33" customHeight="1" x14ac:dyDescent="0.25"/>
    <row r="12769" ht="30.75" customHeight="1" x14ac:dyDescent="0.25"/>
    <row r="12770" ht="23.25" customHeight="1" x14ac:dyDescent="0.25"/>
    <row r="12771" ht="30" customHeight="1" x14ac:dyDescent="0.25"/>
    <row r="12772" ht="21.75" customHeight="1" x14ac:dyDescent="0.25"/>
    <row r="12773" ht="21.75" customHeight="1" x14ac:dyDescent="0.25"/>
    <row r="12774" ht="15.75" customHeight="1" x14ac:dyDescent="0.25"/>
    <row r="12775" ht="33.75" customHeight="1" x14ac:dyDescent="0.25"/>
    <row r="12776" ht="22.5" customHeight="1" x14ac:dyDescent="0.25"/>
    <row r="12777" ht="22.5" customHeight="1" x14ac:dyDescent="0.25"/>
    <row r="12778" ht="24.75" customHeight="1" x14ac:dyDescent="0.25"/>
    <row r="12779" ht="22.5" customHeight="1" x14ac:dyDescent="0.25"/>
    <row r="12780" ht="24.75" customHeight="1" x14ac:dyDescent="0.25"/>
    <row r="12781" ht="26.25" customHeight="1" x14ac:dyDescent="0.25"/>
    <row r="12782" ht="30.75" customHeight="1" x14ac:dyDescent="0.25"/>
    <row r="12783" ht="27" customHeight="1" x14ac:dyDescent="0.25"/>
    <row r="12784" ht="22.5" customHeight="1" x14ac:dyDescent="0.25"/>
    <row r="12785" ht="23.25" customHeight="1" x14ac:dyDescent="0.25"/>
    <row r="12786" ht="19.5" customHeight="1" x14ac:dyDescent="0.25"/>
    <row r="12787" ht="29.25" customHeight="1" x14ac:dyDescent="0.25"/>
    <row r="12788" ht="29.25" customHeight="1" x14ac:dyDescent="0.25"/>
    <row r="12789" ht="26.25" customHeight="1" x14ac:dyDescent="0.25"/>
    <row r="12790" ht="24.75" customHeight="1" x14ac:dyDescent="0.25"/>
    <row r="12791" ht="25.5" customHeight="1" x14ac:dyDescent="0.25"/>
    <row r="12792" ht="26.25" customHeight="1" x14ac:dyDescent="0.25"/>
    <row r="12793" ht="24.75" customHeight="1" x14ac:dyDescent="0.25"/>
    <row r="12794" ht="24.75" customHeight="1" x14ac:dyDescent="0.25"/>
    <row r="12795" ht="26.25" customHeight="1" x14ac:dyDescent="0.25"/>
    <row r="12796" ht="22.5" customHeight="1" x14ac:dyDescent="0.25"/>
    <row r="12797" ht="28.5" customHeight="1" x14ac:dyDescent="0.25"/>
    <row r="12798" ht="27" customHeight="1" x14ac:dyDescent="0.25"/>
    <row r="12799" ht="18" customHeight="1" x14ac:dyDescent="0.25"/>
    <row r="12800" ht="18" customHeight="1" x14ac:dyDescent="0.25"/>
    <row r="12801" ht="24.75" customHeight="1" x14ac:dyDescent="0.25"/>
    <row r="12802" ht="18.75" customHeight="1" x14ac:dyDescent="0.25"/>
    <row r="12803" ht="23.25" customHeight="1" x14ac:dyDescent="0.25"/>
    <row r="12804" ht="15.75" customHeight="1" x14ac:dyDescent="0.25"/>
    <row r="12805" ht="22.5" customHeight="1" x14ac:dyDescent="0.25"/>
    <row r="12806" ht="27" customHeight="1" x14ac:dyDescent="0.25"/>
    <row r="12807" ht="27" customHeight="1" x14ac:dyDescent="0.25"/>
    <row r="12808" ht="18.75" customHeight="1" x14ac:dyDescent="0.25"/>
    <row r="12809" ht="22.5" customHeight="1" x14ac:dyDescent="0.25"/>
    <row r="12810" ht="24.75" customHeight="1" x14ac:dyDescent="0.25"/>
    <row r="12811" ht="27" customHeight="1" x14ac:dyDescent="0.25"/>
    <row r="12812" ht="28.5" customHeight="1" x14ac:dyDescent="0.25"/>
    <row r="12813" ht="21.75" customHeight="1" x14ac:dyDescent="0.25"/>
    <row r="12814" ht="28.5" customHeight="1" x14ac:dyDescent="0.25"/>
    <row r="12815" ht="29.25" customHeight="1" x14ac:dyDescent="0.25"/>
    <row r="12816" ht="21" customHeight="1" x14ac:dyDescent="0.25"/>
    <row r="12817" ht="21.75" customHeight="1" x14ac:dyDescent="0.25"/>
    <row r="12818" ht="24.75" customHeight="1" x14ac:dyDescent="0.25"/>
    <row r="12819" ht="19.5" customHeight="1" x14ac:dyDescent="0.25"/>
    <row r="12820" ht="18" customHeight="1" x14ac:dyDescent="0.25"/>
    <row r="12821" ht="22.5" customHeight="1" x14ac:dyDescent="0.25"/>
    <row r="12822" ht="33.75" customHeight="1" x14ac:dyDescent="0.25"/>
    <row r="12823" ht="33.75" customHeight="1" x14ac:dyDescent="0.25"/>
    <row r="12824" ht="22.5" customHeight="1" x14ac:dyDescent="0.25"/>
    <row r="12825" ht="18" customHeight="1" x14ac:dyDescent="0.25"/>
    <row r="12826" ht="19.5" customHeight="1" x14ac:dyDescent="0.25"/>
    <row r="12827" ht="18" customHeight="1" x14ac:dyDescent="0.25"/>
    <row r="12828" ht="21" customHeight="1" x14ac:dyDescent="0.25"/>
    <row r="12829" ht="21" customHeight="1" x14ac:dyDescent="0.25"/>
    <row r="12830" ht="21.75" customHeight="1" x14ac:dyDescent="0.25"/>
    <row r="12831" ht="23.25" customHeight="1" x14ac:dyDescent="0.25"/>
    <row r="12832" ht="21.75" customHeight="1" x14ac:dyDescent="0.25"/>
    <row r="12833" ht="18.75" customHeight="1" x14ac:dyDescent="0.25"/>
    <row r="12834" ht="14.25" customHeight="1" x14ac:dyDescent="0.25"/>
    <row r="12835" ht="21.75" customHeight="1" x14ac:dyDescent="0.25"/>
    <row r="12836" ht="18" customHeight="1" x14ac:dyDescent="0.25"/>
    <row r="12837" ht="18.75" customHeight="1" x14ac:dyDescent="0.25"/>
    <row r="12838" ht="19.5" customHeight="1" x14ac:dyDescent="0.25"/>
    <row r="12839" ht="21.75" customHeight="1" x14ac:dyDescent="0.25"/>
    <row r="12840" ht="21" customHeight="1" x14ac:dyDescent="0.25"/>
    <row r="12841" ht="21" customHeight="1" x14ac:dyDescent="0.25"/>
    <row r="12842" ht="23.25" customHeight="1" x14ac:dyDescent="0.25"/>
    <row r="12843" ht="12" customHeight="1" x14ac:dyDescent="0.25"/>
    <row r="12844" ht="18" customHeight="1" x14ac:dyDescent="0.25"/>
    <row r="12845" ht="21" customHeight="1" x14ac:dyDescent="0.25"/>
    <row r="12846" ht="15.75" customHeight="1" x14ac:dyDescent="0.25"/>
    <row r="12847" ht="17.25" customHeight="1" x14ac:dyDescent="0.25"/>
    <row r="12848" ht="19.5" customHeight="1" x14ac:dyDescent="0.25"/>
    <row r="12849" ht="19.5" customHeight="1" x14ac:dyDescent="0.25"/>
    <row r="12850" ht="21" customHeight="1" x14ac:dyDescent="0.25"/>
    <row r="12851" ht="17.25" customHeight="1" x14ac:dyDescent="0.25"/>
    <row r="12852" ht="15.75" customHeight="1" x14ac:dyDescent="0.25"/>
    <row r="12853" ht="15.75" customHeight="1" x14ac:dyDescent="0.25"/>
    <row r="12854" ht="21.75" customHeight="1" x14ac:dyDescent="0.25"/>
    <row r="12855" ht="18.75" customHeight="1" x14ac:dyDescent="0.25"/>
    <row r="12856" ht="21" customHeight="1" x14ac:dyDescent="0.25"/>
    <row r="12857" ht="21" customHeight="1" x14ac:dyDescent="0.25"/>
    <row r="12858" ht="34.5" customHeight="1" x14ac:dyDescent="0.25"/>
    <row r="12859" ht="18" customHeight="1" x14ac:dyDescent="0.25"/>
    <row r="12860" ht="21" customHeight="1" x14ac:dyDescent="0.25"/>
    <row r="12861" ht="24.75" customHeight="1" x14ac:dyDescent="0.25"/>
    <row r="12862" ht="21.75" customHeight="1" x14ac:dyDescent="0.25"/>
    <row r="12863" ht="18.75" customHeight="1" x14ac:dyDescent="0.25"/>
    <row r="12864" ht="23.25" customHeight="1" x14ac:dyDescent="0.25"/>
    <row r="12865" ht="19.5" customHeight="1" x14ac:dyDescent="0.25"/>
    <row r="12866" ht="17.25" customHeight="1" x14ac:dyDescent="0.25"/>
    <row r="12867" ht="21" customHeight="1" x14ac:dyDescent="0.25"/>
    <row r="12868" ht="18.75" customHeight="1" x14ac:dyDescent="0.25"/>
    <row r="12869" ht="15.75" customHeight="1" x14ac:dyDescent="0.25"/>
    <row r="12870" ht="19.5" customHeight="1" x14ac:dyDescent="0.25"/>
    <row r="12871" ht="23.25" customHeight="1" x14ac:dyDescent="0.25"/>
    <row r="12872" ht="19.5" customHeight="1" x14ac:dyDescent="0.25"/>
    <row r="12873" ht="21" customHeight="1" x14ac:dyDescent="0.25"/>
    <row r="12874" ht="22.5" customHeight="1" x14ac:dyDescent="0.25"/>
    <row r="12875" ht="21" customHeight="1" x14ac:dyDescent="0.25"/>
    <row r="12876" ht="18.75" customHeight="1" x14ac:dyDescent="0.25"/>
    <row r="12877" ht="21.75" customHeight="1" x14ac:dyDescent="0.25"/>
    <row r="12878" ht="22.5" customHeight="1" x14ac:dyDescent="0.25"/>
    <row r="12879" ht="22.5" customHeight="1" x14ac:dyDescent="0.25"/>
    <row r="12880" ht="17.25" customHeight="1" x14ac:dyDescent="0.25"/>
    <row r="12881" ht="15.75" customHeight="1" x14ac:dyDescent="0.25"/>
    <row r="12882" ht="18.75" customHeight="1" x14ac:dyDescent="0.25"/>
    <row r="12883" ht="21" customHeight="1" x14ac:dyDescent="0.25"/>
    <row r="12884" ht="21" customHeight="1" x14ac:dyDescent="0.25"/>
    <row r="12885" ht="18.75" customHeight="1" x14ac:dyDescent="0.25"/>
    <row r="12886" ht="23.25" customHeight="1" x14ac:dyDescent="0.25"/>
    <row r="12887" ht="15.75" customHeight="1" x14ac:dyDescent="0.25"/>
    <row r="12888" ht="21" customHeight="1" x14ac:dyDescent="0.25"/>
    <row r="12889" ht="25.5" customHeight="1" x14ac:dyDescent="0.25"/>
    <row r="12890" ht="21.75" customHeight="1" x14ac:dyDescent="0.25"/>
    <row r="12891" ht="17.25" customHeight="1" x14ac:dyDescent="0.25"/>
    <row r="12892" ht="18.75" customHeight="1" x14ac:dyDescent="0.25"/>
    <row r="12893" ht="24.75" customHeight="1" x14ac:dyDescent="0.25"/>
    <row r="12894" ht="17.25" customHeight="1" x14ac:dyDescent="0.25"/>
    <row r="12895" ht="22.5" customHeight="1" x14ac:dyDescent="0.25"/>
    <row r="12896" ht="21" customHeight="1" x14ac:dyDescent="0.25"/>
    <row r="12897" ht="15.75" customHeight="1" x14ac:dyDescent="0.25"/>
    <row r="12898" ht="22.5" customHeight="1" x14ac:dyDescent="0.25"/>
    <row r="12899" ht="21.75" customHeight="1" x14ac:dyDescent="0.25"/>
    <row r="12900" ht="22.5" customHeight="1" x14ac:dyDescent="0.25"/>
    <row r="12901" ht="21" customHeight="1" x14ac:dyDescent="0.25"/>
    <row r="12902" ht="18.75" customHeight="1" x14ac:dyDescent="0.25"/>
    <row r="12903" ht="15.75" customHeight="1" x14ac:dyDescent="0.25"/>
    <row r="12904" ht="15.75" customHeight="1" x14ac:dyDescent="0.25"/>
    <row r="12905" ht="21" customHeight="1" x14ac:dyDescent="0.25"/>
    <row r="12906" ht="15" customHeight="1" x14ac:dyDescent="0.25"/>
    <row r="12907" ht="17.25" customHeight="1" x14ac:dyDescent="0.25"/>
    <row r="12908" ht="21.75" customHeight="1" x14ac:dyDescent="0.25"/>
    <row r="12909" ht="12" customHeight="1" x14ac:dyDescent="0.25"/>
    <row r="12910" ht="17.25" customHeight="1" x14ac:dyDescent="0.25"/>
  </sheetData>
  <dataConsolidate link="1"/>
  <mergeCells count="3">
    <mergeCell ref="S1:S2"/>
    <mergeCell ref="C1:R2"/>
    <mergeCell ref="A1:B2"/>
  </mergeCells>
  <phoneticPr fontId="2" type="noConversion"/>
  <conditionalFormatting sqref="A5:E5 L225:P225 A1:P2 U1:XFD374 G46:I98 B6:J6 D46:E98 D99:D115 D116:E130 G116:I138 K6:K138 L6:P146 K141:K146 D162:E162 K162:K225 O162:P221 L162:N224 G162:I171 G175:I187 G197:I197 H188:H196 G219:I224 D219:E219 E226:P227 E225:I225 G228:I228 G229:H238 E220:E224 E246:E260 E276:E287 G246:I287 E175:E187 G296:I296 E315:E329 G314:I329 G342:I358 E342:E357 E386:E401 G386:I401 K228:N374 K386:N451 U383:XFD383 R386:XFD451 G407:I407 E427:E442 G416:I416 E482:E483 G427:I443 G483:I483 G444:H451 R464:T496 U453:XFD454 I464 A500:B500 G482:H482 G498:I500 B539:B554 D515:J554 J560 K464:O595 K565:P569 F565:I569 D570:J584 F585:J598 K596:L596 N596:O596 E599:J600 D601:J601 D615:J622 J623:J624 F625:J629 A631:B632 E630:J632 K597:O658 D645:J658 K659:L659 N659:O659 E659:J663 E677:J678 D679:J691 E692:J692 U464:XFD945 P498:P697 B663:B691 D664:J676 F694:J697 F698:P698 F699:L715 K660:O697 A6:A736 A727:B860 D716:L860 B7:B38 D7:J38 C7:C860 U1253:XFD1268 N699:P1010 AB1036:XFD1036 A861:L861 W1024:XFD1035 W1037:XFD1054 V1055:XFD1076 U1024:U1076 U1011:XFD1023 U1077:XFD1124 F1125:F1130 K1125:L1134 N1125:P1136 D1135:L1136 D1137:E1141 D1149:L1157 O1137:P1148 U1137:XFD1150 B1146:B1150 F1158:L1165 K1166:L1166 A1117:A1171 N1149:P1166 R1149:T1157 R1151:XFD1166 R1125:XFD1136 R946:XFD1010 R1268:T1268 R498:T945 R162:T374 N1172:P1212 R1172:XFD1212 R1221:XFD1252 N1215:P1215 N1213:O1213 R1215 T1213:XFD1220 N1214 R1217:R1219 N1217:P1219 N1216 N1221:P1252 N1220 G5:P5 R5:T146 R1:T2 A1172:B1252 A1253:A1268 F1268:L1268 N1268 R1619:T2896 V1269:XFD1618 D1172:L1252 A862:B1010 D862:L1010 C862:C1554 A2136:L2589 A1619:B2135 D1619:L2135 A2590:C2749 E2590:L2749 K2750:L2758 A2759:C2773 E2759:L2773 I2774:L2774 F2775:L2782 K2783:L2789 A2790:C2804 A2750:A2812 E2790:L2804 F2805:L2812 J2813:L2813 K2814:L2821 A2814:A2815 A2817:A2818 A2820:A2821 B2822:C2836 E2822:L2836 A2823:A2824 A2826:A2827 A2829:A2830 A2832:A2833 N1619:P2855 F2837:L2842 K2843:L2847 A2848:C2859 E2848:L2859 F2860:L2870 A2835:A2883 E2871:L2871 A2876:C2889 E2872:E2889 A2890:E2896 F2872:L2896 R2914:T2919 A2897:B2919 F2914:I2919 K2914:L2919 N2914:P2919 N2936:P2951 R2936:T2951 F2936:L2950 H2951:L2951 R2969:T2980 F2969:F2975 R3953:T4069 F2976:I2980 K2969:L2980 N2969:P2980 N3104:P3122 R3104:T3122 A2920:A2989 U3080:XFD3694 V3041:XFD3079 U1619:XFD3040 A3115:C3115 C3111:C3113 G3144:L3154 B3114:C3114 A3117 A3119 A3121 E3114:E3115 G3111:I3116 K3104:L3122 B3116:E3122 N2857:P2896 N2856 P2856 B3144:C3154 E3144:E3154 G3167:L3186 K3155:L3166 G3161:I3166 C3167:C3171 B3172:C3186 K3187:L3192 E3166:E3186 G3193:L3211 E3193:E3211 B3193:C3211 G3224:L3238 G3220:I3223 K3212:L3223 B3224:C3238 E3224:E3238 G3255:L3270 G3251:I3254 K3239:L3254 B3255:C3270 E3255:E3270 G3278:L3290 K3271:L3277 B3278:C3278 E3278:E3290 G3304:L3319 K3291:L3303 G3296:I3303 E3296:E3319 K3320:L3326 E3327:E3349 B3327:B3348 R3144:T3349 R3351:T3401 K3351:L3357 A3352:A3353 A3355 G3358:L3402 G3327:L3350 R3403:T3688 A3349:B3350 A3358:B3402 K3403:L3416 A3403:A3416 E3417:E3439 N3953:P4070 A3417:B3439 A3467:B3470 E3467:E3470 G3417:L3446 G3454:I3454 K3447:L3466 E3486:E3498 A3486:B3498 G3467:L3477 K3478:L3485 A3533:B3548 E3533:E3548 G3486:L3507 G3517:I3517 K3508:L3532 E3566:E3583 A3566:B3583 G3533:L3557 K3558:L3565 A3633:B3651 E3600:E3614 G3566:L3589 K3590:L3597 B3600:B3614 E3633:E3651 G3598:L3622 K3623:L3632 E3662:E3675 B3662:B3675 G3633:L3675 K3676:L3680 G3681:L3688 N3144:P3688 G3854:L3857 U3755:XFD3764 A3440:A3694 V3695:XFD3754 U3811:XFD3902 R3811:T3836 A3765:A3770 A3832 V3765:XFD3810 N3811:P3836 A3834 A3836 R3854:T3861 E3854:E3861 N3854:P3861 K3858:L3861 G3858:I3861 B3854:B3861 R3877:T3902 G3877:I3877 G3878:H3878 K3877:L3878 B3938:B3947 N3877:P3902 G3879:L3899 K3900:L3902 G3936:I3947 E3938:E3947 K3936:L3947 R3936:T3947 U3936:XFD4069 N3936:N3947 V3903:XFD3935 G3958:I3980 B3958:B3980 E3958:E3980 E3987:E4007 G3987:I4007 B3987:B4007 K3953:L4069 E4014:E4034 B4014:B4034 G4014:I4034 E4040:E4056 G4040:I4056 B4040:B4056 K4071:P4073 B4063:B4082 G4086:I4102 B4086:E4102 K4075:P4133 B4108:C4124 G4108:I4125 E4108:E4125 A4125:C4125 M4134:P4134 A4128 A4131 D4075:I4082 D4074:P4074 D4071:I4073 D4070:L4070 D4063:I4069 D3358:E3402 D3349:E3350 B3279:B3290 C3279:C4085 A4134 A4137 A4141 A4143 A4145:C4145 A4147 A4149 A4151 A4139:C4139 B4140:C4144 B4146:C4152 A4153:C4153 B4154:C4156 A4155 G4139:I4174 A4157:C4157 B4158:C4160 A4159 A4163 A4165 A4167:C4167 A4169 A4171 A4173 A4175 A4177 A4179 A4161:C4161 B4162:C4166 B4168:C4174 E4139:E4174 A4182 A4185 K4135:P4185 R4070:XFD4185 A4187 A4189 A4191 A4193 A4195 A4197 A4199 U4186:XFD4203 A4201 A4203 A6685:P1048576 F4464:F4500 K4415:P4500 R4415:XFD4500 U4501:XFD4511 G4461:I4500 E4461:E4500 B4466:D4500 J4466:J4500 D4501:D4511 A4401:A4525 A4527 A4529 A4531 A4533:A4534 A4536:A4537 A4539:A4541 A4543:A4544 A4546:A4547 A4549:A4551 A4553:A4555 A4557 A4559 A4561 A4563 A4565 A4567 A4569 A4571 A4573 A4575 A4577 A4579 A4582 A4584 A4586 A4588 A4590 A4592 B4512:P4593 A4594 A4596 A4598 B4595:N4595 P4595 R4597:R4598 U4595:XFD4598 R4593 U4593:XFD4593 S4593:T4598 A4600 A4602 R4512:XFD4592 A4604 A4606 A4608 A4610 A4612 A4614 A4616 A4618 B4596:P4650 A6471:A6493 A4651:P4763 A4764:A4827 A4829 A4831 A4833 A4835 A4837 A4839 A4841 A4843 A4846 A4849 A4852 A4855 R4599:XFD1048576 B4764:P4895 B4896:M4898 B4899:P6684">
    <cfRule type="expression" dxfId="2400" priority="5352">
      <formula>ROW()=CELL("fila")</formula>
    </cfRule>
  </conditionalFormatting>
  <conditionalFormatting sqref="F46:F98 F116:F138 F162:F171 F175:F187 F197:F203 F213:F224">
    <cfRule type="expression" dxfId="2399" priority="2955">
      <formula>ROW()=CELL("fila")</formula>
    </cfRule>
  </conditionalFormatting>
  <conditionalFormatting sqref="O222">
    <cfRule type="expression" dxfId="2398" priority="2839">
      <formula>ROW()=CELL("fila")</formula>
    </cfRule>
  </conditionalFormatting>
  <conditionalFormatting sqref="O223">
    <cfRule type="expression" dxfId="2397" priority="2838">
      <formula>ROW()=CELL("fila")</formula>
    </cfRule>
  </conditionalFormatting>
  <conditionalFormatting sqref="O224">
    <cfRule type="expression" dxfId="2396" priority="2837">
      <formula>ROW()=CELL("fila")</formula>
    </cfRule>
  </conditionalFormatting>
  <conditionalFormatting sqref="P224">
    <cfRule type="expression" dxfId="2395" priority="2836">
      <formula>ROW()=CELL("fila")</formula>
    </cfRule>
  </conditionalFormatting>
  <conditionalFormatting sqref="P222">
    <cfRule type="expression" dxfId="2394" priority="2835">
      <formula>ROW()=CELL("fila")</formula>
    </cfRule>
  </conditionalFormatting>
  <conditionalFormatting sqref="P223">
    <cfRule type="expression" dxfId="2393" priority="2834">
      <formula>ROW()=CELL("fila")</formula>
    </cfRule>
  </conditionalFormatting>
  <conditionalFormatting sqref="J46:J98 J116:J138 J162:J171 J175:J187 J219:J225">
    <cfRule type="expression" dxfId="2392" priority="2687">
      <formula>ROW()=CELL("fila")</formula>
    </cfRule>
  </conditionalFormatting>
  <conditionalFormatting sqref="G39:I45 D39:E45">
    <cfRule type="expression" dxfId="2391" priority="2360">
      <formula>ROW()=CELL("fila")</formula>
    </cfRule>
  </conditionalFormatting>
  <conditionalFormatting sqref="F39:F45">
    <cfRule type="expression" dxfId="2390" priority="2359">
      <formula>ROW()=CELL("fila")</formula>
    </cfRule>
  </conditionalFormatting>
  <conditionalFormatting sqref="J39:J45">
    <cfRule type="expression" dxfId="2389" priority="2358">
      <formula>ROW()=CELL("fila")</formula>
    </cfRule>
  </conditionalFormatting>
  <conditionalFormatting sqref="B45">
    <cfRule type="expression" dxfId="2388" priority="2357">
      <formula>ROW()=CELL("fila")</formula>
    </cfRule>
  </conditionalFormatting>
  <conditionalFormatting sqref="B44">
    <cfRule type="expression" dxfId="2387" priority="2356">
      <formula>ROW()=CELL("fila")</formula>
    </cfRule>
  </conditionalFormatting>
  <conditionalFormatting sqref="B43">
    <cfRule type="expression" dxfId="2386" priority="2355">
      <formula>ROW()=CELL("fila")</formula>
    </cfRule>
  </conditionalFormatting>
  <conditionalFormatting sqref="B42">
    <cfRule type="expression" dxfId="2385" priority="2354">
      <formula>ROW()=CELL("fila")</formula>
    </cfRule>
  </conditionalFormatting>
  <conditionalFormatting sqref="B41">
    <cfRule type="expression" dxfId="2384" priority="2353">
      <formula>ROW()=CELL("fila")</formula>
    </cfRule>
  </conditionalFormatting>
  <conditionalFormatting sqref="B40">
    <cfRule type="expression" dxfId="2383" priority="2352">
      <formula>ROW()=CELL("fila")</formula>
    </cfRule>
  </conditionalFormatting>
  <conditionalFormatting sqref="B39">
    <cfRule type="expression" dxfId="2382" priority="2351">
      <formula>ROW()=CELL("fila")</formula>
    </cfRule>
  </conditionalFormatting>
  <conditionalFormatting sqref="B46">
    <cfRule type="expression" dxfId="2381" priority="2350">
      <formula>ROW()=CELL("fila")</formula>
    </cfRule>
  </conditionalFormatting>
  <conditionalFormatting sqref="B47">
    <cfRule type="expression" dxfId="2380" priority="2349">
      <formula>ROW()=CELL("fila")</formula>
    </cfRule>
  </conditionalFormatting>
  <conditionalFormatting sqref="B48">
    <cfRule type="expression" dxfId="2379" priority="2348">
      <formula>ROW()=CELL("fila")</formula>
    </cfRule>
  </conditionalFormatting>
  <conditionalFormatting sqref="B49">
    <cfRule type="expression" dxfId="2378" priority="2347">
      <formula>ROW()=CELL("fila")</formula>
    </cfRule>
  </conditionalFormatting>
  <conditionalFormatting sqref="B50">
    <cfRule type="expression" dxfId="2377" priority="2346">
      <formula>ROW()=CELL("fila")</formula>
    </cfRule>
  </conditionalFormatting>
  <conditionalFormatting sqref="B60">
    <cfRule type="expression" dxfId="2376" priority="2345">
      <formula>ROW()=CELL("fila")</formula>
    </cfRule>
  </conditionalFormatting>
  <conditionalFormatting sqref="B59">
    <cfRule type="expression" dxfId="2375" priority="2344">
      <formula>ROW()=CELL("fila")</formula>
    </cfRule>
  </conditionalFormatting>
  <conditionalFormatting sqref="B58">
    <cfRule type="expression" dxfId="2374" priority="2343">
      <formula>ROW()=CELL("fila")</formula>
    </cfRule>
  </conditionalFormatting>
  <conditionalFormatting sqref="B57">
    <cfRule type="expression" dxfId="2373" priority="2342">
      <formula>ROW()=CELL("fila")</formula>
    </cfRule>
  </conditionalFormatting>
  <conditionalFormatting sqref="B56">
    <cfRule type="expression" dxfId="2372" priority="2341">
      <formula>ROW()=CELL("fila")</formula>
    </cfRule>
  </conditionalFormatting>
  <conditionalFormatting sqref="B55">
    <cfRule type="expression" dxfId="2371" priority="2340">
      <formula>ROW()=CELL("fila")</formula>
    </cfRule>
  </conditionalFormatting>
  <conditionalFormatting sqref="B54">
    <cfRule type="expression" dxfId="2370" priority="2339">
      <formula>ROW()=CELL("fila")</formula>
    </cfRule>
  </conditionalFormatting>
  <conditionalFormatting sqref="B53">
    <cfRule type="expression" dxfId="2369" priority="2338">
      <formula>ROW()=CELL("fila")</formula>
    </cfRule>
  </conditionalFormatting>
  <conditionalFormatting sqref="B52">
    <cfRule type="expression" dxfId="2368" priority="2337">
      <formula>ROW()=CELL("fila")</formula>
    </cfRule>
  </conditionalFormatting>
  <conditionalFormatting sqref="B51">
    <cfRule type="expression" dxfId="2367" priority="2336">
      <formula>ROW()=CELL("fila")</formula>
    </cfRule>
  </conditionalFormatting>
  <conditionalFormatting sqref="B61">
    <cfRule type="expression" dxfId="2366" priority="2335">
      <formula>ROW()=CELL("fila")</formula>
    </cfRule>
  </conditionalFormatting>
  <conditionalFormatting sqref="B63">
    <cfRule type="expression" dxfId="2365" priority="2334">
      <formula>ROW()=CELL("fila")</formula>
    </cfRule>
  </conditionalFormatting>
  <conditionalFormatting sqref="B64">
    <cfRule type="expression" dxfId="2364" priority="2333">
      <formula>ROW()=CELL("fila")</formula>
    </cfRule>
  </conditionalFormatting>
  <conditionalFormatting sqref="B62">
    <cfRule type="expression" dxfId="2363" priority="2332">
      <formula>ROW()=CELL("fila")</formula>
    </cfRule>
  </conditionalFormatting>
  <conditionalFormatting sqref="B65">
    <cfRule type="expression" dxfId="2362" priority="2331">
      <formula>ROW()=CELL("fila")</formula>
    </cfRule>
  </conditionalFormatting>
  <conditionalFormatting sqref="B67">
    <cfRule type="expression" dxfId="2361" priority="2329">
      <formula>ROW()=CELL("fila")</formula>
    </cfRule>
  </conditionalFormatting>
  <conditionalFormatting sqref="B66">
    <cfRule type="expression" dxfId="2360" priority="2328">
      <formula>ROW()=CELL("fila")</formula>
    </cfRule>
  </conditionalFormatting>
  <conditionalFormatting sqref="B68">
    <cfRule type="expression" dxfId="2359" priority="2327">
      <formula>ROW()=CELL("fila")</formula>
    </cfRule>
  </conditionalFormatting>
  <conditionalFormatting sqref="B69">
    <cfRule type="expression" dxfId="2358" priority="2326">
      <formula>ROW()=CELL("fila")</formula>
    </cfRule>
  </conditionalFormatting>
  <conditionalFormatting sqref="B81">
    <cfRule type="expression" dxfId="2357" priority="2325">
      <formula>ROW()=CELL("fila")</formula>
    </cfRule>
  </conditionalFormatting>
  <conditionalFormatting sqref="B82">
    <cfRule type="expression" dxfId="2356" priority="2324">
      <formula>ROW()=CELL("fila")</formula>
    </cfRule>
  </conditionalFormatting>
  <conditionalFormatting sqref="B80">
    <cfRule type="expression" dxfId="2355" priority="2323">
      <formula>ROW()=CELL("fila")</formula>
    </cfRule>
  </conditionalFormatting>
  <conditionalFormatting sqref="B79">
    <cfRule type="expression" dxfId="2354" priority="2322">
      <formula>ROW()=CELL("fila")</formula>
    </cfRule>
  </conditionalFormatting>
  <conditionalFormatting sqref="B78">
    <cfRule type="expression" dxfId="2353" priority="2321">
      <formula>ROW()=CELL("fila")</formula>
    </cfRule>
  </conditionalFormatting>
  <conditionalFormatting sqref="B76">
    <cfRule type="expression" dxfId="2352" priority="2320">
      <formula>ROW()=CELL("fila")</formula>
    </cfRule>
  </conditionalFormatting>
  <conditionalFormatting sqref="B77">
    <cfRule type="expression" dxfId="2351" priority="2319">
      <formula>ROW()=CELL("fila")</formula>
    </cfRule>
  </conditionalFormatting>
  <conditionalFormatting sqref="B75">
    <cfRule type="expression" dxfId="2350" priority="2318">
      <formula>ROW()=CELL("fila")</formula>
    </cfRule>
  </conditionalFormatting>
  <conditionalFormatting sqref="B74">
    <cfRule type="expression" dxfId="2349" priority="2317">
      <formula>ROW()=CELL("fila")</formula>
    </cfRule>
  </conditionalFormatting>
  <conditionalFormatting sqref="B73">
    <cfRule type="expression" dxfId="2348" priority="2316">
      <formula>ROW()=CELL("fila")</formula>
    </cfRule>
  </conditionalFormatting>
  <conditionalFormatting sqref="B72">
    <cfRule type="expression" dxfId="2347" priority="2315">
      <formula>ROW()=CELL("fila")</formula>
    </cfRule>
  </conditionalFormatting>
  <conditionalFormatting sqref="B71">
    <cfRule type="expression" dxfId="2346" priority="2314">
      <formula>ROW()=CELL("fila")</formula>
    </cfRule>
  </conditionalFormatting>
  <conditionalFormatting sqref="B70">
    <cfRule type="expression" dxfId="2345" priority="2313">
      <formula>ROW()=CELL("fila")</formula>
    </cfRule>
  </conditionalFormatting>
  <conditionalFormatting sqref="B83">
    <cfRule type="expression" dxfId="2344" priority="2312">
      <formula>ROW()=CELL("fila")</formula>
    </cfRule>
  </conditionalFormatting>
  <conditionalFormatting sqref="B84">
    <cfRule type="expression" dxfId="2343" priority="2311">
      <formula>ROW()=CELL("fila")</formula>
    </cfRule>
  </conditionalFormatting>
  <conditionalFormatting sqref="B85">
    <cfRule type="expression" dxfId="2342" priority="2310">
      <formula>ROW()=CELL("fila")</formula>
    </cfRule>
  </conditionalFormatting>
  <conditionalFormatting sqref="B86 B89 B92 B95 B98 B101 B104 B107 B110 B113 B116 B119 B122 B125 B128">
    <cfRule type="expression" dxfId="2341" priority="2309">
      <formula>ROW()=CELL("fila")</formula>
    </cfRule>
  </conditionalFormatting>
  <conditionalFormatting sqref="B87 B90 B93 B96 B99 B102 B105 B108 B111 B114 B117 B120 B123 B126 B129">
    <cfRule type="expression" dxfId="2340" priority="2308">
      <formula>ROW()=CELL("fila")</formula>
    </cfRule>
  </conditionalFormatting>
  <conditionalFormatting sqref="B88 B91 B94 B97 B100 B103 B106 B109 B112 B115 B118 B121 B124 B127 B130">
    <cfRule type="expression" dxfId="2339" priority="2307">
      <formula>ROW()=CELL("fila")</formula>
    </cfRule>
  </conditionalFormatting>
  <conditionalFormatting sqref="G99:I115 E99:E115">
    <cfRule type="expression" dxfId="2338" priority="2296">
      <formula>ROW()=CELL("fila")</formula>
    </cfRule>
  </conditionalFormatting>
  <conditionalFormatting sqref="F99:F115">
    <cfRule type="expression" dxfId="2337" priority="2295">
      <formula>ROW()=CELL("fila")</formula>
    </cfRule>
  </conditionalFormatting>
  <conditionalFormatting sqref="J99:J115">
    <cfRule type="expression" dxfId="2336" priority="2294">
      <formula>ROW()=CELL("fila")</formula>
    </cfRule>
  </conditionalFormatting>
  <conditionalFormatting sqref="D131:E138">
    <cfRule type="expression" dxfId="2335" priority="2292">
      <formula>ROW()=CELL("fila")</formula>
    </cfRule>
  </conditionalFormatting>
  <conditionalFormatting sqref="B131:B138">
    <cfRule type="expression" dxfId="2334" priority="2291">
      <formula>ROW()=CELL("fila")</formula>
    </cfRule>
  </conditionalFormatting>
  <conditionalFormatting sqref="G139:I140 K139:K140">
    <cfRule type="expression" dxfId="2333" priority="2290">
      <formula>ROW()=CELL("fila")</formula>
    </cfRule>
  </conditionalFormatting>
  <conditionalFormatting sqref="F139:F140">
    <cfRule type="expression" dxfId="2332" priority="2289">
      <formula>ROW()=CELL("fila")</formula>
    </cfRule>
  </conditionalFormatting>
  <conditionalFormatting sqref="J139:J140">
    <cfRule type="expression" dxfId="2331" priority="2288">
      <formula>ROW()=CELL("fila")</formula>
    </cfRule>
  </conditionalFormatting>
  <conditionalFormatting sqref="D139:E140">
    <cfRule type="expression" dxfId="2330" priority="2287">
      <formula>ROW()=CELL("fila")</formula>
    </cfRule>
  </conditionalFormatting>
  <conditionalFormatting sqref="B139:B140">
    <cfRule type="expression" dxfId="2329" priority="2286">
      <formula>ROW()=CELL("fila")</formula>
    </cfRule>
  </conditionalFormatting>
  <conditionalFormatting sqref="D141:D146">
    <cfRule type="expression" dxfId="2328" priority="2285">
      <formula>ROW()=CELL("fila")</formula>
    </cfRule>
  </conditionalFormatting>
  <conditionalFormatting sqref="B141:B162">
    <cfRule type="expression" dxfId="2327" priority="2284">
      <formula>ROW()=CELL("fila")</formula>
    </cfRule>
  </conditionalFormatting>
  <conditionalFormatting sqref="G141:I146 E141:E146">
    <cfRule type="expression" dxfId="2326" priority="2283">
      <formula>ROW()=CELL("fila")</formula>
    </cfRule>
  </conditionalFormatting>
  <conditionalFormatting sqref="F141:F146">
    <cfRule type="expression" dxfId="2325" priority="2282">
      <formula>ROW()=CELL("fila")</formula>
    </cfRule>
  </conditionalFormatting>
  <conditionalFormatting sqref="J141:J146">
    <cfRule type="expression" dxfId="2324" priority="2281">
      <formula>ROW()=CELL("fila")</formula>
    </cfRule>
  </conditionalFormatting>
  <conditionalFormatting sqref="D147:P161 R147:T161">
    <cfRule type="expression" dxfId="2323" priority="2280">
      <formula>ROW()=CELL("fila")</formula>
    </cfRule>
  </conditionalFormatting>
  <conditionalFormatting sqref="G172:I174">
    <cfRule type="expression" dxfId="2322" priority="2273">
      <formula>ROW()=CELL("fila")</formula>
    </cfRule>
  </conditionalFormatting>
  <conditionalFormatting sqref="D163:E171">
    <cfRule type="expression" dxfId="2321" priority="2275">
      <formula>ROW()=CELL("fila")</formula>
    </cfRule>
  </conditionalFormatting>
  <conditionalFormatting sqref="B163:B171">
    <cfRule type="expression" dxfId="2320" priority="2274">
      <formula>ROW()=CELL("fila")</formula>
    </cfRule>
  </conditionalFormatting>
  <conditionalFormatting sqref="F172:F174">
    <cfRule type="expression" dxfId="2319" priority="2272">
      <formula>ROW()=CELL("fila")</formula>
    </cfRule>
  </conditionalFormatting>
  <conditionalFormatting sqref="J172:J174">
    <cfRule type="expression" dxfId="2318" priority="2271">
      <formula>ROW()=CELL("fila")</formula>
    </cfRule>
  </conditionalFormatting>
  <conditionalFormatting sqref="D172:E174">
    <cfRule type="expression" dxfId="2317" priority="2270">
      <formula>ROW()=CELL("fila")</formula>
    </cfRule>
  </conditionalFormatting>
  <conditionalFormatting sqref="B172:B173">
    <cfRule type="expression" dxfId="2316" priority="2269">
      <formula>ROW()=CELL("fila")</formula>
    </cfRule>
  </conditionalFormatting>
  <conditionalFormatting sqref="B174:B187">
    <cfRule type="expression" dxfId="2315" priority="2268">
      <formula>ROW()=CELL("fila")</formula>
    </cfRule>
  </conditionalFormatting>
  <conditionalFormatting sqref="B188:B196">
    <cfRule type="expression" dxfId="2314" priority="2266">
      <formula>ROW()=CELL("fila")</formula>
    </cfRule>
  </conditionalFormatting>
  <conditionalFormatting sqref="G188:G196 E188:E196 I188:I196">
    <cfRule type="expression" dxfId="2313" priority="2265">
      <formula>ROW()=CELL("fila")</formula>
    </cfRule>
  </conditionalFormatting>
  <conditionalFormatting sqref="F188:F196">
    <cfRule type="expression" dxfId="2312" priority="2264">
      <formula>ROW()=CELL("fila")</formula>
    </cfRule>
  </conditionalFormatting>
  <conditionalFormatting sqref="J188:J196">
    <cfRule type="expression" dxfId="2311" priority="2263">
      <formula>ROW()=CELL("fila")</formula>
    </cfRule>
  </conditionalFormatting>
  <conditionalFormatting sqref="B197:B203">
    <cfRule type="expression" dxfId="2310" priority="2261">
      <formula>ROW()=CELL("fila")</formula>
    </cfRule>
  </conditionalFormatting>
  <conditionalFormatting sqref="E197:E203 E213:E218">
    <cfRule type="expression" dxfId="2309" priority="2260">
      <formula>ROW()=CELL("fila")</formula>
    </cfRule>
  </conditionalFormatting>
  <conditionalFormatting sqref="D214:D218">
    <cfRule type="expression" dxfId="2308" priority="2259">
      <formula>ROW()=CELL("fila")</formula>
    </cfRule>
  </conditionalFormatting>
  <conditionalFormatting sqref="J197">
    <cfRule type="expression" dxfId="2307" priority="2258">
      <formula>ROW()=CELL("fila")</formula>
    </cfRule>
  </conditionalFormatting>
  <conditionalFormatting sqref="G198:I203 G213:I218">
    <cfRule type="expression" dxfId="2306" priority="2257">
      <formula>ROW()=CELL("fila")</formula>
    </cfRule>
  </conditionalFormatting>
  <conditionalFormatting sqref="J198:J203 J213:J218">
    <cfRule type="expression" dxfId="2305" priority="2256">
      <formula>ROW()=CELL("fila")</formula>
    </cfRule>
  </conditionalFormatting>
  <conditionalFormatting sqref="F204:F205">
    <cfRule type="expression" dxfId="2304" priority="2255">
      <formula>ROW()=CELL("fila")</formula>
    </cfRule>
  </conditionalFormatting>
  <conditionalFormatting sqref="B204:B205">
    <cfRule type="expression" dxfId="2303" priority="2254">
      <formula>ROW()=CELL("fila")</formula>
    </cfRule>
  </conditionalFormatting>
  <conditionalFormatting sqref="E204:E205">
    <cfRule type="expression" dxfId="2302" priority="2253">
      <formula>ROW()=CELL("fila")</formula>
    </cfRule>
  </conditionalFormatting>
  <conditionalFormatting sqref="G204:I205">
    <cfRule type="expression" dxfId="2301" priority="2251">
      <formula>ROW()=CELL("fila")</formula>
    </cfRule>
  </conditionalFormatting>
  <conditionalFormatting sqref="J204:J205">
    <cfRule type="expression" dxfId="2300" priority="2250">
      <formula>ROW()=CELL("fila")</formula>
    </cfRule>
  </conditionalFormatting>
  <conditionalFormatting sqref="H206:H212">
    <cfRule type="expression" dxfId="2299" priority="2249">
      <formula>ROW()=CELL("fila")</formula>
    </cfRule>
  </conditionalFormatting>
  <conditionalFormatting sqref="B206:B212">
    <cfRule type="expression" dxfId="2298" priority="2248">
      <formula>ROW()=CELL("fila")</formula>
    </cfRule>
  </conditionalFormatting>
  <conditionalFormatting sqref="G206:G212 E206:E212 I206:I212">
    <cfRule type="expression" dxfId="2297" priority="2247">
      <formula>ROW()=CELL("fila")</formula>
    </cfRule>
  </conditionalFormatting>
  <conditionalFormatting sqref="F206:F212">
    <cfRule type="expression" dxfId="2296" priority="2246">
      <formula>ROW()=CELL("fila")</formula>
    </cfRule>
  </conditionalFormatting>
  <conditionalFormatting sqref="J206:J212">
    <cfRule type="expression" dxfId="2295" priority="2245">
      <formula>ROW()=CELL("fila")</formula>
    </cfRule>
  </conditionalFormatting>
  <conditionalFormatting sqref="D206:D207">
    <cfRule type="expression" dxfId="2294" priority="2244">
      <formula>ROW()=CELL("fila")</formula>
    </cfRule>
  </conditionalFormatting>
  <conditionalFormatting sqref="B213:B227">
    <cfRule type="expression" dxfId="2293" priority="2243">
      <formula>ROW()=CELL("fila")</formula>
    </cfRule>
  </conditionalFormatting>
  <conditionalFormatting sqref="E228:E238">
    <cfRule type="expression" dxfId="2292" priority="2241">
      <formula>ROW()=CELL("fila")</formula>
    </cfRule>
  </conditionalFormatting>
  <conditionalFormatting sqref="B228:B238">
    <cfRule type="expression" dxfId="2291" priority="2240">
      <formula>ROW()=CELL("fila")</formula>
    </cfRule>
  </conditionalFormatting>
  <conditionalFormatting sqref="J228">
    <cfRule type="expression" dxfId="2290" priority="2238">
      <formula>ROW()=CELL("fila")</formula>
    </cfRule>
  </conditionalFormatting>
  <conditionalFormatting sqref="I229:I238">
    <cfRule type="expression" dxfId="2289" priority="2237">
      <formula>ROW()=CELL("fila")</formula>
    </cfRule>
  </conditionalFormatting>
  <conditionalFormatting sqref="J229:J238">
    <cfRule type="expression" dxfId="2288" priority="2236">
      <formula>ROW()=CELL("fila")</formula>
    </cfRule>
  </conditionalFormatting>
  <conditionalFormatting sqref="F228">
    <cfRule type="expression" dxfId="2287" priority="2235">
      <formula>ROW()=CELL("fila")</formula>
    </cfRule>
  </conditionalFormatting>
  <conditionalFormatting sqref="O228">
    <cfRule type="expression" dxfId="2286" priority="2234">
      <formula>ROW()=CELL("fila")</formula>
    </cfRule>
  </conditionalFormatting>
  <conditionalFormatting sqref="P228">
    <cfRule type="expression" dxfId="2285" priority="2233">
      <formula>ROW()=CELL("fila")</formula>
    </cfRule>
  </conditionalFormatting>
  <conditionalFormatting sqref="O229:O374 O386:O451">
    <cfRule type="expression" dxfId="2284" priority="2232">
      <formula>ROW()=CELL("fila")</formula>
    </cfRule>
  </conditionalFormatting>
  <conditionalFormatting sqref="P229:P374 P386:P451 P464:P496">
    <cfRule type="expression" dxfId="2283" priority="2231">
      <formula>ROW()=CELL("fila")</formula>
    </cfRule>
  </conditionalFormatting>
  <conditionalFormatting sqref="F229:F238 F246:F287 F296:F304 F314:F329 F342:F374 F386:F401 F407:F415 F427:F452 F464:F483 F498:F500">
    <cfRule type="expression" dxfId="2282" priority="2230">
      <formula>ROW()=CELL("fila")</formula>
    </cfRule>
  </conditionalFormatting>
  <conditionalFormatting sqref="J246:J287 J314:J329 J342:J358 J386:J401 J407 J416 J427:J443 J464 J483">
    <cfRule type="expression" dxfId="2281" priority="2229">
      <formula>ROW()=CELL("fila")</formula>
    </cfRule>
  </conditionalFormatting>
  <conditionalFormatting sqref="H239:H245">
    <cfRule type="expression" dxfId="2280" priority="2228">
      <formula>ROW()=CELL("fila")</formula>
    </cfRule>
  </conditionalFormatting>
  <conditionalFormatting sqref="B239:B260">
    <cfRule type="expression" dxfId="2279" priority="2227">
      <formula>ROW()=CELL("fila")</formula>
    </cfRule>
  </conditionalFormatting>
  <conditionalFormatting sqref="G239:G245 E239:E245 I239:I245">
    <cfRule type="expression" dxfId="2278" priority="2226">
      <formula>ROW()=CELL("fila")</formula>
    </cfRule>
  </conditionalFormatting>
  <conditionalFormatting sqref="F239:F245">
    <cfRule type="expression" dxfId="2277" priority="2225">
      <formula>ROW()=CELL("fila")</formula>
    </cfRule>
  </conditionalFormatting>
  <conditionalFormatting sqref="J239:J245">
    <cfRule type="expression" dxfId="2276" priority="2224">
      <formula>ROW()=CELL("fila")</formula>
    </cfRule>
  </conditionalFormatting>
  <conditionalFormatting sqref="D220:D239">
    <cfRule type="expression" dxfId="2275" priority="2222">
      <formula>ROW()=CELL("fila")</formula>
    </cfRule>
  </conditionalFormatting>
  <conditionalFormatting sqref="D240:D245">
    <cfRule type="expression" dxfId="2274" priority="2221">
      <formula>ROW()=CELL("fila")</formula>
    </cfRule>
  </conditionalFormatting>
  <conditionalFormatting sqref="D246:D260">
    <cfRule type="expression" dxfId="2273" priority="2220">
      <formula>ROW()=CELL("fila")</formula>
    </cfRule>
  </conditionalFormatting>
  <conditionalFormatting sqref="D276:D287 D315:D329 D342:D357 D386:D406 D427:D442 D483 D500">
    <cfRule type="expression" dxfId="2272" priority="2219">
      <formula>ROW()=CELL("fila")</formula>
    </cfRule>
  </conditionalFormatting>
  <conditionalFormatting sqref="E261:E275">
    <cfRule type="expression" dxfId="2271" priority="2218">
      <formula>ROW()=CELL("fila")</formula>
    </cfRule>
  </conditionalFormatting>
  <conditionalFormatting sqref="B261:B287">
    <cfRule type="expression" dxfId="2270" priority="2217">
      <formula>ROW()=CELL("fila")</formula>
    </cfRule>
  </conditionalFormatting>
  <conditionalFormatting sqref="D261:D275">
    <cfRule type="expression" dxfId="2269" priority="2216">
      <formula>ROW()=CELL("fila")</formula>
    </cfRule>
  </conditionalFormatting>
  <conditionalFormatting sqref="D175:D205">
    <cfRule type="expression" dxfId="2268" priority="2215">
      <formula>ROW()=CELL("fila")</formula>
    </cfRule>
  </conditionalFormatting>
  <conditionalFormatting sqref="D208:D213">
    <cfRule type="expression" dxfId="2267" priority="2214">
      <formula>ROW()=CELL("fila")</formula>
    </cfRule>
  </conditionalFormatting>
  <conditionalFormatting sqref="H288:H295">
    <cfRule type="expression" dxfId="2266" priority="2213">
      <formula>ROW()=CELL("fila")</formula>
    </cfRule>
  </conditionalFormatting>
  <conditionalFormatting sqref="B288:B295">
    <cfRule type="expression" dxfId="2265" priority="2212">
      <formula>ROW()=CELL("fila")</formula>
    </cfRule>
  </conditionalFormatting>
  <conditionalFormatting sqref="G288:G295 E288:E295 I288:I295">
    <cfRule type="expression" dxfId="2264" priority="2211">
      <formula>ROW()=CELL("fila")</formula>
    </cfRule>
  </conditionalFormatting>
  <conditionalFormatting sqref="F288:F295">
    <cfRule type="expression" dxfId="2263" priority="2210">
      <formula>ROW()=CELL("fila")</formula>
    </cfRule>
  </conditionalFormatting>
  <conditionalFormatting sqref="J288:J295">
    <cfRule type="expression" dxfId="2262" priority="2209">
      <formula>ROW()=CELL("fila")</formula>
    </cfRule>
  </conditionalFormatting>
  <conditionalFormatting sqref="D288:D295">
    <cfRule type="expression" dxfId="2261" priority="2207">
      <formula>ROW()=CELL("fila")</formula>
    </cfRule>
  </conditionalFormatting>
  <conditionalFormatting sqref="B296:B304">
    <cfRule type="expression" dxfId="2260" priority="2206">
      <formula>ROW()=CELL("fila")</formula>
    </cfRule>
  </conditionalFormatting>
  <conditionalFormatting sqref="E296:E304 E314">
    <cfRule type="expression" dxfId="2259" priority="2205">
      <formula>ROW()=CELL("fila")</formula>
    </cfRule>
  </conditionalFormatting>
  <conditionalFormatting sqref="D296:D304 D314">
    <cfRule type="expression" dxfId="2258" priority="2204">
      <formula>ROW()=CELL("fila")</formula>
    </cfRule>
  </conditionalFormatting>
  <conditionalFormatting sqref="J296">
    <cfRule type="expression" dxfId="2257" priority="2203">
      <formula>ROW()=CELL("fila")</formula>
    </cfRule>
  </conditionalFormatting>
  <conditionalFormatting sqref="G297:I304">
    <cfRule type="expression" dxfId="2256" priority="2202">
      <formula>ROW()=CELL("fila")</formula>
    </cfRule>
  </conditionalFormatting>
  <conditionalFormatting sqref="J297:J304">
    <cfRule type="expression" dxfId="2255" priority="2201">
      <formula>ROW()=CELL("fila")</formula>
    </cfRule>
  </conditionalFormatting>
  <conditionalFormatting sqref="H305:H313">
    <cfRule type="expression" dxfId="2254" priority="2200">
      <formula>ROW()=CELL("fila")</formula>
    </cfRule>
  </conditionalFormatting>
  <conditionalFormatting sqref="B305:B329">
    <cfRule type="expression" dxfId="2253" priority="2199">
      <formula>ROW()=CELL("fila")</formula>
    </cfRule>
  </conditionalFormatting>
  <conditionalFormatting sqref="G305:G313 E305:E313 I305:I313">
    <cfRule type="expression" dxfId="2252" priority="2198">
      <formula>ROW()=CELL("fila")</formula>
    </cfRule>
  </conditionalFormatting>
  <conditionalFormatting sqref="F305:F313">
    <cfRule type="expression" dxfId="2251" priority="2197">
      <formula>ROW()=CELL("fila")</formula>
    </cfRule>
  </conditionalFormatting>
  <conditionalFormatting sqref="J305:J313">
    <cfRule type="expression" dxfId="2250" priority="2196">
      <formula>ROW()=CELL("fila")</formula>
    </cfRule>
  </conditionalFormatting>
  <conditionalFormatting sqref="D305:D313">
    <cfRule type="expression" dxfId="2249" priority="2195">
      <formula>ROW()=CELL("fila")</formula>
    </cfRule>
  </conditionalFormatting>
  <conditionalFormatting sqref="H330:H341">
    <cfRule type="expression" dxfId="2248" priority="2194">
      <formula>ROW()=CELL("fila")</formula>
    </cfRule>
  </conditionalFormatting>
  <conditionalFormatting sqref="B330:B357">
    <cfRule type="expression" dxfId="2247" priority="2193">
      <formula>ROW()=CELL("fila")</formula>
    </cfRule>
  </conditionalFormatting>
  <conditionalFormatting sqref="G330:G341 E330:E341 I330:I341">
    <cfRule type="expression" dxfId="2246" priority="2192">
      <formula>ROW()=CELL("fila")</formula>
    </cfRule>
  </conditionalFormatting>
  <conditionalFormatting sqref="F330:F341">
    <cfRule type="expression" dxfId="2245" priority="2191">
      <formula>ROW()=CELL("fila")</formula>
    </cfRule>
  </conditionalFormatting>
  <conditionalFormatting sqref="J330:J341">
    <cfRule type="expression" dxfId="2244" priority="2190">
      <formula>ROW()=CELL("fila")</formula>
    </cfRule>
  </conditionalFormatting>
  <conditionalFormatting sqref="D330:D341">
    <cfRule type="expression" dxfId="2243" priority="2189">
      <formula>ROW()=CELL("fila")</formula>
    </cfRule>
  </conditionalFormatting>
  <conditionalFormatting sqref="E358:E374">
    <cfRule type="expression" dxfId="2242" priority="2188">
      <formula>ROW()=CELL("fila")</formula>
    </cfRule>
  </conditionalFormatting>
  <conditionalFormatting sqref="D358:D374">
    <cfRule type="expression" dxfId="2241" priority="2187">
      <formula>ROW()=CELL("fila")</formula>
    </cfRule>
  </conditionalFormatting>
  <conditionalFormatting sqref="B358:B374">
    <cfRule type="expression" dxfId="2240" priority="2186">
      <formula>ROW()=CELL("fila")</formula>
    </cfRule>
  </conditionalFormatting>
  <conditionalFormatting sqref="G359:I374">
    <cfRule type="expression" dxfId="2239" priority="2185">
      <formula>ROW()=CELL("fila")</formula>
    </cfRule>
  </conditionalFormatting>
  <conditionalFormatting sqref="J359:J374">
    <cfRule type="expression" dxfId="2238" priority="2184">
      <formula>ROW()=CELL("fila")</formula>
    </cfRule>
  </conditionalFormatting>
  <conditionalFormatting sqref="R375:XFD380 K375:N380">
    <cfRule type="expression" dxfId="2237" priority="2183">
      <formula>ROW()=CELL("fila")</formula>
    </cfRule>
  </conditionalFormatting>
  <conditionalFormatting sqref="O375:O380">
    <cfRule type="expression" dxfId="2236" priority="2182">
      <formula>ROW()=CELL("fila")</formula>
    </cfRule>
  </conditionalFormatting>
  <conditionalFormatting sqref="P375:P380">
    <cfRule type="expression" dxfId="2235" priority="2181">
      <formula>ROW()=CELL("fila")</formula>
    </cfRule>
  </conditionalFormatting>
  <conditionalFormatting sqref="F375:F380">
    <cfRule type="expression" dxfId="2234" priority="2180">
      <formula>ROW()=CELL("fila")</formula>
    </cfRule>
  </conditionalFormatting>
  <conditionalFormatting sqref="E375:E380">
    <cfRule type="expression" dxfId="2233" priority="2179">
      <formula>ROW()=CELL("fila")</formula>
    </cfRule>
  </conditionalFormatting>
  <conditionalFormatting sqref="D375:D380">
    <cfRule type="expression" dxfId="2232" priority="2178">
      <formula>ROW()=CELL("fila")</formula>
    </cfRule>
  </conditionalFormatting>
  <conditionalFormatting sqref="B375:B379">
    <cfRule type="expression" dxfId="2231" priority="2177">
      <formula>ROW()=CELL("fila")</formula>
    </cfRule>
  </conditionalFormatting>
  <conditionalFormatting sqref="G375:I380">
    <cfRule type="expression" dxfId="2230" priority="2176">
      <formula>ROW()=CELL("fila")</formula>
    </cfRule>
  </conditionalFormatting>
  <conditionalFormatting sqref="J375:J380">
    <cfRule type="expression" dxfId="2229" priority="2175">
      <formula>ROW()=CELL("fila")</formula>
    </cfRule>
  </conditionalFormatting>
  <conditionalFormatting sqref="B380">
    <cfRule type="expression" dxfId="2228" priority="2173">
      <formula>ROW()=CELL("fila")</formula>
    </cfRule>
  </conditionalFormatting>
  <conditionalFormatting sqref="K381:N381 R381:XFD381">
    <cfRule type="expression" dxfId="2227" priority="2171">
      <formula>ROW()=CELL("fila")</formula>
    </cfRule>
  </conditionalFormatting>
  <conditionalFormatting sqref="O381">
    <cfRule type="expression" dxfId="2226" priority="2170">
      <formula>ROW()=CELL("fila")</formula>
    </cfRule>
  </conditionalFormatting>
  <conditionalFormatting sqref="P381">
    <cfRule type="expression" dxfId="2225" priority="2169">
      <formula>ROW()=CELL("fila")</formula>
    </cfRule>
  </conditionalFormatting>
  <conditionalFormatting sqref="F381">
    <cfRule type="expression" dxfId="2224" priority="2168">
      <formula>ROW()=CELL("fila")</formula>
    </cfRule>
  </conditionalFormatting>
  <conditionalFormatting sqref="E381">
    <cfRule type="expression" dxfId="2223" priority="2167">
      <formula>ROW()=CELL("fila")</formula>
    </cfRule>
  </conditionalFormatting>
  <conditionalFormatting sqref="D381">
    <cfRule type="expression" dxfId="2222" priority="2166">
      <formula>ROW()=CELL("fila")</formula>
    </cfRule>
  </conditionalFormatting>
  <conditionalFormatting sqref="G381:I381">
    <cfRule type="expression" dxfId="2221" priority="2165">
      <formula>ROW()=CELL("fila")</formula>
    </cfRule>
  </conditionalFormatting>
  <conditionalFormatting sqref="J381">
    <cfRule type="expression" dxfId="2220" priority="2164">
      <formula>ROW()=CELL("fila")</formula>
    </cfRule>
  </conditionalFormatting>
  <conditionalFormatting sqref="B381">
    <cfRule type="expression" dxfId="2219" priority="2162">
      <formula>ROW()=CELL("fila")</formula>
    </cfRule>
  </conditionalFormatting>
  <conditionalFormatting sqref="K382:N382 R382:S382 U382:XFD382">
    <cfRule type="expression" dxfId="2218" priority="2160">
      <formula>ROW()=CELL("fila")</formula>
    </cfRule>
  </conditionalFormatting>
  <conditionalFormatting sqref="O382">
    <cfRule type="expression" dxfId="2217" priority="2159">
      <formula>ROW()=CELL("fila")</formula>
    </cfRule>
  </conditionalFormatting>
  <conditionalFormatting sqref="P382">
    <cfRule type="expression" dxfId="2216" priority="2158">
      <formula>ROW()=CELL("fila")</formula>
    </cfRule>
  </conditionalFormatting>
  <conditionalFormatting sqref="F382">
    <cfRule type="expression" dxfId="2215" priority="2157">
      <formula>ROW()=CELL("fila")</formula>
    </cfRule>
  </conditionalFormatting>
  <conditionalFormatting sqref="E382">
    <cfRule type="expression" dxfId="2214" priority="2156">
      <formula>ROW()=CELL("fila")</formula>
    </cfRule>
  </conditionalFormatting>
  <conditionalFormatting sqref="D382">
    <cfRule type="expression" dxfId="2213" priority="2155">
      <formula>ROW()=CELL("fila")</formula>
    </cfRule>
  </conditionalFormatting>
  <conditionalFormatting sqref="G382:I382">
    <cfRule type="expression" dxfId="2212" priority="2154">
      <formula>ROW()=CELL("fila")</formula>
    </cfRule>
  </conditionalFormatting>
  <conditionalFormatting sqref="J382">
    <cfRule type="expression" dxfId="2211" priority="2153">
      <formula>ROW()=CELL("fila")</formula>
    </cfRule>
  </conditionalFormatting>
  <conditionalFormatting sqref="B382">
    <cfRule type="expression" dxfId="2210" priority="2151">
      <formula>ROW()=CELL("fila")</formula>
    </cfRule>
  </conditionalFormatting>
  <conditionalFormatting sqref="T382">
    <cfRule type="expression" dxfId="2209" priority="2150">
      <formula>ROW()=CELL("fila")</formula>
    </cfRule>
  </conditionalFormatting>
  <conditionalFormatting sqref="K383:N383 R383:S383">
    <cfRule type="expression" dxfId="2208" priority="2148">
      <formula>ROW()=CELL("fila")</formula>
    </cfRule>
  </conditionalFormatting>
  <conditionalFormatting sqref="O383">
    <cfRule type="expression" dxfId="2207" priority="2147">
      <formula>ROW()=CELL("fila")</formula>
    </cfRule>
  </conditionalFormatting>
  <conditionalFormatting sqref="P383">
    <cfRule type="expression" dxfId="2206" priority="2146">
      <formula>ROW()=CELL("fila")</formula>
    </cfRule>
  </conditionalFormatting>
  <conditionalFormatting sqref="F383">
    <cfRule type="expression" dxfId="2205" priority="2145">
      <formula>ROW()=CELL("fila")</formula>
    </cfRule>
  </conditionalFormatting>
  <conditionalFormatting sqref="E383">
    <cfRule type="expression" dxfId="2204" priority="2144">
      <formula>ROW()=CELL("fila")</formula>
    </cfRule>
  </conditionalFormatting>
  <conditionalFormatting sqref="D383">
    <cfRule type="expression" dxfId="2203" priority="2143">
      <formula>ROW()=CELL("fila")</formula>
    </cfRule>
  </conditionalFormatting>
  <conditionalFormatting sqref="G383:I383">
    <cfRule type="expression" dxfId="2202" priority="2142">
      <formula>ROW()=CELL("fila")</formula>
    </cfRule>
  </conditionalFormatting>
  <conditionalFormatting sqref="J383">
    <cfRule type="expression" dxfId="2201" priority="2141">
      <formula>ROW()=CELL("fila")</formula>
    </cfRule>
  </conditionalFormatting>
  <conditionalFormatting sqref="B383 B386 B389 B392 B395 B398 B401">
    <cfRule type="expression" dxfId="2200" priority="2139">
      <formula>ROW()=CELL("fila")</formula>
    </cfRule>
  </conditionalFormatting>
  <conditionalFormatting sqref="T383">
    <cfRule type="expression" dxfId="2199" priority="2138">
      <formula>ROW()=CELL("fila")</formula>
    </cfRule>
  </conditionalFormatting>
  <conditionalFormatting sqref="U384:XFD384">
    <cfRule type="expression" dxfId="2198" priority="2137">
      <formula>ROW()=CELL("fila")</formula>
    </cfRule>
  </conditionalFormatting>
  <conditionalFormatting sqref="K384:N384 R384:S384">
    <cfRule type="expression" dxfId="2197" priority="2135">
      <formula>ROW()=CELL("fila")</formula>
    </cfRule>
  </conditionalFormatting>
  <conditionalFormatting sqref="O384">
    <cfRule type="expression" dxfId="2196" priority="2134">
      <formula>ROW()=CELL("fila")</formula>
    </cfRule>
  </conditionalFormatting>
  <conditionalFormatting sqref="P384">
    <cfRule type="expression" dxfId="2195" priority="2133">
      <formula>ROW()=CELL("fila")</formula>
    </cfRule>
  </conditionalFormatting>
  <conditionalFormatting sqref="F384">
    <cfRule type="expression" dxfId="2194" priority="2132">
      <formula>ROW()=CELL("fila")</formula>
    </cfRule>
  </conditionalFormatting>
  <conditionalFormatting sqref="E384">
    <cfRule type="expression" dxfId="2193" priority="2131">
      <formula>ROW()=CELL("fila")</formula>
    </cfRule>
  </conditionalFormatting>
  <conditionalFormatting sqref="D384">
    <cfRule type="expression" dxfId="2192" priority="2130">
      <formula>ROW()=CELL("fila")</formula>
    </cfRule>
  </conditionalFormatting>
  <conditionalFormatting sqref="G384:I384">
    <cfRule type="expression" dxfId="2191" priority="2129">
      <formula>ROW()=CELL("fila")</formula>
    </cfRule>
  </conditionalFormatting>
  <conditionalFormatting sqref="J384">
    <cfRule type="expression" dxfId="2190" priority="2128">
      <formula>ROW()=CELL("fila")</formula>
    </cfRule>
  </conditionalFormatting>
  <conditionalFormatting sqref="B384 B387 B390 B393 B396 B399">
    <cfRule type="expression" dxfId="2189" priority="2126">
      <formula>ROW()=CELL("fila")</formula>
    </cfRule>
  </conditionalFormatting>
  <conditionalFormatting sqref="T384">
    <cfRule type="expression" dxfId="2188" priority="2125">
      <formula>ROW()=CELL("fila")</formula>
    </cfRule>
  </conditionalFormatting>
  <conditionalFormatting sqref="U385:XFD385">
    <cfRule type="expression" dxfId="2187" priority="2123">
      <formula>ROW()=CELL("fila")</formula>
    </cfRule>
  </conditionalFormatting>
  <conditionalFormatting sqref="K385:N385 R385:S385">
    <cfRule type="expression" dxfId="2186" priority="2122">
      <formula>ROW()=CELL("fila")</formula>
    </cfRule>
  </conditionalFormatting>
  <conditionalFormatting sqref="O385">
    <cfRule type="expression" dxfId="2185" priority="2121">
      <formula>ROW()=CELL("fila")</formula>
    </cfRule>
  </conditionalFormatting>
  <conditionalFormatting sqref="P385">
    <cfRule type="expression" dxfId="2184" priority="2120">
      <formula>ROW()=CELL("fila")</formula>
    </cfRule>
  </conditionalFormatting>
  <conditionalFormatting sqref="F385">
    <cfRule type="expression" dxfId="2183" priority="2119">
      <formula>ROW()=CELL("fila")</formula>
    </cfRule>
  </conditionalFormatting>
  <conditionalFormatting sqref="E385">
    <cfRule type="expression" dxfId="2182" priority="2118">
      <formula>ROW()=CELL("fila")</formula>
    </cfRule>
  </conditionalFormatting>
  <conditionalFormatting sqref="D385">
    <cfRule type="expression" dxfId="2181" priority="2117">
      <formula>ROW()=CELL("fila")</formula>
    </cfRule>
  </conditionalFormatting>
  <conditionalFormatting sqref="G385:I385">
    <cfRule type="expression" dxfId="2180" priority="2116">
      <formula>ROW()=CELL("fila")</formula>
    </cfRule>
  </conditionalFormatting>
  <conditionalFormatting sqref="J385">
    <cfRule type="expression" dxfId="2179" priority="2115">
      <formula>ROW()=CELL("fila")</formula>
    </cfRule>
  </conditionalFormatting>
  <conditionalFormatting sqref="B385 B388 B391 B394 B397 B400">
    <cfRule type="expression" dxfId="2178" priority="2113">
      <formula>ROW()=CELL("fila")</formula>
    </cfRule>
  </conditionalFormatting>
  <conditionalFormatting sqref="T385">
    <cfRule type="expression" dxfId="2177" priority="2112">
      <formula>ROW()=CELL("fila")</formula>
    </cfRule>
  </conditionalFormatting>
  <conditionalFormatting sqref="H402:H406">
    <cfRule type="expression" dxfId="2176" priority="2111">
      <formula>ROW()=CELL("fila")</formula>
    </cfRule>
  </conditionalFormatting>
  <conditionalFormatting sqref="B402:B406">
    <cfRule type="expression" dxfId="2175" priority="2110">
      <formula>ROW()=CELL("fila")</formula>
    </cfRule>
  </conditionalFormatting>
  <conditionalFormatting sqref="G402:G406 E402:E406 I402:I406">
    <cfRule type="expression" dxfId="2174" priority="2109">
      <formula>ROW()=CELL("fila")</formula>
    </cfRule>
  </conditionalFormatting>
  <conditionalFormatting sqref="F402:F406">
    <cfRule type="expression" dxfId="2173" priority="2108">
      <formula>ROW()=CELL("fila")</formula>
    </cfRule>
  </conditionalFormatting>
  <conditionalFormatting sqref="J402:J406">
    <cfRule type="expression" dxfId="2172" priority="2107">
      <formula>ROW()=CELL("fila")</formula>
    </cfRule>
  </conditionalFormatting>
  <conditionalFormatting sqref="D407:D415">
    <cfRule type="expression" dxfId="2171" priority="2105">
      <formula>ROW()=CELL("fila")</formula>
    </cfRule>
  </conditionalFormatting>
  <conditionalFormatting sqref="B407:B415">
    <cfRule type="expression" dxfId="2170" priority="2104">
      <formula>ROW()=CELL("fila")</formula>
    </cfRule>
  </conditionalFormatting>
  <conditionalFormatting sqref="E407:E415">
    <cfRule type="expression" dxfId="2169" priority="2103">
      <formula>ROW()=CELL("fila")</formula>
    </cfRule>
  </conditionalFormatting>
  <conditionalFormatting sqref="G408:I415">
    <cfRule type="expression" dxfId="2168" priority="2102">
      <formula>ROW()=CELL("fila")</formula>
    </cfRule>
  </conditionalFormatting>
  <conditionalFormatting sqref="J408:J415">
    <cfRule type="expression" dxfId="2167" priority="2101">
      <formula>ROW()=CELL("fila")</formula>
    </cfRule>
  </conditionalFormatting>
  <conditionalFormatting sqref="F416">
    <cfRule type="expression" dxfId="2166" priority="2100">
      <formula>ROW()=CELL("fila")</formula>
    </cfRule>
  </conditionalFormatting>
  <conditionalFormatting sqref="D416:D417">
    <cfRule type="expression" dxfId="2165" priority="2099">
      <formula>ROW()=CELL("fila")</formula>
    </cfRule>
  </conditionalFormatting>
  <conditionalFormatting sqref="B416">
    <cfRule type="expression" dxfId="2164" priority="2098">
      <formula>ROW()=CELL("fila")</formula>
    </cfRule>
  </conditionalFormatting>
  <conditionalFormatting sqref="E416">
    <cfRule type="expression" dxfId="2163" priority="2097">
      <formula>ROW()=CELL("fila")</formula>
    </cfRule>
  </conditionalFormatting>
  <conditionalFormatting sqref="H417:H426">
    <cfRule type="expression" dxfId="2162" priority="2095">
      <formula>ROW()=CELL("fila")</formula>
    </cfRule>
  </conditionalFormatting>
  <conditionalFormatting sqref="B417:B442">
    <cfRule type="expression" dxfId="2161" priority="2094">
      <formula>ROW()=CELL("fila")</formula>
    </cfRule>
  </conditionalFormatting>
  <conditionalFormatting sqref="G417:G426 E417:E426 I417:I426">
    <cfRule type="expression" dxfId="2160" priority="2093">
      <formula>ROW()=CELL("fila")</formula>
    </cfRule>
  </conditionalFormatting>
  <conditionalFormatting sqref="F417:F426">
    <cfRule type="expression" dxfId="2159" priority="2092">
      <formula>ROW()=CELL("fila")</formula>
    </cfRule>
  </conditionalFormatting>
  <conditionalFormatting sqref="J417:J426">
    <cfRule type="expression" dxfId="2158" priority="2091">
      <formula>ROW()=CELL("fila")</formula>
    </cfRule>
  </conditionalFormatting>
  <conditionalFormatting sqref="D418:D426">
    <cfRule type="expression" dxfId="2157" priority="2090">
      <formula>ROW()=CELL("fila")</formula>
    </cfRule>
  </conditionalFormatting>
  <conditionalFormatting sqref="E443:E451">
    <cfRule type="expression" dxfId="2156" priority="2089">
      <formula>ROW()=CELL("fila")</formula>
    </cfRule>
  </conditionalFormatting>
  <conditionalFormatting sqref="D443:D451">
    <cfRule type="expression" dxfId="2155" priority="2088">
      <formula>ROW()=CELL("fila")</formula>
    </cfRule>
  </conditionalFormatting>
  <conditionalFormatting sqref="B443:B451">
    <cfRule type="expression" dxfId="2154" priority="2087">
      <formula>ROW()=CELL("fila")</formula>
    </cfRule>
  </conditionalFormatting>
  <conditionalFormatting sqref="I444:I451">
    <cfRule type="expression" dxfId="2153" priority="2086">
      <formula>ROW()=CELL("fila")</formula>
    </cfRule>
  </conditionalFormatting>
  <conditionalFormatting sqref="J444:J451">
    <cfRule type="expression" dxfId="2152" priority="2085">
      <formula>ROW()=CELL("fila")</formula>
    </cfRule>
  </conditionalFormatting>
  <conditionalFormatting sqref="U456:XFD456">
    <cfRule type="expression" dxfId="2151" priority="2043">
      <formula>ROW()=CELL("fila")</formula>
    </cfRule>
  </conditionalFormatting>
  <conditionalFormatting sqref="R452:XFD452 K452:N452">
    <cfRule type="expression" dxfId="2150" priority="2083">
      <formula>ROW()=CELL("fila")</formula>
    </cfRule>
  </conditionalFormatting>
  <conditionalFormatting sqref="O452">
    <cfRule type="expression" dxfId="2149" priority="2082">
      <formula>ROW()=CELL("fila")</formula>
    </cfRule>
  </conditionalFormatting>
  <conditionalFormatting sqref="P452">
    <cfRule type="expression" dxfId="2148" priority="2081">
      <formula>ROW()=CELL("fila")</formula>
    </cfRule>
  </conditionalFormatting>
  <conditionalFormatting sqref="P456">
    <cfRule type="expression" dxfId="2147" priority="2039">
      <formula>ROW()=CELL("fila")</formula>
    </cfRule>
  </conditionalFormatting>
  <conditionalFormatting sqref="E452">
    <cfRule type="expression" dxfId="2146" priority="2079">
      <formula>ROW()=CELL("fila")</formula>
    </cfRule>
  </conditionalFormatting>
  <conditionalFormatting sqref="D452">
    <cfRule type="expression" dxfId="2145" priority="2078">
      <formula>ROW()=CELL("fila")</formula>
    </cfRule>
  </conditionalFormatting>
  <conditionalFormatting sqref="B452">
    <cfRule type="expression" dxfId="2144" priority="2077">
      <formula>ROW()=CELL("fila")</formula>
    </cfRule>
  </conditionalFormatting>
  <conditionalFormatting sqref="G452:I452">
    <cfRule type="expression" dxfId="2143" priority="2076">
      <formula>ROW()=CELL("fila")</formula>
    </cfRule>
  </conditionalFormatting>
  <conditionalFormatting sqref="J452">
    <cfRule type="expression" dxfId="2142" priority="2075">
      <formula>ROW()=CELL("fila")</formula>
    </cfRule>
  </conditionalFormatting>
  <conditionalFormatting sqref="F453">
    <cfRule type="expression" dxfId="2141" priority="2074">
      <formula>ROW()=CELL("fila")</formula>
    </cfRule>
  </conditionalFormatting>
  <conditionalFormatting sqref="R453:T453 K453:N453">
    <cfRule type="expression" dxfId="2140" priority="2073">
      <formula>ROW()=CELL("fila")</formula>
    </cfRule>
  </conditionalFormatting>
  <conditionalFormatting sqref="O453">
    <cfRule type="expression" dxfId="2139" priority="2072">
      <formula>ROW()=CELL("fila")</formula>
    </cfRule>
  </conditionalFormatting>
  <conditionalFormatting sqref="P453">
    <cfRule type="expression" dxfId="2138" priority="2071">
      <formula>ROW()=CELL("fila")</formula>
    </cfRule>
  </conditionalFormatting>
  <conditionalFormatting sqref="E453">
    <cfRule type="expression" dxfId="2137" priority="2070">
      <formula>ROW()=CELL("fila")</formula>
    </cfRule>
  </conditionalFormatting>
  <conditionalFormatting sqref="D453">
    <cfRule type="expression" dxfId="2136" priority="2069">
      <formula>ROW()=CELL("fila")</formula>
    </cfRule>
  </conditionalFormatting>
  <conditionalFormatting sqref="G453:I453">
    <cfRule type="expression" dxfId="2135" priority="2067">
      <formula>ROW()=CELL("fila")</formula>
    </cfRule>
  </conditionalFormatting>
  <conditionalFormatting sqref="J453">
    <cfRule type="expression" dxfId="2134" priority="2066">
      <formula>ROW()=CELL("fila")</formula>
    </cfRule>
  </conditionalFormatting>
  <conditionalFormatting sqref="R455:T455 K455:N455">
    <cfRule type="expression" dxfId="2133" priority="2052">
      <formula>ROW()=CELL("fila")</formula>
    </cfRule>
  </conditionalFormatting>
  <conditionalFormatting sqref="F454">
    <cfRule type="expression" dxfId="2132" priority="2064">
      <formula>ROW()=CELL("fila")</formula>
    </cfRule>
  </conditionalFormatting>
  <conditionalFormatting sqref="R454:T454 K454:N454">
    <cfRule type="expression" dxfId="2131" priority="2063">
      <formula>ROW()=CELL("fila")</formula>
    </cfRule>
  </conditionalFormatting>
  <conditionalFormatting sqref="O454">
    <cfRule type="expression" dxfId="2130" priority="2062">
      <formula>ROW()=CELL("fila")</formula>
    </cfRule>
  </conditionalFormatting>
  <conditionalFormatting sqref="P454">
    <cfRule type="expression" dxfId="2129" priority="2061">
      <formula>ROW()=CELL("fila")</formula>
    </cfRule>
  </conditionalFormatting>
  <conditionalFormatting sqref="E454">
    <cfRule type="expression" dxfId="2128" priority="2060">
      <formula>ROW()=CELL("fila")</formula>
    </cfRule>
  </conditionalFormatting>
  <conditionalFormatting sqref="D454">
    <cfRule type="expression" dxfId="2127" priority="2059">
      <formula>ROW()=CELL("fila")</formula>
    </cfRule>
  </conditionalFormatting>
  <conditionalFormatting sqref="B454">
    <cfRule type="expression" dxfId="2126" priority="2058">
      <formula>ROW()=CELL("fila")</formula>
    </cfRule>
  </conditionalFormatting>
  <conditionalFormatting sqref="G454:I454">
    <cfRule type="expression" dxfId="2125" priority="2057">
      <formula>ROW()=CELL("fila")</formula>
    </cfRule>
  </conditionalFormatting>
  <conditionalFormatting sqref="J454">
    <cfRule type="expression" dxfId="2124" priority="2056">
      <formula>ROW()=CELL("fila")</formula>
    </cfRule>
  </conditionalFormatting>
  <conditionalFormatting sqref="U455:XFD455">
    <cfRule type="expression" dxfId="2123" priority="2055">
      <formula>ROW()=CELL("fila")</formula>
    </cfRule>
  </conditionalFormatting>
  <conditionalFormatting sqref="R456:T456 K456:N456">
    <cfRule type="expression" dxfId="2122" priority="2041">
      <formula>ROW()=CELL("fila")</formula>
    </cfRule>
  </conditionalFormatting>
  <conditionalFormatting sqref="F455">
    <cfRule type="expression" dxfId="2121" priority="2053">
      <formula>ROW()=CELL("fila")</formula>
    </cfRule>
  </conditionalFormatting>
  <conditionalFormatting sqref="O455">
    <cfRule type="expression" dxfId="2120" priority="2051">
      <formula>ROW()=CELL("fila")</formula>
    </cfRule>
  </conditionalFormatting>
  <conditionalFormatting sqref="P455">
    <cfRule type="expression" dxfId="2119" priority="2050">
      <formula>ROW()=CELL("fila")</formula>
    </cfRule>
  </conditionalFormatting>
  <conditionalFormatting sqref="E455">
    <cfRule type="expression" dxfId="2118" priority="2049">
      <formula>ROW()=CELL("fila")</formula>
    </cfRule>
  </conditionalFormatting>
  <conditionalFormatting sqref="D455">
    <cfRule type="expression" dxfId="2117" priority="2048">
      <formula>ROW()=CELL("fila")</formula>
    </cfRule>
  </conditionalFormatting>
  <conditionalFormatting sqref="B455">
    <cfRule type="expression" dxfId="2116" priority="2047">
      <formula>ROW()=CELL("fila")</formula>
    </cfRule>
  </conditionalFormatting>
  <conditionalFormatting sqref="G455:I455">
    <cfRule type="expression" dxfId="2115" priority="2046">
      <formula>ROW()=CELL("fila")</formula>
    </cfRule>
  </conditionalFormatting>
  <conditionalFormatting sqref="J455">
    <cfRule type="expression" dxfId="2114" priority="2045">
      <formula>ROW()=CELL("fila")</formula>
    </cfRule>
  </conditionalFormatting>
  <conditionalFormatting sqref="F456">
    <cfRule type="expression" dxfId="2113" priority="2042">
      <formula>ROW()=CELL("fila")</formula>
    </cfRule>
  </conditionalFormatting>
  <conditionalFormatting sqref="O456">
    <cfRule type="expression" dxfId="2112" priority="2040">
      <formula>ROW()=CELL("fila")</formula>
    </cfRule>
  </conditionalFormatting>
  <conditionalFormatting sqref="D456">
    <cfRule type="expression" dxfId="2111" priority="2037">
      <formula>ROW()=CELL("fila")</formula>
    </cfRule>
  </conditionalFormatting>
  <conditionalFormatting sqref="E456">
    <cfRule type="expression" dxfId="2110" priority="2038">
      <formula>ROW()=CELL("fila")</formula>
    </cfRule>
  </conditionalFormatting>
  <conditionalFormatting sqref="B456">
    <cfRule type="expression" dxfId="2109" priority="2036">
      <formula>ROW()=CELL("fila")</formula>
    </cfRule>
  </conditionalFormatting>
  <conditionalFormatting sqref="G456:I456">
    <cfRule type="expression" dxfId="2108" priority="2035">
      <formula>ROW()=CELL("fila")</formula>
    </cfRule>
  </conditionalFormatting>
  <conditionalFormatting sqref="J456">
    <cfRule type="expression" dxfId="2107" priority="2034">
      <formula>ROW()=CELL("fila")</formula>
    </cfRule>
  </conditionalFormatting>
  <conditionalFormatting sqref="B453">
    <cfRule type="expression" dxfId="2106" priority="2032">
      <formula>ROW()=CELL("fila")</formula>
    </cfRule>
  </conditionalFormatting>
  <conditionalFormatting sqref="F463">
    <cfRule type="expression" dxfId="2105" priority="1967">
      <formula>ROW()=CELL("fila")</formula>
    </cfRule>
  </conditionalFormatting>
  <conditionalFormatting sqref="U458:XFD458">
    <cfRule type="expression" dxfId="2104" priority="2030">
      <formula>ROW()=CELL("fila")</formula>
    </cfRule>
  </conditionalFormatting>
  <conditionalFormatting sqref="P458">
    <cfRule type="expression" dxfId="2103" priority="2026">
      <formula>ROW()=CELL("fila")</formula>
    </cfRule>
  </conditionalFormatting>
  <conditionalFormatting sqref="R458:T458 K458:N458">
    <cfRule type="expression" dxfId="2102" priority="2028">
      <formula>ROW()=CELL("fila")</formula>
    </cfRule>
  </conditionalFormatting>
  <conditionalFormatting sqref="F458">
    <cfRule type="expression" dxfId="2101" priority="2029">
      <formula>ROW()=CELL("fila")</formula>
    </cfRule>
  </conditionalFormatting>
  <conditionalFormatting sqref="O458">
    <cfRule type="expression" dxfId="2100" priority="2027">
      <formula>ROW()=CELL("fila")</formula>
    </cfRule>
  </conditionalFormatting>
  <conditionalFormatting sqref="D458">
    <cfRule type="expression" dxfId="2099" priority="2024">
      <formula>ROW()=CELL("fila")</formula>
    </cfRule>
  </conditionalFormatting>
  <conditionalFormatting sqref="E458">
    <cfRule type="expression" dxfId="2098" priority="2025">
      <formula>ROW()=CELL("fila")</formula>
    </cfRule>
  </conditionalFormatting>
  <conditionalFormatting sqref="B458">
    <cfRule type="expression" dxfId="2097" priority="2023">
      <formula>ROW()=CELL("fila")</formula>
    </cfRule>
  </conditionalFormatting>
  <conditionalFormatting sqref="G458:I458">
    <cfRule type="expression" dxfId="2096" priority="2022">
      <formula>ROW()=CELL("fila")</formula>
    </cfRule>
  </conditionalFormatting>
  <conditionalFormatting sqref="J458">
    <cfRule type="expression" dxfId="2095" priority="2021">
      <formula>ROW()=CELL("fila")</formula>
    </cfRule>
  </conditionalFormatting>
  <conditionalFormatting sqref="U459:XFD459">
    <cfRule type="expression" dxfId="2094" priority="2019">
      <formula>ROW()=CELL("fila")</formula>
    </cfRule>
  </conditionalFormatting>
  <conditionalFormatting sqref="P459">
    <cfRule type="expression" dxfId="2093" priority="2015">
      <formula>ROW()=CELL("fila")</formula>
    </cfRule>
  </conditionalFormatting>
  <conditionalFormatting sqref="R459:T459 K459:N459">
    <cfRule type="expression" dxfId="2092" priority="2017">
      <formula>ROW()=CELL("fila")</formula>
    </cfRule>
  </conditionalFormatting>
  <conditionalFormatting sqref="F459">
    <cfRule type="expression" dxfId="2091" priority="2018">
      <formula>ROW()=CELL("fila")</formula>
    </cfRule>
  </conditionalFormatting>
  <conditionalFormatting sqref="O459">
    <cfRule type="expression" dxfId="2090" priority="2016">
      <formula>ROW()=CELL("fila")</formula>
    </cfRule>
  </conditionalFormatting>
  <conditionalFormatting sqref="D459">
    <cfRule type="expression" dxfId="2089" priority="2013">
      <formula>ROW()=CELL("fila")</formula>
    </cfRule>
  </conditionalFormatting>
  <conditionalFormatting sqref="E459">
    <cfRule type="expression" dxfId="2088" priority="2014">
      <formula>ROW()=CELL("fila")</formula>
    </cfRule>
  </conditionalFormatting>
  <conditionalFormatting sqref="B459">
    <cfRule type="expression" dxfId="2087" priority="2012">
      <formula>ROW()=CELL("fila")</formula>
    </cfRule>
  </conditionalFormatting>
  <conditionalFormatting sqref="G459:I459">
    <cfRule type="expression" dxfId="2086" priority="2011">
      <formula>ROW()=CELL("fila")</formula>
    </cfRule>
  </conditionalFormatting>
  <conditionalFormatting sqref="J459">
    <cfRule type="expression" dxfId="2085" priority="2010">
      <formula>ROW()=CELL("fila")</formula>
    </cfRule>
  </conditionalFormatting>
  <conditionalFormatting sqref="U460:XFD460">
    <cfRule type="expression" dxfId="2084" priority="2008">
      <formula>ROW()=CELL("fila")</formula>
    </cfRule>
  </conditionalFormatting>
  <conditionalFormatting sqref="P460">
    <cfRule type="expression" dxfId="2083" priority="2004">
      <formula>ROW()=CELL("fila")</formula>
    </cfRule>
  </conditionalFormatting>
  <conditionalFormatting sqref="R460:S460 K460:N460">
    <cfRule type="expression" dxfId="2082" priority="2006">
      <formula>ROW()=CELL("fila")</formula>
    </cfRule>
  </conditionalFormatting>
  <conditionalFormatting sqref="F460">
    <cfRule type="expression" dxfId="2081" priority="2007">
      <formula>ROW()=CELL("fila")</formula>
    </cfRule>
  </conditionalFormatting>
  <conditionalFormatting sqref="O460">
    <cfRule type="expression" dxfId="2080" priority="2005">
      <formula>ROW()=CELL("fila")</formula>
    </cfRule>
  </conditionalFormatting>
  <conditionalFormatting sqref="D460">
    <cfRule type="expression" dxfId="2079" priority="2002">
      <formula>ROW()=CELL("fila")</formula>
    </cfRule>
  </conditionalFormatting>
  <conditionalFormatting sqref="E460">
    <cfRule type="expression" dxfId="2078" priority="2003">
      <formula>ROW()=CELL("fila")</formula>
    </cfRule>
  </conditionalFormatting>
  <conditionalFormatting sqref="B460">
    <cfRule type="expression" dxfId="2077" priority="2001">
      <formula>ROW()=CELL("fila")</formula>
    </cfRule>
  </conditionalFormatting>
  <conditionalFormatting sqref="G460:I460">
    <cfRule type="expression" dxfId="2076" priority="2000">
      <formula>ROW()=CELL("fila")</formula>
    </cfRule>
  </conditionalFormatting>
  <conditionalFormatting sqref="J460">
    <cfRule type="expression" dxfId="2075" priority="1999">
      <formula>ROW()=CELL("fila")</formula>
    </cfRule>
  </conditionalFormatting>
  <conditionalFormatting sqref="T460">
    <cfRule type="expression" dxfId="2074" priority="1998">
      <formula>ROW()=CELL("fila")</formula>
    </cfRule>
  </conditionalFormatting>
  <conditionalFormatting sqref="U463:XFD463">
    <cfRule type="expression" dxfId="2073" priority="1968">
      <formula>ROW()=CELL("fila")</formula>
    </cfRule>
  </conditionalFormatting>
  <conditionalFormatting sqref="U461:XFD461">
    <cfRule type="expression" dxfId="2072" priority="1996">
      <formula>ROW()=CELL("fila")</formula>
    </cfRule>
  </conditionalFormatting>
  <conditionalFormatting sqref="B463">
    <cfRule type="expression" dxfId="2071" priority="1963">
      <formula>ROW()=CELL("fila")</formula>
    </cfRule>
  </conditionalFormatting>
  <conditionalFormatting sqref="R461:S461 K461:L461">
    <cfRule type="expression" dxfId="2070" priority="1994">
      <formula>ROW()=CELL("fila")</formula>
    </cfRule>
  </conditionalFormatting>
  <conditionalFormatting sqref="F461">
    <cfRule type="expression" dxfId="2069" priority="1995">
      <formula>ROW()=CELL("fila")</formula>
    </cfRule>
  </conditionalFormatting>
  <conditionalFormatting sqref="D463">
    <cfRule type="expression" dxfId="2068" priority="1964">
      <formula>ROW()=CELL("fila")</formula>
    </cfRule>
  </conditionalFormatting>
  <conditionalFormatting sqref="D461">
    <cfRule type="expression" dxfId="2067" priority="1990">
      <formula>ROW()=CELL("fila")</formula>
    </cfRule>
  </conditionalFormatting>
  <conditionalFormatting sqref="E461">
    <cfRule type="expression" dxfId="2066" priority="1991">
      <formula>ROW()=CELL("fila")</formula>
    </cfRule>
  </conditionalFormatting>
  <conditionalFormatting sqref="B461">
    <cfRule type="expression" dxfId="2065" priority="1989">
      <formula>ROW()=CELL("fila")</formula>
    </cfRule>
  </conditionalFormatting>
  <conditionalFormatting sqref="G461:I461">
    <cfRule type="expression" dxfId="2064" priority="1988">
      <formula>ROW()=CELL("fila")</formula>
    </cfRule>
  </conditionalFormatting>
  <conditionalFormatting sqref="J461">
    <cfRule type="expression" dxfId="2063" priority="1987">
      <formula>ROW()=CELL("fila")</formula>
    </cfRule>
  </conditionalFormatting>
  <conditionalFormatting sqref="T461">
    <cfRule type="expression" dxfId="2062" priority="1986">
      <formula>ROW()=CELL("fila")</formula>
    </cfRule>
  </conditionalFormatting>
  <conditionalFormatting sqref="M461:N461">
    <cfRule type="expression" dxfId="2061" priority="1985">
      <formula>ROW()=CELL("fila")</formula>
    </cfRule>
  </conditionalFormatting>
  <conditionalFormatting sqref="O461">
    <cfRule type="expression" dxfId="2060" priority="1984">
      <formula>ROW()=CELL("fila")</formula>
    </cfRule>
  </conditionalFormatting>
  <conditionalFormatting sqref="P461">
    <cfRule type="expression" dxfId="2059" priority="1983">
      <formula>ROW()=CELL("fila")</formula>
    </cfRule>
  </conditionalFormatting>
  <conditionalFormatting sqref="U462:XFD462">
    <cfRule type="expression" dxfId="2058" priority="1981">
      <formula>ROW()=CELL("fila")</formula>
    </cfRule>
  </conditionalFormatting>
  <conditionalFormatting sqref="R462:S462 K462:L462">
    <cfRule type="expression" dxfId="2057" priority="1979">
      <formula>ROW()=CELL("fila")</formula>
    </cfRule>
  </conditionalFormatting>
  <conditionalFormatting sqref="F462">
    <cfRule type="expression" dxfId="2056" priority="1980">
      <formula>ROW()=CELL("fila")</formula>
    </cfRule>
  </conditionalFormatting>
  <conditionalFormatting sqref="D462">
    <cfRule type="expression" dxfId="2055" priority="1977">
      <formula>ROW()=CELL("fila")</formula>
    </cfRule>
  </conditionalFormatting>
  <conditionalFormatting sqref="E462">
    <cfRule type="expression" dxfId="2054" priority="1978">
      <formula>ROW()=CELL("fila")</formula>
    </cfRule>
  </conditionalFormatting>
  <conditionalFormatting sqref="B462">
    <cfRule type="expression" dxfId="2053" priority="1976">
      <formula>ROW()=CELL("fila")</formula>
    </cfRule>
  </conditionalFormatting>
  <conditionalFormatting sqref="G462:I462">
    <cfRule type="expression" dxfId="2052" priority="1975">
      <formula>ROW()=CELL("fila")</formula>
    </cfRule>
  </conditionalFormatting>
  <conditionalFormatting sqref="J462">
    <cfRule type="expression" dxfId="2051" priority="1974">
      <formula>ROW()=CELL("fila")</formula>
    </cfRule>
  </conditionalFormatting>
  <conditionalFormatting sqref="T462">
    <cfRule type="expression" dxfId="2050" priority="1973">
      <formula>ROW()=CELL("fila")</formula>
    </cfRule>
  </conditionalFormatting>
  <conditionalFormatting sqref="M462:N462">
    <cfRule type="expression" dxfId="2049" priority="1972">
      <formula>ROW()=CELL("fila")</formula>
    </cfRule>
  </conditionalFormatting>
  <conditionalFormatting sqref="O462">
    <cfRule type="expression" dxfId="2048" priority="1971">
      <formula>ROW()=CELL("fila")</formula>
    </cfRule>
  </conditionalFormatting>
  <conditionalFormatting sqref="P462">
    <cfRule type="expression" dxfId="2047" priority="1970">
      <formula>ROW()=CELL("fila")</formula>
    </cfRule>
  </conditionalFormatting>
  <conditionalFormatting sqref="R463:S463 K463:L463">
    <cfRule type="expression" dxfId="2046" priority="1966">
      <formula>ROW()=CELL("fila")</formula>
    </cfRule>
  </conditionalFormatting>
  <conditionalFormatting sqref="E463">
    <cfRule type="expression" dxfId="2045" priority="1965">
      <formula>ROW()=CELL("fila")</formula>
    </cfRule>
  </conditionalFormatting>
  <conditionalFormatting sqref="G463:I463">
    <cfRule type="expression" dxfId="2044" priority="1962">
      <formula>ROW()=CELL("fila")</formula>
    </cfRule>
  </conditionalFormatting>
  <conditionalFormatting sqref="J463">
    <cfRule type="expression" dxfId="2043" priority="1961">
      <formula>ROW()=CELL("fila")</formula>
    </cfRule>
  </conditionalFormatting>
  <conditionalFormatting sqref="T463">
    <cfRule type="expression" dxfId="2042" priority="1960">
      <formula>ROW()=CELL("fila")</formula>
    </cfRule>
  </conditionalFormatting>
  <conditionalFormatting sqref="M463:N463">
    <cfRule type="expression" dxfId="2041" priority="1959">
      <formula>ROW()=CELL("fila")</formula>
    </cfRule>
  </conditionalFormatting>
  <conditionalFormatting sqref="O463">
    <cfRule type="expression" dxfId="2040" priority="1958">
      <formula>ROW()=CELL("fila")</formula>
    </cfRule>
  </conditionalFormatting>
  <conditionalFormatting sqref="P463">
    <cfRule type="expression" dxfId="2039" priority="1957">
      <formula>ROW()=CELL("fila")</formula>
    </cfRule>
  </conditionalFormatting>
  <conditionalFormatting sqref="U457:XFD457">
    <cfRule type="expression" dxfId="2038" priority="1955">
      <formula>ROW()=CELL("fila")</formula>
    </cfRule>
  </conditionalFormatting>
  <conditionalFormatting sqref="P457">
    <cfRule type="expression" dxfId="2037" priority="1951">
      <formula>ROW()=CELL("fila")</formula>
    </cfRule>
  </conditionalFormatting>
  <conditionalFormatting sqref="R457:T457 K457:N457">
    <cfRule type="expression" dxfId="2036" priority="1953">
      <formula>ROW()=CELL("fila")</formula>
    </cfRule>
  </conditionalFormatting>
  <conditionalFormatting sqref="F457">
    <cfRule type="expression" dxfId="2035" priority="1954">
      <formula>ROW()=CELL("fila")</formula>
    </cfRule>
  </conditionalFormatting>
  <conditionalFormatting sqref="O457">
    <cfRule type="expression" dxfId="2034" priority="1952">
      <formula>ROW()=CELL("fila")</formula>
    </cfRule>
  </conditionalFormatting>
  <conditionalFormatting sqref="D457">
    <cfRule type="expression" dxfId="2033" priority="1949">
      <formula>ROW()=CELL("fila")</formula>
    </cfRule>
  </conditionalFormatting>
  <conditionalFormatting sqref="E457">
    <cfRule type="expression" dxfId="2032" priority="1950">
      <formula>ROW()=CELL("fila")</formula>
    </cfRule>
  </conditionalFormatting>
  <conditionalFormatting sqref="B457">
    <cfRule type="expression" dxfId="2031" priority="1948">
      <formula>ROW()=CELL("fila")</formula>
    </cfRule>
  </conditionalFormatting>
  <conditionalFormatting sqref="G457:I457">
    <cfRule type="expression" dxfId="2030" priority="1947">
      <formula>ROW()=CELL("fila")</formula>
    </cfRule>
  </conditionalFormatting>
  <conditionalFormatting sqref="J457">
    <cfRule type="expression" dxfId="2029" priority="1946">
      <formula>ROW()=CELL("fila")</formula>
    </cfRule>
  </conditionalFormatting>
  <conditionalFormatting sqref="B464:B481">
    <cfRule type="expression" dxfId="2028" priority="1943">
      <formula>ROW()=CELL("fila")</formula>
    </cfRule>
  </conditionalFormatting>
  <conditionalFormatting sqref="D464:D481">
    <cfRule type="expression" dxfId="2027" priority="1944">
      <formula>ROW()=CELL("fila")</formula>
    </cfRule>
  </conditionalFormatting>
  <conditionalFormatting sqref="E464:E481">
    <cfRule type="expression" dxfId="2026" priority="1945">
      <formula>ROW()=CELL("fila")</formula>
    </cfRule>
  </conditionalFormatting>
  <conditionalFormatting sqref="G464:H481">
    <cfRule type="expression" dxfId="2025" priority="1942">
      <formula>ROW()=CELL("fila")</formula>
    </cfRule>
  </conditionalFormatting>
  <conditionalFormatting sqref="I465:I481">
    <cfRule type="expression" dxfId="2024" priority="1941">
      <formula>ROW()=CELL("fila")</formula>
    </cfRule>
  </conditionalFormatting>
  <conditionalFormatting sqref="J465:J481">
    <cfRule type="expression" dxfId="2023" priority="1940">
      <formula>ROW()=CELL("fila")</formula>
    </cfRule>
  </conditionalFormatting>
  <conditionalFormatting sqref="B483">
    <cfRule type="expression" dxfId="2022" priority="1937">
      <formula>ROW()=CELL("fila")</formula>
    </cfRule>
  </conditionalFormatting>
  <conditionalFormatting sqref="B482">
    <cfRule type="expression" dxfId="2021" priority="1936">
      <formula>ROW()=CELL("fila")</formula>
    </cfRule>
  </conditionalFormatting>
  <conditionalFormatting sqref="J482">
    <cfRule type="expression" dxfId="2020" priority="1932">
      <formula>ROW()=CELL("fila")</formula>
    </cfRule>
  </conditionalFormatting>
  <conditionalFormatting sqref="I482">
    <cfRule type="expression" dxfId="2019" priority="1931">
      <formula>ROW()=CELL("fila")</formula>
    </cfRule>
  </conditionalFormatting>
  <conditionalFormatting sqref="D482">
    <cfRule type="expression" dxfId="2018" priority="1930">
      <formula>ROW()=CELL("fila")</formula>
    </cfRule>
  </conditionalFormatting>
  <conditionalFormatting sqref="E484:E493 G484:I493">
    <cfRule type="expression" dxfId="2017" priority="1929">
      <formula>ROW()=CELL("fila")</formula>
    </cfRule>
  </conditionalFormatting>
  <conditionalFormatting sqref="F484:F493">
    <cfRule type="expression" dxfId="2016" priority="1928">
      <formula>ROW()=CELL("fila")</formula>
    </cfRule>
  </conditionalFormatting>
  <conditionalFormatting sqref="J491:J493">
    <cfRule type="expression" dxfId="2015" priority="1927">
      <formula>ROW()=CELL("fila")</formula>
    </cfRule>
  </conditionalFormatting>
  <conditionalFormatting sqref="D484:D493">
    <cfRule type="expression" dxfId="2014" priority="1926">
      <formula>ROW()=CELL("fila")</formula>
    </cfRule>
  </conditionalFormatting>
  <conditionalFormatting sqref="B484:B493">
    <cfRule type="expression" dxfId="2013" priority="1925">
      <formula>ROW()=CELL("fila")</formula>
    </cfRule>
  </conditionalFormatting>
  <conditionalFormatting sqref="J484:J490">
    <cfRule type="expression" dxfId="2012" priority="1924">
      <formula>ROW()=CELL("fila")</formula>
    </cfRule>
  </conditionalFormatting>
  <conditionalFormatting sqref="E494:E496 G494:I496">
    <cfRule type="expression" dxfId="2011" priority="1923">
      <formula>ROW()=CELL("fila")</formula>
    </cfRule>
  </conditionalFormatting>
  <conditionalFormatting sqref="F494:F496">
    <cfRule type="expression" dxfId="2010" priority="1922">
      <formula>ROW()=CELL("fila")</formula>
    </cfRule>
  </conditionalFormatting>
  <conditionalFormatting sqref="J494:J496">
    <cfRule type="expression" dxfId="2009" priority="1921">
      <formula>ROW()=CELL("fila")</formula>
    </cfRule>
  </conditionalFormatting>
  <conditionalFormatting sqref="D494:D496">
    <cfRule type="expression" dxfId="2008" priority="1920">
      <formula>ROW()=CELL("fila")</formula>
    </cfRule>
  </conditionalFormatting>
  <conditionalFormatting sqref="B494:B496">
    <cfRule type="expression" dxfId="2007" priority="1919">
      <formula>ROW()=CELL("fila")</formula>
    </cfRule>
  </conditionalFormatting>
  <conditionalFormatting sqref="E497 G497:I497">
    <cfRule type="expression" dxfId="2006" priority="1918">
      <formula>ROW()=CELL("fila")</formula>
    </cfRule>
  </conditionalFormatting>
  <conditionalFormatting sqref="F497">
    <cfRule type="expression" dxfId="2005" priority="1917">
      <formula>ROW()=CELL("fila")</formula>
    </cfRule>
  </conditionalFormatting>
  <conditionalFormatting sqref="J497">
    <cfRule type="expression" dxfId="2004" priority="1916">
      <formula>ROW()=CELL("fila")</formula>
    </cfRule>
  </conditionalFormatting>
  <conditionalFormatting sqref="D497">
    <cfRule type="expression" dxfId="2003" priority="1915">
      <formula>ROW()=CELL("fila")</formula>
    </cfRule>
  </conditionalFormatting>
  <conditionalFormatting sqref="B497">
    <cfRule type="expression" dxfId="2002" priority="1914">
      <formula>ROW()=CELL("fila")</formula>
    </cfRule>
  </conditionalFormatting>
  <conditionalFormatting sqref="R497:T497">
    <cfRule type="expression" dxfId="2001" priority="1913">
      <formula>ROW()=CELL("fila")</formula>
    </cfRule>
  </conditionalFormatting>
  <conditionalFormatting sqref="P497">
    <cfRule type="expression" dxfId="2000" priority="1912">
      <formula>ROW()=CELL("fila")</formula>
    </cfRule>
  </conditionalFormatting>
  <conditionalFormatting sqref="J498">
    <cfRule type="expression" dxfId="1999" priority="1911">
      <formula>ROW()=CELL("fila")</formula>
    </cfRule>
  </conditionalFormatting>
  <conditionalFormatting sqref="J499">
    <cfRule type="expression" dxfId="1998" priority="1907">
      <formula>ROW()=CELL("fila")</formula>
    </cfRule>
  </conditionalFormatting>
  <conditionalFormatting sqref="E498">
    <cfRule type="expression" dxfId="1997" priority="1906">
      <formula>ROW()=CELL("fila")</formula>
    </cfRule>
  </conditionalFormatting>
  <conditionalFormatting sqref="D498">
    <cfRule type="expression" dxfId="1996" priority="1905">
      <formula>ROW()=CELL("fila")</formula>
    </cfRule>
  </conditionalFormatting>
  <conditionalFormatting sqref="B498">
    <cfRule type="expression" dxfId="1995" priority="1903">
      <formula>ROW()=CELL("fila")</formula>
    </cfRule>
  </conditionalFormatting>
  <conditionalFormatting sqref="E499">
    <cfRule type="expression" dxfId="1994" priority="1902">
      <formula>ROW()=CELL("fila")</formula>
    </cfRule>
  </conditionalFormatting>
  <conditionalFormatting sqref="B499">
    <cfRule type="expression" dxfId="1993" priority="1900">
      <formula>ROW()=CELL("fila")</formula>
    </cfRule>
  </conditionalFormatting>
  <conditionalFormatting sqref="D499">
    <cfRule type="expression" dxfId="1992" priority="1899">
      <formula>ROW()=CELL("fila")</formula>
    </cfRule>
  </conditionalFormatting>
  <conditionalFormatting sqref="E504 G501:I514 E511:E514 B501:B514">
    <cfRule type="expression" dxfId="1991" priority="1897">
      <formula>ROW()=CELL("fila")</formula>
    </cfRule>
  </conditionalFormatting>
  <conditionalFormatting sqref="F501:F514">
    <cfRule type="expression" dxfId="1990" priority="1896">
      <formula>ROW()=CELL("fila")</formula>
    </cfRule>
  </conditionalFormatting>
  <conditionalFormatting sqref="D501:D514">
    <cfRule type="expression" dxfId="1989" priority="1895">
      <formula>ROW()=CELL("fila")</formula>
    </cfRule>
  </conditionalFormatting>
  <conditionalFormatting sqref="J500:J514">
    <cfRule type="expression" dxfId="1988" priority="1894">
      <formula>ROW()=CELL("fila")</formula>
    </cfRule>
  </conditionalFormatting>
  <conditionalFormatting sqref="E500">
    <cfRule type="expression" dxfId="1987" priority="1893">
      <formula>ROW()=CELL("fila")</formula>
    </cfRule>
  </conditionalFormatting>
  <conditionalFormatting sqref="E501">
    <cfRule type="expression" dxfId="1986" priority="1892">
      <formula>ROW()=CELL("fila")</formula>
    </cfRule>
  </conditionalFormatting>
  <conditionalFormatting sqref="E502">
    <cfRule type="expression" dxfId="1985" priority="1891">
      <formula>ROW()=CELL("fila")</formula>
    </cfRule>
  </conditionalFormatting>
  <conditionalFormatting sqref="E503">
    <cfRule type="expression" dxfId="1984" priority="1890">
      <formula>ROW()=CELL("fila")</formula>
    </cfRule>
  </conditionalFormatting>
  <conditionalFormatting sqref="E505">
    <cfRule type="expression" dxfId="1983" priority="1889">
      <formula>ROW()=CELL("fila")</formula>
    </cfRule>
  </conditionalFormatting>
  <conditionalFormatting sqref="E506">
    <cfRule type="expression" dxfId="1982" priority="1888">
      <formula>ROW()=CELL("fila")</formula>
    </cfRule>
  </conditionalFormatting>
  <conditionalFormatting sqref="E507:E510">
    <cfRule type="expression" dxfId="1981" priority="1887">
      <formula>ROW()=CELL("fila")</formula>
    </cfRule>
  </conditionalFormatting>
  <conditionalFormatting sqref="J3937:J3947">
    <cfRule type="expression" dxfId="1980" priority="1886">
      <formula>ROW()=CELL("fila")</formula>
    </cfRule>
  </conditionalFormatting>
  <conditionalFormatting sqref="O3936:O3947">
    <cfRule type="expression" dxfId="1979" priority="1884">
      <formula>ROW()=CELL("fila")</formula>
    </cfRule>
  </conditionalFormatting>
  <conditionalFormatting sqref="P3936:P3947">
    <cfRule type="expression" dxfId="1978" priority="1883">
      <formula>ROW()=CELL("fila")</formula>
    </cfRule>
  </conditionalFormatting>
  <conditionalFormatting sqref="B526">
    <cfRule type="expression" dxfId="1977" priority="1882">
      <formula>ROW()=CELL("fila")</formula>
    </cfRule>
  </conditionalFormatting>
  <conditionalFormatting sqref="B525">
    <cfRule type="expression" dxfId="1976" priority="1881">
      <formula>ROW()=CELL("fila")</formula>
    </cfRule>
  </conditionalFormatting>
  <conditionalFormatting sqref="B524">
    <cfRule type="expression" dxfId="1975" priority="1880">
      <formula>ROW()=CELL("fila")</formula>
    </cfRule>
  </conditionalFormatting>
  <conditionalFormatting sqref="B523">
    <cfRule type="expression" dxfId="1974" priority="1879">
      <formula>ROW()=CELL("fila")</formula>
    </cfRule>
  </conditionalFormatting>
  <conditionalFormatting sqref="B522">
    <cfRule type="expression" dxfId="1973" priority="1878">
      <formula>ROW()=CELL("fila")</formula>
    </cfRule>
  </conditionalFormatting>
  <conditionalFormatting sqref="B521">
    <cfRule type="expression" dxfId="1972" priority="1877">
      <formula>ROW()=CELL("fila")</formula>
    </cfRule>
  </conditionalFormatting>
  <conditionalFormatting sqref="B520">
    <cfRule type="expression" dxfId="1971" priority="1876">
      <formula>ROW()=CELL("fila")</formula>
    </cfRule>
  </conditionalFormatting>
  <conditionalFormatting sqref="B518">
    <cfRule type="expression" dxfId="1970" priority="1875">
      <formula>ROW()=CELL("fila")</formula>
    </cfRule>
  </conditionalFormatting>
  <conditionalFormatting sqref="B516">
    <cfRule type="expression" dxfId="1969" priority="1874">
      <formula>ROW()=CELL("fila")</formula>
    </cfRule>
  </conditionalFormatting>
  <conditionalFormatting sqref="B515">
    <cfRule type="expression" dxfId="1968" priority="1873">
      <formula>ROW()=CELL("fila")</formula>
    </cfRule>
  </conditionalFormatting>
  <conditionalFormatting sqref="B517">
    <cfRule type="expression" dxfId="1967" priority="1872">
      <formula>ROW()=CELL("fila")</formula>
    </cfRule>
  </conditionalFormatting>
  <conditionalFormatting sqref="B519">
    <cfRule type="expression" dxfId="1966" priority="1871">
      <formula>ROW()=CELL("fila")</formula>
    </cfRule>
  </conditionalFormatting>
  <conditionalFormatting sqref="B529:B530 B533 B536">
    <cfRule type="expression" dxfId="1965" priority="1870">
      <formula>ROW()=CELL("fila")</formula>
    </cfRule>
  </conditionalFormatting>
  <conditionalFormatting sqref="B528 B532 B535 B538">
    <cfRule type="expression" dxfId="1964" priority="1869">
      <formula>ROW()=CELL("fila")</formula>
    </cfRule>
  </conditionalFormatting>
  <conditionalFormatting sqref="B527">
    <cfRule type="expression" dxfId="1963" priority="1868">
      <formula>ROW()=CELL("fila")</formula>
    </cfRule>
  </conditionalFormatting>
  <conditionalFormatting sqref="B531 B534 B537">
    <cfRule type="expression" dxfId="1962" priority="1867">
      <formula>ROW()=CELL("fila")</formula>
    </cfRule>
  </conditionalFormatting>
  <conditionalFormatting sqref="B555:B558 D555:J558">
    <cfRule type="expression" dxfId="1961" priority="1866">
      <formula>ROW()=CELL("fila")</formula>
    </cfRule>
  </conditionalFormatting>
  <conditionalFormatting sqref="B559:B560 D559:I560">
    <cfRule type="expression" dxfId="1960" priority="1865">
      <formula>ROW()=CELL("fila")</formula>
    </cfRule>
  </conditionalFormatting>
  <conditionalFormatting sqref="J559">
    <cfRule type="expression" dxfId="1959" priority="1864">
      <formula>ROW()=CELL("fila")</formula>
    </cfRule>
  </conditionalFormatting>
  <conditionalFormatting sqref="J561:J564">
    <cfRule type="expression" dxfId="1958" priority="1863">
      <formula>ROW()=CELL("fila")</formula>
    </cfRule>
  </conditionalFormatting>
  <conditionalFormatting sqref="B561:B564 E565:E569 D561:I564">
    <cfRule type="expression" dxfId="1957" priority="1862">
      <formula>ROW()=CELL("fila")</formula>
    </cfRule>
  </conditionalFormatting>
  <conditionalFormatting sqref="J3958:J3980 J3987:J4007 J4014:J4034 J4040:J4056 J4063:J4069">
    <cfRule type="expression" dxfId="1956" priority="1861">
      <formula>ROW()=CELL("fila")</formula>
    </cfRule>
  </conditionalFormatting>
  <conditionalFormatting sqref="J565">
    <cfRule type="expression" dxfId="1955" priority="1859">
      <formula>ROW()=CELL("fila")</formula>
    </cfRule>
  </conditionalFormatting>
  <conditionalFormatting sqref="J567">
    <cfRule type="expression" dxfId="1954" priority="1858">
      <formula>ROW()=CELL("fila")</formula>
    </cfRule>
  </conditionalFormatting>
  <conditionalFormatting sqref="J566">
    <cfRule type="expression" dxfId="1953" priority="1857">
      <formula>ROW()=CELL("fila")</formula>
    </cfRule>
  </conditionalFormatting>
  <conditionalFormatting sqref="J568">
    <cfRule type="expression" dxfId="1952" priority="1856">
      <formula>ROW()=CELL("fila")</formula>
    </cfRule>
  </conditionalFormatting>
  <conditionalFormatting sqref="J569">
    <cfRule type="expression" dxfId="1951" priority="1855">
      <formula>ROW()=CELL("fila")</formula>
    </cfRule>
  </conditionalFormatting>
  <conditionalFormatting sqref="B565">
    <cfRule type="expression" dxfId="1950" priority="1854">
      <formula>ROW()=CELL("fila")</formula>
    </cfRule>
  </conditionalFormatting>
  <conditionalFormatting sqref="B566">
    <cfRule type="expression" dxfId="1949" priority="1853">
      <formula>ROW()=CELL("fila")</formula>
    </cfRule>
  </conditionalFormatting>
  <conditionalFormatting sqref="B567">
    <cfRule type="expression" dxfId="1948" priority="1852">
      <formula>ROW()=CELL("fila")</formula>
    </cfRule>
  </conditionalFormatting>
  <conditionalFormatting sqref="B568">
    <cfRule type="expression" dxfId="1947" priority="1851">
      <formula>ROW()=CELL("fila")</formula>
    </cfRule>
  </conditionalFormatting>
  <conditionalFormatting sqref="B569">
    <cfRule type="expression" dxfId="1946" priority="1850">
      <formula>ROW()=CELL("fila")</formula>
    </cfRule>
  </conditionalFormatting>
  <conditionalFormatting sqref="D565">
    <cfRule type="expression" dxfId="1945" priority="1844">
      <formula>ROW()=CELL("fila")</formula>
    </cfRule>
  </conditionalFormatting>
  <conditionalFormatting sqref="D566">
    <cfRule type="expression" dxfId="1944" priority="1843">
      <formula>ROW()=CELL("fila")</formula>
    </cfRule>
  </conditionalFormatting>
  <conditionalFormatting sqref="D568">
    <cfRule type="expression" dxfId="1943" priority="1842">
      <formula>ROW()=CELL("fila")</formula>
    </cfRule>
  </conditionalFormatting>
  <conditionalFormatting sqref="D567">
    <cfRule type="expression" dxfId="1942" priority="1841">
      <formula>ROW()=CELL("fila")</formula>
    </cfRule>
  </conditionalFormatting>
  <conditionalFormatting sqref="D569">
    <cfRule type="expression" dxfId="1941" priority="1840">
      <formula>ROW()=CELL("fila")</formula>
    </cfRule>
  </conditionalFormatting>
  <conditionalFormatting sqref="B570:B584">
    <cfRule type="expression" dxfId="1940" priority="1839">
      <formula>ROW()=CELL("fila")</formula>
    </cfRule>
  </conditionalFormatting>
  <conditionalFormatting sqref="D585:E594 E596:E598">
    <cfRule type="expression" dxfId="1939" priority="1837">
      <formula>ROW()=CELL("fila")</formula>
    </cfRule>
  </conditionalFormatting>
  <conditionalFormatting sqref="B585:B594">
    <cfRule type="expression" dxfId="1938" priority="1836">
      <formula>ROW()=CELL("fila")</formula>
    </cfRule>
  </conditionalFormatting>
  <conditionalFormatting sqref="D595:E595">
    <cfRule type="expression" dxfId="1937" priority="1834">
      <formula>ROW()=CELL("fila")</formula>
    </cfRule>
  </conditionalFormatting>
  <conditionalFormatting sqref="B595">
    <cfRule type="expression" dxfId="1936" priority="1833">
      <formula>ROW()=CELL("fila")</formula>
    </cfRule>
  </conditionalFormatting>
  <conditionalFormatting sqref="D599">
    <cfRule type="expression" dxfId="1935" priority="1831">
      <formula>ROW()=CELL("fila")</formula>
    </cfRule>
  </conditionalFormatting>
  <conditionalFormatting sqref="D598">
    <cfRule type="expression" dxfId="1934" priority="1830">
      <formula>ROW()=CELL("fila")</formula>
    </cfRule>
  </conditionalFormatting>
  <conditionalFormatting sqref="D596">
    <cfRule type="expression" dxfId="1933" priority="1829">
      <formula>ROW()=CELL("fila")</formula>
    </cfRule>
  </conditionalFormatting>
  <conditionalFormatting sqref="D597">
    <cfRule type="expression" dxfId="1932" priority="1828">
      <formula>ROW()=CELL("fila")</formula>
    </cfRule>
  </conditionalFormatting>
  <conditionalFormatting sqref="B599">
    <cfRule type="expression" dxfId="1931" priority="1823">
      <formula>ROW()=CELL("fila")</formula>
    </cfRule>
  </conditionalFormatting>
  <conditionalFormatting sqref="B598">
    <cfRule type="expression" dxfId="1930" priority="1822">
      <formula>ROW()=CELL("fila")</formula>
    </cfRule>
  </conditionalFormatting>
  <conditionalFormatting sqref="B597">
    <cfRule type="expression" dxfId="1929" priority="1821">
      <formula>ROW()=CELL("fila")</formula>
    </cfRule>
  </conditionalFormatting>
  <conditionalFormatting sqref="B596">
    <cfRule type="expression" dxfId="1928" priority="1820">
      <formula>ROW()=CELL("fila")</formula>
    </cfRule>
  </conditionalFormatting>
  <conditionalFormatting sqref="D600">
    <cfRule type="expression" dxfId="1927" priority="1819">
      <formula>ROW()=CELL("fila")</formula>
    </cfRule>
  </conditionalFormatting>
  <conditionalFormatting sqref="B600">
    <cfRule type="expression" dxfId="1926" priority="1817">
      <formula>ROW()=CELL("fila")</formula>
    </cfRule>
  </conditionalFormatting>
  <conditionalFormatting sqref="B601">
    <cfRule type="expression" dxfId="1925" priority="1815">
      <formula>ROW()=CELL("fila")</formula>
    </cfRule>
  </conditionalFormatting>
  <conditionalFormatting sqref="D602:J614">
    <cfRule type="expression" dxfId="1924" priority="1814">
      <formula>ROW()=CELL("fila")</formula>
    </cfRule>
  </conditionalFormatting>
  <conditionalFormatting sqref="B602:B606">
    <cfRule type="expression" dxfId="1923" priority="1812">
      <formula>ROW()=CELL("fila")</formula>
    </cfRule>
  </conditionalFormatting>
  <conditionalFormatting sqref="B607:B621">
    <cfRule type="expression" dxfId="1922" priority="1811">
      <formula>ROW()=CELL("fila")</formula>
    </cfRule>
  </conditionalFormatting>
  <conditionalFormatting sqref="B622">
    <cfRule type="expression" dxfId="1921" priority="1810">
      <formula>ROW()=CELL("fila")</formula>
    </cfRule>
  </conditionalFormatting>
  <conditionalFormatting sqref="D623:I624">
    <cfRule type="expression" dxfId="1920" priority="1809">
      <formula>ROW()=CELL("fila")</formula>
    </cfRule>
  </conditionalFormatting>
  <conditionalFormatting sqref="B623:B624">
    <cfRule type="expression" dxfId="1919" priority="1808">
      <formula>ROW()=CELL("fila")</formula>
    </cfRule>
  </conditionalFormatting>
  <conditionalFormatting sqref="B629">
    <cfRule type="expression" dxfId="1918" priority="1807">
      <formula>ROW()=CELL("fila")</formula>
    </cfRule>
  </conditionalFormatting>
  <conditionalFormatting sqref="B628">
    <cfRule type="expression" dxfId="1917" priority="1806">
      <formula>ROW()=CELL("fila")</formula>
    </cfRule>
  </conditionalFormatting>
  <conditionalFormatting sqref="B627">
    <cfRule type="expression" dxfId="1916" priority="1805">
      <formula>ROW()=CELL("fila")</formula>
    </cfRule>
  </conditionalFormatting>
  <conditionalFormatting sqref="B626">
    <cfRule type="expression" dxfId="1915" priority="1804">
      <formula>ROW()=CELL("fila")</formula>
    </cfRule>
  </conditionalFormatting>
  <conditionalFormatting sqref="B625">
    <cfRule type="expression" dxfId="1914" priority="1803">
      <formula>ROW()=CELL("fila")</formula>
    </cfRule>
  </conditionalFormatting>
  <conditionalFormatting sqref="D629">
    <cfRule type="expression" dxfId="1913" priority="1797">
      <formula>ROW()=CELL("fila")</formula>
    </cfRule>
  </conditionalFormatting>
  <conditionalFormatting sqref="D628">
    <cfRule type="expression" dxfId="1912" priority="1796">
      <formula>ROW()=CELL("fila")</formula>
    </cfRule>
  </conditionalFormatting>
  <conditionalFormatting sqref="D627">
    <cfRule type="expression" dxfId="1911" priority="1795">
      <formula>ROW()=CELL("fila")</formula>
    </cfRule>
  </conditionalFormatting>
  <conditionalFormatting sqref="D626">
    <cfRule type="expression" dxfId="1910" priority="1794">
      <formula>ROW()=CELL("fila")</formula>
    </cfRule>
  </conditionalFormatting>
  <conditionalFormatting sqref="D625">
    <cfRule type="expression" dxfId="1909" priority="1793">
      <formula>ROW()=CELL("fila")</formula>
    </cfRule>
  </conditionalFormatting>
  <conditionalFormatting sqref="E629">
    <cfRule type="expression" dxfId="1908" priority="1792">
      <formula>ROW()=CELL("fila")</formula>
    </cfRule>
  </conditionalFormatting>
  <conditionalFormatting sqref="E628">
    <cfRule type="expression" dxfId="1907" priority="1791">
      <formula>ROW()=CELL("fila")</formula>
    </cfRule>
  </conditionalFormatting>
  <conditionalFormatting sqref="E627">
    <cfRule type="expression" dxfId="1906" priority="1790">
      <formula>ROW()=CELL("fila")</formula>
    </cfRule>
  </conditionalFormatting>
  <conditionalFormatting sqref="E626">
    <cfRule type="expression" dxfId="1905" priority="1789">
      <formula>ROW()=CELL("fila")</formula>
    </cfRule>
  </conditionalFormatting>
  <conditionalFormatting sqref="E625">
    <cfRule type="expression" dxfId="1904" priority="1788">
      <formula>ROW()=CELL("fila")</formula>
    </cfRule>
  </conditionalFormatting>
  <conditionalFormatting sqref="D630">
    <cfRule type="expression" dxfId="1903" priority="1787">
      <formula>ROW()=CELL("fila")</formula>
    </cfRule>
  </conditionalFormatting>
  <conditionalFormatting sqref="B630">
    <cfRule type="expression" dxfId="1902" priority="1785">
      <formula>ROW()=CELL("fila")</formula>
    </cfRule>
  </conditionalFormatting>
  <conditionalFormatting sqref="D631:D632">
    <cfRule type="expression" dxfId="1901" priority="1784">
      <formula>ROW()=CELL("fila")</formula>
    </cfRule>
  </conditionalFormatting>
  <conditionalFormatting sqref="B633:B642 E633:J644">
    <cfRule type="expression" dxfId="1900" priority="1783">
      <formula>ROW()=CELL("fila")</formula>
    </cfRule>
  </conditionalFormatting>
  <conditionalFormatting sqref="D633:D644">
    <cfRule type="expression" dxfId="1899" priority="1782">
      <formula>ROW()=CELL("fila")</formula>
    </cfRule>
  </conditionalFormatting>
  <conditionalFormatting sqref="B643:B662">
    <cfRule type="expression" dxfId="1898" priority="1781">
      <formula>ROW()=CELL("fila")</formula>
    </cfRule>
  </conditionalFormatting>
  <conditionalFormatting sqref="D663 D677:D678">
    <cfRule type="expression" dxfId="1897" priority="1780">
      <formula>ROW()=CELL("fila")</formula>
    </cfRule>
  </conditionalFormatting>
  <conditionalFormatting sqref="D661">
    <cfRule type="expression" dxfId="1896" priority="1779">
      <formula>ROW()=CELL("fila")</formula>
    </cfRule>
  </conditionalFormatting>
  <conditionalFormatting sqref="D660">
    <cfRule type="expression" dxfId="1895" priority="1778">
      <formula>ROW()=CELL("fila")</formula>
    </cfRule>
  </conditionalFormatting>
  <conditionalFormatting sqref="D659">
    <cfRule type="expression" dxfId="1894" priority="1777">
      <formula>ROW()=CELL("fila")</formula>
    </cfRule>
  </conditionalFormatting>
  <conditionalFormatting sqref="D662">
    <cfRule type="expression" dxfId="1893" priority="1776">
      <formula>ROW()=CELL("fila")</formula>
    </cfRule>
  </conditionalFormatting>
  <conditionalFormatting sqref="B692 D692">
    <cfRule type="expression" dxfId="1892" priority="1770">
      <formula>ROW()=CELL("fila")</formula>
    </cfRule>
  </conditionalFormatting>
  <conditionalFormatting sqref="E693:J693">
    <cfRule type="expression" dxfId="1891" priority="1769">
      <formula>ROW()=CELL("fila")</formula>
    </cfRule>
  </conditionalFormatting>
  <conditionalFormatting sqref="B693 D693">
    <cfRule type="expression" dxfId="1890" priority="1768">
      <formula>ROW()=CELL("fila")</formula>
    </cfRule>
  </conditionalFormatting>
  <conditionalFormatting sqref="B694">
    <cfRule type="expression" dxfId="1889" priority="1767">
      <formula>ROW()=CELL("fila")</formula>
    </cfRule>
  </conditionalFormatting>
  <conditionalFormatting sqref="B695">
    <cfRule type="expression" dxfId="1888" priority="1766">
      <formula>ROW()=CELL("fila")</formula>
    </cfRule>
  </conditionalFormatting>
  <conditionalFormatting sqref="B696 B698">
    <cfRule type="expression" dxfId="1887" priority="1765">
      <formula>ROW()=CELL("fila")</formula>
    </cfRule>
  </conditionalFormatting>
  <conditionalFormatting sqref="B697 B699">
    <cfRule type="expression" dxfId="1886" priority="1764">
      <formula>ROW()=CELL("fila")</formula>
    </cfRule>
  </conditionalFormatting>
  <conditionalFormatting sqref="D697">
    <cfRule type="expression" dxfId="1885" priority="1759">
      <formula>ROW()=CELL("fila")</formula>
    </cfRule>
  </conditionalFormatting>
  <conditionalFormatting sqref="D696 D698">
    <cfRule type="expression" dxfId="1884" priority="1758">
      <formula>ROW()=CELL("fila")</formula>
    </cfRule>
  </conditionalFormatting>
  <conditionalFormatting sqref="D695">
    <cfRule type="expression" dxfId="1883" priority="1757">
      <formula>ROW()=CELL("fila")</formula>
    </cfRule>
  </conditionalFormatting>
  <conditionalFormatting sqref="D694">
    <cfRule type="expression" dxfId="1882" priority="1756">
      <formula>ROW()=CELL("fila")</formula>
    </cfRule>
  </conditionalFormatting>
  <conditionalFormatting sqref="E697 E699">
    <cfRule type="expression" dxfId="1881" priority="1755">
      <formula>ROW()=CELL("fila")</formula>
    </cfRule>
  </conditionalFormatting>
  <conditionalFormatting sqref="E696 E698">
    <cfRule type="expression" dxfId="1880" priority="1754">
      <formula>ROW()=CELL("fila")</formula>
    </cfRule>
  </conditionalFormatting>
  <conditionalFormatting sqref="E695">
    <cfRule type="expression" dxfId="1879" priority="1753">
      <formula>ROW()=CELL("fila")</formula>
    </cfRule>
  </conditionalFormatting>
  <conditionalFormatting sqref="E694">
    <cfRule type="expression" dxfId="1878" priority="1752">
      <formula>ROW()=CELL("fila")</formula>
    </cfRule>
  </conditionalFormatting>
  <conditionalFormatting sqref="D699">
    <cfRule type="expression" dxfId="1877" priority="1751">
      <formula>ROW()=CELL("fila")</formula>
    </cfRule>
  </conditionalFormatting>
  <conditionalFormatting sqref="B700:B710">
    <cfRule type="expression" dxfId="1876" priority="1750">
      <formula>ROW()=CELL("fila")</formula>
    </cfRule>
  </conditionalFormatting>
  <conditionalFormatting sqref="E700:E715">
    <cfRule type="expression" dxfId="1875" priority="1748">
      <formula>ROW()=CELL("fila")</formula>
    </cfRule>
  </conditionalFormatting>
  <conditionalFormatting sqref="D700:D715">
    <cfRule type="expression" dxfId="1874" priority="1747">
      <formula>ROW()=CELL("fila")</formula>
    </cfRule>
  </conditionalFormatting>
  <conditionalFormatting sqref="B711:B726">
    <cfRule type="expression" dxfId="1873" priority="1746">
      <formula>ROW()=CELL("fila")</formula>
    </cfRule>
  </conditionalFormatting>
  <conditionalFormatting sqref="M942">
    <cfRule type="expression" dxfId="1872" priority="1745">
      <formula>ROW()=CELL("fila")</formula>
    </cfRule>
  </conditionalFormatting>
  <conditionalFormatting sqref="Y1036:AA1036">
    <cfRule type="expression" dxfId="1871" priority="1742">
      <formula>ROW()=CELL("fila")</formula>
    </cfRule>
  </conditionalFormatting>
  <conditionalFormatting sqref="W1036:X1036 V1024:V1054">
    <cfRule type="expression" dxfId="1870" priority="1741">
      <formula>ROW()=CELL("fila")</formula>
    </cfRule>
  </conditionalFormatting>
  <conditionalFormatting sqref="N1011:P1069 A1011:B1069 R1011:T1069 D1011:L1069">
    <cfRule type="expression" dxfId="1869" priority="1737">
      <formula>ROW()=CELL("fila")</formula>
    </cfRule>
  </conditionalFormatting>
  <conditionalFormatting sqref="N1070:P1101 A1070:B1101 N1117:P1124 F1117:L1117 F1118:F1124 K1118:L1124 R1117:T1124 R1070:T1101 D1070:L1101">
    <cfRule type="expression" dxfId="1868" priority="1735">
      <formula>ROW()=CELL("fila")</formula>
    </cfRule>
  </conditionalFormatting>
  <conditionalFormatting sqref="N1102:P1116 A1102:B1116 R1102:T1116 D1102:L1116">
    <cfRule type="expression" dxfId="1867" priority="1734">
      <formula>ROW()=CELL("fila")</formula>
    </cfRule>
  </conditionalFormatting>
  <conditionalFormatting sqref="B1117:B1125 D1117:E1125">
    <cfRule type="expression" dxfId="1866" priority="1733">
      <formula>ROW()=CELL("fila")</formula>
    </cfRule>
  </conditionalFormatting>
  <conditionalFormatting sqref="G1118:J1125">
    <cfRule type="expression" dxfId="1865" priority="1732">
      <formula>ROW()=CELL("fila")</formula>
    </cfRule>
  </conditionalFormatting>
  <conditionalFormatting sqref="B1126:B1130 D1126:E1130">
    <cfRule type="expression" dxfId="1864" priority="1731">
      <formula>ROW()=CELL("fila")</formula>
    </cfRule>
  </conditionalFormatting>
  <conditionalFormatting sqref="G1126:J1130">
    <cfRule type="expression" dxfId="1863" priority="1730">
      <formula>ROW()=CELL("fila")</formula>
    </cfRule>
  </conditionalFormatting>
  <conditionalFormatting sqref="F1131:F1134">
    <cfRule type="expression" dxfId="1862" priority="1729">
      <formula>ROW()=CELL("fila")</formula>
    </cfRule>
  </conditionalFormatting>
  <conditionalFormatting sqref="D1131:E1134">
    <cfRule type="expression" dxfId="1861" priority="1728">
      <formula>ROW()=CELL("fila")</formula>
    </cfRule>
  </conditionalFormatting>
  <conditionalFormatting sqref="G1131:J1134">
    <cfRule type="expression" dxfId="1860" priority="1727">
      <formula>ROW()=CELL("fila")</formula>
    </cfRule>
  </conditionalFormatting>
  <conditionalFormatting sqref="B1131:B1145">
    <cfRule type="expression" dxfId="1859" priority="1726">
      <formula>ROW()=CELL("fila")</formula>
    </cfRule>
  </conditionalFormatting>
  <conditionalFormatting sqref="D1142:E1148">
    <cfRule type="expression" dxfId="1858" priority="1723">
      <formula>ROW()=CELL("fila")</formula>
    </cfRule>
  </conditionalFormatting>
  <conditionalFormatting sqref="B1151:B1157">
    <cfRule type="expression" dxfId="1857" priority="1721">
      <formula>ROW()=CELL("fila")</formula>
    </cfRule>
  </conditionalFormatting>
  <conditionalFormatting sqref="K1143:K1148">
    <cfRule type="expression" dxfId="1856" priority="1720">
      <formula>ROW()=CELL("fila")</formula>
    </cfRule>
  </conditionalFormatting>
  <conditionalFormatting sqref="B1158:B1165">
    <cfRule type="expression" dxfId="1855" priority="1719">
      <formula>ROW()=CELL("fila")</formula>
    </cfRule>
  </conditionalFormatting>
  <conditionalFormatting sqref="D1158:E1165">
    <cfRule type="expression" dxfId="1854" priority="1718">
      <formula>ROW()=CELL("fila")</formula>
    </cfRule>
  </conditionalFormatting>
  <conditionalFormatting sqref="F1166:J1166">
    <cfRule type="expression" dxfId="1853" priority="1716">
      <formula>ROW()=CELL("fila")</formula>
    </cfRule>
  </conditionalFormatting>
  <conditionalFormatting sqref="B1166">
    <cfRule type="expression" dxfId="1852" priority="1715">
      <formula>ROW()=CELL("fila")</formula>
    </cfRule>
  </conditionalFormatting>
  <conditionalFormatting sqref="D1166:E1166">
    <cfRule type="expression" dxfId="1851" priority="1714">
      <formula>ROW()=CELL("fila")</formula>
    </cfRule>
  </conditionalFormatting>
  <conditionalFormatting sqref="O1167:P1171 U1167:XFD1171 D1167:E1171">
    <cfRule type="expression" dxfId="1850" priority="1712">
      <formula>ROW()=CELL("fila")</formula>
    </cfRule>
  </conditionalFormatting>
  <conditionalFormatting sqref="B1167:B1171">
    <cfRule type="expression" dxfId="1849" priority="1711">
      <formula>ROW()=CELL("fila")</formula>
    </cfRule>
  </conditionalFormatting>
  <conditionalFormatting sqref="K1167">
    <cfRule type="expression" dxfId="1848" priority="1709">
      <formula>ROW()=CELL("fila")</formula>
    </cfRule>
  </conditionalFormatting>
  <conditionalFormatting sqref="K1168:K1171">
    <cfRule type="expression" dxfId="1847" priority="1708">
      <formula>ROW()=CELL("fila")</formula>
    </cfRule>
  </conditionalFormatting>
  <conditionalFormatting sqref="P1213 R1213:S1213 S1214:S1220">
    <cfRule type="expression" dxfId="1846" priority="1701">
      <formula>ROW()=CELL("fila")</formula>
    </cfRule>
  </conditionalFormatting>
  <conditionalFormatting sqref="O1214">
    <cfRule type="expression" dxfId="1845" priority="1697">
      <formula>ROW()=CELL("fila")</formula>
    </cfRule>
  </conditionalFormatting>
  <conditionalFormatting sqref="P1214 R1214">
    <cfRule type="expression" dxfId="1844" priority="1696">
      <formula>ROW()=CELL("fila")</formula>
    </cfRule>
  </conditionalFormatting>
  <conditionalFormatting sqref="O1216">
    <cfRule type="expression" dxfId="1843" priority="1692">
      <formula>ROW()=CELL("fila")</formula>
    </cfRule>
  </conditionalFormatting>
  <conditionalFormatting sqref="P1216 R1216">
    <cfRule type="expression" dxfId="1842" priority="1691">
      <formula>ROW()=CELL("fila")</formula>
    </cfRule>
  </conditionalFormatting>
  <conditionalFormatting sqref="O1220">
    <cfRule type="expression" dxfId="1841" priority="1687">
      <formula>ROW()=CELL("fila")</formula>
    </cfRule>
  </conditionalFormatting>
  <conditionalFormatting sqref="P1220 R1220">
    <cfRule type="expression" dxfId="1840" priority="1686">
      <formula>ROW()=CELL("fila")</formula>
    </cfRule>
  </conditionalFormatting>
  <conditionalFormatting sqref="Q1:Q1252 Q1268 Q1619:Q2896 Q2914:Q2919 Q2936:Q2951 Q2969:Q2980 Q3104:Q3122 Q3144:Q3349 Q3351:Q3401 Q3403:Q3688 Q3811:Q3836 Q3854:Q3861 Q3877:Q3902 Q3936:Q4185 Q4415:Q4500 Q4512:Q4593 Q4595:Q1048576">
    <cfRule type="containsText" dxfId="1839" priority="1675" operator="containsText" text="BAJO">
      <formula>NOT(ISERROR(SEARCH("BAJO",Q1)))</formula>
    </cfRule>
    <cfRule type="containsText" dxfId="1838" priority="1676" operator="containsText" text="MEDIO">
      <formula>NOT(ISERROR(SEARCH("MEDIO",Q1)))</formula>
    </cfRule>
    <cfRule type="containsText" dxfId="1837" priority="1677" operator="containsText" text="ALTO">
      <formula>NOT(ISERROR(SEARCH("ALTO",Q1)))</formula>
    </cfRule>
  </conditionalFormatting>
  <conditionalFormatting sqref="R1253:T1267 N1253:P1267 B1253:B1267 D1253:L1267">
    <cfRule type="expression" dxfId="1836" priority="1674">
      <formula>ROW()=CELL("fila")</formula>
    </cfRule>
  </conditionalFormatting>
  <conditionalFormatting sqref="Q1253:Q1267">
    <cfRule type="containsText" dxfId="1835" priority="1671" operator="containsText" text="BAJO">
      <formula>NOT(ISERROR(SEARCH("BAJO",Q1253)))</formula>
    </cfRule>
    <cfRule type="containsText" dxfId="1834" priority="1672" operator="containsText" text="MEDIO">
      <formula>NOT(ISERROR(SEARCH("MEDIO",Q1253)))</formula>
    </cfRule>
    <cfRule type="containsText" dxfId="1833" priority="1673" operator="containsText" text="ALTO">
      <formula>NOT(ISERROR(SEARCH("ALTO",Q1253)))</formula>
    </cfRule>
  </conditionalFormatting>
  <conditionalFormatting sqref="B1268 D1268:E1268">
    <cfRule type="expression" dxfId="1832" priority="1670">
      <formula>ROW()=CELL("fila")</formula>
    </cfRule>
  </conditionalFormatting>
  <conditionalFormatting sqref="O1268:P1268">
    <cfRule type="expression" dxfId="1831" priority="1669">
      <formula>ROW()=CELL("fila")</formula>
    </cfRule>
  </conditionalFormatting>
  <conditionalFormatting sqref="R1269:U1283 N1269:N1283 F1269:L1283 N1301:N1308 R1301:U1308 F1301:F1305 F1306:I1308 K1301:L1308 R1332:U1372 U1309:U1331 N1332:N1372 F1332:F1333 F1342:I1346 K1332:L1346 F1347:L1372 A1269:A1372 A1423:A1618 N1395:N1398 R1395:U1398 F1395:F1398 K1395:L1398 R1414:U1618 N1414:N1618 F1414:L1618">
    <cfRule type="expression" dxfId="1830" priority="1668">
      <formula>ROW()=CELL("fila")</formula>
    </cfRule>
  </conditionalFormatting>
  <conditionalFormatting sqref="Q1269:Q1283 Q1301:Q1308 Q1332:Q1372 Q1395:Q1398 Q1414:Q1618">
    <cfRule type="containsText" dxfId="1829" priority="1665" operator="containsText" text="BAJO">
      <formula>NOT(ISERROR(SEARCH("BAJO",Q1269)))</formula>
    </cfRule>
    <cfRule type="containsText" dxfId="1828" priority="1666" operator="containsText" text="MEDIO">
      <formula>NOT(ISERROR(SEARCH("MEDIO",Q1269)))</formula>
    </cfRule>
    <cfRule type="containsText" dxfId="1827" priority="1667" operator="containsText" text="ALTO">
      <formula>NOT(ISERROR(SEARCH("ALTO",Q1269)))</formula>
    </cfRule>
  </conditionalFormatting>
  <conditionalFormatting sqref="B1269:B1283 E1306:E1308 D1269:E1283 E1342:E1346 D1347:E1361 E1370:E1372 B1423:B1554 D1423:E1554 B1555:E1556 B1557:B1618 D1557:E1618 C1557:C2135">
    <cfRule type="expression" dxfId="1826" priority="1664">
      <formula>ROW()=CELL("fila")</formula>
    </cfRule>
  </conditionalFormatting>
  <conditionalFormatting sqref="O1269:P1283 O1301:P1308 O1332:P1372 O1395:P1398 O1414:P1618">
    <cfRule type="expression" dxfId="1825" priority="1663">
      <formula>ROW()=CELL("fila")</formula>
    </cfRule>
  </conditionalFormatting>
  <conditionalFormatting sqref="R1284:U1300 N1284:N1300 F1284:L1299 F1300 K1300:L1300">
    <cfRule type="expression" dxfId="1824" priority="1654">
      <formula>ROW()=CELL("fila")</formula>
    </cfRule>
  </conditionalFormatting>
  <conditionalFormatting sqref="Q1284:Q1300">
    <cfRule type="containsText" dxfId="1823" priority="1651" operator="containsText" text="BAJO">
      <formula>NOT(ISERROR(SEARCH("BAJO",Q1284)))</formula>
    </cfRule>
    <cfRule type="containsText" dxfId="1822" priority="1652" operator="containsText" text="MEDIO">
      <formula>NOT(ISERROR(SEARCH("MEDIO",Q1284)))</formula>
    </cfRule>
    <cfRule type="containsText" dxfId="1821" priority="1653" operator="containsText" text="ALTO">
      <formula>NOT(ISERROR(SEARCH("ALTO",Q1284)))</formula>
    </cfRule>
  </conditionalFormatting>
  <conditionalFormatting sqref="B1284:B1298 D1284:E1298">
    <cfRule type="expression" dxfId="1820" priority="1650">
      <formula>ROW()=CELL("fila")</formula>
    </cfRule>
  </conditionalFormatting>
  <conditionalFormatting sqref="O1284:P1300">
    <cfRule type="expression" dxfId="1819" priority="1649">
      <formula>ROW()=CELL("fila")</formula>
    </cfRule>
  </conditionalFormatting>
  <conditionalFormatting sqref="Q1284:Q1300">
    <cfRule type="containsText" dxfId="1818" priority="1644" operator="containsText" text="MEDIO">
      <formula>NOT(ISERROR(SEARCH("MEDIO",Q1284)))</formula>
    </cfRule>
    <cfRule type="containsText" dxfId="1817" priority="1645" operator="containsText" text="MEDIO">
      <formula>NOT(ISERROR(SEARCH("MEDIO",Q1284)))</formula>
    </cfRule>
    <cfRule type="containsText" dxfId="1816" priority="1648" operator="containsText" text="MEDIO">
      <formula>NOT(ISERROR(SEARCH("MEDIO",Q1284)))</formula>
    </cfRule>
  </conditionalFormatting>
  <conditionalFormatting sqref="Q1284:Q1300">
    <cfRule type="containsText" dxfId="1815" priority="1646" operator="containsText" text="MEDIO">
      <formula>NOT(ISERROR(SEARCH("MEDIO",Q1284)))</formula>
    </cfRule>
    <cfRule type="containsText" dxfId="1814" priority="1647" operator="containsText" text="MEDIO">
      <formula>NOT(ISERROR(SEARCH("MEDIO",Q1284)))</formula>
    </cfRule>
  </conditionalFormatting>
  <conditionalFormatting sqref="B1299:B1305 D1299:E1305">
    <cfRule type="expression" dxfId="1813" priority="1643">
      <formula>ROW()=CELL("fila")</formula>
    </cfRule>
  </conditionalFormatting>
  <conditionalFormatting sqref="G1300:J1305">
    <cfRule type="expression" dxfId="1812" priority="1642">
      <formula>ROW()=CELL("fila")</formula>
    </cfRule>
  </conditionalFormatting>
  <conditionalFormatting sqref="B1306">
    <cfRule type="expression" dxfId="1811" priority="1641">
      <formula>ROW()=CELL("fila")</formula>
    </cfRule>
  </conditionalFormatting>
  <conditionalFormatting sqref="B1307">
    <cfRule type="expression" dxfId="1810" priority="1640">
      <formula>ROW()=CELL("fila")</formula>
    </cfRule>
  </conditionalFormatting>
  <conditionalFormatting sqref="B1308">
    <cfRule type="expression" dxfId="1809" priority="1639">
      <formula>ROW()=CELL("fila")</formula>
    </cfRule>
  </conditionalFormatting>
  <conditionalFormatting sqref="D1308">
    <cfRule type="expression" dxfId="1808" priority="1632">
      <formula>ROW()=CELL("fila")</formula>
    </cfRule>
  </conditionalFormatting>
  <conditionalFormatting sqref="D1307">
    <cfRule type="expression" dxfId="1807" priority="1631">
      <formula>ROW()=CELL("fila")</formula>
    </cfRule>
  </conditionalFormatting>
  <conditionalFormatting sqref="D1306">
    <cfRule type="expression" dxfId="1806" priority="1630">
      <formula>ROW()=CELL("fila")</formula>
    </cfRule>
  </conditionalFormatting>
  <conditionalFormatting sqref="J1306">
    <cfRule type="expression" dxfId="1805" priority="1629">
      <formula>ROW()=CELL("fila")</formula>
    </cfRule>
  </conditionalFormatting>
  <conditionalFormatting sqref="J1307">
    <cfRule type="expression" dxfId="1804" priority="1628">
      <formula>ROW()=CELL("fila")</formula>
    </cfRule>
  </conditionalFormatting>
  <conditionalFormatting sqref="J1308">
    <cfRule type="expression" dxfId="1803" priority="1627">
      <formula>ROW()=CELL("fila")</formula>
    </cfRule>
  </conditionalFormatting>
  <conditionalFormatting sqref="N1309:N1331 R1309:T1331 F1309:I1325 K1309:L1331 F1326:F1331">
    <cfRule type="expression" dxfId="1802" priority="1624">
      <formula>ROW()=CELL("fila")</formula>
    </cfRule>
  </conditionalFormatting>
  <conditionalFormatting sqref="Q1309:Q1331">
    <cfRule type="containsText" dxfId="1801" priority="1621" operator="containsText" text="BAJO">
      <formula>NOT(ISERROR(SEARCH("BAJO",Q1309)))</formula>
    </cfRule>
    <cfRule type="containsText" dxfId="1800" priority="1622" operator="containsText" text="MEDIO">
      <formula>NOT(ISERROR(SEARCH("MEDIO",Q1309)))</formula>
    </cfRule>
    <cfRule type="containsText" dxfId="1799" priority="1623" operator="containsText" text="ALTO">
      <formula>NOT(ISERROR(SEARCH("ALTO",Q1309)))</formula>
    </cfRule>
  </conditionalFormatting>
  <conditionalFormatting sqref="E1309:E1324">
    <cfRule type="expression" dxfId="1798" priority="1620">
      <formula>ROW()=CELL("fila")</formula>
    </cfRule>
  </conditionalFormatting>
  <conditionalFormatting sqref="O1309:P1331">
    <cfRule type="expression" dxfId="1797" priority="1619">
      <formula>ROW()=CELL("fila")</formula>
    </cfRule>
  </conditionalFormatting>
  <conditionalFormatting sqref="B1309:B1324">
    <cfRule type="expression" dxfId="1796" priority="1618">
      <formula>ROW()=CELL("fila")</formula>
    </cfRule>
  </conditionalFormatting>
  <conditionalFormatting sqref="D1309:D1324">
    <cfRule type="expression" dxfId="1795" priority="1617">
      <formula>ROW()=CELL("fila")</formula>
    </cfRule>
  </conditionalFormatting>
  <conditionalFormatting sqref="J1309:J1325">
    <cfRule type="expression" dxfId="1794" priority="1616">
      <formula>ROW()=CELL("fila")</formula>
    </cfRule>
  </conditionalFormatting>
  <conditionalFormatting sqref="E1325:E1333">
    <cfRule type="expression" dxfId="1793" priority="1614">
      <formula>ROW()=CELL("fila")</formula>
    </cfRule>
  </conditionalFormatting>
  <conditionalFormatting sqref="B1325:B1333">
    <cfRule type="expression" dxfId="1792" priority="1613">
      <formula>ROW()=CELL("fila")</formula>
    </cfRule>
  </conditionalFormatting>
  <conditionalFormatting sqref="D1325:D1333">
    <cfRule type="expression" dxfId="1791" priority="1612">
      <formula>ROW()=CELL("fila")</formula>
    </cfRule>
  </conditionalFormatting>
  <conditionalFormatting sqref="G1328:I1333 G1326:H1327">
    <cfRule type="expression" dxfId="1790" priority="1611">
      <formula>ROW()=CELL("fila")</formula>
    </cfRule>
  </conditionalFormatting>
  <conditionalFormatting sqref="J1328:J1333">
    <cfRule type="expression" dxfId="1789" priority="1610">
      <formula>ROW()=CELL("fila")</formula>
    </cfRule>
  </conditionalFormatting>
  <conditionalFormatting sqref="I1326:I1327">
    <cfRule type="expression" dxfId="1788" priority="1609">
      <formula>ROW()=CELL("fila")</formula>
    </cfRule>
  </conditionalFormatting>
  <conditionalFormatting sqref="J1326:J1327">
    <cfRule type="expression" dxfId="1787" priority="1608">
      <formula>ROW()=CELL("fila")</formula>
    </cfRule>
  </conditionalFormatting>
  <conditionalFormatting sqref="F1334:F1335">
    <cfRule type="expression" dxfId="1786" priority="1607">
      <formula>ROW()=CELL("fila")</formula>
    </cfRule>
  </conditionalFormatting>
  <conditionalFormatting sqref="E1334:E1335">
    <cfRule type="expression" dxfId="1785" priority="1605">
      <formula>ROW()=CELL("fila")</formula>
    </cfRule>
  </conditionalFormatting>
  <conditionalFormatting sqref="B1334:B1335">
    <cfRule type="expression" dxfId="1784" priority="1604">
      <formula>ROW()=CELL("fila")</formula>
    </cfRule>
  </conditionalFormatting>
  <conditionalFormatting sqref="D1334:D1335">
    <cfRule type="expression" dxfId="1783" priority="1603">
      <formula>ROW()=CELL("fila")</formula>
    </cfRule>
  </conditionalFormatting>
  <conditionalFormatting sqref="G1334:I1335">
    <cfRule type="expression" dxfId="1782" priority="1602">
      <formula>ROW()=CELL("fila")</formula>
    </cfRule>
  </conditionalFormatting>
  <conditionalFormatting sqref="J1334:J1335">
    <cfRule type="expression" dxfId="1781" priority="1601">
      <formula>ROW()=CELL("fila")</formula>
    </cfRule>
  </conditionalFormatting>
  <conditionalFormatting sqref="F1336:F1341">
    <cfRule type="expression" dxfId="1780" priority="1600">
      <formula>ROW()=CELL("fila")</formula>
    </cfRule>
  </conditionalFormatting>
  <conditionalFormatting sqref="E1336:E1341">
    <cfRule type="expression" dxfId="1779" priority="1598">
      <formula>ROW()=CELL("fila")</formula>
    </cfRule>
  </conditionalFormatting>
  <conditionalFormatting sqref="B1336:B1341">
    <cfRule type="expression" dxfId="1778" priority="1597">
      <formula>ROW()=CELL("fila")</formula>
    </cfRule>
  </conditionalFormatting>
  <conditionalFormatting sqref="D1336:D1341">
    <cfRule type="expression" dxfId="1777" priority="1596">
      <formula>ROW()=CELL("fila")</formula>
    </cfRule>
  </conditionalFormatting>
  <conditionalFormatting sqref="G1336:I1341">
    <cfRule type="expression" dxfId="1776" priority="1595">
      <formula>ROW()=CELL("fila")</formula>
    </cfRule>
  </conditionalFormatting>
  <conditionalFormatting sqref="J1336:J1341">
    <cfRule type="expression" dxfId="1775" priority="1594">
      <formula>ROW()=CELL("fila")</formula>
    </cfRule>
  </conditionalFormatting>
  <conditionalFormatting sqref="B1345">
    <cfRule type="expression" dxfId="1774" priority="1589">
      <formula>ROW()=CELL("fila")</formula>
    </cfRule>
  </conditionalFormatting>
  <conditionalFormatting sqref="B1344">
    <cfRule type="expression" dxfId="1773" priority="1588">
      <formula>ROW()=CELL("fila")</formula>
    </cfRule>
  </conditionalFormatting>
  <conditionalFormatting sqref="B1343">
    <cfRule type="expression" dxfId="1772" priority="1587">
      <formula>ROW()=CELL("fila")</formula>
    </cfRule>
  </conditionalFormatting>
  <conditionalFormatting sqref="B1342">
    <cfRule type="expression" dxfId="1771" priority="1586">
      <formula>ROW()=CELL("fila")</formula>
    </cfRule>
  </conditionalFormatting>
  <conditionalFormatting sqref="D1345">
    <cfRule type="expression" dxfId="1770" priority="1585">
      <formula>ROW()=CELL("fila")</formula>
    </cfRule>
  </conditionalFormatting>
  <conditionalFormatting sqref="D1344">
    <cfRule type="expression" dxfId="1769" priority="1584">
      <formula>ROW()=CELL("fila")</formula>
    </cfRule>
  </conditionalFormatting>
  <conditionalFormatting sqref="D1343">
    <cfRule type="expression" dxfId="1768" priority="1583">
      <formula>ROW()=CELL("fila")</formula>
    </cfRule>
  </conditionalFormatting>
  <conditionalFormatting sqref="D1342">
    <cfRule type="expression" dxfId="1767" priority="1582">
      <formula>ROW()=CELL("fila")</formula>
    </cfRule>
  </conditionalFormatting>
  <conditionalFormatting sqref="J1345">
    <cfRule type="expression" dxfId="1766" priority="1581">
      <formula>ROW()=CELL("fila")</formula>
    </cfRule>
  </conditionalFormatting>
  <conditionalFormatting sqref="J1343">
    <cfRule type="expression" dxfId="1765" priority="1580">
      <formula>ROW()=CELL("fila")</formula>
    </cfRule>
  </conditionalFormatting>
  <conditionalFormatting sqref="J1344">
    <cfRule type="expression" dxfId="1764" priority="1579">
      <formula>ROW()=CELL("fila")</formula>
    </cfRule>
  </conditionalFormatting>
  <conditionalFormatting sqref="J1342">
    <cfRule type="expression" dxfId="1763" priority="1578">
      <formula>ROW()=CELL("fila")</formula>
    </cfRule>
  </conditionalFormatting>
  <conditionalFormatting sqref="D1346">
    <cfRule type="expression" dxfId="1762" priority="1577">
      <formula>ROW()=CELL("fila")</formula>
    </cfRule>
  </conditionalFormatting>
  <conditionalFormatting sqref="B1346">
    <cfRule type="expression" dxfId="1761" priority="1575">
      <formula>ROW()=CELL("fila")</formula>
    </cfRule>
  </conditionalFormatting>
  <conditionalFormatting sqref="J1346">
    <cfRule type="expression" dxfId="1760" priority="1574">
      <formula>ROW()=CELL("fila")</formula>
    </cfRule>
  </conditionalFormatting>
  <conditionalFormatting sqref="B1347:B1361">
    <cfRule type="expression" dxfId="1759" priority="1573">
      <formula>ROW()=CELL("fila")</formula>
    </cfRule>
  </conditionalFormatting>
  <conditionalFormatting sqref="D1362:E1369">
    <cfRule type="expression" dxfId="1758" priority="1572">
      <formula>ROW()=CELL("fila")</formula>
    </cfRule>
  </conditionalFormatting>
  <conditionalFormatting sqref="B1362:B1369">
    <cfRule type="expression" dxfId="1757" priority="1571">
      <formula>ROW()=CELL("fila")</formula>
    </cfRule>
  </conditionalFormatting>
  <conditionalFormatting sqref="D1372">
    <cfRule type="expression" dxfId="1756" priority="1570">
      <formula>ROW()=CELL("fila")</formula>
    </cfRule>
  </conditionalFormatting>
  <conditionalFormatting sqref="D1371">
    <cfRule type="expression" dxfId="1755" priority="1569">
      <formula>ROW()=CELL("fila")</formula>
    </cfRule>
  </conditionalFormatting>
  <conditionalFormatting sqref="D1370">
    <cfRule type="expression" dxfId="1754" priority="1568">
      <formula>ROW()=CELL("fila")</formula>
    </cfRule>
  </conditionalFormatting>
  <conditionalFormatting sqref="B1372">
    <cfRule type="expression" dxfId="1753" priority="1564">
      <formula>ROW()=CELL("fila")</formula>
    </cfRule>
  </conditionalFormatting>
  <conditionalFormatting sqref="B1371">
    <cfRule type="expression" dxfId="1752" priority="1563">
      <formula>ROW()=CELL("fila")</formula>
    </cfRule>
  </conditionalFormatting>
  <conditionalFormatting sqref="B1370">
    <cfRule type="expression" dxfId="1751" priority="1562">
      <formula>ROW()=CELL("fila")</formula>
    </cfRule>
  </conditionalFormatting>
  <conditionalFormatting sqref="R1373:U1394 N1373:N1394 F1373:L1389 F1390:F1394 K1390:L1394 A1373:A1422">
    <cfRule type="expression" dxfId="1750" priority="1558">
      <formula>ROW()=CELL("fila")</formula>
    </cfRule>
  </conditionalFormatting>
  <conditionalFormatting sqref="Q1373:Q1394">
    <cfRule type="containsText" dxfId="1749" priority="1555" operator="containsText" text="BAJO">
      <formula>NOT(ISERROR(SEARCH("BAJO",Q1373)))</formula>
    </cfRule>
    <cfRule type="containsText" dxfId="1748" priority="1556" operator="containsText" text="MEDIO">
      <formula>NOT(ISERROR(SEARCH("MEDIO",Q1373)))</formula>
    </cfRule>
    <cfRule type="containsText" dxfId="1747" priority="1557" operator="containsText" text="ALTO">
      <formula>NOT(ISERROR(SEARCH("ALTO",Q1373)))</formula>
    </cfRule>
  </conditionalFormatting>
  <conditionalFormatting sqref="E1373:E1394">
    <cfRule type="expression" dxfId="1746" priority="1554">
      <formula>ROW()=CELL("fila")</formula>
    </cfRule>
  </conditionalFormatting>
  <conditionalFormatting sqref="O1373:P1394">
    <cfRule type="expression" dxfId="1745" priority="1553">
      <formula>ROW()=CELL("fila")</formula>
    </cfRule>
  </conditionalFormatting>
  <conditionalFormatting sqref="D1373:D1394">
    <cfRule type="expression" dxfId="1744" priority="1552">
      <formula>ROW()=CELL("fila")</formula>
    </cfRule>
  </conditionalFormatting>
  <conditionalFormatting sqref="B1373:B1388">
    <cfRule type="expression" dxfId="1743" priority="1550">
      <formula>ROW()=CELL("fila")</formula>
    </cfRule>
  </conditionalFormatting>
  <conditionalFormatting sqref="B1389:B1398">
    <cfRule type="expression" dxfId="1742" priority="1549">
      <formula>ROW()=CELL("fila")</formula>
    </cfRule>
  </conditionalFormatting>
  <conditionalFormatting sqref="E1398">
    <cfRule type="expression" dxfId="1741" priority="1546">
      <formula>ROW()=CELL("fila")</formula>
    </cfRule>
  </conditionalFormatting>
  <conditionalFormatting sqref="G1390:J1398">
    <cfRule type="expression" dxfId="1740" priority="1545">
      <formula>ROW()=CELL("fila")</formula>
    </cfRule>
  </conditionalFormatting>
  <conditionalFormatting sqref="D1397">
    <cfRule type="expression" dxfId="1739" priority="1541">
      <formula>ROW()=CELL("fila")</formula>
    </cfRule>
  </conditionalFormatting>
  <conditionalFormatting sqref="D1396">
    <cfRule type="expression" dxfId="1738" priority="1540">
      <formula>ROW()=CELL("fila")</formula>
    </cfRule>
  </conditionalFormatting>
  <conditionalFormatting sqref="D1395">
    <cfRule type="expression" dxfId="1737" priority="1539">
      <formula>ROW()=CELL("fila")</formula>
    </cfRule>
  </conditionalFormatting>
  <conditionalFormatting sqref="E1397">
    <cfRule type="expression" dxfId="1736" priority="1538">
      <formula>ROW()=CELL("fila")</formula>
    </cfRule>
  </conditionalFormatting>
  <conditionalFormatting sqref="E1396">
    <cfRule type="expression" dxfId="1735" priority="1537">
      <formula>ROW()=CELL("fila")</formula>
    </cfRule>
  </conditionalFormatting>
  <conditionalFormatting sqref="E1395">
    <cfRule type="expression" dxfId="1734" priority="1536">
      <formula>ROW()=CELL("fila")</formula>
    </cfRule>
  </conditionalFormatting>
  <conditionalFormatting sqref="D1398">
    <cfRule type="expression" dxfId="1733" priority="1535">
      <formula>ROW()=CELL("fila")</formula>
    </cfRule>
  </conditionalFormatting>
  <conditionalFormatting sqref="N1399:N1413 R1399:U1413 F1399:F1413 K1399:L1413">
    <cfRule type="expression" dxfId="1732" priority="1534">
      <formula>ROW()=CELL("fila")</formula>
    </cfRule>
  </conditionalFormatting>
  <conditionalFormatting sqref="Q1399:Q1413">
    <cfRule type="containsText" dxfId="1731" priority="1531" operator="containsText" text="BAJO">
      <formula>NOT(ISERROR(SEARCH("BAJO",Q1399)))</formula>
    </cfRule>
    <cfRule type="containsText" dxfId="1730" priority="1532" operator="containsText" text="MEDIO">
      <formula>NOT(ISERROR(SEARCH("MEDIO",Q1399)))</formula>
    </cfRule>
    <cfRule type="containsText" dxfId="1729" priority="1533" operator="containsText" text="ALTO">
      <formula>NOT(ISERROR(SEARCH("ALTO",Q1399)))</formula>
    </cfRule>
  </conditionalFormatting>
  <conditionalFormatting sqref="O1399:P1413">
    <cfRule type="expression" dxfId="1728" priority="1530">
      <formula>ROW()=CELL("fila")</formula>
    </cfRule>
  </conditionalFormatting>
  <conditionalFormatting sqref="G1399:J1413">
    <cfRule type="expression" dxfId="1727" priority="1527">
      <formula>ROW()=CELL("fila")</formula>
    </cfRule>
  </conditionalFormatting>
  <conditionalFormatting sqref="D1399:D1413">
    <cfRule type="expression" dxfId="1726" priority="1525">
      <formula>ROW()=CELL("fila")</formula>
    </cfRule>
  </conditionalFormatting>
  <conditionalFormatting sqref="E1399:E1413">
    <cfRule type="expression" dxfId="1725" priority="1524">
      <formula>ROW()=CELL("fila")</formula>
    </cfRule>
  </conditionalFormatting>
  <conditionalFormatting sqref="B1399:B1413">
    <cfRule type="expression" dxfId="1724" priority="1523">
      <formula>ROW()=CELL("fila")</formula>
    </cfRule>
  </conditionalFormatting>
  <conditionalFormatting sqref="B1414:B1422">
    <cfRule type="expression" dxfId="1723" priority="1522">
      <formula>ROW()=CELL("fila")</formula>
    </cfRule>
  </conditionalFormatting>
  <conditionalFormatting sqref="D1414:D1422">
    <cfRule type="expression" dxfId="1722" priority="1520">
      <formula>ROW()=CELL("fila")</formula>
    </cfRule>
  </conditionalFormatting>
  <conditionalFormatting sqref="E1414:E1422">
    <cfRule type="expression" dxfId="1721" priority="1519">
      <formula>ROW()=CELL("fila")</formula>
    </cfRule>
  </conditionalFormatting>
  <conditionalFormatting sqref="D2590:D2599 D2618:D2632 D2663:D2677 D2695:D2709 D2726:D2740">
    <cfRule type="expression" dxfId="1720" priority="1518">
      <formula>ROW()=CELL("fila")</formula>
    </cfRule>
  </conditionalFormatting>
  <conditionalFormatting sqref="D2600">
    <cfRule type="expression" dxfId="1719" priority="1517">
      <formula>ROW()=CELL("fila")</formula>
    </cfRule>
  </conditionalFormatting>
  <conditionalFormatting sqref="D2601:D2606">
    <cfRule type="expression" dxfId="1718" priority="1516">
      <formula>ROW()=CELL("fila")</formula>
    </cfRule>
  </conditionalFormatting>
  <conditionalFormatting sqref="D2607:D2617">
    <cfRule type="expression" dxfId="1717" priority="1515">
      <formula>ROW()=CELL("fila")</formula>
    </cfRule>
  </conditionalFormatting>
  <conditionalFormatting sqref="D2633">
    <cfRule type="expression" dxfId="1716" priority="1514">
      <formula>ROW()=CELL("fila")</formula>
    </cfRule>
  </conditionalFormatting>
  <conditionalFormatting sqref="D2634:D2643">
    <cfRule type="expression" dxfId="1715" priority="1513">
      <formula>ROW()=CELL("fila")</formula>
    </cfRule>
  </conditionalFormatting>
  <conditionalFormatting sqref="D2644">
    <cfRule type="expression" dxfId="1714" priority="1512">
      <formula>ROW()=CELL("fila")</formula>
    </cfRule>
  </conditionalFormatting>
  <conditionalFormatting sqref="D2645:D2646">
    <cfRule type="expression" dxfId="1713" priority="1511">
      <formula>ROW()=CELL("fila")</formula>
    </cfRule>
  </conditionalFormatting>
  <conditionalFormatting sqref="D2647">
    <cfRule type="expression" dxfId="1712" priority="1510">
      <formula>ROW()=CELL("fila")</formula>
    </cfRule>
  </conditionalFormatting>
  <conditionalFormatting sqref="D2648:D2655">
    <cfRule type="expression" dxfId="1711" priority="1509">
      <formula>ROW()=CELL("fila")</formula>
    </cfRule>
  </conditionalFormatting>
  <conditionalFormatting sqref="D2656">
    <cfRule type="expression" dxfId="1710" priority="1508">
      <formula>ROW()=CELL("fila")</formula>
    </cfRule>
  </conditionalFormatting>
  <conditionalFormatting sqref="D2657:D2662">
    <cfRule type="expression" dxfId="1709" priority="1507">
      <formula>ROW()=CELL("fila")</formula>
    </cfRule>
  </conditionalFormatting>
  <conditionalFormatting sqref="D2678:D2686">
    <cfRule type="expression" dxfId="1708" priority="1506">
      <formula>ROW()=CELL("fila")</formula>
    </cfRule>
  </conditionalFormatting>
  <conditionalFormatting sqref="D2687:D2694">
    <cfRule type="expression" dxfId="1707" priority="1505">
      <formula>ROW()=CELL("fila")</formula>
    </cfRule>
  </conditionalFormatting>
  <conditionalFormatting sqref="D2710:D2718">
    <cfRule type="expression" dxfId="1706" priority="1504">
      <formula>ROW()=CELL("fila")</formula>
    </cfRule>
  </conditionalFormatting>
  <conditionalFormatting sqref="D2719">
    <cfRule type="expression" dxfId="1705" priority="1503">
      <formula>ROW()=CELL("fila")</formula>
    </cfRule>
  </conditionalFormatting>
  <conditionalFormatting sqref="D2720">
    <cfRule type="expression" dxfId="1704" priority="1502">
      <formula>ROW()=CELL("fila")</formula>
    </cfRule>
  </conditionalFormatting>
  <conditionalFormatting sqref="D2721:D2725">
    <cfRule type="expression" dxfId="1703" priority="1501">
      <formula>ROW()=CELL("fila")</formula>
    </cfRule>
  </conditionalFormatting>
  <conditionalFormatting sqref="D2741:D2749">
    <cfRule type="expression" dxfId="1702" priority="1500">
      <formula>ROW()=CELL("fila")</formula>
    </cfRule>
  </conditionalFormatting>
  <conditionalFormatting sqref="B2750:C2750 E2750:J2750">
    <cfRule type="expression" dxfId="1701" priority="1499">
      <formula>ROW()=CELL("fila")</formula>
    </cfRule>
  </conditionalFormatting>
  <conditionalFormatting sqref="D2750">
    <cfRule type="expression" dxfId="1700" priority="1498">
      <formula>ROW()=CELL("fila")</formula>
    </cfRule>
  </conditionalFormatting>
  <conditionalFormatting sqref="B2751:C2758 E2751:J2758">
    <cfRule type="expression" dxfId="1699" priority="1497">
      <formula>ROW()=CELL("fila")</formula>
    </cfRule>
  </conditionalFormatting>
  <conditionalFormatting sqref="D2751:D2758">
    <cfRule type="expression" dxfId="1698" priority="1496">
      <formula>ROW()=CELL("fila")</formula>
    </cfRule>
  </conditionalFormatting>
  <conditionalFormatting sqref="D2759:D2773">
    <cfRule type="expression" dxfId="1697" priority="1495">
      <formula>ROW()=CELL("fila")</formula>
    </cfRule>
  </conditionalFormatting>
  <conditionalFormatting sqref="B2774:C2774 E2774:H2774">
    <cfRule type="expression" dxfId="1696" priority="1494">
      <formula>ROW()=CELL("fila")</formula>
    </cfRule>
  </conditionalFormatting>
  <conditionalFormatting sqref="D2774">
    <cfRule type="expression" dxfId="1695" priority="1493">
      <formula>ROW()=CELL("fila")</formula>
    </cfRule>
  </conditionalFormatting>
  <conditionalFormatting sqref="B2775:C2782 E2775:E2782">
    <cfRule type="expression" dxfId="1694" priority="1492">
      <formula>ROW()=CELL("fila")</formula>
    </cfRule>
  </conditionalFormatting>
  <conditionalFormatting sqref="D2775:D2782">
    <cfRule type="expression" dxfId="1693" priority="1491">
      <formula>ROW()=CELL("fila")</formula>
    </cfRule>
  </conditionalFormatting>
  <conditionalFormatting sqref="F2783:J2783">
    <cfRule type="expression" dxfId="1692" priority="1490">
      <formula>ROW()=CELL("fila")</formula>
    </cfRule>
  </conditionalFormatting>
  <conditionalFormatting sqref="B2783:C2783 E2783">
    <cfRule type="expression" dxfId="1691" priority="1489">
      <formula>ROW()=CELL("fila")</formula>
    </cfRule>
  </conditionalFormatting>
  <conditionalFormatting sqref="D2783">
    <cfRule type="expression" dxfId="1690" priority="1488">
      <formula>ROW()=CELL("fila")</formula>
    </cfRule>
  </conditionalFormatting>
  <conditionalFormatting sqref="F2784:J2789">
    <cfRule type="expression" dxfId="1689" priority="1487">
      <formula>ROW()=CELL("fila")</formula>
    </cfRule>
  </conditionalFormatting>
  <conditionalFormatting sqref="C2784:C2789 E2784:E2789">
    <cfRule type="expression" dxfId="1688" priority="1486">
      <formula>ROW()=CELL("fila")</formula>
    </cfRule>
  </conditionalFormatting>
  <conditionalFormatting sqref="D2784:D2789">
    <cfRule type="expression" dxfId="1687" priority="1485">
      <formula>ROW()=CELL("fila")</formula>
    </cfRule>
  </conditionalFormatting>
  <conditionalFormatting sqref="B2784:B2789">
    <cfRule type="expression" dxfId="1686" priority="1484">
      <formula>ROW()=CELL("fila")</formula>
    </cfRule>
  </conditionalFormatting>
  <conditionalFormatting sqref="D2790:D2804">
    <cfRule type="expression" dxfId="1685" priority="1483">
      <formula>ROW()=CELL("fila")</formula>
    </cfRule>
  </conditionalFormatting>
  <conditionalFormatting sqref="B2805:C2812 E2805:E2812">
    <cfRule type="expression" dxfId="1684" priority="1482">
      <formula>ROW()=CELL("fila")</formula>
    </cfRule>
  </conditionalFormatting>
  <conditionalFormatting sqref="D2805:D2812">
    <cfRule type="expression" dxfId="1683" priority="1481">
      <formula>ROW()=CELL("fila")</formula>
    </cfRule>
  </conditionalFormatting>
  <conditionalFormatting sqref="A2813 G2813:I2813 A2816 A2819 A2822 A2825 A2828 A2831 A2834">
    <cfRule type="expression" dxfId="1682" priority="1480">
      <formula>ROW()=CELL("fila")</formula>
    </cfRule>
  </conditionalFormatting>
  <conditionalFormatting sqref="B2813:C2813 E2813">
    <cfRule type="expression" dxfId="1681" priority="1479">
      <formula>ROW()=CELL("fila")</formula>
    </cfRule>
  </conditionalFormatting>
  <conditionalFormatting sqref="D2813">
    <cfRule type="expression" dxfId="1680" priority="1478">
      <formula>ROW()=CELL("fila")</formula>
    </cfRule>
  </conditionalFormatting>
  <conditionalFormatting sqref="F2813">
    <cfRule type="expression" dxfId="1679" priority="1477">
      <formula>ROW()=CELL("fila")</formula>
    </cfRule>
  </conditionalFormatting>
  <conditionalFormatting sqref="J2814">
    <cfRule type="expression" dxfId="1678" priority="1476">
      <formula>ROW()=CELL("fila")</formula>
    </cfRule>
  </conditionalFormatting>
  <conditionalFormatting sqref="G2814:I2814">
    <cfRule type="expression" dxfId="1677" priority="1475">
      <formula>ROW()=CELL("fila")</formula>
    </cfRule>
  </conditionalFormatting>
  <conditionalFormatting sqref="B2814:C2814 E2814">
    <cfRule type="expression" dxfId="1676" priority="1474">
      <formula>ROW()=CELL("fila")</formula>
    </cfRule>
  </conditionalFormatting>
  <conditionalFormatting sqref="D2814">
    <cfRule type="expression" dxfId="1675" priority="1473">
      <formula>ROW()=CELL("fila")</formula>
    </cfRule>
  </conditionalFormatting>
  <conditionalFormatting sqref="F2814">
    <cfRule type="expression" dxfId="1674" priority="1472">
      <formula>ROW()=CELL("fila")</formula>
    </cfRule>
  </conditionalFormatting>
  <conditionalFormatting sqref="J2815:J2821">
    <cfRule type="expression" dxfId="1673" priority="1471">
      <formula>ROW()=CELL("fila")</formula>
    </cfRule>
  </conditionalFormatting>
  <conditionalFormatting sqref="G2815:I2821">
    <cfRule type="expression" dxfId="1672" priority="1470">
      <formula>ROW()=CELL("fila")</formula>
    </cfRule>
  </conditionalFormatting>
  <conditionalFormatting sqref="B2815:C2821 E2815:E2821">
    <cfRule type="expression" dxfId="1671" priority="1469">
      <formula>ROW()=CELL("fila")</formula>
    </cfRule>
  </conditionalFormatting>
  <conditionalFormatting sqref="D2815:D2821">
    <cfRule type="expression" dxfId="1670" priority="1468">
      <formula>ROW()=CELL("fila")</formula>
    </cfRule>
  </conditionalFormatting>
  <conditionalFormatting sqref="F2815:F2821">
    <cfRule type="expression" dxfId="1669" priority="1467">
      <formula>ROW()=CELL("fila")</formula>
    </cfRule>
  </conditionalFormatting>
  <conditionalFormatting sqref="D2822:D2836">
    <cfRule type="expression" dxfId="1668" priority="1466">
      <formula>ROW()=CELL("fila")</formula>
    </cfRule>
  </conditionalFormatting>
  <conditionalFormatting sqref="B2837:C2842 E2837:E2842">
    <cfRule type="expression" dxfId="1667" priority="1465">
      <formula>ROW()=CELL("fila")</formula>
    </cfRule>
  </conditionalFormatting>
  <conditionalFormatting sqref="D2837:D2842">
    <cfRule type="expression" dxfId="1666" priority="1464">
      <formula>ROW()=CELL("fila")</formula>
    </cfRule>
  </conditionalFormatting>
  <conditionalFormatting sqref="F2843:J2843">
    <cfRule type="expression" dxfId="1665" priority="1463">
      <formula>ROW()=CELL("fila")</formula>
    </cfRule>
  </conditionalFormatting>
  <conditionalFormatting sqref="B2843:C2843 E2843">
    <cfRule type="expression" dxfId="1664" priority="1462">
      <formula>ROW()=CELL("fila")</formula>
    </cfRule>
  </conditionalFormatting>
  <conditionalFormatting sqref="D2843">
    <cfRule type="expression" dxfId="1663" priority="1461">
      <formula>ROW()=CELL("fila")</formula>
    </cfRule>
  </conditionalFormatting>
  <conditionalFormatting sqref="F2844:J2847">
    <cfRule type="expression" dxfId="1662" priority="1460">
      <formula>ROW()=CELL("fila")</formula>
    </cfRule>
  </conditionalFormatting>
  <conditionalFormatting sqref="B2844:C2847 E2844:E2847">
    <cfRule type="expression" dxfId="1661" priority="1459">
      <formula>ROW()=CELL("fila")</formula>
    </cfRule>
  </conditionalFormatting>
  <conditionalFormatting sqref="D2844:D2847">
    <cfRule type="expression" dxfId="1660" priority="1458">
      <formula>ROW()=CELL("fila")</formula>
    </cfRule>
  </conditionalFormatting>
  <conditionalFormatting sqref="D2848:D2859">
    <cfRule type="expression" dxfId="1659" priority="1457">
      <formula>ROW()=CELL("fila")</formula>
    </cfRule>
  </conditionalFormatting>
  <conditionalFormatting sqref="B2860:C2870 E2860:E2870">
    <cfRule type="expression" dxfId="1658" priority="1456">
      <formula>ROW()=CELL("fila")</formula>
    </cfRule>
  </conditionalFormatting>
  <conditionalFormatting sqref="D2860:D2870">
    <cfRule type="expression" dxfId="1657" priority="1455">
      <formula>ROW()=CELL("fila")</formula>
    </cfRule>
  </conditionalFormatting>
  <conditionalFormatting sqref="B2871">
    <cfRule type="expression" dxfId="1656" priority="1454">
      <formula>ROW()=CELL("fila")</formula>
    </cfRule>
  </conditionalFormatting>
  <conditionalFormatting sqref="B2872">
    <cfRule type="expression" dxfId="1655" priority="1453">
      <formula>ROW()=CELL("fila")</formula>
    </cfRule>
  </conditionalFormatting>
  <conditionalFormatting sqref="B2873">
    <cfRule type="expression" dxfId="1654" priority="1452">
      <formula>ROW()=CELL("fila")</formula>
    </cfRule>
  </conditionalFormatting>
  <conditionalFormatting sqref="B2874">
    <cfRule type="expression" dxfId="1653" priority="1451">
      <formula>ROW()=CELL("fila")</formula>
    </cfRule>
  </conditionalFormatting>
  <conditionalFormatting sqref="B2875">
    <cfRule type="expression" dxfId="1652" priority="1450">
      <formula>ROW()=CELL("fila")</formula>
    </cfRule>
  </conditionalFormatting>
  <conditionalFormatting sqref="C2871">
    <cfRule type="expression" dxfId="1651" priority="1449">
      <formula>ROW()=CELL("fila")</formula>
    </cfRule>
  </conditionalFormatting>
  <conditionalFormatting sqref="C2872">
    <cfRule type="expression" dxfId="1650" priority="1448">
      <formula>ROW()=CELL("fila")</formula>
    </cfRule>
  </conditionalFormatting>
  <conditionalFormatting sqref="C2874">
    <cfRule type="expression" dxfId="1649" priority="1447">
      <formula>ROW()=CELL("fila")</formula>
    </cfRule>
  </conditionalFormatting>
  <conditionalFormatting sqref="C2873">
    <cfRule type="expression" dxfId="1648" priority="1446">
      <formula>ROW()=CELL("fila")</formula>
    </cfRule>
  </conditionalFormatting>
  <conditionalFormatting sqref="C2875">
    <cfRule type="expression" dxfId="1647" priority="1445">
      <formula>ROW()=CELL("fila")</formula>
    </cfRule>
  </conditionalFormatting>
  <conditionalFormatting sqref="D2871">
    <cfRule type="expression" dxfId="1646" priority="1444">
      <formula>ROW()=CELL("fila")</formula>
    </cfRule>
  </conditionalFormatting>
  <conditionalFormatting sqref="D2872">
    <cfRule type="expression" dxfId="1645" priority="1443">
      <formula>ROW()=CELL("fila")</formula>
    </cfRule>
  </conditionalFormatting>
  <conditionalFormatting sqref="D2873">
    <cfRule type="expression" dxfId="1644" priority="1442">
      <formula>ROW()=CELL("fila")</formula>
    </cfRule>
  </conditionalFormatting>
  <conditionalFormatting sqref="D2874">
    <cfRule type="expression" dxfId="1643" priority="1441">
      <formula>ROW()=CELL("fila")</formula>
    </cfRule>
  </conditionalFormatting>
  <conditionalFormatting sqref="D2875">
    <cfRule type="expression" dxfId="1642" priority="1440">
      <formula>ROW()=CELL("fila")</formula>
    </cfRule>
  </conditionalFormatting>
  <conditionalFormatting sqref="D2876">
    <cfRule type="expression" dxfId="1641" priority="1439">
      <formula>ROW()=CELL("fila")</formula>
    </cfRule>
  </conditionalFormatting>
  <conditionalFormatting sqref="D2877">
    <cfRule type="expression" dxfId="1640" priority="1438">
      <formula>ROW()=CELL("fila")</formula>
    </cfRule>
  </conditionalFormatting>
  <conditionalFormatting sqref="D2878">
    <cfRule type="expression" dxfId="1639" priority="1437">
      <formula>ROW()=CELL("fila")</formula>
    </cfRule>
  </conditionalFormatting>
  <conditionalFormatting sqref="D2879">
    <cfRule type="expression" dxfId="1638" priority="1436">
      <formula>ROW()=CELL("fila")</formula>
    </cfRule>
  </conditionalFormatting>
  <conditionalFormatting sqref="D2880">
    <cfRule type="expression" dxfId="1637" priority="1435">
      <formula>ROW()=CELL("fila")</formula>
    </cfRule>
  </conditionalFormatting>
  <conditionalFormatting sqref="D2881">
    <cfRule type="expression" dxfId="1636" priority="1434">
      <formula>ROW()=CELL("fila")</formula>
    </cfRule>
  </conditionalFormatting>
  <conditionalFormatting sqref="D2883">
    <cfRule type="expression" dxfId="1635" priority="1433">
      <formula>ROW()=CELL("fila")</formula>
    </cfRule>
  </conditionalFormatting>
  <conditionalFormatting sqref="D2882">
    <cfRule type="expression" dxfId="1634" priority="1432">
      <formula>ROW()=CELL("fila")</formula>
    </cfRule>
  </conditionalFormatting>
  <conditionalFormatting sqref="D2884">
    <cfRule type="expression" dxfId="1633" priority="1431">
      <formula>ROW()=CELL("fila")</formula>
    </cfRule>
  </conditionalFormatting>
  <conditionalFormatting sqref="D2885">
    <cfRule type="expression" dxfId="1632" priority="1430">
      <formula>ROW()=CELL("fila")</formula>
    </cfRule>
  </conditionalFormatting>
  <conditionalFormatting sqref="D2886">
    <cfRule type="expression" dxfId="1631" priority="1429">
      <formula>ROW()=CELL("fila")</formula>
    </cfRule>
  </conditionalFormatting>
  <conditionalFormatting sqref="D2887">
    <cfRule type="expression" dxfId="1630" priority="1428">
      <formula>ROW()=CELL("fila")</formula>
    </cfRule>
  </conditionalFormatting>
  <conditionalFormatting sqref="D2888">
    <cfRule type="expression" dxfId="1629" priority="1427">
      <formula>ROW()=CELL("fila")</formula>
    </cfRule>
  </conditionalFormatting>
  <conditionalFormatting sqref="D2889">
    <cfRule type="expression" dxfId="1628" priority="1426">
      <formula>ROW()=CELL("fila")</formula>
    </cfRule>
  </conditionalFormatting>
  <conditionalFormatting sqref="C2897:L2911 E2912:E2919 C2912:D2913 F2912:L2913 N2897:P2913 R2897:T2913">
    <cfRule type="expression" dxfId="1627" priority="1425">
      <formula>ROW()=CELL("fila")</formula>
    </cfRule>
  </conditionalFormatting>
  <conditionalFormatting sqref="Q2897:Q2913">
    <cfRule type="containsText" dxfId="1626" priority="1422" operator="containsText" text="BAJO">
      <formula>NOT(ISERROR(SEARCH("BAJO",Q2897)))</formula>
    </cfRule>
    <cfRule type="containsText" dxfId="1625" priority="1423" operator="containsText" text="MEDIO">
      <formula>NOT(ISERROR(SEARCH("MEDIO",Q2897)))</formula>
    </cfRule>
    <cfRule type="containsText" dxfId="1624" priority="1424" operator="containsText" text="ALTO">
      <formula>NOT(ISERROR(SEARCH("ALTO",Q2897)))</formula>
    </cfRule>
  </conditionalFormatting>
  <conditionalFormatting sqref="D2915">
    <cfRule type="expression" dxfId="1623" priority="1421">
      <formula>ROW()=CELL("fila")</formula>
    </cfRule>
  </conditionalFormatting>
  <conditionalFormatting sqref="D2914">
    <cfRule type="expression" dxfId="1622" priority="1420">
      <formula>ROW()=CELL("fila")</formula>
    </cfRule>
  </conditionalFormatting>
  <conditionalFormatting sqref="C2917">
    <cfRule type="expression" dxfId="1621" priority="1419">
      <formula>ROW()=CELL("fila")</formula>
    </cfRule>
  </conditionalFormatting>
  <conditionalFormatting sqref="C2916">
    <cfRule type="expression" dxfId="1620" priority="1418">
      <formula>ROW()=CELL("fila")</formula>
    </cfRule>
  </conditionalFormatting>
  <conditionalFormatting sqref="C2915">
    <cfRule type="expression" dxfId="1619" priority="1417">
      <formula>ROW()=CELL("fila")</formula>
    </cfRule>
  </conditionalFormatting>
  <conditionalFormatting sqref="C2914">
    <cfRule type="expression" dxfId="1618" priority="1416">
      <formula>ROW()=CELL("fila")</formula>
    </cfRule>
  </conditionalFormatting>
  <conditionalFormatting sqref="D2918">
    <cfRule type="expression" dxfId="1617" priority="1415">
      <formula>ROW()=CELL("fila")</formula>
    </cfRule>
  </conditionalFormatting>
  <conditionalFormatting sqref="D2916">
    <cfRule type="expression" dxfId="1616" priority="1414">
      <formula>ROW()=CELL("fila")</formula>
    </cfRule>
  </conditionalFormatting>
  <conditionalFormatting sqref="D2917">
    <cfRule type="expression" dxfId="1615" priority="1413">
      <formula>ROW()=CELL("fila")</formula>
    </cfRule>
  </conditionalFormatting>
  <conditionalFormatting sqref="C2918">
    <cfRule type="expression" dxfId="1614" priority="1412">
      <formula>ROW()=CELL("fila")</formula>
    </cfRule>
  </conditionalFormatting>
  <conditionalFormatting sqref="J2918">
    <cfRule type="expression" dxfId="1613" priority="1411">
      <formula>ROW()=CELL("fila")</formula>
    </cfRule>
  </conditionalFormatting>
  <conditionalFormatting sqref="J2917">
    <cfRule type="expression" dxfId="1612" priority="1410">
      <formula>ROW()=CELL("fila")</formula>
    </cfRule>
  </conditionalFormatting>
  <conditionalFormatting sqref="J2915">
    <cfRule type="expression" dxfId="1611" priority="1409">
      <formula>ROW()=CELL("fila")</formula>
    </cfRule>
  </conditionalFormatting>
  <conditionalFormatting sqref="J2914">
    <cfRule type="expression" dxfId="1610" priority="1408">
      <formula>ROW()=CELL("fila")</formula>
    </cfRule>
  </conditionalFormatting>
  <conditionalFormatting sqref="J2916">
    <cfRule type="expression" dxfId="1609" priority="1407">
      <formula>ROW()=CELL("fila")</formula>
    </cfRule>
  </conditionalFormatting>
  <conditionalFormatting sqref="D2919">
    <cfRule type="expression" dxfId="1608" priority="1406">
      <formula>ROW()=CELL("fila")</formula>
    </cfRule>
  </conditionalFormatting>
  <conditionalFormatting sqref="C2919">
    <cfRule type="expression" dxfId="1607" priority="1403">
      <formula>ROW()=CELL("fila")</formula>
    </cfRule>
  </conditionalFormatting>
  <conditionalFormatting sqref="J2919">
    <cfRule type="expression" dxfId="1606" priority="1401">
      <formula>ROW()=CELL("fila")</formula>
    </cfRule>
  </conditionalFormatting>
  <conditionalFormatting sqref="R2920:T2935 B2920:B2935 F2920:I2935 K2920:L2935 N2920:P2933 N2934:N2935 P2934">
    <cfRule type="expression" dxfId="1605" priority="1392">
      <formula>ROW()=CELL("fila")</formula>
    </cfRule>
  </conditionalFormatting>
  <conditionalFormatting sqref="Q2920:Q2935">
    <cfRule type="containsText" dxfId="1604" priority="1389" operator="containsText" text="BAJO">
      <formula>NOT(ISERROR(SEARCH("BAJO",Q2920)))</formula>
    </cfRule>
    <cfRule type="containsText" dxfId="1603" priority="1390" operator="containsText" text="MEDIO">
      <formula>NOT(ISERROR(SEARCH("MEDIO",Q2920)))</formula>
    </cfRule>
    <cfRule type="containsText" dxfId="1602" priority="1391" operator="containsText" text="ALTO">
      <formula>NOT(ISERROR(SEARCH("ALTO",Q2920)))</formula>
    </cfRule>
  </conditionalFormatting>
  <conditionalFormatting sqref="E2920:E2935">
    <cfRule type="expression" dxfId="1601" priority="1388">
      <formula>ROW()=CELL("fila")</formula>
    </cfRule>
  </conditionalFormatting>
  <conditionalFormatting sqref="D2920:D2935">
    <cfRule type="expression" dxfId="1600" priority="1387">
      <formula>ROW()=CELL("fila")</formula>
    </cfRule>
  </conditionalFormatting>
  <conditionalFormatting sqref="C2920:C2935">
    <cfRule type="expression" dxfId="1599" priority="1386">
      <formula>ROW()=CELL("fila")</formula>
    </cfRule>
  </conditionalFormatting>
  <conditionalFormatting sqref="J2920:J2935">
    <cfRule type="expression" dxfId="1598" priority="1385">
      <formula>ROW()=CELL("fila")</formula>
    </cfRule>
  </conditionalFormatting>
  <conditionalFormatting sqref="B2936:B2946">
    <cfRule type="expression" dxfId="1597" priority="1384">
      <formula>ROW()=CELL("fila")</formula>
    </cfRule>
  </conditionalFormatting>
  <conditionalFormatting sqref="E2936:E2946">
    <cfRule type="expression" dxfId="1596" priority="1383">
      <formula>ROW()=CELL("fila")</formula>
    </cfRule>
  </conditionalFormatting>
  <conditionalFormatting sqref="D2936:D2946">
    <cfRule type="expression" dxfId="1595" priority="1382">
      <formula>ROW()=CELL("fila")</formula>
    </cfRule>
  </conditionalFormatting>
  <conditionalFormatting sqref="C2936:C2946">
    <cfRule type="expression" dxfId="1594" priority="1381">
      <formula>ROW()=CELL("fila")</formula>
    </cfRule>
  </conditionalFormatting>
  <conditionalFormatting sqref="B2947">
    <cfRule type="expression" dxfId="1593" priority="1380">
      <formula>ROW()=CELL("fila")</formula>
    </cfRule>
  </conditionalFormatting>
  <conditionalFormatting sqref="B2948">
    <cfRule type="expression" dxfId="1592" priority="1379">
      <formula>ROW()=CELL("fila")</formula>
    </cfRule>
  </conditionalFormatting>
  <conditionalFormatting sqref="B2949">
    <cfRule type="expression" dxfId="1591" priority="1378">
      <formula>ROW()=CELL("fila")</formula>
    </cfRule>
  </conditionalFormatting>
  <conditionalFormatting sqref="B2950">
    <cfRule type="expression" dxfId="1590" priority="1377">
      <formula>ROW()=CELL("fila")</formula>
    </cfRule>
  </conditionalFormatting>
  <conditionalFormatting sqref="C2950">
    <cfRule type="expression" dxfId="1589" priority="1376">
      <formula>ROW()=CELL("fila")</formula>
    </cfRule>
  </conditionalFormatting>
  <conditionalFormatting sqref="C2949">
    <cfRule type="expression" dxfId="1588" priority="1375">
      <formula>ROW()=CELL("fila")</formula>
    </cfRule>
  </conditionalFormatting>
  <conditionalFormatting sqref="C2948">
    <cfRule type="expression" dxfId="1587" priority="1374">
      <formula>ROW()=CELL("fila")</formula>
    </cfRule>
  </conditionalFormatting>
  <conditionalFormatting sqref="C2947">
    <cfRule type="expression" dxfId="1586" priority="1373">
      <formula>ROW()=CELL("fila")</formula>
    </cfRule>
  </conditionalFormatting>
  <conditionalFormatting sqref="E2950">
    <cfRule type="expression" dxfId="1585" priority="1372">
      <formula>ROW()=CELL("fila")</formula>
    </cfRule>
  </conditionalFormatting>
  <conditionalFormatting sqref="E2948">
    <cfRule type="expression" dxfId="1584" priority="1371">
      <formula>ROW()=CELL("fila")</formula>
    </cfRule>
  </conditionalFormatting>
  <conditionalFormatting sqref="E2949">
    <cfRule type="expression" dxfId="1583" priority="1370">
      <formula>ROW()=CELL("fila")</formula>
    </cfRule>
  </conditionalFormatting>
  <conditionalFormatting sqref="E2947">
    <cfRule type="expression" dxfId="1582" priority="1369">
      <formula>ROW()=CELL("fila")</formula>
    </cfRule>
  </conditionalFormatting>
  <conditionalFormatting sqref="D2950">
    <cfRule type="expression" dxfId="1581" priority="1368">
      <formula>ROW()=CELL("fila")</formula>
    </cfRule>
  </conditionalFormatting>
  <conditionalFormatting sqref="D2949">
    <cfRule type="expression" dxfId="1580" priority="1367">
      <formula>ROW()=CELL("fila")</formula>
    </cfRule>
  </conditionalFormatting>
  <conditionalFormatting sqref="D2948">
    <cfRule type="expression" dxfId="1579" priority="1366">
      <formula>ROW()=CELL("fila")</formula>
    </cfRule>
  </conditionalFormatting>
  <conditionalFormatting sqref="D2947">
    <cfRule type="expression" dxfId="1578" priority="1365">
      <formula>ROW()=CELL("fila")</formula>
    </cfRule>
  </conditionalFormatting>
  <conditionalFormatting sqref="F2951:G2951">
    <cfRule type="expression" dxfId="1577" priority="1364">
      <formula>ROW()=CELL("fila")</formula>
    </cfRule>
  </conditionalFormatting>
  <conditionalFormatting sqref="B2951">
    <cfRule type="expression" dxfId="1576" priority="1363">
      <formula>ROW()=CELL("fila")</formula>
    </cfRule>
  </conditionalFormatting>
  <conditionalFormatting sqref="C2951">
    <cfRule type="expression" dxfId="1575" priority="1362">
      <formula>ROW()=CELL("fila")</formula>
    </cfRule>
  </conditionalFormatting>
  <conditionalFormatting sqref="E2951">
    <cfRule type="expression" dxfId="1574" priority="1361">
      <formula>ROW()=CELL("fila")</formula>
    </cfRule>
  </conditionalFormatting>
  <conditionalFormatting sqref="D2951">
    <cfRule type="expression" dxfId="1573" priority="1360">
      <formula>ROW()=CELL("fila")</formula>
    </cfRule>
  </conditionalFormatting>
  <conditionalFormatting sqref="N2952:P2968 R2952:T2968 F2952:L2968">
    <cfRule type="expression" dxfId="1572" priority="1359">
      <formula>ROW()=CELL("fila")</formula>
    </cfRule>
  </conditionalFormatting>
  <conditionalFormatting sqref="Q2952:Q2968">
    <cfRule type="containsText" dxfId="1571" priority="1356" operator="containsText" text="BAJO">
      <formula>NOT(ISERROR(SEARCH("BAJO",Q2952)))</formula>
    </cfRule>
    <cfRule type="containsText" dxfId="1570" priority="1357" operator="containsText" text="MEDIO">
      <formula>NOT(ISERROR(SEARCH("MEDIO",Q2952)))</formula>
    </cfRule>
    <cfRule type="containsText" dxfId="1569" priority="1358" operator="containsText" text="ALTO">
      <formula>NOT(ISERROR(SEARCH("ALTO",Q2952)))</formula>
    </cfRule>
  </conditionalFormatting>
  <conditionalFormatting sqref="C2952:C2967">
    <cfRule type="expression" dxfId="1568" priority="1354">
      <formula>ROW()=CELL("fila")</formula>
    </cfRule>
  </conditionalFormatting>
  <conditionalFormatting sqref="E2952:E2967">
    <cfRule type="expression" dxfId="1567" priority="1353">
      <formula>ROW()=CELL("fila")</formula>
    </cfRule>
  </conditionalFormatting>
  <conditionalFormatting sqref="D2952:D2967">
    <cfRule type="expression" dxfId="1566" priority="1352">
      <formula>ROW()=CELL("fila")</formula>
    </cfRule>
  </conditionalFormatting>
  <conditionalFormatting sqref="B2952:B2967">
    <cfRule type="expression" dxfId="1565" priority="1351">
      <formula>ROW()=CELL("fila")</formula>
    </cfRule>
  </conditionalFormatting>
  <conditionalFormatting sqref="C2968:C2975">
    <cfRule type="expression" dxfId="1564" priority="1350">
      <formula>ROW()=CELL("fila")</formula>
    </cfRule>
  </conditionalFormatting>
  <conditionalFormatting sqref="D2968:D2975">
    <cfRule type="expression" dxfId="1563" priority="1349">
      <formula>ROW()=CELL("fila")</formula>
    </cfRule>
  </conditionalFormatting>
  <conditionalFormatting sqref="E2968:E2980">
    <cfRule type="expression" dxfId="1562" priority="1347">
      <formula>ROW()=CELL("fila")</formula>
    </cfRule>
  </conditionalFormatting>
  <conditionalFormatting sqref="G2969:J2975">
    <cfRule type="expression" dxfId="1561" priority="1346">
      <formula>ROW()=CELL("fila")</formula>
    </cfRule>
  </conditionalFormatting>
  <conditionalFormatting sqref="B2971">
    <cfRule type="expression" dxfId="1560" priority="1307">
      <formula>ROW()=CELL("fila")</formula>
    </cfRule>
  </conditionalFormatting>
  <conditionalFormatting sqref="B2970">
    <cfRule type="expression" dxfId="1559" priority="1306">
      <formula>ROW()=CELL("fila")</formula>
    </cfRule>
  </conditionalFormatting>
  <conditionalFormatting sqref="B2969">
    <cfRule type="expression" dxfId="1558" priority="1305">
      <formula>ROW()=CELL("fila")</formula>
    </cfRule>
  </conditionalFormatting>
  <conditionalFormatting sqref="B2968">
    <cfRule type="expression" dxfId="1557" priority="1304">
      <formula>ROW()=CELL("fila")</formula>
    </cfRule>
  </conditionalFormatting>
  <conditionalFormatting sqref="B2973">
    <cfRule type="expression" dxfId="1556" priority="1303">
      <formula>ROW()=CELL("fila")</formula>
    </cfRule>
  </conditionalFormatting>
  <conditionalFormatting sqref="B2972">
    <cfRule type="expression" dxfId="1555" priority="1302">
      <formula>ROW()=CELL("fila")</formula>
    </cfRule>
  </conditionalFormatting>
  <conditionalFormatting sqref="B2975">
    <cfRule type="expression" dxfId="1554" priority="1301">
      <formula>ROW()=CELL("fila")</formula>
    </cfRule>
  </conditionalFormatting>
  <conditionalFormatting sqref="B2974">
    <cfRule type="expression" dxfId="1553" priority="1300">
      <formula>ROW()=CELL("fila")</formula>
    </cfRule>
  </conditionalFormatting>
  <conditionalFormatting sqref="B2976">
    <cfRule type="expression" dxfId="1552" priority="1299">
      <formula>ROW()=CELL("fila")</formula>
    </cfRule>
  </conditionalFormatting>
  <conditionalFormatting sqref="B2977">
    <cfRule type="expression" dxfId="1551" priority="1298">
      <formula>ROW()=CELL("fila")</formula>
    </cfRule>
  </conditionalFormatting>
  <conditionalFormatting sqref="B2978">
    <cfRule type="expression" dxfId="1550" priority="1297">
      <formula>ROW()=CELL("fila")</formula>
    </cfRule>
  </conditionalFormatting>
  <conditionalFormatting sqref="B2979">
    <cfRule type="expression" dxfId="1549" priority="1296">
      <formula>ROW()=CELL("fila")</formula>
    </cfRule>
  </conditionalFormatting>
  <conditionalFormatting sqref="B2980">
    <cfRule type="expression" dxfId="1548" priority="1295">
      <formula>ROW()=CELL("fila")</formula>
    </cfRule>
  </conditionalFormatting>
  <conditionalFormatting sqref="C2980">
    <cfRule type="expression" dxfId="1547" priority="1294">
      <formula>ROW()=CELL("fila")</formula>
    </cfRule>
  </conditionalFormatting>
  <conditionalFormatting sqref="C2978">
    <cfRule type="expression" dxfId="1546" priority="1293">
      <formula>ROW()=CELL("fila")</formula>
    </cfRule>
  </conditionalFormatting>
  <conditionalFormatting sqref="C2977">
    <cfRule type="expression" dxfId="1545" priority="1292">
      <formula>ROW()=CELL("fila")</formula>
    </cfRule>
  </conditionalFormatting>
  <conditionalFormatting sqref="C2976">
    <cfRule type="expression" dxfId="1544" priority="1291">
      <formula>ROW()=CELL("fila")</formula>
    </cfRule>
  </conditionalFormatting>
  <conditionalFormatting sqref="C2979">
    <cfRule type="expression" dxfId="1543" priority="1290">
      <formula>ROW()=CELL("fila")</formula>
    </cfRule>
  </conditionalFormatting>
  <conditionalFormatting sqref="D2980">
    <cfRule type="expression" dxfId="1542" priority="1289">
      <formula>ROW()=CELL("fila")</formula>
    </cfRule>
  </conditionalFormatting>
  <conditionalFormatting sqref="D2979">
    <cfRule type="expression" dxfId="1541" priority="1288">
      <formula>ROW()=CELL("fila")</formula>
    </cfRule>
  </conditionalFormatting>
  <conditionalFormatting sqref="D2978">
    <cfRule type="expression" dxfId="1540" priority="1287">
      <formula>ROW()=CELL("fila")</formula>
    </cfRule>
  </conditionalFormatting>
  <conditionalFormatting sqref="D2977">
    <cfRule type="expression" dxfId="1539" priority="1286">
      <formula>ROW()=CELL("fila")</formula>
    </cfRule>
  </conditionalFormatting>
  <conditionalFormatting sqref="D2976">
    <cfRule type="expression" dxfId="1538" priority="1285">
      <formula>ROW()=CELL("fila")</formula>
    </cfRule>
  </conditionalFormatting>
  <conditionalFormatting sqref="J2980">
    <cfRule type="expression" dxfId="1537" priority="1284">
      <formula>ROW()=CELL("fila")</formula>
    </cfRule>
  </conditionalFormatting>
  <conditionalFormatting sqref="J2979">
    <cfRule type="expression" dxfId="1536" priority="1283">
      <formula>ROW()=CELL("fila")</formula>
    </cfRule>
  </conditionalFormatting>
  <conditionalFormatting sqref="J2978">
    <cfRule type="expression" dxfId="1535" priority="1282">
      <formula>ROW()=CELL("fila")</formula>
    </cfRule>
  </conditionalFormatting>
  <conditionalFormatting sqref="J2977">
    <cfRule type="expression" dxfId="1534" priority="1281">
      <formula>ROW()=CELL("fila")</formula>
    </cfRule>
  </conditionalFormatting>
  <conditionalFormatting sqref="J2976">
    <cfRule type="expression" dxfId="1533" priority="1280">
      <formula>ROW()=CELL("fila")</formula>
    </cfRule>
  </conditionalFormatting>
  <conditionalFormatting sqref="R2981:T2989 F2981:I2989 K2981:L2989 N2981:P2989">
    <cfRule type="expression" dxfId="1532" priority="1279">
      <formula>ROW()=CELL("fila")</formula>
    </cfRule>
  </conditionalFormatting>
  <conditionalFormatting sqref="Q2981:Q2989">
    <cfRule type="containsText" dxfId="1531" priority="1276" operator="containsText" text="BAJO">
      <formula>NOT(ISERROR(SEARCH("BAJO",Q2981)))</formula>
    </cfRule>
    <cfRule type="containsText" dxfId="1530" priority="1277" operator="containsText" text="MEDIO">
      <formula>NOT(ISERROR(SEARCH("MEDIO",Q2981)))</formula>
    </cfRule>
    <cfRule type="containsText" dxfId="1529" priority="1278" operator="containsText" text="ALTO">
      <formula>NOT(ISERROR(SEARCH("ALTO",Q2981)))</formula>
    </cfRule>
  </conditionalFormatting>
  <conditionalFormatting sqref="E2981:E2989">
    <cfRule type="expression" dxfId="1528" priority="1275">
      <formula>ROW()=CELL("fila")</formula>
    </cfRule>
  </conditionalFormatting>
  <conditionalFormatting sqref="B2981:B2989">
    <cfRule type="expression" dxfId="1527" priority="1274">
      <formula>ROW()=CELL("fila")</formula>
    </cfRule>
  </conditionalFormatting>
  <conditionalFormatting sqref="C2981:C2989">
    <cfRule type="expression" dxfId="1526" priority="1273">
      <formula>ROW()=CELL("fila")</formula>
    </cfRule>
  </conditionalFormatting>
  <conditionalFormatting sqref="D2981:D2989">
    <cfRule type="expression" dxfId="1525" priority="1272">
      <formula>ROW()=CELL("fila")</formula>
    </cfRule>
  </conditionalFormatting>
  <conditionalFormatting sqref="J2981:J2989">
    <cfRule type="expression" dxfId="1524" priority="1271">
      <formula>ROW()=CELL("fila")</formula>
    </cfRule>
  </conditionalFormatting>
  <conditionalFormatting sqref="U3041:U3079">
    <cfRule type="expression" dxfId="1523" priority="1184">
      <formula>ROW()=CELL("fila")</formula>
    </cfRule>
  </conditionalFormatting>
  <conditionalFormatting sqref="A2990:A3114 A3116 A3118 A3120 A3122">
    <cfRule type="expression" dxfId="1522" priority="1170">
      <formula>ROW()=CELL("fila")</formula>
    </cfRule>
  </conditionalFormatting>
  <conditionalFormatting sqref="F2990:I3087 N2990:P3087 K2990:L3087 R2990:T3087">
    <cfRule type="expression" dxfId="1521" priority="1169">
      <formula>ROW()=CELL("fila")</formula>
    </cfRule>
  </conditionalFormatting>
  <conditionalFormatting sqref="Q2990:Q3087">
    <cfRule type="containsText" dxfId="1520" priority="1166" operator="containsText" text="BAJO">
      <formula>NOT(ISERROR(SEARCH("BAJO",Q2990)))</formula>
    </cfRule>
    <cfRule type="containsText" dxfId="1519" priority="1167" operator="containsText" text="MEDIO">
      <formula>NOT(ISERROR(SEARCH("MEDIO",Q2990)))</formula>
    </cfRule>
    <cfRule type="containsText" dxfId="1518" priority="1168" operator="containsText" text="ALTO">
      <formula>NOT(ISERROR(SEARCH("ALTO",Q2990)))</formula>
    </cfRule>
  </conditionalFormatting>
  <conditionalFormatting sqref="E2990:E3087">
    <cfRule type="expression" dxfId="1517" priority="1165">
      <formula>ROW()=CELL("fila")</formula>
    </cfRule>
  </conditionalFormatting>
  <conditionalFormatting sqref="B2990:B3087">
    <cfRule type="expression" dxfId="1516" priority="1164">
      <formula>ROW()=CELL("fila")</formula>
    </cfRule>
  </conditionalFormatting>
  <conditionalFormatting sqref="C2990:C3087">
    <cfRule type="expression" dxfId="1515" priority="1163">
      <formula>ROW()=CELL("fila")</formula>
    </cfRule>
  </conditionalFormatting>
  <conditionalFormatting sqref="D2990:D3087">
    <cfRule type="expression" dxfId="1514" priority="1162">
      <formula>ROW()=CELL("fila")</formula>
    </cfRule>
  </conditionalFormatting>
  <conditionalFormatting sqref="J2990:J3087">
    <cfRule type="expression" dxfId="1513" priority="1161">
      <formula>ROW()=CELL("fila")</formula>
    </cfRule>
  </conditionalFormatting>
  <conditionalFormatting sqref="N3088:P3103 K3088:L3103 R3088:T3103 G3100:I3103 F3088:I3099">
    <cfRule type="expression" dxfId="1512" priority="1160">
      <formula>ROW()=CELL("fila")</formula>
    </cfRule>
  </conditionalFormatting>
  <conditionalFormatting sqref="Q3088:Q3103">
    <cfRule type="containsText" dxfId="1511" priority="1157" operator="containsText" text="BAJO">
      <formula>NOT(ISERROR(SEARCH("BAJO",Q3088)))</formula>
    </cfRule>
    <cfRule type="containsText" dxfId="1510" priority="1158" operator="containsText" text="MEDIO">
      <formula>NOT(ISERROR(SEARCH("MEDIO",Q3088)))</formula>
    </cfRule>
    <cfRule type="containsText" dxfId="1509" priority="1159" operator="containsText" text="ALTO">
      <formula>NOT(ISERROR(SEARCH("ALTO",Q3088)))</formula>
    </cfRule>
  </conditionalFormatting>
  <conditionalFormatting sqref="E3088:E3102">
    <cfRule type="expression" dxfId="1508" priority="1156">
      <formula>ROW()=CELL("fila")</formula>
    </cfRule>
  </conditionalFormatting>
  <conditionalFormatting sqref="B3088:B3102">
    <cfRule type="expression" dxfId="1507" priority="1155">
      <formula>ROW()=CELL("fila")</formula>
    </cfRule>
  </conditionalFormatting>
  <conditionalFormatting sqref="C3088:C3102">
    <cfRule type="expression" dxfId="1506" priority="1154">
      <formula>ROW()=CELL("fila")</formula>
    </cfRule>
  </conditionalFormatting>
  <conditionalFormatting sqref="D3088:D3102">
    <cfRule type="expression" dxfId="1505" priority="1153">
      <formula>ROW()=CELL("fila")</formula>
    </cfRule>
  </conditionalFormatting>
  <conditionalFormatting sqref="J3088:J3103">
    <cfRule type="expression" dxfId="1504" priority="1152">
      <formula>ROW()=CELL("fila")</formula>
    </cfRule>
  </conditionalFormatting>
  <conditionalFormatting sqref="E3103:E3110">
    <cfRule type="expression" dxfId="1503" priority="1151">
      <formula>ROW()=CELL("fila")</formula>
    </cfRule>
  </conditionalFormatting>
  <conditionalFormatting sqref="B3103:B3110">
    <cfRule type="expression" dxfId="1502" priority="1150">
      <formula>ROW()=CELL("fila")</formula>
    </cfRule>
  </conditionalFormatting>
  <conditionalFormatting sqref="C3103:C3110">
    <cfRule type="expression" dxfId="1501" priority="1149">
      <formula>ROW()=CELL("fila")</formula>
    </cfRule>
  </conditionalFormatting>
  <conditionalFormatting sqref="D3103:D3110">
    <cfRule type="expression" dxfId="1500" priority="1148">
      <formula>ROW()=CELL("fila")</formula>
    </cfRule>
  </conditionalFormatting>
  <conditionalFormatting sqref="G3104:I3110">
    <cfRule type="expression" dxfId="1499" priority="1147">
      <formula>ROW()=CELL("fila")</formula>
    </cfRule>
  </conditionalFormatting>
  <conditionalFormatting sqref="J3104:J3110">
    <cfRule type="expression" dxfId="1498" priority="1146">
      <formula>ROW()=CELL("fila")</formula>
    </cfRule>
  </conditionalFormatting>
  <conditionalFormatting sqref="D3112">
    <cfRule type="expression" dxfId="1497" priority="1145">
      <formula>ROW()=CELL("fila")</formula>
    </cfRule>
  </conditionalFormatting>
  <conditionalFormatting sqref="D3111">
    <cfRule type="expression" dxfId="1496" priority="1144">
      <formula>ROW()=CELL("fila")</formula>
    </cfRule>
  </conditionalFormatting>
  <conditionalFormatting sqref="D3113">
    <cfRule type="expression" dxfId="1495" priority="1143">
      <formula>ROW()=CELL("fila")</formula>
    </cfRule>
  </conditionalFormatting>
  <conditionalFormatting sqref="E3113">
    <cfRule type="expression" dxfId="1494" priority="1142">
      <formula>ROW()=CELL("fila")</formula>
    </cfRule>
  </conditionalFormatting>
  <conditionalFormatting sqref="E3112">
    <cfRule type="expression" dxfId="1493" priority="1141">
      <formula>ROW()=CELL("fila")</formula>
    </cfRule>
  </conditionalFormatting>
  <conditionalFormatting sqref="E3111">
    <cfRule type="expression" dxfId="1492" priority="1140">
      <formula>ROW()=CELL("fila")</formula>
    </cfRule>
  </conditionalFormatting>
  <conditionalFormatting sqref="B3113">
    <cfRule type="expression" dxfId="1491" priority="1139">
      <formula>ROW()=CELL("fila")</formula>
    </cfRule>
  </conditionalFormatting>
  <conditionalFormatting sqref="B3112">
    <cfRule type="expression" dxfId="1490" priority="1138">
      <formula>ROW()=CELL("fila")</formula>
    </cfRule>
  </conditionalFormatting>
  <conditionalFormatting sqref="B3111">
    <cfRule type="expression" dxfId="1489" priority="1137">
      <formula>ROW()=CELL("fila")</formula>
    </cfRule>
  </conditionalFormatting>
  <conditionalFormatting sqref="J3114">
    <cfRule type="expression" dxfId="1488" priority="1136">
      <formula>ROW()=CELL("fila")</formula>
    </cfRule>
  </conditionalFormatting>
  <conditionalFormatting sqref="J3113">
    <cfRule type="expression" dxfId="1487" priority="1135">
      <formula>ROW()=CELL("fila")</formula>
    </cfRule>
  </conditionalFormatting>
  <conditionalFormatting sqref="J3112">
    <cfRule type="expression" dxfId="1486" priority="1134">
      <formula>ROW()=CELL("fila")</formula>
    </cfRule>
  </conditionalFormatting>
  <conditionalFormatting sqref="J3111">
    <cfRule type="expression" dxfId="1485" priority="1133">
      <formula>ROW()=CELL("fila")</formula>
    </cfRule>
  </conditionalFormatting>
  <conditionalFormatting sqref="F3109:F3122 F3144:F3154 F3161:F3186 F3193:F3211 F3220:F3238 F3251:F3270 F3278:F3290 F3296:F3319 F3327:F3350 F3358:F3402 F3417:F3446 F3454:F3460 F3467:F3477 F3486:F3507 F3517:F3526 F3533:F3557 F3566:F3583 F3600:F3614 F3633:F3675 F3681:F3688 F3854:F3861 F3877:F3899 F3936:F3950 F3958:F3980 F3987:F4007 F4014:F4034 F4040:F4056">
    <cfRule type="expression" dxfId="1484" priority="1132">
      <formula>ROW()=CELL("fila")</formula>
    </cfRule>
  </conditionalFormatting>
  <conditionalFormatting sqref="F3108">
    <cfRule type="expression" dxfId="1483" priority="1131">
      <formula>ROW()=CELL("fila")</formula>
    </cfRule>
  </conditionalFormatting>
  <conditionalFormatting sqref="F3107">
    <cfRule type="expression" dxfId="1482" priority="1130">
      <formula>ROW()=CELL("fila")</formula>
    </cfRule>
  </conditionalFormatting>
  <conditionalFormatting sqref="F3106">
    <cfRule type="expression" dxfId="1481" priority="1129">
      <formula>ROW()=CELL("fila")</formula>
    </cfRule>
  </conditionalFormatting>
  <conditionalFormatting sqref="F3105">
    <cfRule type="expression" dxfId="1480" priority="1128">
      <formula>ROW()=CELL("fila")</formula>
    </cfRule>
  </conditionalFormatting>
  <conditionalFormatting sqref="F3104">
    <cfRule type="expression" dxfId="1479" priority="1127">
      <formula>ROW()=CELL("fila")</formula>
    </cfRule>
  </conditionalFormatting>
  <conditionalFormatting sqref="F3103">
    <cfRule type="expression" dxfId="1478" priority="1126">
      <formula>ROW()=CELL("fila")</formula>
    </cfRule>
  </conditionalFormatting>
  <conditionalFormatting sqref="F3102">
    <cfRule type="expression" dxfId="1477" priority="1125">
      <formula>ROW()=CELL("fila")</formula>
    </cfRule>
  </conditionalFormatting>
  <conditionalFormatting sqref="F3101">
    <cfRule type="expression" dxfId="1476" priority="1124">
      <formula>ROW()=CELL("fila")</formula>
    </cfRule>
  </conditionalFormatting>
  <conditionalFormatting sqref="F3100">
    <cfRule type="expression" dxfId="1475" priority="1123">
      <formula>ROW()=CELL("fila")</formula>
    </cfRule>
  </conditionalFormatting>
  <conditionalFormatting sqref="D3114">
    <cfRule type="expression" dxfId="1474" priority="1122">
      <formula>ROW()=CELL("fila")</formula>
    </cfRule>
  </conditionalFormatting>
  <conditionalFormatting sqref="J3115">
    <cfRule type="expression" dxfId="1473" priority="1121">
      <formula>ROW()=CELL("fila")</formula>
    </cfRule>
  </conditionalFormatting>
  <conditionalFormatting sqref="D3115">
    <cfRule type="expression" dxfId="1472" priority="1120">
      <formula>ROW()=CELL("fila")</formula>
    </cfRule>
  </conditionalFormatting>
  <conditionalFormatting sqref="J3116">
    <cfRule type="expression" dxfId="1471" priority="1119">
      <formula>ROW()=CELL("fila")</formula>
    </cfRule>
  </conditionalFormatting>
  <conditionalFormatting sqref="G3117:I3122">
    <cfRule type="expression" dxfId="1470" priority="1118">
      <formula>ROW()=CELL("fila")</formula>
    </cfRule>
  </conditionalFormatting>
  <conditionalFormatting sqref="J3117:J3122">
    <cfRule type="expression" dxfId="1469" priority="1117">
      <formula>ROW()=CELL("fila")</formula>
    </cfRule>
  </conditionalFormatting>
  <conditionalFormatting sqref="N3123:P3143 R3123:T3143 K3123:L3143 B3123:E3143">
    <cfRule type="expression" dxfId="1468" priority="1116">
      <formula>ROW()=CELL("fila")</formula>
    </cfRule>
  </conditionalFormatting>
  <conditionalFormatting sqref="Q3123:Q3143">
    <cfRule type="containsText" dxfId="1467" priority="1113" operator="containsText" text="BAJO">
      <formula>NOT(ISERROR(SEARCH("BAJO",Q3123)))</formula>
    </cfRule>
    <cfRule type="containsText" dxfId="1466" priority="1114" operator="containsText" text="MEDIO">
      <formula>NOT(ISERROR(SEARCH("MEDIO",Q3123)))</formula>
    </cfRule>
    <cfRule type="containsText" dxfId="1465" priority="1115" operator="containsText" text="ALTO">
      <formula>NOT(ISERROR(SEARCH("ALTO",Q3123)))</formula>
    </cfRule>
  </conditionalFormatting>
  <conditionalFormatting sqref="A3123:A3348 A3351 A3354 A3360 A3362 A3364 A3366 A3368 A3370 A3372 A3374 A3376 A3379 A3382 A3385 A3388 A3391 A3394 A3397 A3400 A3403 A3406 A3409 A3412 A3415 A3418 A3421 A3424 A3427 A3430 A3433 A3436 A3439 A3441 A3443 A3445 A3447:A3448 A3451">
    <cfRule type="expression" dxfId="1464" priority="1112">
      <formula>ROW()=CELL("fila")</formula>
    </cfRule>
  </conditionalFormatting>
  <conditionalFormatting sqref="F3123:F3143">
    <cfRule type="expression" dxfId="1463" priority="1111">
      <formula>ROW()=CELL("fila")</formula>
    </cfRule>
  </conditionalFormatting>
  <conditionalFormatting sqref="G3123:I3143">
    <cfRule type="expression" dxfId="1462" priority="1110">
      <formula>ROW()=CELL("fila")</formula>
    </cfRule>
  </conditionalFormatting>
  <conditionalFormatting sqref="J3123:J3143">
    <cfRule type="expression" dxfId="1461" priority="1109">
      <formula>ROW()=CELL("fila")</formula>
    </cfRule>
  </conditionalFormatting>
  <conditionalFormatting sqref="P2935">
    <cfRule type="expression" dxfId="1460" priority="1108">
      <formula>ROW()=CELL("fila")</formula>
    </cfRule>
  </conditionalFormatting>
  <conditionalFormatting sqref="O2935">
    <cfRule type="expression" dxfId="1459" priority="1107">
      <formula>ROW()=CELL("fila")</formula>
    </cfRule>
  </conditionalFormatting>
  <conditionalFormatting sqref="O2856">
    <cfRule type="expression" dxfId="1458" priority="1106">
      <formula>ROW()=CELL("fila")</formula>
    </cfRule>
  </conditionalFormatting>
  <conditionalFormatting sqref="O2934">
    <cfRule type="expression" dxfId="1457" priority="1105">
      <formula>ROW()=CELL("fila")</formula>
    </cfRule>
  </conditionalFormatting>
  <conditionalFormatting sqref="D3144">
    <cfRule type="expression" dxfId="1456" priority="1104">
      <formula>ROW()=CELL("fila")</formula>
    </cfRule>
  </conditionalFormatting>
  <conditionalFormatting sqref="D3145">
    <cfRule type="expression" dxfId="1455" priority="1103">
      <formula>ROW()=CELL("fila")</formula>
    </cfRule>
  </conditionalFormatting>
  <conditionalFormatting sqref="D3146">
    <cfRule type="expression" dxfId="1454" priority="1102">
      <formula>ROW()=CELL("fila")</formula>
    </cfRule>
  </conditionalFormatting>
  <conditionalFormatting sqref="D3147">
    <cfRule type="expression" dxfId="1453" priority="1101">
      <formula>ROW()=CELL("fila")</formula>
    </cfRule>
  </conditionalFormatting>
  <conditionalFormatting sqref="D3154">
    <cfRule type="expression" dxfId="1452" priority="1100">
      <formula>ROW()=CELL("fila")</formula>
    </cfRule>
  </conditionalFormatting>
  <conditionalFormatting sqref="D3153">
    <cfRule type="expression" dxfId="1451" priority="1099">
      <formula>ROW()=CELL("fila")</formula>
    </cfRule>
  </conditionalFormatting>
  <conditionalFormatting sqref="D3152">
    <cfRule type="expression" dxfId="1450" priority="1098">
      <formula>ROW()=CELL("fila")</formula>
    </cfRule>
  </conditionalFormatting>
  <conditionalFormatting sqref="D3151">
    <cfRule type="expression" dxfId="1449" priority="1097">
      <formula>ROW()=CELL("fila")</formula>
    </cfRule>
  </conditionalFormatting>
  <conditionalFormatting sqref="D3149">
    <cfRule type="expression" dxfId="1448" priority="1096">
      <formula>ROW()=CELL("fila")</formula>
    </cfRule>
  </conditionalFormatting>
  <conditionalFormatting sqref="D3148">
    <cfRule type="expression" dxfId="1447" priority="1095">
      <formula>ROW()=CELL("fila")</formula>
    </cfRule>
  </conditionalFormatting>
  <conditionalFormatting sqref="D3150">
    <cfRule type="expression" dxfId="1446" priority="1094">
      <formula>ROW()=CELL("fila")</formula>
    </cfRule>
  </conditionalFormatting>
  <conditionalFormatting sqref="G3155:J3155 B3155:C3155 E3155">
    <cfRule type="expression" dxfId="1445" priority="1093">
      <formula>ROW()=CELL("fila")</formula>
    </cfRule>
  </conditionalFormatting>
  <conditionalFormatting sqref="F3155">
    <cfRule type="expression" dxfId="1444" priority="1092">
      <formula>ROW()=CELL("fila")</formula>
    </cfRule>
  </conditionalFormatting>
  <conditionalFormatting sqref="D3155">
    <cfRule type="expression" dxfId="1443" priority="1091">
      <formula>ROW()=CELL("fila")</formula>
    </cfRule>
  </conditionalFormatting>
  <conditionalFormatting sqref="G3156:J3160 B3156:C3160 E3156:E3165">
    <cfRule type="expression" dxfId="1442" priority="1090">
      <formula>ROW()=CELL("fila")</formula>
    </cfRule>
  </conditionalFormatting>
  <conditionalFormatting sqref="F3156:F3160">
    <cfRule type="expression" dxfId="1441" priority="1089">
      <formula>ROW()=CELL("fila")</formula>
    </cfRule>
  </conditionalFormatting>
  <conditionalFormatting sqref="D3156:D3160">
    <cfRule type="expression" dxfId="1440" priority="1088">
      <formula>ROW()=CELL("fila")</formula>
    </cfRule>
  </conditionalFormatting>
  <conditionalFormatting sqref="D3161">
    <cfRule type="expression" dxfId="1439" priority="1087">
      <formula>ROW()=CELL("fila")</formula>
    </cfRule>
  </conditionalFormatting>
  <conditionalFormatting sqref="D3162">
    <cfRule type="expression" dxfId="1438" priority="1086">
      <formula>ROW()=CELL("fila")</formula>
    </cfRule>
  </conditionalFormatting>
  <conditionalFormatting sqref="D3163">
    <cfRule type="expression" dxfId="1437" priority="1085">
      <formula>ROW()=CELL("fila")</formula>
    </cfRule>
  </conditionalFormatting>
  <conditionalFormatting sqref="D3164">
    <cfRule type="expression" dxfId="1436" priority="1084">
      <formula>ROW()=CELL("fila")</formula>
    </cfRule>
  </conditionalFormatting>
  <conditionalFormatting sqref="D3165">
    <cfRule type="expression" dxfId="1435" priority="1083">
      <formula>ROW()=CELL("fila")</formula>
    </cfRule>
  </conditionalFormatting>
  <conditionalFormatting sqref="C3166">
    <cfRule type="expression" dxfId="1434" priority="1082">
      <formula>ROW()=CELL("fila")</formula>
    </cfRule>
  </conditionalFormatting>
  <conditionalFormatting sqref="C3165">
    <cfRule type="expression" dxfId="1433" priority="1081">
      <formula>ROW()=CELL("fila")</formula>
    </cfRule>
  </conditionalFormatting>
  <conditionalFormatting sqref="C3164">
    <cfRule type="expression" dxfId="1432" priority="1080">
      <formula>ROW()=CELL("fila")</formula>
    </cfRule>
  </conditionalFormatting>
  <conditionalFormatting sqref="C3163">
    <cfRule type="expression" dxfId="1431" priority="1079">
      <formula>ROW()=CELL("fila")</formula>
    </cfRule>
  </conditionalFormatting>
  <conditionalFormatting sqref="C3162">
    <cfRule type="expression" dxfId="1430" priority="1078">
      <formula>ROW()=CELL("fila")</formula>
    </cfRule>
  </conditionalFormatting>
  <conditionalFormatting sqref="C3161">
    <cfRule type="expression" dxfId="1429" priority="1077">
      <formula>ROW()=CELL("fila")</formula>
    </cfRule>
  </conditionalFormatting>
  <conditionalFormatting sqref="B3165">
    <cfRule type="expression" dxfId="1428" priority="1076">
      <formula>ROW()=CELL("fila")</formula>
    </cfRule>
  </conditionalFormatting>
  <conditionalFormatting sqref="B3163">
    <cfRule type="expression" dxfId="1427" priority="1075">
      <formula>ROW()=CELL("fila")</formula>
    </cfRule>
  </conditionalFormatting>
  <conditionalFormatting sqref="B3164">
    <cfRule type="expression" dxfId="1426" priority="1074">
      <formula>ROW()=CELL("fila")</formula>
    </cfRule>
  </conditionalFormatting>
  <conditionalFormatting sqref="B3162">
    <cfRule type="expression" dxfId="1425" priority="1073">
      <formula>ROW()=CELL("fila")</formula>
    </cfRule>
  </conditionalFormatting>
  <conditionalFormatting sqref="B3161">
    <cfRule type="expression" dxfId="1424" priority="1072">
      <formula>ROW()=CELL("fila")</formula>
    </cfRule>
  </conditionalFormatting>
  <conditionalFormatting sqref="J3161">
    <cfRule type="expression" dxfId="1423" priority="1071">
      <formula>ROW()=CELL("fila")</formula>
    </cfRule>
  </conditionalFormatting>
  <conditionalFormatting sqref="J3162">
    <cfRule type="expression" dxfId="1422" priority="1070">
      <formula>ROW()=CELL("fila")</formula>
    </cfRule>
  </conditionalFormatting>
  <conditionalFormatting sqref="J3163">
    <cfRule type="expression" dxfId="1421" priority="1069">
      <formula>ROW()=CELL("fila")</formula>
    </cfRule>
  </conditionalFormatting>
  <conditionalFormatting sqref="J3164">
    <cfRule type="expression" dxfId="1420" priority="1068">
      <formula>ROW()=CELL("fila")</formula>
    </cfRule>
  </conditionalFormatting>
  <conditionalFormatting sqref="J3165">
    <cfRule type="expression" dxfId="1419" priority="1067">
      <formula>ROW()=CELL("fila")</formula>
    </cfRule>
  </conditionalFormatting>
  <conditionalFormatting sqref="J3166">
    <cfRule type="expression" dxfId="1418" priority="1066">
      <formula>ROW()=CELL("fila")</formula>
    </cfRule>
  </conditionalFormatting>
  <conditionalFormatting sqref="B3166">
    <cfRule type="expression" dxfId="1417" priority="1065">
      <formula>ROW()=CELL("fila")</formula>
    </cfRule>
  </conditionalFormatting>
  <conditionalFormatting sqref="B3167">
    <cfRule type="expression" dxfId="1416" priority="1064">
      <formula>ROW()=CELL("fila")</formula>
    </cfRule>
  </conditionalFormatting>
  <conditionalFormatting sqref="B3168">
    <cfRule type="expression" dxfId="1415" priority="1063">
      <formula>ROW()=CELL("fila")</formula>
    </cfRule>
  </conditionalFormatting>
  <conditionalFormatting sqref="B3169">
    <cfRule type="expression" dxfId="1414" priority="1062">
      <formula>ROW()=CELL("fila")</formula>
    </cfRule>
  </conditionalFormatting>
  <conditionalFormatting sqref="B3170">
    <cfRule type="expression" dxfId="1413" priority="1061">
      <formula>ROW()=CELL("fila")</formula>
    </cfRule>
  </conditionalFormatting>
  <conditionalFormatting sqref="B3171">
    <cfRule type="expression" dxfId="1412" priority="1060">
      <formula>ROW()=CELL("fila")</formula>
    </cfRule>
  </conditionalFormatting>
  <conditionalFormatting sqref="D3166">
    <cfRule type="expression" dxfId="1411" priority="1059">
      <formula>ROW()=CELL("fila")</formula>
    </cfRule>
  </conditionalFormatting>
  <conditionalFormatting sqref="D3167">
    <cfRule type="expression" dxfId="1410" priority="1058">
      <formula>ROW()=CELL("fila")</formula>
    </cfRule>
  </conditionalFormatting>
  <conditionalFormatting sqref="D3168">
    <cfRule type="expression" dxfId="1409" priority="1057">
      <formula>ROW()=CELL("fila")</formula>
    </cfRule>
  </conditionalFormatting>
  <conditionalFormatting sqref="D3169">
    <cfRule type="expression" dxfId="1408" priority="1056">
      <formula>ROW()=CELL("fila")</formula>
    </cfRule>
  </conditionalFormatting>
  <conditionalFormatting sqref="D3170">
    <cfRule type="expression" dxfId="1407" priority="1055">
      <formula>ROW()=CELL("fila")</formula>
    </cfRule>
  </conditionalFormatting>
  <conditionalFormatting sqref="D3171">
    <cfRule type="expression" dxfId="1406" priority="1054">
      <formula>ROW()=CELL("fila")</formula>
    </cfRule>
  </conditionalFormatting>
  <conditionalFormatting sqref="G3187:J3187 B3187:C3187 E3187">
    <cfRule type="expression" dxfId="1405" priority="1053">
      <formula>ROW()=CELL("fila")</formula>
    </cfRule>
  </conditionalFormatting>
  <conditionalFormatting sqref="F3187">
    <cfRule type="expression" dxfId="1404" priority="1052">
      <formula>ROW()=CELL("fila")</formula>
    </cfRule>
  </conditionalFormatting>
  <conditionalFormatting sqref="G3188:J3192 B3188:C3192 E3188:E3192">
    <cfRule type="expression" dxfId="1403" priority="1051">
      <formula>ROW()=CELL("fila")</formula>
    </cfRule>
  </conditionalFormatting>
  <conditionalFormatting sqref="F3188:F3192">
    <cfRule type="expression" dxfId="1402" priority="1050">
      <formula>ROW()=CELL("fila")</formula>
    </cfRule>
  </conditionalFormatting>
  <conditionalFormatting sqref="D3172:D3192">
    <cfRule type="expression" dxfId="1401" priority="1049">
      <formula>ROW()=CELL("fila")</formula>
    </cfRule>
  </conditionalFormatting>
  <conditionalFormatting sqref="D3193">
    <cfRule type="expression" dxfId="1400" priority="1048">
      <formula>ROW()=CELL("fila")</formula>
    </cfRule>
  </conditionalFormatting>
  <conditionalFormatting sqref="D3194">
    <cfRule type="expression" dxfId="1399" priority="1047">
      <formula>ROW()=CELL("fila")</formula>
    </cfRule>
  </conditionalFormatting>
  <conditionalFormatting sqref="D3195">
    <cfRule type="expression" dxfId="1398" priority="1046">
      <formula>ROW()=CELL("fila")</formula>
    </cfRule>
  </conditionalFormatting>
  <conditionalFormatting sqref="D3196">
    <cfRule type="expression" dxfId="1397" priority="1045">
      <formula>ROW()=CELL("fila")</formula>
    </cfRule>
  </conditionalFormatting>
  <conditionalFormatting sqref="D3197">
    <cfRule type="expression" dxfId="1396" priority="1044">
      <formula>ROW()=CELL("fila")</formula>
    </cfRule>
  </conditionalFormatting>
  <conditionalFormatting sqref="D3198">
    <cfRule type="expression" dxfId="1395" priority="1043">
      <formula>ROW()=CELL("fila")</formula>
    </cfRule>
  </conditionalFormatting>
  <conditionalFormatting sqref="D3199">
    <cfRule type="expression" dxfId="1394" priority="1042">
      <formula>ROW()=CELL("fila")</formula>
    </cfRule>
  </conditionalFormatting>
  <conditionalFormatting sqref="D3200">
    <cfRule type="expression" dxfId="1393" priority="1041">
      <formula>ROW()=CELL("fila")</formula>
    </cfRule>
  </conditionalFormatting>
  <conditionalFormatting sqref="D3201">
    <cfRule type="expression" dxfId="1392" priority="1040">
      <formula>ROW()=CELL("fila")</formula>
    </cfRule>
  </conditionalFormatting>
  <conditionalFormatting sqref="D3202">
    <cfRule type="expression" dxfId="1391" priority="1039">
      <formula>ROW()=CELL("fila")</formula>
    </cfRule>
  </conditionalFormatting>
  <conditionalFormatting sqref="D3203">
    <cfRule type="expression" dxfId="1390" priority="1038">
      <formula>ROW()=CELL("fila")</formula>
    </cfRule>
  </conditionalFormatting>
  <conditionalFormatting sqref="D3204">
    <cfRule type="expression" dxfId="1389" priority="1037">
      <formula>ROW()=CELL("fila")</formula>
    </cfRule>
  </conditionalFormatting>
  <conditionalFormatting sqref="D3205">
    <cfRule type="expression" dxfId="1388" priority="1036">
      <formula>ROW()=CELL("fila")</formula>
    </cfRule>
  </conditionalFormatting>
  <conditionalFormatting sqref="D3206">
    <cfRule type="expression" dxfId="1387" priority="1035">
      <formula>ROW()=CELL("fila")</formula>
    </cfRule>
  </conditionalFormatting>
  <conditionalFormatting sqref="D3207">
    <cfRule type="expression" dxfId="1386" priority="1034">
      <formula>ROW()=CELL("fila")</formula>
    </cfRule>
  </conditionalFormatting>
  <conditionalFormatting sqref="D3210">
    <cfRule type="expression" dxfId="1385" priority="1033">
      <formula>ROW()=CELL("fila")</formula>
    </cfRule>
  </conditionalFormatting>
  <conditionalFormatting sqref="D3209">
    <cfRule type="expression" dxfId="1384" priority="1032">
      <formula>ROW()=CELL("fila")</formula>
    </cfRule>
  </conditionalFormatting>
  <conditionalFormatting sqref="D3208">
    <cfRule type="expression" dxfId="1383" priority="1031">
      <formula>ROW()=CELL("fila")</formula>
    </cfRule>
  </conditionalFormatting>
  <conditionalFormatting sqref="D3211">
    <cfRule type="expression" dxfId="1382" priority="1030">
      <formula>ROW()=CELL("fila")</formula>
    </cfRule>
  </conditionalFormatting>
  <conditionalFormatting sqref="G3212:J3212 E3212 B3212:C3212">
    <cfRule type="expression" dxfId="1381" priority="1029">
      <formula>ROW()=CELL("fila")</formula>
    </cfRule>
  </conditionalFormatting>
  <conditionalFormatting sqref="F3212">
    <cfRule type="expression" dxfId="1380" priority="1028">
      <formula>ROW()=CELL("fila")</formula>
    </cfRule>
  </conditionalFormatting>
  <conditionalFormatting sqref="D3212">
    <cfRule type="expression" dxfId="1379" priority="1027">
      <formula>ROW()=CELL("fila")</formula>
    </cfRule>
  </conditionalFormatting>
  <conditionalFormatting sqref="G3213:J3219 E3213:E3219 B3213:C3219">
    <cfRule type="expression" dxfId="1378" priority="1026">
      <formula>ROW()=CELL("fila")</formula>
    </cfRule>
  </conditionalFormatting>
  <conditionalFormatting sqref="F3213:F3219">
    <cfRule type="expression" dxfId="1377" priority="1025">
      <formula>ROW()=CELL("fila")</formula>
    </cfRule>
  </conditionalFormatting>
  <conditionalFormatting sqref="D3213:D3219">
    <cfRule type="expression" dxfId="1376" priority="1024">
      <formula>ROW()=CELL("fila")</formula>
    </cfRule>
  </conditionalFormatting>
  <conditionalFormatting sqref="B3220">
    <cfRule type="expression" dxfId="1375" priority="1023">
      <formula>ROW()=CELL("fila")</formula>
    </cfRule>
  </conditionalFormatting>
  <conditionalFormatting sqref="B3222">
    <cfRule type="expression" dxfId="1374" priority="1022">
      <formula>ROW()=CELL("fila")</formula>
    </cfRule>
  </conditionalFormatting>
  <conditionalFormatting sqref="B3221">
    <cfRule type="expression" dxfId="1373" priority="1021">
      <formula>ROW()=CELL("fila")</formula>
    </cfRule>
  </conditionalFormatting>
  <conditionalFormatting sqref="B3223">
    <cfRule type="expression" dxfId="1372" priority="1020">
      <formula>ROW()=CELL("fila")</formula>
    </cfRule>
  </conditionalFormatting>
  <conditionalFormatting sqref="C3223">
    <cfRule type="expression" dxfId="1371" priority="1019">
      <formula>ROW()=CELL("fila")</formula>
    </cfRule>
  </conditionalFormatting>
  <conditionalFormatting sqref="C3222">
    <cfRule type="expression" dxfId="1370" priority="1018">
      <formula>ROW()=CELL("fila")</formula>
    </cfRule>
  </conditionalFormatting>
  <conditionalFormatting sqref="C3221">
    <cfRule type="expression" dxfId="1369" priority="1017">
      <formula>ROW()=CELL("fila")</formula>
    </cfRule>
  </conditionalFormatting>
  <conditionalFormatting sqref="C3220">
    <cfRule type="expression" dxfId="1368" priority="1016">
      <formula>ROW()=CELL("fila")</formula>
    </cfRule>
  </conditionalFormatting>
  <conditionalFormatting sqref="D3220">
    <cfRule type="expression" dxfId="1367" priority="1012">
      <formula>ROW()=CELL("fila")</formula>
    </cfRule>
  </conditionalFormatting>
  <conditionalFormatting sqref="E3223">
    <cfRule type="expression" dxfId="1366" priority="1011">
      <formula>ROW()=CELL("fila")</formula>
    </cfRule>
  </conditionalFormatting>
  <conditionalFormatting sqref="E3222">
    <cfRule type="expression" dxfId="1365" priority="1010">
      <formula>ROW()=CELL("fila")</formula>
    </cfRule>
  </conditionalFormatting>
  <conditionalFormatting sqref="E3221">
    <cfRule type="expression" dxfId="1364" priority="1009">
      <formula>ROW()=CELL("fila")</formula>
    </cfRule>
  </conditionalFormatting>
  <conditionalFormatting sqref="E3220">
    <cfRule type="expression" dxfId="1363" priority="1008">
      <formula>ROW()=CELL("fila")</formula>
    </cfRule>
  </conditionalFormatting>
  <conditionalFormatting sqref="J3223">
    <cfRule type="expression" dxfId="1362" priority="1007">
      <formula>ROW()=CELL("fila")</formula>
    </cfRule>
  </conditionalFormatting>
  <conditionalFormatting sqref="J3222">
    <cfRule type="expression" dxfId="1361" priority="1006">
      <formula>ROW()=CELL("fila")</formula>
    </cfRule>
  </conditionalFormatting>
  <conditionalFormatting sqref="J3221">
    <cfRule type="expression" dxfId="1360" priority="1005">
      <formula>ROW()=CELL("fila")</formula>
    </cfRule>
  </conditionalFormatting>
  <conditionalFormatting sqref="J3220">
    <cfRule type="expression" dxfId="1359" priority="1004">
      <formula>ROW()=CELL("fila")</formula>
    </cfRule>
  </conditionalFormatting>
  <conditionalFormatting sqref="D3221:D3238">
    <cfRule type="expression" dxfId="1358" priority="1003">
      <formula>ROW()=CELL("fila")</formula>
    </cfRule>
  </conditionalFormatting>
  <conditionalFormatting sqref="G3239:J3239 B3239:C3239 E3239">
    <cfRule type="expression" dxfId="1357" priority="1002">
      <formula>ROW()=CELL("fila")</formula>
    </cfRule>
  </conditionalFormatting>
  <conditionalFormatting sqref="F3239">
    <cfRule type="expression" dxfId="1356" priority="1001">
      <formula>ROW()=CELL("fila")</formula>
    </cfRule>
  </conditionalFormatting>
  <conditionalFormatting sqref="D3239">
    <cfRule type="expression" dxfId="1355" priority="1000">
      <formula>ROW()=CELL("fila")</formula>
    </cfRule>
  </conditionalFormatting>
  <conditionalFormatting sqref="G3240:J3250 B3240:C3250 E3240:E3250">
    <cfRule type="expression" dxfId="1354" priority="999">
      <formula>ROW()=CELL("fila")</formula>
    </cfRule>
  </conditionalFormatting>
  <conditionalFormatting sqref="F3240:F3250">
    <cfRule type="expression" dxfId="1353" priority="998">
      <formula>ROW()=CELL("fila")</formula>
    </cfRule>
  </conditionalFormatting>
  <conditionalFormatting sqref="D3240:D3250">
    <cfRule type="expression" dxfId="1352" priority="997">
      <formula>ROW()=CELL("fila")</formula>
    </cfRule>
  </conditionalFormatting>
  <conditionalFormatting sqref="D3251">
    <cfRule type="expression" dxfId="1351" priority="996">
      <formula>ROW()=CELL("fila")</formula>
    </cfRule>
  </conditionalFormatting>
  <conditionalFormatting sqref="D3252">
    <cfRule type="expression" dxfId="1350" priority="995">
      <formula>ROW()=CELL("fila")</formula>
    </cfRule>
  </conditionalFormatting>
  <conditionalFormatting sqref="D3253">
    <cfRule type="expression" dxfId="1349" priority="994">
      <formula>ROW()=CELL("fila")</formula>
    </cfRule>
  </conditionalFormatting>
  <conditionalFormatting sqref="D3254">
    <cfRule type="expression" dxfId="1348" priority="993">
      <formula>ROW()=CELL("fila")</formula>
    </cfRule>
  </conditionalFormatting>
  <conditionalFormatting sqref="E3254">
    <cfRule type="expression" dxfId="1347" priority="992">
      <formula>ROW()=CELL("fila")</formula>
    </cfRule>
  </conditionalFormatting>
  <conditionalFormatting sqref="E3253">
    <cfRule type="expression" dxfId="1346" priority="991">
      <formula>ROW()=CELL("fila")</formula>
    </cfRule>
  </conditionalFormatting>
  <conditionalFormatting sqref="E3252">
    <cfRule type="expression" dxfId="1345" priority="990">
      <formula>ROW()=CELL("fila")</formula>
    </cfRule>
  </conditionalFormatting>
  <conditionalFormatting sqref="E3251">
    <cfRule type="expression" dxfId="1344" priority="989">
      <formula>ROW()=CELL("fila")</formula>
    </cfRule>
  </conditionalFormatting>
  <conditionalFormatting sqref="C3254">
    <cfRule type="expression" dxfId="1343" priority="988">
      <formula>ROW()=CELL("fila")</formula>
    </cfRule>
  </conditionalFormatting>
  <conditionalFormatting sqref="C3253">
    <cfRule type="expression" dxfId="1342" priority="987">
      <formula>ROW()=CELL("fila")</formula>
    </cfRule>
  </conditionalFormatting>
  <conditionalFormatting sqref="C3252">
    <cfRule type="expression" dxfId="1341" priority="986">
      <formula>ROW()=CELL("fila")</formula>
    </cfRule>
  </conditionalFormatting>
  <conditionalFormatting sqref="C3251">
    <cfRule type="expression" dxfId="1340" priority="985">
      <formula>ROW()=CELL("fila")</formula>
    </cfRule>
  </conditionalFormatting>
  <conditionalFormatting sqref="B3254">
    <cfRule type="expression" dxfId="1339" priority="984">
      <formula>ROW()=CELL("fila")</formula>
    </cfRule>
  </conditionalFormatting>
  <conditionalFormatting sqref="B3253">
    <cfRule type="expression" dxfId="1338" priority="983">
      <formula>ROW()=CELL("fila")</formula>
    </cfRule>
  </conditionalFormatting>
  <conditionalFormatting sqref="B3252">
    <cfRule type="expression" dxfId="1337" priority="982">
      <formula>ROW()=CELL("fila")</formula>
    </cfRule>
  </conditionalFormatting>
  <conditionalFormatting sqref="B3251">
    <cfRule type="expression" dxfId="1336" priority="981">
      <formula>ROW()=CELL("fila")</formula>
    </cfRule>
  </conditionalFormatting>
  <conditionalFormatting sqref="J3254">
    <cfRule type="expression" dxfId="1335" priority="980">
      <formula>ROW()=CELL("fila")</formula>
    </cfRule>
  </conditionalFormatting>
  <conditionalFormatting sqref="J3253">
    <cfRule type="expression" dxfId="1334" priority="979">
      <formula>ROW()=CELL("fila")</formula>
    </cfRule>
  </conditionalFormatting>
  <conditionalFormatting sqref="J3252">
    <cfRule type="expression" dxfId="1333" priority="978">
      <formula>ROW()=CELL("fila")</formula>
    </cfRule>
  </conditionalFormatting>
  <conditionalFormatting sqref="J3251">
    <cfRule type="expression" dxfId="1332" priority="977">
      <formula>ROW()=CELL("fila")</formula>
    </cfRule>
  </conditionalFormatting>
  <conditionalFormatting sqref="D3255">
    <cfRule type="expression" dxfId="1331" priority="976">
      <formula>ROW()=CELL("fila")</formula>
    </cfRule>
  </conditionalFormatting>
  <conditionalFormatting sqref="D3256">
    <cfRule type="expression" dxfId="1330" priority="975">
      <formula>ROW()=CELL("fila")</formula>
    </cfRule>
  </conditionalFormatting>
  <conditionalFormatting sqref="D3257">
    <cfRule type="expression" dxfId="1329" priority="974">
      <formula>ROW()=CELL("fila")</formula>
    </cfRule>
  </conditionalFormatting>
  <conditionalFormatting sqref="D3259">
    <cfRule type="expression" dxfId="1328" priority="973">
      <formula>ROW()=CELL("fila")</formula>
    </cfRule>
  </conditionalFormatting>
  <conditionalFormatting sqref="D3258">
    <cfRule type="expression" dxfId="1327" priority="972">
      <formula>ROW()=CELL("fila")</formula>
    </cfRule>
  </conditionalFormatting>
  <conditionalFormatting sqref="D3261">
    <cfRule type="expression" dxfId="1326" priority="971">
      <formula>ROW()=CELL("fila")</formula>
    </cfRule>
  </conditionalFormatting>
  <conditionalFormatting sqref="D3260">
    <cfRule type="expression" dxfId="1325" priority="970">
      <formula>ROW()=CELL("fila")</formula>
    </cfRule>
  </conditionalFormatting>
  <conditionalFormatting sqref="D3262">
    <cfRule type="expression" dxfId="1324" priority="969">
      <formula>ROW()=CELL("fila")</formula>
    </cfRule>
  </conditionalFormatting>
  <conditionalFormatting sqref="D3264">
    <cfRule type="expression" dxfId="1323" priority="968">
      <formula>ROW()=CELL("fila")</formula>
    </cfRule>
  </conditionalFormatting>
  <conditionalFormatting sqref="D3263">
    <cfRule type="expression" dxfId="1322" priority="967">
      <formula>ROW()=CELL("fila")</formula>
    </cfRule>
  </conditionalFormatting>
  <conditionalFormatting sqref="D3265">
    <cfRule type="expression" dxfId="1321" priority="966">
      <formula>ROW()=CELL("fila")</formula>
    </cfRule>
  </conditionalFormatting>
  <conditionalFormatting sqref="D3266">
    <cfRule type="expression" dxfId="1320" priority="965">
      <formula>ROW()=CELL("fila")</formula>
    </cfRule>
  </conditionalFormatting>
  <conditionalFormatting sqref="D3267">
    <cfRule type="expression" dxfId="1319" priority="964">
      <formula>ROW()=CELL("fila")</formula>
    </cfRule>
  </conditionalFormatting>
  <conditionalFormatting sqref="D3269">
    <cfRule type="expression" dxfId="1318" priority="963">
      <formula>ROW()=CELL("fila")</formula>
    </cfRule>
  </conditionalFormatting>
  <conditionalFormatting sqref="D3268">
    <cfRule type="expression" dxfId="1317" priority="962">
      <formula>ROW()=CELL("fila")</formula>
    </cfRule>
  </conditionalFormatting>
  <conditionalFormatting sqref="D3270">
    <cfRule type="expression" dxfId="1316" priority="961">
      <formula>ROW()=CELL("fila")</formula>
    </cfRule>
  </conditionalFormatting>
  <conditionalFormatting sqref="G3271:J3271 B3271:C3271 E3271">
    <cfRule type="expression" dxfId="1315" priority="960">
      <formula>ROW()=CELL("fila")</formula>
    </cfRule>
  </conditionalFormatting>
  <conditionalFormatting sqref="F3271">
    <cfRule type="expression" dxfId="1314" priority="959">
      <formula>ROW()=CELL("fila")</formula>
    </cfRule>
  </conditionalFormatting>
  <conditionalFormatting sqref="D3271">
    <cfRule type="expression" dxfId="1313" priority="958">
      <formula>ROW()=CELL("fila")</formula>
    </cfRule>
  </conditionalFormatting>
  <conditionalFormatting sqref="G3272:J3277 B3272:C3277 E3272:E3277">
    <cfRule type="expression" dxfId="1312" priority="957">
      <formula>ROW()=CELL("fila")</formula>
    </cfRule>
  </conditionalFormatting>
  <conditionalFormatting sqref="F3272:F3277">
    <cfRule type="expression" dxfId="1311" priority="956">
      <formula>ROW()=CELL("fila")</formula>
    </cfRule>
  </conditionalFormatting>
  <conditionalFormatting sqref="D3272:D3277">
    <cfRule type="expression" dxfId="1310" priority="955">
      <formula>ROW()=CELL("fila")</formula>
    </cfRule>
  </conditionalFormatting>
  <conditionalFormatting sqref="D3278">
    <cfRule type="expression" dxfId="1309" priority="954">
      <formula>ROW()=CELL("fila")</formula>
    </cfRule>
  </conditionalFormatting>
  <conditionalFormatting sqref="D3279">
    <cfRule type="expression" dxfId="1308" priority="953">
      <formula>ROW()=CELL("fila")</formula>
    </cfRule>
  </conditionalFormatting>
  <conditionalFormatting sqref="D3280">
    <cfRule type="expression" dxfId="1307" priority="952">
      <formula>ROW()=CELL("fila")</formula>
    </cfRule>
  </conditionalFormatting>
  <conditionalFormatting sqref="D3281">
    <cfRule type="expression" dxfId="1306" priority="951">
      <formula>ROW()=CELL("fila")</formula>
    </cfRule>
  </conditionalFormatting>
  <conditionalFormatting sqref="D3282">
    <cfRule type="expression" dxfId="1305" priority="950">
      <formula>ROW()=CELL("fila")</formula>
    </cfRule>
  </conditionalFormatting>
  <conditionalFormatting sqref="D3283">
    <cfRule type="expression" dxfId="1304" priority="949">
      <formula>ROW()=CELL("fila")</formula>
    </cfRule>
  </conditionalFormatting>
  <conditionalFormatting sqref="D3284">
    <cfRule type="expression" dxfId="1303" priority="948">
      <formula>ROW()=CELL("fila")</formula>
    </cfRule>
  </conditionalFormatting>
  <conditionalFormatting sqref="D3285">
    <cfRule type="expression" dxfId="1302" priority="947">
      <formula>ROW()=CELL("fila")</formula>
    </cfRule>
  </conditionalFormatting>
  <conditionalFormatting sqref="D3286">
    <cfRule type="expression" dxfId="1301" priority="946">
      <formula>ROW()=CELL("fila")</formula>
    </cfRule>
  </conditionalFormatting>
  <conditionalFormatting sqref="D3287">
    <cfRule type="expression" dxfId="1300" priority="945">
      <formula>ROW()=CELL("fila")</formula>
    </cfRule>
  </conditionalFormatting>
  <conditionalFormatting sqref="D3288">
    <cfRule type="expression" dxfId="1299" priority="944">
      <formula>ROW()=CELL("fila")</formula>
    </cfRule>
  </conditionalFormatting>
  <conditionalFormatting sqref="D3289">
    <cfRule type="expression" dxfId="1298" priority="943">
      <formula>ROW()=CELL("fila")</formula>
    </cfRule>
  </conditionalFormatting>
  <conditionalFormatting sqref="D3290">
    <cfRule type="expression" dxfId="1297" priority="942">
      <formula>ROW()=CELL("fila")</formula>
    </cfRule>
  </conditionalFormatting>
  <conditionalFormatting sqref="G3291:J3291 B3291 E3291">
    <cfRule type="expression" dxfId="1296" priority="941">
      <formula>ROW()=CELL("fila")</formula>
    </cfRule>
  </conditionalFormatting>
  <conditionalFormatting sqref="F3291">
    <cfRule type="expression" dxfId="1295" priority="940">
      <formula>ROW()=CELL("fila")</formula>
    </cfRule>
  </conditionalFormatting>
  <conditionalFormatting sqref="D3291">
    <cfRule type="expression" dxfId="1294" priority="939">
      <formula>ROW()=CELL("fila")</formula>
    </cfRule>
  </conditionalFormatting>
  <conditionalFormatting sqref="G3292:J3295 B3292:B3295 E3292:E3295">
    <cfRule type="expression" dxfId="1293" priority="938">
      <formula>ROW()=CELL("fila")</formula>
    </cfRule>
  </conditionalFormatting>
  <conditionalFormatting sqref="F3292:F3295">
    <cfRule type="expression" dxfId="1292" priority="937">
      <formula>ROW()=CELL("fila")</formula>
    </cfRule>
  </conditionalFormatting>
  <conditionalFormatting sqref="D3292:D3295">
    <cfRule type="expression" dxfId="1291" priority="936">
      <formula>ROW()=CELL("fila")</formula>
    </cfRule>
  </conditionalFormatting>
  <conditionalFormatting sqref="D3296">
    <cfRule type="expression" dxfId="1290" priority="935">
      <formula>ROW()=CELL("fila")</formula>
    </cfRule>
  </conditionalFormatting>
  <conditionalFormatting sqref="D3300">
    <cfRule type="expression" dxfId="1289" priority="934">
      <formula>ROW()=CELL("fila")</formula>
    </cfRule>
  </conditionalFormatting>
  <conditionalFormatting sqref="D3299">
    <cfRule type="expression" dxfId="1288" priority="933">
      <formula>ROW()=CELL("fila")</formula>
    </cfRule>
  </conditionalFormatting>
  <conditionalFormatting sqref="D3298">
    <cfRule type="expression" dxfId="1287" priority="932">
      <formula>ROW()=CELL("fila")</formula>
    </cfRule>
  </conditionalFormatting>
  <conditionalFormatting sqref="D3297">
    <cfRule type="expression" dxfId="1286" priority="931">
      <formula>ROW()=CELL("fila")</formula>
    </cfRule>
  </conditionalFormatting>
  <conditionalFormatting sqref="D3301">
    <cfRule type="expression" dxfId="1285" priority="930">
      <formula>ROW()=CELL("fila")</formula>
    </cfRule>
  </conditionalFormatting>
  <conditionalFormatting sqref="D3302">
    <cfRule type="expression" dxfId="1284" priority="929">
      <formula>ROW()=CELL("fila")</formula>
    </cfRule>
  </conditionalFormatting>
  <conditionalFormatting sqref="B3302">
    <cfRule type="expression" dxfId="1283" priority="921">
      <formula>ROW()=CELL("fila")</formula>
    </cfRule>
  </conditionalFormatting>
  <conditionalFormatting sqref="B3301">
    <cfRule type="expression" dxfId="1282" priority="920">
      <formula>ROW()=CELL("fila")</formula>
    </cfRule>
  </conditionalFormatting>
  <conditionalFormatting sqref="B3300">
    <cfRule type="expression" dxfId="1281" priority="919">
      <formula>ROW()=CELL("fila")</formula>
    </cfRule>
  </conditionalFormatting>
  <conditionalFormatting sqref="B3296">
    <cfRule type="expression" dxfId="1280" priority="918">
      <formula>ROW()=CELL("fila")</formula>
    </cfRule>
  </conditionalFormatting>
  <conditionalFormatting sqref="B3298">
    <cfRule type="expression" dxfId="1279" priority="917">
      <formula>ROW()=CELL("fila")</formula>
    </cfRule>
  </conditionalFormatting>
  <conditionalFormatting sqref="B3297">
    <cfRule type="expression" dxfId="1278" priority="916">
      <formula>ROW()=CELL("fila")</formula>
    </cfRule>
  </conditionalFormatting>
  <conditionalFormatting sqref="B3299">
    <cfRule type="expression" dxfId="1277" priority="915">
      <formula>ROW()=CELL("fila")</formula>
    </cfRule>
  </conditionalFormatting>
  <conditionalFormatting sqref="J3302">
    <cfRule type="expression" dxfId="1276" priority="914">
      <formula>ROW()=CELL("fila")</formula>
    </cfRule>
  </conditionalFormatting>
  <conditionalFormatting sqref="J3301">
    <cfRule type="expression" dxfId="1275" priority="913">
      <formula>ROW()=CELL("fila")</formula>
    </cfRule>
  </conditionalFormatting>
  <conditionalFormatting sqref="J3300">
    <cfRule type="expression" dxfId="1274" priority="912">
      <formula>ROW()=CELL("fila")</formula>
    </cfRule>
  </conditionalFormatting>
  <conditionalFormatting sqref="J3297">
    <cfRule type="expression" dxfId="1273" priority="911">
      <formula>ROW()=CELL("fila")</formula>
    </cfRule>
  </conditionalFormatting>
  <conditionalFormatting sqref="J3296">
    <cfRule type="expression" dxfId="1272" priority="910">
      <formula>ROW()=CELL("fila")</formula>
    </cfRule>
  </conditionalFormatting>
  <conditionalFormatting sqref="J3299">
    <cfRule type="expression" dxfId="1271" priority="909">
      <formula>ROW()=CELL("fila")</formula>
    </cfRule>
  </conditionalFormatting>
  <conditionalFormatting sqref="J3298">
    <cfRule type="expression" dxfId="1270" priority="908">
      <formula>ROW()=CELL("fila")</formula>
    </cfRule>
  </conditionalFormatting>
  <conditionalFormatting sqref="J3303">
    <cfRule type="expression" dxfId="1269" priority="907">
      <formula>ROW()=CELL("fila")</formula>
    </cfRule>
  </conditionalFormatting>
  <conditionalFormatting sqref="D3303">
    <cfRule type="expression" dxfId="1268" priority="906">
      <formula>ROW()=CELL("fila")</formula>
    </cfRule>
  </conditionalFormatting>
  <conditionalFormatting sqref="B3303">
    <cfRule type="expression" dxfId="1267" priority="904">
      <formula>ROW()=CELL("fila")</formula>
    </cfRule>
  </conditionalFormatting>
  <conditionalFormatting sqref="B3304">
    <cfRule type="expression" dxfId="1266" priority="903">
      <formula>ROW()=CELL("fila")</formula>
    </cfRule>
  </conditionalFormatting>
  <conditionalFormatting sqref="B3305">
    <cfRule type="expression" dxfId="1265" priority="902">
      <formula>ROW()=CELL("fila")</formula>
    </cfRule>
  </conditionalFormatting>
  <conditionalFormatting sqref="B3308">
    <cfRule type="expression" dxfId="1264" priority="901">
      <formula>ROW()=CELL("fila")</formula>
    </cfRule>
  </conditionalFormatting>
  <conditionalFormatting sqref="B3306">
    <cfRule type="expression" dxfId="1263" priority="900">
      <formula>ROW()=CELL("fila")</formula>
    </cfRule>
  </conditionalFormatting>
  <conditionalFormatting sqref="B3307">
    <cfRule type="expression" dxfId="1262" priority="899">
      <formula>ROW()=CELL("fila")</formula>
    </cfRule>
  </conditionalFormatting>
  <conditionalFormatting sqref="B3319">
    <cfRule type="expression" dxfId="1261" priority="898">
      <formula>ROW()=CELL("fila")</formula>
    </cfRule>
  </conditionalFormatting>
  <conditionalFormatting sqref="B3317">
    <cfRule type="expression" dxfId="1260" priority="897">
      <formula>ROW()=CELL("fila")</formula>
    </cfRule>
  </conditionalFormatting>
  <conditionalFormatting sqref="B3318">
    <cfRule type="expression" dxfId="1259" priority="896">
      <formula>ROW()=CELL("fila")</formula>
    </cfRule>
  </conditionalFormatting>
  <conditionalFormatting sqref="B3316">
    <cfRule type="expression" dxfId="1258" priority="895">
      <formula>ROW()=CELL("fila")</formula>
    </cfRule>
  </conditionalFormatting>
  <conditionalFormatting sqref="B3315">
    <cfRule type="expression" dxfId="1257" priority="894">
      <formula>ROW()=CELL("fila")</formula>
    </cfRule>
  </conditionalFormatting>
  <conditionalFormatting sqref="B3313">
    <cfRule type="expression" dxfId="1256" priority="893">
      <formula>ROW()=CELL("fila")</formula>
    </cfRule>
  </conditionalFormatting>
  <conditionalFormatting sqref="B3310">
    <cfRule type="expression" dxfId="1255" priority="892">
      <formula>ROW()=CELL("fila")</formula>
    </cfRule>
  </conditionalFormatting>
  <conditionalFormatting sqref="B3309">
    <cfRule type="expression" dxfId="1254" priority="891">
      <formula>ROW()=CELL("fila")</formula>
    </cfRule>
  </conditionalFormatting>
  <conditionalFormatting sqref="B3311">
    <cfRule type="expression" dxfId="1253" priority="890">
      <formula>ROW()=CELL("fila")</formula>
    </cfRule>
  </conditionalFormatting>
  <conditionalFormatting sqref="B3312">
    <cfRule type="expression" dxfId="1252" priority="889">
      <formula>ROW()=CELL("fila")</formula>
    </cfRule>
  </conditionalFormatting>
  <conditionalFormatting sqref="B3314">
    <cfRule type="expression" dxfId="1251" priority="888">
      <formula>ROW()=CELL("fila")</formula>
    </cfRule>
  </conditionalFormatting>
  <conditionalFormatting sqref="D3304">
    <cfRule type="expression" dxfId="1250" priority="887">
      <formula>ROW()=CELL("fila")</formula>
    </cfRule>
  </conditionalFormatting>
  <conditionalFormatting sqref="D3305">
    <cfRule type="expression" dxfId="1249" priority="886">
      <formula>ROW()=CELL("fila")</formula>
    </cfRule>
  </conditionalFormatting>
  <conditionalFormatting sqref="D3306">
    <cfRule type="expression" dxfId="1248" priority="885">
      <formula>ROW()=CELL("fila")</formula>
    </cfRule>
  </conditionalFormatting>
  <conditionalFormatting sqref="D3307">
    <cfRule type="expression" dxfId="1247" priority="884">
      <formula>ROW()=CELL("fila")</formula>
    </cfRule>
  </conditionalFormatting>
  <conditionalFormatting sqref="D3308">
    <cfRule type="expression" dxfId="1246" priority="883">
      <formula>ROW()=CELL("fila")</formula>
    </cfRule>
  </conditionalFormatting>
  <conditionalFormatting sqref="D3310">
    <cfRule type="expression" dxfId="1245" priority="882">
      <formula>ROW()=CELL("fila")</formula>
    </cfRule>
  </conditionalFormatting>
  <conditionalFormatting sqref="D3309">
    <cfRule type="expression" dxfId="1244" priority="881">
      <formula>ROW()=CELL("fila")</formula>
    </cfRule>
  </conditionalFormatting>
  <conditionalFormatting sqref="D3311">
    <cfRule type="expression" dxfId="1243" priority="880">
      <formula>ROW()=CELL("fila")</formula>
    </cfRule>
  </conditionalFormatting>
  <conditionalFormatting sqref="D3313">
    <cfRule type="expression" dxfId="1242" priority="879">
      <formula>ROW()=CELL("fila")</formula>
    </cfRule>
  </conditionalFormatting>
  <conditionalFormatting sqref="D3312">
    <cfRule type="expression" dxfId="1241" priority="878">
      <formula>ROW()=CELL("fila")</formula>
    </cfRule>
  </conditionalFormatting>
  <conditionalFormatting sqref="D3314">
    <cfRule type="expression" dxfId="1240" priority="877">
      <formula>ROW()=CELL("fila")</formula>
    </cfRule>
  </conditionalFormatting>
  <conditionalFormatting sqref="D3315">
    <cfRule type="expression" dxfId="1239" priority="876">
      <formula>ROW()=CELL("fila")</formula>
    </cfRule>
  </conditionalFormatting>
  <conditionalFormatting sqref="D3316">
    <cfRule type="expression" dxfId="1238" priority="875">
      <formula>ROW()=CELL("fila")</formula>
    </cfRule>
  </conditionalFormatting>
  <conditionalFormatting sqref="D3317">
    <cfRule type="expression" dxfId="1237" priority="874">
      <formula>ROW()=CELL("fila")</formula>
    </cfRule>
  </conditionalFormatting>
  <conditionalFormatting sqref="D3318">
    <cfRule type="expression" dxfId="1236" priority="873">
      <formula>ROW()=CELL("fila")</formula>
    </cfRule>
  </conditionalFormatting>
  <conditionalFormatting sqref="D3319">
    <cfRule type="expression" dxfId="1235" priority="872">
      <formula>ROW()=CELL("fila")</formula>
    </cfRule>
  </conditionalFormatting>
  <conditionalFormatting sqref="G3320:J3320 E3320">
    <cfRule type="expression" dxfId="1234" priority="871">
      <formula>ROW()=CELL("fila")</formula>
    </cfRule>
  </conditionalFormatting>
  <conditionalFormatting sqref="F3320">
    <cfRule type="expression" dxfId="1233" priority="870">
      <formula>ROW()=CELL("fila")</formula>
    </cfRule>
  </conditionalFormatting>
  <conditionalFormatting sqref="B3320">
    <cfRule type="expression" dxfId="1232" priority="869">
      <formula>ROW()=CELL("fila")</formula>
    </cfRule>
  </conditionalFormatting>
  <conditionalFormatting sqref="D3320">
    <cfRule type="expression" dxfId="1231" priority="868">
      <formula>ROW()=CELL("fila")</formula>
    </cfRule>
  </conditionalFormatting>
  <conditionalFormatting sqref="G3321:J3326 E3321:E3326">
    <cfRule type="expression" dxfId="1230" priority="867">
      <formula>ROW()=CELL("fila")</formula>
    </cfRule>
  </conditionalFormatting>
  <conditionalFormatting sqref="F3321:F3326">
    <cfRule type="expression" dxfId="1229" priority="866">
      <formula>ROW()=CELL("fila")</formula>
    </cfRule>
  </conditionalFormatting>
  <conditionalFormatting sqref="B3321:B3326">
    <cfRule type="expression" dxfId="1228" priority="865">
      <formula>ROW()=CELL("fila")</formula>
    </cfRule>
  </conditionalFormatting>
  <conditionalFormatting sqref="D3321:D3326">
    <cfRule type="expression" dxfId="1227" priority="864">
      <formula>ROW()=CELL("fila")</formula>
    </cfRule>
  </conditionalFormatting>
  <conditionalFormatting sqref="D3327">
    <cfRule type="expression" dxfId="1226" priority="863">
      <formula>ROW()=CELL("fila")</formula>
    </cfRule>
  </conditionalFormatting>
  <conditionalFormatting sqref="D3328">
    <cfRule type="expression" dxfId="1225" priority="862">
      <formula>ROW()=CELL("fila")</formula>
    </cfRule>
  </conditionalFormatting>
  <conditionalFormatting sqref="D3329">
    <cfRule type="expression" dxfId="1224" priority="861">
      <formula>ROW()=CELL("fila")</formula>
    </cfRule>
  </conditionalFormatting>
  <conditionalFormatting sqref="D3330">
    <cfRule type="expression" dxfId="1223" priority="860">
      <formula>ROW()=CELL("fila")</formula>
    </cfRule>
  </conditionalFormatting>
  <conditionalFormatting sqref="D3331">
    <cfRule type="expression" dxfId="1222" priority="859">
      <formula>ROW()=CELL("fila")</formula>
    </cfRule>
  </conditionalFormatting>
  <conditionalFormatting sqref="D3332">
    <cfRule type="expression" dxfId="1221" priority="858">
      <formula>ROW()=CELL("fila")</formula>
    </cfRule>
  </conditionalFormatting>
  <conditionalFormatting sqref="D3344">
    <cfRule type="expression" dxfId="1220" priority="857">
      <formula>ROW()=CELL("fila")</formula>
    </cfRule>
  </conditionalFormatting>
  <conditionalFormatting sqref="D3343">
    <cfRule type="expression" dxfId="1219" priority="856">
      <formula>ROW()=CELL("fila")</formula>
    </cfRule>
  </conditionalFormatting>
  <conditionalFormatting sqref="D3342">
    <cfRule type="expression" dxfId="1218" priority="855">
      <formula>ROW()=CELL("fila")</formula>
    </cfRule>
  </conditionalFormatting>
  <conditionalFormatting sqref="D3341">
    <cfRule type="expression" dxfId="1217" priority="854">
      <formula>ROW()=CELL("fila")</formula>
    </cfRule>
  </conditionalFormatting>
  <conditionalFormatting sqref="D3340">
    <cfRule type="expression" dxfId="1216" priority="853">
      <formula>ROW()=CELL("fila")</formula>
    </cfRule>
  </conditionalFormatting>
  <conditionalFormatting sqref="D3337">
    <cfRule type="expression" dxfId="1215" priority="852">
      <formula>ROW()=CELL("fila")</formula>
    </cfRule>
  </conditionalFormatting>
  <conditionalFormatting sqref="D3338">
    <cfRule type="expression" dxfId="1214" priority="851">
      <formula>ROW()=CELL("fila")</formula>
    </cfRule>
  </conditionalFormatting>
  <conditionalFormatting sqref="D3339">
    <cfRule type="expression" dxfId="1213" priority="850">
      <formula>ROW()=CELL("fila")</formula>
    </cfRule>
  </conditionalFormatting>
  <conditionalFormatting sqref="D3336">
    <cfRule type="expression" dxfId="1212" priority="849">
      <formula>ROW()=CELL("fila")</formula>
    </cfRule>
  </conditionalFormatting>
  <conditionalFormatting sqref="D3334">
    <cfRule type="expression" dxfId="1211" priority="848">
      <formula>ROW()=CELL("fila")</formula>
    </cfRule>
  </conditionalFormatting>
  <conditionalFormatting sqref="D3333">
    <cfRule type="expression" dxfId="1210" priority="847">
      <formula>ROW()=CELL("fila")</formula>
    </cfRule>
  </conditionalFormatting>
  <conditionalFormatting sqref="D3335">
    <cfRule type="expression" dxfId="1209" priority="846">
      <formula>ROW()=CELL("fila")</formula>
    </cfRule>
  </conditionalFormatting>
  <conditionalFormatting sqref="D3348">
    <cfRule type="expression" dxfId="1208" priority="845">
      <formula>ROW()=CELL("fila")</formula>
    </cfRule>
  </conditionalFormatting>
  <conditionalFormatting sqref="D3347">
    <cfRule type="expression" dxfId="1207" priority="844">
      <formula>ROW()=CELL("fila")</formula>
    </cfRule>
  </conditionalFormatting>
  <conditionalFormatting sqref="D3346">
    <cfRule type="expression" dxfId="1206" priority="843">
      <formula>ROW()=CELL("fila")</formula>
    </cfRule>
  </conditionalFormatting>
  <conditionalFormatting sqref="D3345">
    <cfRule type="expression" dxfId="1205" priority="842">
      <formula>ROW()=CELL("fila")</formula>
    </cfRule>
  </conditionalFormatting>
  <conditionalFormatting sqref="R3350:S3350 S3402">
    <cfRule type="expression" dxfId="1204" priority="841">
      <formula>ROW()=CELL("fila")</formula>
    </cfRule>
  </conditionalFormatting>
  <conditionalFormatting sqref="Q3350">
    <cfRule type="containsText" dxfId="1203" priority="838" operator="containsText" text="BAJO">
      <formula>NOT(ISERROR(SEARCH("BAJO",Q3350)))</formula>
    </cfRule>
    <cfRule type="containsText" dxfId="1202" priority="839" operator="containsText" text="MEDIO">
      <formula>NOT(ISERROR(SEARCH("MEDIO",Q3350)))</formula>
    </cfRule>
    <cfRule type="containsText" dxfId="1201" priority="840" operator="containsText" text="ALTO">
      <formula>NOT(ISERROR(SEARCH("ALTO",Q3350)))</formula>
    </cfRule>
  </conditionalFormatting>
  <conditionalFormatting sqref="T3350">
    <cfRule type="expression" dxfId="1200" priority="837">
      <formula>ROW()=CELL("fila")</formula>
    </cfRule>
  </conditionalFormatting>
  <conditionalFormatting sqref="B3351 G3351:J3351 D3351:E3351">
    <cfRule type="expression" dxfId="1199" priority="836">
      <formula>ROW()=CELL("fila")</formula>
    </cfRule>
  </conditionalFormatting>
  <conditionalFormatting sqref="F3351">
    <cfRule type="expression" dxfId="1198" priority="835">
      <formula>ROW()=CELL("fila")</formula>
    </cfRule>
  </conditionalFormatting>
  <conditionalFormatting sqref="B3352:B3357 G3352:J3357 D3352:E3357">
    <cfRule type="expression" dxfId="1197" priority="834">
      <formula>ROW()=CELL("fila")</formula>
    </cfRule>
  </conditionalFormatting>
  <conditionalFormatting sqref="F3352:F3357">
    <cfRule type="expression" dxfId="1196" priority="833">
      <formula>ROW()=CELL("fila")</formula>
    </cfRule>
  </conditionalFormatting>
  <conditionalFormatting sqref="Q3402">
    <cfRule type="containsText" dxfId="1195" priority="830" operator="containsText" text="BAJO">
      <formula>NOT(ISERROR(SEARCH("BAJO",Q3402)))</formula>
    </cfRule>
    <cfRule type="containsText" dxfId="1194" priority="831" operator="containsText" text="MEDIO">
      <formula>NOT(ISERROR(SEARCH("MEDIO",Q3402)))</formula>
    </cfRule>
    <cfRule type="containsText" dxfId="1193" priority="832" operator="containsText" text="ALTO">
      <formula>NOT(ISERROR(SEARCH("ALTO",Q3402)))</formula>
    </cfRule>
  </conditionalFormatting>
  <conditionalFormatting sqref="R3402">
    <cfRule type="expression" dxfId="1192" priority="829">
      <formula>ROW()=CELL("fila")</formula>
    </cfRule>
  </conditionalFormatting>
  <conditionalFormatting sqref="T3402">
    <cfRule type="expression" dxfId="1191" priority="828">
      <formula>ROW()=CELL("fila")</formula>
    </cfRule>
  </conditionalFormatting>
  <conditionalFormatting sqref="G3403:J3403 B3403 D3403:E3403">
    <cfRule type="expression" dxfId="1190" priority="827">
      <formula>ROW()=CELL("fila")</formula>
    </cfRule>
  </conditionalFormatting>
  <conditionalFormatting sqref="F3403">
    <cfRule type="expression" dxfId="1189" priority="826">
      <formula>ROW()=CELL("fila")</formula>
    </cfRule>
  </conditionalFormatting>
  <conditionalFormatting sqref="G3404:J3416 B3404:B3416 D3404:E3416">
    <cfRule type="expression" dxfId="1188" priority="825">
      <formula>ROW()=CELL("fila")</formula>
    </cfRule>
  </conditionalFormatting>
  <conditionalFormatting sqref="F3404:F3416">
    <cfRule type="expression" dxfId="1187" priority="824">
      <formula>ROW()=CELL("fila")</formula>
    </cfRule>
  </conditionalFormatting>
  <conditionalFormatting sqref="D3417:D3424">
    <cfRule type="expression" dxfId="1186" priority="823">
      <formula>ROW()=CELL("fila")</formula>
    </cfRule>
  </conditionalFormatting>
  <conditionalFormatting sqref="D3425:D3439">
    <cfRule type="expression" dxfId="1185" priority="822">
      <formula>ROW()=CELL("fila")</formula>
    </cfRule>
  </conditionalFormatting>
  <conditionalFormatting sqref="D3486:D3498 D3533:D3548 D3566:D3583 D3600:D3614 D3633:D3651 D3662:D3675 D3854:D3861 D3899 D3937:D3950 D3958:D3980 D3987:D4007 D4014:D4033 D4040:D4056">
    <cfRule type="expression" dxfId="1184" priority="821">
      <formula>ROW()=CELL("fila")</formula>
    </cfRule>
  </conditionalFormatting>
  <conditionalFormatting sqref="E3440:E3446 B3440:B3446">
    <cfRule type="expression" dxfId="1183" priority="820">
      <formula>ROW()=CELL("fila")</formula>
    </cfRule>
  </conditionalFormatting>
  <conditionalFormatting sqref="D3440:D3446">
    <cfRule type="expression" dxfId="1182" priority="819">
      <formula>ROW()=CELL("fila")</formula>
    </cfRule>
  </conditionalFormatting>
  <conditionalFormatting sqref="G3447:J3447">
    <cfRule type="expression" dxfId="1181" priority="818">
      <formula>ROW()=CELL("fila")</formula>
    </cfRule>
  </conditionalFormatting>
  <conditionalFormatting sqref="F3447">
    <cfRule type="expression" dxfId="1180" priority="817">
      <formula>ROW()=CELL("fila")</formula>
    </cfRule>
  </conditionalFormatting>
  <conditionalFormatting sqref="E3447 B3447">
    <cfRule type="expression" dxfId="1179" priority="816">
      <formula>ROW()=CELL("fila")</formula>
    </cfRule>
  </conditionalFormatting>
  <conditionalFormatting sqref="D3447">
    <cfRule type="expression" dxfId="1178" priority="815">
      <formula>ROW()=CELL("fila")</formula>
    </cfRule>
  </conditionalFormatting>
  <conditionalFormatting sqref="G3448:J3453">
    <cfRule type="expression" dxfId="1177" priority="814">
      <formula>ROW()=CELL("fila")</formula>
    </cfRule>
  </conditionalFormatting>
  <conditionalFormatting sqref="F3448:F3453">
    <cfRule type="expression" dxfId="1176" priority="813">
      <formula>ROW()=CELL("fila")</formula>
    </cfRule>
  </conditionalFormatting>
  <conditionalFormatting sqref="E3448:E3453 B3448:B3453">
    <cfRule type="expression" dxfId="1175" priority="812">
      <formula>ROW()=CELL("fila")</formula>
    </cfRule>
  </conditionalFormatting>
  <conditionalFormatting sqref="D3448:D3453">
    <cfRule type="expression" dxfId="1174" priority="811">
      <formula>ROW()=CELL("fila")</formula>
    </cfRule>
  </conditionalFormatting>
  <conditionalFormatting sqref="B3454:B3460">
    <cfRule type="expression" dxfId="1173" priority="810">
      <formula>ROW()=CELL("fila")</formula>
    </cfRule>
  </conditionalFormatting>
  <conditionalFormatting sqref="D3454:D3460">
    <cfRule type="expression" dxfId="1172" priority="809">
      <formula>ROW()=CELL("fila")</formula>
    </cfRule>
  </conditionalFormatting>
  <conditionalFormatting sqref="E3454:E3460">
    <cfRule type="expression" dxfId="1171" priority="808">
      <formula>ROW()=CELL("fila")</formula>
    </cfRule>
  </conditionalFormatting>
  <conditionalFormatting sqref="J3454">
    <cfRule type="expression" dxfId="1170" priority="807">
      <formula>ROW()=CELL("fila")</formula>
    </cfRule>
  </conditionalFormatting>
  <conditionalFormatting sqref="G3455:I3460">
    <cfRule type="expression" dxfId="1169" priority="806">
      <formula>ROW()=CELL("fila")</formula>
    </cfRule>
  </conditionalFormatting>
  <conditionalFormatting sqref="J3455:J3460">
    <cfRule type="expression" dxfId="1168" priority="805">
      <formula>ROW()=CELL("fila")</formula>
    </cfRule>
  </conditionalFormatting>
  <conditionalFormatting sqref="F3461">
    <cfRule type="expression" dxfId="1167" priority="804">
      <formula>ROW()=CELL("fila")</formula>
    </cfRule>
  </conditionalFormatting>
  <conditionalFormatting sqref="B3461">
    <cfRule type="expression" dxfId="1166" priority="803">
      <formula>ROW()=CELL("fila")</formula>
    </cfRule>
  </conditionalFormatting>
  <conditionalFormatting sqref="D3461">
    <cfRule type="expression" dxfId="1165" priority="802">
      <formula>ROW()=CELL("fila")</formula>
    </cfRule>
  </conditionalFormatting>
  <conditionalFormatting sqref="E3461">
    <cfRule type="expression" dxfId="1164" priority="801">
      <formula>ROW()=CELL("fila")</formula>
    </cfRule>
  </conditionalFormatting>
  <conditionalFormatting sqref="G3461:I3461">
    <cfRule type="expression" dxfId="1163" priority="800">
      <formula>ROW()=CELL("fila")</formula>
    </cfRule>
  </conditionalFormatting>
  <conditionalFormatting sqref="J3461">
    <cfRule type="expression" dxfId="1162" priority="799">
      <formula>ROW()=CELL("fila")</formula>
    </cfRule>
  </conditionalFormatting>
  <conditionalFormatting sqref="F3462:F3466">
    <cfRule type="expression" dxfId="1161" priority="798">
      <formula>ROW()=CELL("fila")</formula>
    </cfRule>
  </conditionalFormatting>
  <conditionalFormatting sqref="B3462:B3466">
    <cfRule type="expression" dxfId="1160" priority="797">
      <formula>ROW()=CELL("fila")</formula>
    </cfRule>
  </conditionalFormatting>
  <conditionalFormatting sqref="D3462:D3466">
    <cfRule type="expression" dxfId="1159" priority="796">
      <formula>ROW()=CELL("fila")</formula>
    </cfRule>
  </conditionalFormatting>
  <conditionalFormatting sqref="E3462:E3466">
    <cfRule type="expression" dxfId="1158" priority="795">
      <formula>ROW()=CELL("fila")</formula>
    </cfRule>
  </conditionalFormatting>
  <conditionalFormatting sqref="G3462:I3466">
    <cfRule type="expression" dxfId="1157" priority="794">
      <formula>ROW()=CELL("fila")</formula>
    </cfRule>
  </conditionalFormatting>
  <conditionalFormatting sqref="J3462:J3466">
    <cfRule type="expression" dxfId="1156" priority="793">
      <formula>ROW()=CELL("fila")</formula>
    </cfRule>
  </conditionalFormatting>
  <conditionalFormatting sqref="D3467:D3470">
    <cfRule type="expression" dxfId="1155" priority="792">
      <formula>ROW()=CELL("fila")</formula>
    </cfRule>
  </conditionalFormatting>
  <conditionalFormatting sqref="B3471:B3477 E3471:E3477">
    <cfRule type="expression" dxfId="1154" priority="791">
      <formula>ROW()=CELL("fila")</formula>
    </cfRule>
  </conditionalFormatting>
  <conditionalFormatting sqref="D3471:D3477">
    <cfRule type="expression" dxfId="1153" priority="790">
      <formula>ROW()=CELL("fila")</formula>
    </cfRule>
  </conditionalFormatting>
  <conditionalFormatting sqref="G3478:J3478">
    <cfRule type="expression" dxfId="1152" priority="789">
      <formula>ROW()=CELL("fila")</formula>
    </cfRule>
  </conditionalFormatting>
  <conditionalFormatting sqref="F3478">
    <cfRule type="expression" dxfId="1151" priority="788">
      <formula>ROW()=CELL("fila")</formula>
    </cfRule>
  </conditionalFormatting>
  <conditionalFormatting sqref="B3478 E3478">
    <cfRule type="expression" dxfId="1150" priority="787">
      <formula>ROW()=CELL("fila")</formula>
    </cfRule>
  </conditionalFormatting>
  <conditionalFormatting sqref="D3478">
    <cfRule type="expression" dxfId="1149" priority="786">
      <formula>ROW()=CELL("fila")</formula>
    </cfRule>
  </conditionalFormatting>
  <conditionalFormatting sqref="G3479:J3485">
    <cfRule type="expression" dxfId="1148" priority="785">
      <formula>ROW()=CELL("fila")</formula>
    </cfRule>
  </conditionalFormatting>
  <conditionalFormatting sqref="F3479:F3485">
    <cfRule type="expression" dxfId="1147" priority="784">
      <formula>ROW()=CELL("fila")</formula>
    </cfRule>
  </conditionalFormatting>
  <conditionalFormatting sqref="B3479:B3485 E3479:E3485">
    <cfRule type="expression" dxfId="1146" priority="783">
      <formula>ROW()=CELL("fila")</formula>
    </cfRule>
  </conditionalFormatting>
  <conditionalFormatting sqref="D3479:D3485">
    <cfRule type="expression" dxfId="1145" priority="782">
      <formula>ROW()=CELL("fila")</formula>
    </cfRule>
  </conditionalFormatting>
  <conditionalFormatting sqref="E3499:E3507 B3499:B3507">
    <cfRule type="expression" dxfId="1144" priority="781">
      <formula>ROW()=CELL("fila")</formula>
    </cfRule>
  </conditionalFormatting>
  <conditionalFormatting sqref="D3499:D3507">
    <cfRule type="expression" dxfId="1143" priority="780">
      <formula>ROW()=CELL("fila")</formula>
    </cfRule>
  </conditionalFormatting>
  <conditionalFormatting sqref="G3508:J3509">
    <cfRule type="expression" dxfId="1142" priority="779">
      <formula>ROW()=CELL("fila")</formula>
    </cfRule>
  </conditionalFormatting>
  <conditionalFormatting sqref="F3508:F3509">
    <cfRule type="expression" dxfId="1141" priority="778">
      <formula>ROW()=CELL("fila")</formula>
    </cfRule>
  </conditionalFormatting>
  <conditionalFormatting sqref="E3508:E3509 B3508:B3509">
    <cfRule type="expression" dxfId="1140" priority="777">
      <formula>ROW()=CELL("fila")</formula>
    </cfRule>
  </conditionalFormatting>
  <conditionalFormatting sqref="D3508:D3509">
    <cfRule type="expression" dxfId="1139" priority="776">
      <formula>ROW()=CELL("fila")</formula>
    </cfRule>
  </conditionalFormatting>
  <conditionalFormatting sqref="G3510:J3510">
    <cfRule type="expression" dxfId="1138" priority="775">
      <formula>ROW()=CELL("fila")</formula>
    </cfRule>
  </conditionalFormatting>
  <conditionalFormatting sqref="F3510">
    <cfRule type="expression" dxfId="1137" priority="774">
      <formula>ROW()=CELL("fila")</formula>
    </cfRule>
  </conditionalFormatting>
  <conditionalFormatting sqref="E3510 B3510">
    <cfRule type="expression" dxfId="1136" priority="773">
      <formula>ROW()=CELL("fila")</formula>
    </cfRule>
  </conditionalFormatting>
  <conditionalFormatting sqref="D3510">
    <cfRule type="expression" dxfId="1135" priority="772">
      <formula>ROW()=CELL("fila")</formula>
    </cfRule>
  </conditionalFormatting>
  <conditionalFormatting sqref="G3511:J3516">
    <cfRule type="expression" dxfId="1134" priority="771">
      <formula>ROW()=CELL("fila")</formula>
    </cfRule>
  </conditionalFormatting>
  <conditionalFormatting sqref="F3511:F3516">
    <cfRule type="expression" dxfId="1133" priority="770">
      <formula>ROW()=CELL("fila")</formula>
    </cfRule>
  </conditionalFormatting>
  <conditionalFormatting sqref="E3511:E3516 B3511:B3516">
    <cfRule type="expression" dxfId="1132" priority="769">
      <formula>ROW()=CELL("fila")</formula>
    </cfRule>
  </conditionalFormatting>
  <conditionalFormatting sqref="D3511:D3516">
    <cfRule type="expression" dxfId="1131" priority="768">
      <formula>ROW()=CELL("fila")</formula>
    </cfRule>
  </conditionalFormatting>
  <conditionalFormatting sqref="E3517:E3526 B3517:B3526">
    <cfRule type="expression" dxfId="1130" priority="767">
      <formula>ROW()=CELL("fila")</formula>
    </cfRule>
  </conditionalFormatting>
  <conditionalFormatting sqref="D3517:D3526">
    <cfRule type="expression" dxfId="1129" priority="766">
      <formula>ROW()=CELL("fila")</formula>
    </cfRule>
  </conditionalFormatting>
  <conditionalFormatting sqref="J3517">
    <cfRule type="expression" dxfId="1128" priority="765">
      <formula>ROW()=CELL("fila")</formula>
    </cfRule>
  </conditionalFormatting>
  <conditionalFormatting sqref="G3518:I3526">
    <cfRule type="expression" dxfId="1127" priority="764">
      <formula>ROW()=CELL("fila")</formula>
    </cfRule>
  </conditionalFormatting>
  <conditionalFormatting sqref="J3518:J3526">
    <cfRule type="expression" dxfId="1126" priority="763">
      <formula>ROW()=CELL("fila")</formula>
    </cfRule>
  </conditionalFormatting>
  <conditionalFormatting sqref="F3527">
    <cfRule type="expression" dxfId="1125" priority="762">
      <formula>ROW()=CELL("fila")</formula>
    </cfRule>
  </conditionalFormatting>
  <conditionalFormatting sqref="E3527">
    <cfRule type="expression" dxfId="1124" priority="761">
      <formula>ROW()=CELL("fila")</formula>
    </cfRule>
  </conditionalFormatting>
  <conditionalFormatting sqref="D3527">
    <cfRule type="expression" dxfId="1123" priority="760">
      <formula>ROW()=CELL("fila")</formula>
    </cfRule>
  </conditionalFormatting>
  <conditionalFormatting sqref="G3527:I3527">
    <cfRule type="expression" dxfId="1122" priority="759">
      <formula>ROW()=CELL("fila")</formula>
    </cfRule>
  </conditionalFormatting>
  <conditionalFormatting sqref="J3527">
    <cfRule type="expression" dxfId="1121" priority="758">
      <formula>ROW()=CELL("fila")</formula>
    </cfRule>
  </conditionalFormatting>
  <conditionalFormatting sqref="F3528:F3532">
    <cfRule type="expression" dxfId="1120" priority="757">
      <formula>ROW()=CELL("fila")</formula>
    </cfRule>
  </conditionalFormatting>
  <conditionalFormatting sqref="E3528:E3532">
    <cfRule type="expression" dxfId="1119" priority="756">
      <formula>ROW()=CELL("fila")</formula>
    </cfRule>
  </conditionalFormatting>
  <conditionalFormatting sqref="D3528:D3532">
    <cfRule type="expression" dxfId="1118" priority="755">
      <formula>ROW()=CELL("fila")</formula>
    </cfRule>
  </conditionalFormatting>
  <conditionalFormatting sqref="G3528:I3532">
    <cfRule type="expression" dxfId="1117" priority="754">
      <formula>ROW()=CELL("fila")</formula>
    </cfRule>
  </conditionalFormatting>
  <conditionalFormatting sqref="J3528:J3532">
    <cfRule type="expression" dxfId="1116" priority="753">
      <formula>ROW()=CELL("fila")</formula>
    </cfRule>
  </conditionalFormatting>
  <conditionalFormatting sqref="B3527:B3532">
    <cfRule type="expression" dxfId="1115" priority="752">
      <formula>ROW()=CELL("fila")</formula>
    </cfRule>
  </conditionalFormatting>
  <conditionalFormatting sqref="B3549:B3557 E3549:E3557">
    <cfRule type="expression" dxfId="1114" priority="751">
      <formula>ROW()=CELL("fila")</formula>
    </cfRule>
  </conditionalFormatting>
  <conditionalFormatting sqref="D3549:D3557">
    <cfRule type="expression" dxfId="1113" priority="750">
      <formula>ROW()=CELL("fila")</formula>
    </cfRule>
  </conditionalFormatting>
  <conditionalFormatting sqref="G3558:J3558">
    <cfRule type="expression" dxfId="1112" priority="749">
      <formula>ROW()=CELL("fila")</formula>
    </cfRule>
  </conditionalFormatting>
  <conditionalFormatting sqref="F3558">
    <cfRule type="expression" dxfId="1111" priority="748">
      <formula>ROW()=CELL("fila")</formula>
    </cfRule>
  </conditionalFormatting>
  <conditionalFormatting sqref="B3558 E3558">
    <cfRule type="expression" dxfId="1110" priority="747">
      <formula>ROW()=CELL("fila")</formula>
    </cfRule>
  </conditionalFormatting>
  <conditionalFormatting sqref="D3558">
    <cfRule type="expression" dxfId="1109" priority="746">
      <formula>ROW()=CELL("fila")</formula>
    </cfRule>
  </conditionalFormatting>
  <conditionalFormatting sqref="G3559:J3565">
    <cfRule type="expression" dxfId="1108" priority="745">
      <formula>ROW()=CELL("fila")</formula>
    </cfRule>
  </conditionalFormatting>
  <conditionalFormatting sqref="F3559:F3565">
    <cfRule type="expression" dxfId="1107" priority="744">
      <formula>ROW()=CELL("fila")</formula>
    </cfRule>
  </conditionalFormatting>
  <conditionalFormatting sqref="B3559:B3565 E3559:E3565">
    <cfRule type="expression" dxfId="1106" priority="743">
      <formula>ROW()=CELL("fila")</formula>
    </cfRule>
  </conditionalFormatting>
  <conditionalFormatting sqref="D3559:D3565">
    <cfRule type="expression" dxfId="1105" priority="742">
      <formula>ROW()=CELL("fila")</formula>
    </cfRule>
  </conditionalFormatting>
  <conditionalFormatting sqref="E3584:E3589 B3584:B3589 B3598:B3599 E3598:E3599">
    <cfRule type="expression" dxfId="1104" priority="741">
      <formula>ROW()=CELL("fila")</formula>
    </cfRule>
  </conditionalFormatting>
  <conditionalFormatting sqref="F3584:F3589 F3598:F3599">
    <cfRule type="expression" dxfId="1103" priority="740">
      <formula>ROW()=CELL("fila")</formula>
    </cfRule>
  </conditionalFormatting>
  <conditionalFormatting sqref="D3584:D3589 D3598:D3599">
    <cfRule type="expression" dxfId="1102" priority="739">
      <formula>ROW()=CELL("fila")</formula>
    </cfRule>
  </conditionalFormatting>
  <conditionalFormatting sqref="G3590:J3590">
    <cfRule type="expression" dxfId="1101" priority="738">
      <formula>ROW()=CELL("fila")</formula>
    </cfRule>
  </conditionalFormatting>
  <conditionalFormatting sqref="E3590 B3590">
    <cfRule type="expression" dxfId="1100" priority="737">
      <formula>ROW()=CELL("fila")</formula>
    </cfRule>
  </conditionalFormatting>
  <conditionalFormatting sqref="F3590">
    <cfRule type="expression" dxfId="1099" priority="736">
      <formula>ROW()=CELL("fila")</formula>
    </cfRule>
  </conditionalFormatting>
  <conditionalFormatting sqref="D3590">
    <cfRule type="expression" dxfId="1098" priority="735">
      <formula>ROW()=CELL("fila")</formula>
    </cfRule>
  </conditionalFormatting>
  <conditionalFormatting sqref="G3591:J3597">
    <cfRule type="expression" dxfId="1097" priority="734">
      <formula>ROW()=CELL("fila")</formula>
    </cfRule>
  </conditionalFormatting>
  <conditionalFormatting sqref="E3591:E3597 B3591:B3597">
    <cfRule type="expression" dxfId="1096" priority="733">
      <formula>ROW()=CELL("fila")</formula>
    </cfRule>
  </conditionalFormatting>
  <conditionalFormatting sqref="F3591:F3597">
    <cfRule type="expression" dxfId="1095" priority="732">
      <formula>ROW()=CELL("fila")</formula>
    </cfRule>
  </conditionalFormatting>
  <conditionalFormatting sqref="D3591:D3597">
    <cfRule type="expression" dxfId="1094" priority="731">
      <formula>ROW()=CELL("fila")</formula>
    </cfRule>
  </conditionalFormatting>
  <conditionalFormatting sqref="E3615:E3622 B3615:B3622">
    <cfRule type="expression" dxfId="1093" priority="730">
      <formula>ROW()=CELL("fila")</formula>
    </cfRule>
  </conditionalFormatting>
  <conditionalFormatting sqref="F3615:F3622">
    <cfRule type="expression" dxfId="1092" priority="729">
      <formula>ROW()=CELL("fila")</formula>
    </cfRule>
  </conditionalFormatting>
  <conditionalFormatting sqref="D3615:D3622">
    <cfRule type="expression" dxfId="1091" priority="728">
      <formula>ROW()=CELL("fila")</formula>
    </cfRule>
  </conditionalFormatting>
  <conditionalFormatting sqref="G3623:J3623">
    <cfRule type="expression" dxfId="1090" priority="727">
      <formula>ROW()=CELL("fila")</formula>
    </cfRule>
  </conditionalFormatting>
  <conditionalFormatting sqref="E3623 B3623">
    <cfRule type="expression" dxfId="1089" priority="726">
      <formula>ROW()=CELL("fila")</formula>
    </cfRule>
  </conditionalFormatting>
  <conditionalFormatting sqref="F3623">
    <cfRule type="expression" dxfId="1088" priority="725">
      <formula>ROW()=CELL("fila")</formula>
    </cfRule>
  </conditionalFormatting>
  <conditionalFormatting sqref="D3623">
    <cfRule type="expression" dxfId="1087" priority="724">
      <formula>ROW()=CELL("fila")</formula>
    </cfRule>
  </conditionalFormatting>
  <conditionalFormatting sqref="G3624:J3632">
    <cfRule type="expression" dxfId="1086" priority="723">
      <formula>ROW()=CELL("fila")</formula>
    </cfRule>
  </conditionalFormatting>
  <conditionalFormatting sqref="E3624:E3632 B3624:B3632">
    <cfRule type="expression" dxfId="1085" priority="722">
      <formula>ROW()=CELL("fila")</formula>
    </cfRule>
  </conditionalFormatting>
  <conditionalFormatting sqref="F3624:F3632">
    <cfRule type="expression" dxfId="1084" priority="721">
      <formula>ROW()=CELL("fila")</formula>
    </cfRule>
  </conditionalFormatting>
  <conditionalFormatting sqref="D3624:D3632">
    <cfRule type="expression" dxfId="1083" priority="720">
      <formula>ROW()=CELL("fila")</formula>
    </cfRule>
  </conditionalFormatting>
  <conditionalFormatting sqref="B3652:B3661 E3652:E3661">
    <cfRule type="expression" dxfId="1082" priority="719">
      <formula>ROW()=CELL("fila")</formula>
    </cfRule>
  </conditionalFormatting>
  <conditionalFormatting sqref="D3652:D3661">
    <cfRule type="expression" dxfId="1081" priority="718">
      <formula>ROW()=CELL("fila")</formula>
    </cfRule>
  </conditionalFormatting>
  <conditionalFormatting sqref="E3676 B3676 G3676:J3676">
    <cfRule type="expression" dxfId="1080" priority="717">
      <formula>ROW()=CELL("fila")</formula>
    </cfRule>
  </conditionalFormatting>
  <conditionalFormatting sqref="F3676">
    <cfRule type="expression" dxfId="1079" priority="716">
      <formula>ROW()=CELL("fila")</formula>
    </cfRule>
  </conditionalFormatting>
  <conditionalFormatting sqref="D3676">
    <cfRule type="expression" dxfId="1078" priority="715">
      <formula>ROW()=CELL("fila")</formula>
    </cfRule>
  </conditionalFormatting>
  <conditionalFormatting sqref="E3677:E3680 B3677:B3680 G3677:J3680">
    <cfRule type="expression" dxfId="1077" priority="714">
      <formula>ROW()=CELL("fila")</formula>
    </cfRule>
  </conditionalFormatting>
  <conditionalFormatting sqref="F3677:F3680">
    <cfRule type="expression" dxfId="1076" priority="713">
      <formula>ROW()=CELL("fila")</formula>
    </cfRule>
  </conditionalFormatting>
  <conditionalFormatting sqref="D3677:D3680">
    <cfRule type="expression" dxfId="1075" priority="712">
      <formula>ROW()=CELL("fila")</formula>
    </cfRule>
  </conditionalFormatting>
  <conditionalFormatting sqref="E3681:E3688 B3681:B3688">
    <cfRule type="expression" dxfId="1074" priority="711">
      <formula>ROW()=CELL("fila")</formula>
    </cfRule>
  </conditionalFormatting>
  <conditionalFormatting sqref="D3681:D3687">
    <cfRule type="expression" dxfId="1073" priority="710">
      <formula>ROW()=CELL("fila")</formula>
    </cfRule>
  </conditionalFormatting>
  <conditionalFormatting sqref="D3688">
    <cfRule type="expression" dxfId="1072" priority="703">
      <formula>ROW()=CELL("fila")</formula>
    </cfRule>
  </conditionalFormatting>
  <conditionalFormatting sqref="R3689:T3694 N3689:P3694 G3689:L3694 N3755:P3764 R3755:T3764 L3755 L3759 G3755:I3760 K3760:L3760 G3761:L3764 G3818:L3818 K3811:L3817 G3811:I3817 G3833:L3833 K3819:L3825 L3826 K3827:L3832 G3827:I3832 K3834:L3836">
    <cfRule type="expression" dxfId="1071" priority="701">
      <formula>ROW()=CELL("fila")</formula>
    </cfRule>
  </conditionalFormatting>
  <conditionalFormatting sqref="Q3689:Q3694 Q3755:Q3764">
    <cfRule type="containsText" dxfId="1070" priority="698" operator="containsText" text="BAJO">
      <formula>NOT(ISERROR(SEARCH("BAJO",Q3689)))</formula>
    </cfRule>
    <cfRule type="containsText" dxfId="1069" priority="699" operator="containsText" text="MEDIO">
      <formula>NOT(ISERROR(SEARCH("MEDIO",Q3689)))</formula>
    </cfRule>
    <cfRule type="containsText" dxfId="1068" priority="700" operator="containsText" text="ALTO">
      <formula>NOT(ISERROR(SEARCH("ALTO",Q3689)))</formula>
    </cfRule>
  </conditionalFormatting>
  <conditionalFormatting sqref="F3689:F3694 F3755:F3764 F3811:F3818 F3827:F3833">
    <cfRule type="expression" dxfId="1067" priority="697">
      <formula>ROW()=CELL("fila")</formula>
    </cfRule>
  </conditionalFormatting>
  <conditionalFormatting sqref="E3689:E3694 B3689:B3694 E3755:E3760 E3816:E3818 B3816:B3825 E3827:E3833 B3827:B3833">
    <cfRule type="expression" dxfId="1066" priority="696">
      <formula>ROW()=CELL("fila")</formula>
    </cfRule>
  </conditionalFormatting>
  <conditionalFormatting sqref="D3689:D3694 D3818 D3833">
    <cfRule type="expression" dxfId="1065" priority="695">
      <formula>ROW()=CELL("fila")</formula>
    </cfRule>
  </conditionalFormatting>
  <conditionalFormatting sqref="U3695:U3701 A3695:A3701 U3726:U3732 A3726:A3732">
    <cfRule type="expression" dxfId="1064" priority="660">
      <formula>ROW()=CELL("fila")</formula>
    </cfRule>
  </conditionalFormatting>
  <conditionalFormatting sqref="R3695:T3701 N3695:P3701 G3695:L3701 G3726:L3732 N3726:P3732 R3726:T3732">
    <cfRule type="expression" dxfId="1063" priority="659">
      <formula>ROW()=CELL("fila")</formula>
    </cfRule>
  </conditionalFormatting>
  <conditionalFormatting sqref="Q3695:Q3701 Q3726:Q3732">
    <cfRule type="containsText" dxfId="1062" priority="656" operator="containsText" text="BAJO">
      <formula>NOT(ISERROR(SEARCH("BAJO",Q3695)))</formula>
    </cfRule>
    <cfRule type="containsText" dxfId="1061" priority="657" operator="containsText" text="MEDIO">
      <formula>NOT(ISERROR(SEARCH("MEDIO",Q3695)))</formula>
    </cfRule>
    <cfRule type="containsText" dxfId="1060" priority="658" operator="containsText" text="ALTO">
      <formula>NOT(ISERROR(SEARCH("ALTO",Q3695)))</formula>
    </cfRule>
  </conditionalFormatting>
  <conditionalFormatting sqref="F3695:F3701 F3726:F3732">
    <cfRule type="expression" dxfId="1059" priority="655">
      <formula>ROW()=CELL("fila")</formula>
    </cfRule>
  </conditionalFormatting>
  <conditionalFormatting sqref="E3695:E3701 B3695:B3701 B3726:B3732 E3726:E3732">
    <cfRule type="expression" dxfId="1058" priority="654">
      <formula>ROW()=CELL("fila")</formula>
    </cfRule>
  </conditionalFormatting>
  <conditionalFormatting sqref="D3695:D3701 D3726:D3732">
    <cfRule type="expression" dxfId="1057" priority="653">
      <formula>ROW()=CELL("fila")</formula>
    </cfRule>
  </conditionalFormatting>
  <conditionalFormatting sqref="U3702:U3725 A3702:A3725">
    <cfRule type="expression" dxfId="1056" priority="652">
      <formula>ROW()=CELL("fila")</formula>
    </cfRule>
  </conditionalFormatting>
  <conditionalFormatting sqref="R3702:T3725 N3702:P3725 G3702:L3725">
    <cfRule type="expression" dxfId="1055" priority="651">
      <formula>ROW()=CELL("fila")</formula>
    </cfRule>
  </conditionalFormatting>
  <conditionalFormatting sqref="Q3702:Q3725">
    <cfRule type="containsText" dxfId="1054" priority="648" operator="containsText" text="BAJO">
      <formula>NOT(ISERROR(SEARCH("BAJO",Q3702)))</formula>
    </cfRule>
    <cfRule type="containsText" dxfId="1053" priority="649" operator="containsText" text="MEDIO">
      <formula>NOT(ISERROR(SEARCH("MEDIO",Q3702)))</formula>
    </cfRule>
    <cfRule type="containsText" dxfId="1052" priority="650" operator="containsText" text="ALTO">
      <formula>NOT(ISERROR(SEARCH("ALTO",Q3702)))</formula>
    </cfRule>
  </conditionalFormatting>
  <conditionalFormatting sqref="F3702:F3725">
    <cfRule type="expression" dxfId="1051" priority="647">
      <formula>ROW()=CELL("fila")</formula>
    </cfRule>
  </conditionalFormatting>
  <conditionalFormatting sqref="E3702:E3725 B3702:B3725">
    <cfRule type="expression" dxfId="1050" priority="646">
      <formula>ROW()=CELL("fila")</formula>
    </cfRule>
  </conditionalFormatting>
  <conditionalFormatting sqref="D3702:D3725">
    <cfRule type="expression" dxfId="1049" priority="645">
      <formula>ROW()=CELL("fila")</formula>
    </cfRule>
  </conditionalFormatting>
  <conditionalFormatting sqref="U3733:U3754 A3733:A3764">
    <cfRule type="expression" dxfId="1048" priority="644">
      <formula>ROW()=CELL("fila")</formula>
    </cfRule>
  </conditionalFormatting>
  <conditionalFormatting sqref="G3734:L3754 N3733:P3754 R3733:T3754 G3733:I3733 K3733:L3733">
    <cfRule type="expression" dxfId="1047" priority="643">
      <formula>ROW()=CELL("fila")</formula>
    </cfRule>
  </conditionalFormatting>
  <conditionalFormatting sqref="Q3733:Q3754">
    <cfRule type="containsText" dxfId="1046" priority="640" operator="containsText" text="BAJO">
      <formula>NOT(ISERROR(SEARCH("BAJO",Q3733)))</formula>
    </cfRule>
    <cfRule type="containsText" dxfId="1045" priority="641" operator="containsText" text="MEDIO">
      <formula>NOT(ISERROR(SEARCH("MEDIO",Q3733)))</formula>
    </cfRule>
    <cfRule type="containsText" dxfId="1044" priority="642" operator="containsText" text="ALTO">
      <formula>NOT(ISERROR(SEARCH("ALTO",Q3733)))</formula>
    </cfRule>
  </conditionalFormatting>
  <conditionalFormatting sqref="F3733:F3754">
    <cfRule type="expression" dxfId="1043" priority="639">
      <formula>ROW()=CELL("fila")</formula>
    </cfRule>
  </conditionalFormatting>
  <conditionalFormatting sqref="B3733:B3754 E3733:E3754">
    <cfRule type="expression" dxfId="1042" priority="638">
      <formula>ROW()=CELL("fila")</formula>
    </cfRule>
  </conditionalFormatting>
  <conditionalFormatting sqref="D3733:D3754">
    <cfRule type="expression" dxfId="1041" priority="637">
      <formula>ROW()=CELL("fila")</formula>
    </cfRule>
  </conditionalFormatting>
  <conditionalFormatting sqref="J3759">
    <cfRule type="expression" dxfId="1040" priority="636">
      <formula>ROW()=CELL("fila")</formula>
    </cfRule>
  </conditionalFormatting>
  <conditionalFormatting sqref="J3758">
    <cfRule type="expression" dxfId="1039" priority="635">
      <formula>ROW()=CELL("fila")</formula>
    </cfRule>
  </conditionalFormatting>
  <conditionalFormatting sqref="J3757">
    <cfRule type="expression" dxfId="1038" priority="634">
      <formula>ROW()=CELL("fila")</formula>
    </cfRule>
  </conditionalFormatting>
  <conditionalFormatting sqref="J3756">
    <cfRule type="expression" dxfId="1037" priority="633">
      <formula>ROW()=CELL("fila")</formula>
    </cfRule>
  </conditionalFormatting>
  <conditionalFormatting sqref="J3755">
    <cfRule type="expression" dxfId="1036" priority="632">
      <formula>ROW()=CELL("fila")</formula>
    </cfRule>
  </conditionalFormatting>
  <conditionalFormatting sqref="K3759">
    <cfRule type="expression" dxfId="1035" priority="631">
      <formula>ROW()=CELL("fila")</formula>
    </cfRule>
  </conditionalFormatting>
  <conditionalFormatting sqref="K3758">
    <cfRule type="expression" dxfId="1034" priority="630">
      <formula>ROW()=CELL("fila")</formula>
    </cfRule>
  </conditionalFormatting>
  <conditionalFormatting sqref="K3757">
    <cfRule type="expression" dxfId="1033" priority="629">
      <formula>ROW()=CELL("fila")</formula>
    </cfRule>
  </conditionalFormatting>
  <conditionalFormatting sqref="K3755">
    <cfRule type="expression" dxfId="1032" priority="628">
      <formula>ROW()=CELL("fila")</formula>
    </cfRule>
  </conditionalFormatting>
  <conditionalFormatting sqref="K3756">
    <cfRule type="expression" dxfId="1031" priority="627">
      <formula>ROW()=CELL("fila")</formula>
    </cfRule>
  </conditionalFormatting>
  <conditionalFormatting sqref="D3759">
    <cfRule type="expression" dxfId="1030" priority="626">
      <formula>ROW()=CELL("fila")</formula>
    </cfRule>
  </conditionalFormatting>
  <conditionalFormatting sqref="D3758">
    <cfRule type="expression" dxfId="1029" priority="625">
      <formula>ROW()=CELL("fila")</formula>
    </cfRule>
  </conditionalFormatting>
  <conditionalFormatting sqref="D3757">
    <cfRule type="expression" dxfId="1028" priority="624">
      <formula>ROW()=CELL("fila")</formula>
    </cfRule>
  </conditionalFormatting>
  <conditionalFormatting sqref="D3756">
    <cfRule type="expression" dxfId="1027" priority="623">
      <formula>ROW()=CELL("fila")</formula>
    </cfRule>
  </conditionalFormatting>
  <conditionalFormatting sqref="D3755">
    <cfRule type="expression" dxfId="1026" priority="622">
      <formula>ROW()=CELL("fila")</formula>
    </cfRule>
  </conditionalFormatting>
  <conditionalFormatting sqref="B3759">
    <cfRule type="expression" dxfId="1025" priority="616">
      <formula>ROW()=CELL("fila")</formula>
    </cfRule>
  </conditionalFormatting>
  <conditionalFormatting sqref="B3758">
    <cfRule type="expression" dxfId="1024" priority="615">
      <formula>ROW()=CELL("fila")</formula>
    </cfRule>
  </conditionalFormatting>
  <conditionalFormatting sqref="B3757">
    <cfRule type="expression" dxfId="1023" priority="614">
      <formula>ROW()=CELL("fila")</formula>
    </cfRule>
  </conditionalFormatting>
  <conditionalFormatting sqref="B3756">
    <cfRule type="expression" dxfId="1022" priority="613">
      <formula>ROW()=CELL("fila")</formula>
    </cfRule>
  </conditionalFormatting>
  <conditionalFormatting sqref="B3755">
    <cfRule type="expression" dxfId="1021" priority="612">
      <formula>ROW()=CELL("fila")</formula>
    </cfRule>
  </conditionalFormatting>
  <conditionalFormatting sqref="L3756">
    <cfRule type="expression" dxfId="1020" priority="611">
      <formula>ROW()=CELL("fila")</formula>
    </cfRule>
  </conditionalFormatting>
  <conditionalFormatting sqref="L3757">
    <cfRule type="expression" dxfId="1019" priority="610">
      <formula>ROW()=CELL("fila")</formula>
    </cfRule>
  </conditionalFormatting>
  <conditionalFormatting sqref="L3758">
    <cfRule type="expression" dxfId="1018" priority="609">
      <formula>ROW()=CELL("fila")</formula>
    </cfRule>
  </conditionalFormatting>
  <conditionalFormatting sqref="D3760">
    <cfRule type="expression" dxfId="1017" priority="608">
      <formula>ROW()=CELL("fila")</formula>
    </cfRule>
  </conditionalFormatting>
  <conditionalFormatting sqref="B3760">
    <cfRule type="expression" dxfId="1016" priority="607">
      <formula>ROW()=CELL("fila")</formula>
    </cfRule>
  </conditionalFormatting>
  <conditionalFormatting sqref="J3760">
    <cfRule type="expression" dxfId="1015" priority="606">
      <formula>ROW()=CELL("fila")</formula>
    </cfRule>
  </conditionalFormatting>
  <conditionalFormatting sqref="E3761:E3764">
    <cfRule type="expression" dxfId="1014" priority="605">
      <formula>ROW()=CELL("fila")</formula>
    </cfRule>
  </conditionalFormatting>
  <conditionalFormatting sqref="D3761:D3764">
    <cfRule type="expression" dxfId="1013" priority="604">
      <formula>ROW()=CELL("fila")</formula>
    </cfRule>
  </conditionalFormatting>
  <conditionalFormatting sqref="B3761:B3764">
    <cfRule type="expression" dxfId="1012" priority="603">
      <formula>ROW()=CELL("fila")</formula>
    </cfRule>
  </conditionalFormatting>
  <conditionalFormatting sqref="U3765:U3770">
    <cfRule type="expression" dxfId="1011" priority="602">
      <formula>ROW()=CELL("fila")</formula>
    </cfRule>
  </conditionalFormatting>
  <conditionalFormatting sqref="N3765:P3770 R3765:T3770 G3765:L3770">
    <cfRule type="expression" dxfId="1010" priority="601">
      <formula>ROW()=CELL("fila")</formula>
    </cfRule>
  </conditionalFormatting>
  <conditionalFormatting sqref="Q3765:Q3770">
    <cfRule type="containsText" dxfId="1009" priority="598" operator="containsText" text="BAJO">
      <formula>NOT(ISERROR(SEARCH("BAJO",Q3765)))</formula>
    </cfRule>
    <cfRule type="containsText" dxfId="1008" priority="599" operator="containsText" text="MEDIO">
      <formula>NOT(ISERROR(SEARCH("MEDIO",Q3765)))</formula>
    </cfRule>
    <cfRule type="containsText" dxfId="1007" priority="600" operator="containsText" text="ALTO">
      <formula>NOT(ISERROR(SEARCH("ALTO",Q3765)))</formula>
    </cfRule>
  </conditionalFormatting>
  <conditionalFormatting sqref="F3765:F3770">
    <cfRule type="expression" dxfId="1006" priority="597">
      <formula>ROW()=CELL("fila")</formula>
    </cfRule>
  </conditionalFormatting>
  <conditionalFormatting sqref="E3765:E3770">
    <cfRule type="expression" dxfId="1005" priority="595">
      <formula>ROW()=CELL("fila")</formula>
    </cfRule>
  </conditionalFormatting>
  <conditionalFormatting sqref="D3765:D3770">
    <cfRule type="expression" dxfId="1004" priority="594">
      <formula>ROW()=CELL("fila")</formula>
    </cfRule>
  </conditionalFormatting>
  <conditionalFormatting sqref="B3765:B3770">
    <cfRule type="expression" dxfId="1003" priority="593">
      <formula>ROW()=CELL("fila")</formula>
    </cfRule>
  </conditionalFormatting>
  <conditionalFormatting sqref="A3771:A3825 A3827 A3829 A3831 A3833 A3835">
    <cfRule type="expression" dxfId="1002" priority="564">
      <formula>ROW()=CELL("fila")</formula>
    </cfRule>
  </conditionalFormatting>
  <conditionalFormatting sqref="U3771:U3810">
    <cfRule type="expression" dxfId="1001" priority="563">
      <formula>ROW()=CELL("fila")</formula>
    </cfRule>
  </conditionalFormatting>
  <conditionalFormatting sqref="N3771:P3810 R3771:T3810 G3771:L3810">
    <cfRule type="expression" dxfId="1000" priority="562">
      <formula>ROW()=CELL("fila")</formula>
    </cfRule>
  </conditionalFormatting>
  <conditionalFormatting sqref="Q3771:Q3810">
    <cfRule type="containsText" dxfId="999" priority="559" operator="containsText" text="BAJO">
      <formula>NOT(ISERROR(SEARCH("BAJO",Q3771)))</formula>
    </cfRule>
    <cfRule type="containsText" dxfId="998" priority="560" operator="containsText" text="MEDIO">
      <formula>NOT(ISERROR(SEARCH("MEDIO",Q3771)))</formula>
    </cfRule>
    <cfRule type="containsText" dxfId="997" priority="561" operator="containsText" text="ALTO">
      <formula>NOT(ISERROR(SEARCH("ALTO",Q3771)))</formula>
    </cfRule>
  </conditionalFormatting>
  <conditionalFormatting sqref="F3771:F3810">
    <cfRule type="expression" dxfId="996" priority="558">
      <formula>ROW()=CELL("fila")</formula>
    </cfRule>
  </conditionalFormatting>
  <conditionalFormatting sqref="E3771:E3810">
    <cfRule type="expression" dxfId="995" priority="557">
      <formula>ROW()=CELL("fila")</formula>
    </cfRule>
  </conditionalFormatting>
  <conditionalFormatting sqref="D3771:D3810">
    <cfRule type="expression" dxfId="994" priority="556">
      <formula>ROW()=CELL("fila")</formula>
    </cfRule>
  </conditionalFormatting>
  <conditionalFormatting sqref="B3771:B3810">
    <cfRule type="expression" dxfId="993" priority="555">
      <formula>ROW()=CELL("fila")</formula>
    </cfRule>
  </conditionalFormatting>
  <conditionalFormatting sqref="B3814">
    <cfRule type="expression" dxfId="992" priority="554">
      <formula>ROW()=CELL("fila")</formula>
    </cfRule>
  </conditionalFormatting>
  <conditionalFormatting sqref="B3813">
    <cfRule type="expression" dxfId="991" priority="553">
      <formula>ROW()=CELL("fila")</formula>
    </cfRule>
  </conditionalFormatting>
  <conditionalFormatting sqref="B3812">
    <cfRule type="expression" dxfId="990" priority="552">
      <formula>ROW()=CELL("fila")</formula>
    </cfRule>
  </conditionalFormatting>
  <conditionalFormatting sqref="B3811">
    <cfRule type="expression" dxfId="989" priority="551">
      <formula>ROW()=CELL("fila")</formula>
    </cfRule>
  </conditionalFormatting>
  <conditionalFormatting sqref="B3815">
    <cfRule type="expression" dxfId="988" priority="550">
      <formula>ROW()=CELL("fila")</formula>
    </cfRule>
  </conditionalFormatting>
  <conditionalFormatting sqref="D3815">
    <cfRule type="expression" dxfId="987" priority="544">
      <formula>ROW()=CELL("fila")</formula>
    </cfRule>
  </conditionalFormatting>
  <conditionalFormatting sqref="D3813">
    <cfRule type="expression" dxfId="986" priority="543">
      <formula>ROW()=CELL("fila")</formula>
    </cfRule>
  </conditionalFormatting>
  <conditionalFormatting sqref="D3814">
    <cfRule type="expression" dxfId="985" priority="542">
      <formula>ROW()=CELL("fila")</formula>
    </cfRule>
  </conditionalFormatting>
  <conditionalFormatting sqref="D3812">
    <cfRule type="expression" dxfId="984" priority="541">
      <formula>ROW()=CELL("fila")</formula>
    </cfRule>
  </conditionalFormatting>
  <conditionalFormatting sqref="D3811">
    <cfRule type="expression" dxfId="983" priority="540">
      <formula>ROW()=CELL("fila")</formula>
    </cfRule>
  </conditionalFormatting>
  <conditionalFormatting sqref="E3815">
    <cfRule type="expression" dxfId="982" priority="539">
      <formula>ROW()=CELL("fila")</formula>
    </cfRule>
  </conditionalFormatting>
  <conditionalFormatting sqref="E3814">
    <cfRule type="expression" dxfId="981" priority="538">
      <formula>ROW()=CELL("fila")</formula>
    </cfRule>
  </conditionalFormatting>
  <conditionalFormatting sqref="E3813">
    <cfRule type="expression" dxfId="980" priority="537">
      <formula>ROW()=CELL("fila")</formula>
    </cfRule>
  </conditionalFormatting>
  <conditionalFormatting sqref="E3812">
    <cfRule type="expression" dxfId="979" priority="536">
      <formula>ROW()=CELL("fila")</formula>
    </cfRule>
  </conditionalFormatting>
  <conditionalFormatting sqref="E3811">
    <cfRule type="expression" dxfId="978" priority="535">
      <formula>ROW()=CELL("fila")</formula>
    </cfRule>
  </conditionalFormatting>
  <conditionalFormatting sqref="J3814">
    <cfRule type="expression" dxfId="977" priority="534">
      <formula>ROW()=CELL("fila")</formula>
    </cfRule>
  </conditionalFormatting>
  <conditionalFormatting sqref="J3811">
    <cfRule type="expression" dxfId="976" priority="533">
      <formula>ROW()=CELL("fila")</formula>
    </cfRule>
  </conditionalFormatting>
  <conditionalFormatting sqref="J3812">
    <cfRule type="expression" dxfId="975" priority="532">
      <formula>ROW()=CELL("fila")</formula>
    </cfRule>
  </conditionalFormatting>
  <conditionalFormatting sqref="J3815">
    <cfRule type="expression" dxfId="974" priority="531">
      <formula>ROW()=CELL("fila")</formula>
    </cfRule>
  </conditionalFormatting>
  <conditionalFormatting sqref="J3813">
    <cfRule type="expression" dxfId="973" priority="530">
      <formula>ROW()=CELL("fila")</formula>
    </cfRule>
  </conditionalFormatting>
  <conditionalFormatting sqref="J3816">
    <cfRule type="expression" dxfId="972" priority="529">
      <formula>ROW()=CELL("fila")</formula>
    </cfRule>
  </conditionalFormatting>
  <conditionalFormatting sqref="J3817">
    <cfRule type="expression" dxfId="971" priority="528">
      <formula>ROW()=CELL("fila")</formula>
    </cfRule>
  </conditionalFormatting>
  <conditionalFormatting sqref="D3817">
    <cfRule type="expression" dxfId="970" priority="527">
      <formula>ROW()=CELL("fila")</formula>
    </cfRule>
  </conditionalFormatting>
  <conditionalFormatting sqref="D3816">
    <cfRule type="expression" dxfId="969" priority="526">
      <formula>ROW()=CELL("fila")</formula>
    </cfRule>
  </conditionalFormatting>
  <conditionalFormatting sqref="G3819:J3825">
    <cfRule type="expression" dxfId="968" priority="525">
      <formula>ROW()=CELL("fila")</formula>
    </cfRule>
  </conditionalFormatting>
  <conditionalFormatting sqref="F3819:F3825">
    <cfRule type="expression" dxfId="967" priority="524">
      <formula>ROW()=CELL("fila")</formula>
    </cfRule>
  </conditionalFormatting>
  <conditionalFormatting sqref="E3819:E3825">
    <cfRule type="expression" dxfId="966" priority="523">
      <formula>ROW()=CELL("fila")</formula>
    </cfRule>
  </conditionalFormatting>
  <conditionalFormatting sqref="D3819:D3825">
    <cfRule type="expression" dxfId="965" priority="522">
      <formula>ROW()=CELL("fila")</formula>
    </cfRule>
  </conditionalFormatting>
  <conditionalFormatting sqref="K3826">
    <cfRule type="expression" dxfId="964" priority="521">
      <formula>ROW()=CELL("fila")</formula>
    </cfRule>
  </conditionalFormatting>
  <conditionalFormatting sqref="B3826">
    <cfRule type="expression" dxfId="963" priority="520">
      <formula>ROW()=CELL("fila")</formula>
    </cfRule>
  </conditionalFormatting>
  <conditionalFormatting sqref="A3826 A3828 A3830">
    <cfRule type="expression" dxfId="962" priority="519">
      <formula>ROW()=CELL("fila")</formula>
    </cfRule>
  </conditionalFormatting>
  <conditionalFormatting sqref="G3826:J3826">
    <cfRule type="expression" dxfId="961" priority="518">
      <formula>ROW()=CELL("fila")</formula>
    </cfRule>
  </conditionalFormatting>
  <conditionalFormatting sqref="F3826">
    <cfRule type="expression" dxfId="960" priority="517">
      <formula>ROW()=CELL("fila")</formula>
    </cfRule>
  </conditionalFormatting>
  <conditionalFormatting sqref="E3826">
    <cfRule type="expression" dxfId="959" priority="516">
      <formula>ROW()=CELL("fila")</formula>
    </cfRule>
  </conditionalFormatting>
  <conditionalFormatting sqref="D3826">
    <cfRule type="expression" dxfId="958" priority="515">
      <formula>ROW()=CELL("fila")</formula>
    </cfRule>
  </conditionalFormatting>
  <conditionalFormatting sqref="J3827">
    <cfRule type="expression" dxfId="957" priority="514">
      <formula>ROW()=CELL("fila")</formula>
    </cfRule>
  </conditionalFormatting>
  <conditionalFormatting sqref="J3828">
    <cfRule type="expression" dxfId="956" priority="513">
      <formula>ROW()=CELL("fila")</formula>
    </cfRule>
  </conditionalFormatting>
  <conditionalFormatting sqref="J3829">
    <cfRule type="expression" dxfId="955" priority="512">
      <formula>ROW()=CELL("fila")</formula>
    </cfRule>
  </conditionalFormatting>
  <conditionalFormatting sqref="J3830">
    <cfRule type="expression" dxfId="954" priority="511">
      <formula>ROW()=CELL("fila")</formula>
    </cfRule>
  </conditionalFormatting>
  <conditionalFormatting sqref="J3831">
    <cfRule type="expression" dxfId="953" priority="510">
      <formula>ROW()=CELL("fila")</formula>
    </cfRule>
  </conditionalFormatting>
  <conditionalFormatting sqref="D3831">
    <cfRule type="expression" dxfId="952" priority="509">
      <formula>ROW()=CELL("fila")</formula>
    </cfRule>
  </conditionalFormatting>
  <conditionalFormatting sqref="D3830">
    <cfRule type="expression" dxfId="951" priority="508">
      <formula>ROW()=CELL("fila")</formula>
    </cfRule>
  </conditionalFormatting>
  <conditionalFormatting sqref="D3829">
    <cfRule type="expression" dxfId="950" priority="507">
      <formula>ROW()=CELL("fila")</formula>
    </cfRule>
  </conditionalFormatting>
  <conditionalFormatting sqref="D3828">
    <cfRule type="expression" dxfId="949" priority="506">
      <formula>ROW()=CELL("fila")</formula>
    </cfRule>
  </conditionalFormatting>
  <conditionalFormatting sqref="D3827">
    <cfRule type="expression" dxfId="948" priority="505">
      <formula>ROW()=CELL("fila")</formula>
    </cfRule>
  </conditionalFormatting>
  <conditionalFormatting sqref="J3832">
    <cfRule type="expression" dxfId="947" priority="504">
      <formula>ROW()=CELL("fila")</formula>
    </cfRule>
  </conditionalFormatting>
  <conditionalFormatting sqref="D3832">
    <cfRule type="expression" dxfId="946" priority="503">
      <formula>ROW()=CELL("fila")</formula>
    </cfRule>
  </conditionalFormatting>
  <conditionalFormatting sqref="G3834:J3836">
    <cfRule type="expression" dxfId="945" priority="502">
      <formula>ROW()=CELL("fila")</formula>
    </cfRule>
  </conditionalFormatting>
  <conditionalFormatting sqref="F3834:F3836">
    <cfRule type="expression" dxfId="944" priority="501">
      <formula>ROW()=CELL("fila")</formula>
    </cfRule>
  </conditionalFormatting>
  <conditionalFormatting sqref="E3834:E3836 B3834:B3836">
    <cfRule type="expression" dxfId="943" priority="500">
      <formula>ROW()=CELL("fila")</formula>
    </cfRule>
  </conditionalFormatting>
  <conditionalFormatting sqref="D3834:D3836">
    <cfRule type="expression" dxfId="942" priority="499">
      <formula>ROW()=CELL("fila")</formula>
    </cfRule>
  </conditionalFormatting>
  <conditionalFormatting sqref="R3837:T3853 N3837:P3853 A3837:A3861">
    <cfRule type="expression" dxfId="941" priority="498">
      <formula>ROW()=CELL("fila")</formula>
    </cfRule>
  </conditionalFormatting>
  <conditionalFormatting sqref="Q3837:Q3853">
    <cfRule type="containsText" dxfId="940" priority="495" operator="containsText" text="BAJO">
      <formula>NOT(ISERROR(SEARCH("BAJO",Q3837)))</formula>
    </cfRule>
    <cfRule type="containsText" dxfId="939" priority="496" operator="containsText" text="MEDIO">
      <formula>NOT(ISERROR(SEARCH("MEDIO",Q3837)))</formula>
    </cfRule>
    <cfRule type="containsText" dxfId="938" priority="497" operator="containsText" text="ALTO">
      <formula>NOT(ISERROR(SEARCH("ALTO",Q3837)))</formula>
    </cfRule>
  </conditionalFormatting>
  <conditionalFormatting sqref="K3837:L3853">
    <cfRule type="expression" dxfId="937" priority="494">
      <formula>ROW()=CELL("fila")</formula>
    </cfRule>
  </conditionalFormatting>
  <conditionalFormatting sqref="G3837:J3853">
    <cfRule type="expression" dxfId="936" priority="493">
      <formula>ROW()=CELL("fila")</formula>
    </cfRule>
  </conditionalFormatting>
  <conditionalFormatting sqref="F3837:F3853">
    <cfRule type="expression" dxfId="935" priority="492">
      <formula>ROW()=CELL("fila")</formula>
    </cfRule>
  </conditionalFormatting>
  <conditionalFormatting sqref="E3837:E3853 B3837:B3853">
    <cfRule type="expression" dxfId="934" priority="491">
      <formula>ROW()=CELL("fila")</formula>
    </cfRule>
  </conditionalFormatting>
  <conditionalFormatting sqref="D3837:D3853">
    <cfRule type="expression" dxfId="933" priority="490">
      <formula>ROW()=CELL("fila")</formula>
    </cfRule>
  </conditionalFormatting>
  <conditionalFormatting sqref="J3861">
    <cfRule type="expression" dxfId="932" priority="487">
      <formula>ROW()=CELL("fila")</formula>
    </cfRule>
  </conditionalFormatting>
  <conditionalFormatting sqref="J3860">
    <cfRule type="expression" dxfId="931" priority="486">
      <formula>ROW()=CELL("fila")</formula>
    </cfRule>
  </conditionalFormatting>
  <conditionalFormatting sqref="J3859">
    <cfRule type="expression" dxfId="930" priority="485">
      <formula>ROW()=CELL("fila")</formula>
    </cfRule>
  </conditionalFormatting>
  <conditionalFormatting sqref="J3858">
    <cfRule type="expression" dxfId="929" priority="484">
      <formula>ROW()=CELL("fila")</formula>
    </cfRule>
  </conditionalFormatting>
  <conditionalFormatting sqref="R3862:T3876 E3862:E3876 N3862:P3876 K3862:L3876 G3862:I3876 B3862:B3876">
    <cfRule type="expression" dxfId="928" priority="482">
      <formula>ROW()=CELL("fila")</formula>
    </cfRule>
  </conditionalFormatting>
  <conditionalFormatting sqref="Q3862:Q3876">
    <cfRule type="containsText" dxfId="927" priority="479" operator="containsText" text="BAJO">
      <formula>NOT(ISERROR(SEARCH("BAJO",Q3862)))</formula>
    </cfRule>
    <cfRule type="containsText" dxfId="926" priority="480" operator="containsText" text="MEDIO">
      <formula>NOT(ISERROR(SEARCH("MEDIO",Q3862)))</formula>
    </cfRule>
    <cfRule type="containsText" dxfId="925" priority="481" operator="containsText" text="ALTO">
      <formula>NOT(ISERROR(SEARCH("ALTO",Q3862)))</formula>
    </cfRule>
  </conditionalFormatting>
  <conditionalFormatting sqref="F3862:F3876">
    <cfRule type="expression" dxfId="924" priority="478">
      <formula>ROW()=CELL("fila")</formula>
    </cfRule>
  </conditionalFormatting>
  <conditionalFormatting sqref="D3862:D3876">
    <cfRule type="expression" dxfId="923" priority="477">
      <formula>ROW()=CELL("fila")</formula>
    </cfRule>
  </conditionalFormatting>
  <conditionalFormatting sqref="A3862:A3902">
    <cfRule type="expression" dxfId="922" priority="476">
      <formula>ROW()=CELL("fila")</formula>
    </cfRule>
  </conditionalFormatting>
  <conditionalFormatting sqref="J3862:J3876">
    <cfRule type="expression" dxfId="921" priority="475">
      <formula>ROW()=CELL("fila")</formula>
    </cfRule>
  </conditionalFormatting>
  <conditionalFormatting sqref="E3877:E3883 B3877:B3883">
    <cfRule type="expression" dxfId="920" priority="474">
      <formula>ROW()=CELL("fila")</formula>
    </cfRule>
  </conditionalFormatting>
  <conditionalFormatting sqref="D3877:D3883">
    <cfRule type="expression" dxfId="919" priority="473">
      <formula>ROW()=CELL("fila")</formula>
    </cfRule>
  </conditionalFormatting>
  <conditionalFormatting sqref="J3877">
    <cfRule type="expression" dxfId="918" priority="472">
      <formula>ROW()=CELL("fila")</formula>
    </cfRule>
  </conditionalFormatting>
  <conditionalFormatting sqref="I3878">
    <cfRule type="expression" dxfId="917" priority="471">
      <formula>ROW()=CELL("fila")</formula>
    </cfRule>
  </conditionalFormatting>
  <conditionalFormatting sqref="J3878">
    <cfRule type="expression" dxfId="916" priority="470">
      <formula>ROW()=CELL("fila")</formula>
    </cfRule>
  </conditionalFormatting>
  <conditionalFormatting sqref="D3884">
    <cfRule type="expression" dxfId="915" priority="469">
      <formula>ROW()=CELL("fila")</formula>
    </cfRule>
  </conditionalFormatting>
  <conditionalFormatting sqref="D3885">
    <cfRule type="expression" dxfId="914" priority="468">
      <formula>ROW()=CELL("fila")</formula>
    </cfRule>
  </conditionalFormatting>
  <conditionalFormatting sqref="D3886:D3887">
    <cfRule type="expression" dxfId="913" priority="467">
      <formula>ROW()=CELL("fila")</formula>
    </cfRule>
  </conditionalFormatting>
  <conditionalFormatting sqref="E3886">
    <cfRule type="expression" dxfId="912" priority="466">
      <formula>ROW()=CELL("fila")</formula>
    </cfRule>
  </conditionalFormatting>
  <conditionalFormatting sqref="E3885">
    <cfRule type="expression" dxfId="911" priority="465">
      <formula>ROW()=CELL("fila")</formula>
    </cfRule>
  </conditionalFormatting>
  <conditionalFormatting sqref="E3884">
    <cfRule type="expression" dxfId="910" priority="464">
      <formula>ROW()=CELL("fila")</formula>
    </cfRule>
  </conditionalFormatting>
  <conditionalFormatting sqref="B3886">
    <cfRule type="expression" dxfId="909" priority="460">
      <formula>ROW()=CELL("fila")</formula>
    </cfRule>
  </conditionalFormatting>
  <conditionalFormatting sqref="B3885">
    <cfRule type="expression" dxfId="908" priority="459">
      <formula>ROW()=CELL("fila")</formula>
    </cfRule>
  </conditionalFormatting>
  <conditionalFormatting sqref="B3884">
    <cfRule type="expression" dxfId="907" priority="458">
      <formula>ROW()=CELL("fila")</formula>
    </cfRule>
  </conditionalFormatting>
  <conditionalFormatting sqref="B3887:B3895">
    <cfRule type="expression" dxfId="906" priority="456">
      <formula>ROW()=CELL("fila")</formula>
    </cfRule>
  </conditionalFormatting>
  <conditionalFormatting sqref="D3888:D3895">
    <cfRule type="expression" dxfId="905" priority="455">
      <formula>ROW()=CELL("fila")</formula>
    </cfRule>
  </conditionalFormatting>
  <conditionalFormatting sqref="E3887:E3895">
    <cfRule type="expression" dxfId="904" priority="454">
      <formula>ROW()=CELL("fila")</formula>
    </cfRule>
  </conditionalFormatting>
  <conditionalFormatting sqref="J3733">
    <cfRule type="expression" dxfId="903" priority="453">
      <formula>ROW()=CELL("fila")</formula>
    </cfRule>
  </conditionalFormatting>
  <conditionalFormatting sqref="D3896">
    <cfRule type="expression" dxfId="902" priority="452">
      <formula>ROW()=CELL("fila")</formula>
    </cfRule>
  </conditionalFormatting>
  <conditionalFormatting sqref="D3897">
    <cfRule type="expression" dxfId="901" priority="451">
      <formula>ROW()=CELL("fila")</formula>
    </cfRule>
  </conditionalFormatting>
  <conditionalFormatting sqref="D3898">
    <cfRule type="expression" dxfId="900" priority="450">
      <formula>ROW()=CELL("fila")</formula>
    </cfRule>
  </conditionalFormatting>
  <conditionalFormatting sqref="E3898">
    <cfRule type="expression" dxfId="899" priority="449">
      <formula>ROW()=CELL("fila")</formula>
    </cfRule>
  </conditionalFormatting>
  <conditionalFormatting sqref="E3897">
    <cfRule type="expression" dxfId="898" priority="448">
      <formula>ROW()=CELL("fila")</formula>
    </cfRule>
  </conditionalFormatting>
  <conditionalFormatting sqref="E3896">
    <cfRule type="expression" dxfId="897" priority="447">
      <formula>ROW()=CELL("fila")</formula>
    </cfRule>
  </conditionalFormatting>
  <conditionalFormatting sqref="B3898:B3899">
    <cfRule type="expression" dxfId="896" priority="443">
      <formula>ROW()=CELL("fila")</formula>
    </cfRule>
  </conditionalFormatting>
  <conditionalFormatting sqref="B3897">
    <cfRule type="expression" dxfId="895" priority="442">
      <formula>ROW()=CELL("fila")</formula>
    </cfRule>
  </conditionalFormatting>
  <conditionalFormatting sqref="B3896">
    <cfRule type="expression" dxfId="894" priority="441">
      <formula>ROW()=CELL("fila")</formula>
    </cfRule>
  </conditionalFormatting>
  <conditionalFormatting sqref="M3897">
    <cfRule type="expression" dxfId="893" priority="440">
      <formula>ROW()=CELL("fila")</formula>
    </cfRule>
  </conditionalFormatting>
  <conditionalFormatting sqref="E3899">
    <cfRule type="expression" dxfId="892" priority="439">
      <formula>ROW()=CELL("fila")</formula>
    </cfRule>
  </conditionalFormatting>
  <conditionalFormatting sqref="G3900:J3902">
    <cfRule type="expression" dxfId="891" priority="438">
      <formula>ROW()=CELL("fila")</formula>
    </cfRule>
  </conditionalFormatting>
  <conditionalFormatting sqref="F3900:F3902">
    <cfRule type="expression" dxfId="890" priority="437">
      <formula>ROW()=CELL("fila")</formula>
    </cfRule>
  </conditionalFormatting>
  <conditionalFormatting sqref="D3900:D3902">
    <cfRule type="expression" dxfId="889" priority="436">
      <formula>ROW()=CELL("fila")</formula>
    </cfRule>
  </conditionalFormatting>
  <conditionalFormatting sqref="B3900:B3902">
    <cfRule type="expression" dxfId="888" priority="434">
      <formula>ROW()=CELL("fila")</formula>
    </cfRule>
  </conditionalFormatting>
  <conditionalFormatting sqref="E3900:E3902">
    <cfRule type="expression" dxfId="887" priority="433">
      <formula>ROW()=CELL("fila")</formula>
    </cfRule>
  </conditionalFormatting>
  <conditionalFormatting sqref="R3903:U3935 N3903:P3935 K3903:L3935">
    <cfRule type="expression" dxfId="886" priority="417">
      <formula>ROW()=CELL("fila")</formula>
    </cfRule>
  </conditionalFormatting>
  <conditionalFormatting sqref="Q3903:Q3935">
    <cfRule type="containsText" dxfId="885" priority="414" operator="containsText" text="BAJO">
      <formula>NOT(ISERROR(SEARCH("BAJO",Q3903)))</formula>
    </cfRule>
    <cfRule type="containsText" dxfId="884" priority="415" operator="containsText" text="MEDIO">
      <formula>NOT(ISERROR(SEARCH("MEDIO",Q3903)))</formula>
    </cfRule>
    <cfRule type="containsText" dxfId="883" priority="416" operator="containsText" text="ALTO">
      <formula>NOT(ISERROR(SEARCH("ALTO",Q3903)))</formula>
    </cfRule>
  </conditionalFormatting>
  <conditionalFormatting sqref="A3903:A4124 A4126:A4127 A4129:A4130 A4132:A4133 A4135:A4136 A4138 A4140 A4142 A4144 A4146 A4148 A4150 A4152 A4154 A4156 A4158 A4160 A4162 A4164 A4166 A4168 A4170 A4172 A4174 A4176 A4178 A4180:A4181 A4183:A4184 A4186 A4188 A4190 A4192 A4194 A4196 A4198 A4200 A4202 A4204">
    <cfRule type="expression" dxfId="882" priority="413">
      <formula>ROW()=CELL("fila")</formula>
    </cfRule>
  </conditionalFormatting>
  <conditionalFormatting sqref="G3903:J3935">
    <cfRule type="expression" dxfId="881" priority="412">
      <formula>ROW()=CELL("fila")</formula>
    </cfRule>
  </conditionalFormatting>
  <conditionalFormatting sqref="F3903:F3935">
    <cfRule type="expression" dxfId="880" priority="411">
      <formula>ROW()=CELL("fila")</formula>
    </cfRule>
  </conditionalFormatting>
  <conditionalFormatting sqref="D3903:D3935">
    <cfRule type="expression" dxfId="879" priority="410">
      <formula>ROW()=CELL("fila")</formula>
    </cfRule>
  </conditionalFormatting>
  <conditionalFormatting sqref="B3903:B3935">
    <cfRule type="expression" dxfId="878" priority="408">
      <formula>ROW()=CELL("fila")</formula>
    </cfRule>
  </conditionalFormatting>
  <conditionalFormatting sqref="E3903:E3937">
    <cfRule type="expression" dxfId="877" priority="407">
      <formula>ROW()=CELL("fila")</formula>
    </cfRule>
  </conditionalFormatting>
  <conditionalFormatting sqref="D3936">
    <cfRule type="expression" dxfId="876" priority="406">
      <formula>ROW()=CELL("fila")</formula>
    </cfRule>
  </conditionalFormatting>
  <conditionalFormatting sqref="B3937">
    <cfRule type="expression" dxfId="875" priority="404">
      <formula>ROW()=CELL("fila")</formula>
    </cfRule>
  </conditionalFormatting>
  <conditionalFormatting sqref="B3936">
    <cfRule type="expression" dxfId="874" priority="403">
      <formula>ROW()=CELL("fila")</formula>
    </cfRule>
  </conditionalFormatting>
  <conditionalFormatting sqref="J3936">
    <cfRule type="expression" dxfId="873" priority="402">
      <formula>ROW()=CELL("fila")</formula>
    </cfRule>
  </conditionalFormatting>
  <conditionalFormatting sqref="F3951">
    <cfRule type="expression" dxfId="872" priority="401">
      <formula>ROW()=CELL("fila")</formula>
    </cfRule>
  </conditionalFormatting>
  <conditionalFormatting sqref="D3951">
    <cfRule type="expression" dxfId="871" priority="400">
      <formula>ROW()=CELL("fila")</formula>
    </cfRule>
  </conditionalFormatting>
  <conditionalFormatting sqref="F3952:F3957">
    <cfRule type="expression" dxfId="870" priority="399">
      <formula>ROW()=CELL("fila")</formula>
    </cfRule>
  </conditionalFormatting>
  <conditionalFormatting sqref="D3952:D3957">
    <cfRule type="expression" dxfId="869" priority="398">
      <formula>ROW()=CELL("fila")</formula>
    </cfRule>
  </conditionalFormatting>
  <conditionalFormatting sqref="G3981:I3981 B3981 E3981">
    <cfRule type="expression" dxfId="868" priority="397">
      <formula>ROW()=CELL("fila")</formula>
    </cfRule>
  </conditionalFormatting>
  <conditionalFormatting sqref="J3981">
    <cfRule type="expression" dxfId="867" priority="396">
      <formula>ROW()=CELL("fila")</formula>
    </cfRule>
  </conditionalFormatting>
  <conditionalFormatting sqref="F3981">
    <cfRule type="expression" dxfId="866" priority="395">
      <formula>ROW()=CELL("fila")</formula>
    </cfRule>
  </conditionalFormatting>
  <conditionalFormatting sqref="D3981">
    <cfRule type="expression" dxfId="865" priority="394">
      <formula>ROW()=CELL("fila")</formula>
    </cfRule>
  </conditionalFormatting>
  <conditionalFormatting sqref="G3982:I3985 B3982:B3985 E3982:E3985">
    <cfRule type="expression" dxfId="864" priority="393">
      <formula>ROW()=CELL("fila")</formula>
    </cfRule>
  </conditionalFormatting>
  <conditionalFormatting sqref="J3982:J3985">
    <cfRule type="expression" dxfId="863" priority="392">
      <formula>ROW()=CELL("fila")</formula>
    </cfRule>
  </conditionalFormatting>
  <conditionalFormatting sqref="F3982:F3985">
    <cfRule type="expression" dxfId="862" priority="391">
      <formula>ROW()=CELL("fila")</formula>
    </cfRule>
  </conditionalFormatting>
  <conditionalFormatting sqref="D3982:D3985">
    <cfRule type="expression" dxfId="861" priority="390">
      <formula>ROW()=CELL("fila")</formula>
    </cfRule>
  </conditionalFormatting>
  <conditionalFormatting sqref="G3986:I3986 B3986 E3986">
    <cfRule type="expression" dxfId="860" priority="389">
      <formula>ROW()=CELL("fila")</formula>
    </cfRule>
  </conditionalFormatting>
  <conditionalFormatting sqref="J3986">
    <cfRule type="expression" dxfId="859" priority="388">
      <formula>ROW()=CELL("fila")</formula>
    </cfRule>
  </conditionalFormatting>
  <conditionalFormatting sqref="F3986">
    <cfRule type="expression" dxfId="858" priority="387">
      <formula>ROW()=CELL("fila")</formula>
    </cfRule>
  </conditionalFormatting>
  <conditionalFormatting sqref="D3986">
    <cfRule type="expression" dxfId="857" priority="386">
      <formula>ROW()=CELL("fila")</formula>
    </cfRule>
  </conditionalFormatting>
  <conditionalFormatting sqref="E4008 G4008:I4008 B4008">
    <cfRule type="expression" dxfId="856" priority="385">
      <formula>ROW()=CELL("fila")</formula>
    </cfRule>
  </conditionalFormatting>
  <conditionalFormatting sqref="J4008">
    <cfRule type="expression" dxfId="855" priority="384">
      <formula>ROW()=CELL("fila")</formula>
    </cfRule>
  </conditionalFormatting>
  <conditionalFormatting sqref="F4008">
    <cfRule type="expression" dxfId="854" priority="383">
      <formula>ROW()=CELL("fila")</formula>
    </cfRule>
  </conditionalFormatting>
  <conditionalFormatting sqref="D4008">
    <cfRule type="expression" dxfId="853" priority="382">
      <formula>ROW()=CELL("fila")</formula>
    </cfRule>
  </conditionalFormatting>
  <conditionalFormatting sqref="E4009:E4013 G4009:I4013 B4009:B4013">
    <cfRule type="expression" dxfId="852" priority="381">
      <formula>ROW()=CELL("fila")</formula>
    </cfRule>
  </conditionalFormatting>
  <conditionalFormatting sqref="J4009:J4013">
    <cfRule type="expression" dxfId="851" priority="380">
      <formula>ROW()=CELL("fila")</formula>
    </cfRule>
  </conditionalFormatting>
  <conditionalFormatting sqref="F4009:F4013">
    <cfRule type="expression" dxfId="850" priority="379">
      <formula>ROW()=CELL("fila")</formula>
    </cfRule>
  </conditionalFormatting>
  <conditionalFormatting sqref="D4009:D4013">
    <cfRule type="expression" dxfId="849" priority="378">
      <formula>ROW()=CELL("fila")</formula>
    </cfRule>
  </conditionalFormatting>
  <conditionalFormatting sqref="E4035 B4035 G4035:I4035">
    <cfRule type="expression" dxfId="848" priority="377">
      <formula>ROW()=CELL("fila")</formula>
    </cfRule>
  </conditionalFormatting>
  <conditionalFormatting sqref="J4035">
    <cfRule type="expression" dxfId="847" priority="376">
      <formula>ROW()=CELL("fila")</formula>
    </cfRule>
  </conditionalFormatting>
  <conditionalFormatting sqref="F4035">
    <cfRule type="expression" dxfId="846" priority="375">
      <formula>ROW()=CELL("fila")</formula>
    </cfRule>
  </conditionalFormatting>
  <conditionalFormatting sqref="E4036:E4039 B4036:B4039 G4036:I4039">
    <cfRule type="expression" dxfId="845" priority="373">
      <formula>ROW()=CELL("fila")</formula>
    </cfRule>
  </conditionalFormatting>
  <conditionalFormatting sqref="J4036:J4039">
    <cfRule type="expression" dxfId="844" priority="372">
      <formula>ROW()=CELL("fila")</formula>
    </cfRule>
  </conditionalFormatting>
  <conditionalFormatting sqref="F4036:F4039">
    <cfRule type="expression" dxfId="843" priority="371">
      <formula>ROW()=CELL("fila")</formula>
    </cfRule>
  </conditionalFormatting>
  <conditionalFormatting sqref="D4034:D4039">
    <cfRule type="expression" dxfId="842" priority="369">
      <formula>ROW()=CELL("fila")</formula>
    </cfRule>
  </conditionalFormatting>
  <conditionalFormatting sqref="E4057 G4057:I4057 B4057">
    <cfRule type="expression" dxfId="841" priority="368">
      <formula>ROW()=CELL("fila")</formula>
    </cfRule>
  </conditionalFormatting>
  <conditionalFormatting sqref="J4057">
    <cfRule type="expression" dxfId="840" priority="367">
      <formula>ROW()=CELL("fila")</formula>
    </cfRule>
  </conditionalFormatting>
  <conditionalFormatting sqref="F4057">
    <cfRule type="expression" dxfId="839" priority="366">
      <formula>ROW()=CELL("fila")</formula>
    </cfRule>
  </conditionalFormatting>
  <conditionalFormatting sqref="D4057">
    <cfRule type="expression" dxfId="838" priority="365">
      <formula>ROW()=CELL("fila")</formula>
    </cfRule>
  </conditionalFormatting>
  <conditionalFormatting sqref="E4058:E4062 G4058:I4062 B4058:B4062">
    <cfRule type="expression" dxfId="837" priority="364">
      <formula>ROW()=CELL("fila")</formula>
    </cfRule>
  </conditionalFormatting>
  <conditionalFormatting sqref="J4058:J4062">
    <cfRule type="expression" dxfId="836" priority="363">
      <formula>ROW()=CELL("fila")</formula>
    </cfRule>
  </conditionalFormatting>
  <conditionalFormatting sqref="F4058:F4062">
    <cfRule type="expression" dxfId="835" priority="362">
      <formula>ROW()=CELL("fila")</formula>
    </cfRule>
  </conditionalFormatting>
  <conditionalFormatting sqref="D4058:D4062">
    <cfRule type="expression" dxfId="834" priority="361">
      <formula>ROW()=CELL("fila")</formula>
    </cfRule>
  </conditionalFormatting>
  <conditionalFormatting sqref="J4071">
    <cfRule type="expression" dxfId="833" priority="360">
      <formula>ROW()=CELL("fila")</formula>
    </cfRule>
  </conditionalFormatting>
  <conditionalFormatting sqref="J4073">
    <cfRule type="expression" dxfId="832" priority="359">
      <formula>ROW()=CELL("fila")</formula>
    </cfRule>
  </conditionalFormatting>
  <conditionalFormatting sqref="J4072">
    <cfRule type="expression" dxfId="831" priority="358">
      <formula>ROW()=CELL("fila")</formula>
    </cfRule>
  </conditionalFormatting>
  <conditionalFormatting sqref="J4075">
    <cfRule type="expression" dxfId="830" priority="357">
      <formula>ROW()=CELL("fila")</formula>
    </cfRule>
  </conditionalFormatting>
  <conditionalFormatting sqref="J4079">
    <cfRule type="expression" dxfId="829" priority="356">
      <formula>ROW()=CELL("fila")</formula>
    </cfRule>
  </conditionalFormatting>
  <conditionalFormatting sqref="J4081">
    <cfRule type="expression" dxfId="828" priority="355">
      <formula>ROW()=CELL("fila")</formula>
    </cfRule>
  </conditionalFormatting>
  <conditionalFormatting sqref="J4080">
    <cfRule type="expression" dxfId="827" priority="354">
      <formula>ROW()=CELL("fila")</formula>
    </cfRule>
  </conditionalFormatting>
  <conditionalFormatting sqref="J4082">
    <cfRule type="expression" dxfId="826" priority="353">
      <formula>ROW()=CELL("fila")</formula>
    </cfRule>
  </conditionalFormatting>
  <conditionalFormatting sqref="J4076">
    <cfRule type="expression" dxfId="825" priority="352">
      <formula>ROW()=CELL("fila")</formula>
    </cfRule>
  </conditionalFormatting>
  <conditionalFormatting sqref="J4077">
    <cfRule type="expression" dxfId="824" priority="351">
      <formula>ROW()=CELL("fila")</formula>
    </cfRule>
  </conditionalFormatting>
  <conditionalFormatting sqref="J4078">
    <cfRule type="expression" dxfId="823" priority="350">
      <formula>ROW()=CELL("fila")</formula>
    </cfRule>
  </conditionalFormatting>
  <conditionalFormatting sqref="D4083:I4083">
    <cfRule type="expression" dxfId="822" priority="349">
      <formula>ROW()=CELL("fila")</formula>
    </cfRule>
  </conditionalFormatting>
  <conditionalFormatting sqref="J4083">
    <cfRule type="expression" dxfId="821" priority="348">
      <formula>ROW()=CELL("fila")</formula>
    </cfRule>
  </conditionalFormatting>
  <conditionalFormatting sqref="D4084:I4085">
    <cfRule type="expression" dxfId="820" priority="347">
      <formula>ROW()=CELL("fila")</formula>
    </cfRule>
  </conditionalFormatting>
  <conditionalFormatting sqref="J4084:J4085">
    <cfRule type="expression" dxfId="819" priority="346">
      <formula>ROW()=CELL("fila")</formula>
    </cfRule>
  </conditionalFormatting>
  <conditionalFormatting sqref="J4086:J4102 J4108:J4125 J4139:J4174">
    <cfRule type="expression" dxfId="818" priority="345">
      <formula>ROW()=CELL("fila")</formula>
    </cfRule>
  </conditionalFormatting>
  <conditionalFormatting sqref="F4086:F4102 F4108:F4125 F4139:F4174">
    <cfRule type="expression" dxfId="817" priority="344">
      <formula>ROW()=CELL("fila")</formula>
    </cfRule>
  </conditionalFormatting>
  <conditionalFormatting sqref="B4085">
    <cfRule type="expression" dxfId="816" priority="343">
      <formula>ROW()=CELL("fila")</formula>
    </cfRule>
  </conditionalFormatting>
  <conditionalFormatting sqref="B4084">
    <cfRule type="expression" dxfId="815" priority="342">
      <formula>ROW()=CELL("fila")</formula>
    </cfRule>
  </conditionalFormatting>
  <conditionalFormatting sqref="B4083">
    <cfRule type="expression" dxfId="814" priority="341">
      <formula>ROW()=CELL("fila")</formula>
    </cfRule>
  </conditionalFormatting>
  <conditionalFormatting sqref="G4103:I4103 B4103:E4103">
    <cfRule type="expression" dxfId="813" priority="340">
      <formula>ROW()=CELL("fila")</formula>
    </cfRule>
  </conditionalFormatting>
  <conditionalFormatting sqref="J4103">
    <cfRule type="expression" dxfId="812" priority="339">
      <formula>ROW()=CELL("fila")</formula>
    </cfRule>
  </conditionalFormatting>
  <conditionalFormatting sqref="F4103">
    <cfRule type="expression" dxfId="811" priority="338">
      <formula>ROW()=CELL("fila")</formula>
    </cfRule>
  </conditionalFormatting>
  <conditionalFormatting sqref="G4104:I4107 B4104:E4107">
    <cfRule type="expression" dxfId="810" priority="337">
      <formula>ROW()=CELL("fila")</formula>
    </cfRule>
  </conditionalFormatting>
  <conditionalFormatting sqref="J4104:J4107">
    <cfRule type="expression" dxfId="809" priority="336">
      <formula>ROW()=CELL("fila")</formula>
    </cfRule>
  </conditionalFormatting>
  <conditionalFormatting sqref="F4104:F4107">
    <cfRule type="expression" dxfId="808" priority="335">
      <formula>ROW()=CELL("fila")</formula>
    </cfRule>
  </conditionalFormatting>
  <conditionalFormatting sqref="D4108">
    <cfRule type="expression" dxfId="807" priority="334">
      <formula>ROW()=CELL("fila")</formula>
    </cfRule>
  </conditionalFormatting>
  <conditionalFormatting sqref="D4109">
    <cfRule type="expression" dxfId="806" priority="333">
      <formula>ROW()=CELL("fila")</formula>
    </cfRule>
  </conditionalFormatting>
  <conditionalFormatting sqref="D4110">
    <cfRule type="expression" dxfId="805" priority="332">
      <formula>ROW()=CELL("fila")</formula>
    </cfRule>
  </conditionalFormatting>
  <conditionalFormatting sqref="D4113">
    <cfRule type="expression" dxfId="804" priority="331">
      <formula>ROW()=CELL("fila")</formula>
    </cfRule>
  </conditionalFormatting>
  <conditionalFormatting sqref="D4112">
    <cfRule type="expression" dxfId="803" priority="330">
      <formula>ROW()=CELL("fila")</formula>
    </cfRule>
  </conditionalFormatting>
  <conditionalFormatting sqref="D4111">
    <cfRule type="expression" dxfId="802" priority="329">
      <formula>ROW()=CELL("fila")</formula>
    </cfRule>
  </conditionalFormatting>
  <conditionalFormatting sqref="D4114">
    <cfRule type="expression" dxfId="801" priority="328">
      <formula>ROW()=CELL("fila")</formula>
    </cfRule>
  </conditionalFormatting>
  <conditionalFormatting sqref="D4115">
    <cfRule type="expression" dxfId="800" priority="327">
      <formula>ROW()=CELL("fila")</formula>
    </cfRule>
  </conditionalFormatting>
  <conditionalFormatting sqref="D4116">
    <cfRule type="expression" dxfId="799" priority="326">
      <formula>ROW()=CELL("fila")</formula>
    </cfRule>
  </conditionalFormatting>
  <conditionalFormatting sqref="D4118">
    <cfRule type="expression" dxfId="798" priority="325">
      <formula>ROW()=CELL("fila")</formula>
    </cfRule>
  </conditionalFormatting>
  <conditionalFormatting sqref="D4119">
    <cfRule type="expression" dxfId="797" priority="324">
      <formula>ROW()=CELL("fila")</formula>
    </cfRule>
  </conditionalFormatting>
  <conditionalFormatting sqref="D4120">
    <cfRule type="expression" dxfId="796" priority="323">
      <formula>ROW()=CELL("fila")</formula>
    </cfRule>
  </conditionalFormatting>
  <conditionalFormatting sqref="D4117">
    <cfRule type="expression" dxfId="795" priority="322">
      <formula>ROW()=CELL("fila")</formula>
    </cfRule>
  </conditionalFormatting>
  <conditionalFormatting sqref="D4123">
    <cfRule type="expression" dxfId="794" priority="321">
      <formula>ROW()=CELL("fila")</formula>
    </cfRule>
  </conditionalFormatting>
  <conditionalFormatting sqref="D4122">
    <cfRule type="expression" dxfId="793" priority="320">
      <formula>ROW()=CELL("fila")</formula>
    </cfRule>
  </conditionalFormatting>
  <conditionalFormatting sqref="D4121">
    <cfRule type="expression" dxfId="792" priority="319">
      <formula>ROW()=CELL("fila")</formula>
    </cfRule>
  </conditionalFormatting>
  <conditionalFormatting sqref="D4124">
    <cfRule type="expression" dxfId="791" priority="318">
      <formula>ROW()=CELL("fila")</formula>
    </cfRule>
  </conditionalFormatting>
  <conditionalFormatting sqref="D4125">
    <cfRule type="expression" dxfId="790" priority="317">
      <formula>ROW()=CELL("fila")</formula>
    </cfRule>
  </conditionalFormatting>
  <conditionalFormatting sqref="G4126:I4126 E4126 B4126:C4126">
    <cfRule type="expression" dxfId="789" priority="316">
      <formula>ROW()=CELL("fila")</formula>
    </cfRule>
  </conditionalFormatting>
  <conditionalFormatting sqref="J4126">
    <cfRule type="expression" dxfId="788" priority="315">
      <formula>ROW()=CELL("fila")</formula>
    </cfRule>
  </conditionalFormatting>
  <conditionalFormatting sqref="F4126">
    <cfRule type="expression" dxfId="787" priority="314">
      <formula>ROW()=CELL("fila")</formula>
    </cfRule>
  </conditionalFormatting>
  <conditionalFormatting sqref="D4126">
    <cfRule type="expression" dxfId="786" priority="313">
      <formula>ROW()=CELL("fila")</formula>
    </cfRule>
  </conditionalFormatting>
  <conditionalFormatting sqref="G4127:I4133 E4127:E4133 B4127:C4133">
    <cfRule type="expression" dxfId="785" priority="312">
      <formula>ROW()=CELL("fila")</formula>
    </cfRule>
  </conditionalFormatting>
  <conditionalFormatting sqref="J4127:J4133">
    <cfRule type="expression" dxfId="784" priority="311">
      <formula>ROW()=CELL("fila")</formula>
    </cfRule>
  </conditionalFormatting>
  <conditionalFormatting sqref="F4127:F4133">
    <cfRule type="expression" dxfId="783" priority="310">
      <formula>ROW()=CELL("fila")</formula>
    </cfRule>
  </conditionalFormatting>
  <conditionalFormatting sqref="D4127:D4133">
    <cfRule type="expression" dxfId="782" priority="309">
      <formula>ROW()=CELL("fila")</formula>
    </cfRule>
  </conditionalFormatting>
  <conditionalFormatting sqref="K4134:L4134">
    <cfRule type="expression" dxfId="781" priority="308">
      <formula>ROW()=CELL("fila")</formula>
    </cfRule>
  </conditionalFormatting>
  <conditionalFormatting sqref="G4134:I4134 E4134 B4134:C4134">
    <cfRule type="expression" dxfId="780" priority="307">
      <formula>ROW()=CELL("fila")</formula>
    </cfRule>
  </conditionalFormatting>
  <conditionalFormatting sqref="J4134">
    <cfRule type="expression" dxfId="779" priority="306">
      <formula>ROW()=CELL("fila")</formula>
    </cfRule>
  </conditionalFormatting>
  <conditionalFormatting sqref="F4134">
    <cfRule type="expression" dxfId="778" priority="305">
      <formula>ROW()=CELL("fila")</formula>
    </cfRule>
  </conditionalFormatting>
  <conditionalFormatting sqref="D4134">
    <cfRule type="expression" dxfId="777" priority="304">
      <formula>ROW()=CELL("fila")</formula>
    </cfRule>
  </conditionalFormatting>
  <conditionalFormatting sqref="G4135:I4135 E4135 B4135:C4135">
    <cfRule type="expression" dxfId="776" priority="303">
      <formula>ROW()=CELL("fila")</formula>
    </cfRule>
  </conditionalFormatting>
  <conditionalFormatting sqref="J4135">
    <cfRule type="expression" dxfId="775" priority="302">
      <formula>ROW()=CELL("fila")</formula>
    </cfRule>
  </conditionalFormatting>
  <conditionalFormatting sqref="F4135">
    <cfRule type="expression" dxfId="774" priority="301">
      <formula>ROW()=CELL("fila")</formula>
    </cfRule>
  </conditionalFormatting>
  <conditionalFormatting sqref="D4135">
    <cfRule type="expression" dxfId="773" priority="300">
      <formula>ROW()=CELL("fila")</formula>
    </cfRule>
  </conditionalFormatting>
  <conditionalFormatting sqref="G4136:I4138 E4136:E4138 B4136:C4138">
    <cfRule type="expression" dxfId="772" priority="299">
      <formula>ROW()=CELL("fila")</formula>
    </cfRule>
  </conditionalFormatting>
  <conditionalFormatting sqref="J4136:J4138">
    <cfRule type="expression" dxfId="771" priority="298">
      <formula>ROW()=CELL("fila")</formula>
    </cfRule>
  </conditionalFormatting>
  <conditionalFormatting sqref="F4136:F4138">
    <cfRule type="expression" dxfId="770" priority="297">
      <formula>ROW()=CELL("fila")</formula>
    </cfRule>
  </conditionalFormatting>
  <conditionalFormatting sqref="D4136:D4138">
    <cfRule type="expression" dxfId="769" priority="296">
      <formula>ROW()=CELL("fila")</formula>
    </cfRule>
  </conditionalFormatting>
  <conditionalFormatting sqref="D4139">
    <cfRule type="expression" dxfId="768" priority="295">
      <formula>ROW()=CELL("fila")</formula>
    </cfRule>
  </conditionalFormatting>
  <conditionalFormatting sqref="D4140">
    <cfRule type="expression" dxfId="767" priority="294">
      <formula>ROW()=CELL("fila")</formula>
    </cfRule>
  </conditionalFormatting>
  <conditionalFormatting sqref="D4141">
    <cfRule type="expression" dxfId="766" priority="293">
      <formula>ROW()=CELL("fila")</formula>
    </cfRule>
  </conditionalFormatting>
  <conditionalFormatting sqref="D4142">
    <cfRule type="expression" dxfId="765" priority="292">
      <formula>ROW()=CELL("fila")</formula>
    </cfRule>
  </conditionalFormatting>
  <conditionalFormatting sqref="D4143">
    <cfRule type="expression" dxfId="764" priority="291">
      <formula>ROW()=CELL("fila")</formula>
    </cfRule>
  </conditionalFormatting>
  <conditionalFormatting sqref="D4144">
    <cfRule type="expression" dxfId="763" priority="290">
      <formula>ROW()=CELL("fila")</formula>
    </cfRule>
  </conditionalFormatting>
  <conditionalFormatting sqref="D4153">
    <cfRule type="expression" dxfId="762" priority="289">
      <formula>ROW()=CELL("fila")</formula>
    </cfRule>
  </conditionalFormatting>
  <conditionalFormatting sqref="D4152">
    <cfRule type="expression" dxfId="761" priority="288">
      <formula>ROW()=CELL("fila")</formula>
    </cfRule>
  </conditionalFormatting>
  <conditionalFormatting sqref="D4151">
    <cfRule type="expression" dxfId="760" priority="287">
      <formula>ROW()=CELL("fila")</formula>
    </cfRule>
  </conditionalFormatting>
  <conditionalFormatting sqref="D4150">
    <cfRule type="expression" dxfId="759" priority="286">
      <formula>ROW()=CELL("fila")</formula>
    </cfRule>
  </conditionalFormatting>
  <conditionalFormatting sqref="D4149">
    <cfRule type="expression" dxfId="758" priority="285">
      <formula>ROW()=CELL("fila")</formula>
    </cfRule>
  </conditionalFormatting>
  <conditionalFormatting sqref="D4148">
    <cfRule type="expression" dxfId="757" priority="284">
      <formula>ROW()=CELL("fila")</formula>
    </cfRule>
  </conditionalFormatting>
  <conditionalFormatting sqref="D4147">
    <cfRule type="expression" dxfId="756" priority="283">
      <formula>ROW()=CELL("fila")</formula>
    </cfRule>
  </conditionalFormatting>
  <conditionalFormatting sqref="D4146">
    <cfRule type="expression" dxfId="755" priority="282">
      <formula>ROW()=CELL("fila")</formula>
    </cfRule>
  </conditionalFormatting>
  <conditionalFormatting sqref="D4145">
    <cfRule type="expression" dxfId="754" priority="281">
      <formula>ROW()=CELL("fila")</formula>
    </cfRule>
  </conditionalFormatting>
  <conditionalFormatting sqref="D4154">
    <cfRule type="expression" dxfId="753" priority="280">
      <formula>ROW()=CELL("fila")</formula>
    </cfRule>
  </conditionalFormatting>
  <conditionalFormatting sqref="D4155">
    <cfRule type="expression" dxfId="752" priority="279">
      <formula>ROW()=CELL("fila")</formula>
    </cfRule>
  </conditionalFormatting>
  <conditionalFormatting sqref="D4156">
    <cfRule type="expression" dxfId="751" priority="278">
      <formula>ROW()=CELL("fila")</formula>
    </cfRule>
  </conditionalFormatting>
  <conditionalFormatting sqref="D4157">
    <cfRule type="expression" dxfId="750" priority="277">
      <formula>ROW()=CELL("fila")</formula>
    </cfRule>
  </conditionalFormatting>
  <conditionalFormatting sqref="D4158">
    <cfRule type="expression" dxfId="749" priority="276">
      <formula>ROW()=CELL("fila")</formula>
    </cfRule>
  </conditionalFormatting>
  <conditionalFormatting sqref="D4159">
    <cfRule type="expression" dxfId="748" priority="275">
      <formula>ROW()=CELL("fila")</formula>
    </cfRule>
  </conditionalFormatting>
  <conditionalFormatting sqref="D4160">
    <cfRule type="expression" dxfId="747" priority="274">
      <formula>ROW()=CELL("fila")</formula>
    </cfRule>
  </conditionalFormatting>
  <conditionalFormatting sqref="D4161">
    <cfRule type="expression" dxfId="746" priority="273">
      <formula>ROW()=CELL("fila")</formula>
    </cfRule>
  </conditionalFormatting>
  <conditionalFormatting sqref="D4162">
    <cfRule type="expression" dxfId="745" priority="272">
      <formula>ROW()=CELL("fila")</formula>
    </cfRule>
  </conditionalFormatting>
  <conditionalFormatting sqref="D4163">
    <cfRule type="expression" dxfId="744" priority="271">
      <formula>ROW()=CELL("fila")</formula>
    </cfRule>
  </conditionalFormatting>
  <conditionalFormatting sqref="D4164">
    <cfRule type="expression" dxfId="743" priority="270">
      <formula>ROW()=CELL("fila")</formula>
    </cfRule>
  </conditionalFormatting>
  <conditionalFormatting sqref="D4165">
    <cfRule type="expression" dxfId="742" priority="269">
      <formula>ROW()=CELL("fila")</formula>
    </cfRule>
  </conditionalFormatting>
  <conditionalFormatting sqref="D4166">
    <cfRule type="expression" dxfId="741" priority="268">
      <formula>ROW()=CELL("fila")</formula>
    </cfRule>
  </conditionalFormatting>
  <conditionalFormatting sqref="D4174">
    <cfRule type="expression" dxfId="740" priority="267">
      <formula>ROW()=CELL("fila")</formula>
    </cfRule>
  </conditionalFormatting>
  <conditionalFormatting sqref="D4173">
    <cfRule type="expression" dxfId="739" priority="266">
      <formula>ROW()=CELL("fila")</formula>
    </cfRule>
  </conditionalFormatting>
  <conditionalFormatting sqref="D4172">
    <cfRule type="expression" dxfId="738" priority="265">
      <formula>ROW()=CELL("fila")</formula>
    </cfRule>
  </conditionalFormatting>
  <conditionalFormatting sqref="D4171">
    <cfRule type="expression" dxfId="737" priority="264">
      <formula>ROW()=CELL("fila")</formula>
    </cfRule>
  </conditionalFormatting>
  <conditionalFormatting sqref="D4170">
    <cfRule type="expression" dxfId="736" priority="263">
      <formula>ROW()=CELL("fila")</formula>
    </cfRule>
  </conditionalFormatting>
  <conditionalFormatting sqref="D4169">
    <cfRule type="expression" dxfId="735" priority="262">
      <formula>ROW()=CELL("fila")</formula>
    </cfRule>
  </conditionalFormatting>
  <conditionalFormatting sqref="D4168">
    <cfRule type="expression" dxfId="734" priority="261">
      <formula>ROW()=CELL("fila")</formula>
    </cfRule>
  </conditionalFormatting>
  <conditionalFormatting sqref="D4167">
    <cfRule type="expression" dxfId="733" priority="260">
      <formula>ROW()=CELL("fila")</formula>
    </cfRule>
  </conditionalFormatting>
  <conditionalFormatting sqref="G4175:I4175 B4175:C4175 E4175">
    <cfRule type="expression" dxfId="732" priority="259">
      <formula>ROW()=CELL("fila")</formula>
    </cfRule>
  </conditionalFormatting>
  <conditionalFormatting sqref="J4175">
    <cfRule type="expression" dxfId="731" priority="258">
      <formula>ROW()=CELL("fila")</formula>
    </cfRule>
  </conditionalFormatting>
  <conditionalFormatting sqref="F4175">
    <cfRule type="expression" dxfId="730" priority="257">
      <formula>ROW()=CELL("fila")</formula>
    </cfRule>
  </conditionalFormatting>
  <conditionalFormatting sqref="D4175">
    <cfRule type="expression" dxfId="729" priority="256">
      <formula>ROW()=CELL("fila")</formula>
    </cfRule>
  </conditionalFormatting>
  <conditionalFormatting sqref="G4176:I4185 B4176:C4185 E4176:E4185">
    <cfRule type="expression" dxfId="728" priority="255">
      <formula>ROW()=CELL("fila")</formula>
    </cfRule>
  </conditionalFormatting>
  <conditionalFormatting sqref="J4176:J4185">
    <cfRule type="expression" dxfId="727" priority="254">
      <formula>ROW()=CELL("fila")</formula>
    </cfRule>
  </conditionalFormatting>
  <conditionalFormatting sqref="F4176:F4185">
    <cfRule type="expression" dxfId="726" priority="253">
      <formula>ROW()=CELL("fila")</formula>
    </cfRule>
  </conditionalFormatting>
  <conditionalFormatting sqref="D4176:D4185">
    <cfRule type="expression" dxfId="725" priority="252">
      <formula>ROW()=CELL("fila")</formula>
    </cfRule>
  </conditionalFormatting>
  <conditionalFormatting sqref="K4186:P4203 R4186:T4203">
    <cfRule type="expression" dxfId="724" priority="250">
      <formula>ROW()=CELL("fila")</formula>
    </cfRule>
  </conditionalFormatting>
  <conditionalFormatting sqref="Q4186:Q4203">
    <cfRule type="containsText" dxfId="723" priority="247" operator="containsText" text="BAJO">
      <formula>NOT(ISERROR(SEARCH("BAJO",Q4186)))</formula>
    </cfRule>
    <cfRule type="containsText" dxfId="722" priority="248" operator="containsText" text="MEDIO">
      <formula>NOT(ISERROR(SEARCH("MEDIO",Q4186)))</formula>
    </cfRule>
    <cfRule type="containsText" dxfId="721" priority="249" operator="containsText" text="ALTO">
      <formula>NOT(ISERROR(SEARCH("ALTO",Q4186)))</formula>
    </cfRule>
  </conditionalFormatting>
  <conditionalFormatting sqref="G4186:I4203 B4186:C4203 E4186:E4203">
    <cfRule type="expression" dxfId="720" priority="246">
      <formula>ROW()=CELL("fila")</formula>
    </cfRule>
  </conditionalFormatting>
  <conditionalFormatting sqref="J4186:J4203">
    <cfRule type="expression" dxfId="719" priority="245">
      <formula>ROW()=CELL("fila")</formula>
    </cfRule>
  </conditionalFormatting>
  <conditionalFormatting sqref="F4186:F4203">
    <cfRule type="expression" dxfId="718" priority="244">
      <formula>ROW()=CELL("fila")</formula>
    </cfRule>
  </conditionalFormatting>
  <conditionalFormatting sqref="D4186:D4203">
    <cfRule type="expression" dxfId="717" priority="243">
      <formula>ROW()=CELL("fila")</formula>
    </cfRule>
  </conditionalFormatting>
  <conditionalFormatting sqref="F4204">
    <cfRule type="expression" dxfId="716" priority="219">
      <formula>ROW()=CELL("fila")</formula>
    </cfRule>
  </conditionalFormatting>
  <conditionalFormatting sqref="R4204:XFD4204 K4204:P4204">
    <cfRule type="expression" dxfId="715" priority="225">
      <formula>ROW()=CELL("fila")</formula>
    </cfRule>
  </conditionalFormatting>
  <conditionalFormatting sqref="Q4204">
    <cfRule type="containsText" dxfId="714" priority="222" operator="containsText" text="BAJO">
      <formula>NOT(ISERROR(SEARCH("BAJO",Q4204)))</formula>
    </cfRule>
    <cfRule type="containsText" dxfId="713" priority="223" operator="containsText" text="MEDIO">
      <formula>NOT(ISERROR(SEARCH("MEDIO",Q4204)))</formula>
    </cfRule>
    <cfRule type="containsText" dxfId="712" priority="224" operator="containsText" text="ALTO">
      <formula>NOT(ISERROR(SEARCH("ALTO",Q4204)))</formula>
    </cfRule>
  </conditionalFormatting>
  <conditionalFormatting sqref="G4204:I4204">
    <cfRule type="expression" dxfId="711" priority="221">
      <formula>ROW()=CELL("fila")</formula>
    </cfRule>
  </conditionalFormatting>
  <conditionalFormatting sqref="B4204:C4204 E4204">
    <cfRule type="expression" dxfId="710" priority="217">
      <formula>ROW()=CELL("fila")</formula>
    </cfRule>
  </conditionalFormatting>
  <conditionalFormatting sqref="D4204">
    <cfRule type="expression" dxfId="709" priority="216">
      <formula>ROW()=CELL("fila")</formula>
    </cfRule>
  </conditionalFormatting>
  <conditionalFormatting sqref="J4204">
    <cfRule type="expression" dxfId="708" priority="215">
      <formula>ROW()=CELL("fila")</formula>
    </cfRule>
  </conditionalFormatting>
  <conditionalFormatting sqref="A4205:A4294 A4296:A4297 A4299:A4300 A4302:A4303 A4305:A4306 A4308:A4309 A4311:A4312 A4314:A4315 A4317:A4318 A4320:A4321 A4323 A4325 A4327 A4329:A4330 A4332:A4333 A4335:A4336 A4338:A4339 A4341:A4342 A4344:A4345 A4347:A4348 A4350:A4351 A4353:A4354 A4356 A4358 A4360 A4362:A4363 A4365:A4366 A4368:A4369 A4371:A4372 A4374:A4375 A4377:A4378 A4380:A4381 A4383:A4384 A4386:A4388 A4390:A4391 A4393:A4400">
    <cfRule type="expression" dxfId="707" priority="210">
      <formula>ROW()=CELL("fila")</formula>
    </cfRule>
  </conditionalFormatting>
  <conditionalFormatting sqref="F4205:F4211">
    <cfRule type="expression" dxfId="706" priority="204">
      <formula>ROW()=CELL("fila")</formula>
    </cfRule>
  </conditionalFormatting>
  <conditionalFormatting sqref="R4205:XFD4213 K4205:P4213">
    <cfRule type="expression" dxfId="705" priority="209">
      <formula>ROW()=CELL("fila")</formula>
    </cfRule>
  </conditionalFormatting>
  <conditionalFormatting sqref="Q4205:Q4213">
    <cfRule type="containsText" dxfId="704" priority="206" operator="containsText" text="BAJO">
      <formula>NOT(ISERROR(SEARCH("BAJO",Q4205)))</formula>
    </cfRule>
    <cfRule type="containsText" dxfId="703" priority="207" operator="containsText" text="MEDIO">
      <formula>NOT(ISERROR(SEARCH("MEDIO",Q4205)))</formula>
    </cfRule>
    <cfRule type="containsText" dxfId="702" priority="208" operator="containsText" text="ALTO">
      <formula>NOT(ISERROR(SEARCH("ALTO",Q4205)))</formula>
    </cfRule>
  </conditionalFormatting>
  <conditionalFormatting sqref="G4205:I4211">
    <cfRule type="expression" dxfId="701" priority="205">
      <formula>ROW()=CELL("fila")</formula>
    </cfRule>
  </conditionalFormatting>
  <conditionalFormatting sqref="B4205:C4211 E4205:E4211">
    <cfRule type="expression" dxfId="700" priority="203">
      <formula>ROW()=CELL("fila")</formula>
    </cfRule>
  </conditionalFormatting>
  <conditionalFormatting sqref="D4205:D4211">
    <cfRule type="expression" dxfId="699" priority="202">
      <formula>ROW()=CELL("fila")</formula>
    </cfRule>
  </conditionalFormatting>
  <conditionalFormatting sqref="J4205:J4211">
    <cfRule type="expression" dxfId="698" priority="201">
      <formula>ROW()=CELL("fila")</formula>
    </cfRule>
  </conditionalFormatting>
  <conditionalFormatting sqref="A4526 A4528 A4530 A4532 A4535 A4538 A4542 A4545 A4548 A4552 A4556 A4558 A4560 A4562 A4564 A4566 A4568 A4570 A4572 A4574 A4576 A4578 A4580:A4581 A4583 A4585 A4587 A4589 A4591 A4593 A4595 A4597 A4599 A4601 A4603 A4605 A4607 A4609 A4611 A4613 A4615 A4617 A4619:A4650 A4828 A6494:A6684 A4830 A4832 A4834 A4836 A4838 A4840 A4842 A4844:A4845 A4847:A4848 A4850:A4851 A4853:A4854 A4856:A6470">
    <cfRule type="expression" dxfId="697" priority="200">
      <formula>ROW()=CELL("fila")</formula>
    </cfRule>
  </conditionalFormatting>
  <conditionalFormatting sqref="F4220:F4237 F4253:F4276 F4287:F4314 F4323:F4343 F4354:F4361 F4369:F4400 F4415 F4428:F4455">
    <cfRule type="expression" dxfId="696" priority="194">
      <formula>ROW()=CELL("fila")</formula>
    </cfRule>
  </conditionalFormatting>
  <conditionalFormatting sqref="K4214:P4400 R4214:XFD4400 V4401:XFD4414">
    <cfRule type="expression" dxfId="695" priority="199">
      <formula>ROW()=CELL("fila")</formula>
    </cfRule>
  </conditionalFormatting>
  <conditionalFormatting sqref="Q4214:Q4400">
    <cfRule type="containsText" dxfId="694" priority="196" operator="containsText" text="BAJO">
      <formula>NOT(ISERROR(SEARCH("BAJO",Q4214)))</formula>
    </cfRule>
    <cfRule type="containsText" dxfId="693" priority="197" operator="containsText" text="MEDIO">
      <formula>NOT(ISERROR(SEARCH("MEDIO",Q4214)))</formula>
    </cfRule>
    <cfRule type="containsText" dxfId="692" priority="198" operator="containsText" text="ALTO">
      <formula>NOT(ISERROR(SEARCH("ALTO",Q4214)))</formula>
    </cfRule>
  </conditionalFormatting>
  <conditionalFormatting sqref="G4220:I4233 G4253:I4253 G4265:I4276 G4287:I4287 I4283:I4286 G4299:I4314 G4323:I4323 G4336:I4343 G4354:I4356 G4369:I4395 G4428:I4455">
    <cfRule type="expression" dxfId="691" priority="195">
      <formula>ROW()=CELL("fila")</formula>
    </cfRule>
  </conditionalFormatting>
  <conditionalFormatting sqref="B4220:C4232 E4220:E4232 E4265:E4276 B4265:C4276 B4299:C4314 E4299:E4314 E4336:E4343 B4336:C4343 B4369:C4394 E4369:E4394 E4428:E4455 B4428:C4455">
    <cfRule type="expression" dxfId="690" priority="193">
      <formula>ROW()=CELL("fila")</formula>
    </cfRule>
  </conditionalFormatting>
  <conditionalFormatting sqref="D4220:D4232 D4265:D4276 D4299:D4314 D4336:D4343 D4369:D4394 D4428:D4455">
    <cfRule type="expression" dxfId="689" priority="192">
      <formula>ROW()=CELL("fila")</formula>
    </cfRule>
  </conditionalFormatting>
  <conditionalFormatting sqref="J4220:J4233 J4253 J4265:J4276 J4283:J4287 J4299:J4314 J4323 J4336:J4343 J4354:J4356 J4369:J4395 J4428:J4455">
    <cfRule type="expression" dxfId="688" priority="191">
      <formula>ROW()=CELL("fila")</formula>
    </cfRule>
  </conditionalFormatting>
  <conditionalFormatting sqref="F4212">
    <cfRule type="expression" dxfId="687" priority="189">
      <formula>ROW()=CELL("fila")</formula>
    </cfRule>
  </conditionalFormatting>
  <conditionalFormatting sqref="G4212:I4212">
    <cfRule type="expression" dxfId="686" priority="190">
      <formula>ROW()=CELL("fila")</formula>
    </cfRule>
  </conditionalFormatting>
  <conditionalFormatting sqref="B4212:C4212 E4212">
    <cfRule type="expression" dxfId="685" priority="188">
      <formula>ROW()=CELL("fila")</formula>
    </cfRule>
  </conditionalFormatting>
  <conditionalFormatting sqref="D4212">
    <cfRule type="expression" dxfId="684" priority="187">
      <formula>ROW()=CELL("fila")</formula>
    </cfRule>
  </conditionalFormatting>
  <conditionalFormatting sqref="J4212">
    <cfRule type="expression" dxfId="683" priority="186">
      <formula>ROW()=CELL("fila")</formula>
    </cfRule>
  </conditionalFormatting>
  <conditionalFormatting sqref="F4213:F4219">
    <cfRule type="expression" dxfId="682" priority="184">
      <formula>ROW()=CELL("fila")</formula>
    </cfRule>
  </conditionalFormatting>
  <conditionalFormatting sqref="G4213:I4219">
    <cfRule type="expression" dxfId="681" priority="185">
      <formula>ROW()=CELL("fila")</formula>
    </cfRule>
  </conditionalFormatting>
  <conditionalFormatting sqref="B4213:C4219 E4213:E4219">
    <cfRule type="expression" dxfId="680" priority="183">
      <formula>ROW()=CELL("fila")</formula>
    </cfRule>
  </conditionalFormatting>
  <conditionalFormatting sqref="D4213:D4219">
    <cfRule type="expression" dxfId="679" priority="182">
      <formula>ROW()=CELL("fila")</formula>
    </cfRule>
  </conditionalFormatting>
  <conditionalFormatting sqref="J4213:J4219">
    <cfRule type="expression" dxfId="678" priority="181">
      <formula>ROW()=CELL("fila")</formula>
    </cfRule>
  </conditionalFormatting>
  <conditionalFormatting sqref="B4233:C4237 E4233:E4237">
    <cfRule type="expression" dxfId="677" priority="180">
      <formula>ROW()=CELL("fila")</formula>
    </cfRule>
  </conditionalFormatting>
  <conditionalFormatting sqref="D4233:D4237">
    <cfRule type="expression" dxfId="676" priority="179">
      <formula>ROW()=CELL("fila")</formula>
    </cfRule>
  </conditionalFormatting>
  <conditionalFormatting sqref="G4234:I4237">
    <cfRule type="expression" dxfId="675" priority="178">
      <formula>ROW()=CELL("fila")</formula>
    </cfRule>
  </conditionalFormatting>
  <conditionalFormatting sqref="J4234:J4237">
    <cfRule type="expression" dxfId="674" priority="177">
      <formula>ROW()=CELL("fila")</formula>
    </cfRule>
  </conditionalFormatting>
  <conditionalFormatting sqref="F4238">
    <cfRule type="expression" dxfId="673" priority="176">
      <formula>ROW()=CELL("fila")</formula>
    </cfRule>
  </conditionalFormatting>
  <conditionalFormatting sqref="B4238:C4238 E4238">
    <cfRule type="expression" dxfId="672" priority="175">
      <formula>ROW()=CELL("fila")</formula>
    </cfRule>
  </conditionalFormatting>
  <conditionalFormatting sqref="D4238">
    <cfRule type="expression" dxfId="671" priority="174">
      <formula>ROW()=CELL("fila")</formula>
    </cfRule>
  </conditionalFormatting>
  <conditionalFormatting sqref="G4238:I4238">
    <cfRule type="expression" dxfId="670" priority="173">
      <formula>ROW()=CELL("fila")</formula>
    </cfRule>
  </conditionalFormatting>
  <conditionalFormatting sqref="J4238">
    <cfRule type="expression" dxfId="669" priority="172">
      <formula>ROW()=CELL("fila")</formula>
    </cfRule>
  </conditionalFormatting>
  <conditionalFormatting sqref="F4239:F4252">
    <cfRule type="expression" dxfId="668" priority="171">
      <formula>ROW()=CELL("fila")</formula>
    </cfRule>
  </conditionalFormatting>
  <conditionalFormatting sqref="B4239:C4252 E4239:E4252">
    <cfRule type="expression" dxfId="667" priority="170">
      <formula>ROW()=CELL("fila")</formula>
    </cfRule>
  </conditionalFormatting>
  <conditionalFormatting sqref="D4239:D4252">
    <cfRule type="expression" dxfId="666" priority="169">
      <formula>ROW()=CELL("fila")</formula>
    </cfRule>
  </conditionalFormatting>
  <conditionalFormatting sqref="G4239:I4252">
    <cfRule type="expression" dxfId="665" priority="168">
      <formula>ROW()=CELL("fila")</formula>
    </cfRule>
  </conditionalFormatting>
  <conditionalFormatting sqref="J4239:J4252">
    <cfRule type="expression" dxfId="664" priority="167">
      <formula>ROW()=CELL("fila")</formula>
    </cfRule>
  </conditionalFormatting>
  <conditionalFormatting sqref="B4253:C4264 E4253:E4264">
    <cfRule type="expression" dxfId="663" priority="166">
      <formula>ROW()=CELL("fila")</formula>
    </cfRule>
  </conditionalFormatting>
  <conditionalFormatting sqref="D4253:D4264">
    <cfRule type="expression" dxfId="662" priority="165">
      <formula>ROW()=CELL("fila")</formula>
    </cfRule>
  </conditionalFormatting>
  <conditionalFormatting sqref="G4254:I4264">
    <cfRule type="expression" dxfId="661" priority="164">
      <formula>ROW()=CELL("fila")</formula>
    </cfRule>
  </conditionalFormatting>
  <conditionalFormatting sqref="J4254:J4264">
    <cfRule type="expression" dxfId="660" priority="163">
      <formula>ROW()=CELL("fila")</formula>
    </cfRule>
  </conditionalFormatting>
  <conditionalFormatting sqref="F4277">
    <cfRule type="expression" dxfId="659" priority="161">
      <formula>ROW()=CELL("fila")</formula>
    </cfRule>
  </conditionalFormatting>
  <conditionalFormatting sqref="G4277:I4277">
    <cfRule type="expression" dxfId="658" priority="162">
      <formula>ROW()=CELL("fila")</formula>
    </cfRule>
  </conditionalFormatting>
  <conditionalFormatting sqref="E4277 B4277:C4277">
    <cfRule type="expression" dxfId="657" priority="160">
      <formula>ROW()=CELL("fila")</formula>
    </cfRule>
  </conditionalFormatting>
  <conditionalFormatting sqref="D4277">
    <cfRule type="expression" dxfId="656" priority="159">
      <formula>ROW()=CELL("fila")</formula>
    </cfRule>
  </conditionalFormatting>
  <conditionalFormatting sqref="J4277">
    <cfRule type="expression" dxfId="655" priority="158">
      <formula>ROW()=CELL("fila")</formula>
    </cfRule>
  </conditionalFormatting>
  <conditionalFormatting sqref="F4278:F4282">
    <cfRule type="expression" dxfId="654" priority="156">
      <formula>ROW()=CELL("fila")</formula>
    </cfRule>
  </conditionalFormatting>
  <conditionalFormatting sqref="G4278:I4282">
    <cfRule type="expression" dxfId="653" priority="157">
      <formula>ROW()=CELL("fila")</formula>
    </cfRule>
  </conditionalFormatting>
  <conditionalFormatting sqref="E4278:E4282 B4278:C4282">
    <cfRule type="expression" dxfId="652" priority="155">
      <formula>ROW()=CELL("fila")</formula>
    </cfRule>
  </conditionalFormatting>
  <conditionalFormatting sqref="D4278:D4282">
    <cfRule type="expression" dxfId="651" priority="154">
      <formula>ROW()=CELL("fila")</formula>
    </cfRule>
  </conditionalFormatting>
  <conditionalFormatting sqref="J4278:J4282">
    <cfRule type="expression" dxfId="650" priority="153">
      <formula>ROW()=CELL("fila")</formula>
    </cfRule>
  </conditionalFormatting>
  <conditionalFormatting sqref="F4283:F4286">
    <cfRule type="expression" dxfId="649" priority="151">
      <formula>ROW()=CELL("fila")</formula>
    </cfRule>
  </conditionalFormatting>
  <conditionalFormatting sqref="G4283:H4286">
    <cfRule type="expression" dxfId="648" priority="152">
      <formula>ROW()=CELL("fila")</formula>
    </cfRule>
  </conditionalFormatting>
  <conditionalFormatting sqref="E4283:E4286 B4283:C4286">
    <cfRule type="expression" dxfId="647" priority="150">
      <formula>ROW()=CELL("fila")</formula>
    </cfRule>
  </conditionalFormatting>
  <conditionalFormatting sqref="D4283:D4286">
    <cfRule type="expression" dxfId="646" priority="149">
      <formula>ROW()=CELL("fila")</formula>
    </cfRule>
  </conditionalFormatting>
  <conditionalFormatting sqref="E4287:E4294 B4287:C4294 B4296:C4298 E4296:E4298">
    <cfRule type="expression" dxfId="645" priority="148">
      <formula>ROW()=CELL("fila")</formula>
    </cfRule>
  </conditionalFormatting>
  <conditionalFormatting sqref="D4287:D4294 D4296:D4298">
    <cfRule type="expression" dxfId="644" priority="147">
      <formula>ROW()=CELL("fila")</formula>
    </cfRule>
  </conditionalFormatting>
  <conditionalFormatting sqref="G4288:I4298">
    <cfRule type="expression" dxfId="643" priority="146">
      <formula>ROW()=CELL("fila")</formula>
    </cfRule>
  </conditionalFormatting>
  <conditionalFormatting sqref="J4288:J4298">
    <cfRule type="expression" dxfId="642" priority="145">
      <formula>ROW()=CELL("fila")</formula>
    </cfRule>
  </conditionalFormatting>
  <conditionalFormatting sqref="A4295 A4298 A4301 A4304 A4307 A4310 A4313 A4316 A4319 A4322 A4324 A4326 A4328 A4331 A4334 A4337 A4340 A4343 A4346 A4349 A4352 A4355 A4357 A4359 A4361 A4364 A4367 A4370 A4373 A4376 A4379 A4382 A4385 A4389 A4392">
    <cfRule type="expression" dxfId="641" priority="144">
      <formula>ROW()=CELL("fila")</formula>
    </cfRule>
  </conditionalFormatting>
  <conditionalFormatting sqref="E4295 B4295:C4295">
    <cfRule type="expression" dxfId="640" priority="143">
      <formula>ROW()=CELL("fila")</formula>
    </cfRule>
  </conditionalFormatting>
  <conditionalFormatting sqref="D4295">
    <cfRule type="expression" dxfId="639" priority="142">
      <formula>ROW()=CELL("fila")</formula>
    </cfRule>
  </conditionalFormatting>
  <conditionalFormatting sqref="F4315">
    <cfRule type="expression" dxfId="638" priority="140">
      <formula>ROW()=CELL("fila")</formula>
    </cfRule>
  </conditionalFormatting>
  <conditionalFormatting sqref="G4315:I4315">
    <cfRule type="expression" dxfId="637" priority="141">
      <formula>ROW()=CELL("fila")</formula>
    </cfRule>
  </conditionalFormatting>
  <conditionalFormatting sqref="B4315:C4315 E4315">
    <cfRule type="expression" dxfId="636" priority="139">
      <formula>ROW()=CELL("fila")</formula>
    </cfRule>
  </conditionalFormatting>
  <conditionalFormatting sqref="D4315">
    <cfRule type="expression" dxfId="635" priority="138">
      <formula>ROW()=CELL("fila")</formula>
    </cfRule>
  </conditionalFormatting>
  <conditionalFormatting sqref="J4315">
    <cfRule type="expression" dxfId="634" priority="137">
      <formula>ROW()=CELL("fila")</formula>
    </cfRule>
  </conditionalFormatting>
  <conditionalFormatting sqref="F4316:F4322">
    <cfRule type="expression" dxfId="633" priority="135">
      <formula>ROW()=CELL("fila")</formula>
    </cfRule>
  </conditionalFormatting>
  <conditionalFormatting sqref="G4316:I4322">
    <cfRule type="expression" dxfId="632" priority="136">
      <formula>ROW()=CELL("fila")</formula>
    </cfRule>
  </conditionalFormatting>
  <conditionalFormatting sqref="B4316:C4322 E4316:E4322">
    <cfRule type="expression" dxfId="631" priority="134">
      <formula>ROW()=CELL("fila")</formula>
    </cfRule>
  </conditionalFormatting>
  <conditionalFormatting sqref="D4316:D4322">
    <cfRule type="expression" dxfId="630" priority="133">
      <formula>ROW()=CELL("fila")</formula>
    </cfRule>
  </conditionalFormatting>
  <conditionalFormatting sqref="J4316:J4322">
    <cfRule type="expression" dxfId="629" priority="132">
      <formula>ROW()=CELL("fila")</formula>
    </cfRule>
  </conditionalFormatting>
  <conditionalFormatting sqref="B4323:C4335 E4323:E4335">
    <cfRule type="expression" dxfId="628" priority="131">
      <formula>ROW()=CELL("fila")</formula>
    </cfRule>
  </conditionalFormatting>
  <conditionalFormatting sqref="D4323:D4335">
    <cfRule type="expression" dxfId="627" priority="130">
      <formula>ROW()=CELL("fila")</formula>
    </cfRule>
  </conditionalFormatting>
  <conditionalFormatting sqref="G4324:I4335">
    <cfRule type="expression" dxfId="626" priority="129">
      <formula>ROW()=CELL("fila")</formula>
    </cfRule>
  </conditionalFormatting>
  <conditionalFormatting sqref="J4324:J4335">
    <cfRule type="expression" dxfId="625" priority="128">
      <formula>ROW()=CELL("fila")</formula>
    </cfRule>
  </conditionalFormatting>
  <conditionalFormatting sqref="F4344">
    <cfRule type="expression" dxfId="624" priority="126">
      <formula>ROW()=CELL("fila")</formula>
    </cfRule>
  </conditionalFormatting>
  <conditionalFormatting sqref="G4344:I4344">
    <cfRule type="expression" dxfId="623" priority="127">
      <formula>ROW()=CELL("fila")</formula>
    </cfRule>
  </conditionalFormatting>
  <conditionalFormatting sqref="E4344 B4344:C4344">
    <cfRule type="expression" dxfId="622" priority="125">
      <formula>ROW()=CELL("fila")</formula>
    </cfRule>
  </conditionalFormatting>
  <conditionalFormatting sqref="D4344">
    <cfRule type="expression" dxfId="621" priority="124">
      <formula>ROW()=CELL("fila")</formula>
    </cfRule>
  </conditionalFormatting>
  <conditionalFormatting sqref="J4344">
    <cfRule type="expression" dxfId="620" priority="123">
      <formula>ROW()=CELL("fila")</formula>
    </cfRule>
  </conditionalFormatting>
  <conditionalFormatting sqref="F4345:F4353">
    <cfRule type="expression" dxfId="619" priority="121">
      <formula>ROW()=CELL("fila")</formula>
    </cfRule>
  </conditionalFormatting>
  <conditionalFormatting sqref="G4345:I4353">
    <cfRule type="expression" dxfId="618" priority="122">
      <formula>ROW()=CELL("fila")</formula>
    </cfRule>
  </conditionalFormatting>
  <conditionalFormatting sqref="E4345:E4353 B4345:C4353">
    <cfRule type="expression" dxfId="617" priority="120">
      <formula>ROW()=CELL("fila")</formula>
    </cfRule>
  </conditionalFormatting>
  <conditionalFormatting sqref="D4345:D4353">
    <cfRule type="expression" dxfId="616" priority="119">
      <formula>ROW()=CELL("fila")</formula>
    </cfRule>
  </conditionalFormatting>
  <conditionalFormatting sqref="J4345:J4353">
    <cfRule type="expression" dxfId="615" priority="118">
      <formula>ROW()=CELL("fila")</formula>
    </cfRule>
  </conditionalFormatting>
  <conditionalFormatting sqref="E4354:E4355 B4354:C4355">
    <cfRule type="expression" dxfId="614" priority="117">
      <formula>ROW()=CELL("fila")</formula>
    </cfRule>
  </conditionalFormatting>
  <conditionalFormatting sqref="D4354:D4355">
    <cfRule type="expression" dxfId="613" priority="116">
      <formula>ROW()=CELL("fila")</formula>
    </cfRule>
  </conditionalFormatting>
  <conditionalFormatting sqref="E4356:E4361 B4356:C4361">
    <cfRule type="expression" dxfId="612" priority="115">
      <formula>ROW()=CELL("fila")</formula>
    </cfRule>
  </conditionalFormatting>
  <conditionalFormatting sqref="D4356:D4361">
    <cfRule type="expression" dxfId="611" priority="114">
      <formula>ROW()=CELL("fila")</formula>
    </cfRule>
  </conditionalFormatting>
  <conditionalFormatting sqref="G4357:I4361">
    <cfRule type="expression" dxfId="610" priority="113">
      <formula>ROW()=CELL("fila")</formula>
    </cfRule>
  </conditionalFormatting>
  <conditionalFormatting sqref="J4357:J4361">
    <cfRule type="expression" dxfId="609" priority="112">
      <formula>ROW()=CELL("fila")</formula>
    </cfRule>
  </conditionalFormatting>
  <conditionalFormatting sqref="F4362">
    <cfRule type="expression" dxfId="608" priority="111">
      <formula>ROW()=CELL("fila")</formula>
    </cfRule>
  </conditionalFormatting>
  <conditionalFormatting sqref="E4362 B4362:C4362">
    <cfRule type="expression" dxfId="607" priority="110">
      <formula>ROW()=CELL("fila")</formula>
    </cfRule>
  </conditionalFormatting>
  <conditionalFormatting sqref="D4362">
    <cfRule type="expression" dxfId="606" priority="109">
      <formula>ROW()=CELL("fila")</formula>
    </cfRule>
  </conditionalFormatting>
  <conditionalFormatting sqref="G4362:I4362">
    <cfRule type="expression" dxfId="605" priority="108">
      <formula>ROW()=CELL("fila")</formula>
    </cfRule>
  </conditionalFormatting>
  <conditionalFormatting sqref="J4362">
    <cfRule type="expression" dxfId="604" priority="107">
      <formula>ROW()=CELL("fila")</formula>
    </cfRule>
  </conditionalFormatting>
  <conditionalFormatting sqref="F4363">
    <cfRule type="expression" dxfId="603" priority="106">
      <formula>ROW()=CELL("fila")</formula>
    </cfRule>
  </conditionalFormatting>
  <conditionalFormatting sqref="E4363 B4363:C4363">
    <cfRule type="expression" dxfId="602" priority="105">
      <formula>ROW()=CELL("fila")</formula>
    </cfRule>
  </conditionalFormatting>
  <conditionalFormatting sqref="D4363">
    <cfRule type="expression" dxfId="601" priority="104">
      <formula>ROW()=CELL("fila")</formula>
    </cfRule>
  </conditionalFormatting>
  <conditionalFormatting sqref="G4363:I4363">
    <cfRule type="expression" dxfId="600" priority="103">
      <formula>ROW()=CELL("fila")</formula>
    </cfRule>
  </conditionalFormatting>
  <conditionalFormatting sqref="J4363">
    <cfRule type="expression" dxfId="599" priority="102">
      <formula>ROW()=CELL("fila")</formula>
    </cfRule>
  </conditionalFormatting>
  <conditionalFormatting sqref="F4364:F4368">
    <cfRule type="expression" dxfId="598" priority="101">
      <formula>ROW()=CELL("fila")</formula>
    </cfRule>
  </conditionalFormatting>
  <conditionalFormatting sqref="E4364:E4368 B4364:C4368">
    <cfRule type="expression" dxfId="597" priority="100">
      <formula>ROW()=CELL("fila")</formula>
    </cfRule>
  </conditionalFormatting>
  <conditionalFormatting sqref="D4364:D4368">
    <cfRule type="expression" dxfId="596" priority="99">
      <formula>ROW()=CELL("fila")</formula>
    </cfRule>
  </conditionalFormatting>
  <conditionalFormatting sqref="G4364:I4368">
    <cfRule type="expression" dxfId="595" priority="98">
      <formula>ROW()=CELL("fila")</formula>
    </cfRule>
  </conditionalFormatting>
  <conditionalFormatting sqref="J4364:J4368">
    <cfRule type="expression" dxfId="594" priority="97">
      <formula>ROW()=CELL("fila")</formula>
    </cfRule>
  </conditionalFormatting>
  <conditionalFormatting sqref="B4395:C4400 E4395:E4400">
    <cfRule type="expression" dxfId="593" priority="96">
      <formula>ROW()=CELL("fila")</formula>
    </cfRule>
  </conditionalFormatting>
  <conditionalFormatting sqref="D4395:D4400">
    <cfRule type="expression" dxfId="592" priority="95">
      <formula>ROW()=CELL("fila")</formula>
    </cfRule>
  </conditionalFormatting>
  <conditionalFormatting sqref="G4396:I4400">
    <cfRule type="expression" dxfId="591" priority="94">
      <formula>ROW()=CELL("fila")</formula>
    </cfRule>
  </conditionalFormatting>
  <conditionalFormatting sqref="J4396:J4400">
    <cfRule type="expression" dxfId="590" priority="93">
      <formula>ROW()=CELL("fila")</formula>
    </cfRule>
  </conditionalFormatting>
  <conditionalFormatting sqref="F4401:F4409">
    <cfRule type="expression" dxfId="589" priority="87">
      <formula>ROW()=CELL("fila")</formula>
    </cfRule>
  </conditionalFormatting>
  <conditionalFormatting sqref="K4401:P4409 R4401:U4409">
    <cfRule type="expression" dxfId="588" priority="91">
      <formula>ROW()=CELL("fila")</formula>
    </cfRule>
  </conditionalFormatting>
  <conditionalFormatting sqref="Q4401:Q4409">
    <cfRule type="containsText" dxfId="587" priority="88" operator="containsText" text="BAJO">
      <formula>NOT(ISERROR(SEARCH("BAJO",Q4401)))</formula>
    </cfRule>
    <cfRule type="containsText" dxfId="586" priority="89" operator="containsText" text="MEDIO">
      <formula>NOT(ISERROR(SEARCH("MEDIO",Q4401)))</formula>
    </cfRule>
    <cfRule type="containsText" dxfId="585" priority="90" operator="containsText" text="ALTO">
      <formula>NOT(ISERROR(SEARCH("ALTO",Q4401)))</formula>
    </cfRule>
  </conditionalFormatting>
  <conditionalFormatting sqref="B4401:C4409 E4401:E4409">
    <cfRule type="expression" dxfId="584" priority="86">
      <formula>ROW()=CELL("fila")</formula>
    </cfRule>
  </conditionalFormatting>
  <conditionalFormatting sqref="D4401:D4409">
    <cfRule type="expression" dxfId="583" priority="85">
      <formula>ROW()=CELL("fila")</formula>
    </cfRule>
  </conditionalFormatting>
  <conditionalFormatting sqref="G4401:I4409">
    <cfRule type="expression" dxfId="582" priority="84">
      <formula>ROW()=CELL("fila")</formula>
    </cfRule>
  </conditionalFormatting>
  <conditionalFormatting sqref="J4401:J4409">
    <cfRule type="expression" dxfId="581" priority="83">
      <formula>ROW()=CELL("fila")</formula>
    </cfRule>
  </conditionalFormatting>
  <conditionalFormatting sqref="F4410:F4414">
    <cfRule type="expression" dxfId="580" priority="78">
      <formula>ROW()=CELL("fila")</formula>
    </cfRule>
  </conditionalFormatting>
  <conditionalFormatting sqref="K4410:P4414 R4410:T4414">
    <cfRule type="expression" dxfId="579" priority="82">
      <formula>ROW()=CELL("fila")</formula>
    </cfRule>
  </conditionalFormatting>
  <conditionalFormatting sqref="Q4410:Q4414">
    <cfRule type="containsText" dxfId="578" priority="79" operator="containsText" text="BAJO">
      <formula>NOT(ISERROR(SEARCH("BAJO",Q4410)))</formula>
    </cfRule>
    <cfRule type="containsText" dxfId="577" priority="80" operator="containsText" text="MEDIO">
      <formula>NOT(ISERROR(SEARCH("MEDIO",Q4410)))</formula>
    </cfRule>
    <cfRule type="containsText" dxfId="576" priority="81" operator="containsText" text="ALTO">
      <formula>NOT(ISERROR(SEARCH("ALTO",Q4410)))</formula>
    </cfRule>
  </conditionalFormatting>
  <conditionalFormatting sqref="B4410:C4412 U4410:U4414 E4410:E4412">
    <cfRule type="expression" dxfId="575" priority="77">
      <formula>ROW()=CELL("fila")</formula>
    </cfRule>
  </conditionalFormatting>
  <conditionalFormatting sqref="D4410:D4412">
    <cfRule type="expression" dxfId="574" priority="76">
      <formula>ROW()=CELL("fila")</formula>
    </cfRule>
  </conditionalFormatting>
  <conditionalFormatting sqref="G4410:I4413">
    <cfRule type="expression" dxfId="573" priority="75">
      <formula>ROW()=CELL("fila")</formula>
    </cfRule>
  </conditionalFormatting>
  <conditionalFormatting sqref="J4410:J4413">
    <cfRule type="expression" dxfId="572" priority="74">
      <formula>ROW()=CELL("fila")</formula>
    </cfRule>
  </conditionalFormatting>
  <conditionalFormatting sqref="B4413:C4415 E4413:E4415">
    <cfRule type="expression" dxfId="571" priority="73">
      <formula>ROW()=CELL("fila")</formula>
    </cfRule>
  </conditionalFormatting>
  <conditionalFormatting sqref="D4413:D4415">
    <cfRule type="expression" dxfId="570" priority="72">
      <formula>ROW()=CELL("fila")</formula>
    </cfRule>
  </conditionalFormatting>
  <conditionalFormatting sqref="G4414:I4415">
    <cfRule type="expression" dxfId="569" priority="71">
      <formula>ROW()=CELL("fila")</formula>
    </cfRule>
  </conditionalFormatting>
  <conditionalFormatting sqref="J4414:J4415">
    <cfRule type="expression" dxfId="568" priority="70">
      <formula>ROW()=CELL("fila")</formula>
    </cfRule>
  </conditionalFormatting>
  <conditionalFormatting sqref="F4416">
    <cfRule type="expression" dxfId="567" priority="69">
      <formula>ROW()=CELL("fila")</formula>
    </cfRule>
  </conditionalFormatting>
  <conditionalFormatting sqref="B4416:C4416 E4416">
    <cfRule type="expression" dxfId="566" priority="68">
      <formula>ROW()=CELL("fila")</formula>
    </cfRule>
  </conditionalFormatting>
  <conditionalFormatting sqref="D4416">
    <cfRule type="expression" dxfId="565" priority="67">
      <formula>ROW()=CELL("fila")</formula>
    </cfRule>
  </conditionalFormatting>
  <conditionalFormatting sqref="G4416:I4416">
    <cfRule type="expression" dxfId="564" priority="66">
      <formula>ROW()=CELL("fila")</formula>
    </cfRule>
  </conditionalFormatting>
  <conditionalFormatting sqref="J4416">
    <cfRule type="expression" dxfId="563" priority="65">
      <formula>ROW()=CELL("fila")</formula>
    </cfRule>
  </conditionalFormatting>
  <conditionalFormatting sqref="F4417:F4420">
    <cfRule type="expression" dxfId="562" priority="64">
      <formula>ROW()=CELL("fila")</formula>
    </cfRule>
  </conditionalFormatting>
  <conditionalFormatting sqref="B4417:C4420 E4417:E4420">
    <cfRule type="expression" dxfId="561" priority="63">
      <formula>ROW()=CELL("fila")</formula>
    </cfRule>
  </conditionalFormatting>
  <conditionalFormatting sqref="D4417:D4420">
    <cfRule type="expression" dxfId="560" priority="62">
      <formula>ROW()=CELL("fila")</formula>
    </cfRule>
  </conditionalFormatting>
  <conditionalFormatting sqref="G4417:I4420">
    <cfRule type="expression" dxfId="559" priority="61">
      <formula>ROW()=CELL("fila")</formula>
    </cfRule>
  </conditionalFormatting>
  <conditionalFormatting sqref="J4417:J4420">
    <cfRule type="expression" dxfId="558" priority="60">
      <formula>ROW()=CELL("fila")</formula>
    </cfRule>
  </conditionalFormatting>
  <conditionalFormatting sqref="F4421">
    <cfRule type="expression" dxfId="557" priority="59">
      <formula>ROW()=CELL("fila")</formula>
    </cfRule>
  </conditionalFormatting>
  <conditionalFormatting sqref="B4421:C4421 E4421">
    <cfRule type="expression" dxfId="556" priority="58">
      <formula>ROW()=CELL("fila")</formula>
    </cfRule>
  </conditionalFormatting>
  <conditionalFormatting sqref="D4421">
    <cfRule type="expression" dxfId="555" priority="57">
      <formula>ROW()=CELL("fila")</formula>
    </cfRule>
  </conditionalFormatting>
  <conditionalFormatting sqref="G4421:I4421">
    <cfRule type="expression" dxfId="554" priority="56">
      <formula>ROW()=CELL("fila")</formula>
    </cfRule>
  </conditionalFormatting>
  <conditionalFormatting sqref="J4421">
    <cfRule type="expression" dxfId="553" priority="55">
      <formula>ROW()=CELL("fila")</formula>
    </cfRule>
  </conditionalFormatting>
  <conditionalFormatting sqref="F4422:F4427">
    <cfRule type="expression" dxfId="552" priority="54">
      <formula>ROW()=CELL("fila")</formula>
    </cfRule>
  </conditionalFormatting>
  <conditionalFormatting sqref="B4422:C4427 E4422:E4427">
    <cfRule type="expression" dxfId="551" priority="53">
      <formula>ROW()=CELL("fila")</formula>
    </cfRule>
  </conditionalFormatting>
  <conditionalFormatting sqref="D4422:D4427">
    <cfRule type="expression" dxfId="550" priority="52">
      <formula>ROW()=CELL("fila")</formula>
    </cfRule>
  </conditionalFormatting>
  <conditionalFormatting sqref="G4422:I4427">
    <cfRule type="expression" dxfId="549" priority="51">
      <formula>ROW()=CELL("fila")</formula>
    </cfRule>
  </conditionalFormatting>
  <conditionalFormatting sqref="J4422:J4427">
    <cfRule type="expression" dxfId="548" priority="50">
      <formula>ROW()=CELL("fila")</formula>
    </cfRule>
  </conditionalFormatting>
  <conditionalFormatting sqref="F4456">
    <cfRule type="expression" dxfId="547" priority="48">
      <formula>ROW()=CELL("fila")</formula>
    </cfRule>
  </conditionalFormatting>
  <conditionalFormatting sqref="G4456:I4456">
    <cfRule type="expression" dxfId="546" priority="49">
      <formula>ROW()=CELL("fila")</formula>
    </cfRule>
  </conditionalFormatting>
  <conditionalFormatting sqref="E4456 B4456:C4456">
    <cfRule type="expression" dxfId="545" priority="47">
      <formula>ROW()=CELL("fila")</formula>
    </cfRule>
  </conditionalFormatting>
  <conditionalFormatting sqref="D4456">
    <cfRule type="expression" dxfId="544" priority="46">
      <formula>ROW()=CELL("fila")</formula>
    </cfRule>
  </conditionalFormatting>
  <conditionalFormatting sqref="J4456">
    <cfRule type="expression" dxfId="543" priority="45">
      <formula>ROW()=CELL("fila")</formula>
    </cfRule>
  </conditionalFormatting>
  <conditionalFormatting sqref="F4457:F4460">
    <cfRule type="expression" dxfId="542" priority="43">
      <formula>ROW()=CELL("fila")</formula>
    </cfRule>
  </conditionalFormatting>
  <conditionalFormatting sqref="G4457:I4460">
    <cfRule type="expression" dxfId="541" priority="44">
      <formula>ROW()=CELL("fila")</formula>
    </cfRule>
  </conditionalFormatting>
  <conditionalFormatting sqref="E4457:E4460 B4457:C4460">
    <cfRule type="expression" dxfId="540" priority="42">
      <formula>ROW()=CELL("fila")</formula>
    </cfRule>
  </conditionalFormatting>
  <conditionalFormatting sqref="D4457:D4460">
    <cfRule type="expression" dxfId="539" priority="41">
      <formula>ROW()=CELL("fila")</formula>
    </cfRule>
  </conditionalFormatting>
  <conditionalFormatting sqref="J4457:J4460">
    <cfRule type="expression" dxfId="538" priority="40">
      <formula>ROW()=CELL("fila")</formula>
    </cfRule>
  </conditionalFormatting>
  <conditionalFormatting sqref="J4461">
    <cfRule type="expression" dxfId="537" priority="39">
      <formula>ROW()=CELL("fila")</formula>
    </cfRule>
  </conditionalFormatting>
  <conditionalFormatting sqref="J4462">
    <cfRule type="expression" dxfId="536" priority="38">
      <formula>ROW()=CELL("fila")</formula>
    </cfRule>
  </conditionalFormatting>
  <conditionalFormatting sqref="J4463">
    <cfRule type="expression" dxfId="535" priority="37">
      <formula>ROW()=CELL("fila")</formula>
    </cfRule>
  </conditionalFormatting>
  <conditionalFormatting sqref="J4464">
    <cfRule type="expression" dxfId="534" priority="36">
      <formula>ROW()=CELL("fila")</formula>
    </cfRule>
  </conditionalFormatting>
  <conditionalFormatting sqref="J4465">
    <cfRule type="expression" dxfId="533" priority="35">
      <formula>ROW()=CELL("fila")</formula>
    </cfRule>
  </conditionalFormatting>
  <conditionalFormatting sqref="D4461">
    <cfRule type="expression" dxfId="532" priority="34">
      <formula>ROW()=CELL("fila")</formula>
    </cfRule>
  </conditionalFormatting>
  <conditionalFormatting sqref="D4462">
    <cfRule type="expression" dxfId="531" priority="33">
      <formula>ROW()=CELL("fila")</formula>
    </cfRule>
  </conditionalFormatting>
  <conditionalFormatting sqref="D4463">
    <cfRule type="expression" dxfId="530" priority="32">
      <formula>ROW()=CELL("fila")</formula>
    </cfRule>
  </conditionalFormatting>
  <conditionalFormatting sqref="D4464">
    <cfRule type="expression" dxfId="529" priority="31">
      <formula>ROW()=CELL("fila")</formula>
    </cfRule>
  </conditionalFormatting>
  <conditionalFormatting sqref="D4465">
    <cfRule type="expression" dxfId="528" priority="30">
      <formula>ROW()=CELL("fila")</formula>
    </cfRule>
  </conditionalFormatting>
  <conditionalFormatting sqref="C4461">
    <cfRule type="expression" dxfId="527" priority="29">
      <formula>ROW()=CELL("fila")</formula>
    </cfRule>
  </conditionalFormatting>
  <conditionalFormatting sqref="C4462">
    <cfRule type="expression" dxfId="526" priority="28">
      <formula>ROW()=CELL("fila")</formula>
    </cfRule>
  </conditionalFormatting>
  <conditionalFormatting sqref="C4463">
    <cfRule type="expression" dxfId="525" priority="27">
      <formula>ROW()=CELL("fila")</formula>
    </cfRule>
  </conditionalFormatting>
  <conditionalFormatting sqref="C4464">
    <cfRule type="expression" dxfId="524" priority="26">
      <formula>ROW()=CELL("fila")</formula>
    </cfRule>
  </conditionalFormatting>
  <conditionalFormatting sqref="C4465">
    <cfRule type="expression" dxfId="523" priority="25">
      <formula>ROW()=CELL("fila")</formula>
    </cfRule>
  </conditionalFormatting>
  <conditionalFormatting sqref="B4465">
    <cfRule type="expression" dxfId="522" priority="24">
      <formula>ROW()=CELL("fila")</formula>
    </cfRule>
  </conditionalFormatting>
  <conditionalFormatting sqref="B4464">
    <cfRule type="expression" dxfId="521" priority="23">
      <formula>ROW()=CELL("fila")</formula>
    </cfRule>
  </conditionalFormatting>
  <conditionalFormatting sqref="B4463">
    <cfRule type="expression" dxfId="520" priority="22">
      <formula>ROW()=CELL("fila")</formula>
    </cfRule>
  </conditionalFormatting>
  <conditionalFormatting sqref="B4462">
    <cfRule type="expression" dxfId="519" priority="21">
      <formula>ROW()=CELL("fila")</formula>
    </cfRule>
  </conditionalFormatting>
  <conditionalFormatting sqref="B4461">
    <cfRule type="expression" dxfId="518" priority="20">
      <formula>ROW()=CELL("fila")</formula>
    </cfRule>
  </conditionalFormatting>
  <conditionalFormatting sqref="F4461">
    <cfRule type="expression" dxfId="517" priority="19">
      <formula>ROW()=CELL("fila")</formula>
    </cfRule>
  </conditionalFormatting>
  <conditionalFormatting sqref="F4462">
    <cfRule type="expression" dxfId="516" priority="18">
      <formula>ROW()=CELL("fila")</formula>
    </cfRule>
  </conditionalFormatting>
  <conditionalFormatting sqref="F4463">
    <cfRule type="expression" dxfId="515" priority="17">
      <formula>ROW()=CELL("fila")</formula>
    </cfRule>
  </conditionalFormatting>
  <conditionalFormatting sqref="Q4501:Q4511">
    <cfRule type="containsText" dxfId="514" priority="14" operator="containsText" text="BAJO">
      <formula>NOT(ISERROR(SEARCH("BAJO",Q4501)))</formula>
    </cfRule>
    <cfRule type="containsText" dxfId="513" priority="15" operator="containsText" text="MEDIO">
      <formula>NOT(ISERROR(SEARCH("MEDIO",Q4501)))</formula>
    </cfRule>
    <cfRule type="containsText" dxfId="512" priority="16" operator="containsText" text="ALTO">
      <formula>NOT(ISERROR(SEARCH("ALTO",Q4501)))</formula>
    </cfRule>
  </conditionalFormatting>
  <conditionalFormatting sqref="B4594:P4594 R4594:R4596 O4595 U4594:XFD4594">
    <cfRule type="expression" dxfId="511" priority="13">
      <formula>ROW()=CELL("fila")</formula>
    </cfRule>
  </conditionalFormatting>
  <conditionalFormatting sqref="Q4594">
    <cfRule type="containsText" dxfId="510" priority="10" operator="containsText" text="BAJO">
      <formula>NOT(ISERROR(SEARCH("BAJO",Q4594)))</formula>
    </cfRule>
    <cfRule type="containsText" dxfId="509" priority="11" operator="containsText" text="MEDIO">
      <formula>NOT(ISERROR(SEARCH("MEDIO",Q4594)))</formula>
    </cfRule>
    <cfRule type="containsText" dxfId="508" priority="12" operator="containsText" text="ALTO">
      <formula>NOT(ISERROR(SEARCH("ALTO",Q4594)))</formula>
    </cfRule>
  </conditionalFormatting>
  <conditionalFormatting sqref="N4897:P4897">
    <cfRule type="expression" dxfId="507" priority="4">
      <formula>ROW()=CELL("fila")</formula>
    </cfRule>
  </conditionalFormatting>
  <conditionalFormatting sqref="N4896">
    <cfRule type="expression" dxfId="506" priority="3">
      <formula>ROW()=CELL("fila")</formula>
    </cfRule>
  </conditionalFormatting>
  <conditionalFormatting sqref="O4896:P4896">
    <cfRule type="expression" dxfId="1" priority="2">
      <formula>ROW()=CELL("fila")</formula>
    </cfRule>
  </conditionalFormatting>
  <conditionalFormatting sqref="N4898:P4898">
    <cfRule type="expression" dxfId="0" priority="1">
      <formula>ROW()=CELL("fila")</formula>
    </cfRule>
  </conditionalFormatting>
  <printOptions horizontalCentered="1"/>
  <pageMargins left="0.25" right="0.25" top="0.75" bottom="0.75" header="0.3" footer="0.3"/>
  <pageSetup paperSize="9" scale="10" orientation="landscape"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2000000}">
          <x14:formula1>
            <xm:f>DATOS!$E$54:$E$55</xm:f>
          </x14:formula1>
          <xm:sqref>F6:F146 F1172:F2580 F1149:F1166 F1085:F1136 F228:F1069 F162:F224 F2871:F2920 F2936:F4500 F6489:F6589 F6472:F6473 F6479 F6481 F6485:F6486 F4512:F6470</xm:sqref>
        </x14:dataValidation>
        <x14:dataValidation type="list" allowBlank="1" showInputMessage="1" showErrorMessage="1" xr:uid="{00000000-0002-0000-0100-000003000000}">
          <x14:formula1>
            <xm:f>DATOS!$G$18:$G$32</xm:f>
          </x14:formula1>
          <xm:sqref>K6:K146 K162:K225 K3910:K3947 K229:K1069 K1085:K1136 K1143:K2920 K2936:K3907 K3953:K4074 K4076:K4500 K6480 K6489:K6587 K6485 K4512:K6470</xm:sqref>
        </x14:dataValidation>
        <x14:dataValidation type="list" allowBlank="1" showInputMessage="1" showErrorMessage="1" xr:uid="{00000000-0002-0000-0100-000005000000}">
          <x14:formula1>
            <xm:f>DATOS!$C$51:$C$59</xm:f>
          </x14:formula1>
          <xm:sqref>P6:P146 P162:P224 P3910:P3947 P228:P1069 P1085:P2920 P3953:P4070 P2935:P3907 P4079:P4500 P6473:P6474 P6477:P6478 P6482 P6485:P6486 P6489:P6589 P4512:P6470</xm:sqref>
        </x14:dataValidation>
        <x14:dataValidation type="list" allowBlank="1" showInputMessage="1" showErrorMessage="1" xr:uid="{B8D8F04F-7888-40AA-929A-D186AE68748C}">
          <x14:formula1>
            <xm:f>DATOS!$C$3:$C$44</xm:f>
          </x14:formula1>
          <xm:sqref>O6:O2920 O2934:O3818 O3820:O4070 N3897 O4079:O4500 O6489:O6589 O4512:O6470</xm:sqref>
        </x14:dataValidation>
        <x14:dataValidation type="list" allowBlank="1" showInputMessage="1" showErrorMessage="1" xr:uid="{00000000-0002-0000-0100-000004000000}">
          <x14:formula1>
            <xm:f>DATOS!$E$3:$E$42</xm:f>
          </x14:formula1>
          <xm:sqref>J6:J146 J162:J225 J1149:J1166 J1085:J1136 J228:J1069 I921 J1172:J2920 J2936:J3947 J3958:J4073 J4075:J4500 J6485:J6589 J6473:J6483 J4512:J6471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T410"/>
  <sheetViews>
    <sheetView showGridLines="0" zoomScale="40" zoomScaleNormal="40" workbookViewId="0">
      <selection activeCell="D68" sqref="D68"/>
    </sheetView>
  </sheetViews>
  <sheetFormatPr baseColWidth="10" defaultColWidth="11.5703125" defaultRowHeight="11.25" x14ac:dyDescent="0.25"/>
  <cols>
    <col min="1" max="1" width="3.42578125" style="1" customWidth="1"/>
    <col min="2" max="2" width="10.42578125" style="1" customWidth="1"/>
    <col min="3" max="3" width="42.28515625" style="1" bestFit="1" customWidth="1"/>
    <col min="4" max="4" width="35.5703125" style="1" bestFit="1" customWidth="1"/>
    <col min="5" max="5" width="19.42578125" style="1" bestFit="1" customWidth="1"/>
    <col min="6" max="6" width="20.140625" style="1" bestFit="1" customWidth="1"/>
    <col min="7" max="7" width="19.85546875" style="1" bestFit="1" customWidth="1"/>
    <col min="8" max="8" width="12.85546875" style="1" bestFit="1" customWidth="1"/>
    <col min="9" max="9" width="20.28515625" style="1" customWidth="1"/>
    <col min="10" max="10" width="23.7109375" style="1" customWidth="1"/>
    <col min="11" max="11" width="13.140625" style="1" customWidth="1"/>
    <col min="12" max="12" width="6.7109375" style="1" customWidth="1"/>
    <col min="13" max="13" width="64.5703125" style="1" bestFit="1" customWidth="1"/>
    <col min="14" max="14" width="26" style="1" bestFit="1" customWidth="1"/>
    <col min="15" max="15" width="22" style="1" customWidth="1"/>
    <col min="16" max="16" width="7.42578125" style="1" bestFit="1" customWidth="1"/>
    <col min="17" max="17" width="12.85546875" style="1" bestFit="1" customWidth="1"/>
    <col min="18" max="18" width="12.7109375" style="1" bestFit="1" customWidth="1"/>
    <col min="19" max="19" width="5.5703125" style="1" bestFit="1" customWidth="1"/>
    <col min="20" max="20" width="7.140625" style="1" bestFit="1" customWidth="1"/>
    <col min="21" max="21" width="15.7109375" style="1" bestFit="1" customWidth="1"/>
    <col min="22" max="22" width="12.5703125" style="1" bestFit="1" customWidth="1"/>
    <col min="23" max="23" width="2.5703125" style="1" customWidth="1"/>
    <col min="24" max="24" width="11.42578125" style="1" customWidth="1"/>
    <col min="25" max="25" width="25.140625" style="1" customWidth="1"/>
    <col min="26" max="26" width="11" style="1" customWidth="1"/>
    <col min="27" max="27" width="4.7109375" style="1" customWidth="1"/>
    <col min="28" max="33" width="8.7109375" style="1" customWidth="1"/>
    <col min="34" max="34" width="3" style="1" customWidth="1"/>
    <col min="35" max="35" width="18.7109375" style="1" customWidth="1"/>
    <col min="36" max="36" width="17.42578125" style="1" customWidth="1"/>
    <col min="37" max="45" width="7.7109375" style="1" customWidth="1"/>
    <col min="46" max="46" width="12.7109375" style="1" customWidth="1"/>
    <col min="47" max="77" width="5.7109375" style="1" customWidth="1"/>
    <col min="78" max="16384" width="11.5703125" style="1"/>
  </cols>
  <sheetData>
    <row r="1" spans="3:46" ht="15" x14ac:dyDescent="0.25">
      <c r="C1" s="260" t="s">
        <v>220</v>
      </c>
      <c r="D1" s="252" t="s">
        <v>231</v>
      </c>
    </row>
    <row r="2" spans="3:46" ht="15" x14ac:dyDescent="0.25">
      <c r="C2" s="260" t="s">
        <v>241</v>
      </c>
      <c r="D2" s="252" t="s">
        <v>2424</v>
      </c>
      <c r="E2" s="76"/>
    </row>
    <row r="3" spans="3:46" ht="15" x14ac:dyDescent="0.25">
      <c r="C3" s="76"/>
      <c r="D3" s="76"/>
      <c r="E3" s="76"/>
    </row>
    <row r="4" spans="3:46" ht="15" x14ac:dyDescent="0.25">
      <c r="C4" s="260" t="s">
        <v>217</v>
      </c>
      <c r="D4" s="252"/>
      <c r="E4"/>
    </row>
    <row r="5" spans="3:46" ht="15" x14ac:dyDescent="0.25">
      <c r="C5" s="252" t="s">
        <v>3703</v>
      </c>
      <c r="D5" s="252" t="s">
        <v>3704</v>
      </c>
      <c r="E5"/>
    </row>
    <row r="6" spans="3:46" ht="15" x14ac:dyDescent="0.25">
      <c r="C6" s="252"/>
      <c r="D6" s="252"/>
      <c r="E6" s="76"/>
    </row>
    <row r="7" spans="3:46" ht="15" x14ac:dyDescent="0.25">
      <c r="C7" s="264"/>
      <c r="D7" s="264"/>
      <c r="E7" s="76"/>
      <c r="H7"/>
      <c r="I7"/>
    </row>
    <row r="8" spans="3:46" ht="15" x14ac:dyDescent="0.25">
      <c r="C8"/>
      <c r="D8"/>
      <c r="E8" s="76"/>
      <c r="H8" s="324" t="s">
        <v>220</v>
      </c>
      <c r="I8" s="357" t="s">
        <v>231</v>
      </c>
    </row>
    <row r="9" spans="3:46" ht="15" x14ac:dyDescent="0.25">
      <c r="C9" s="259" t="s">
        <v>241</v>
      </c>
      <c r="D9" s="251" t="s">
        <v>9828</v>
      </c>
      <c r="E9" s="76"/>
      <c r="H9" s="324" t="s">
        <v>6</v>
      </c>
      <c r="I9" s="357" t="s">
        <v>231</v>
      </c>
      <c r="N9"/>
      <c r="O9"/>
    </row>
    <row r="10" spans="3:46" ht="15" x14ac:dyDescent="0.25">
      <c r="C10" s="259" t="s">
        <v>220</v>
      </c>
      <c r="D10" s="251" t="s">
        <v>231</v>
      </c>
      <c r="H10" s="324" t="s">
        <v>241</v>
      </c>
      <c r="I10" s="357" t="s">
        <v>9828</v>
      </c>
      <c r="N10" s="324" t="s">
        <v>220</v>
      </c>
      <c r="O10" s="357" t="s">
        <v>231</v>
      </c>
    </row>
    <row r="11" spans="3:46" x14ac:dyDescent="0.25">
      <c r="N11" s="324" t="s">
        <v>241</v>
      </c>
      <c r="O11" s="357" t="s">
        <v>9828</v>
      </c>
    </row>
    <row r="12" spans="3:46" ht="15" x14ac:dyDescent="0.25">
      <c r="C12" s="258" t="s">
        <v>3702</v>
      </c>
      <c r="D12" s="258" t="s">
        <v>3705</v>
      </c>
      <c r="E12" s="254"/>
      <c r="F12" s="254"/>
      <c r="G12"/>
      <c r="H12" s="327" t="s">
        <v>161</v>
      </c>
      <c r="I12" s="327" t="s">
        <v>160</v>
      </c>
      <c r="J12" s="355" t="s">
        <v>252</v>
      </c>
      <c r="K12"/>
      <c r="L12"/>
      <c r="M12"/>
      <c r="T12" s="59"/>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row>
    <row r="13" spans="3:46" ht="56.25" x14ac:dyDescent="0.25">
      <c r="C13" s="258" t="s">
        <v>86</v>
      </c>
      <c r="D13" s="351" t="s">
        <v>100</v>
      </c>
      <c r="E13" s="351" t="s">
        <v>135</v>
      </c>
      <c r="F13" s="351" t="s">
        <v>132</v>
      </c>
      <c r="G13"/>
      <c r="H13" s="366" t="s">
        <v>78</v>
      </c>
      <c r="I13" s="350" t="s">
        <v>117</v>
      </c>
      <c r="J13" s="329">
        <v>52</v>
      </c>
      <c r="K13"/>
      <c r="L13"/>
      <c r="M13"/>
      <c r="N13" s="330" t="s">
        <v>161</v>
      </c>
      <c r="O13" s="330" t="s">
        <v>160</v>
      </c>
      <c r="P13" s="350" t="s">
        <v>162</v>
      </c>
      <c r="Q13"/>
      <c r="R13"/>
      <c r="S13"/>
      <c r="T13" s="61"/>
      <c r="U13" s="62"/>
      <c r="V13" s="62"/>
      <c r="W13" s="62"/>
      <c r="X13" s="62"/>
      <c r="Y13" s="62"/>
      <c r="Z13" s="62"/>
      <c r="AA13" s="62"/>
      <c r="AB13" s="62"/>
      <c r="AC13" s="62"/>
      <c r="AD13" s="62"/>
      <c r="AE13" s="62"/>
      <c r="AF13" s="62"/>
      <c r="AG13" s="62"/>
      <c r="AH13" s="62"/>
      <c r="AI13" s="374"/>
      <c r="AJ13" s="283"/>
      <c r="AK13" s="283"/>
      <c r="AL13" s="283"/>
      <c r="AM13" s="283"/>
      <c r="AN13" s="283"/>
      <c r="AO13" s="283"/>
      <c r="AP13" s="283"/>
      <c r="AQ13" s="283"/>
      <c r="AR13" s="283"/>
      <c r="AS13" s="283"/>
      <c r="AT13" s="69"/>
    </row>
    <row r="14" spans="3:46" s="6" customFormat="1" ht="15" x14ac:dyDescent="0.25">
      <c r="C14" s="255" t="s">
        <v>78</v>
      </c>
      <c r="D14" s="262">
        <v>18</v>
      </c>
      <c r="E14" s="262">
        <v>49</v>
      </c>
      <c r="F14" s="262">
        <v>67</v>
      </c>
      <c r="G14"/>
      <c r="H14" s="366"/>
      <c r="I14" s="356" t="s">
        <v>133</v>
      </c>
      <c r="J14" s="329">
        <v>35</v>
      </c>
      <c r="K14"/>
      <c r="L14"/>
      <c r="M14"/>
      <c r="N14" s="366" t="s">
        <v>78</v>
      </c>
      <c r="O14" s="356" t="s">
        <v>133</v>
      </c>
      <c r="P14" s="329">
        <v>11</v>
      </c>
      <c r="Q14"/>
      <c r="R14"/>
      <c r="S14"/>
      <c r="T14" s="67"/>
      <c r="U14" s="68"/>
      <c r="V14" s="68"/>
      <c r="W14" s="68"/>
      <c r="X14" s="68"/>
      <c r="Y14" s="68"/>
      <c r="Z14" s="68"/>
      <c r="AA14" s="68"/>
      <c r="AB14" s="68"/>
      <c r="AC14" s="68"/>
      <c r="AD14" s="68"/>
      <c r="AE14" s="68"/>
      <c r="AF14" s="68"/>
      <c r="AG14" s="68"/>
      <c r="AH14" s="68"/>
      <c r="AI14" s="374"/>
      <c r="AJ14" s="284"/>
      <c r="AK14" s="284"/>
      <c r="AL14" s="284"/>
      <c r="AM14" s="284"/>
      <c r="AN14" s="284"/>
      <c r="AO14" s="284"/>
      <c r="AP14" s="284"/>
      <c r="AQ14" s="284"/>
      <c r="AR14" s="284"/>
      <c r="AS14" s="284"/>
      <c r="AT14" s="69"/>
    </row>
    <row r="15" spans="3:46" s="6" customFormat="1" ht="15" x14ac:dyDescent="0.25">
      <c r="C15" s="255" t="s">
        <v>79</v>
      </c>
      <c r="D15" s="262">
        <v>16</v>
      </c>
      <c r="E15" s="262">
        <v>62</v>
      </c>
      <c r="F15" s="262">
        <v>78</v>
      </c>
      <c r="G15"/>
      <c r="H15" s="366"/>
      <c r="I15" s="356" t="s">
        <v>578</v>
      </c>
      <c r="J15" s="329">
        <v>20</v>
      </c>
      <c r="K15"/>
      <c r="L15"/>
      <c r="M15"/>
      <c r="N15" s="366"/>
      <c r="O15" s="356" t="s">
        <v>1211</v>
      </c>
      <c r="P15" s="329">
        <v>6</v>
      </c>
      <c r="Q15"/>
      <c r="R15"/>
      <c r="S15"/>
      <c r="T15" s="67"/>
      <c r="U15" s="68"/>
      <c r="V15" s="68"/>
      <c r="W15" s="68"/>
      <c r="X15" s="68"/>
      <c r="Y15" s="68"/>
      <c r="Z15" s="68"/>
      <c r="AA15" s="68"/>
      <c r="AB15" s="68"/>
      <c r="AC15" s="68"/>
      <c r="AD15" s="68"/>
      <c r="AE15" s="68"/>
      <c r="AF15" s="68"/>
      <c r="AG15" s="68"/>
      <c r="AH15" s="68"/>
      <c r="AI15" s="374"/>
      <c r="AJ15" s="284"/>
      <c r="AK15" s="284"/>
      <c r="AL15" s="284"/>
      <c r="AM15" s="284"/>
      <c r="AN15" s="284"/>
      <c r="AO15" s="284"/>
      <c r="AP15" s="284"/>
      <c r="AQ15" s="284"/>
      <c r="AR15" s="284"/>
      <c r="AS15" s="284"/>
      <c r="AT15" s="69"/>
    </row>
    <row r="16" spans="3:46" s="6" customFormat="1" ht="15" x14ac:dyDescent="0.25">
      <c r="C16" s="255" t="s">
        <v>954</v>
      </c>
      <c r="D16" s="262">
        <v>3</v>
      </c>
      <c r="E16" s="262">
        <v>16</v>
      </c>
      <c r="F16" s="262">
        <v>19</v>
      </c>
      <c r="G16"/>
      <c r="H16" s="366" t="s">
        <v>79</v>
      </c>
      <c r="I16" s="356" t="s">
        <v>254</v>
      </c>
      <c r="J16" s="329">
        <v>3</v>
      </c>
      <c r="K16"/>
      <c r="L16"/>
      <c r="M16"/>
      <c r="N16" s="366"/>
      <c r="O16" s="356" t="s">
        <v>10785</v>
      </c>
      <c r="P16" s="329">
        <v>3</v>
      </c>
      <c r="Q16"/>
      <c r="R16"/>
      <c r="S16"/>
      <c r="T16" s="67"/>
      <c r="U16" s="68"/>
      <c r="V16" s="68"/>
      <c r="W16" s="68"/>
      <c r="X16" s="68"/>
      <c r="Y16" s="68"/>
      <c r="Z16" s="68"/>
      <c r="AA16" s="68"/>
      <c r="AB16" s="68"/>
      <c r="AC16" s="68"/>
      <c r="AD16" s="68"/>
      <c r="AE16" s="68"/>
      <c r="AF16" s="68"/>
      <c r="AG16" s="68"/>
      <c r="AH16" s="68"/>
      <c r="AI16" s="374"/>
      <c r="AJ16" s="285"/>
      <c r="AK16" s="285"/>
      <c r="AL16" s="285"/>
      <c r="AM16" s="285"/>
      <c r="AN16" s="285"/>
      <c r="AO16" s="285"/>
      <c r="AP16" s="285"/>
      <c r="AQ16" s="285"/>
      <c r="AR16" s="285"/>
      <c r="AS16" s="285"/>
      <c r="AT16" s="69"/>
    </row>
    <row r="17" spans="3:46" s="6" customFormat="1" ht="15.75" x14ac:dyDescent="0.25">
      <c r="C17" s="255" t="s">
        <v>132</v>
      </c>
      <c r="D17" s="262">
        <v>37</v>
      </c>
      <c r="E17" s="262">
        <v>127</v>
      </c>
      <c r="F17" s="262">
        <v>164</v>
      </c>
      <c r="G17"/>
      <c r="H17" s="366"/>
      <c r="I17" s="356" t="s">
        <v>264</v>
      </c>
      <c r="J17" s="329">
        <v>27</v>
      </c>
      <c r="K17"/>
      <c r="L17"/>
      <c r="M17"/>
      <c r="N17" s="366" t="s">
        <v>79</v>
      </c>
      <c r="O17" s="356" t="s">
        <v>264</v>
      </c>
      <c r="P17" s="329">
        <v>4</v>
      </c>
      <c r="Q17"/>
      <c r="R17"/>
      <c r="S17"/>
      <c r="T17" s="67"/>
      <c r="U17" s="68"/>
      <c r="V17" s="68"/>
      <c r="W17" s="68"/>
      <c r="X17" s="68"/>
      <c r="Y17" s="68"/>
      <c r="Z17" s="68"/>
      <c r="AA17" s="68"/>
      <c r="AB17" s="68"/>
      <c r="AC17" s="68"/>
      <c r="AD17" s="68"/>
      <c r="AE17" s="68"/>
      <c r="AF17" s="68"/>
      <c r="AG17" s="68"/>
      <c r="AH17" s="68"/>
      <c r="AI17" s="286"/>
      <c r="AJ17" s="285"/>
      <c r="AK17" s="285"/>
      <c r="AL17" s="285"/>
      <c r="AM17" s="285"/>
      <c r="AN17" s="285"/>
      <c r="AO17" s="285"/>
      <c r="AP17" s="285"/>
      <c r="AQ17" s="285"/>
      <c r="AR17" s="285"/>
      <c r="AS17" s="285"/>
      <c r="AT17" s="69"/>
    </row>
    <row r="18" spans="3:46" s="6" customFormat="1" ht="15" x14ac:dyDescent="0.25">
      <c r="C18"/>
      <c r="D18"/>
      <c r="E18"/>
      <c r="F18"/>
      <c r="H18" s="366"/>
      <c r="I18" s="356" t="s">
        <v>383</v>
      </c>
      <c r="J18" s="329">
        <v>2</v>
      </c>
      <c r="K18"/>
      <c r="L18"/>
      <c r="M18"/>
      <c r="N18" s="366"/>
      <c r="O18" s="356" t="s">
        <v>1566</v>
      </c>
      <c r="P18" s="329">
        <v>7</v>
      </c>
      <c r="Q18"/>
      <c r="R18"/>
      <c r="S18"/>
      <c r="T18" s="67"/>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9"/>
    </row>
    <row r="19" spans="3:46" s="6" customFormat="1" ht="15" x14ac:dyDescent="0.25">
      <c r="C19"/>
      <c r="D19"/>
      <c r="E19"/>
      <c r="F19"/>
      <c r="H19" s="366"/>
      <c r="I19" s="356" t="s">
        <v>393</v>
      </c>
      <c r="J19" s="329">
        <v>5</v>
      </c>
      <c r="K19"/>
      <c r="L19"/>
      <c r="M19"/>
      <c r="N19" s="366"/>
      <c r="O19" s="356" t="s">
        <v>4749</v>
      </c>
      <c r="P19" s="329">
        <v>4</v>
      </c>
      <c r="Q19"/>
      <c r="R19"/>
      <c r="S19"/>
      <c r="T19" s="67"/>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9"/>
    </row>
    <row r="20" spans="3:46" s="6" customFormat="1" ht="15" x14ac:dyDescent="0.25">
      <c r="C20"/>
      <c r="D20"/>
      <c r="E20"/>
      <c r="F20"/>
      <c r="H20" s="366"/>
      <c r="I20" s="356" t="s">
        <v>430</v>
      </c>
      <c r="J20" s="329">
        <v>2</v>
      </c>
      <c r="K20"/>
      <c r="L20"/>
      <c r="M20"/>
      <c r="N20" s="366"/>
      <c r="O20" s="356" t="s">
        <v>9057</v>
      </c>
      <c r="P20" s="329">
        <v>4</v>
      </c>
      <c r="Q20"/>
      <c r="R20"/>
      <c r="S20"/>
      <c r="T20" s="67"/>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9"/>
    </row>
    <row r="21" spans="3:46" s="6" customFormat="1" ht="15" x14ac:dyDescent="0.25">
      <c r="C21"/>
      <c r="D21"/>
      <c r="E21"/>
      <c r="F21"/>
      <c r="H21" s="366"/>
      <c r="I21" s="356" t="s">
        <v>640</v>
      </c>
      <c r="J21" s="329">
        <v>2</v>
      </c>
      <c r="K21"/>
      <c r="L21"/>
      <c r="M21"/>
      <c r="N21" s="366"/>
      <c r="O21" s="356" t="s">
        <v>10726</v>
      </c>
      <c r="P21" s="329">
        <v>4</v>
      </c>
      <c r="Q21"/>
      <c r="R21"/>
      <c r="S21"/>
      <c r="T21" s="67"/>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9"/>
    </row>
    <row r="22" spans="3:46" s="6" customFormat="1" ht="15" x14ac:dyDescent="0.25">
      <c r="C22"/>
      <c r="D22"/>
      <c r="E22"/>
      <c r="F22"/>
      <c r="H22" s="366"/>
      <c r="I22" s="356" t="s">
        <v>653</v>
      </c>
      <c r="J22" s="329">
        <v>22</v>
      </c>
      <c r="K22"/>
      <c r="L22"/>
      <c r="M22"/>
      <c r="N22" s="366"/>
      <c r="O22" s="356" t="s">
        <v>10995</v>
      </c>
      <c r="P22" s="329">
        <v>1</v>
      </c>
      <c r="Q22"/>
      <c r="R22"/>
      <c r="S22"/>
      <c r="T22" s="67"/>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9"/>
    </row>
    <row r="23" spans="3:46" s="6" customFormat="1" ht="18" x14ac:dyDescent="0.25">
      <c r="C23"/>
      <c r="D23"/>
      <c r="E23"/>
      <c r="F23"/>
      <c r="H23" s="366"/>
      <c r="I23" s="356" t="s">
        <v>1566</v>
      </c>
      <c r="J23" s="329">
        <v>12</v>
      </c>
      <c r="K23"/>
      <c r="L23"/>
      <c r="M23"/>
      <c r="N23" s="366" t="s">
        <v>132</v>
      </c>
      <c r="O23" s="366"/>
      <c r="P23" s="329">
        <v>44</v>
      </c>
      <c r="Q23"/>
      <c r="R23"/>
      <c r="S23"/>
      <c r="T23" s="70"/>
      <c r="U23" s="375" t="s">
        <v>9028</v>
      </c>
      <c r="V23" s="375"/>
      <c r="W23" s="68"/>
      <c r="X23" s="377" t="s">
        <v>253</v>
      </c>
      <c r="Y23" s="377"/>
      <c r="Z23" s="377"/>
      <c r="AA23" s="68"/>
      <c r="AB23" s="376" t="s">
        <v>211</v>
      </c>
      <c r="AC23" s="376"/>
      <c r="AD23" s="376"/>
      <c r="AE23" s="376"/>
      <c r="AF23" s="376"/>
      <c r="AG23" s="376"/>
      <c r="AH23" s="68"/>
      <c r="AI23" s="68"/>
      <c r="AJ23" s="68"/>
      <c r="AK23" s="68"/>
      <c r="AL23" s="68"/>
      <c r="AM23" s="68"/>
      <c r="AN23" s="68"/>
      <c r="AO23" s="68"/>
      <c r="AP23" s="68"/>
      <c r="AQ23" s="68"/>
      <c r="AR23" s="68"/>
      <c r="AS23" s="68"/>
      <c r="AT23" s="69"/>
    </row>
    <row r="24" spans="3:46" s="6" customFormat="1" ht="15" x14ac:dyDescent="0.25">
      <c r="C24"/>
      <c r="D24"/>
      <c r="E24"/>
      <c r="F24"/>
      <c r="H24" s="366"/>
      <c r="I24" s="356" t="s">
        <v>2332</v>
      </c>
      <c r="J24" s="329">
        <v>1</v>
      </c>
      <c r="K24"/>
      <c r="L24"/>
      <c r="M24"/>
      <c r="N24"/>
      <c r="O24"/>
      <c r="P24"/>
      <c r="Q24"/>
      <c r="R24"/>
      <c r="S24"/>
      <c r="T24" s="67"/>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9"/>
    </row>
    <row r="25" spans="3:46" s="6" customFormat="1" ht="15" x14ac:dyDescent="0.25">
      <c r="C25"/>
      <c r="D25"/>
      <c r="E25"/>
      <c r="F25"/>
      <c r="H25" s="366"/>
      <c r="I25" s="356" t="s">
        <v>3616</v>
      </c>
      <c r="J25" s="329">
        <v>1</v>
      </c>
      <c r="K25"/>
      <c r="L25"/>
      <c r="M25"/>
      <c r="N25"/>
      <c r="O25"/>
      <c r="P25"/>
      <c r="Q25"/>
      <c r="R25"/>
      <c r="S25"/>
      <c r="T25" s="67"/>
      <c r="U25" s="68"/>
      <c r="V25" s="68"/>
      <c r="W25" s="68"/>
      <c r="X25" s="378" t="s">
        <v>79</v>
      </c>
      <c r="Y25" s="71" t="s">
        <v>212</v>
      </c>
      <c r="Z25" s="72" t="e">
        <f>VLOOKUP(Y25,I$14:L$55,4,FALSE)</f>
        <v>#N/A</v>
      </c>
      <c r="AA25" s="68"/>
      <c r="AB25" s="68"/>
      <c r="AC25" s="68"/>
      <c r="AD25" s="68"/>
      <c r="AE25" s="68"/>
      <c r="AF25" s="68"/>
      <c r="AG25" s="68"/>
      <c r="AH25" s="68"/>
      <c r="AI25" s="68"/>
      <c r="AJ25" s="68"/>
      <c r="AK25" s="68"/>
      <c r="AL25" s="68"/>
      <c r="AM25" s="68"/>
      <c r="AN25" s="68"/>
      <c r="AO25" s="68"/>
      <c r="AP25" s="68"/>
      <c r="AQ25" s="68"/>
      <c r="AR25" s="68"/>
      <c r="AS25" s="68"/>
      <c r="AT25" s="69"/>
    </row>
    <row r="26" spans="3:46" s="6" customFormat="1" ht="15" x14ac:dyDescent="0.25">
      <c r="C26"/>
      <c r="D26"/>
      <c r="E26"/>
      <c r="F26"/>
      <c r="H26" s="366"/>
      <c r="I26" s="356" t="s">
        <v>4749</v>
      </c>
      <c r="J26" s="329">
        <v>15</v>
      </c>
      <c r="K26"/>
      <c r="L26"/>
      <c r="M26"/>
      <c r="N26"/>
      <c r="O26"/>
      <c r="P26"/>
      <c r="Q26"/>
      <c r="R26"/>
      <c r="S26"/>
      <c r="T26" s="67"/>
      <c r="U26" s="68"/>
      <c r="V26" s="68"/>
      <c r="W26" s="68"/>
      <c r="X26" s="379"/>
      <c r="Y26" s="71" t="s">
        <v>213</v>
      </c>
      <c r="Z26" s="72" t="e">
        <f t="shared" ref="Z26:Z49" si="0">VLOOKUP(Y26,I$14:L$55,4,FALSE)</f>
        <v>#N/A</v>
      </c>
      <c r="AA26" s="68"/>
      <c r="AB26" s="68"/>
      <c r="AC26" s="68"/>
      <c r="AD26" s="68"/>
      <c r="AE26" s="68"/>
      <c r="AF26" s="68"/>
      <c r="AG26" s="68"/>
      <c r="AH26" s="68"/>
      <c r="AI26" s="68"/>
      <c r="AJ26" s="68"/>
      <c r="AK26" s="68"/>
      <c r="AL26" s="68"/>
      <c r="AM26" s="68"/>
      <c r="AN26" s="68"/>
      <c r="AO26" s="68"/>
      <c r="AP26" s="68"/>
      <c r="AQ26" s="68"/>
      <c r="AR26" s="68"/>
      <c r="AS26" s="68"/>
      <c r="AT26" s="69"/>
    </row>
    <row r="27" spans="3:46" s="6" customFormat="1" ht="15" x14ac:dyDescent="0.25">
      <c r="C27"/>
      <c r="D27"/>
      <c r="E27"/>
      <c r="F27"/>
      <c r="H27" s="366"/>
      <c r="I27" s="356" t="s">
        <v>8744</v>
      </c>
      <c r="J27" s="329">
        <v>20</v>
      </c>
      <c r="K27"/>
      <c r="L27"/>
      <c r="M27"/>
      <c r="N27"/>
      <c r="O27"/>
      <c r="P27"/>
      <c r="Q27"/>
      <c r="R27"/>
      <c r="S27"/>
      <c r="T27" s="67"/>
      <c r="U27" s="68"/>
      <c r="V27" s="68"/>
      <c r="W27" s="68"/>
      <c r="X27" s="379"/>
      <c r="Y27" s="71" t="s">
        <v>214</v>
      </c>
      <c r="Z27" s="72" t="e">
        <f t="shared" si="0"/>
        <v>#N/A</v>
      </c>
      <c r="AA27" s="68"/>
      <c r="AB27" s="68"/>
      <c r="AC27" s="68"/>
      <c r="AD27" s="68"/>
      <c r="AE27" s="68"/>
      <c r="AF27" s="68"/>
      <c r="AG27" s="68"/>
      <c r="AH27" s="68"/>
      <c r="AI27" s="68"/>
      <c r="AJ27" s="68"/>
      <c r="AK27" s="68"/>
      <c r="AL27" s="68"/>
      <c r="AM27" s="68"/>
      <c r="AN27" s="68"/>
      <c r="AO27" s="68"/>
      <c r="AP27" s="68"/>
      <c r="AQ27" s="68"/>
      <c r="AR27" s="68"/>
      <c r="AS27" s="68"/>
      <c r="AT27" s="69"/>
    </row>
    <row r="28" spans="3:46" s="6" customFormat="1" ht="15" x14ac:dyDescent="0.25">
      <c r="C28"/>
      <c r="D28" s="92" t="s">
        <v>100</v>
      </c>
      <c r="E28" s="92" t="s">
        <v>135</v>
      </c>
      <c r="F28"/>
      <c r="H28" s="366"/>
      <c r="I28" s="356" t="s">
        <v>9057</v>
      </c>
      <c r="J28" s="329">
        <v>12</v>
      </c>
      <c r="K28"/>
      <c r="L28"/>
      <c r="M28"/>
      <c r="N28"/>
      <c r="O28"/>
      <c r="P28"/>
      <c r="Q28"/>
      <c r="R28"/>
      <c r="S28"/>
      <c r="T28" s="67"/>
      <c r="U28" s="68"/>
      <c r="V28" s="68"/>
      <c r="W28" s="68"/>
      <c r="X28" s="379"/>
      <c r="Y28" s="71" t="s">
        <v>215</v>
      </c>
      <c r="Z28" s="72" t="e">
        <f>VLOOKUP(Y28,I$14:L$55,4,FALSE)</f>
        <v>#N/A</v>
      </c>
      <c r="AA28" s="68"/>
      <c r="AB28" s="68"/>
      <c r="AC28" s="68"/>
      <c r="AD28" s="68"/>
      <c r="AE28" s="68"/>
      <c r="AF28" s="68"/>
      <c r="AG28" s="68"/>
      <c r="AH28" s="68"/>
      <c r="AI28" s="68"/>
      <c r="AJ28" s="68"/>
      <c r="AK28" s="68"/>
      <c r="AL28" s="68"/>
      <c r="AM28" s="68"/>
      <c r="AN28" s="68"/>
      <c r="AO28" s="68"/>
      <c r="AP28" s="68"/>
      <c r="AQ28" s="68"/>
      <c r="AR28" s="68"/>
      <c r="AS28" s="68"/>
      <c r="AT28" s="69"/>
    </row>
    <row r="29" spans="3:46" s="6" customFormat="1" ht="15" x14ac:dyDescent="0.25">
      <c r="C29"/>
      <c r="D29" s="93">
        <f>+GETPIVOTDATA("EMPRESA REPORTANTE",$C$12,"TIPO","ACTO")</f>
        <v>37</v>
      </c>
      <c r="E29" s="93">
        <f>+GETPIVOTDATA("EMPRESA REPORTANTE",$C$12,"TIPO","CONDICIÓN")</f>
        <v>127</v>
      </c>
      <c r="F29"/>
      <c r="H29" s="366"/>
      <c r="I29" s="356" t="s">
        <v>9497</v>
      </c>
      <c r="J29" s="329">
        <v>4</v>
      </c>
      <c r="K29"/>
      <c r="L29"/>
      <c r="M29"/>
      <c r="N29"/>
      <c r="O29"/>
      <c r="P29"/>
      <c r="Q29"/>
      <c r="R29"/>
      <c r="S29"/>
      <c r="T29" s="67"/>
      <c r="U29" s="68"/>
      <c r="V29" s="68"/>
      <c r="W29" s="68"/>
      <c r="X29" s="379"/>
      <c r="Y29" s="71" t="s">
        <v>221</v>
      </c>
      <c r="Z29" s="72" t="e">
        <f t="shared" si="0"/>
        <v>#N/A</v>
      </c>
      <c r="AA29" s="68"/>
      <c r="AB29" s="68"/>
      <c r="AC29" s="68"/>
      <c r="AD29" s="68"/>
      <c r="AE29" s="68"/>
      <c r="AF29" s="68"/>
      <c r="AG29" s="68"/>
      <c r="AH29" s="68"/>
      <c r="AI29" s="68"/>
      <c r="AJ29" s="68"/>
      <c r="AK29" s="68"/>
      <c r="AL29" s="68"/>
      <c r="AM29" s="68"/>
      <c r="AN29" s="68"/>
      <c r="AO29" s="68"/>
      <c r="AP29" s="68"/>
      <c r="AQ29" s="68"/>
      <c r="AR29" s="68"/>
      <c r="AS29" s="68"/>
      <c r="AT29" s="69"/>
    </row>
    <row r="30" spans="3:46" s="6" customFormat="1" ht="15" x14ac:dyDescent="0.25">
      <c r="C30"/>
      <c r="D30"/>
      <c r="E30"/>
      <c r="F30"/>
      <c r="H30" s="366"/>
      <c r="I30" s="356" t="s">
        <v>10129</v>
      </c>
      <c r="J30" s="329">
        <v>4</v>
      </c>
      <c r="K30"/>
      <c r="L30"/>
      <c r="M30"/>
      <c r="N30"/>
      <c r="O30"/>
      <c r="P30"/>
      <c r="Q30"/>
      <c r="R30"/>
      <c r="S30"/>
      <c r="T30" s="67"/>
      <c r="U30" s="68"/>
      <c r="V30" s="68"/>
      <c r="W30" s="68"/>
      <c r="X30" s="379"/>
      <c r="Y30" s="71" t="s">
        <v>230</v>
      </c>
      <c r="Z30" s="72" t="e">
        <f t="shared" si="0"/>
        <v>#N/A</v>
      </c>
      <c r="AA30" s="68"/>
      <c r="AB30" s="68"/>
      <c r="AC30" s="68"/>
      <c r="AD30" s="68"/>
      <c r="AE30" s="68"/>
      <c r="AF30" s="68"/>
      <c r="AG30" s="68"/>
      <c r="AH30" s="68"/>
      <c r="AI30" s="68"/>
      <c r="AJ30" s="68"/>
      <c r="AK30" s="68"/>
      <c r="AL30" s="68"/>
      <c r="AM30" s="68"/>
      <c r="AN30" s="68"/>
      <c r="AO30" s="68"/>
      <c r="AP30" s="68"/>
      <c r="AQ30" s="68"/>
      <c r="AR30" s="68"/>
      <c r="AS30" s="68"/>
      <c r="AT30" s="69"/>
    </row>
    <row r="31" spans="3:46" s="6" customFormat="1" ht="15" x14ac:dyDescent="0.25">
      <c r="C31"/>
      <c r="D31"/>
      <c r="E31"/>
      <c r="F31"/>
      <c r="H31" s="366"/>
      <c r="I31" s="356" t="s">
        <v>10726</v>
      </c>
      <c r="J31" s="329">
        <v>8</v>
      </c>
      <c r="K31"/>
      <c r="L31"/>
      <c r="M31"/>
      <c r="N31"/>
      <c r="O31"/>
      <c r="P31"/>
      <c r="Q31"/>
      <c r="R31"/>
      <c r="S31"/>
      <c r="T31" s="67"/>
      <c r="U31" s="68"/>
      <c r="V31" s="68"/>
      <c r="W31" s="68"/>
      <c r="X31" s="379"/>
      <c r="Y31" s="71" t="s">
        <v>222</v>
      </c>
      <c r="Z31" s="72" t="e">
        <f t="shared" si="0"/>
        <v>#N/A</v>
      </c>
      <c r="AA31" s="68"/>
      <c r="AB31" s="68"/>
      <c r="AC31" s="68"/>
      <c r="AD31" s="68"/>
      <c r="AE31" s="68"/>
      <c r="AF31" s="68"/>
      <c r="AG31" s="68"/>
      <c r="AH31" s="68"/>
      <c r="AI31" s="68"/>
      <c r="AJ31" s="68"/>
      <c r="AK31" s="68"/>
      <c r="AL31" s="68"/>
      <c r="AM31" s="68"/>
      <c r="AN31" s="68"/>
      <c r="AO31" s="68"/>
      <c r="AP31" s="68"/>
      <c r="AQ31" s="68"/>
      <c r="AR31" s="68"/>
      <c r="AS31" s="68"/>
      <c r="AT31" s="69"/>
    </row>
    <row r="32" spans="3:46" s="6" customFormat="1" ht="15" x14ac:dyDescent="0.25">
      <c r="C32"/>
      <c r="D32"/>
      <c r="E32"/>
      <c r="F32"/>
      <c r="H32" s="366"/>
      <c r="I32" s="356" t="s">
        <v>10794</v>
      </c>
      <c r="J32" s="329">
        <v>4</v>
      </c>
      <c r="K32"/>
      <c r="L32"/>
      <c r="M32"/>
      <c r="N32"/>
      <c r="O32"/>
      <c r="P32"/>
      <c r="Q32"/>
      <c r="R32"/>
      <c r="S32"/>
      <c r="T32" s="67"/>
      <c r="U32" s="68"/>
      <c r="V32" s="68"/>
      <c r="W32" s="68"/>
      <c r="X32" s="379"/>
      <c r="Y32" s="71" t="s">
        <v>232</v>
      </c>
      <c r="Z32" s="72" t="e">
        <f t="shared" si="0"/>
        <v>#N/A</v>
      </c>
      <c r="AA32" s="68"/>
      <c r="AB32" s="68"/>
      <c r="AC32" s="68"/>
      <c r="AD32" s="68"/>
      <c r="AE32" s="68"/>
      <c r="AF32" s="68"/>
      <c r="AG32" s="68"/>
      <c r="AH32" s="68"/>
      <c r="AI32" s="68"/>
      <c r="AJ32" s="68"/>
      <c r="AK32" s="68"/>
      <c r="AL32" s="68"/>
      <c r="AM32" s="68"/>
      <c r="AN32" s="68"/>
      <c r="AO32" s="68"/>
      <c r="AP32" s="68"/>
      <c r="AQ32" s="68"/>
      <c r="AR32" s="68"/>
      <c r="AS32" s="68"/>
      <c r="AT32" s="69"/>
    </row>
    <row r="33" spans="3:46" s="6" customFormat="1" ht="15" x14ac:dyDescent="0.25">
      <c r="C33"/>
      <c r="D33"/>
      <c r="E33"/>
      <c r="F33"/>
      <c r="H33" s="366"/>
      <c r="I33" s="356" t="s">
        <v>10995</v>
      </c>
      <c r="J33" s="329">
        <v>1</v>
      </c>
      <c r="K33"/>
      <c r="L33"/>
      <c r="M33"/>
      <c r="N33"/>
      <c r="O33"/>
      <c r="P33"/>
      <c r="Q33"/>
      <c r="R33"/>
      <c r="S33"/>
      <c r="T33" s="67"/>
      <c r="U33" s="68"/>
      <c r="V33" s="68"/>
      <c r="W33" s="68"/>
      <c r="X33" s="379"/>
      <c r="Y33" s="71" t="s">
        <v>251</v>
      </c>
      <c r="Z33" s="72" t="e">
        <f t="shared" si="0"/>
        <v>#N/A</v>
      </c>
      <c r="AA33" s="68"/>
      <c r="AB33" s="68"/>
      <c r="AC33" s="68"/>
      <c r="AD33" s="68"/>
      <c r="AE33" s="68"/>
      <c r="AF33" s="68"/>
      <c r="AG33" s="68"/>
      <c r="AH33" s="68"/>
      <c r="AI33" s="68"/>
      <c r="AJ33" s="68"/>
      <c r="AK33" s="68"/>
      <c r="AL33" s="68"/>
      <c r="AM33" s="68"/>
      <c r="AN33" s="68"/>
      <c r="AO33" s="68"/>
      <c r="AP33" s="68"/>
      <c r="AQ33" s="68"/>
      <c r="AR33" s="68"/>
      <c r="AS33" s="68"/>
      <c r="AT33" s="69"/>
    </row>
    <row r="34" spans="3:46" s="6" customFormat="1" ht="15" x14ac:dyDescent="0.25">
      <c r="C34"/>
      <c r="D34"/>
      <c r="E34"/>
      <c r="F34"/>
      <c r="H34" s="366" t="s">
        <v>132</v>
      </c>
      <c r="I34" s="366"/>
      <c r="J34" s="329">
        <v>252</v>
      </c>
      <c r="K34"/>
      <c r="L34"/>
      <c r="M34"/>
      <c r="N34"/>
      <c r="O34"/>
      <c r="P34"/>
      <c r="Q34"/>
      <c r="R34"/>
      <c r="S34"/>
      <c r="T34" s="67"/>
      <c r="U34" s="68"/>
      <c r="V34" s="68"/>
      <c r="W34" s="68"/>
      <c r="X34" s="379"/>
      <c r="Y34" s="71" t="s">
        <v>233</v>
      </c>
      <c r="Z34" s="72" t="e">
        <f t="shared" si="0"/>
        <v>#N/A</v>
      </c>
      <c r="AA34" s="68"/>
      <c r="AB34" s="68"/>
      <c r="AC34" s="68"/>
      <c r="AD34" s="68"/>
      <c r="AE34" s="68"/>
      <c r="AF34" s="68"/>
      <c r="AG34" s="68"/>
      <c r="AH34" s="68"/>
      <c r="AI34" s="68"/>
      <c r="AJ34" s="68"/>
      <c r="AK34" s="68"/>
      <c r="AL34" s="68"/>
      <c r="AM34" s="68"/>
      <c r="AN34" s="68"/>
      <c r="AO34" s="68"/>
      <c r="AP34" s="68"/>
      <c r="AQ34" s="68"/>
      <c r="AR34" s="68"/>
      <c r="AS34" s="68"/>
      <c r="AT34" s="69"/>
    </row>
    <row r="35" spans="3:46" s="6" customFormat="1" ht="15" x14ac:dyDescent="0.25">
      <c r="C35"/>
      <c r="D35"/>
      <c r="E35"/>
      <c r="F35"/>
      <c r="H35"/>
      <c r="I35"/>
      <c r="J35"/>
      <c r="K35"/>
      <c r="L35"/>
      <c r="M35"/>
      <c r="N35"/>
      <c r="O35"/>
      <c r="P35"/>
      <c r="Q35"/>
      <c r="R35"/>
      <c r="S35"/>
      <c r="T35" s="67"/>
      <c r="U35" s="68"/>
      <c r="V35" s="68"/>
      <c r="W35" s="68"/>
      <c r="X35" s="379"/>
      <c r="Y35" s="71" t="s">
        <v>234</v>
      </c>
      <c r="Z35" s="72" t="e">
        <f t="shared" si="0"/>
        <v>#N/A</v>
      </c>
      <c r="AA35" s="68"/>
      <c r="AB35" s="68"/>
      <c r="AC35" s="68"/>
      <c r="AD35" s="68"/>
      <c r="AE35" s="68"/>
      <c r="AF35" s="68"/>
      <c r="AG35" s="68"/>
      <c r="AH35" s="68"/>
      <c r="AI35" s="68"/>
      <c r="AJ35" s="68"/>
      <c r="AK35" s="68"/>
      <c r="AL35" s="68"/>
      <c r="AM35" s="68"/>
      <c r="AN35" s="68"/>
      <c r="AO35" s="68"/>
      <c r="AP35" s="68"/>
      <c r="AQ35" s="68"/>
      <c r="AR35" s="68"/>
      <c r="AS35" s="68"/>
      <c r="AT35" s="69"/>
    </row>
    <row r="36" spans="3:46" s="6" customFormat="1" ht="15" x14ac:dyDescent="0.25">
      <c r="C36"/>
      <c r="D36"/>
      <c r="E36"/>
      <c r="F36"/>
      <c r="H36"/>
      <c r="I36"/>
      <c r="J36"/>
      <c r="K36"/>
      <c r="L36"/>
      <c r="M36"/>
      <c r="N36"/>
      <c r="O36"/>
      <c r="P36"/>
      <c r="Q36"/>
      <c r="R36"/>
      <c r="S36"/>
      <c r="T36" s="67"/>
      <c r="U36" s="68"/>
      <c r="V36" s="68"/>
      <c r="W36" s="68"/>
      <c r="X36" s="379"/>
      <c r="Y36" s="71" t="s">
        <v>235</v>
      </c>
      <c r="Z36" s="72" t="e">
        <f>VLOOKUP(Y36,I$14:L$55,4,FALSE)</f>
        <v>#N/A</v>
      </c>
      <c r="AA36" s="68"/>
      <c r="AB36" s="68"/>
      <c r="AC36" s="68"/>
      <c r="AD36" s="68"/>
      <c r="AE36" s="68"/>
      <c r="AF36" s="68"/>
      <c r="AG36" s="68"/>
      <c r="AH36" s="68"/>
      <c r="AI36" s="68"/>
      <c r="AJ36" s="68"/>
      <c r="AK36" s="68"/>
      <c r="AL36" s="68"/>
      <c r="AM36" s="68"/>
      <c r="AN36" s="68"/>
      <c r="AO36" s="68"/>
      <c r="AP36" s="68"/>
      <c r="AQ36" s="68"/>
      <c r="AR36" s="68"/>
      <c r="AS36" s="68"/>
      <c r="AT36" s="69"/>
    </row>
    <row r="37" spans="3:46" s="6" customFormat="1" ht="15" x14ac:dyDescent="0.25">
      <c r="H37"/>
      <c r="I37"/>
      <c r="J37"/>
      <c r="K37"/>
      <c r="L37"/>
      <c r="M37"/>
      <c r="N37"/>
      <c r="O37"/>
      <c r="P37"/>
      <c r="Q37"/>
      <c r="R37"/>
      <c r="S37"/>
      <c r="T37" s="67"/>
      <c r="U37" s="68"/>
      <c r="V37" s="68"/>
      <c r="W37" s="68"/>
      <c r="X37" s="379"/>
      <c r="Y37" s="71" t="s">
        <v>236</v>
      </c>
      <c r="Z37" s="72" t="e">
        <f t="shared" si="0"/>
        <v>#N/A</v>
      </c>
      <c r="AA37" s="68"/>
      <c r="AB37" s="68"/>
      <c r="AC37" s="68"/>
      <c r="AD37" s="68"/>
      <c r="AE37" s="68"/>
      <c r="AF37" s="68"/>
      <c r="AG37" s="68"/>
      <c r="AH37" s="68"/>
      <c r="AI37" s="68"/>
      <c r="AJ37" s="68"/>
      <c r="AK37" s="68"/>
      <c r="AL37" s="68"/>
      <c r="AM37" s="68"/>
      <c r="AN37" s="68"/>
      <c r="AO37" s="68"/>
      <c r="AP37" s="68"/>
      <c r="AQ37" s="68"/>
      <c r="AR37" s="68"/>
      <c r="AS37" s="68"/>
      <c r="AT37" s="69"/>
    </row>
    <row r="38" spans="3:46" s="6" customFormat="1" ht="15" x14ac:dyDescent="0.25">
      <c r="H38"/>
      <c r="I38"/>
      <c r="J38"/>
      <c r="K38"/>
      <c r="L38"/>
      <c r="M38"/>
      <c r="N38"/>
      <c r="O38"/>
      <c r="P38"/>
      <c r="Q38"/>
      <c r="R38"/>
      <c r="S38"/>
      <c r="T38" s="67"/>
      <c r="U38" s="68"/>
      <c r="V38" s="68"/>
      <c r="W38" s="68"/>
      <c r="X38" s="379"/>
      <c r="Y38" s="71" t="s">
        <v>238</v>
      </c>
      <c r="Z38" s="72" t="e">
        <f t="shared" si="0"/>
        <v>#N/A</v>
      </c>
      <c r="AA38" s="68"/>
      <c r="AB38" s="68"/>
      <c r="AC38" s="68"/>
      <c r="AD38" s="68"/>
      <c r="AE38" s="68"/>
      <c r="AF38" s="68"/>
      <c r="AG38" s="68"/>
      <c r="AH38" s="68"/>
      <c r="AI38" s="68"/>
      <c r="AJ38" s="68"/>
      <c r="AK38" s="68"/>
      <c r="AL38" s="68"/>
      <c r="AM38" s="68"/>
      <c r="AN38" s="68"/>
      <c r="AO38" s="68"/>
      <c r="AP38" s="68"/>
      <c r="AQ38" s="68"/>
      <c r="AR38" s="68"/>
      <c r="AS38" s="68"/>
      <c r="AT38" s="69"/>
    </row>
    <row r="39" spans="3:46" s="6" customFormat="1" ht="15" x14ac:dyDescent="0.25">
      <c r="H39"/>
      <c r="I39"/>
      <c r="J39"/>
      <c r="K39"/>
      <c r="L39"/>
      <c r="M39"/>
      <c r="N39"/>
      <c r="O39"/>
      <c r="P39"/>
      <c r="Q39"/>
      <c r="R39"/>
      <c r="S39"/>
      <c r="T39" s="67"/>
      <c r="U39" s="68"/>
      <c r="V39" s="68"/>
      <c r="W39" s="68"/>
      <c r="X39" s="379"/>
      <c r="Y39" s="71" t="s">
        <v>237</v>
      </c>
      <c r="Z39" s="72" t="e">
        <f t="shared" si="0"/>
        <v>#N/A</v>
      </c>
      <c r="AA39" s="68"/>
      <c r="AB39" s="68"/>
      <c r="AC39" s="68"/>
      <c r="AD39" s="68"/>
      <c r="AE39" s="68"/>
      <c r="AF39" s="68"/>
      <c r="AG39" s="68"/>
      <c r="AH39" s="68"/>
      <c r="AI39" s="68"/>
      <c r="AJ39" s="68"/>
      <c r="AK39" s="68"/>
      <c r="AL39" s="68"/>
      <c r="AM39" s="68"/>
      <c r="AN39" s="68"/>
      <c r="AO39" s="68"/>
      <c r="AP39" s="68"/>
      <c r="AQ39" s="68"/>
      <c r="AR39" s="68"/>
      <c r="AS39" s="68"/>
      <c r="AT39" s="69"/>
    </row>
    <row r="40" spans="3:46" s="6" customFormat="1" ht="15" x14ac:dyDescent="0.25">
      <c r="H40"/>
      <c r="I40"/>
      <c r="J40"/>
      <c r="K40"/>
      <c r="L40"/>
      <c r="M40"/>
      <c r="N40"/>
      <c r="O40"/>
      <c r="P40"/>
      <c r="Q40"/>
      <c r="R40"/>
      <c r="S40"/>
      <c r="T40" s="67"/>
      <c r="U40" s="68"/>
      <c r="V40" s="68"/>
      <c r="W40" s="68"/>
      <c r="X40" s="380"/>
      <c r="Y40" s="71" t="s">
        <v>239</v>
      </c>
      <c r="Z40" s="72" t="e">
        <f t="shared" si="0"/>
        <v>#N/A</v>
      </c>
      <c r="AA40" s="68"/>
      <c r="AB40" s="68"/>
      <c r="AC40" s="68"/>
      <c r="AD40" s="68"/>
      <c r="AE40" s="68"/>
      <c r="AF40" s="68"/>
      <c r="AG40" s="68"/>
      <c r="AH40" s="68"/>
      <c r="AI40" s="68"/>
      <c r="AJ40" s="68"/>
      <c r="AK40" s="68"/>
      <c r="AL40" s="68"/>
      <c r="AM40" s="68"/>
      <c r="AN40" s="68"/>
      <c r="AO40" s="68"/>
      <c r="AP40" s="68"/>
      <c r="AQ40" s="68"/>
      <c r="AR40" s="68"/>
      <c r="AS40" s="68"/>
      <c r="AT40" s="69"/>
    </row>
    <row r="41" spans="3:46" s="6" customFormat="1" ht="15" x14ac:dyDescent="0.25">
      <c r="H41"/>
      <c r="I41"/>
      <c r="J41"/>
      <c r="K41"/>
      <c r="L41"/>
      <c r="M41"/>
      <c r="N41"/>
      <c r="O41"/>
      <c r="P41"/>
      <c r="Q41"/>
      <c r="R41"/>
      <c r="S41"/>
      <c r="T41" s="67"/>
      <c r="U41" s="68"/>
      <c r="V41" s="68"/>
      <c r="W41" s="68"/>
      <c r="X41" s="378" t="s">
        <v>80</v>
      </c>
      <c r="Y41" s="71" t="s">
        <v>225</v>
      </c>
      <c r="Z41" s="72" t="e">
        <f t="shared" si="0"/>
        <v>#N/A</v>
      </c>
      <c r="AA41" s="68"/>
      <c r="AB41" s="68"/>
      <c r="AC41" s="68"/>
      <c r="AD41" s="68"/>
      <c r="AE41" s="68"/>
      <c r="AF41" s="68"/>
      <c r="AG41" s="68"/>
      <c r="AH41" s="68"/>
      <c r="AI41" s="68"/>
      <c r="AJ41" s="68"/>
      <c r="AK41" s="68"/>
      <c r="AL41" s="68"/>
      <c r="AM41" s="68"/>
      <c r="AN41" s="68"/>
      <c r="AO41" s="68"/>
      <c r="AP41" s="68"/>
      <c r="AQ41" s="68"/>
      <c r="AR41" s="68"/>
      <c r="AS41" s="68"/>
      <c r="AT41" s="69"/>
    </row>
    <row r="42" spans="3:46" ht="15" x14ac:dyDescent="0.25">
      <c r="H42"/>
      <c r="I42"/>
      <c r="J42"/>
      <c r="K42"/>
      <c r="L42"/>
      <c r="M42"/>
      <c r="N42"/>
      <c r="O42"/>
      <c r="P42"/>
      <c r="Q42"/>
      <c r="R42"/>
      <c r="S42"/>
      <c r="T42" s="61"/>
      <c r="U42" s="62"/>
      <c r="V42" s="62"/>
      <c r="W42" s="62"/>
      <c r="X42" s="379"/>
      <c r="Y42" s="71" t="s">
        <v>226</v>
      </c>
      <c r="Z42" s="72" t="e">
        <f t="shared" si="0"/>
        <v>#N/A</v>
      </c>
      <c r="AA42" s="62"/>
      <c r="AB42" s="62"/>
      <c r="AC42" s="62"/>
      <c r="AD42" s="62"/>
      <c r="AE42" s="62"/>
      <c r="AF42" s="62"/>
      <c r="AG42" s="62"/>
      <c r="AH42" s="62"/>
      <c r="AI42" s="62"/>
      <c r="AJ42" s="62"/>
      <c r="AK42" s="62"/>
      <c r="AL42" s="62"/>
      <c r="AM42" s="62"/>
      <c r="AN42" s="62"/>
      <c r="AO42" s="62"/>
      <c r="AP42" s="62"/>
      <c r="AQ42" s="62"/>
      <c r="AR42" s="62"/>
      <c r="AS42" s="62"/>
      <c r="AT42" s="63"/>
    </row>
    <row r="43" spans="3:46" ht="15" x14ac:dyDescent="0.25">
      <c r="H43"/>
      <c r="I43"/>
      <c r="J43"/>
      <c r="K43"/>
      <c r="L43"/>
      <c r="M43"/>
      <c r="N43"/>
      <c r="O43"/>
      <c r="P43"/>
      <c r="Q43"/>
      <c r="R43"/>
      <c r="S43"/>
      <c r="T43" s="61"/>
      <c r="U43" s="62"/>
      <c r="V43" s="62"/>
      <c r="W43" s="62"/>
      <c r="X43" s="379"/>
      <c r="Y43" s="71" t="s">
        <v>227</v>
      </c>
      <c r="Z43" s="72" t="e">
        <f t="shared" si="0"/>
        <v>#N/A</v>
      </c>
      <c r="AA43" s="62"/>
      <c r="AB43" s="62"/>
      <c r="AC43" s="62"/>
      <c r="AD43" s="62"/>
      <c r="AE43" s="62"/>
      <c r="AF43" s="62"/>
      <c r="AG43" s="62"/>
      <c r="AH43" s="62"/>
      <c r="AI43" s="62"/>
      <c r="AJ43" s="62"/>
      <c r="AK43" s="62"/>
      <c r="AL43" s="62"/>
      <c r="AM43" s="62"/>
      <c r="AN43" s="62"/>
      <c r="AO43" s="62"/>
      <c r="AP43" s="62"/>
      <c r="AQ43" s="62"/>
      <c r="AR43" s="62"/>
      <c r="AS43" s="62"/>
      <c r="AT43" s="63"/>
    </row>
    <row r="44" spans="3:46" ht="15" x14ac:dyDescent="0.25">
      <c r="H44"/>
      <c r="I44"/>
      <c r="J44"/>
      <c r="K44"/>
      <c r="L44"/>
      <c r="M44"/>
      <c r="N44"/>
      <c r="O44"/>
      <c r="P44"/>
      <c r="Q44"/>
      <c r="R44"/>
      <c r="S44"/>
      <c r="T44" s="61"/>
      <c r="U44" s="62"/>
      <c r="V44" s="62"/>
      <c r="W44" s="62"/>
      <c r="X44" s="379"/>
      <c r="Y44" s="71" t="s">
        <v>228</v>
      </c>
      <c r="Z44" s="72" t="e">
        <f t="shared" si="0"/>
        <v>#N/A</v>
      </c>
      <c r="AA44" s="62"/>
      <c r="AB44" s="62"/>
      <c r="AC44" s="62"/>
      <c r="AD44" s="62"/>
      <c r="AE44" s="62"/>
      <c r="AF44" s="62"/>
      <c r="AG44" s="62"/>
      <c r="AH44" s="62"/>
      <c r="AI44" s="62"/>
      <c r="AJ44" s="62"/>
      <c r="AK44" s="62"/>
      <c r="AL44" s="62"/>
      <c r="AM44" s="62"/>
      <c r="AN44" s="62"/>
      <c r="AO44" s="62"/>
      <c r="AP44" s="62"/>
      <c r="AQ44" s="62"/>
      <c r="AR44" s="62"/>
      <c r="AS44" s="62"/>
      <c r="AT44" s="63"/>
    </row>
    <row r="45" spans="3:46" ht="15" x14ac:dyDescent="0.25">
      <c r="H45"/>
      <c r="I45"/>
      <c r="J45"/>
      <c r="K45"/>
      <c r="L45"/>
      <c r="M45"/>
      <c r="N45"/>
      <c r="O45"/>
      <c r="P45"/>
      <c r="Q45"/>
      <c r="R45"/>
      <c r="S45"/>
      <c r="T45" s="61"/>
      <c r="U45" s="62"/>
      <c r="V45" s="62"/>
      <c r="W45" s="62"/>
      <c r="X45" s="379"/>
      <c r="Y45" s="71" t="s">
        <v>229</v>
      </c>
      <c r="Z45" s="72" t="e">
        <f t="shared" si="0"/>
        <v>#N/A</v>
      </c>
      <c r="AA45" s="62"/>
      <c r="AB45" s="62"/>
      <c r="AC45" s="62"/>
      <c r="AD45" s="62"/>
      <c r="AE45" s="62"/>
      <c r="AF45" s="62"/>
      <c r="AG45" s="62"/>
      <c r="AH45" s="62"/>
      <c r="AI45" s="62"/>
      <c r="AJ45" s="62"/>
      <c r="AK45" s="62"/>
      <c r="AL45" s="62"/>
      <c r="AM45" s="62"/>
      <c r="AN45" s="62"/>
      <c r="AO45" s="62"/>
      <c r="AP45" s="62"/>
      <c r="AQ45" s="62"/>
      <c r="AR45" s="62"/>
      <c r="AS45" s="62"/>
      <c r="AT45" s="63"/>
    </row>
    <row r="46" spans="3:46" ht="15" x14ac:dyDescent="0.25">
      <c r="H46"/>
      <c r="I46"/>
      <c r="J46"/>
      <c r="K46"/>
      <c r="L46"/>
      <c r="M46"/>
      <c r="N46"/>
      <c r="O46"/>
      <c r="P46"/>
      <c r="Q46"/>
      <c r="R46"/>
      <c r="S46"/>
      <c r="T46" s="61"/>
      <c r="U46" s="62"/>
      <c r="V46" s="62"/>
      <c r="W46" s="62"/>
      <c r="X46" s="379"/>
      <c r="Y46" s="71" t="s">
        <v>203</v>
      </c>
      <c r="Z46" s="72" t="e">
        <f t="shared" si="0"/>
        <v>#N/A</v>
      </c>
      <c r="AA46" s="62"/>
      <c r="AB46" s="62"/>
      <c r="AC46" s="62"/>
      <c r="AD46" s="62"/>
      <c r="AE46" s="62"/>
      <c r="AF46" s="62"/>
      <c r="AG46" s="62"/>
      <c r="AH46" s="62"/>
      <c r="AI46" s="62"/>
      <c r="AJ46" s="62"/>
      <c r="AK46" s="62"/>
      <c r="AL46" s="62"/>
      <c r="AM46" s="62"/>
      <c r="AN46" s="62"/>
      <c r="AO46" s="62"/>
      <c r="AP46" s="62"/>
      <c r="AQ46" s="62"/>
      <c r="AR46" s="62"/>
      <c r="AS46" s="62"/>
      <c r="AT46" s="63"/>
    </row>
    <row r="47" spans="3:46" ht="15" x14ac:dyDescent="0.25">
      <c r="H47"/>
      <c r="I47"/>
      <c r="J47"/>
      <c r="K47"/>
      <c r="L47"/>
      <c r="M47"/>
      <c r="N47"/>
      <c r="O47"/>
      <c r="P47"/>
      <c r="Q47"/>
      <c r="R47"/>
      <c r="S47"/>
      <c r="T47" s="61"/>
      <c r="U47" s="62"/>
      <c r="V47" s="62"/>
      <c r="W47" s="62"/>
      <c r="X47" s="379"/>
      <c r="Y47" s="71" t="s">
        <v>204</v>
      </c>
      <c r="Z47" s="72" t="e">
        <f t="shared" si="0"/>
        <v>#N/A</v>
      </c>
      <c r="AA47" s="62"/>
      <c r="AB47" s="62"/>
      <c r="AC47" s="62"/>
      <c r="AD47" s="62"/>
      <c r="AE47" s="62"/>
      <c r="AF47" s="62"/>
      <c r="AG47" s="62"/>
      <c r="AH47" s="62"/>
      <c r="AI47" s="62"/>
      <c r="AJ47" s="62"/>
      <c r="AK47" s="62"/>
      <c r="AL47" s="62"/>
      <c r="AM47" s="62"/>
      <c r="AN47" s="62"/>
      <c r="AO47" s="62"/>
      <c r="AP47" s="62"/>
      <c r="AQ47" s="62"/>
      <c r="AR47" s="62"/>
      <c r="AS47" s="62"/>
      <c r="AT47" s="63"/>
    </row>
    <row r="48" spans="3:46" ht="15" x14ac:dyDescent="0.25">
      <c r="H48"/>
      <c r="I48"/>
      <c r="J48"/>
      <c r="K48"/>
      <c r="L48"/>
      <c r="M48"/>
      <c r="N48"/>
      <c r="O48"/>
      <c r="P48"/>
      <c r="Q48"/>
      <c r="R48"/>
      <c r="S48"/>
      <c r="T48" s="61"/>
      <c r="U48" s="62"/>
      <c r="V48" s="62"/>
      <c r="W48" s="62"/>
      <c r="X48" s="379"/>
      <c r="Y48" s="71" t="s">
        <v>205</v>
      </c>
      <c r="Z48" s="72" t="e">
        <f t="shared" si="0"/>
        <v>#N/A</v>
      </c>
      <c r="AA48" s="62"/>
      <c r="AB48" s="62"/>
      <c r="AC48" s="62"/>
      <c r="AD48" s="62"/>
      <c r="AE48" s="62"/>
      <c r="AF48" s="62"/>
      <c r="AG48" s="62"/>
      <c r="AH48" s="62"/>
      <c r="AI48" s="62"/>
      <c r="AJ48" s="62"/>
      <c r="AK48" s="62"/>
      <c r="AL48" s="62"/>
      <c r="AM48" s="62"/>
      <c r="AN48" s="62"/>
      <c r="AO48" s="62"/>
      <c r="AP48" s="62"/>
      <c r="AQ48" s="62"/>
      <c r="AR48" s="62"/>
      <c r="AS48" s="62"/>
      <c r="AT48" s="63"/>
    </row>
    <row r="49" spans="2:46" ht="15" x14ac:dyDescent="0.25">
      <c r="B49" s="324" t="s">
        <v>220</v>
      </c>
      <c r="C49" s="357" t="s">
        <v>231</v>
      </c>
      <c r="H49"/>
      <c r="I49"/>
      <c r="J49"/>
      <c r="K49"/>
      <c r="L49"/>
      <c r="M49"/>
      <c r="N49"/>
      <c r="O49"/>
      <c r="P49"/>
      <c r="Q49"/>
      <c r="R49"/>
      <c r="S49"/>
      <c r="T49" s="61"/>
      <c r="U49" s="62"/>
      <c r="V49" s="62"/>
      <c r="W49" s="62"/>
      <c r="X49" s="379"/>
      <c r="Y49" s="71" t="s">
        <v>208</v>
      </c>
      <c r="Z49" s="72" t="e">
        <f t="shared" si="0"/>
        <v>#N/A</v>
      </c>
      <c r="AA49" s="62"/>
      <c r="AB49" s="62"/>
      <c r="AC49" s="62"/>
      <c r="AD49" s="62"/>
      <c r="AE49" s="62"/>
      <c r="AF49" s="62"/>
      <c r="AG49" s="62"/>
      <c r="AH49" s="62"/>
      <c r="AI49" s="62"/>
      <c r="AJ49" s="62"/>
      <c r="AK49" s="62"/>
      <c r="AL49" s="62"/>
      <c r="AM49" s="62"/>
      <c r="AN49" s="62"/>
      <c r="AO49" s="62"/>
      <c r="AP49" s="62"/>
      <c r="AQ49" s="62"/>
      <c r="AR49" s="62"/>
      <c r="AS49" s="62"/>
      <c r="AT49" s="63"/>
    </row>
    <row r="50" spans="2:46" ht="15" x14ac:dyDescent="0.25">
      <c r="B50" s="324" t="s">
        <v>241</v>
      </c>
      <c r="C50" s="357" t="s">
        <v>6035</v>
      </c>
      <c r="H50"/>
      <c r="I50"/>
      <c r="J50"/>
      <c r="K50"/>
      <c r="L50"/>
      <c r="M50"/>
      <c r="N50"/>
      <c r="O50"/>
      <c r="P50"/>
      <c r="Q50"/>
      <c r="R50"/>
      <c r="S50"/>
      <c r="T50" s="61"/>
      <c r="U50" s="62"/>
      <c r="V50" s="62"/>
      <c r="W50" s="62"/>
      <c r="X50" s="380"/>
      <c r="Y50" s="71"/>
      <c r="Z50" s="72"/>
      <c r="AA50" s="62"/>
      <c r="AB50" s="62"/>
      <c r="AC50" s="62"/>
      <c r="AD50" s="62"/>
      <c r="AE50" s="62"/>
      <c r="AF50" s="62"/>
      <c r="AG50" s="62"/>
      <c r="AH50" s="62"/>
      <c r="AI50" s="62"/>
      <c r="AJ50" s="62"/>
      <c r="AK50" s="62"/>
      <c r="AL50" s="62"/>
      <c r="AM50" s="62"/>
      <c r="AN50" s="62"/>
      <c r="AO50" s="62"/>
      <c r="AP50" s="62"/>
      <c r="AQ50" s="62"/>
      <c r="AR50" s="62"/>
      <c r="AS50" s="62"/>
      <c r="AT50" s="63"/>
    </row>
    <row r="51" spans="2:46" ht="15" x14ac:dyDescent="0.25">
      <c r="H51"/>
      <c r="I51"/>
      <c r="J51"/>
      <c r="K51"/>
      <c r="L51"/>
      <c r="M51"/>
      <c r="N51"/>
      <c r="O51"/>
      <c r="P51"/>
      <c r="Q51"/>
      <c r="R51"/>
      <c r="S51"/>
      <c r="T51" s="61"/>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3"/>
    </row>
    <row r="52" spans="2:46" ht="15" x14ac:dyDescent="0.25">
      <c r="B52" s="331" t="s">
        <v>123</v>
      </c>
      <c r="C52" s="331"/>
      <c r="D52" s="324" t="s">
        <v>9</v>
      </c>
      <c r="E52" s="357"/>
      <c r="F52" s="357"/>
      <c r="G52" s="357"/>
      <c r="H52"/>
      <c r="I52"/>
      <c r="J52"/>
      <c r="K52"/>
      <c r="L52"/>
      <c r="M52"/>
      <c r="N52"/>
      <c r="O52"/>
      <c r="P52"/>
      <c r="Q52"/>
      <c r="R52"/>
      <c r="S52"/>
      <c r="T52" s="61"/>
      <c r="U52" s="62"/>
      <c r="V52" s="62"/>
      <c r="W52" s="62"/>
      <c r="X52" s="62"/>
      <c r="Y52" s="62"/>
      <c r="Z52" s="62"/>
      <c r="AA52" s="80"/>
      <c r="AB52" s="62"/>
      <c r="AC52" s="62"/>
      <c r="AD52" s="62"/>
      <c r="AE52" s="62"/>
      <c r="AF52" s="62"/>
      <c r="AG52" s="62"/>
      <c r="AH52" s="62"/>
      <c r="AI52" s="62"/>
      <c r="AJ52" s="62"/>
      <c r="AK52" s="62"/>
      <c r="AL52" s="62"/>
      <c r="AM52" s="62"/>
      <c r="AN52" s="62"/>
      <c r="AO52" s="62"/>
      <c r="AP52" s="62"/>
      <c r="AQ52" s="62"/>
      <c r="AR52" s="62"/>
      <c r="AS52" s="62"/>
      <c r="AT52" s="63"/>
    </row>
    <row r="53" spans="2:46" ht="15" x14ac:dyDescent="0.25">
      <c r="B53" s="327" t="s">
        <v>113</v>
      </c>
      <c r="C53" s="327" t="s">
        <v>128</v>
      </c>
      <c r="D53" s="350" t="s">
        <v>99</v>
      </c>
      <c r="E53" s="332" t="s">
        <v>97</v>
      </c>
      <c r="F53" s="350" t="s">
        <v>93</v>
      </c>
      <c r="G53" s="350" t="s">
        <v>132</v>
      </c>
      <c r="H53"/>
      <c r="I53"/>
      <c r="J53"/>
      <c r="K53"/>
      <c r="L53"/>
      <c r="M53"/>
      <c r="N53"/>
      <c r="O53"/>
      <c r="P53"/>
      <c r="Q53"/>
      <c r="R53"/>
      <c r="S53"/>
      <c r="T53" s="61"/>
      <c r="U53" s="62"/>
      <c r="V53" s="62"/>
      <c r="W53" s="62"/>
      <c r="X53" s="62"/>
      <c r="Y53" s="62"/>
      <c r="Z53" s="62"/>
      <c r="AA53" s="80"/>
      <c r="AB53" s="62"/>
      <c r="AC53" s="62"/>
      <c r="AD53" s="62"/>
      <c r="AE53" s="62"/>
      <c r="AF53" s="62"/>
      <c r="AG53" s="62"/>
      <c r="AH53" s="62"/>
      <c r="AI53" s="62"/>
      <c r="AJ53" s="62"/>
      <c r="AK53" s="62"/>
      <c r="AL53" s="62"/>
      <c r="AM53" s="62"/>
      <c r="AN53" s="62"/>
      <c r="AO53" s="62"/>
      <c r="AP53" s="62"/>
      <c r="AQ53" s="62"/>
      <c r="AR53" s="62"/>
      <c r="AS53" s="62"/>
      <c r="AT53" s="63"/>
    </row>
    <row r="54" spans="2:46" ht="15" x14ac:dyDescent="0.25">
      <c r="B54" s="366" t="s">
        <v>78</v>
      </c>
      <c r="C54" s="350" t="s">
        <v>45</v>
      </c>
      <c r="D54" s="326"/>
      <c r="E54" s="326"/>
      <c r="F54" s="326">
        <v>1</v>
      </c>
      <c r="G54" s="326">
        <v>1</v>
      </c>
      <c r="H54"/>
      <c r="I54"/>
      <c r="J54"/>
      <c r="K54"/>
      <c r="L54"/>
      <c r="M54"/>
      <c r="N54"/>
      <c r="O54"/>
      <c r="P54"/>
      <c r="Q54"/>
      <c r="R54"/>
      <c r="S54"/>
      <c r="T54" s="61"/>
      <c r="U54" s="62"/>
      <c r="V54" s="62"/>
      <c r="W54" s="62"/>
      <c r="X54" s="62"/>
      <c r="Y54" s="62"/>
      <c r="Z54" s="62"/>
      <c r="AA54" s="80"/>
      <c r="AB54" s="62"/>
      <c r="AC54" s="62"/>
      <c r="AD54" s="62"/>
      <c r="AE54" s="62"/>
      <c r="AF54" s="62"/>
      <c r="AG54" s="62"/>
      <c r="AH54" s="62"/>
      <c r="AI54" s="62"/>
      <c r="AJ54" s="62"/>
      <c r="AK54" s="62"/>
      <c r="AL54" s="62"/>
      <c r="AM54" s="62"/>
      <c r="AN54" s="62"/>
      <c r="AO54" s="62"/>
      <c r="AP54" s="62"/>
      <c r="AQ54" s="62"/>
      <c r="AR54" s="62"/>
      <c r="AS54" s="62"/>
      <c r="AT54" s="63"/>
    </row>
    <row r="55" spans="2:46" ht="15" x14ac:dyDescent="0.25">
      <c r="B55" s="371"/>
      <c r="C55" s="350" t="s">
        <v>124</v>
      </c>
      <c r="D55" s="326">
        <v>2</v>
      </c>
      <c r="E55" s="326"/>
      <c r="F55" s="326">
        <v>1</v>
      </c>
      <c r="G55" s="326">
        <v>3</v>
      </c>
      <c r="H55"/>
      <c r="I55"/>
      <c r="J55"/>
      <c r="K55"/>
      <c r="L55"/>
      <c r="M55" s="3"/>
      <c r="N55"/>
      <c r="O55"/>
      <c r="P55"/>
      <c r="Q55"/>
      <c r="R55"/>
      <c r="S55"/>
      <c r="T55" s="61"/>
      <c r="U55" s="62"/>
      <c r="V55" s="62"/>
      <c r="W55" s="62"/>
      <c r="X55" s="62"/>
      <c r="Y55" s="62"/>
      <c r="Z55" s="62"/>
      <c r="AA55" s="80"/>
      <c r="AB55" s="62"/>
      <c r="AC55" s="62"/>
      <c r="AD55" s="62"/>
      <c r="AE55" s="62"/>
      <c r="AF55" s="62"/>
      <c r="AG55" s="62"/>
      <c r="AH55" s="62"/>
      <c r="AI55" s="62"/>
      <c r="AJ55" s="62"/>
      <c r="AK55" s="62"/>
      <c r="AL55" s="62"/>
      <c r="AM55" s="62"/>
      <c r="AN55" s="62"/>
      <c r="AO55" s="62"/>
      <c r="AP55" s="62"/>
      <c r="AQ55" s="62"/>
      <c r="AR55" s="62"/>
      <c r="AS55" s="62"/>
      <c r="AT55" s="63"/>
    </row>
    <row r="56" spans="2:46" ht="15" x14ac:dyDescent="0.25">
      <c r="B56" s="371"/>
      <c r="C56" s="350" t="s">
        <v>136</v>
      </c>
      <c r="D56" s="326"/>
      <c r="E56" s="326"/>
      <c r="F56" s="326">
        <v>4</v>
      </c>
      <c r="G56" s="326">
        <v>4</v>
      </c>
      <c r="H56"/>
      <c r="I56"/>
      <c r="J56"/>
      <c r="K56"/>
      <c r="L56"/>
      <c r="M56" s="3"/>
      <c r="N56"/>
      <c r="O56"/>
      <c r="P56"/>
      <c r="Q56"/>
      <c r="R56"/>
      <c r="S56"/>
      <c r="T56" s="61"/>
      <c r="U56" s="62"/>
      <c r="V56" s="62"/>
      <c r="W56" s="62"/>
      <c r="X56" s="62"/>
      <c r="Y56" s="62"/>
      <c r="Z56" s="62"/>
      <c r="AA56" s="80"/>
      <c r="AB56" s="62"/>
      <c r="AC56" s="62"/>
      <c r="AD56" s="62"/>
      <c r="AE56" s="62"/>
      <c r="AF56" s="62"/>
      <c r="AG56" s="62"/>
      <c r="AH56" s="62"/>
      <c r="AI56" s="62"/>
      <c r="AJ56" s="62"/>
      <c r="AK56" s="62"/>
      <c r="AL56" s="62"/>
      <c r="AM56" s="62"/>
      <c r="AN56" s="62"/>
      <c r="AO56" s="62"/>
      <c r="AP56" s="62"/>
      <c r="AQ56" s="62"/>
      <c r="AR56" s="62"/>
      <c r="AS56" s="62"/>
      <c r="AT56" s="63"/>
    </row>
    <row r="57" spans="2:46" ht="15" x14ac:dyDescent="0.25">
      <c r="B57" s="371"/>
      <c r="C57" s="350" t="s">
        <v>42</v>
      </c>
      <c r="D57" s="326">
        <v>3</v>
      </c>
      <c r="E57" s="326"/>
      <c r="F57" s="326">
        <v>3</v>
      </c>
      <c r="G57" s="326">
        <v>6</v>
      </c>
      <c r="H57"/>
      <c r="I57"/>
      <c r="J57"/>
      <c r="K57"/>
      <c r="L57"/>
      <c r="M57" s="81"/>
      <c r="N57"/>
      <c r="O57"/>
      <c r="P57"/>
      <c r="Q57"/>
      <c r="R57"/>
      <c r="S57"/>
      <c r="T57" s="82"/>
      <c r="U57" s="80"/>
      <c r="V57" s="80"/>
      <c r="W57" s="80"/>
      <c r="X57" s="80"/>
      <c r="Y57" s="80"/>
      <c r="Z57" s="80"/>
      <c r="AA57" s="80"/>
      <c r="AB57" s="62"/>
      <c r="AC57" s="62"/>
      <c r="AD57" s="62"/>
      <c r="AE57" s="62"/>
      <c r="AF57" s="62"/>
      <c r="AG57" s="62"/>
      <c r="AH57" s="62"/>
      <c r="AI57" s="62"/>
      <c r="AJ57" s="62"/>
      <c r="AK57" s="62"/>
      <c r="AL57" s="62"/>
      <c r="AM57" s="62"/>
      <c r="AN57" s="62"/>
      <c r="AO57" s="62"/>
      <c r="AP57" s="62"/>
      <c r="AQ57" s="62"/>
      <c r="AR57" s="62"/>
      <c r="AS57" s="62"/>
      <c r="AT57" s="63"/>
    </row>
    <row r="58" spans="2:46" ht="15" x14ac:dyDescent="0.25">
      <c r="B58" s="371"/>
      <c r="C58" s="350" t="s">
        <v>125</v>
      </c>
      <c r="D58" s="326">
        <v>5</v>
      </c>
      <c r="E58" s="326"/>
      <c r="F58" s="326">
        <v>3</v>
      </c>
      <c r="G58" s="326">
        <v>8</v>
      </c>
      <c r="H58"/>
      <c r="I58"/>
      <c r="J58"/>
      <c r="K58"/>
      <c r="L58"/>
      <c r="M58" s="3"/>
      <c r="N58"/>
      <c r="O58"/>
      <c r="P58"/>
      <c r="Q58"/>
      <c r="R58"/>
      <c r="S58"/>
      <c r="T58" s="61"/>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3"/>
    </row>
    <row r="59" spans="2:46" ht="15" x14ac:dyDescent="0.25">
      <c r="B59" s="371"/>
      <c r="C59" s="350" t="s">
        <v>130</v>
      </c>
      <c r="D59" s="326">
        <v>2</v>
      </c>
      <c r="E59" s="326"/>
      <c r="F59" s="326">
        <v>11</v>
      </c>
      <c r="G59" s="326">
        <v>13</v>
      </c>
      <c r="H59"/>
      <c r="I59"/>
      <c r="J59"/>
      <c r="K59"/>
      <c r="L59"/>
      <c r="M59" s="3"/>
      <c r="N59"/>
      <c r="O59"/>
      <c r="P59"/>
      <c r="Q59"/>
      <c r="R59"/>
      <c r="S59"/>
      <c r="T59" s="61"/>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3"/>
    </row>
    <row r="60" spans="2:46" ht="15" x14ac:dyDescent="0.25">
      <c r="B60" s="371"/>
      <c r="C60" s="350" t="s">
        <v>131</v>
      </c>
      <c r="D60" s="326">
        <v>3</v>
      </c>
      <c r="E60" s="326">
        <v>3</v>
      </c>
      <c r="F60" s="326">
        <v>22</v>
      </c>
      <c r="G60" s="326">
        <v>28</v>
      </c>
      <c r="H60"/>
      <c r="I60"/>
      <c r="J60"/>
      <c r="K60"/>
      <c r="L60"/>
      <c r="M60" s="3"/>
      <c r="N60"/>
      <c r="O60"/>
      <c r="P60"/>
      <c r="Q60"/>
      <c r="R60"/>
      <c r="S60"/>
      <c r="T60" s="64"/>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6"/>
    </row>
    <row r="61" spans="2:46" ht="15" x14ac:dyDescent="0.25">
      <c r="B61" s="371"/>
      <c r="C61" s="350" t="s">
        <v>129</v>
      </c>
      <c r="D61" s="326">
        <v>27</v>
      </c>
      <c r="E61" s="326"/>
      <c r="F61" s="326">
        <v>4</v>
      </c>
      <c r="G61" s="326">
        <v>31</v>
      </c>
      <c r="H61"/>
      <c r="I61"/>
      <c r="J61"/>
      <c r="K61"/>
      <c r="L61"/>
      <c r="M61" s="3"/>
      <c r="N61"/>
      <c r="O61"/>
      <c r="P61"/>
      <c r="Q61"/>
      <c r="R61"/>
      <c r="S61"/>
      <c r="T61" s="61"/>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3"/>
    </row>
    <row r="62" spans="2:46" ht="15" x14ac:dyDescent="0.25">
      <c r="B62" s="366" t="s">
        <v>79</v>
      </c>
      <c r="C62" s="350" t="s">
        <v>42</v>
      </c>
      <c r="D62" s="326">
        <v>2</v>
      </c>
      <c r="E62" s="326"/>
      <c r="F62" s="326"/>
      <c r="G62" s="326">
        <v>2</v>
      </c>
      <c r="H62"/>
      <c r="I62"/>
      <c r="J62"/>
      <c r="K62"/>
      <c r="L62"/>
      <c r="M62" s="3"/>
      <c r="N62"/>
      <c r="O62"/>
      <c r="P62"/>
      <c r="Q62"/>
      <c r="R62"/>
      <c r="S62"/>
      <c r="T62" s="61"/>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3"/>
    </row>
    <row r="63" spans="2:46" ht="15" x14ac:dyDescent="0.25">
      <c r="B63" s="371"/>
      <c r="C63" s="350" t="s">
        <v>124</v>
      </c>
      <c r="D63" s="326">
        <v>2</v>
      </c>
      <c r="E63" s="326"/>
      <c r="F63" s="326">
        <v>1</v>
      </c>
      <c r="G63" s="326">
        <v>3</v>
      </c>
      <c r="H63"/>
      <c r="I63"/>
      <c r="J63"/>
      <c r="K63"/>
      <c r="L63"/>
      <c r="M63" s="3"/>
      <c r="N63"/>
      <c r="O63"/>
      <c r="P63"/>
      <c r="Q63"/>
      <c r="R63"/>
      <c r="S63"/>
      <c r="T63" s="61"/>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3"/>
    </row>
    <row r="64" spans="2:46" ht="15" x14ac:dyDescent="0.25">
      <c r="B64" s="371"/>
      <c r="C64" s="350" t="s">
        <v>45</v>
      </c>
      <c r="D64" s="326">
        <v>3</v>
      </c>
      <c r="E64" s="326">
        <v>1</v>
      </c>
      <c r="F64" s="326"/>
      <c r="G64" s="326">
        <v>4</v>
      </c>
      <c r="H64"/>
      <c r="I64"/>
      <c r="J64"/>
      <c r="K64"/>
      <c r="L64"/>
      <c r="M64" s="3"/>
      <c r="N64"/>
      <c r="O64"/>
      <c r="P64"/>
      <c r="Q64"/>
      <c r="R64"/>
      <c r="S64"/>
      <c r="T64" s="61"/>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3"/>
    </row>
    <row r="65" spans="2:46" ht="15" x14ac:dyDescent="0.25">
      <c r="B65" s="371"/>
      <c r="C65" s="350" t="s">
        <v>125</v>
      </c>
      <c r="D65" s="326">
        <v>9</v>
      </c>
      <c r="E65" s="326"/>
      <c r="F65" s="326"/>
      <c r="G65" s="326">
        <v>9</v>
      </c>
      <c r="H65"/>
      <c r="I65"/>
      <c r="J65"/>
      <c r="K65"/>
      <c r="L65"/>
      <c r="M65" s="3"/>
      <c r="N65"/>
      <c r="O65"/>
      <c r="P65"/>
      <c r="Q65"/>
      <c r="R65"/>
      <c r="S65"/>
      <c r="T65" s="61"/>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3"/>
    </row>
    <row r="66" spans="2:46" ht="15" x14ac:dyDescent="0.25">
      <c r="B66" s="371"/>
      <c r="C66" s="350" t="s">
        <v>131</v>
      </c>
      <c r="D66" s="326">
        <v>1</v>
      </c>
      <c r="E66" s="326">
        <v>3</v>
      </c>
      <c r="F66" s="326">
        <v>9</v>
      </c>
      <c r="G66" s="326">
        <v>13</v>
      </c>
      <c r="H66"/>
      <c r="I66"/>
      <c r="J66"/>
      <c r="K66"/>
      <c r="L66"/>
      <c r="M66" s="3"/>
      <c r="N66"/>
      <c r="O66"/>
      <c r="P66"/>
      <c r="Q66"/>
      <c r="R66"/>
      <c r="S66"/>
      <c r="T66" s="61"/>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3"/>
    </row>
    <row r="67" spans="2:46" ht="15" x14ac:dyDescent="0.25">
      <c r="B67" s="371"/>
      <c r="C67" s="350" t="s">
        <v>129</v>
      </c>
      <c r="D67" s="326">
        <v>27</v>
      </c>
      <c r="E67" s="326">
        <v>1</v>
      </c>
      <c r="F67" s="326"/>
      <c r="G67" s="326">
        <v>28</v>
      </c>
      <c r="H67"/>
      <c r="I67"/>
      <c r="J67"/>
      <c r="K67"/>
      <c r="L67"/>
      <c r="M67" s="3"/>
      <c r="N67"/>
      <c r="O67"/>
      <c r="P67"/>
      <c r="Q67"/>
      <c r="R67"/>
      <c r="S67"/>
      <c r="T67" s="61"/>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3"/>
    </row>
    <row r="68" spans="2:46" ht="15" x14ac:dyDescent="0.25">
      <c r="B68" s="371"/>
      <c r="C68" s="350" t="s">
        <v>130</v>
      </c>
      <c r="D68" s="326">
        <v>8</v>
      </c>
      <c r="E68" s="326">
        <v>7</v>
      </c>
      <c r="F68" s="326">
        <v>19</v>
      </c>
      <c r="G68" s="326">
        <v>34</v>
      </c>
      <c r="H68"/>
      <c r="I68"/>
      <c r="J68"/>
      <c r="K68"/>
      <c r="L68"/>
      <c r="N68"/>
      <c r="O68"/>
      <c r="P68"/>
      <c r="Q68"/>
      <c r="R68"/>
      <c r="S68"/>
      <c r="T68" s="61"/>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3"/>
    </row>
    <row r="69" spans="2:46" ht="15" x14ac:dyDescent="0.25">
      <c r="B69" s="372" t="s">
        <v>954</v>
      </c>
      <c r="C69" s="356" t="s">
        <v>136</v>
      </c>
      <c r="D69" s="326"/>
      <c r="E69" s="326"/>
      <c r="F69" s="326">
        <v>1</v>
      </c>
      <c r="G69" s="326">
        <v>1</v>
      </c>
      <c r="H69"/>
      <c r="I69"/>
      <c r="J69"/>
      <c r="K69"/>
      <c r="L69"/>
      <c r="N69"/>
      <c r="O69"/>
      <c r="P69"/>
      <c r="Q69"/>
      <c r="R69"/>
      <c r="S69"/>
      <c r="T69" s="61"/>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3"/>
    </row>
    <row r="70" spans="2:46" ht="15" x14ac:dyDescent="0.25">
      <c r="B70" s="373"/>
      <c r="C70" s="356" t="s">
        <v>42</v>
      </c>
      <c r="D70" s="326"/>
      <c r="E70" s="326"/>
      <c r="F70" s="326">
        <v>1</v>
      </c>
      <c r="G70" s="326">
        <v>1</v>
      </c>
      <c r="H70"/>
      <c r="I70"/>
      <c r="J70"/>
      <c r="K70"/>
      <c r="L70"/>
      <c r="N70"/>
      <c r="O70"/>
      <c r="P70"/>
      <c r="Q70"/>
      <c r="R70"/>
      <c r="S70"/>
      <c r="T70" s="61"/>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3"/>
    </row>
    <row r="71" spans="2:46" ht="15" x14ac:dyDescent="0.25">
      <c r="B71" s="373"/>
      <c r="C71" s="356" t="s">
        <v>130</v>
      </c>
      <c r="D71" s="326"/>
      <c r="E71" s="326"/>
      <c r="F71" s="326">
        <v>4</v>
      </c>
      <c r="G71" s="326">
        <v>4</v>
      </c>
      <c r="H71"/>
      <c r="I71"/>
      <c r="J71"/>
      <c r="K71"/>
      <c r="L71"/>
      <c r="N71"/>
      <c r="O71"/>
      <c r="P71"/>
      <c r="Q71"/>
      <c r="R71"/>
      <c r="S71"/>
      <c r="T71" s="61"/>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3"/>
    </row>
    <row r="72" spans="2:46" ht="15" x14ac:dyDescent="0.25">
      <c r="B72" s="366" t="s">
        <v>132</v>
      </c>
      <c r="C72" s="371"/>
      <c r="D72" s="326">
        <v>94</v>
      </c>
      <c r="E72" s="326">
        <v>15</v>
      </c>
      <c r="F72" s="326">
        <v>84</v>
      </c>
      <c r="G72" s="326">
        <v>193</v>
      </c>
      <c r="H72"/>
      <c r="I72"/>
      <c r="J72"/>
      <c r="K72"/>
      <c r="L72"/>
      <c r="N72"/>
      <c r="O72"/>
      <c r="P72"/>
      <c r="Q72"/>
      <c r="R72"/>
      <c r="S72"/>
      <c r="T72" s="61"/>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3"/>
    </row>
    <row r="73" spans="2:46" ht="15" x14ac:dyDescent="0.25">
      <c r="B73" s="76"/>
      <c r="C73" s="76"/>
      <c r="D73" s="76"/>
      <c r="E73" s="76"/>
      <c r="F73" s="76"/>
      <c r="G73" s="76"/>
      <c r="H73"/>
      <c r="I73"/>
      <c r="J73"/>
      <c r="K73"/>
      <c r="L73"/>
      <c r="N73"/>
      <c r="O73"/>
      <c r="P73"/>
      <c r="Q73"/>
      <c r="R73"/>
      <c r="S73"/>
      <c r="T73" s="64"/>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6"/>
    </row>
    <row r="74" spans="2:46" s="6" customFormat="1" ht="15" x14ac:dyDescent="0.25">
      <c r="H74"/>
      <c r="I74"/>
      <c r="J74"/>
      <c r="K74"/>
      <c r="L74"/>
      <c r="N74"/>
      <c r="O74"/>
      <c r="P74"/>
      <c r="Q74"/>
      <c r="R74"/>
      <c r="S74"/>
      <c r="T74" s="1"/>
      <c r="U74" s="1"/>
      <c r="V74" s="1"/>
      <c r="W74" s="1"/>
      <c r="X74" s="1"/>
      <c r="Y74" s="1"/>
      <c r="Z74" s="1"/>
      <c r="AA74" s="1"/>
      <c r="AB74" s="1"/>
      <c r="AC74" s="1"/>
      <c r="AD74" s="1"/>
      <c r="AE74" s="1"/>
      <c r="AF74" s="1"/>
      <c r="AG74" s="1"/>
      <c r="AH74" s="1"/>
      <c r="AI74" s="1"/>
      <c r="AJ74" s="1"/>
      <c r="AK74" s="1"/>
      <c r="AL74" s="1"/>
      <c r="AM74" s="1"/>
      <c r="AN74" s="1"/>
      <c r="AO74" s="1"/>
      <c r="AP74" s="1"/>
      <c r="AQ74" s="1"/>
    </row>
    <row r="75" spans="2:46" ht="15" x14ac:dyDescent="0.25">
      <c r="H75"/>
      <c r="I75"/>
      <c r="J75"/>
      <c r="K75"/>
      <c r="L75"/>
      <c r="N75"/>
      <c r="O75"/>
      <c r="P75"/>
      <c r="Q75"/>
      <c r="R75"/>
      <c r="S75"/>
    </row>
    <row r="76" spans="2:46" ht="15" x14ac:dyDescent="0.25">
      <c r="C76" s="324" t="s">
        <v>241</v>
      </c>
      <c r="D76" s="357" t="s">
        <v>9828</v>
      </c>
      <c r="H76"/>
      <c r="I76"/>
      <c r="J76"/>
      <c r="K76"/>
      <c r="L76"/>
      <c r="N76"/>
      <c r="O76"/>
      <c r="P76"/>
      <c r="Q76"/>
      <c r="R76"/>
      <c r="S76"/>
    </row>
    <row r="77" spans="2:46" ht="15" x14ac:dyDescent="0.25">
      <c r="C77" s="324" t="s">
        <v>220</v>
      </c>
      <c r="D77" s="357" t="s">
        <v>231</v>
      </c>
      <c r="H77"/>
      <c r="I77"/>
      <c r="J77"/>
      <c r="K77"/>
      <c r="L77"/>
      <c r="N77"/>
      <c r="O77"/>
      <c r="P77"/>
      <c r="Q77"/>
      <c r="R77"/>
      <c r="S77"/>
    </row>
    <row r="78" spans="2:46" ht="15" x14ac:dyDescent="0.25">
      <c r="H78"/>
      <c r="I78"/>
      <c r="J78"/>
      <c r="K78"/>
      <c r="L78"/>
      <c r="N78"/>
      <c r="O78"/>
      <c r="P78"/>
      <c r="Q78"/>
      <c r="R78"/>
      <c r="S78"/>
    </row>
    <row r="79" spans="2:46" ht="15" x14ac:dyDescent="0.25">
      <c r="B79" s="6"/>
      <c r="C79" s="333" t="s">
        <v>157</v>
      </c>
      <c r="D79" s="357" t="s">
        <v>158</v>
      </c>
      <c r="E79" s="357" t="s">
        <v>127</v>
      </c>
      <c r="F79" s="356" t="s">
        <v>159</v>
      </c>
      <c r="H79"/>
      <c r="I79"/>
      <c r="J79"/>
      <c r="K79"/>
      <c r="L79"/>
      <c r="N79"/>
      <c r="O79"/>
      <c r="P79"/>
      <c r="Q79"/>
      <c r="R79"/>
      <c r="S79"/>
    </row>
    <row r="80" spans="2:46" ht="15" x14ac:dyDescent="0.25">
      <c r="C80" s="357" t="s">
        <v>41</v>
      </c>
      <c r="D80" s="325">
        <v>14</v>
      </c>
      <c r="E80" s="334">
        <v>9.7902097902097904E-2</v>
      </c>
      <c r="F80" s="325">
        <v>0.8</v>
      </c>
      <c r="H80"/>
      <c r="I80"/>
      <c r="J80"/>
      <c r="K80"/>
      <c r="L80"/>
      <c r="N80"/>
      <c r="O80"/>
      <c r="P80"/>
      <c r="Q80"/>
      <c r="R80"/>
      <c r="S80"/>
    </row>
    <row r="81" spans="3:19" ht="15" x14ac:dyDescent="0.25">
      <c r="C81" s="357" t="s">
        <v>53</v>
      </c>
      <c r="D81" s="325">
        <v>12</v>
      </c>
      <c r="E81" s="334">
        <v>0.18181818181818182</v>
      </c>
      <c r="F81" s="325">
        <v>0.8</v>
      </c>
      <c r="H81"/>
      <c r="I81"/>
      <c r="J81"/>
      <c r="K81"/>
      <c r="L81"/>
      <c r="N81"/>
      <c r="O81"/>
      <c r="P81"/>
      <c r="Q81"/>
      <c r="R81"/>
      <c r="S81"/>
    </row>
    <row r="82" spans="3:19" ht="15" x14ac:dyDescent="0.25">
      <c r="C82" s="357" t="s">
        <v>42</v>
      </c>
      <c r="D82" s="325">
        <v>12</v>
      </c>
      <c r="E82" s="334">
        <v>0.26573426573426573</v>
      </c>
      <c r="F82" s="325">
        <v>0.8</v>
      </c>
      <c r="H82"/>
      <c r="I82"/>
      <c r="J82"/>
      <c r="K82"/>
      <c r="L82"/>
      <c r="N82"/>
      <c r="O82"/>
      <c r="P82"/>
      <c r="Q82"/>
      <c r="R82"/>
      <c r="S82"/>
    </row>
    <row r="83" spans="3:19" ht="15" x14ac:dyDescent="0.25">
      <c r="C83" s="357" t="s">
        <v>51</v>
      </c>
      <c r="D83" s="325">
        <v>12</v>
      </c>
      <c r="E83" s="334">
        <v>0.34965034965034963</v>
      </c>
      <c r="F83" s="325">
        <v>0.8</v>
      </c>
      <c r="H83"/>
      <c r="I83"/>
      <c r="J83"/>
      <c r="K83"/>
      <c r="L83"/>
      <c r="N83"/>
      <c r="O83"/>
      <c r="P83"/>
      <c r="Q83"/>
      <c r="R83"/>
      <c r="S83"/>
    </row>
    <row r="84" spans="3:19" ht="15" x14ac:dyDescent="0.25">
      <c r="C84" s="357" t="s">
        <v>44</v>
      </c>
      <c r="D84" s="325">
        <v>10</v>
      </c>
      <c r="E84" s="334">
        <v>0.41958041958041958</v>
      </c>
      <c r="F84" s="325">
        <v>0.8</v>
      </c>
      <c r="H84"/>
      <c r="I84"/>
      <c r="J84"/>
      <c r="K84"/>
      <c r="L84"/>
      <c r="N84"/>
      <c r="O84"/>
      <c r="P84"/>
      <c r="Q84"/>
      <c r="R84"/>
      <c r="S84"/>
    </row>
    <row r="85" spans="3:19" ht="15" x14ac:dyDescent="0.25">
      <c r="C85" s="357" t="s">
        <v>57</v>
      </c>
      <c r="D85" s="325">
        <v>9</v>
      </c>
      <c r="E85" s="334">
        <v>0.4825174825174825</v>
      </c>
      <c r="F85" s="325">
        <v>0.8</v>
      </c>
      <c r="H85"/>
      <c r="I85"/>
      <c r="J85"/>
      <c r="K85"/>
      <c r="L85"/>
      <c r="N85"/>
      <c r="O85"/>
      <c r="P85"/>
      <c r="Q85"/>
      <c r="R85"/>
      <c r="S85"/>
    </row>
    <row r="86" spans="3:19" ht="15" x14ac:dyDescent="0.25">
      <c r="C86" s="357" t="s">
        <v>3355</v>
      </c>
      <c r="D86" s="325">
        <v>9</v>
      </c>
      <c r="E86" s="334">
        <v>0.54545454545454541</v>
      </c>
      <c r="F86" s="325">
        <v>0.8</v>
      </c>
      <c r="H86"/>
      <c r="I86"/>
      <c r="J86"/>
      <c r="K86"/>
      <c r="L86"/>
      <c r="N86"/>
      <c r="O86"/>
      <c r="P86"/>
      <c r="Q86"/>
      <c r="R86"/>
      <c r="S86"/>
    </row>
    <row r="87" spans="3:19" ht="15" x14ac:dyDescent="0.25">
      <c r="C87" s="357" t="s">
        <v>68</v>
      </c>
      <c r="D87" s="325">
        <v>9</v>
      </c>
      <c r="E87" s="334">
        <v>0.60839160839160844</v>
      </c>
      <c r="F87" s="325">
        <v>0.8</v>
      </c>
      <c r="H87"/>
      <c r="I87"/>
      <c r="J87"/>
      <c r="K87"/>
      <c r="L87"/>
      <c r="N87"/>
      <c r="O87"/>
      <c r="P87"/>
      <c r="Q87"/>
      <c r="R87"/>
      <c r="S87"/>
    </row>
    <row r="88" spans="3:19" ht="15" x14ac:dyDescent="0.25">
      <c r="C88" s="357" t="s">
        <v>3359</v>
      </c>
      <c r="D88" s="325">
        <v>8</v>
      </c>
      <c r="E88" s="334">
        <v>0.66433566433566438</v>
      </c>
      <c r="F88" s="325">
        <v>0.8</v>
      </c>
      <c r="H88"/>
      <c r="I88"/>
      <c r="J88"/>
      <c r="K88"/>
      <c r="L88"/>
      <c r="N88"/>
      <c r="O88"/>
      <c r="P88"/>
      <c r="Q88"/>
      <c r="R88"/>
      <c r="S88"/>
    </row>
    <row r="89" spans="3:19" ht="15" x14ac:dyDescent="0.25">
      <c r="C89" s="357" t="s">
        <v>3358</v>
      </c>
      <c r="D89" s="325">
        <v>7</v>
      </c>
      <c r="E89" s="334">
        <v>0.71328671328671334</v>
      </c>
      <c r="F89" s="325">
        <v>0.8</v>
      </c>
      <c r="H89"/>
      <c r="I89"/>
      <c r="J89"/>
      <c r="K89"/>
      <c r="L89"/>
      <c r="N89"/>
      <c r="O89"/>
      <c r="P89"/>
      <c r="Q89"/>
      <c r="R89"/>
      <c r="S89"/>
    </row>
    <row r="90" spans="3:19" ht="15" x14ac:dyDescent="0.25">
      <c r="C90" s="357" t="s">
        <v>60</v>
      </c>
      <c r="D90" s="325">
        <v>6</v>
      </c>
      <c r="E90" s="334">
        <v>0.75524475524475521</v>
      </c>
      <c r="F90" s="325">
        <v>0.8</v>
      </c>
      <c r="H90"/>
      <c r="I90"/>
      <c r="J90"/>
      <c r="K90"/>
      <c r="L90"/>
      <c r="N90"/>
      <c r="O90"/>
      <c r="P90"/>
      <c r="Q90"/>
      <c r="R90"/>
      <c r="S90"/>
    </row>
    <row r="91" spans="3:19" ht="15" x14ac:dyDescent="0.25">
      <c r="C91" s="357" t="s">
        <v>45</v>
      </c>
      <c r="D91" s="325">
        <v>6</v>
      </c>
      <c r="E91" s="334">
        <v>0.79720279720279719</v>
      </c>
      <c r="F91" s="325">
        <v>0.8</v>
      </c>
      <c r="H91"/>
      <c r="I91"/>
      <c r="J91"/>
      <c r="K91"/>
      <c r="L91"/>
      <c r="N91"/>
      <c r="O91"/>
      <c r="P91"/>
      <c r="Q91"/>
      <c r="R91"/>
      <c r="S91"/>
    </row>
    <row r="92" spans="3:19" ht="15" x14ac:dyDescent="0.25">
      <c r="C92" s="357" t="s">
        <v>73</v>
      </c>
      <c r="D92" s="325">
        <v>4</v>
      </c>
      <c r="E92" s="334">
        <v>0.82517482517482521</v>
      </c>
      <c r="F92" s="325">
        <v>0.8</v>
      </c>
      <c r="H92"/>
      <c r="I92"/>
      <c r="J92"/>
      <c r="K92"/>
      <c r="L92"/>
      <c r="N92"/>
      <c r="O92"/>
      <c r="P92"/>
      <c r="Q92"/>
      <c r="R92"/>
      <c r="S92"/>
    </row>
    <row r="93" spans="3:19" ht="15" x14ac:dyDescent="0.25">
      <c r="C93" s="357" t="s">
        <v>69</v>
      </c>
      <c r="D93" s="325">
        <v>2</v>
      </c>
      <c r="E93" s="334">
        <v>0.83916083916083917</v>
      </c>
      <c r="F93" s="325">
        <v>0.8</v>
      </c>
      <c r="H93"/>
      <c r="I93"/>
      <c r="J93"/>
      <c r="K93"/>
      <c r="L93"/>
      <c r="N93"/>
      <c r="O93"/>
      <c r="P93"/>
      <c r="Q93"/>
      <c r="R93"/>
      <c r="S93"/>
    </row>
    <row r="94" spans="3:19" ht="15" x14ac:dyDescent="0.25">
      <c r="C94" s="357" t="s">
        <v>36</v>
      </c>
      <c r="D94" s="325">
        <v>2</v>
      </c>
      <c r="E94" s="334">
        <v>0.85314685314685312</v>
      </c>
      <c r="F94" s="325">
        <v>0.8</v>
      </c>
      <c r="H94"/>
      <c r="I94"/>
      <c r="J94"/>
      <c r="K94"/>
      <c r="L94"/>
      <c r="N94"/>
      <c r="O94"/>
      <c r="P94"/>
      <c r="Q94"/>
      <c r="R94"/>
      <c r="S94"/>
    </row>
    <row r="95" spans="3:19" ht="15" x14ac:dyDescent="0.25">
      <c r="C95" s="357" t="s">
        <v>52</v>
      </c>
      <c r="D95" s="325">
        <v>2</v>
      </c>
      <c r="E95" s="334">
        <v>0.86713286713286708</v>
      </c>
      <c r="F95" s="325">
        <v>0.8</v>
      </c>
      <c r="H95"/>
      <c r="I95"/>
      <c r="J95"/>
      <c r="K95"/>
      <c r="L95"/>
      <c r="N95"/>
      <c r="O95"/>
      <c r="P95"/>
      <c r="Q95"/>
      <c r="R95"/>
      <c r="S95"/>
    </row>
    <row r="96" spans="3:19" ht="15" x14ac:dyDescent="0.25">
      <c r="C96" s="357" t="s">
        <v>50</v>
      </c>
      <c r="D96" s="325">
        <v>2</v>
      </c>
      <c r="E96" s="334">
        <v>0.88111888111888115</v>
      </c>
      <c r="F96" s="325">
        <v>0.8</v>
      </c>
      <c r="H96"/>
      <c r="I96"/>
      <c r="J96"/>
      <c r="K96"/>
      <c r="L96"/>
      <c r="N96"/>
      <c r="O96"/>
      <c r="P96"/>
      <c r="Q96"/>
      <c r="R96"/>
      <c r="S96"/>
    </row>
    <row r="97" spans="3:19" ht="15" x14ac:dyDescent="0.25">
      <c r="C97" s="357" t="s">
        <v>3356</v>
      </c>
      <c r="D97" s="325">
        <v>2</v>
      </c>
      <c r="E97" s="334">
        <v>0.8951048951048951</v>
      </c>
      <c r="F97" s="325">
        <v>0.8</v>
      </c>
      <c r="H97"/>
      <c r="I97"/>
      <c r="J97"/>
      <c r="K97"/>
      <c r="L97"/>
      <c r="N97"/>
      <c r="O97"/>
      <c r="P97"/>
      <c r="Q97"/>
      <c r="R97"/>
      <c r="S97"/>
    </row>
    <row r="98" spans="3:19" ht="15" x14ac:dyDescent="0.25">
      <c r="C98" s="357" t="s">
        <v>34</v>
      </c>
      <c r="D98" s="325">
        <v>2</v>
      </c>
      <c r="E98" s="334">
        <v>0.90909090909090906</v>
      </c>
      <c r="F98" s="325">
        <v>0.8</v>
      </c>
      <c r="H98"/>
      <c r="I98"/>
      <c r="J98"/>
      <c r="K98"/>
      <c r="L98"/>
      <c r="N98"/>
      <c r="O98"/>
      <c r="P98"/>
      <c r="Q98"/>
      <c r="R98"/>
      <c r="S98"/>
    </row>
    <row r="99" spans="3:19" ht="15" x14ac:dyDescent="0.25">
      <c r="C99" s="357" t="s">
        <v>39</v>
      </c>
      <c r="D99" s="325">
        <v>2</v>
      </c>
      <c r="E99" s="334">
        <v>0.92307692307692313</v>
      </c>
      <c r="F99" s="325">
        <v>0.8</v>
      </c>
      <c r="H99"/>
      <c r="I99"/>
      <c r="J99"/>
      <c r="K99"/>
      <c r="L99"/>
      <c r="N99"/>
      <c r="O99"/>
      <c r="P99"/>
      <c r="Q99"/>
      <c r="R99"/>
      <c r="S99"/>
    </row>
    <row r="100" spans="3:19" ht="15" x14ac:dyDescent="0.25">
      <c r="C100" s="357" t="s">
        <v>43</v>
      </c>
      <c r="D100" s="325">
        <v>2</v>
      </c>
      <c r="E100" s="334">
        <v>0.93706293706293708</v>
      </c>
      <c r="F100" s="325">
        <v>0.8</v>
      </c>
      <c r="H100"/>
      <c r="I100"/>
      <c r="J100"/>
      <c r="K100"/>
      <c r="L100"/>
      <c r="N100"/>
      <c r="O100"/>
      <c r="P100"/>
      <c r="Q100"/>
      <c r="R100"/>
      <c r="S100"/>
    </row>
    <row r="101" spans="3:19" ht="15" x14ac:dyDescent="0.25">
      <c r="C101" s="357" t="s">
        <v>70</v>
      </c>
      <c r="D101" s="325">
        <v>1</v>
      </c>
      <c r="E101" s="334">
        <v>0.94405594405594406</v>
      </c>
      <c r="F101" s="325">
        <v>0.8</v>
      </c>
      <c r="H101"/>
      <c r="I101"/>
      <c r="J101"/>
      <c r="K101"/>
      <c r="L101"/>
      <c r="N101"/>
      <c r="O101"/>
      <c r="P101"/>
      <c r="Q101"/>
      <c r="R101"/>
      <c r="S101"/>
    </row>
    <row r="102" spans="3:19" ht="15" x14ac:dyDescent="0.25">
      <c r="C102" s="357" t="s">
        <v>49</v>
      </c>
      <c r="D102" s="325">
        <v>1</v>
      </c>
      <c r="E102" s="334">
        <v>0.95104895104895104</v>
      </c>
      <c r="F102" s="325">
        <v>0.8</v>
      </c>
      <c r="H102"/>
      <c r="I102"/>
      <c r="J102"/>
      <c r="K102"/>
      <c r="L102"/>
      <c r="N102"/>
      <c r="O102"/>
      <c r="P102"/>
      <c r="Q102"/>
      <c r="R102"/>
      <c r="S102"/>
    </row>
    <row r="103" spans="3:19" ht="15" x14ac:dyDescent="0.25">
      <c r="C103" s="357" t="s">
        <v>58</v>
      </c>
      <c r="D103" s="325">
        <v>1</v>
      </c>
      <c r="E103" s="334">
        <v>0.95804195804195802</v>
      </c>
      <c r="F103" s="325">
        <v>0.8</v>
      </c>
      <c r="H103"/>
      <c r="I103"/>
      <c r="J103"/>
      <c r="K103"/>
      <c r="L103"/>
      <c r="N103"/>
      <c r="O103"/>
      <c r="P103"/>
      <c r="Q103"/>
      <c r="R103"/>
      <c r="S103"/>
    </row>
    <row r="104" spans="3:19" ht="15" x14ac:dyDescent="0.25">
      <c r="C104" s="357" t="s">
        <v>56</v>
      </c>
      <c r="D104" s="325">
        <v>1</v>
      </c>
      <c r="E104" s="334">
        <v>0.965034965034965</v>
      </c>
      <c r="F104" s="325">
        <v>0.8</v>
      </c>
      <c r="H104"/>
      <c r="I104"/>
      <c r="J104"/>
      <c r="K104"/>
      <c r="L104"/>
      <c r="N104"/>
      <c r="O104"/>
      <c r="P104"/>
      <c r="Q104"/>
      <c r="R104"/>
      <c r="S104"/>
    </row>
    <row r="105" spans="3:19" ht="15" x14ac:dyDescent="0.25">
      <c r="C105" s="357" t="s">
        <v>65</v>
      </c>
      <c r="D105" s="325">
        <v>1</v>
      </c>
      <c r="E105" s="334">
        <v>0.97202797202797198</v>
      </c>
      <c r="F105" s="325">
        <v>0.8</v>
      </c>
      <c r="H105"/>
      <c r="I105"/>
      <c r="J105"/>
      <c r="K105"/>
      <c r="L105"/>
      <c r="N105"/>
      <c r="O105"/>
      <c r="P105"/>
      <c r="Q105"/>
      <c r="R105"/>
      <c r="S105"/>
    </row>
    <row r="106" spans="3:19" ht="15" x14ac:dyDescent="0.25">
      <c r="C106" s="357" t="s">
        <v>66</v>
      </c>
      <c r="D106" s="325">
        <v>1</v>
      </c>
      <c r="E106" s="334">
        <v>0.97902097902097907</v>
      </c>
      <c r="F106" s="325">
        <v>0.8</v>
      </c>
      <c r="H106"/>
      <c r="I106"/>
      <c r="J106"/>
      <c r="K106"/>
      <c r="L106"/>
      <c r="N106"/>
      <c r="O106"/>
      <c r="P106"/>
      <c r="Q106"/>
      <c r="R106"/>
      <c r="S106"/>
    </row>
    <row r="107" spans="3:19" ht="15" x14ac:dyDescent="0.25">
      <c r="C107" s="357" t="s">
        <v>67</v>
      </c>
      <c r="D107" s="325">
        <v>1</v>
      </c>
      <c r="E107" s="334">
        <v>0.98601398601398604</v>
      </c>
      <c r="F107" s="325">
        <v>0.8</v>
      </c>
      <c r="H107"/>
      <c r="I107"/>
      <c r="J107"/>
      <c r="K107"/>
      <c r="L107"/>
      <c r="N107"/>
      <c r="O107"/>
      <c r="P107"/>
      <c r="Q107"/>
      <c r="R107"/>
      <c r="S107"/>
    </row>
    <row r="108" spans="3:19" ht="15" x14ac:dyDescent="0.25">
      <c r="C108" s="357" t="s">
        <v>71</v>
      </c>
      <c r="D108" s="325">
        <v>1</v>
      </c>
      <c r="E108" s="334">
        <v>0.99300699300699302</v>
      </c>
      <c r="F108" s="325">
        <v>0.8</v>
      </c>
      <c r="H108"/>
      <c r="I108"/>
      <c r="J108"/>
      <c r="K108"/>
      <c r="L108"/>
      <c r="N108"/>
      <c r="O108"/>
      <c r="P108"/>
      <c r="Q108"/>
      <c r="R108"/>
      <c r="S108"/>
    </row>
    <row r="109" spans="3:19" ht="15" x14ac:dyDescent="0.25">
      <c r="C109" s="357" t="s">
        <v>961</v>
      </c>
      <c r="D109" s="325">
        <v>1</v>
      </c>
      <c r="E109" s="334">
        <v>1</v>
      </c>
      <c r="F109" s="325">
        <v>0.8</v>
      </c>
      <c r="H109"/>
      <c r="I109"/>
      <c r="J109"/>
      <c r="K109"/>
      <c r="L109"/>
      <c r="N109"/>
      <c r="O109"/>
      <c r="P109"/>
      <c r="Q109"/>
      <c r="R109"/>
      <c r="S109"/>
    </row>
    <row r="110" spans="3:19" ht="15" x14ac:dyDescent="0.25">
      <c r="C110" s="328" t="s">
        <v>87</v>
      </c>
      <c r="D110" s="325">
        <v>143</v>
      </c>
      <c r="E110" s="334"/>
      <c r="F110" s="335">
        <v>0.8</v>
      </c>
      <c r="H110"/>
      <c r="I110"/>
      <c r="J110"/>
      <c r="K110"/>
      <c r="L110"/>
      <c r="N110"/>
      <c r="O110"/>
      <c r="P110"/>
      <c r="Q110"/>
      <c r="R110"/>
      <c r="S110"/>
    </row>
    <row r="111" spans="3:19" ht="15" x14ac:dyDescent="0.25">
      <c r="C111"/>
      <c r="D111"/>
      <c r="E111"/>
      <c r="F111"/>
      <c r="H111"/>
      <c r="I111"/>
      <c r="J111"/>
      <c r="K111"/>
      <c r="L111"/>
      <c r="N111"/>
      <c r="O111"/>
      <c r="P111"/>
      <c r="Q111"/>
      <c r="R111"/>
      <c r="S111"/>
    </row>
    <row r="112" spans="3:19" ht="15" x14ac:dyDescent="0.25">
      <c r="C112"/>
      <c r="D112"/>
      <c r="E112"/>
      <c r="F112"/>
      <c r="H112"/>
      <c r="I112"/>
      <c r="J112"/>
      <c r="K112"/>
      <c r="L112"/>
      <c r="N112"/>
      <c r="O112"/>
      <c r="P112"/>
      <c r="Q112"/>
      <c r="R112"/>
      <c r="S112"/>
    </row>
    <row r="113" spans="3:19" ht="15" x14ac:dyDescent="0.25">
      <c r="C113"/>
      <c r="D113"/>
      <c r="E113"/>
      <c r="F113"/>
      <c r="H113"/>
      <c r="I113"/>
      <c r="J113"/>
      <c r="K113"/>
      <c r="L113"/>
      <c r="N113"/>
      <c r="O113"/>
      <c r="P113"/>
      <c r="Q113"/>
      <c r="R113"/>
      <c r="S113"/>
    </row>
    <row r="114" spans="3:19" ht="15" x14ac:dyDescent="0.25">
      <c r="C114"/>
      <c r="D114"/>
      <c r="E114"/>
      <c r="F114"/>
      <c r="H114"/>
      <c r="I114"/>
      <c r="J114"/>
      <c r="K114"/>
      <c r="L114"/>
      <c r="N114"/>
      <c r="O114"/>
      <c r="P114"/>
      <c r="Q114"/>
      <c r="R114"/>
      <c r="S114"/>
    </row>
    <row r="115" spans="3:19" ht="15" x14ac:dyDescent="0.25">
      <c r="C115"/>
      <c r="D115"/>
      <c r="E115"/>
      <c r="F115"/>
      <c r="H115"/>
      <c r="I115"/>
      <c r="J115"/>
      <c r="K115"/>
      <c r="L115"/>
      <c r="N115"/>
      <c r="O115"/>
      <c r="P115"/>
      <c r="Q115"/>
      <c r="R115"/>
      <c r="S115"/>
    </row>
    <row r="116" spans="3:19" ht="15" x14ac:dyDescent="0.25">
      <c r="C116"/>
      <c r="D116"/>
      <c r="E116"/>
      <c r="F116"/>
      <c r="N116"/>
      <c r="O116"/>
      <c r="P116"/>
      <c r="Q116"/>
      <c r="R116"/>
      <c r="S116"/>
    </row>
    <row r="117" spans="3:19" ht="15" x14ac:dyDescent="0.25">
      <c r="C117"/>
      <c r="D117"/>
      <c r="E117"/>
      <c r="F117"/>
      <c r="N117"/>
      <c r="O117"/>
      <c r="P117"/>
      <c r="Q117"/>
      <c r="R117"/>
      <c r="S117"/>
    </row>
    <row r="118" spans="3:19" ht="15" x14ac:dyDescent="0.25">
      <c r="C118"/>
      <c r="D118"/>
      <c r="E118"/>
      <c r="F118"/>
      <c r="N118"/>
      <c r="O118"/>
      <c r="P118"/>
      <c r="Q118"/>
      <c r="R118"/>
      <c r="S118"/>
    </row>
    <row r="119" spans="3:19" ht="15" x14ac:dyDescent="0.25">
      <c r="C119"/>
      <c r="D119"/>
      <c r="E119"/>
      <c r="F119"/>
      <c r="N119"/>
      <c r="O119"/>
      <c r="P119"/>
      <c r="Q119"/>
      <c r="R119"/>
      <c r="S119"/>
    </row>
    <row r="120" spans="3:19" ht="15" x14ac:dyDescent="0.25">
      <c r="C120"/>
      <c r="D120"/>
      <c r="E120"/>
      <c r="F120"/>
      <c r="N120"/>
      <c r="O120"/>
      <c r="P120"/>
      <c r="Q120"/>
      <c r="R120"/>
      <c r="S120"/>
    </row>
    <row r="121" spans="3:19" ht="15" x14ac:dyDescent="0.25">
      <c r="C121"/>
      <c r="D121"/>
      <c r="E121"/>
      <c r="F121"/>
      <c r="N121"/>
      <c r="O121"/>
      <c r="P121"/>
      <c r="Q121"/>
      <c r="R121"/>
      <c r="S121"/>
    </row>
    <row r="122" spans="3:19" ht="15" x14ac:dyDescent="0.25">
      <c r="C122"/>
      <c r="D122"/>
      <c r="E122"/>
      <c r="F122"/>
      <c r="N122"/>
      <c r="O122"/>
      <c r="P122"/>
      <c r="Q122"/>
      <c r="R122"/>
      <c r="S122"/>
    </row>
    <row r="123" spans="3:19" ht="15" x14ac:dyDescent="0.25">
      <c r="C123"/>
      <c r="D123"/>
      <c r="E123"/>
      <c r="F123"/>
      <c r="N123"/>
      <c r="O123"/>
      <c r="P123"/>
      <c r="Q123"/>
      <c r="R123"/>
      <c r="S123"/>
    </row>
    <row r="124" spans="3:19" ht="15" x14ac:dyDescent="0.25">
      <c r="C124"/>
      <c r="D124"/>
      <c r="E124"/>
      <c r="F124"/>
      <c r="N124"/>
      <c r="O124"/>
      <c r="P124"/>
      <c r="Q124"/>
      <c r="R124"/>
      <c r="S124"/>
    </row>
    <row r="125" spans="3:19" ht="15" x14ac:dyDescent="0.25">
      <c r="C125"/>
      <c r="D125"/>
      <c r="E125"/>
      <c r="F125"/>
      <c r="N125"/>
      <c r="O125"/>
      <c r="P125"/>
      <c r="Q125"/>
      <c r="R125"/>
      <c r="S125"/>
    </row>
    <row r="126" spans="3:19" ht="15" x14ac:dyDescent="0.25">
      <c r="C126"/>
      <c r="D126"/>
      <c r="E126"/>
      <c r="F126"/>
      <c r="N126"/>
      <c r="O126"/>
      <c r="P126"/>
      <c r="Q126"/>
      <c r="R126"/>
      <c r="S126"/>
    </row>
    <row r="127" spans="3:19" ht="15" x14ac:dyDescent="0.25">
      <c r="C127"/>
      <c r="D127"/>
      <c r="E127"/>
      <c r="F127"/>
      <c r="N127"/>
      <c r="O127"/>
      <c r="P127"/>
      <c r="Q127"/>
      <c r="R127"/>
      <c r="S127"/>
    </row>
    <row r="128" spans="3:19" ht="15" x14ac:dyDescent="0.25">
      <c r="C128"/>
      <c r="D128"/>
      <c r="E128"/>
      <c r="F128"/>
      <c r="N128"/>
      <c r="O128"/>
      <c r="P128"/>
      <c r="Q128"/>
      <c r="R128"/>
      <c r="S128"/>
    </row>
    <row r="129" spans="3:19" ht="15" x14ac:dyDescent="0.25">
      <c r="C129"/>
      <c r="D129"/>
      <c r="E129"/>
      <c r="F129"/>
      <c r="N129"/>
      <c r="O129"/>
      <c r="P129"/>
      <c r="Q129"/>
      <c r="R129"/>
      <c r="S129"/>
    </row>
    <row r="130" spans="3:19" ht="15" x14ac:dyDescent="0.25">
      <c r="C130"/>
      <c r="D130"/>
      <c r="E130"/>
      <c r="F130"/>
      <c r="N130"/>
      <c r="O130"/>
      <c r="P130"/>
      <c r="Q130"/>
      <c r="R130"/>
      <c r="S130"/>
    </row>
    <row r="131" spans="3:19" ht="15" x14ac:dyDescent="0.25">
      <c r="C131"/>
      <c r="D131"/>
      <c r="E131"/>
      <c r="F131"/>
      <c r="N131"/>
      <c r="O131"/>
      <c r="P131"/>
      <c r="Q131"/>
      <c r="R131"/>
      <c r="S131"/>
    </row>
    <row r="132" spans="3:19" ht="15" x14ac:dyDescent="0.25">
      <c r="C132"/>
      <c r="D132"/>
      <c r="E132"/>
      <c r="F132"/>
      <c r="N132"/>
      <c r="O132"/>
      <c r="P132"/>
      <c r="Q132"/>
      <c r="R132"/>
      <c r="S132"/>
    </row>
    <row r="133" spans="3:19" ht="15" x14ac:dyDescent="0.25">
      <c r="C133"/>
      <c r="D133"/>
      <c r="E133"/>
      <c r="F133"/>
      <c r="N133"/>
      <c r="O133"/>
      <c r="P133"/>
      <c r="Q133"/>
      <c r="R133"/>
      <c r="S133"/>
    </row>
    <row r="134" spans="3:19" ht="15" x14ac:dyDescent="0.25">
      <c r="C134" s="260" t="s">
        <v>218</v>
      </c>
      <c r="D134" s="260" t="s">
        <v>217</v>
      </c>
      <c r="E134" s="252"/>
      <c r="F134" s="252"/>
      <c r="G134" s="252"/>
      <c r="H134"/>
      <c r="I134" s="76"/>
      <c r="J134" s="76"/>
      <c r="N134"/>
      <c r="O134"/>
      <c r="P134"/>
      <c r="Q134"/>
      <c r="R134"/>
      <c r="S134"/>
    </row>
    <row r="135" spans="3:19" ht="15" x14ac:dyDescent="0.25">
      <c r="C135" s="260" t="s">
        <v>86</v>
      </c>
      <c r="D135" s="252" t="s">
        <v>78</v>
      </c>
      <c r="E135" s="252" t="s">
        <v>79</v>
      </c>
      <c r="F135" s="252" t="s">
        <v>954</v>
      </c>
      <c r="G135" s="252" t="s">
        <v>87</v>
      </c>
      <c r="H135"/>
      <c r="I135" s="76"/>
      <c r="J135" s="76"/>
      <c r="N135"/>
      <c r="O135"/>
      <c r="P135"/>
      <c r="Q135"/>
      <c r="R135"/>
      <c r="S135"/>
    </row>
    <row r="136" spans="3:19" ht="15" x14ac:dyDescent="0.25">
      <c r="C136" s="256" t="s">
        <v>35</v>
      </c>
      <c r="D136" s="263">
        <v>45</v>
      </c>
      <c r="E136" s="263">
        <v>81</v>
      </c>
      <c r="F136" s="263"/>
      <c r="G136" s="263">
        <v>126</v>
      </c>
      <c r="H136"/>
      <c r="I136" s="76"/>
      <c r="J136" s="76"/>
      <c r="N136"/>
      <c r="O136"/>
      <c r="P136"/>
      <c r="Q136"/>
      <c r="R136"/>
      <c r="S136"/>
    </row>
    <row r="137" spans="3:19" ht="15" x14ac:dyDescent="0.25">
      <c r="C137" s="256" t="s">
        <v>41</v>
      </c>
      <c r="D137" s="263">
        <v>378</v>
      </c>
      <c r="E137" s="263">
        <v>335</v>
      </c>
      <c r="F137" s="263">
        <v>1</v>
      </c>
      <c r="G137" s="263">
        <v>714</v>
      </c>
      <c r="H137"/>
      <c r="I137" s="76"/>
      <c r="J137" s="76"/>
      <c r="N137"/>
      <c r="O137"/>
      <c r="P137"/>
      <c r="Q137"/>
      <c r="R137"/>
      <c r="S137"/>
    </row>
    <row r="138" spans="3:19" ht="15" x14ac:dyDescent="0.25">
      <c r="C138" s="256" t="s">
        <v>42</v>
      </c>
      <c r="D138" s="263">
        <v>122</v>
      </c>
      <c r="E138" s="263">
        <v>52</v>
      </c>
      <c r="F138" s="263">
        <v>22</v>
      </c>
      <c r="G138" s="263">
        <v>196</v>
      </c>
      <c r="H138"/>
      <c r="I138" s="76"/>
      <c r="J138" s="76"/>
      <c r="N138"/>
      <c r="O138"/>
      <c r="P138"/>
      <c r="Q138"/>
      <c r="R138"/>
      <c r="S138"/>
    </row>
    <row r="139" spans="3:19" ht="15" x14ac:dyDescent="0.25">
      <c r="C139" s="256" t="s">
        <v>44</v>
      </c>
      <c r="D139" s="263">
        <v>122</v>
      </c>
      <c r="E139" s="263">
        <v>83</v>
      </c>
      <c r="F139" s="263">
        <v>10</v>
      </c>
      <c r="G139" s="263">
        <v>215</v>
      </c>
      <c r="H139"/>
      <c r="I139" s="76"/>
      <c r="J139" s="76"/>
      <c r="N139"/>
      <c r="O139"/>
      <c r="P139"/>
      <c r="Q139"/>
      <c r="R139"/>
      <c r="S139"/>
    </row>
    <row r="140" spans="3:19" ht="15" x14ac:dyDescent="0.25">
      <c r="C140" s="256" t="s">
        <v>45</v>
      </c>
      <c r="D140" s="263">
        <v>76</v>
      </c>
      <c r="E140" s="263">
        <v>121</v>
      </c>
      <c r="F140" s="263"/>
      <c r="G140" s="263">
        <v>197</v>
      </c>
      <c r="H140"/>
      <c r="I140" s="76"/>
      <c r="J140" s="76"/>
      <c r="N140"/>
      <c r="O140"/>
      <c r="P140"/>
      <c r="Q140"/>
      <c r="R140"/>
      <c r="S140"/>
    </row>
    <row r="141" spans="3:19" ht="15" x14ac:dyDescent="0.25">
      <c r="C141" s="256" t="s">
        <v>47</v>
      </c>
      <c r="D141" s="263">
        <v>1</v>
      </c>
      <c r="E141" s="263">
        <v>16</v>
      </c>
      <c r="F141" s="263"/>
      <c r="G141" s="263">
        <v>17</v>
      </c>
      <c r="H141"/>
      <c r="I141" s="76"/>
      <c r="J141" s="76"/>
      <c r="N141"/>
      <c r="O141"/>
      <c r="P141"/>
      <c r="Q141"/>
      <c r="R141"/>
      <c r="S141"/>
    </row>
    <row r="142" spans="3:19" ht="15" x14ac:dyDescent="0.25">
      <c r="C142" s="256" t="s">
        <v>51</v>
      </c>
      <c r="D142" s="263">
        <v>109</v>
      </c>
      <c r="E142" s="263">
        <v>197</v>
      </c>
      <c r="F142" s="263">
        <v>1</v>
      </c>
      <c r="G142" s="263">
        <v>307</v>
      </c>
      <c r="H142"/>
      <c r="I142" s="76"/>
      <c r="J142" s="76"/>
      <c r="N142"/>
      <c r="O142"/>
      <c r="P142"/>
      <c r="Q142"/>
      <c r="R142"/>
      <c r="S142"/>
    </row>
    <row r="143" spans="3:19" ht="15" x14ac:dyDescent="0.25">
      <c r="C143" s="256" t="s">
        <v>53</v>
      </c>
      <c r="D143" s="263">
        <v>369</v>
      </c>
      <c r="E143" s="263">
        <v>253</v>
      </c>
      <c r="F143" s="263">
        <v>9</v>
      </c>
      <c r="G143" s="263">
        <v>631</v>
      </c>
      <c r="H143"/>
      <c r="I143" s="76"/>
      <c r="J143" s="76"/>
      <c r="N143"/>
      <c r="O143"/>
      <c r="P143"/>
      <c r="Q143"/>
      <c r="R143"/>
      <c r="S143"/>
    </row>
    <row r="144" spans="3:19" ht="15" x14ac:dyDescent="0.25">
      <c r="C144" s="256" t="s">
        <v>59</v>
      </c>
      <c r="D144" s="263">
        <v>20</v>
      </c>
      <c r="E144" s="263">
        <v>24</v>
      </c>
      <c r="F144" s="263"/>
      <c r="G144" s="263">
        <v>44</v>
      </c>
      <c r="H144"/>
      <c r="I144" s="76"/>
      <c r="J144" s="76"/>
      <c r="N144"/>
      <c r="O144"/>
      <c r="P144"/>
      <c r="Q144"/>
      <c r="R144"/>
      <c r="S144"/>
    </row>
    <row r="145" spans="2:19" ht="15" x14ac:dyDescent="0.25">
      <c r="C145" s="256" t="s">
        <v>60</v>
      </c>
      <c r="D145" s="263">
        <v>100</v>
      </c>
      <c r="E145" s="263">
        <v>71</v>
      </c>
      <c r="F145" s="263">
        <v>11</v>
      </c>
      <c r="G145" s="263">
        <v>182</v>
      </c>
      <c r="H145"/>
      <c r="I145" s="76"/>
      <c r="J145" s="76"/>
      <c r="N145"/>
      <c r="O145"/>
      <c r="P145"/>
      <c r="Q145"/>
      <c r="R145"/>
      <c r="S145"/>
    </row>
    <row r="146" spans="2:19" ht="15" x14ac:dyDescent="0.25">
      <c r="C146" s="256" t="s">
        <v>61</v>
      </c>
      <c r="D146" s="263">
        <v>9</v>
      </c>
      <c r="E146" s="263">
        <v>27</v>
      </c>
      <c r="F146" s="263"/>
      <c r="G146" s="263">
        <v>36</v>
      </c>
      <c r="H146"/>
      <c r="I146" s="76"/>
      <c r="J146" s="76"/>
      <c r="N146"/>
      <c r="O146"/>
      <c r="P146"/>
      <c r="Q146"/>
      <c r="R146"/>
      <c r="S146"/>
    </row>
    <row r="147" spans="2:19" ht="15" x14ac:dyDescent="0.25">
      <c r="C147" s="256" t="s">
        <v>65</v>
      </c>
      <c r="D147" s="263">
        <v>32</v>
      </c>
      <c r="E147" s="263">
        <v>87</v>
      </c>
      <c r="F147" s="263"/>
      <c r="G147" s="263">
        <v>119</v>
      </c>
      <c r="H147"/>
      <c r="I147" s="76"/>
      <c r="J147" s="76"/>
      <c r="N147"/>
      <c r="O147"/>
      <c r="P147"/>
      <c r="Q147"/>
      <c r="R147"/>
      <c r="S147"/>
    </row>
    <row r="148" spans="2:19" ht="15" x14ac:dyDescent="0.25">
      <c r="C148" s="256" t="s">
        <v>68</v>
      </c>
      <c r="D148" s="263">
        <v>119</v>
      </c>
      <c r="E148" s="263">
        <v>206</v>
      </c>
      <c r="F148" s="263">
        <v>1</v>
      </c>
      <c r="G148" s="263">
        <v>326</v>
      </c>
      <c r="H148"/>
      <c r="I148" s="76"/>
      <c r="J148" s="76"/>
      <c r="N148"/>
      <c r="O148"/>
      <c r="P148"/>
      <c r="Q148"/>
      <c r="R148"/>
      <c r="S148"/>
    </row>
    <row r="149" spans="2:19" ht="15" x14ac:dyDescent="0.25">
      <c r="C149" s="256" t="s">
        <v>71</v>
      </c>
      <c r="D149" s="263">
        <v>2</v>
      </c>
      <c r="E149" s="263">
        <v>14</v>
      </c>
      <c r="F149" s="263">
        <v>5</v>
      </c>
      <c r="G149" s="263">
        <v>21</v>
      </c>
      <c r="H149"/>
      <c r="I149" s="76"/>
      <c r="J149" s="76"/>
      <c r="N149"/>
      <c r="O149"/>
      <c r="P149"/>
      <c r="Q149"/>
      <c r="R149"/>
      <c r="S149"/>
    </row>
    <row r="150" spans="2:19" ht="15" x14ac:dyDescent="0.25">
      <c r="C150" s="256" t="s">
        <v>73</v>
      </c>
      <c r="D150" s="263">
        <v>124</v>
      </c>
      <c r="E150" s="263">
        <v>98</v>
      </c>
      <c r="F150" s="263">
        <v>1</v>
      </c>
      <c r="G150" s="263">
        <v>223</v>
      </c>
      <c r="H150"/>
      <c r="I150" s="76"/>
      <c r="J150" s="76"/>
      <c r="N150"/>
      <c r="O150"/>
      <c r="P150"/>
      <c r="Q150"/>
      <c r="R150"/>
      <c r="S150"/>
    </row>
    <row r="151" spans="2:19" ht="15" x14ac:dyDescent="0.25">
      <c r="C151" s="256" t="s">
        <v>39</v>
      </c>
      <c r="D151" s="263">
        <v>11</v>
      </c>
      <c r="E151" s="263">
        <v>18</v>
      </c>
      <c r="F151" s="263"/>
      <c r="G151" s="263">
        <v>29</v>
      </c>
      <c r="H151"/>
      <c r="I151" s="76"/>
      <c r="J151" s="76"/>
      <c r="N151"/>
      <c r="O151"/>
      <c r="P151"/>
      <c r="Q151"/>
      <c r="R151"/>
      <c r="S151"/>
    </row>
    <row r="152" spans="2:19" ht="15" x14ac:dyDescent="0.25">
      <c r="C152" s="256" t="s">
        <v>72</v>
      </c>
      <c r="D152" s="263">
        <v>7</v>
      </c>
      <c r="E152" s="263">
        <v>16</v>
      </c>
      <c r="F152" s="263"/>
      <c r="G152" s="263">
        <v>23</v>
      </c>
      <c r="H152"/>
      <c r="I152" s="76"/>
      <c r="J152" s="76"/>
      <c r="N152"/>
      <c r="O152"/>
      <c r="P152"/>
      <c r="Q152"/>
      <c r="R152"/>
      <c r="S152"/>
    </row>
    <row r="153" spans="2:19" ht="15" x14ac:dyDescent="0.25">
      <c r="B153" s="76"/>
      <c r="C153" s="256" t="s">
        <v>50</v>
      </c>
      <c r="D153" s="263">
        <v>65</v>
      </c>
      <c r="E153" s="263">
        <v>15</v>
      </c>
      <c r="F153" s="263">
        <v>2</v>
      </c>
      <c r="G153" s="263">
        <v>82</v>
      </c>
      <c r="H153"/>
      <c r="I153" s="76"/>
      <c r="J153" s="76"/>
      <c r="N153"/>
      <c r="O153"/>
      <c r="P153"/>
      <c r="Q153"/>
      <c r="R153"/>
      <c r="S153"/>
    </row>
    <row r="154" spans="2:19" ht="15" x14ac:dyDescent="0.25">
      <c r="B154" s="76"/>
      <c r="C154" s="256" t="s">
        <v>57</v>
      </c>
      <c r="D154" s="263">
        <v>42</v>
      </c>
      <c r="E154" s="263">
        <v>105</v>
      </c>
      <c r="F154" s="263">
        <v>5</v>
      </c>
      <c r="G154" s="263">
        <v>152</v>
      </c>
      <c r="H154"/>
      <c r="I154" s="76"/>
      <c r="J154" s="76"/>
      <c r="N154"/>
      <c r="O154"/>
      <c r="P154"/>
      <c r="Q154"/>
      <c r="R154"/>
      <c r="S154"/>
    </row>
    <row r="155" spans="2:19" ht="15" x14ac:dyDescent="0.25">
      <c r="B155" s="76"/>
      <c r="C155" s="256" t="s">
        <v>40</v>
      </c>
      <c r="D155" s="263">
        <v>14</v>
      </c>
      <c r="E155" s="263">
        <v>5</v>
      </c>
      <c r="F155" s="263"/>
      <c r="G155" s="263">
        <v>19</v>
      </c>
      <c r="H155"/>
      <c r="I155" s="76"/>
      <c r="J155" s="76"/>
      <c r="N155"/>
      <c r="O155"/>
      <c r="P155"/>
      <c r="Q155"/>
      <c r="R155"/>
      <c r="S155"/>
    </row>
    <row r="156" spans="2:19" ht="15" x14ac:dyDescent="0.25">
      <c r="C156" s="256" t="s">
        <v>43</v>
      </c>
      <c r="D156" s="263">
        <v>16</v>
      </c>
      <c r="E156" s="263">
        <v>24</v>
      </c>
      <c r="F156" s="263">
        <v>1</v>
      </c>
      <c r="G156" s="263">
        <v>41</v>
      </c>
      <c r="H156"/>
      <c r="I156" s="76"/>
      <c r="J156" s="76"/>
      <c r="N156"/>
      <c r="O156"/>
      <c r="P156"/>
      <c r="Q156"/>
      <c r="R156"/>
      <c r="S156"/>
    </row>
    <row r="157" spans="2:19" ht="15" x14ac:dyDescent="0.25">
      <c r="C157" s="256" t="s">
        <v>58</v>
      </c>
      <c r="D157" s="263">
        <v>37</v>
      </c>
      <c r="E157" s="263">
        <v>48</v>
      </c>
      <c r="F157" s="263">
        <v>2</v>
      </c>
      <c r="G157" s="263">
        <v>87</v>
      </c>
      <c r="H157"/>
      <c r="I157" s="76"/>
      <c r="J157" s="76"/>
      <c r="N157"/>
      <c r="O157"/>
      <c r="P157"/>
      <c r="Q157"/>
      <c r="R157"/>
      <c r="S157"/>
    </row>
    <row r="158" spans="2:19" ht="15" x14ac:dyDescent="0.25">
      <c r="C158" s="256" t="s">
        <v>56</v>
      </c>
      <c r="D158" s="263">
        <v>7</v>
      </c>
      <c r="E158" s="263">
        <v>5</v>
      </c>
      <c r="F158" s="263">
        <v>1</v>
      </c>
      <c r="G158" s="263">
        <v>13</v>
      </c>
      <c r="H158"/>
      <c r="I158" s="76"/>
      <c r="J158" s="76"/>
      <c r="N158"/>
      <c r="O158"/>
      <c r="P158"/>
      <c r="Q158"/>
      <c r="R158"/>
      <c r="S158"/>
    </row>
    <row r="159" spans="2:19" ht="15" x14ac:dyDescent="0.25">
      <c r="C159" s="256" t="s">
        <v>66</v>
      </c>
      <c r="D159" s="263">
        <v>22</v>
      </c>
      <c r="E159" s="263">
        <v>42</v>
      </c>
      <c r="F159" s="263">
        <v>7</v>
      </c>
      <c r="G159" s="263">
        <v>71</v>
      </c>
      <c r="H159"/>
      <c r="I159" s="76"/>
      <c r="J159" s="76"/>
      <c r="N159"/>
      <c r="O159"/>
      <c r="P159"/>
      <c r="Q159"/>
      <c r="R159"/>
      <c r="S159"/>
    </row>
    <row r="160" spans="2:19" ht="15" x14ac:dyDescent="0.25">
      <c r="C160" s="256" t="s">
        <v>34</v>
      </c>
      <c r="D160" s="263">
        <v>59</v>
      </c>
      <c r="E160" s="263">
        <v>24</v>
      </c>
      <c r="F160" s="263">
        <v>1</v>
      </c>
      <c r="G160" s="263">
        <v>84</v>
      </c>
      <c r="H160"/>
      <c r="I160" s="76"/>
      <c r="J160" s="76"/>
      <c r="N160"/>
      <c r="O160"/>
      <c r="P160"/>
      <c r="Q160"/>
      <c r="R160"/>
      <c r="S160"/>
    </row>
    <row r="161" spans="3:19" ht="15" x14ac:dyDescent="0.25">
      <c r="C161" s="256" t="s">
        <v>64</v>
      </c>
      <c r="D161" s="263">
        <v>5</v>
      </c>
      <c r="E161" s="263">
        <v>7</v>
      </c>
      <c r="F161" s="263">
        <v>4</v>
      </c>
      <c r="G161" s="263">
        <v>16</v>
      </c>
      <c r="H161"/>
      <c r="I161" s="76"/>
      <c r="J161" s="76"/>
      <c r="N161"/>
      <c r="O161"/>
      <c r="P161"/>
      <c r="Q161"/>
      <c r="R161"/>
      <c r="S161"/>
    </row>
    <row r="162" spans="3:19" ht="15" x14ac:dyDescent="0.25">
      <c r="C162" s="256" t="s">
        <v>961</v>
      </c>
      <c r="D162" s="263">
        <v>24</v>
      </c>
      <c r="E162" s="263">
        <v>18</v>
      </c>
      <c r="F162" s="263"/>
      <c r="G162" s="263">
        <v>42</v>
      </c>
      <c r="H162"/>
      <c r="I162" s="76"/>
      <c r="J162" s="76"/>
      <c r="N162"/>
      <c r="O162" t="s">
        <v>99</v>
      </c>
      <c r="P162" t="s">
        <v>93</v>
      </c>
      <c r="Q162" t="s">
        <v>97</v>
      </c>
      <c r="R162"/>
      <c r="S162"/>
    </row>
    <row r="163" spans="3:19" ht="15" x14ac:dyDescent="0.25">
      <c r="C163" s="256" t="s">
        <v>52</v>
      </c>
      <c r="D163" s="263">
        <v>12</v>
      </c>
      <c r="E163" s="263">
        <v>9</v>
      </c>
      <c r="F163" s="263"/>
      <c r="G163" s="263">
        <v>21</v>
      </c>
      <c r="H163"/>
      <c r="I163" s="76"/>
      <c r="J163" s="76"/>
      <c r="N163" t="s">
        <v>78</v>
      </c>
      <c r="O163">
        <v>173</v>
      </c>
      <c r="P163">
        <v>233</v>
      </c>
      <c r="Q163">
        <v>12</v>
      </c>
      <c r="R163"/>
      <c r="S163"/>
    </row>
    <row r="164" spans="3:19" ht="15" x14ac:dyDescent="0.25">
      <c r="C164" s="256" t="s">
        <v>48</v>
      </c>
      <c r="D164" s="263">
        <v>9</v>
      </c>
      <c r="E164" s="263">
        <v>12</v>
      </c>
      <c r="F164" s="263"/>
      <c r="G164" s="263">
        <v>21</v>
      </c>
      <c r="H164"/>
      <c r="I164" s="76"/>
      <c r="J164" s="76"/>
      <c r="N164" t="s">
        <v>79</v>
      </c>
      <c r="O164">
        <v>227</v>
      </c>
      <c r="P164">
        <v>173</v>
      </c>
      <c r="Q164">
        <v>25</v>
      </c>
      <c r="R164"/>
      <c r="S164"/>
    </row>
    <row r="165" spans="3:19" ht="15" x14ac:dyDescent="0.25">
      <c r="C165" s="256" t="s">
        <v>63</v>
      </c>
      <c r="D165" s="263">
        <v>1</v>
      </c>
      <c r="E165" s="263">
        <v>1</v>
      </c>
      <c r="F165" s="263"/>
      <c r="G165" s="263">
        <v>2</v>
      </c>
      <c r="H165"/>
      <c r="I165" s="76"/>
      <c r="J165" s="76"/>
      <c r="N165" t="s">
        <v>954</v>
      </c>
      <c r="O165">
        <v>4</v>
      </c>
      <c r="P165">
        <v>8</v>
      </c>
      <c r="Q165"/>
      <c r="R165"/>
      <c r="S165"/>
    </row>
    <row r="166" spans="3:19" ht="15" x14ac:dyDescent="0.25">
      <c r="C166" s="256" t="s">
        <v>36</v>
      </c>
      <c r="D166" s="263">
        <v>29</v>
      </c>
      <c r="E166" s="263">
        <v>22</v>
      </c>
      <c r="F166" s="263"/>
      <c r="G166" s="263">
        <v>51</v>
      </c>
      <c r="H166"/>
      <c r="I166" s="76"/>
      <c r="J166" s="76"/>
      <c r="N166"/>
      <c r="O166"/>
      <c r="P166"/>
      <c r="Q166"/>
      <c r="R166"/>
      <c r="S166"/>
    </row>
    <row r="167" spans="3:19" ht="15" x14ac:dyDescent="0.25">
      <c r="C167" s="256" t="s">
        <v>69</v>
      </c>
      <c r="D167" s="263">
        <v>13</v>
      </c>
      <c r="E167" s="263">
        <v>5</v>
      </c>
      <c r="F167" s="263">
        <v>2</v>
      </c>
      <c r="G167" s="263">
        <v>20</v>
      </c>
      <c r="H167"/>
      <c r="I167" s="76"/>
      <c r="J167" s="76"/>
      <c r="N167"/>
      <c r="O167"/>
      <c r="P167"/>
      <c r="Q167"/>
      <c r="R167"/>
      <c r="S167"/>
    </row>
    <row r="168" spans="3:19" ht="15" x14ac:dyDescent="0.25">
      <c r="C168" s="256" t="s">
        <v>3355</v>
      </c>
      <c r="D168" s="263">
        <v>157</v>
      </c>
      <c r="E168" s="263">
        <v>147</v>
      </c>
      <c r="F168" s="263"/>
      <c r="G168" s="263">
        <v>304</v>
      </c>
      <c r="H168"/>
      <c r="I168" s="76"/>
      <c r="J168" s="76"/>
      <c r="N168"/>
      <c r="O168"/>
      <c r="P168"/>
      <c r="Q168"/>
      <c r="R168"/>
      <c r="S168"/>
    </row>
    <row r="169" spans="3:19" ht="15" x14ac:dyDescent="0.25">
      <c r="C169" s="256" t="s">
        <v>3356</v>
      </c>
      <c r="D169" s="263">
        <v>28</v>
      </c>
      <c r="E169" s="263">
        <v>23</v>
      </c>
      <c r="F169" s="263">
        <v>11</v>
      </c>
      <c r="G169" s="263">
        <v>62</v>
      </c>
      <c r="H169"/>
      <c r="I169" s="76"/>
      <c r="J169" s="76"/>
      <c r="N169"/>
      <c r="O169"/>
      <c r="P169"/>
      <c r="Q169"/>
      <c r="R169"/>
      <c r="S169"/>
    </row>
    <row r="170" spans="3:19" ht="15" x14ac:dyDescent="0.25">
      <c r="C170" s="256" t="s">
        <v>3358</v>
      </c>
      <c r="D170" s="263">
        <v>24</v>
      </c>
      <c r="E170" s="263">
        <v>140</v>
      </c>
      <c r="F170" s="263">
        <v>9</v>
      </c>
      <c r="G170" s="263">
        <v>173</v>
      </c>
      <c r="H170"/>
      <c r="I170" s="76"/>
      <c r="J170" s="76"/>
      <c r="N170"/>
      <c r="O170"/>
      <c r="P170"/>
      <c r="Q170"/>
      <c r="R170"/>
      <c r="S170"/>
    </row>
    <row r="171" spans="3:19" ht="15" x14ac:dyDescent="0.25">
      <c r="C171" s="256" t="s">
        <v>49</v>
      </c>
      <c r="D171" s="263">
        <v>7</v>
      </c>
      <c r="E171" s="263">
        <v>15</v>
      </c>
      <c r="F171" s="263">
        <v>1</v>
      </c>
      <c r="G171" s="263">
        <v>23</v>
      </c>
      <c r="H171" s="76"/>
      <c r="I171" s="76"/>
      <c r="J171" s="76"/>
      <c r="N171"/>
      <c r="O171"/>
      <c r="P171"/>
      <c r="Q171"/>
      <c r="R171"/>
      <c r="S171"/>
    </row>
    <row r="172" spans="3:19" ht="15" x14ac:dyDescent="0.25">
      <c r="C172" s="256" t="s">
        <v>3359</v>
      </c>
      <c r="D172" s="263">
        <v>43</v>
      </c>
      <c r="E172" s="263">
        <v>84</v>
      </c>
      <c r="F172" s="263">
        <v>13</v>
      </c>
      <c r="G172" s="263">
        <v>140</v>
      </c>
      <c r="H172" s="76"/>
      <c r="I172" s="76"/>
      <c r="J172" s="76"/>
      <c r="N172"/>
      <c r="O172"/>
      <c r="P172"/>
      <c r="Q172"/>
      <c r="R172"/>
      <c r="S172"/>
    </row>
    <row r="173" spans="3:19" ht="15" x14ac:dyDescent="0.25">
      <c r="C173" s="256" t="s">
        <v>3357</v>
      </c>
      <c r="D173" s="263">
        <v>10</v>
      </c>
      <c r="E173" s="263">
        <v>12</v>
      </c>
      <c r="F173" s="263">
        <v>5</v>
      </c>
      <c r="G173" s="263">
        <v>27</v>
      </c>
      <c r="H173" s="76"/>
      <c r="I173" s="76"/>
      <c r="J173" s="76"/>
      <c r="N173"/>
      <c r="O173"/>
      <c r="P173"/>
      <c r="Q173"/>
      <c r="R173"/>
      <c r="S173"/>
    </row>
    <row r="174" spans="3:19" ht="15" x14ac:dyDescent="0.25">
      <c r="C174" s="256" t="s">
        <v>4981</v>
      </c>
      <c r="D174" s="263"/>
      <c r="E174" s="263">
        <v>1</v>
      </c>
      <c r="F174" s="263"/>
      <c r="G174" s="263">
        <v>1</v>
      </c>
      <c r="H174" s="76"/>
      <c r="I174" s="76"/>
      <c r="J174" s="76"/>
      <c r="M174" s="258" t="s">
        <v>241</v>
      </c>
      <c r="N174" s="254" t="s">
        <v>8006</v>
      </c>
      <c r="O174"/>
      <c r="P174"/>
      <c r="Q174"/>
      <c r="R174"/>
      <c r="S174"/>
    </row>
    <row r="175" spans="3:19" ht="15" x14ac:dyDescent="0.25">
      <c r="C175" s="256" t="s">
        <v>38</v>
      </c>
      <c r="D175" s="263">
        <v>5</v>
      </c>
      <c r="E175" s="263">
        <v>2</v>
      </c>
      <c r="F175" s="263">
        <v>1</v>
      </c>
      <c r="G175" s="263">
        <v>8</v>
      </c>
      <c r="M175" s="258" t="s">
        <v>220</v>
      </c>
      <c r="N175" s="254" t="s">
        <v>231</v>
      </c>
      <c r="O175"/>
      <c r="P175"/>
      <c r="Q175"/>
      <c r="R175"/>
      <c r="S175"/>
    </row>
    <row r="176" spans="3:19" ht="15" x14ac:dyDescent="0.25">
      <c r="C176" s="256" t="s">
        <v>37</v>
      </c>
      <c r="D176" s="263"/>
      <c r="E176" s="263">
        <v>1</v>
      </c>
      <c r="F176" s="263"/>
      <c r="G176" s="263">
        <v>1</v>
      </c>
      <c r="M176" s="258" t="s">
        <v>3354</v>
      </c>
      <c r="N176" s="254" t="s">
        <v>231</v>
      </c>
      <c r="O176"/>
      <c r="P176"/>
      <c r="Q176"/>
      <c r="R176"/>
      <c r="S176"/>
    </row>
    <row r="177" spans="2:22" ht="15" x14ac:dyDescent="0.25">
      <c r="C177" s="256" t="s">
        <v>62</v>
      </c>
      <c r="D177" s="263"/>
      <c r="E177" s="263">
        <v>1</v>
      </c>
      <c r="F177" s="263"/>
      <c r="G177" s="263">
        <v>1</v>
      </c>
      <c r="N177"/>
      <c r="O177"/>
      <c r="P177"/>
      <c r="Q177"/>
      <c r="R177"/>
      <c r="S177"/>
    </row>
    <row r="178" spans="2:22" ht="15" x14ac:dyDescent="0.25">
      <c r="C178" s="256" t="s">
        <v>9230</v>
      </c>
      <c r="D178" s="263">
        <v>1</v>
      </c>
      <c r="E178" s="263"/>
      <c r="F178" s="263"/>
      <c r="G178" s="263">
        <v>1</v>
      </c>
      <c r="M178" s="258" t="s">
        <v>216</v>
      </c>
      <c r="N178" s="258" t="s">
        <v>217</v>
      </c>
      <c r="O178" s="254"/>
      <c r="P178" s="254"/>
      <c r="Q178" s="254"/>
      <c r="R178"/>
      <c r="S178"/>
      <c r="T178"/>
      <c r="U178"/>
      <c r="V178"/>
    </row>
    <row r="179" spans="2:22" ht="15" x14ac:dyDescent="0.25">
      <c r="C179" s="256" t="s">
        <v>70</v>
      </c>
      <c r="D179" s="263">
        <v>1</v>
      </c>
      <c r="E179" s="263"/>
      <c r="F179" s="263"/>
      <c r="G179" s="263">
        <v>1</v>
      </c>
      <c r="M179" s="258" t="s">
        <v>86</v>
      </c>
      <c r="N179" s="254" t="s">
        <v>99</v>
      </c>
      <c r="O179" s="254" t="s">
        <v>97</v>
      </c>
      <c r="P179" s="254" t="s">
        <v>93</v>
      </c>
      <c r="Q179" s="254" t="s">
        <v>87</v>
      </c>
      <c r="R179"/>
      <c r="S179"/>
      <c r="T179"/>
      <c r="U179"/>
      <c r="V179"/>
    </row>
    <row r="180" spans="2:22" ht="15" x14ac:dyDescent="0.25">
      <c r="C180" s="256" t="s">
        <v>67</v>
      </c>
      <c r="D180" s="263"/>
      <c r="E180" s="263">
        <v>1</v>
      </c>
      <c r="F180" s="263"/>
      <c r="G180" s="263">
        <v>1</v>
      </c>
      <c r="M180" s="254" t="s">
        <v>78</v>
      </c>
      <c r="N180" s="223">
        <v>21</v>
      </c>
      <c r="O180" s="223"/>
      <c r="P180" s="223">
        <v>14</v>
      </c>
      <c r="Q180" s="223">
        <v>35</v>
      </c>
      <c r="R180"/>
      <c r="S180"/>
      <c r="T180"/>
      <c r="U180"/>
      <c r="V180"/>
    </row>
    <row r="181" spans="2:22" ht="15" x14ac:dyDescent="0.25">
      <c r="C181" s="256" t="s">
        <v>87</v>
      </c>
      <c r="D181" s="264">
        <v>2277</v>
      </c>
      <c r="E181" s="264">
        <v>2468</v>
      </c>
      <c r="F181" s="264">
        <v>126</v>
      </c>
      <c r="G181" s="264">
        <v>4871</v>
      </c>
      <c r="M181" s="254" t="s">
        <v>954</v>
      </c>
      <c r="N181" s="223">
        <v>19</v>
      </c>
      <c r="O181" s="223">
        <v>1</v>
      </c>
      <c r="P181" s="223">
        <v>31</v>
      </c>
      <c r="Q181" s="223">
        <v>51</v>
      </c>
      <c r="R181"/>
      <c r="S181"/>
      <c r="T181"/>
      <c r="U181"/>
      <c r="V181"/>
    </row>
    <row r="182" spans="2:22" ht="15" x14ac:dyDescent="0.25">
      <c r="M182" s="254" t="s">
        <v>79</v>
      </c>
      <c r="N182" s="223">
        <v>314</v>
      </c>
      <c r="O182" s="223">
        <v>14</v>
      </c>
      <c r="P182" s="223">
        <v>391</v>
      </c>
      <c r="Q182" s="223">
        <v>719</v>
      </c>
      <c r="R182"/>
      <c r="S182"/>
    </row>
    <row r="183" spans="2:22" ht="15" x14ac:dyDescent="0.25">
      <c r="M183" s="254" t="s">
        <v>87</v>
      </c>
      <c r="N183" s="223">
        <v>354</v>
      </c>
      <c r="O183" s="223">
        <v>15</v>
      </c>
      <c r="P183" s="223">
        <v>436</v>
      </c>
      <c r="Q183" s="223">
        <v>805</v>
      </c>
      <c r="R183"/>
      <c r="S183"/>
    </row>
    <row r="184" spans="2:22" ht="15" x14ac:dyDescent="0.25">
      <c r="M184"/>
      <c r="N184"/>
      <c r="O184"/>
      <c r="P184"/>
      <c r="Q184"/>
      <c r="R184"/>
      <c r="S184"/>
    </row>
    <row r="185" spans="2:22" s="2" customFormat="1" ht="15" x14ac:dyDescent="0.25">
      <c r="M185"/>
      <c r="N185"/>
      <c r="O185"/>
      <c r="P185"/>
      <c r="Q185"/>
      <c r="R185"/>
      <c r="S185"/>
    </row>
    <row r="186" spans="2:22" s="2" customFormat="1" ht="15" x14ac:dyDescent="0.25">
      <c r="M186"/>
      <c r="N186"/>
      <c r="O186"/>
      <c r="P186"/>
      <c r="Q186"/>
      <c r="R186"/>
      <c r="S186"/>
    </row>
    <row r="187" spans="2:22" s="2" customFormat="1" ht="15" x14ac:dyDescent="0.25">
      <c r="C187"/>
      <c r="D187"/>
      <c r="M187"/>
      <c r="N187"/>
      <c r="O187"/>
      <c r="P187"/>
      <c r="Q187"/>
      <c r="R187"/>
      <c r="S187"/>
    </row>
    <row r="188" spans="2:22" s="2" customFormat="1" ht="15" x14ac:dyDescent="0.25">
      <c r="C188" s="260" t="s">
        <v>241</v>
      </c>
      <c r="D188" s="252" t="s">
        <v>243</v>
      </c>
      <c r="M188"/>
      <c r="N188"/>
      <c r="O188"/>
      <c r="P188"/>
      <c r="Q188"/>
      <c r="R188"/>
      <c r="S188"/>
    </row>
    <row r="189" spans="2:22" s="2" customFormat="1" ht="15" x14ac:dyDescent="0.25">
      <c r="M189"/>
      <c r="N189"/>
      <c r="O189"/>
      <c r="P189"/>
      <c r="Q189"/>
      <c r="R189"/>
      <c r="S189"/>
    </row>
    <row r="190" spans="2:22" s="2" customFormat="1" ht="15" x14ac:dyDescent="0.25">
      <c r="B190" s="76"/>
      <c r="C190" s="260" t="s">
        <v>3701</v>
      </c>
      <c r="D190" s="252"/>
      <c r="E190" s="260" t="s">
        <v>9</v>
      </c>
      <c r="F190" s="352"/>
      <c r="G190" s="352"/>
      <c r="H190" s="352"/>
      <c r="I190"/>
      <c r="M190"/>
      <c r="N190"/>
      <c r="O190"/>
      <c r="P190"/>
      <c r="Q190"/>
      <c r="R190"/>
      <c r="S190"/>
    </row>
    <row r="191" spans="2:22" s="5" customFormat="1" ht="15" x14ac:dyDescent="0.25">
      <c r="B191" s="38"/>
      <c r="C191" s="260" t="s">
        <v>3354</v>
      </c>
      <c r="D191" s="261" t="s">
        <v>11</v>
      </c>
      <c r="E191" s="252" t="s">
        <v>99</v>
      </c>
      <c r="F191" s="252" t="s">
        <v>97</v>
      </c>
      <c r="G191" s="252" t="s">
        <v>93</v>
      </c>
      <c r="H191" s="351" t="s">
        <v>132</v>
      </c>
      <c r="I191"/>
      <c r="M191"/>
      <c r="N191"/>
      <c r="O191"/>
      <c r="P191"/>
      <c r="Q191"/>
      <c r="R191"/>
    </row>
    <row r="192" spans="2:22" s="2" customFormat="1" ht="15" x14ac:dyDescent="0.25">
      <c r="B192" s="76"/>
      <c r="C192" s="252" t="s">
        <v>119</v>
      </c>
      <c r="D192" s="252" t="s">
        <v>78</v>
      </c>
      <c r="E192" s="263"/>
      <c r="F192" s="263">
        <v>1</v>
      </c>
      <c r="G192" s="263">
        <v>7</v>
      </c>
      <c r="H192" s="263">
        <v>8</v>
      </c>
      <c r="I192"/>
      <c r="M192"/>
      <c r="N192"/>
      <c r="O192"/>
      <c r="P192"/>
      <c r="Q192"/>
      <c r="R192"/>
    </row>
    <row r="193" spans="2:15" s="2" customFormat="1" ht="15" x14ac:dyDescent="0.25">
      <c r="B193" s="76"/>
      <c r="C193" s="252"/>
      <c r="D193" s="252" t="s">
        <v>79</v>
      </c>
      <c r="E193" s="263">
        <v>9</v>
      </c>
      <c r="F193" s="263"/>
      <c r="G193" s="263">
        <v>1</v>
      </c>
      <c r="H193" s="263">
        <v>10</v>
      </c>
      <c r="I193"/>
      <c r="M193"/>
      <c r="N193"/>
      <c r="O193"/>
    </row>
    <row r="194" spans="2:15" s="2" customFormat="1" ht="15" x14ac:dyDescent="0.25">
      <c r="B194" s="76"/>
      <c r="C194" s="252"/>
      <c r="D194" s="252" t="s">
        <v>954</v>
      </c>
      <c r="E194" s="263">
        <v>4</v>
      </c>
      <c r="F194" s="263">
        <v>1</v>
      </c>
      <c r="G194" s="263">
        <v>3</v>
      </c>
      <c r="H194" s="263">
        <v>8</v>
      </c>
      <c r="I194"/>
      <c r="M194"/>
      <c r="N194"/>
      <c r="O194"/>
    </row>
    <row r="195" spans="2:15" s="2" customFormat="1" ht="15" x14ac:dyDescent="0.25">
      <c r="B195" s="76"/>
      <c r="C195" s="252" t="s">
        <v>132</v>
      </c>
      <c r="D195" s="252"/>
      <c r="E195" s="263">
        <v>13</v>
      </c>
      <c r="F195" s="263">
        <v>2</v>
      </c>
      <c r="G195" s="263">
        <v>11</v>
      </c>
      <c r="H195" s="263">
        <v>26</v>
      </c>
      <c r="I195"/>
      <c r="M195"/>
      <c r="N195"/>
      <c r="O195"/>
    </row>
    <row r="196" spans="2:15" s="2" customFormat="1" ht="15" x14ac:dyDescent="0.25">
      <c r="B196" s="76"/>
      <c r="C196"/>
      <c r="D196"/>
      <c r="E196"/>
      <c r="F196"/>
      <c r="G196"/>
      <c r="H196"/>
      <c r="I196"/>
      <c r="M196"/>
    </row>
    <row r="197" spans="2:15" s="2" customFormat="1" ht="15" x14ac:dyDescent="0.25">
      <c r="B197" s="76"/>
      <c r="C197"/>
      <c r="D197"/>
      <c r="E197"/>
      <c r="F197"/>
      <c r="G197"/>
      <c r="H197"/>
      <c r="I197"/>
      <c r="M197"/>
    </row>
    <row r="198" spans="2:15" s="2" customFormat="1" ht="15" x14ac:dyDescent="0.25">
      <c r="B198" s="76"/>
      <c r="C198"/>
      <c r="D198"/>
      <c r="E198"/>
      <c r="F198"/>
      <c r="G198"/>
      <c r="H198"/>
      <c r="I198"/>
      <c r="M198"/>
    </row>
    <row r="199" spans="2:15" s="2" customFormat="1" ht="15" x14ac:dyDescent="0.25">
      <c r="B199" s="76"/>
      <c r="C199"/>
      <c r="D199"/>
      <c r="E199"/>
      <c r="F199"/>
      <c r="G199"/>
      <c r="H199"/>
      <c r="I199"/>
      <c r="M199"/>
    </row>
    <row r="200" spans="2:15" s="2" customFormat="1" ht="15" x14ac:dyDescent="0.25">
      <c r="B200" s="76"/>
      <c r="C200"/>
      <c r="D200"/>
      <c r="E200"/>
      <c r="F200"/>
      <c r="G200"/>
      <c r="H200"/>
      <c r="I200"/>
      <c r="M200"/>
    </row>
    <row r="201" spans="2:15" s="2" customFormat="1" ht="15" x14ac:dyDescent="0.25">
      <c r="B201" s="76"/>
      <c r="C201"/>
      <c r="D201"/>
      <c r="E201"/>
      <c r="F201"/>
      <c r="G201"/>
      <c r="H201"/>
      <c r="I201"/>
      <c r="M201"/>
    </row>
    <row r="202" spans="2:15" s="2" customFormat="1" ht="15" x14ac:dyDescent="0.25">
      <c r="B202" s="76"/>
      <c r="C202"/>
      <c r="D202"/>
      <c r="E202"/>
      <c r="F202"/>
      <c r="G202"/>
      <c r="H202"/>
      <c r="I202"/>
      <c r="M202"/>
    </row>
    <row r="203" spans="2:15" s="2" customFormat="1" ht="15" x14ac:dyDescent="0.25">
      <c r="B203" s="76"/>
      <c r="C203"/>
      <c r="D203"/>
      <c r="E203"/>
      <c r="F203"/>
      <c r="G203" s="76"/>
      <c r="H203" s="76"/>
      <c r="M203"/>
    </row>
    <row r="204" spans="2:15" s="2" customFormat="1" ht="15" x14ac:dyDescent="0.25">
      <c r="B204" s="76"/>
      <c r="C204"/>
      <c r="D204"/>
      <c r="E204"/>
      <c r="F204"/>
      <c r="G204" s="76"/>
      <c r="H204" s="76"/>
      <c r="M204"/>
    </row>
    <row r="205" spans="2:15" s="2" customFormat="1" ht="15" x14ac:dyDescent="0.25">
      <c r="B205" s="76"/>
      <c r="C205"/>
      <c r="D205"/>
      <c r="E205"/>
      <c r="F205"/>
      <c r="G205" s="76"/>
      <c r="H205" s="76"/>
      <c r="M205"/>
    </row>
    <row r="206" spans="2:15" s="2" customFormat="1" ht="15" x14ac:dyDescent="0.25">
      <c r="B206" s="76"/>
      <c r="C206"/>
      <c r="D206"/>
      <c r="E206"/>
      <c r="F206"/>
      <c r="G206" s="76"/>
      <c r="H206" s="76"/>
      <c r="M206"/>
    </row>
    <row r="207" spans="2:15" s="2" customFormat="1" ht="15" x14ac:dyDescent="0.25">
      <c r="B207" s="76"/>
      <c r="C207" s="76"/>
      <c r="D207" s="76"/>
      <c r="E207" s="76"/>
      <c r="F207" s="76"/>
      <c r="G207" s="76"/>
      <c r="H207" s="76"/>
      <c r="M207"/>
    </row>
    <row r="208" spans="2:15" s="2" customFormat="1" ht="15" x14ac:dyDescent="0.25">
      <c r="B208" s="76"/>
      <c r="C208" s="76"/>
      <c r="D208" s="76"/>
      <c r="E208" s="76"/>
      <c r="F208" s="76"/>
      <c r="G208" s="76"/>
      <c r="H208" s="76"/>
      <c r="M208"/>
    </row>
    <row r="209" spans="2:13" s="2" customFormat="1" ht="15" x14ac:dyDescent="0.25">
      <c r="B209" s="76"/>
      <c r="C209" s="76"/>
      <c r="D209" s="76"/>
      <c r="E209" s="76"/>
      <c r="F209" s="76"/>
      <c r="G209" s="76"/>
      <c r="H209" s="76"/>
      <c r="M209"/>
    </row>
    <row r="210" spans="2:13" s="2" customFormat="1" ht="15" x14ac:dyDescent="0.25">
      <c r="B210" s="76"/>
      <c r="C210" s="76"/>
      <c r="D210" s="76"/>
      <c r="E210" s="76"/>
      <c r="F210" s="76"/>
      <c r="G210" s="76"/>
      <c r="H210" s="76"/>
      <c r="M210"/>
    </row>
    <row r="211" spans="2:13" s="2" customFormat="1" ht="15" x14ac:dyDescent="0.25">
      <c r="B211" s="76"/>
      <c r="C211" s="76"/>
      <c r="D211" s="76"/>
      <c r="E211" s="76"/>
      <c r="F211" s="76"/>
      <c r="G211" s="76"/>
      <c r="H211" s="76"/>
      <c r="M211"/>
    </row>
    <row r="212" spans="2:13" s="2" customFormat="1" ht="15" x14ac:dyDescent="0.25">
      <c r="B212" s="76"/>
      <c r="C212" s="76"/>
      <c r="D212" s="76"/>
      <c r="E212" s="76"/>
      <c r="F212" s="76"/>
      <c r="G212" s="76"/>
      <c r="H212" s="76"/>
      <c r="M212"/>
    </row>
    <row r="213" spans="2:13" s="2" customFormat="1" ht="15" x14ac:dyDescent="0.25">
      <c r="B213" s="76"/>
      <c r="C213" s="76"/>
      <c r="D213" s="76"/>
      <c r="E213" s="76"/>
      <c r="F213" s="76"/>
      <c r="G213" s="76"/>
      <c r="H213" s="76"/>
      <c r="M213"/>
    </row>
    <row r="214" spans="2:13" s="2" customFormat="1" ht="15" x14ac:dyDescent="0.25">
      <c r="B214" s="76"/>
      <c r="C214" s="76"/>
      <c r="D214" s="76"/>
      <c r="E214" s="76"/>
      <c r="F214" s="76"/>
      <c r="G214" s="76"/>
      <c r="H214" s="76"/>
      <c r="M214"/>
    </row>
    <row r="215" spans="2:13" s="2" customFormat="1" ht="15" x14ac:dyDescent="0.25">
      <c r="B215" s="76"/>
      <c r="C215" s="76"/>
      <c r="D215" s="76"/>
      <c r="E215" s="76"/>
      <c r="F215" s="76"/>
      <c r="G215" s="76"/>
      <c r="H215" s="76"/>
      <c r="M215"/>
    </row>
    <row r="216" spans="2:13" s="2" customFormat="1" ht="15" x14ac:dyDescent="0.25">
      <c r="B216" s="76"/>
      <c r="C216" s="76"/>
      <c r="D216" s="76"/>
      <c r="E216" s="76"/>
      <c r="F216" s="76"/>
      <c r="G216" s="76"/>
      <c r="H216" s="76"/>
      <c r="M216"/>
    </row>
    <row r="217" spans="2:13" s="2" customFormat="1" ht="15" x14ac:dyDescent="0.25">
      <c r="B217" s="76"/>
      <c r="C217" s="76"/>
      <c r="D217" s="76"/>
      <c r="E217" s="76"/>
      <c r="F217" s="76"/>
      <c r="G217" s="76"/>
      <c r="H217" s="76"/>
      <c r="M217"/>
    </row>
    <row r="218" spans="2:13" s="2" customFormat="1" ht="15" x14ac:dyDescent="0.25">
      <c r="C218" s="76"/>
      <c r="D218" s="76"/>
      <c r="E218" s="76"/>
      <c r="F218" s="76"/>
      <c r="G218" s="76"/>
      <c r="H218" s="76"/>
      <c r="M218"/>
    </row>
    <row r="219" spans="2:13" s="2" customFormat="1" ht="15" x14ac:dyDescent="0.25">
      <c r="C219" s="76"/>
      <c r="D219" s="76"/>
      <c r="E219" s="76"/>
      <c r="F219" s="76"/>
      <c r="G219" s="76"/>
      <c r="H219" s="76"/>
      <c r="M219"/>
    </row>
    <row r="220" spans="2:13" s="2" customFormat="1" ht="15" x14ac:dyDescent="0.25">
      <c r="C220" s="76"/>
      <c r="D220" s="76"/>
      <c r="E220" s="76"/>
      <c r="F220" s="76"/>
      <c r="G220" s="76"/>
      <c r="H220" s="76"/>
      <c r="M220"/>
    </row>
    <row r="221" spans="2:13" s="2" customFormat="1" ht="15" x14ac:dyDescent="0.25">
      <c r="C221" s="76"/>
      <c r="D221" s="76"/>
      <c r="E221" s="76"/>
      <c r="F221" s="76"/>
      <c r="G221" s="76"/>
      <c r="M221"/>
    </row>
    <row r="222" spans="2:13" s="2" customFormat="1" ht="15" x14ac:dyDescent="0.25">
      <c r="C222" s="76"/>
      <c r="D222" s="76"/>
      <c r="E222" s="76"/>
      <c r="F222" s="76"/>
      <c r="M222"/>
    </row>
    <row r="223" spans="2:13" ht="15" x14ac:dyDescent="0.25">
      <c r="C223"/>
      <c r="D223"/>
      <c r="E223" s="76"/>
      <c r="M223"/>
    </row>
    <row r="224" spans="2:13" ht="15" x14ac:dyDescent="0.25">
      <c r="C224" s="76"/>
      <c r="D224" s="76"/>
      <c r="E224" s="76"/>
      <c r="M224"/>
    </row>
    <row r="225" spans="3:26" ht="15" x14ac:dyDescent="0.25">
      <c r="C225" s="257"/>
      <c r="D225" s="257"/>
      <c r="E225" s="261" t="s">
        <v>7</v>
      </c>
      <c r="F225" s="352"/>
      <c r="G225" s="352"/>
      <c r="H225" s="352"/>
      <c r="I225" s="352"/>
      <c r="J225" s="352"/>
      <c r="K225" s="352"/>
      <c r="L225" s="352"/>
      <c r="M225"/>
      <c r="N225"/>
      <c r="O225"/>
      <c r="P225"/>
      <c r="Q225"/>
      <c r="R225"/>
      <c r="S225"/>
      <c r="T225"/>
      <c r="U225"/>
      <c r="V225"/>
      <c r="W225"/>
      <c r="X225"/>
      <c r="Y225" s="76"/>
      <c r="Z225" s="76"/>
    </row>
    <row r="226" spans="3:26" ht="15" x14ac:dyDescent="0.25">
      <c r="C226" s="253" t="s">
        <v>161</v>
      </c>
      <c r="D226" s="253" t="s">
        <v>4</v>
      </c>
      <c r="E226" s="353">
        <v>0</v>
      </c>
      <c r="F226" s="353">
        <v>1</v>
      </c>
      <c r="G226" s="353" t="s">
        <v>121</v>
      </c>
      <c r="H226" s="353" t="s">
        <v>120</v>
      </c>
      <c r="I226" s="353" t="s">
        <v>140</v>
      </c>
      <c r="J226" s="351" t="s">
        <v>139</v>
      </c>
      <c r="K226" s="353" t="s">
        <v>122</v>
      </c>
      <c r="L226" s="353" t="s">
        <v>132</v>
      </c>
      <c r="M226"/>
      <c r="N226"/>
      <c r="O226"/>
      <c r="P226"/>
      <c r="Q226"/>
      <c r="R226"/>
      <c r="S226"/>
      <c r="T226"/>
      <c r="U226"/>
      <c r="V226"/>
      <c r="W226"/>
      <c r="X226"/>
      <c r="Y226" s="76"/>
      <c r="Z226" s="76"/>
    </row>
    <row r="227" spans="3:26" ht="15" x14ac:dyDescent="0.25">
      <c r="C227" s="367" t="s">
        <v>78</v>
      </c>
      <c r="D227" s="351" t="s">
        <v>96</v>
      </c>
      <c r="E227" s="354"/>
      <c r="F227" s="354"/>
      <c r="G227" s="354"/>
      <c r="H227" s="354"/>
      <c r="I227" s="354"/>
      <c r="J227" s="354"/>
      <c r="K227" s="354"/>
      <c r="L227" s="354"/>
      <c r="M227"/>
      <c r="N227"/>
      <c r="O227"/>
      <c r="P227"/>
      <c r="Q227"/>
      <c r="R227"/>
      <c r="S227"/>
      <c r="T227"/>
      <c r="U227"/>
      <c r="V227"/>
      <c r="W227"/>
      <c r="X227"/>
      <c r="Y227" s="76"/>
      <c r="Z227" s="76"/>
    </row>
    <row r="228" spans="3:26" ht="15" x14ac:dyDescent="0.25">
      <c r="C228" s="368"/>
      <c r="D228" s="351" t="s">
        <v>92</v>
      </c>
      <c r="E228" s="354"/>
      <c r="F228" s="354"/>
      <c r="G228" s="354"/>
      <c r="H228" s="354"/>
      <c r="I228" s="354"/>
      <c r="J228" s="354"/>
      <c r="K228" s="354"/>
      <c r="L228" s="354"/>
      <c r="M228"/>
      <c r="N228"/>
      <c r="O228"/>
      <c r="P228"/>
      <c r="Q228"/>
      <c r="R228"/>
      <c r="S228"/>
      <c r="T228"/>
      <c r="U228"/>
      <c r="V228"/>
      <c r="W228"/>
      <c r="X228"/>
      <c r="Y228" s="76"/>
      <c r="Z228" s="76"/>
    </row>
    <row r="229" spans="3:26" ht="15" x14ac:dyDescent="0.25">
      <c r="C229" s="368"/>
      <c r="D229" s="351" t="s">
        <v>5376</v>
      </c>
      <c r="E229" s="354"/>
      <c r="F229" s="354"/>
      <c r="G229" s="354"/>
      <c r="H229" s="354"/>
      <c r="I229" s="354"/>
      <c r="J229" s="354"/>
      <c r="K229" s="354"/>
      <c r="L229" s="354"/>
      <c r="M229"/>
      <c r="N229"/>
      <c r="O229"/>
      <c r="P229"/>
      <c r="Q229"/>
      <c r="R229"/>
      <c r="S229"/>
      <c r="T229"/>
      <c r="U229"/>
      <c r="V229"/>
      <c r="W229"/>
      <c r="X229"/>
      <c r="Y229" s="76"/>
      <c r="Z229" s="76"/>
    </row>
    <row r="230" spans="3:26" ht="15" x14ac:dyDescent="0.25">
      <c r="C230" s="368"/>
      <c r="D230" s="351" t="s">
        <v>7771</v>
      </c>
      <c r="E230" s="354"/>
      <c r="F230" s="354"/>
      <c r="G230" s="354"/>
      <c r="H230" s="354"/>
      <c r="I230" s="354"/>
      <c r="J230" s="354"/>
      <c r="K230" s="354"/>
      <c r="L230" s="354"/>
      <c r="M230"/>
      <c r="N230"/>
      <c r="O230"/>
      <c r="P230"/>
      <c r="Q230"/>
      <c r="R230"/>
      <c r="S230"/>
      <c r="T230"/>
      <c r="U230"/>
      <c r="V230"/>
      <c r="W230"/>
      <c r="X230"/>
      <c r="Y230" s="76"/>
      <c r="Z230" s="76"/>
    </row>
    <row r="231" spans="3:26" ht="15" x14ac:dyDescent="0.25">
      <c r="C231" s="369" t="s">
        <v>79</v>
      </c>
      <c r="D231" s="353" t="s">
        <v>96</v>
      </c>
      <c r="E231" s="354"/>
      <c r="F231" s="354"/>
      <c r="G231" s="354"/>
      <c r="H231" s="354"/>
      <c r="I231" s="354"/>
      <c r="J231" s="354"/>
      <c r="K231" s="354"/>
      <c r="L231" s="354"/>
      <c r="M231"/>
      <c r="N231"/>
      <c r="O231"/>
      <c r="P231"/>
      <c r="Q231"/>
      <c r="R231"/>
      <c r="S231"/>
      <c r="T231"/>
      <c r="U231"/>
      <c r="V231"/>
      <c r="W231"/>
      <c r="X231"/>
      <c r="Y231" s="76"/>
      <c r="Z231" s="76"/>
    </row>
    <row r="232" spans="3:26" ht="15" x14ac:dyDescent="0.25">
      <c r="C232" s="370"/>
      <c r="D232" s="353" t="s">
        <v>92</v>
      </c>
      <c r="E232" s="354"/>
      <c r="F232" s="354"/>
      <c r="G232" s="354"/>
      <c r="H232" s="354"/>
      <c r="I232" s="354"/>
      <c r="J232" s="354"/>
      <c r="K232" s="354"/>
      <c r="L232" s="354"/>
      <c r="M232"/>
      <c r="N232"/>
      <c r="O232"/>
      <c r="P232"/>
      <c r="Q232"/>
      <c r="R232"/>
      <c r="S232"/>
      <c r="T232"/>
      <c r="U232"/>
      <c r="V232"/>
      <c r="W232"/>
      <c r="X232"/>
      <c r="Y232" s="76"/>
      <c r="Z232" s="76"/>
    </row>
    <row r="233" spans="3:26" ht="15" x14ac:dyDescent="0.25">
      <c r="C233" s="367" t="s">
        <v>954</v>
      </c>
      <c r="D233" s="351" t="s">
        <v>96</v>
      </c>
      <c r="E233" s="354"/>
      <c r="F233" s="354"/>
      <c r="G233" s="354"/>
      <c r="H233" s="354"/>
      <c r="I233" s="354"/>
      <c r="J233" s="354"/>
      <c r="K233" s="354"/>
      <c r="L233" s="354"/>
      <c r="M233"/>
      <c r="N233"/>
      <c r="O233"/>
      <c r="P233"/>
      <c r="Q233"/>
      <c r="R233"/>
      <c r="S233"/>
      <c r="T233"/>
      <c r="U233"/>
      <c r="V233"/>
      <c r="W233"/>
      <c r="X233"/>
      <c r="Y233" s="76"/>
      <c r="Z233" s="76"/>
    </row>
    <row r="234" spans="3:26" ht="15" x14ac:dyDescent="0.25">
      <c r="C234" s="368"/>
      <c r="D234" s="351" t="s">
        <v>92</v>
      </c>
      <c r="E234" s="354"/>
      <c r="F234" s="354"/>
      <c r="G234" s="354"/>
      <c r="H234" s="354"/>
      <c r="I234" s="354"/>
      <c r="J234" s="354"/>
      <c r="K234" s="354"/>
      <c r="L234" s="354"/>
      <c r="M234"/>
      <c r="N234"/>
      <c r="O234"/>
      <c r="P234"/>
      <c r="Q234"/>
      <c r="R234"/>
      <c r="S234"/>
      <c r="T234"/>
      <c r="U234"/>
      <c r="V234"/>
      <c r="W234"/>
      <c r="X234"/>
    </row>
    <row r="235" spans="3:26" ht="15" x14ac:dyDescent="0.25">
      <c r="C235" s="368"/>
      <c r="D235" s="351" t="s">
        <v>5376</v>
      </c>
      <c r="E235" s="354"/>
      <c r="F235" s="354"/>
      <c r="G235" s="354"/>
      <c r="H235" s="354"/>
      <c r="I235" s="354"/>
      <c r="J235" s="354"/>
      <c r="K235" s="354"/>
      <c r="L235" s="354"/>
      <c r="M235"/>
      <c r="N235"/>
      <c r="O235"/>
      <c r="P235"/>
      <c r="Q235"/>
      <c r="R235"/>
      <c r="S235"/>
      <c r="T235"/>
      <c r="U235"/>
      <c r="V235"/>
      <c r="W235"/>
      <c r="X235"/>
    </row>
    <row r="236" spans="3:26" ht="15" x14ac:dyDescent="0.25">
      <c r="C236" s="367" t="s">
        <v>4253</v>
      </c>
      <c r="D236" s="351" t="s">
        <v>96</v>
      </c>
      <c r="E236" s="354"/>
      <c r="F236" s="354"/>
      <c r="G236" s="354"/>
      <c r="H236" s="354"/>
      <c r="I236" s="354"/>
      <c r="J236" s="354"/>
      <c r="K236" s="354"/>
      <c r="L236" s="354"/>
      <c r="M236"/>
      <c r="N236"/>
      <c r="O236"/>
      <c r="P236"/>
      <c r="Q236"/>
      <c r="R236"/>
      <c r="S236"/>
      <c r="T236"/>
      <c r="U236"/>
      <c r="V236"/>
      <c r="W236"/>
      <c r="X236"/>
    </row>
    <row r="237" spans="3:26" ht="15" x14ac:dyDescent="0.25">
      <c r="C237" s="368"/>
      <c r="D237" s="351" t="s">
        <v>92</v>
      </c>
      <c r="E237" s="354"/>
      <c r="F237" s="354"/>
      <c r="G237" s="354"/>
      <c r="H237" s="354"/>
      <c r="I237" s="354"/>
      <c r="J237" s="354"/>
      <c r="K237" s="354"/>
      <c r="L237" s="354"/>
      <c r="M237"/>
      <c r="N237"/>
      <c r="O237"/>
      <c r="P237"/>
      <c r="Q237"/>
      <c r="R237"/>
      <c r="S237"/>
      <c r="T237"/>
      <c r="U237"/>
      <c r="V237"/>
      <c r="W237"/>
      <c r="X237"/>
    </row>
    <row r="238" spans="3:26" ht="15" x14ac:dyDescent="0.25">
      <c r="C238" s="351" t="s">
        <v>5381</v>
      </c>
      <c r="D238" s="351" t="s">
        <v>96</v>
      </c>
      <c r="E238" s="354"/>
      <c r="F238" s="354"/>
      <c r="G238" s="354"/>
      <c r="H238" s="354"/>
      <c r="I238" s="354"/>
      <c r="J238" s="354"/>
      <c r="K238" s="354"/>
      <c r="L238" s="354"/>
      <c r="M238"/>
      <c r="N238"/>
      <c r="O238"/>
      <c r="P238"/>
      <c r="Q238"/>
      <c r="R238"/>
      <c r="S238"/>
      <c r="T238"/>
      <c r="U238"/>
      <c r="V238"/>
    </row>
    <row r="239" spans="3:26" ht="15" x14ac:dyDescent="0.25">
      <c r="C239" s="351" t="s">
        <v>11245</v>
      </c>
      <c r="D239" s="351" t="s">
        <v>92</v>
      </c>
      <c r="E239" s="354"/>
      <c r="F239" s="354"/>
      <c r="G239" s="354"/>
      <c r="H239" s="354"/>
      <c r="I239" s="354"/>
      <c r="J239" s="354"/>
      <c r="K239" s="354"/>
      <c r="L239" s="354"/>
    </row>
    <row r="240" spans="3:26" ht="15" x14ac:dyDescent="0.25">
      <c r="C240" s="369" t="s">
        <v>132</v>
      </c>
      <c r="D240" s="370"/>
      <c r="E240" s="354"/>
      <c r="F240" s="354"/>
      <c r="G240" s="354"/>
      <c r="H240" s="354"/>
      <c r="I240" s="354"/>
      <c r="J240" s="354"/>
      <c r="K240" s="354"/>
      <c r="L240" s="354"/>
    </row>
    <row r="241" spans="3:12" ht="15" x14ac:dyDescent="0.25">
      <c r="C241"/>
      <c r="D241"/>
      <c r="E241"/>
      <c r="F241"/>
      <c r="G241"/>
      <c r="H241"/>
      <c r="I241"/>
      <c r="J241"/>
      <c r="K241"/>
      <c r="L241"/>
    </row>
    <row r="242" spans="3:12" ht="15" x14ac:dyDescent="0.25">
      <c r="C242"/>
      <c r="D242"/>
      <c r="E242"/>
      <c r="F242"/>
      <c r="G242"/>
      <c r="H242"/>
      <c r="I242"/>
      <c r="J242"/>
      <c r="K242"/>
      <c r="L242"/>
    </row>
    <row r="243" spans="3:12" ht="15" x14ac:dyDescent="0.25">
      <c r="C243" s="76"/>
    </row>
    <row r="244" spans="3:12" ht="15" x14ac:dyDescent="0.25">
      <c r="C244" s="76"/>
    </row>
    <row r="245" spans="3:12" ht="15" x14ac:dyDescent="0.25">
      <c r="C245" s="76"/>
    </row>
    <row r="246" spans="3:12" ht="15" x14ac:dyDescent="0.25">
      <c r="C246" s="76"/>
    </row>
    <row r="247" spans="3:12" ht="15" x14ac:dyDescent="0.25">
      <c r="C247" s="76"/>
    </row>
    <row r="248" spans="3:12" ht="15" x14ac:dyDescent="0.25">
      <c r="C248" s="76"/>
    </row>
    <row r="249" spans="3:12" ht="15" x14ac:dyDescent="0.25">
      <c r="C249" s="76"/>
    </row>
    <row r="250" spans="3:12" ht="15" x14ac:dyDescent="0.25">
      <c r="C250" s="76"/>
    </row>
    <row r="251" spans="3:12" ht="15" x14ac:dyDescent="0.25">
      <c r="C251" s="76"/>
    </row>
    <row r="252" spans="3:12" ht="15" x14ac:dyDescent="0.25">
      <c r="C252" s="76"/>
    </row>
    <row r="253" spans="3:12" ht="15" x14ac:dyDescent="0.25">
      <c r="C253" s="76"/>
    </row>
    <row r="254" spans="3:12" ht="15" x14ac:dyDescent="0.25">
      <c r="C254" s="76"/>
    </row>
    <row r="255" spans="3:12" ht="15" x14ac:dyDescent="0.25">
      <c r="C255" s="76"/>
    </row>
    <row r="256" spans="3:12" ht="15" x14ac:dyDescent="0.25">
      <c r="C256" s="76"/>
    </row>
    <row r="257" spans="3:3" ht="15" x14ac:dyDescent="0.25">
      <c r="C257" s="76"/>
    </row>
    <row r="258" spans="3:3" ht="15" x14ac:dyDescent="0.25">
      <c r="C258" s="76"/>
    </row>
    <row r="259" spans="3:3" ht="15" x14ac:dyDescent="0.25">
      <c r="C259" s="76"/>
    </row>
    <row r="260" spans="3:3" ht="15" x14ac:dyDescent="0.25">
      <c r="C260" s="76"/>
    </row>
    <row r="261" spans="3:3" ht="15" x14ac:dyDescent="0.25">
      <c r="C261" s="76"/>
    </row>
    <row r="262" spans="3:3" ht="15" x14ac:dyDescent="0.25">
      <c r="C262" s="76"/>
    </row>
    <row r="263" spans="3:3" ht="15" x14ac:dyDescent="0.25">
      <c r="C263" s="76"/>
    </row>
    <row r="264" spans="3:3" ht="15" x14ac:dyDescent="0.25">
      <c r="C264" s="76"/>
    </row>
    <row r="265" spans="3:3" ht="15" x14ac:dyDescent="0.25">
      <c r="C265" s="76"/>
    </row>
    <row r="266" spans="3:3" ht="15" x14ac:dyDescent="0.25">
      <c r="C266" s="76"/>
    </row>
    <row r="267" spans="3:3" ht="15" x14ac:dyDescent="0.25">
      <c r="C267" s="76"/>
    </row>
    <row r="268" spans="3:3" ht="15" x14ac:dyDescent="0.25">
      <c r="C268" s="76"/>
    </row>
    <row r="269" spans="3:3" ht="15" x14ac:dyDescent="0.25">
      <c r="C269" s="76"/>
    </row>
    <row r="270" spans="3:3" ht="15" x14ac:dyDescent="0.25">
      <c r="C270" s="76"/>
    </row>
    <row r="271" spans="3:3" ht="15" x14ac:dyDescent="0.25">
      <c r="C271" s="76"/>
    </row>
    <row r="272" spans="3:3" ht="15" x14ac:dyDescent="0.25">
      <c r="C272" s="76"/>
    </row>
    <row r="273" spans="3:3" ht="15" x14ac:dyDescent="0.25">
      <c r="C273" s="76"/>
    </row>
    <row r="274" spans="3:3" ht="15" x14ac:dyDescent="0.25">
      <c r="C274" s="76"/>
    </row>
    <row r="275" spans="3:3" ht="15" x14ac:dyDescent="0.25">
      <c r="C275" s="76"/>
    </row>
    <row r="276" spans="3:3" ht="15" x14ac:dyDescent="0.25">
      <c r="C276" s="76"/>
    </row>
    <row r="277" spans="3:3" ht="15" x14ac:dyDescent="0.25">
      <c r="C277" s="76"/>
    </row>
    <row r="278" spans="3:3" ht="15" x14ac:dyDescent="0.25">
      <c r="C278" s="76"/>
    </row>
    <row r="279" spans="3:3" ht="15" x14ac:dyDescent="0.25">
      <c r="C279" s="76"/>
    </row>
    <row r="280" spans="3:3" ht="15" x14ac:dyDescent="0.25">
      <c r="C280" s="76"/>
    </row>
    <row r="281" spans="3:3" ht="15" x14ac:dyDescent="0.25">
      <c r="C281" s="76"/>
    </row>
    <row r="282" spans="3:3" ht="15" x14ac:dyDescent="0.25">
      <c r="C282" s="76"/>
    </row>
    <row r="283" spans="3:3" ht="15" x14ac:dyDescent="0.25">
      <c r="C283" s="76"/>
    </row>
    <row r="284" spans="3:3" ht="15" x14ac:dyDescent="0.25">
      <c r="C284" s="76"/>
    </row>
    <row r="285" spans="3:3" ht="15" x14ac:dyDescent="0.25">
      <c r="C285" s="76"/>
    </row>
    <row r="286" spans="3:3" ht="15" x14ac:dyDescent="0.25">
      <c r="C286" s="76"/>
    </row>
    <row r="287" spans="3:3" ht="15" x14ac:dyDescent="0.25">
      <c r="C287" s="76"/>
    </row>
    <row r="288" spans="3:3" ht="15" x14ac:dyDescent="0.25">
      <c r="C288" s="76"/>
    </row>
    <row r="289" spans="3:3" ht="15" x14ac:dyDescent="0.25">
      <c r="C289" s="76"/>
    </row>
    <row r="290" spans="3:3" ht="15" x14ac:dyDescent="0.25">
      <c r="C290" s="76"/>
    </row>
    <row r="291" spans="3:3" ht="15" x14ac:dyDescent="0.25">
      <c r="C291" s="76"/>
    </row>
    <row r="292" spans="3:3" ht="15" x14ac:dyDescent="0.25">
      <c r="C292" s="76"/>
    </row>
    <row r="293" spans="3:3" ht="15" x14ac:dyDescent="0.25">
      <c r="C293" s="76"/>
    </row>
    <row r="294" spans="3:3" ht="15" x14ac:dyDescent="0.25">
      <c r="C294" s="76"/>
    </row>
    <row r="295" spans="3:3" ht="15" x14ac:dyDescent="0.25">
      <c r="C295" s="76"/>
    </row>
    <row r="296" spans="3:3" ht="15" x14ac:dyDescent="0.25">
      <c r="C296" s="76"/>
    </row>
    <row r="297" spans="3:3" ht="15" x14ac:dyDescent="0.25">
      <c r="C297" s="76"/>
    </row>
    <row r="298" spans="3:3" ht="15" x14ac:dyDescent="0.25">
      <c r="C298" s="76"/>
    </row>
    <row r="299" spans="3:3" ht="15" x14ac:dyDescent="0.25">
      <c r="C299" s="76"/>
    </row>
    <row r="300" spans="3:3" ht="15" x14ac:dyDescent="0.25">
      <c r="C300" s="76"/>
    </row>
    <row r="301" spans="3:3" ht="15" x14ac:dyDescent="0.25">
      <c r="C301" s="76"/>
    </row>
    <row r="302" spans="3:3" ht="15" x14ac:dyDescent="0.25">
      <c r="C302" s="76"/>
    </row>
    <row r="303" spans="3:3" ht="15" x14ac:dyDescent="0.25">
      <c r="C303" s="76"/>
    </row>
    <row r="304" spans="3:3" ht="15" x14ac:dyDescent="0.25">
      <c r="C304" s="76"/>
    </row>
    <row r="305" spans="3:3" ht="15" x14ac:dyDescent="0.25">
      <c r="C305" s="76"/>
    </row>
    <row r="306" spans="3:3" ht="15" x14ac:dyDescent="0.25">
      <c r="C306" s="76"/>
    </row>
    <row r="307" spans="3:3" ht="15" x14ac:dyDescent="0.25">
      <c r="C307" s="76"/>
    </row>
    <row r="308" spans="3:3" ht="15" x14ac:dyDescent="0.25">
      <c r="C308" s="76"/>
    </row>
    <row r="309" spans="3:3" ht="15" x14ac:dyDescent="0.25">
      <c r="C309" s="76"/>
    </row>
    <row r="310" spans="3:3" ht="15" x14ac:dyDescent="0.25">
      <c r="C310" s="76"/>
    </row>
    <row r="311" spans="3:3" ht="15" x14ac:dyDescent="0.25">
      <c r="C311" s="76"/>
    </row>
    <row r="312" spans="3:3" ht="15" x14ac:dyDescent="0.25">
      <c r="C312" s="76"/>
    </row>
    <row r="313" spans="3:3" ht="15" x14ac:dyDescent="0.25">
      <c r="C313" s="76"/>
    </row>
    <row r="314" spans="3:3" ht="15" x14ac:dyDescent="0.25">
      <c r="C314" s="76"/>
    </row>
    <row r="315" spans="3:3" ht="15" x14ac:dyDescent="0.25">
      <c r="C315" s="76"/>
    </row>
    <row r="316" spans="3:3" ht="15" x14ac:dyDescent="0.25">
      <c r="C316" s="76"/>
    </row>
    <row r="317" spans="3:3" ht="15" x14ac:dyDescent="0.25">
      <c r="C317" s="76"/>
    </row>
    <row r="318" spans="3:3" ht="15" x14ac:dyDescent="0.25">
      <c r="C318" s="76"/>
    </row>
    <row r="319" spans="3:3" ht="15" x14ac:dyDescent="0.25">
      <c r="C319" s="76"/>
    </row>
    <row r="320" spans="3:3" ht="15" x14ac:dyDescent="0.25">
      <c r="C320" s="76"/>
    </row>
    <row r="321" spans="3:3" ht="15" x14ac:dyDescent="0.25">
      <c r="C321" s="76"/>
    </row>
    <row r="322" spans="3:3" ht="15" x14ac:dyDescent="0.25">
      <c r="C322" s="76"/>
    </row>
    <row r="323" spans="3:3" ht="15" x14ac:dyDescent="0.25">
      <c r="C323" s="76"/>
    </row>
    <row r="324" spans="3:3" ht="15" x14ac:dyDescent="0.25">
      <c r="C324" s="76"/>
    </row>
    <row r="325" spans="3:3" ht="15" x14ac:dyDescent="0.25">
      <c r="C325" s="76"/>
    </row>
    <row r="326" spans="3:3" ht="15" x14ac:dyDescent="0.25">
      <c r="C326" s="76"/>
    </row>
    <row r="327" spans="3:3" ht="15" x14ac:dyDescent="0.25">
      <c r="C327" s="76"/>
    </row>
    <row r="328" spans="3:3" ht="15" x14ac:dyDescent="0.25">
      <c r="C328" s="76"/>
    </row>
    <row r="329" spans="3:3" ht="15" x14ac:dyDescent="0.25">
      <c r="C329" s="76"/>
    </row>
    <row r="330" spans="3:3" ht="15" x14ac:dyDescent="0.25">
      <c r="C330" s="76"/>
    </row>
    <row r="331" spans="3:3" ht="15" x14ac:dyDescent="0.25">
      <c r="C331" s="76"/>
    </row>
    <row r="332" spans="3:3" ht="15" x14ac:dyDescent="0.25">
      <c r="C332" s="76"/>
    </row>
    <row r="333" spans="3:3" ht="15" x14ac:dyDescent="0.25">
      <c r="C333" s="76"/>
    </row>
    <row r="334" spans="3:3" ht="15" x14ac:dyDescent="0.25">
      <c r="C334" s="76"/>
    </row>
    <row r="335" spans="3:3" ht="15" x14ac:dyDescent="0.25">
      <c r="C335" s="76"/>
    </row>
    <row r="336" spans="3:3" ht="15" x14ac:dyDescent="0.25">
      <c r="C336" s="76"/>
    </row>
    <row r="337" spans="3:3" ht="15" x14ac:dyDescent="0.25">
      <c r="C337" s="76"/>
    </row>
    <row r="338" spans="3:3" ht="15" x14ac:dyDescent="0.25">
      <c r="C338" s="76"/>
    </row>
    <row r="339" spans="3:3" ht="15" x14ac:dyDescent="0.25">
      <c r="C339" s="76"/>
    </row>
    <row r="340" spans="3:3" ht="15" x14ac:dyDescent="0.25">
      <c r="C340" s="76"/>
    </row>
    <row r="341" spans="3:3" ht="15" x14ac:dyDescent="0.25">
      <c r="C341" s="76"/>
    </row>
    <row r="342" spans="3:3" ht="15" x14ac:dyDescent="0.25">
      <c r="C342" s="76"/>
    </row>
    <row r="343" spans="3:3" ht="15" x14ac:dyDescent="0.25">
      <c r="C343" s="76"/>
    </row>
    <row r="344" spans="3:3" ht="15" x14ac:dyDescent="0.25">
      <c r="C344" s="76"/>
    </row>
    <row r="345" spans="3:3" ht="15" x14ac:dyDescent="0.25">
      <c r="C345" s="76"/>
    </row>
    <row r="346" spans="3:3" ht="15" x14ac:dyDescent="0.25">
      <c r="C346" s="76"/>
    </row>
    <row r="347" spans="3:3" ht="15" x14ac:dyDescent="0.25">
      <c r="C347" s="76"/>
    </row>
    <row r="348" spans="3:3" ht="15" x14ac:dyDescent="0.25">
      <c r="C348" s="76"/>
    </row>
    <row r="349" spans="3:3" ht="15" x14ac:dyDescent="0.25">
      <c r="C349" s="76"/>
    </row>
    <row r="350" spans="3:3" ht="15" x14ac:dyDescent="0.25">
      <c r="C350" s="76"/>
    </row>
    <row r="351" spans="3:3" ht="15" x14ac:dyDescent="0.25">
      <c r="C351" s="76"/>
    </row>
    <row r="352" spans="3:3" ht="15" x14ac:dyDescent="0.25">
      <c r="C352" s="76"/>
    </row>
    <row r="353" spans="3:3" ht="15" x14ac:dyDescent="0.25">
      <c r="C353" s="76"/>
    </row>
    <row r="354" spans="3:3" ht="15" x14ac:dyDescent="0.25">
      <c r="C354" s="76"/>
    </row>
    <row r="355" spans="3:3" ht="15" x14ac:dyDescent="0.25">
      <c r="C355" s="76"/>
    </row>
    <row r="356" spans="3:3" ht="15" x14ac:dyDescent="0.25">
      <c r="C356" s="76"/>
    </row>
    <row r="357" spans="3:3" ht="15" x14ac:dyDescent="0.25">
      <c r="C357" s="76"/>
    </row>
    <row r="358" spans="3:3" ht="15" x14ac:dyDescent="0.25">
      <c r="C358" s="76"/>
    </row>
    <row r="359" spans="3:3" ht="15" x14ac:dyDescent="0.25">
      <c r="C359" s="76"/>
    </row>
    <row r="360" spans="3:3" ht="15" x14ac:dyDescent="0.25">
      <c r="C360" s="76"/>
    </row>
    <row r="361" spans="3:3" ht="15" x14ac:dyDescent="0.25">
      <c r="C361" s="76"/>
    </row>
    <row r="362" spans="3:3" ht="15" x14ac:dyDescent="0.25">
      <c r="C362" s="76"/>
    </row>
    <row r="363" spans="3:3" ht="15" x14ac:dyDescent="0.25">
      <c r="C363" s="76"/>
    </row>
    <row r="364" spans="3:3" ht="15" x14ac:dyDescent="0.25">
      <c r="C364" s="76"/>
    </row>
    <row r="365" spans="3:3" ht="15" x14ac:dyDescent="0.25">
      <c r="C365" s="76"/>
    </row>
    <row r="366" spans="3:3" ht="15" x14ac:dyDescent="0.25">
      <c r="C366" s="76"/>
    </row>
    <row r="367" spans="3:3" ht="15" x14ac:dyDescent="0.25">
      <c r="C367" s="76"/>
    </row>
    <row r="368" spans="3:3" ht="15" x14ac:dyDescent="0.25">
      <c r="C368" s="76"/>
    </row>
    <row r="369" spans="3:3" ht="15" x14ac:dyDescent="0.25">
      <c r="C369" s="76"/>
    </row>
    <row r="370" spans="3:3" ht="15" x14ac:dyDescent="0.25">
      <c r="C370" s="76"/>
    </row>
    <row r="371" spans="3:3" ht="15" x14ac:dyDescent="0.25">
      <c r="C371" s="76"/>
    </row>
    <row r="372" spans="3:3" ht="15" x14ac:dyDescent="0.25">
      <c r="C372" s="76"/>
    </row>
    <row r="373" spans="3:3" ht="15" x14ac:dyDescent="0.25">
      <c r="C373" s="76"/>
    </row>
    <row r="374" spans="3:3" ht="15" x14ac:dyDescent="0.25">
      <c r="C374" s="76"/>
    </row>
    <row r="375" spans="3:3" ht="15" x14ac:dyDescent="0.25">
      <c r="C375" s="76"/>
    </row>
    <row r="376" spans="3:3" ht="15" x14ac:dyDescent="0.25">
      <c r="C376" s="76"/>
    </row>
    <row r="377" spans="3:3" ht="15" x14ac:dyDescent="0.25">
      <c r="C377" s="76"/>
    </row>
    <row r="378" spans="3:3" ht="15" x14ac:dyDescent="0.25">
      <c r="C378" s="76"/>
    </row>
    <row r="379" spans="3:3" ht="15" x14ac:dyDescent="0.25">
      <c r="C379" s="76"/>
    </row>
    <row r="380" spans="3:3" ht="15" x14ac:dyDescent="0.25">
      <c r="C380" s="76"/>
    </row>
    <row r="381" spans="3:3" ht="15" x14ac:dyDescent="0.25">
      <c r="C381" s="76"/>
    </row>
    <row r="382" spans="3:3" ht="15" x14ac:dyDescent="0.25">
      <c r="C382" s="76"/>
    </row>
    <row r="383" spans="3:3" ht="15" x14ac:dyDescent="0.25">
      <c r="C383" s="76"/>
    </row>
    <row r="384" spans="3:3" ht="15" x14ac:dyDescent="0.25">
      <c r="C384" s="76"/>
    </row>
    <row r="385" spans="3:3" ht="15" x14ac:dyDescent="0.25">
      <c r="C385" s="76"/>
    </row>
    <row r="386" spans="3:3" ht="15" x14ac:dyDescent="0.25">
      <c r="C386" s="76"/>
    </row>
    <row r="387" spans="3:3" ht="15" x14ac:dyDescent="0.25">
      <c r="C387" s="76"/>
    </row>
    <row r="388" spans="3:3" ht="15" x14ac:dyDescent="0.25">
      <c r="C388" s="76"/>
    </row>
    <row r="389" spans="3:3" ht="15" x14ac:dyDescent="0.25">
      <c r="C389" s="76"/>
    </row>
    <row r="390" spans="3:3" ht="15" x14ac:dyDescent="0.25">
      <c r="C390" s="76"/>
    </row>
    <row r="391" spans="3:3" ht="15" x14ac:dyDescent="0.25">
      <c r="C391" s="76"/>
    </row>
    <row r="392" spans="3:3" ht="15" x14ac:dyDescent="0.25">
      <c r="C392" s="76"/>
    </row>
    <row r="393" spans="3:3" ht="15" x14ac:dyDescent="0.25">
      <c r="C393" s="76"/>
    </row>
    <row r="394" spans="3:3" ht="15" x14ac:dyDescent="0.25">
      <c r="C394" s="76"/>
    </row>
    <row r="395" spans="3:3" ht="15" x14ac:dyDescent="0.25">
      <c r="C395" s="76"/>
    </row>
    <row r="396" spans="3:3" ht="15" x14ac:dyDescent="0.25">
      <c r="C396" s="76"/>
    </row>
    <row r="397" spans="3:3" ht="15" x14ac:dyDescent="0.25">
      <c r="C397" s="76"/>
    </row>
    <row r="398" spans="3:3" ht="15" x14ac:dyDescent="0.25">
      <c r="C398" s="76"/>
    </row>
    <row r="399" spans="3:3" ht="15" x14ac:dyDescent="0.25">
      <c r="C399" s="76"/>
    </row>
    <row r="400" spans="3:3" ht="15" x14ac:dyDescent="0.25">
      <c r="C400" s="76"/>
    </row>
    <row r="401" spans="3:3" ht="15" x14ac:dyDescent="0.25">
      <c r="C401" s="76"/>
    </row>
    <row r="402" spans="3:3" ht="15" x14ac:dyDescent="0.25">
      <c r="C402" s="76"/>
    </row>
    <row r="403" spans="3:3" ht="15" x14ac:dyDescent="0.25">
      <c r="C403" s="76"/>
    </row>
    <row r="404" spans="3:3" ht="15" x14ac:dyDescent="0.25">
      <c r="C404" s="76"/>
    </row>
    <row r="405" spans="3:3" ht="15" x14ac:dyDescent="0.25">
      <c r="C405" s="76"/>
    </row>
    <row r="406" spans="3:3" ht="15" x14ac:dyDescent="0.25">
      <c r="C406" s="76"/>
    </row>
    <row r="407" spans="3:3" ht="15" x14ac:dyDescent="0.25">
      <c r="C407" s="76"/>
    </row>
    <row r="408" spans="3:3" ht="15" x14ac:dyDescent="0.25">
      <c r="C408" s="76"/>
    </row>
    <row r="409" spans="3:3" ht="15" x14ac:dyDescent="0.25">
      <c r="C409" s="76"/>
    </row>
    <row r="410" spans="3:3" ht="15" x14ac:dyDescent="0.25">
      <c r="C410" s="76"/>
    </row>
  </sheetData>
  <mergeCells count="22">
    <mergeCell ref="X25:X40"/>
    <mergeCell ref="X41:X50"/>
    <mergeCell ref="N14:N16"/>
    <mergeCell ref="N17:N22"/>
    <mergeCell ref="N23:O23"/>
    <mergeCell ref="H13:H15"/>
    <mergeCell ref="H16:H33"/>
    <mergeCell ref="H34:I34"/>
    <mergeCell ref="AI13:AI14"/>
    <mergeCell ref="AI15:AI16"/>
    <mergeCell ref="U23:V23"/>
    <mergeCell ref="AB23:AG23"/>
    <mergeCell ref="X23:Z23"/>
    <mergeCell ref="B54:B61"/>
    <mergeCell ref="B62:B68"/>
    <mergeCell ref="B69:B71"/>
    <mergeCell ref="B72:C72"/>
    <mergeCell ref="C227:C230"/>
    <mergeCell ref="C231:C232"/>
    <mergeCell ref="C233:C235"/>
    <mergeCell ref="C236:C237"/>
    <mergeCell ref="C240:D240"/>
  </mergeCells>
  <phoneticPr fontId="2" type="noConversion"/>
  <conditionalFormatting sqref="Y25:Y50">
    <cfRule type="duplicateValues" dxfId="479" priority="1"/>
  </conditionalFormatting>
  <pageMargins left="0.7" right="0.7" top="0.75" bottom="0.75" header="0.3" footer="0.3"/>
  <pageSetup paperSize="9"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3C47-712C-4645-B8CE-AA4B388D30D2}">
  <dimension ref="A1:E9"/>
  <sheetViews>
    <sheetView workbookViewId="0">
      <selection activeCell="A27" sqref="A27"/>
    </sheetView>
  </sheetViews>
  <sheetFormatPr baseColWidth="10" defaultRowHeight="15" x14ac:dyDescent="0.25"/>
  <cols>
    <col min="1" max="1" width="61.140625" bestFit="1" customWidth="1"/>
    <col min="2" max="2" width="24.7109375" bestFit="1" customWidth="1"/>
    <col min="3" max="3" width="7.140625" bestFit="1" customWidth="1"/>
    <col min="4" max="5" width="12.5703125" bestFit="1" customWidth="1"/>
    <col min="6" max="6" width="11.85546875" bestFit="1" customWidth="1"/>
  </cols>
  <sheetData>
    <row r="1" spans="1:5" x14ac:dyDescent="0.25">
      <c r="A1" s="261" t="s">
        <v>241</v>
      </c>
      <c r="B1" s="282" t="s">
        <v>243</v>
      </c>
      <c r="C1" s="228"/>
      <c r="D1" s="228"/>
      <c r="E1" s="228"/>
    </row>
    <row r="2" spans="1:5" x14ac:dyDescent="0.25">
      <c r="A2" s="261" t="s">
        <v>3354</v>
      </c>
      <c r="B2" s="282" t="s">
        <v>119</v>
      </c>
      <c r="C2" s="228"/>
      <c r="D2" s="228"/>
      <c r="E2" s="228"/>
    </row>
    <row r="4" spans="1:5" x14ac:dyDescent="0.25">
      <c r="A4" s="261" t="s">
        <v>6801</v>
      </c>
      <c r="B4" s="261" t="s">
        <v>217</v>
      </c>
      <c r="C4" s="282"/>
      <c r="D4" s="282"/>
    </row>
    <row r="5" spans="1:5" x14ac:dyDescent="0.25">
      <c r="A5" s="261" t="s">
        <v>86</v>
      </c>
      <c r="B5" s="282" t="s">
        <v>99</v>
      </c>
      <c r="C5" s="282" t="s">
        <v>93</v>
      </c>
      <c r="D5" s="282" t="s">
        <v>87</v>
      </c>
    </row>
    <row r="6" spans="1:5" x14ac:dyDescent="0.25">
      <c r="A6" s="282" t="s">
        <v>78</v>
      </c>
      <c r="B6" s="263"/>
      <c r="C6" s="263">
        <v>2</v>
      </c>
      <c r="D6" s="263">
        <v>2</v>
      </c>
    </row>
    <row r="7" spans="1:5" x14ac:dyDescent="0.25">
      <c r="A7" s="282" t="s">
        <v>954</v>
      </c>
      <c r="B7" s="263"/>
      <c r="C7" s="263"/>
      <c r="D7" s="263"/>
    </row>
    <row r="8" spans="1:5" x14ac:dyDescent="0.25">
      <c r="A8" s="282" t="s">
        <v>79</v>
      </c>
      <c r="B8" s="263"/>
      <c r="C8" s="263"/>
      <c r="D8" s="263"/>
    </row>
    <row r="9" spans="1:5" x14ac:dyDescent="0.25">
      <c r="A9" s="282" t="s">
        <v>87</v>
      </c>
      <c r="B9" s="263"/>
      <c r="C9" s="263">
        <v>2</v>
      </c>
      <c r="D9" s="263">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49"/>
  <sheetViews>
    <sheetView zoomScale="85" zoomScaleNormal="85" workbookViewId="0">
      <selection activeCell="H32" sqref="H32"/>
    </sheetView>
  </sheetViews>
  <sheetFormatPr baseColWidth="10" defaultColWidth="11.5703125" defaultRowHeight="12" x14ac:dyDescent="0.2"/>
  <cols>
    <col min="1" max="1" width="2.7109375" style="36" customWidth="1"/>
    <col min="2" max="2" width="14.5703125" style="36" customWidth="1"/>
    <col min="3" max="3" width="30.7109375" style="36" customWidth="1"/>
    <col min="4" max="4" width="21.7109375" style="36" bestFit="1" customWidth="1"/>
    <col min="5" max="5" width="11.5703125" style="37"/>
    <col min="6" max="16384" width="11.5703125" style="36"/>
  </cols>
  <sheetData>
    <row r="2" spans="2:5" x14ac:dyDescent="0.2">
      <c r="B2" s="40" t="s">
        <v>113</v>
      </c>
      <c r="C2" s="41" t="s">
        <v>163</v>
      </c>
      <c r="D2" s="42" t="s">
        <v>164</v>
      </c>
      <c r="E2" s="43" t="s">
        <v>165</v>
      </c>
    </row>
    <row r="3" spans="2:5" x14ac:dyDescent="0.2">
      <c r="B3" s="44" t="s">
        <v>80</v>
      </c>
      <c r="C3" s="45" t="s">
        <v>166</v>
      </c>
      <c r="D3" s="46" t="s">
        <v>29</v>
      </c>
      <c r="E3" s="87" t="s">
        <v>98</v>
      </c>
    </row>
    <row r="4" spans="2:5" x14ac:dyDescent="0.2">
      <c r="B4" s="44" t="s">
        <v>80</v>
      </c>
      <c r="C4" s="48" t="s">
        <v>170</v>
      </c>
      <c r="D4" s="49" t="s">
        <v>110</v>
      </c>
      <c r="E4" s="87" t="s">
        <v>98</v>
      </c>
    </row>
    <row r="5" spans="2:5" x14ac:dyDescent="0.2">
      <c r="B5" s="44" t="s">
        <v>80</v>
      </c>
      <c r="C5" s="39" t="s">
        <v>173</v>
      </c>
      <c r="D5" s="49" t="s">
        <v>30</v>
      </c>
      <c r="E5" s="87" t="s">
        <v>98</v>
      </c>
    </row>
    <row r="6" spans="2:5" x14ac:dyDescent="0.2">
      <c r="B6" s="44" t="s">
        <v>80</v>
      </c>
      <c r="C6" s="48" t="s">
        <v>174</v>
      </c>
      <c r="D6" s="49" t="s">
        <v>30</v>
      </c>
      <c r="E6" s="87" t="s">
        <v>98</v>
      </c>
    </row>
    <row r="7" spans="2:5" x14ac:dyDescent="0.2">
      <c r="B7" s="44" t="s">
        <v>80</v>
      </c>
      <c r="C7" s="50" t="s">
        <v>247</v>
      </c>
      <c r="D7" s="49" t="s">
        <v>246</v>
      </c>
      <c r="E7" s="51"/>
    </row>
    <row r="8" spans="2:5" x14ac:dyDescent="0.2">
      <c r="B8" s="44" t="s">
        <v>80</v>
      </c>
      <c r="C8" s="48" t="s">
        <v>167</v>
      </c>
      <c r="D8" s="52" t="s">
        <v>168</v>
      </c>
      <c r="E8" s="47" t="s">
        <v>95</v>
      </c>
    </row>
    <row r="9" spans="2:5" x14ac:dyDescent="0.2">
      <c r="B9" s="44" t="s">
        <v>80</v>
      </c>
      <c r="C9" s="53" t="s">
        <v>169</v>
      </c>
      <c r="D9" s="49" t="s">
        <v>110</v>
      </c>
      <c r="E9" s="47" t="s">
        <v>95</v>
      </c>
    </row>
    <row r="10" spans="2:5" x14ac:dyDescent="0.2">
      <c r="B10" s="44" t="s">
        <v>80</v>
      </c>
      <c r="C10" s="53" t="s">
        <v>171</v>
      </c>
      <c r="D10" s="49" t="s">
        <v>30</v>
      </c>
      <c r="E10" s="47" t="s">
        <v>95</v>
      </c>
    </row>
    <row r="11" spans="2:5" x14ac:dyDescent="0.2">
      <c r="B11" s="44" t="s">
        <v>80</v>
      </c>
      <c r="C11" s="53" t="s">
        <v>172</v>
      </c>
      <c r="D11" s="49" t="s">
        <v>30</v>
      </c>
      <c r="E11" s="47" t="s">
        <v>95</v>
      </c>
    </row>
    <row r="12" spans="2:5" x14ac:dyDescent="0.2">
      <c r="B12" s="44" t="s">
        <v>80</v>
      </c>
      <c r="C12" s="50" t="s">
        <v>179</v>
      </c>
      <c r="D12" s="49" t="s">
        <v>103</v>
      </c>
      <c r="E12" s="51" t="s">
        <v>95</v>
      </c>
    </row>
    <row r="13" spans="2:5" x14ac:dyDescent="0.2">
      <c r="B13" s="44" t="s">
        <v>80</v>
      </c>
      <c r="C13" s="48" t="s">
        <v>219</v>
      </c>
      <c r="D13" s="46" t="s">
        <v>110</v>
      </c>
      <c r="E13" s="83" t="s">
        <v>91</v>
      </c>
    </row>
    <row r="14" spans="2:5" x14ac:dyDescent="0.2">
      <c r="B14" s="44" t="s">
        <v>80</v>
      </c>
      <c r="C14" s="48" t="s">
        <v>175</v>
      </c>
      <c r="D14" s="49" t="s">
        <v>30</v>
      </c>
      <c r="E14" s="84" t="s">
        <v>91</v>
      </c>
    </row>
    <row r="15" spans="2:5" x14ac:dyDescent="0.2">
      <c r="B15" s="44" t="s">
        <v>80</v>
      </c>
      <c r="C15" s="48" t="s">
        <v>176</v>
      </c>
      <c r="D15" s="49" t="s">
        <v>30</v>
      </c>
      <c r="E15" s="84" t="s">
        <v>91</v>
      </c>
    </row>
    <row r="16" spans="2:5" x14ac:dyDescent="0.2">
      <c r="B16" s="44" t="s">
        <v>80</v>
      </c>
      <c r="C16" s="50" t="s">
        <v>177</v>
      </c>
      <c r="D16" s="49" t="s">
        <v>178</v>
      </c>
      <c r="E16" s="85" t="s">
        <v>91</v>
      </c>
    </row>
    <row r="17" spans="2:5" x14ac:dyDescent="0.2">
      <c r="B17" s="54" t="s">
        <v>80</v>
      </c>
      <c r="C17" s="55" t="s">
        <v>250</v>
      </c>
      <c r="D17" s="56" t="s">
        <v>104</v>
      </c>
      <c r="E17" s="86" t="s">
        <v>91</v>
      </c>
    </row>
    <row r="22" spans="2:5" x14ac:dyDescent="0.2">
      <c r="B22" s="57" t="s">
        <v>113</v>
      </c>
      <c r="C22" s="57" t="s">
        <v>180</v>
      </c>
      <c r="D22" s="57" t="s">
        <v>6</v>
      </c>
      <c r="E22" s="58" t="s">
        <v>181</v>
      </c>
    </row>
    <row r="23" spans="2:5" x14ac:dyDescent="0.2">
      <c r="B23" s="36" t="s">
        <v>79</v>
      </c>
      <c r="C23" s="36" t="s">
        <v>182</v>
      </c>
      <c r="D23" s="36" t="s">
        <v>29</v>
      </c>
      <c r="E23" s="77" t="s">
        <v>98</v>
      </c>
    </row>
    <row r="24" spans="2:5" x14ac:dyDescent="0.2">
      <c r="B24" s="36" t="s">
        <v>79</v>
      </c>
      <c r="C24" s="36" t="s">
        <v>184</v>
      </c>
      <c r="D24" s="36" t="s">
        <v>18</v>
      </c>
      <c r="E24" s="77" t="s">
        <v>98</v>
      </c>
    </row>
    <row r="25" spans="2:5" x14ac:dyDescent="0.2">
      <c r="B25" s="36" t="s">
        <v>79</v>
      </c>
      <c r="C25" s="36" t="s">
        <v>185</v>
      </c>
      <c r="D25" s="36" t="s">
        <v>19</v>
      </c>
      <c r="E25" s="77" t="s">
        <v>98</v>
      </c>
    </row>
    <row r="26" spans="2:5" x14ac:dyDescent="0.2">
      <c r="B26" s="36" t="s">
        <v>79</v>
      </c>
      <c r="C26" s="36" t="s">
        <v>186</v>
      </c>
      <c r="D26" s="36" t="s">
        <v>19</v>
      </c>
      <c r="E26" s="77" t="s">
        <v>98</v>
      </c>
    </row>
    <row r="27" spans="2:5" x14ac:dyDescent="0.2">
      <c r="B27" s="36" t="s">
        <v>79</v>
      </c>
      <c r="C27" s="36" t="s">
        <v>187</v>
      </c>
      <c r="D27" s="36" t="s">
        <v>30</v>
      </c>
      <c r="E27" s="77" t="s">
        <v>98</v>
      </c>
    </row>
    <row r="28" spans="2:5" x14ac:dyDescent="0.2">
      <c r="B28" s="36" t="s">
        <v>79</v>
      </c>
      <c r="C28" s="36" t="s">
        <v>224</v>
      </c>
      <c r="D28" s="36" t="s">
        <v>30</v>
      </c>
      <c r="E28" s="77" t="s">
        <v>98</v>
      </c>
    </row>
    <row r="29" spans="2:5" x14ac:dyDescent="0.2">
      <c r="B29" s="36" t="s">
        <v>79</v>
      </c>
      <c r="C29" s="36" t="s">
        <v>188</v>
      </c>
      <c r="D29" s="36" t="s">
        <v>30</v>
      </c>
      <c r="E29" s="77" t="s">
        <v>98</v>
      </c>
    </row>
    <row r="30" spans="2:5" x14ac:dyDescent="0.2">
      <c r="B30" s="36" t="s">
        <v>79</v>
      </c>
      <c r="C30" s="36" t="s">
        <v>223</v>
      </c>
      <c r="D30" s="36" t="s">
        <v>30</v>
      </c>
      <c r="E30" s="77" t="s">
        <v>98</v>
      </c>
    </row>
    <row r="31" spans="2:5" x14ac:dyDescent="0.2">
      <c r="B31" s="36" t="s">
        <v>79</v>
      </c>
      <c r="C31" s="36" t="s">
        <v>189</v>
      </c>
      <c r="D31" s="36" t="s">
        <v>18</v>
      </c>
      <c r="E31" s="37" t="s">
        <v>95</v>
      </c>
    </row>
    <row r="32" spans="2:5" x14ac:dyDescent="0.2">
      <c r="B32" s="73" t="s">
        <v>79</v>
      </c>
      <c r="C32" s="73" t="s">
        <v>207</v>
      </c>
      <c r="D32" s="73" t="s">
        <v>178</v>
      </c>
      <c r="E32" s="74" t="s">
        <v>95</v>
      </c>
    </row>
    <row r="33" spans="2:5" x14ac:dyDescent="0.2">
      <c r="B33" s="36" t="s">
        <v>79</v>
      </c>
      <c r="C33" s="36" t="s">
        <v>190</v>
      </c>
      <c r="D33" s="36" t="s">
        <v>19</v>
      </c>
      <c r="E33" s="37" t="s">
        <v>95</v>
      </c>
    </row>
    <row r="34" spans="2:5" x14ac:dyDescent="0.2">
      <c r="B34" s="36" t="s">
        <v>79</v>
      </c>
      <c r="C34" s="36" t="s">
        <v>191</v>
      </c>
      <c r="D34" s="36" t="s">
        <v>19</v>
      </c>
      <c r="E34" s="37" t="s">
        <v>95</v>
      </c>
    </row>
    <row r="35" spans="2:5" x14ac:dyDescent="0.2">
      <c r="B35" s="36" t="s">
        <v>79</v>
      </c>
      <c r="C35" s="36" t="s">
        <v>192</v>
      </c>
      <c r="D35" s="36" t="s">
        <v>30</v>
      </c>
      <c r="E35" s="37" t="s">
        <v>95</v>
      </c>
    </row>
    <row r="36" spans="2:5" x14ac:dyDescent="0.2">
      <c r="B36" s="36" t="s">
        <v>79</v>
      </c>
      <c r="C36" s="36" t="s">
        <v>193</v>
      </c>
      <c r="D36" s="36" t="s">
        <v>30</v>
      </c>
      <c r="E36" s="37" t="s">
        <v>95</v>
      </c>
    </row>
    <row r="37" spans="2:5" x14ac:dyDescent="0.2">
      <c r="B37" s="36" t="s">
        <v>79</v>
      </c>
      <c r="C37" s="36" t="s">
        <v>194</v>
      </c>
      <c r="D37" s="36" t="s">
        <v>30</v>
      </c>
      <c r="E37" s="37" t="s">
        <v>95</v>
      </c>
    </row>
    <row r="38" spans="2:5" x14ac:dyDescent="0.2">
      <c r="B38" s="36" t="s">
        <v>79</v>
      </c>
      <c r="C38" s="36" t="s">
        <v>195</v>
      </c>
      <c r="D38" s="36" t="s">
        <v>30</v>
      </c>
      <c r="E38" s="37" t="s">
        <v>95</v>
      </c>
    </row>
    <row r="39" spans="2:5" x14ac:dyDescent="0.2">
      <c r="B39" s="36" t="s">
        <v>79</v>
      </c>
      <c r="C39" s="36" t="s">
        <v>183</v>
      </c>
      <c r="D39" s="36" t="s">
        <v>12</v>
      </c>
      <c r="E39" s="78" t="s">
        <v>91</v>
      </c>
    </row>
    <row r="40" spans="2:5" x14ac:dyDescent="0.2">
      <c r="B40" s="36" t="s">
        <v>79</v>
      </c>
      <c r="C40" s="36" t="s">
        <v>196</v>
      </c>
      <c r="D40" s="36" t="s">
        <v>18</v>
      </c>
      <c r="E40" s="78" t="s">
        <v>91</v>
      </c>
    </row>
    <row r="41" spans="2:5" x14ac:dyDescent="0.2">
      <c r="B41" s="36" t="s">
        <v>79</v>
      </c>
      <c r="C41" s="36" t="s">
        <v>197</v>
      </c>
      <c r="D41" s="36" t="s">
        <v>19</v>
      </c>
      <c r="E41" s="78" t="s">
        <v>91</v>
      </c>
    </row>
    <row r="42" spans="2:5" x14ac:dyDescent="0.2">
      <c r="B42" s="36" t="s">
        <v>79</v>
      </c>
      <c r="C42" s="36" t="s">
        <v>198</v>
      </c>
      <c r="D42" s="36" t="s">
        <v>19</v>
      </c>
      <c r="E42" s="78" t="s">
        <v>91</v>
      </c>
    </row>
    <row r="43" spans="2:5" x14ac:dyDescent="0.2">
      <c r="B43" s="73" t="s">
        <v>79</v>
      </c>
      <c r="C43" s="73" t="s">
        <v>206</v>
      </c>
      <c r="D43" s="73" t="s">
        <v>103</v>
      </c>
      <c r="E43" s="79" t="s">
        <v>91</v>
      </c>
    </row>
    <row r="44" spans="2:5" x14ac:dyDescent="0.2">
      <c r="B44" s="36" t="s">
        <v>79</v>
      </c>
      <c r="C44" s="36" t="s">
        <v>199</v>
      </c>
      <c r="D44" s="36" t="s">
        <v>30</v>
      </c>
      <c r="E44" s="78" t="s">
        <v>91</v>
      </c>
    </row>
    <row r="45" spans="2:5" x14ac:dyDescent="0.2">
      <c r="B45" s="36" t="s">
        <v>79</v>
      </c>
      <c r="C45" s="36" t="s">
        <v>200</v>
      </c>
      <c r="D45" s="36" t="s">
        <v>30</v>
      </c>
      <c r="E45" s="78" t="s">
        <v>91</v>
      </c>
    </row>
    <row r="46" spans="2:5" x14ac:dyDescent="0.2">
      <c r="B46" s="36" t="s">
        <v>79</v>
      </c>
      <c r="C46" s="36" t="s">
        <v>201</v>
      </c>
      <c r="D46" s="36" t="s">
        <v>30</v>
      </c>
      <c r="E46" s="78" t="s">
        <v>91</v>
      </c>
    </row>
    <row r="47" spans="2:5" x14ac:dyDescent="0.2">
      <c r="B47" s="36" t="s">
        <v>79</v>
      </c>
      <c r="C47" s="36" t="s">
        <v>202</v>
      </c>
      <c r="D47" s="36" t="s">
        <v>30</v>
      </c>
      <c r="E47" s="78" t="s">
        <v>91</v>
      </c>
    </row>
    <row r="48" spans="2:5" x14ac:dyDescent="0.2">
      <c r="B48" s="36" t="s">
        <v>79</v>
      </c>
      <c r="C48" s="36" t="s">
        <v>1522</v>
      </c>
      <c r="D48" s="36" t="s">
        <v>1523</v>
      </c>
      <c r="E48" s="78" t="s">
        <v>91</v>
      </c>
    </row>
    <row r="49" spans="2:5" x14ac:dyDescent="0.2">
      <c r="B49" s="36" t="s">
        <v>79</v>
      </c>
      <c r="D49" s="36" t="s">
        <v>30</v>
      </c>
      <c r="E49" s="78" t="s">
        <v>91</v>
      </c>
    </row>
  </sheetData>
  <conditionalFormatting sqref="C3:C17">
    <cfRule type="containsText" dxfId="21" priority="1" operator="containsText" text="Vacante">
      <formula>NOT(ISERROR(SEARCH("Vacante",C3)))</formula>
    </cfRule>
  </conditionalFormatting>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3DD0-5489-4897-86B3-C2E1314CE7B7}">
  <dimension ref="A2:J42"/>
  <sheetViews>
    <sheetView zoomScale="70" zoomScaleNormal="70" workbookViewId="0">
      <selection activeCell="E42" sqref="E42"/>
    </sheetView>
  </sheetViews>
  <sheetFormatPr baseColWidth="10" defaultRowHeight="15" x14ac:dyDescent="0.25"/>
  <cols>
    <col min="1" max="1" width="52" bestFit="1" customWidth="1"/>
    <col min="2" max="2" width="22" bestFit="1" customWidth="1"/>
    <col min="3" max="3" width="16.5703125" customWidth="1"/>
    <col min="4" max="4" width="17.42578125" customWidth="1"/>
    <col min="5" max="5" width="10.85546875" customWidth="1"/>
    <col min="6" max="6" width="26" customWidth="1"/>
    <col min="7" max="7" width="29.140625" customWidth="1"/>
    <col min="8" max="8" width="35.7109375" customWidth="1"/>
    <col min="9" max="9" width="24.42578125" customWidth="1"/>
    <col min="10" max="10" width="28.42578125" customWidth="1"/>
    <col min="11" max="11" width="133" bestFit="1" customWidth="1"/>
    <col min="12" max="12" width="72.5703125" bestFit="1" customWidth="1"/>
    <col min="13" max="13" width="45.7109375" bestFit="1" customWidth="1"/>
    <col min="14" max="14" width="116.28515625" bestFit="1" customWidth="1"/>
    <col min="15" max="15" width="48.28515625" bestFit="1" customWidth="1"/>
    <col min="16" max="16" width="47.7109375" bestFit="1" customWidth="1"/>
    <col min="17" max="17" width="51.5703125" bestFit="1" customWidth="1"/>
    <col min="18" max="18" width="27.28515625" bestFit="1" customWidth="1"/>
    <col min="19" max="19" width="43.5703125" bestFit="1" customWidth="1"/>
    <col min="20" max="20" width="46.85546875" bestFit="1" customWidth="1"/>
    <col min="21" max="21" width="63.85546875" bestFit="1" customWidth="1"/>
    <col min="22" max="22" width="47" bestFit="1" customWidth="1"/>
    <col min="23" max="23" width="75.7109375" bestFit="1" customWidth="1"/>
    <col min="24" max="24" width="56.28515625" bestFit="1" customWidth="1"/>
    <col min="25" max="25" width="29.28515625" bestFit="1" customWidth="1"/>
    <col min="26" max="26" width="43.7109375" bestFit="1" customWidth="1"/>
    <col min="27" max="27" width="24.42578125" bestFit="1" customWidth="1"/>
    <col min="28" max="28" width="59.42578125" bestFit="1" customWidth="1"/>
    <col min="29" max="29" width="43.7109375" bestFit="1" customWidth="1"/>
    <col min="30" max="30" width="39" bestFit="1" customWidth="1"/>
    <col min="31" max="31" width="60" bestFit="1" customWidth="1"/>
    <col min="32" max="32" width="78.7109375" bestFit="1" customWidth="1"/>
    <col min="33" max="33" width="58.7109375" bestFit="1" customWidth="1"/>
    <col min="34" max="34" width="76" bestFit="1" customWidth="1"/>
    <col min="35" max="35" width="67.7109375" bestFit="1" customWidth="1"/>
    <col min="36" max="36" width="60.85546875" bestFit="1" customWidth="1"/>
    <col min="37" max="37" width="43.42578125" bestFit="1" customWidth="1"/>
    <col min="38" max="38" width="103.85546875" bestFit="1" customWidth="1"/>
    <col min="39" max="39" width="56.28515625" bestFit="1" customWidth="1"/>
    <col min="40" max="40" width="36.7109375" bestFit="1" customWidth="1"/>
    <col min="41" max="41" width="80.85546875" bestFit="1" customWidth="1"/>
    <col min="42" max="42" width="36.85546875" bestFit="1" customWidth="1"/>
    <col min="43" max="43" width="42.85546875" bestFit="1" customWidth="1"/>
    <col min="44" max="44" width="43.85546875" bestFit="1" customWidth="1"/>
    <col min="45" max="45" width="31.28515625" bestFit="1" customWidth="1"/>
    <col min="46" max="46" width="35.85546875" bestFit="1" customWidth="1"/>
    <col min="47" max="47" width="60.140625" bestFit="1" customWidth="1"/>
    <col min="48" max="48" width="44.7109375" bestFit="1" customWidth="1"/>
    <col min="49" max="49" width="37.28515625" bestFit="1" customWidth="1"/>
    <col min="50" max="50" width="43.28515625" bestFit="1" customWidth="1"/>
    <col min="51" max="51" width="45.7109375" bestFit="1" customWidth="1"/>
    <col min="52" max="52" width="12.85546875" bestFit="1" customWidth="1"/>
    <col min="53" max="53" width="20" bestFit="1" customWidth="1"/>
    <col min="54" max="54" width="111.42578125" bestFit="1" customWidth="1"/>
    <col min="55" max="55" width="52.140625" bestFit="1" customWidth="1"/>
    <col min="56" max="56" width="82.85546875" bestFit="1" customWidth="1"/>
    <col min="57" max="57" width="27.85546875" bestFit="1" customWidth="1"/>
    <col min="58" max="58" width="37.42578125" bestFit="1" customWidth="1"/>
    <col min="59" max="59" width="89" bestFit="1" customWidth="1"/>
    <col min="60" max="60" width="78.7109375" bestFit="1" customWidth="1"/>
    <col min="61" max="61" width="66.5703125" bestFit="1" customWidth="1"/>
    <col min="62" max="62" width="94.28515625" bestFit="1" customWidth="1"/>
    <col min="63" max="63" width="97" bestFit="1" customWidth="1"/>
    <col min="64" max="64" width="78.28515625" bestFit="1" customWidth="1"/>
    <col min="65" max="65" width="78.85546875" bestFit="1" customWidth="1"/>
    <col min="66" max="66" width="38.85546875" bestFit="1" customWidth="1"/>
    <col min="67" max="67" width="49.28515625" bestFit="1" customWidth="1"/>
    <col min="68" max="68" width="34.5703125" bestFit="1" customWidth="1"/>
    <col min="69" max="69" width="45.28515625" bestFit="1" customWidth="1"/>
    <col min="70" max="70" width="55.140625" bestFit="1" customWidth="1"/>
    <col min="71" max="71" width="70.28515625" bestFit="1" customWidth="1"/>
    <col min="72" max="72" width="18.28515625" bestFit="1" customWidth="1"/>
    <col min="73" max="73" width="41.28515625" bestFit="1" customWidth="1"/>
    <col min="74" max="74" width="39.7109375" bestFit="1" customWidth="1"/>
    <col min="75" max="75" width="49.42578125" bestFit="1" customWidth="1"/>
    <col min="76" max="76" width="64.28515625" bestFit="1" customWidth="1"/>
    <col min="77" max="77" width="63.42578125" bestFit="1" customWidth="1"/>
    <col min="78" max="78" width="30.140625" bestFit="1" customWidth="1"/>
    <col min="79" max="79" width="64.28515625" bestFit="1" customWidth="1"/>
    <col min="80" max="80" width="49.28515625" bestFit="1" customWidth="1"/>
    <col min="81" max="81" width="46.5703125" bestFit="1" customWidth="1"/>
    <col min="82" max="82" width="25.5703125" bestFit="1" customWidth="1"/>
    <col min="83" max="83" width="71.42578125" bestFit="1" customWidth="1"/>
    <col min="84" max="84" width="56.7109375" bestFit="1" customWidth="1"/>
    <col min="85" max="85" width="83.42578125" bestFit="1" customWidth="1"/>
    <col min="86" max="86" width="37.7109375" bestFit="1" customWidth="1"/>
    <col min="87" max="87" width="53.140625" bestFit="1" customWidth="1"/>
    <col min="88" max="88" width="72" bestFit="1" customWidth="1"/>
    <col min="89" max="89" width="85.28515625" bestFit="1" customWidth="1"/>
    <col min="90" max="90" width="71.28515625" bestFit="1" customWidth="1"/>
    <col min="91" max="91" width="52" bestFit="1" customWidth="1"/>
    <col min="92" max="92" width="75" bestFit="1" customWidth="1"/>
    <col min="93" max="93" width="111.28515625" bestFit="1" customWidth="1"/>
    <col min="94" max="94" width="41.85546875" bestFit="1" customWidth="1"/>
    <col min="95" max="95" width="64.5703125" bestFit="1" customWidth="1"/>
    <col min="96" max="96" width="31.85546875" bestFit="1" customWidth="1"/>
    <col min="97" max="97" width="55.85546875" bestFit="1" customWidth="1"/>
    <col min="98" max="98" width="93.28515625" bestFit="1" customWidth="1"/>
    <col min="99" max="99" width="53.42578125" bestFit="1" customWidth="1"/>
    <col min="100" max="100" width="57.28515625" bestFit="1" customWidth="1"/>
    <col min="101" max="101" width="33.5703125" bestFit="1" customWidth="1"/>
    <col min="102" max="102" width="38" bestFit="1" customWidth="1"/>
    <col min="103" max="103" width="53" bestFit="1" customWidth="1"/>
    <col min="104" max="104" width="50.7109375" bestFit="1" customWidth="1"/>
    <col min="105" max="105" width="36.140625" bestFit="1" customWidth="1"/>
    <col min="106" max="106" width="98.7109375" bestFit="1" customWidth="1"/>
    <col min="107" max="107" width="67.85546875" bestFit="1" customWidth="1"/>
    <col min="108" max="108" width="71.7109375" bestFit="1" customWidth="1"/>
    <col min="109" max="109" width="47.5703125" bestFit="1" customWidth="1"/>
    <col min="110" max="110" width="47.28515625" bestFit="1" customWidth="1"/>
    <col min="111" max="111" width="65.28515625" bestFit="1" customWidth="1"/>
    <col min="112" max="112" width="41.28515625" bestFit="1" customWidth="1"/>
    <col min="113" max="113" width="82.7109375" bestFit="1" customWidth="1"/>
    <col min="114" max="114" width="45.85546875" bestFit="1" customWidth="1"/>
    <col min="115" max="115" width="49.5703125" bestFit="1" customWidth="1"/>
    <col min="116" max="116" width="38.28515625" bestFit="1" customWidth="1"/>
    <col min="117" max="117" width="68.140625" bestFit="1" customWidth="1"/>
    <col min="118" max="118" width="93.42578125" bestFit="1" customWidth="1"/>
    <col min="119" max="119" width="57.42578125" bestFit="1" customWidth="1"/>
    <col min="120" max="120" width="93.140625" bestFit="1" customWidth="1"/>
    <col min="121" max="121" width="76.28515625" bestFit="1" customWidth="1"/>
    <col min="122" max="122" width="90" bestFit="1" customWidth="1"/>
    <col min="123" max="123" width="102.7109375" bestFit="1" customWidth="1"/>
    <col min="124" max="124" width="66" bestFit="1" customWidth="1"/>
    <col min="125" max="125" width="114.28515625" bestFit="1" customWidth="1"/>
    <col min="126" max="126" width="110.42578125" bestFit="1" customWidth="1"/>
    <col min="127" max="127" width="63.7109375" bestFit="1" customWidth="1"/>
    <col min="128" max="128" width="89.7109375" bestFit="1" customWidth="1"/>
    <col min="129" max="129" width="65.85546875" bestFit="1" customWidth="1"/>
    <col min="130" max="130" width="44" bestFit="1" customWidth="1"/>
    <col min="131" max="131" width="48.140625" bestFit="1" customWidth="1"/>
    <col min="132" max="132" width="96.140625" bestFit="1" customWidth="1"/>
    <col min="133" max="133" width="46.85546875" bestFit="1" customWidth="1"/>
    <col min="134" max="134" width="83.140625" bestFit="1" customWidth="1"/>
    <col min="135" max="135" width="55.85546875" bestFit="1" customWidth="1"/>
    <col min="136" max="136" width="82.28515625" bestFit="1" customWidth="1"/>
    <col min="137" max="137" width="58.7109375" bestFit="1" customWidth="1"/>
    <col min="138" max="138" width="92.42578125" bestFit="1" customWidth="1"/>
    <col min="139" max="139" width="61.28515625" bestFit="1" customWidth="1"/>
    <col min="140" max="140" width="73.7109375" bestFit="1" customWidth="1"/>
    <col min="141" max="141" width="77.140625" bestFit="1" customWidth="1"/>
    <col min="142" max="142" width="83.5703125" bestFit="1" customWidth="1"/>
    <col min="143" max="143" width="103.85546875" bestFit="1" customWidth="1"/>
    <col min="144" max="144" width="107.28515625" bestFit="1" customWidth="1"/>
    <col min="145" max="145" width="77.7109375" bestFit="1" customWidth="1"/>
    <col min="146" max="146" width="83.140625" bestFit="1" customWidth="1"/>
    <col min="147" max="147" width="89" bestFit="1" customWidth="1"/>
    <col min="148" max="148" width="67.28515625" bestFit="1" customWidth="1"/>
    <col min="149" max="149" width="66.7109375" bestFit="1" customWidth="1"/>
    <col min="150" max="150" width="71.7109375" bestFit="1" customWidth="1"/>
    <col min="151" max="151" width="96.7109375" bestFit="1" customWidth="1"/>
    <col min="152" max="152" width="58.5703125" bestFit="1" customWidth="1"/>
    <col min="153" max="153" width="74.28515625" bestFit="1" customWidth="1"/>
    <col min="154" max="154" width="75.140625" bestFit="1" customWidth="1"/>
    <col min="155" max="155" width="106.42578125" bestFit="1" customWidth="1"/>
    <col min="156" max="156" width="87.28515625" bestFit="1" customWidth="1"/>
    <col min="157" max="157" width="98.5703125" bestFit="1" customWidth="1"/>
    <col min="158" max="158" width="49.85546875" bestFit="1" customWidth="1"/>
    <col min="159" max="159" width="94" bestFit="1" customWidth="1"/>
    <col min="160" max="160" width="27.7109375" bestFit="1" customWidth="1"/>
    <col min="161" max="161" width="65.140625" bestFit="1" customWidth="1"/>
    <col min="162" max="162" width="66" bestFit="1" customWidth="1"/>
    <col min="163" max="163" width="25.5703125" bestFit="1" customWidth="1"/>
    <col min="164" max="164" width="38.7109375" bestFit="1" customWidth="1"/>
    <col min="165" max="165" width="60.140625" bestFit="1" customWidth="1"/>
    <col min="166" max="166" width="100.5703125" bestFit="1" customWidth="1"/>
    <col min="167" max="167" width="121" bestFit="1" customWidth="1"/>
    <col min="168" max="168" width="154.85546875" bestFit="1" customWidth="1"/>
    <col min="169" max="169" width="28.28515625" bestFit="1" customWidth="1"/>
    <col min="170" max="170" width="30" bestFit="1" customWidth="1"/>
    <col min="171" max="171" width="47.42578125" bestFit="1" customWidth="1"/>
    <col min="172" max="172" width="85.28515625" bestFit="1" customWidth="1"/>
    <col min="173" max="173" width="102.7109375" bestFit="1" customWidth="1"/>
    <col min="174" max="174" width="100.140625" bestFit="1" customWidth="1"/>
    <col min="175" max="175" width="65.5703125" bestFit="1" customWidth="1"/>
    <col min="176" max="176" width="101" bestFit="1" customWidth="1"/>
    <col min="177" max="177" width="83.42578125" bestFit="1" customWidth="1"/>
    <col min="178" max="178" width="90" bestFit="1" customWidth="1"/>
    <col min="179" max="179" width="126.28515625" bestFit="1" customWidth="1"/>
    <col min="180" max="180" width="104" bestFit="1" customWidth="1"/>
    <col min="181" max="181" width="107.7109375" bestFit="1" customWidth="1"/>
    <col min="182" max="182" width="84.5703125" bestFit="1" customWidth="1"/>
    <col min="183" max="183" width="75" bestFit="1" customWidth="1"/>
    <col min="184" max="184" width="115.28515625" bestFit="1" customWidth="1"/>
    <col min="185" max="185" width="120.42578125" bestFit="1" customWidth="1"/>
    <col min="186" max="186" width="75.42578125" bestFit="1" customWidth="1"/>
    <col min="187" max="187" width="82" bestFit="1" customWidth="1"/>
    <col min="188" max="188" width="96.5703125" bestFit="1" customWidth="1"/>
    <col min="189" max="189" width="128" bestFit="1" customWidth="1"/>
    <col min="190" max="190" width="111.140625" bestFit="1" customWidth="1"/>
    <col min="191" max="191" width="113.28515625" bestFit="1" customWidth="1"/>
    <col min="192" max="192" width="104.140625" bestFit="1" customWidth="1"/>
    <col min="193" max="193" width="89.7109375" bestFit="1" customWidth="1"/>
    <col min="194" max="194" width="136.28515625" bestFit="1" customWidth="1"/>
    <col min="195" max="195" width="60.7109375" bestFit="1" customWidth="1"/>
    <col min="196" max="196" width="50.28515625" bestFit="1" customWidth="1"/>
    <col min="197" max="197" width="61.28515625" bestFit="1" customWidth="1"/>
    <col min="198" max="198" width="72.5703125" bestFit="1" customWidth="1"/>
    <col min="199" max="199" width="53.5703125" bestFit="1" customWidth="1"/>
    <col min="200" max="200" width="108.7109375" bestFit="1" customWidth="1"/>
    <col min="201" max="201" width="63.7109375" bestFit="1" customWidth="1"/>
    <col min="202" max="202" width="88.42578125" bestFit="1" customWidth="1"/>
    <col min="203" max="203" width="68.42578125" bestFit="1" customWidth="1"/>
    <col min="204" max="204" width="187.28515625" bestFit="1" customWidth="1"/>
    <col min="205" max="205" width="96.28515625" bestFit="1" customWidth="1"/>
    <col min="206" max="206" width="104" bestFit="1" customWidth="1"/>
    <col min="207" max="207" width="140.85546875" bestFit="1" customWidth="1"/>
    <col min="208" max="208" width="56" bestFit="1" customWidth="1"/>
    <col min="209" max="209" width="79.28515625" bestFit="1" customWidth="1"/>
    <col min="210" max="210" width="73.7109375" bestFit="1" customWidth="1"/>
    <col min="211" max="211" width="60.5703125" bestFit="1" customWidth="1"/>
    <col min="212" max="212" width="60.7109375" bestFit="1" customWidth="1"/>
    <col min="213" max="213" width="45.7109375" bestFit="1" customWidth="1"/>
    <col min="214" max="214" width="72.140625" bestFit="1" customWidth="1"/>
    <col min="215" max="215" width="79.28515625" bestFit="1" customWidth="1"/>
    <col min="216" max="216" width="81.5703125" bestFit="1" customWidth="1"/>
    <col min="217" max="217" width="78.7109375" bestFit="1" customWidth="1"/>
    <col min="218" max="218" width="61" bestFit="1" customWidth="1"/>
    <col min="219" max="219" width="101.7109375" bestFit="1" customWidth="1"/>
    <col min="220" max="220" width="67.5703125" bestFit="1" customWidth="1"/>
    <col min="221" max="221" width="66.85546875" bestFit="1" customWidth="1"/>
    <col min="222" max="222" width="83.85546875" bestFit="1" customWidth="1"/>
    <col min="223" max="223" width="89.42578125" bestFit="1" customWidth="1"/>
    <col min="224" max="224" width="63.42578125" bestFit="1" customWidth="1"/>
    <col min="225" max="225" width="77.140625" bestFit="1" customWidth="1"/>
    <col min="226" max="226" width="80.28515625" bestFit="1" customWidth="1"/>
    <col min="227" max="227" width="112.5703125" bestFit="1" customWidth="1"/>
    <col min="228" max="228" width="52.140625" bestFit="1" customWidth="1"/>
    <col min="229" max="230" width="55.140625" bestFit="1" customWidth="1"/>
    <col min="231" max="231" width="78.5703125" bestFit="1" customWidth="1"/>
    <col min="232" max="232" width="85" bestFit="1" customWidth="1"/>
    <col min="233" max="233" width="50" bestFit="1" customWidth="1"/>
    <col min="234" max="234" width="92.28515625" bestFit="1" customWidth="1"/>
    <col min="235" max="235" width="115.5703125" bestFit="1" customWidth="1"/>
    <col min="236" max="236" width="61.5703125" bestFit="1" customWidth="1"/>
    <col min="237" max="237" width="89.28515625" bestFit="1" customWidth="1"/>
    <col min="238" max="238" width="87.28515625" bestFit="1" customWidth="1"/>
    <col min="239" max="239" width="67.28515625" bestFit="1" customWidth="1"/>
    <col min="240" max="240" width="64.85546875" bestFit="1" customWidth="1"/>
    <col min="241" max="241" width="62.5703125" bestFit="1" customWidth="1"/>
    <col min="242" max="242" width="122.7109375" bestFit="1" customWidth="1"/>
    <col min="243" max="243" width="110.42578125" bestFit="1" customWidth="1"/>
    <col min="244" max="244" width="53.5703125" bestFit="1" customWidth="1"/>
    <col min="245" max="245" width="47.5703125" bestFit="1" customWidth="1"/>
    <col min="246" max="246" width="57.28515625" bestFit="1" customWidth="1"/>
    <col min="247" max="247" width="41.7109375" bestFit="1" customWidth="1"/>
    <col min="248" max="248" width="45" bestFit="1" customWidth="1"/>
    <col min="249" max="249" width="45.5703125" bestFit="1" customWidth="1"/>
    <col min="250" max="250" width="36.7109375" bestFit="1" customWidth="1"/>
    <col min="251" max="251" width="50.28515625" bestFit="1" customWidth="1"/>
    <col min="252" max="252" width="61.5703125" bestFit="1" customWidth="1"/>
    <col min="253" max="253" width="32.5703125" bestFit="1" customWidth="1"/>
    <col min="254" max="254" width="67.5703125" bestFit="1" customWidth="1"/>
    <col min="255" max="255" width="63.140625" bestFit="1" customWidth="1"/>
    <col min="256" max="257" width="38.7109375" bestFit="1" customWidth="1"/>
    <col min="258" max="258" width="101.140625" bestFit="1" customWidth="1"/>
    <col min="259" max="259" width="83.85546875" bestFit="1" customWidth="1"/>
    <col min="260" max="260" width="94.28515625" bestFit="1" customWidth="1"/>
    <col min="261" max="261" width="49.28515625" bestFit="1" customWidth="1"/>
    <col min="262" max="262" width="70.7109375" bestFit="1" customWidth="1"/>
    <col min="263" max="263" width="46.7109375" bestFit="1" customWidth="1"/>
    <col min="264" max="264" width="39.42578125" bestFit="1" customWidth="1"/>
    <col min="265" max="265" width="40.28515625" bestFit="1" customWidth="1"/>
    <col min="266" max="266" width="29.28515625" bestFit="1" customWidth="1"/>
    <col min="267" max="267" width="70.7109375" bestFit="1" customWidth="1"/>
    <col min="268" max="268" width="61.140625" bestFit="1" customWidth="1"/>
    <col min="269" max="269" width="53.28515625" bestFit="1" customWidth="1"/>
    <col min="270" max="270" width="79.5703125" bestFit="1" customWidth="1"/>
    <col min="271" max="271" width="44.5703125" bestFit="1" customWidth="1"/>
    <col min="272" max="272" width="41.28515625" bestFit="1" customWidth="1"/>
    <col min="273" max="273" width="58.5703125" bestFit="1" customWidth="1"/>
    <col min="274" max="274" width="56.42578125" bestFit="1" customWidth="1"/>
    <col min="275" max="275" width="90.7109375" bestFit="1" customWidth="1"/>
    <col min="276" max="276" width="30" bestFit="1" customWidth="1"/>
    <col min="277" max="277" width="64" bestFit="1" customWidth="1"/>
    <col min="278" max="278" width="24.85546875" bestFit="1" customWidth="1"/>
    <col min="279" max="279" width="51.42578125" bestFit="1" customWidth="1"/>
    <col min="280" max="280" width="106.85546875" bestFit="1" customWidth="1"/>
    <col min="281" max="281" width="125.28515625" bestFit="1" customWidth="1"/>
    <col min="282" max="282" width="110.28515625" bestFit="1" customWidth="1"/>
    <col min="283" max="283" width="120.7109375" bestFit="1" customWidth="1"/>
    <col min="284" max="284" width="105.42578125" bestFit="1" customWidth="1"/>
    <col min="285" max="285" width="102.28515625" bestFit="1" customWidth="1"/>
    <col min="286" max="286" width="128.7109375" bestFit="1" customWidth="1"/>
    <col min="287" max="287" width="77.85546875" bestFit="1" customWidth="1"/>
    <col min="288" max="288" width="81.28515625" bestFit="1" customWidth="1"/>
    <col min="289" max="289" width="107.140625" bestFit="1" customWidth="1"/>
    <col min="290" max="290" width="71.7109375" bestFit="1" customWidth="1"/>
    <col min="291" max="291" width="80.42578125" bestFit="1" customWidth="1"/>
    <col min="292" max="292" width="69.28515625" bestFit="1" customWidth="1"/>
    <col min="293" max="293" width="71.140625" bestFit="1" customWidth="1"/>
    <col min="294" max="294" width="115.28515625" bestFit="1" customWidth="1"/>
    <col min="295" max="295" width="48.42578125" bestFit="1" customWidth="1"/>
    <col min="296" max="296" width="77.7109375" bestFit="1" customWidth="1"/>
    <col min="297" max="297" width="66.140625" bestFit="1" customWidth="1"/>
    <col min="298" max="298" width="44.140625" bestFit="1" customWidth="1"/>
    <col min="299" max="299" width="107.85546875" bestFit="1" customWidth="1"/>
    <col min="300" max="300" width="52.140625" bestFit="1" customWidth="1"/>
    <col min="301" max="301" width="45.7109375" bestFit="1" customWidth="1"/>
    <col min="302" max="302" width="37.7109375" bestFit="1" customWidth="1"/>
    <col min="303" max="303" width="56" bestFit="1" customWidth="1"/>
    <col min="304" max="304" width="45.140625" bestFit="1" customWidth="1"/>
    <col min="305" max="305" width="123.7109375" bestFit="1" customWidth="1"/>
    <col min="306" max="306" width="50.28515625" bestFit="1" customWidth="1"/>
    <col min="307" max="307" width="51.28515625" bestFit="1" customWidth="1"/>
    <col min="308" max="308" width="108.7109375" bestFit="1" customWidth="1"/>
    <col min="309" max="309" width="28.140625" bestFit="1" customWidth="1"/>
    <col min="310" max="310" width="68.85546875" bestFit="1" customWidth="1"/>
    <col min="311" max="311" width="36" bestFit="1" customWidth="1"/>
    <col min="312" max="312" width="60.140625" bestFit="1" customWidth="1"/>
    <col min="313" max="313" width="53.7109375" bestFit="1" customWidth="1"/>
    <col min="314" max="314" width="71.28515625" bestFit="1" customWidth="1"/>
    <col min="315" max="315" width="55.7109375" bestFit="1" customWidth="1"/>
    <col min="316" max="316" width="48.7109375" bestFit="1" customWidth="1"/>
    <col min="317" max="317" width="66.5703125" bestFit="1" customWidth="1"/>
    <col min="318" max="318" width="45" bestFit="1" customWidth="1"/>
    <col min="319" max="319" width="45.140625" bestFit="1" customWidth="1"/>
    <col min="320" max="320" width="41" bestFit="1" customWidth="1"/>
    <col min="321" max="321" width="87" bestFit="1" customWidth="1"/>
    <col min="322" max="322" width="69" bestFit="1" customWidth="1"/>
    <col min="323" max="323" width="59.28515625" bestFit="1" customWidth="1"/>
    <col min="324" max="324" width="43.42578125" bestFit="1" customWidth="1"/>
    <col min="325" max="325" width="100.7109375" bestFit="1" customWidth="1"/>
    <col min="326" max="326" width="72.7109375" bestFit="1" customWidth="1"/>
    <col min="327" max="327" width="47.5703125" bestFit="1" customWidth="1"/>
    <col min="328" max="328" width="53.42578125" bestFit="1" customWidth="1"/>
    <col min="329" max="329" width="81.42578125" bestFit="1" customWidth="1"/>
    <col min="330" max="330" width="35.5703125" bestFit="1" customWidth="1"/>
    <col min="331" max="331" width="28.7109375" bestFit="1" customWidth="1"/>
    <col min="332" max="332" width="86.85546875" bestFit="1" customWidth="1"/>
    <col min="333" max="333" width="93.42578125" bestFit="1" customWidth="1"/>
    <col min="334" max="334" width="39.7109375" bestFit="1" customWidth="1"/>
    <col min="335" max="335" width="57.5703125" bestFit="1" customWidth="1"/>
    <col min="336" max="336" width="65.28515625" bestFit="1" customWidth="1"/>
    <col min="337" max="337" width="72.85546875" bestFit="1" customWidth="1"/>
    <col min="338" max="338" width="59" bestFit="1" customWidth="1"/>
    <col min="339" max="339" width="163.28515625" bestFit="1" customWidth="1"/>
    <col min="340" max="340" width="53.28515625" bestFit="1" customWidth="1"/>
    <col min="341" max="341" width="66.7109375" bestFit="1" customWidth="1"/>
    <col min="342" max="342" width="45.28515625" bestFit="1" customWidth="1"/>
    <col min="343" max="343" width="63.28515625" bestFit="1" customWidth="1"/>
    <col min="344" max="344" width="54.7109375" bestFit="1" customWidth="1"/>
    <col min="345" max="345" width="39.28515625" bestFit="1" customWidth="1"/>
    <col min="346" max="346" width="46.85546875" bestFit="1" customWidth="1"/>
    <col min="347" max="347" width="84.42578125" bestFit="1" customWidth="1"/>
    <col min="348" max="348" width="98.42578125" bestFit="1" customWidth="1"/>
    <col min="349" max="349" width="85.28515625" bestFit="1" customWidth="1"/>
    <col min="350" max="350" width="51.5703125" bestFit="1" customWidth="1"/>
    <col min="351" max="351" width="81.85546875" bestFit="1" customWidth="1"/>
    <col min="352" max="352" width="84.7109375" bestFit="1" customWidth="1"/>
    <col min="353" max="353" width="51" bestFit="1" customWidth="1"/>
    <col min="354" max="354" width="51.42578125" bestFit="1" customWidth="1"/>
    <col min="355" max="355" width="91.85546875" bestFit="1" customWidth="1"/>
    <col min="356" max="356" width="78.28515625" bestFit="1" customWidth="1"/>
    <col min="357" max="357" width="68.85546875" bestFit="1" customWidth="1"/>
    <col min="358" max="358" width="81.42578125" bestFit="1" customWidth="1"/>
    <col min="359" max="359" width="83.85546875" bestFit="1" customWidth="1"/>
    <col min="360" max="360" width="53" bestFit="1" customWidth="1"/>
    <col min="361" max="361" width="62.85546875" bestFit="1" customWidth="1"/>
    <col min="362" max="362" width="82.28515625" bestFit="1" customWidth="1"/>
    <col min="363" max="363" width="46" bestFit="1" customWidth="1"/>
    <col min="364" max="364" width="44.42578125" bestFit="1" customWidth="1"/>
    <col min="365" max="365" width="45.7109375" bestFit="1" customWidth="1"/>
    <col min="366" max="366" width="68.7109375" bestFit="1" customWidth="1"/>
    <col min="367" max="367" width="113.5703125" bestFit="1" customWidth="1"/>
    <col min="368" max="368" width="53.140625" bestFit="1" customWidth="1"/>
    <col min="369" max="369" width="38.140625" bestFit="1" customWidth="1"/>
    <col min="370" max="370" width="62.42578125" bestFit="1" customWidth="1"/>
    <col min="371" max="371" width="39.28515625" bestFit="1" customWidth="1"/>
    <col min="372" max="372" width="78.5703125" bestFit="1" customWidth="1"/>
    <col min="373" max="373" width="75.7109375" bestFit="1" customWidth="1"/>
    <col min="374" max="374" width="106.5703125" bestFit="1" customWidth="1"/>
    <col min="375" max="375" width="137.5703125" bestFit="1" customWidth="1"/>
    <col min="376" max="376" width="60" bestFit="1" customWidth="1"/>
    <col min="377" max="377" width="52.85546875" bestFit="1" customWidth="1"/>
    <col min="378" max="378" width="58.140625" bestFit="1" customWidth="1"/>
    <col min="379" max="379" width="72.7109375" bestFit="1" customWidth="1"/>
    <col min="380" max="380" width="81.28515625" bestFit="1" customWidth="1"/>
    <col min="381" max="381" width="80" bestFit="1" customWidth="1"/>
    <col min="382" max="382" width="74.28515625" bestFit="1" customWidth="1"/>
    <col min="383" max="383" width="138.5703125" bestFit="1" customWidth="1"/>
    <col min="384" max="384" width="73.85546875" bestFit="1" customWidth="1"/>
    <col min="385" max="385" width="60.28515625" bestFit="1" customWidth="1"/>
    <col min="386" max="386" width="102.7109375" bestFit="1" customWidth="1"/>
    <col min="387" max="387" width="151" bestFit="1" customWidth="1"/>
    <col min="388" max="388" width="45.7109375" bestFit="1" customWidth="1"/>
    <col min="389" max="389" width="43.28515625" bestFit="1" customWidth="1"/>
    <col min="390" max="390" width="84.7109375" bestFit="1" customWidth="1"/>
    <col min="391" max="391" width="74.85546875" bestFit="1" customWidth="1"/>
    <col min="392" max="392" width="40" bestFit="1" customWidth="1"/>
    <col min="393" max="393" width="29.7109375" bestFit="1" customWidth="1"/>
    <col min="394" max="394" width="47.28515625" bestFit="1" customWidth="1"/>
    <col min="395" max="395" width="28.140625" bestFit="1" customWidth="1"/>
    <col min="396" max="396" width="42" bestFit="1" customWidth="1"/>
    <col min="397" max="397" width="50.28515625" bestFit="1" customWidth="1"/>
    <col min="398" max="398" width="30.7109375" bestFit="1" customWidth="1"/>
    <col min="399" max="399" width="58" bestFit="1" customWidth="1"/>
    <col min="400" max="400" width="61.140625" bestFit="1" customWidth="1"/>
    <col min="401" max="401" width="110" bestFit="1" customWidth="1"/>
    <col min="402" max="402" width="23.28515625" bestFit="1" customWidth="1"/>
    <col min="403" max="403" width="120.28515625" bestFit="1" customWidth="1"/>
    <col min="404" max="404" width="73.5703125" bestFit="1" customWidth="1"/>
    <col min="405" max="405" width="68.5703125" bestFit="1" customWidth="1"/>
    <col min="406" max="406" width="48.140625" bestFit="1" customWidth="1"/>
    <col min="407" max="407" width="71.7109375" bestFit="1" customWidth="1"/>
    <col min="408" max="408" width="37" bestFit="1" customWidth="1"/>
    <col min="409" max="409" width="49" bestFit="1" customWidth="1"/>
    <col min="410" max="410" width="101.28515625" bestFit="1" customWidth="1"/>
    <col min="411" max="411" width="52.5703125" bestFit="1" customWidth="1"/>
    <col min="412" max="412" width="80.7109375" bestFit="1" customWidth="1"/>
    <col min="413" max="413" width="52.7109375" bestFit="1" customWidth="1"/>
    <col min="414" max="414" width="43.5703125" bestFit="1" customWidth="1"/>
    <col min="415" max="415" width="68.140625" bestFit="1" customWidth="1"/>
    <col min="416" max="416" width="75.28515625" bestFit="1" customWidth="1"/>
    <col min="417" max="417" width="132.28515625" bestFit="1" customWidth="1"/>
    <col min="418" max="418" width="96.140625" bestFit="1" customWidth="1"/>
    <col min="419" max="419" width="73.42578125" bestFit="1" customWidth="1"/>
    <col min="420" max="420" width="89" bestFit="1" customWidth="1"/>
    <col min="421" max="421" width="75.7109375" bestFit="1" customWidth="1"/>
    <col min="422" max="422" width="119.7109375" bestFit="1" customWidth="1"/>
    <col min="423" max="423" width="64.85546875" bestFit="1" customWidth="1"/>
    <col min="424" max="424" width="108.28515625" bestFit="1" customWidth="1"/>
    <col min="425" max="425" width="149.42578125" bestFit="1" customWidth="1"/>
    <col min="426" max="426" width="79.5703125" bestFit="1" customWidth="1"/>
    <col min="427" max="427" width="108.28515625" bestFit="1" customWidth="1"/>
    <col min="428" max="428" width="51.28515625" bestFit="1" customWidth="1"/>
    <col min="429" max="429" width="86.28515625" bestFit="1" customWidth="1"/>
    <col min="430" max="430" width="194.140625" bestFit="1" customWidth="1"/>
    <col min="431" max="431" width="63.5703125" bestFit="1" customWidth="1"/>
    <col min="432" max="432" width="68.140625" bestFit="1" customWidth="1"/>
    <col min="433" max="433" width="76.7109375" bestFit="1" customWidth="1"/>
    <col min="434" max="434" width="69.28515625" bestFit="1" customWidth="1"/>
    <col min="435" max="435" width="73.7109375" bestFit="1" customWidth="1"/>
    <col min="436" max="436" width="72.5703125" bestFit="1" customWidth="1"/>
    <col min="437" max="437" width="69.42578125" bestFit="1" customWidth="1"/>
    <col min="438" max="438" width="123" bestFit="1" customWidth="1"/>
    <col min="439" max="439" width="91.7109375" bestFit="1" customWidth="1"/>
    <col min="440" max="440" width="101.140625" bestFit="1" customWidth="1"/>
    <col min="441" max="441" width="64.140625" bestFit="1" customWidth="1"/>
    <col min="442" max="442" width="55.7109375" bestFit="1" customWidth="1"/>
    <col min="443" max="443" width="56.42578125" bestFit="1" customWidth="1"/>
    <col min="444" max="444" width="106.28515625" bestFit="1" customWidth="1"/>
    <col min="445" max="445" width="85.7109375" bestFit="1" customWidth="1"/>
    <col min="446" max="446" width="83.7109375" bestFit="1" customWidth="1"/>
    <col min="447" max="447" width="34.28515625" bestFit="1" customWidth="1"/>
    <col min="448" max="448" width="33.42578125" bestFit="1" customWidth="1"/>
    <col min="449" max="449" width="34" bestFit="1" customWidth="1"/>
    <col min="450" max="450" width="18.42578125" bestFit="1" customWidth="1"/>
    <col min="451" max="451" width="52.140625" bestFit="1" customWidth="1"/>
    <col min="452" max="452" width="61.28515625" bestFit="1" customWidth="1"/>
    <col min="453" max="453" width="44.7109375" bestFit="1" customWidth="1"/>
    <col min="454" max="454" width="40.7109375" bestFit="1" customWidth="1"/>
    <col min="455" max="455" width="75.28515625" bestFit="1" customWidth="1"/>
    <col min="456" max="456" width="46.140625" bestFit="1" customWidth="1"/>
    <col min="457" max="457" width="54.7109375" bestFit="1" customWidth="1"/>
    <col min="458" max="458" width="28.42578125" bestFit="1" customWidth="1"/>
    <col min="459" max="459" width="49.5703125" bestFit="1" customWidth="1"/>
    <col min="460" max="460" width="56.7109375" bestFit="1" customWidth="1"/>
    <col min="461" max="461" width="41.85546875" bestFit="1" customWidth="1"/>
    <col min="462" max="462" width="31.42578125" bestFit="1" customWidth="1"/>
    <col min="463" max="463" width="59.7109375" bestFit="1" customWidth="1"/>
    <col min="464" max="464" width="35.28515625" bestFit="1" customWidth="1"/>
    <col min="465" max="465" width="62.85546875" bestFit="1" customWidth="1"/>
    <col min="466" max="466" width="39.7109375" bestFit="1" customWidth="1"/>
    <col min="467" max="467" width="55.42578125" bestFit="1" customWidth="1"/>
    <col min="468" max="468" width="47.7109375" bestFit="1" customWidth="1"/>
    <col min="469" max="469" width="35.42578125" bestFit="1" customWidth="1"/>
    <col min="470" max="470" width="54.5703125" bestFit="1" customWidth="1"/>
    <col min="471" max="471" width="115.42578125" bestFit="1" customWidth="1"/>
    <col min="472" max="472" width="100.140625" bestFit="1" customWidth="1"/>
    <col min="473" max="473" width="109.42578125" bestFit="1" customWidth="1"/>
    <col min="474" max="474" width="70.28515625" bestFit="1" customWidth="1"/>
    <col min="475" max="475" width="60.140625" bestFit="1" customWidth="1"/>
    <col min="476" max="476" width="47.28515625" bestFit="1" customWidth="1"/>
    <col min="477" max="477" width="42.7109375" bestFit="1" customWidth="1"/>
    <col min="478" max="478" width="65.5703125" bestFit="1" customWidth="1"/>
    <col min="479" max="479" width="155.7109375" bestFit="1" customWidth="1"/>
    <col min="480" max="480" width="64.85546875" bestFit="1" customWidth="1"/>
    <col min="481" max="481" width="62.7109375" bestFit="1" customWidth="1"/>
    <col min="482" max="482" width="105.7109375" bestFit="1" customWidth="1"/>
    <col min="483" max="483" width="75.28515625" bestFit="1" customWidth="1"/>
    <col min="484" max="484" width="101" bestFit="1" customWidth="1"/>
    <col min="485" max="485" width="142.7109375" bestFit="1" customWidth="1"/>
    <col min="486" max="486" width="61.5703125" bestFit="1" customWidth="1"/>
    <col min="487" max="487" width="65.7109375" bestFit="1" customWidth="1"/>
    <col min="488" max="488" width="57.7109375" bestFit="1" customWidth="1"/>
    <col min="489" max="489" width="56.28515625" bestFit="1" customWidth="1"/>
    <col min="490" max="490" width="50.28515625" bestFit="1" customWidth="1"/>
    <col min="491" max="491" width="63.42578125" bestFit="1" customWidth="1"/>
    <col min="492" max="492" width="65.7109375" bestFit="1" customWidth="1"/>
    <col min="493" max="493" width="79.85546875" bestFit="1" customWidth="1"/>
    <col min="494" max="494" width="73.28515625" bestFit="1" customWidth="1"/>
    <col min="495" max="495" width="42.28515625" bestFit="1" customWidth="1"/>
    <col min="496" max="496" width="33.28515625" bestFit="1" customWidth="1"/>
    <col min="497" max="497" width="37.5703125" bestFit="1" customWidth="1"/>
    <col min="498" max="498" width="49.28515625" bestFit="1" customWidth="1"/>
    <col min="499" max="499" width="59.7109375" bestFit="1" customWidth="1"/>
    <col min="500" max="500" width="40.28515625" bestFit="1" customWidth="1"/>
    <col min="501" max="501" width="166.85546875" bestFit="1" customWidth="1"/>
    <col min="502" max="502" width="45.7109375" bestFit="1" customWidth="1"/>
    <col min="503" max="503" width="35.28515625" bestFit="1" customWidth="1"/>
    <col min="504" max="504" width="41.7109375" bestFit="1" customWidth="1"/>
    <col min="505" max="505" width="27.28515625" bestFit="1" customWidth="1"/>
    <col min="506" max="506" width="40.7109375" bestFit="1" customWidth="1"/>
    <col min="507" max="507" width="49.140625" bestFit="1" customWidth="1"/>
    <col min="508" max="508" width="51.42578125" bestFit="1" customWidth="1"/>
    <col min="509" max="509" width="96.42578125" bestFit="1" customWidth="1"/>
    <col min="510" max="510" width="48.28515625" bestFit="1" customWidth="1"/>
    <col min="511" max="511" width="35.28515625" bestFit="1" customWidth="1"/>
    <col min="512" max="512" width="69.28515625" bestFit="1" customWidth="1"/>
    <col min="513" max="513" width="70.28515625" bestFit="1" customWidth="1"/>
    <col min="514" max="514" width="33" bestFit="1" customWidth="1"/>
    <col min="515" max="515" width="31.7109375" bestFit="1" customWidth="1"/>
    <col min="516" max="516" width="36.7109375" bestFit="1" customWidth="1"/>
    <col min="517" max="517" width="62.140625" bestFit="1" customWidth="1"/>
    <col min="518" max="518" width="47.28515625" bestFit="1" customWidth="1"/>
    <col min="519" max="519" width="60.7109375" bestFit="1" customWidth="1"/>
    <col min="520" max="520" width="60.42578125" bestFit="1" customWidth="1"/>
    <col min="521" max="521" width="49.7109375" bestFit="1" customWidth="1"/>
    <col min="522" max="522" width="78" bestFit="1" customWidth="1"/>
    <col min="523" max="523" width="59.5703125" bestFit="1" customWidth="1"/>
    <col min="524" max="524" width="63.28515625" bestFit="1" customWidth="1"/>
    <col min="525" max="525" width="56.42578125" bestFit="1" customWidth="1"/>
    <col min="526" max="526" width="82.85546875" bestFit="1" customWidth="1"/>
    <col min="527" max="527" width="63.140625" bestFit="1" customWidth="1"/>
    <col min="528" max="528" width="72.7109375" bestFit="1" customWidth="1"/>
    <col min="529" max="529" width="59.85546875" bestFit="1" customWidth="1"/>
    <col min="530" max="530" width="125.85546875" bestFit="1" customWidth="1"/>
    <col min="531" max="531" width="53.7109375" bestFit="1" customWidth="1"/>
    <col min="532" max="532" width="31.5703125" bestFit="1" customWidth="1"/>
    <col min="533" max="533" width="49.140625" bestFit="1" customWidth="1"/>
    <col min="534" max="534" width="53.7109375" bestFit="1" customWidth="1"/>
    <col min="535" max="535" width="35.7109375" bestFit="1" customWidth="1"/>
    <col min="536" max="536" width="77.7109375" bestFit="1" customWidth="1"/>
    <col min="537" max="537" width="73.28515625" bestFit="1" customWidth="1"/>
    <col min="538" max="538" width="22.42578125" bestFit="1" customWidth="1"/>
    <col min="539" max="539" width="11.85546875" bestFit="1" customWidth="1"/>
  </cols>
  <sheetData>
    <row r="2" spans="1:2" x14ac:dyDescent="0.25">
      <c r="A2" s="259" t="s">
        <v>11</v>
      </c>
      <c r="B2" s="251" t="s">
        <v>243</v>
      </c>
    </row>
    <row r="3" spans="1:2" x14ac:dyDescent="0.25">
      <c r="A3" s="259" t="s">
        <v>8</v>
      </c>
      <c r="B3" s="251" t="s">
        <v>231</v>
      </c>
    </row>
    <row r="5" spans="1:2" x14ac:dyDescent="0.25">
      <c r="A5" s="259" t="s">
        <v>86</v>
      </c>
    </row>
    <row r="6" spans="1:2" x14ac:dyDescent="0.25">
      <c r="A6" s="255" t="s">
        <v>129</v>
      </c>
    </row>
    <row r="7" spans="1:2" x14ac:dyDescent="0.25">
      <c r="A7" s="255" t="s">
        <v>42</v>
      </c>
    </row>
    <row r="8" spans="1:2" x14ac:dyDescent="0.25">
      <c r="A8" s="255" t="s">
        <v>45</v>
      </c>
    </row>
    <row r="9" spans="1:2" x14ac:dyDescent="0.25">
      <c r="A9" s="255" t="s">
        <v>55</v>
      </c>
    </row>
    <row r="10" spans="1:2" x14ac:dyDescent="0.25">
      <c r="A10" s="255" t="s">
        <v>130</v>
      </c>
    </row>
    <row r="11" spans="1:2" x14ac:dyDescent="0.25">
      <c r="A11" s="255" t="s">
        <v>131</v>
      </c>
    </row>
    <row r="12" spans="1:2" x14ac:dyDescent="0.25">
      <c r="A12" s="255" t="s">
        <v>125</v>
      </c>
    </row>
    <row r="13" spans="1:2" x14ac:dyDescent="0.25">
      <c r="A13" s="255" t="s">
        <v>136</v>
      </c>
    </row>
    <row r="14" spans="1:2" x14ac:dyDescent="0.25">
      <c r="A14" s="255" t="s">
        <v>124</v>
      </c>
    </row>
    <row r="15" spans="1:2" x14ac:dyDescent="0.25">
      <c r="A15" s="255" t="s">
        <v>87</v>
      </c>
    </row>
    <row r="42" spans="3:10" ht="57" x14ac:dyDescent="0.25">
      <c r="C42" s="122" t="s">
        <v>578</v>
      </c>
      <c r="D42" s="122" t="s">
        <v>18</v>
      </c>
      <c r="E42" s="224">
        <v>3</v>
      </c>
      <c r="F42" s="122" t="s">
        <v>3318</v>
      </c>
      <c r="G42" s="121" t="s">
        <v>3319</v>
      </c>
      <c r="H42" s="121" t="s">
        <v>3320</v>
      </c>
      <c r="I42" s="225" t="s">
        <v>68</v>
      </c>
      <c r="J42" s="225" t="s">
        <v>129</v>
      </c>
    </row>
  </sheetData>
  <conditionalFormatting sqref="H42:J42 C42:F42">
    <cfRule type="expression" dxfId="5" priority="1">
      <formula>ROW()=CELL("fila")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CFE9066-AEBA-4EE4-8620-069A05CCA7D9}">
          <x14:formula1>
            <xm:f>DATOS!$C$3:$C$44</xm:f>
          </x14:formula1>
          <xm:sqref>I42</xm:sqref>
        </x14:dataValidation>
        <x14:dataValidation type="list" allowBlank="1" showInputMessage="1" showErrorMessage="1" xr:uid="{51972EBF-A1CE-4CF8-9D7D-7030EC1B1CFB}">
          <x14:formula1>
            <xm:f>DATOS!$C$51:$C$59</xm:f>
          </x14:formula1>
          <xm:sqref>J42</xm:sqref>
        </x14:dataValidation>
        <x14:dataValidation type="list" allowBlank="1" showInputMessage="1" showErrorMessage="1" xr:uid="{D9F380EC-EDB8-4A35-8006-474A6325403A}">
          <x14:formula1>
            <xm:f>DATOS!$G$18:$G$32</xm:f>
          </x14:formula1>
          <xm:sqref>E42</xm:sqref>
        </x14:dataValidation>
        <x14:dataValidation type="list" allowBlank="1" showInputMessage="1" showErrorMessage="1" xr:uid="{78C8B2B7-08EF-4721-BD76-BEFF2C70D130}">
          <x14:formula1>
            <xm:f>DATOS!$E$3:$E$42</xm:f>
          </x14:formula1>
          <xm:sqref>D42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E80C-4C07-43A3-A3BB-347DA2A4CD69}">
  <dimension ref="A2:B142"/>
  <sheetViews>
    <sheetView topLeftCell="A79" zoomScale="85" zoomScaleNormal="85" workbookViewId="0">
      <selection activeCell="A9" sqref="A9:XFD9"/>
    </sheetView>
  </sheetViews>
  <sheetFormatPr baseColWidth="10" defaultRowHeight="15" x14ac:dyDescent="0.25"/>
  <cols>
    <col min="1" max="1" width="40.85546875" bestFit="1" customWidth="1"/>
    <col min="2" max="2" width="15.140625" bestFit="1" customWidth="1"/>
    <col min="3" max="3" width="11.140625" bestFit="1" customWidth="1"/>
    <col min="4" max="4" width="11" bestFit="1" customWidth="1"/>
    <col min="5" max="5" width="12.7109375" bestFit="1" customWidth="1"/>
    <col min="6" max="6" width="24.42578125" bestFit="1" customWidth="1"/>
    <col min="7" max="7" width="26.42578125" bestFit="1" customWidth="1"/>
    <col min="8" max="8" width="29.28515625" bestFit="1" customWidth="1"/>
    <col min="9" max="9" width="31.28515625" bestFit="1" customWidth="1"/>
    <col min="10" max="10" width="11.140625" bestFit="1" customWidth="1"/>
    <col min="11" max="11" width="10.7109375" bestFit="1" customWidth="1"/>
    <col min="12" max="12" width="13.5703125" bestFit="1" customWidth="1"/>
    <col min="13" max="13" width="15.5703125" bestFit="1" customWidth="1"/>
    <col min="14" max="14" width="10.28515625" bestFit="1" customWidth="1"/>
    <col min="15" max="15" width="5.140625" bestFit="1" customWidth="1"/>
    <col min="16" max="16" width="40.140625" bestFit="1" customWidth="1"/>
    <col min="17" max="17" width="7.28515625" bestFit="1" customWidth="1"/>
    <col min="18" max="18" width="16.85546875" bestFit="1" customWidth="1"/>
    <col min="19" max="19" width="34" bestFit="1" customWidth="1"/>
    <col min="20" max="20" width="11.140625" bestFit="1" customWidth="1"/>
    <col min="21" max="21" width="16.42578125" bestFit="1" customWidth="1"/>
    <col min="22" max="22" width="13.5703125" bestFit="1" customWidth="1"/>
    <col min="23" max="23" width="40.140625" bestFit="1" customWidth="1"/>
    <col min="24" max="24" width="11" bestFit="1" customWidth="1"/>
    <col min="25" max="25" width="15.85546875" bestFit="1" customWidth="1"/>
    <col min="26" max="26" width="12.5703125" bestFit="1" customWidth="1"/>
    <col min="27" max="27" width="15" bestFit="1" customWidth="1"/>
    <col min="28" max="28" width="29.42578125" bestFit="1" customWidth="1"/>
    <col min="29" max="29" width="13" bestFit="1" customWidth="1"/>
    <col min="30" max="30" width="32.5703125" bestFit="1" customWidth="1"/>
    <col min="31" max="31" width="28.5703125" bestFit="1" customWidth="1"/>
    <col min="32" max="32" width="20.140625" bestFit="1" customWidth="1"/>
    <col min="33" max="33" width="26" bestFit="1" customWidth="1"/>
    <col min="34" max="34" width="26.42578125" bestFit="1" customWidth="1"/>
    <col min="35" max="35" width="10.7109375" bestFit="1" customWidth="1"/>
    <col min="36" max="36" width="5.85546875" bestFit="1" customWidth="1"/>
    <col min="37" max="37" width="11.28515625" bestFit="1" customWidth="1"/>
    <col min="38" max="38" width="15.7109375" bestFit="1" customWidth="1"/>
    <col min="39" max="39" width="18.7109375" bestFit="1" customWidth="1"/>
    <col min="40" max="40" width="32.140625" bestFit="1" customWidth="1"/>
    <col min="41" max="41" width="22" bestFit="1" customWidth="1"/>
    <col min="42" max="42" width="19.85546875" bestFit="1" customWidth="1"/>
    <col min="43" max="43" width="35.7109375" bestFit="1" customWidth="1"/>
    <col min="44" max="44" width="20.85546875" bestFit="1" customWidth="1"/>
    <col min="45" max="45" width="16.42578125" bestFit="1" customWidth="1"/>
    <col min="46" max="46" width="24.5703125" bestFit="1" customWidth="1"/>
    <col min="47" max="47" width="32.85546875" bestFit="1" customWidth="1"/>
    <col min="48" max="48" width="11" bestFit="1" customWidth="1"/>
    <col min="49" max="49" width="15.85546875" bestFit="1" customWidth="1"/>
    <col min="50" max="50" width="12.5703125" bestFit="1" customWidth="1"/>
  </cols>
  <sheetData>
    <row r="2" spans="1:2" x14ac:dyDescent="0.25">
      <c r="A2" s="259" t="s">
        <v>6</v>
      </c>
      <c r="B2" s="251" t="s">
        <v>243</v>
      </c>
    </row>
    <row r="4" spans="1:2" x14ac:dyDescent="0.25">
      <c r="A4" s="259" t="s">
        <v>86</v>
      </c>
      <c r="B4" s="282" t="s">
        <v>3479</v>
      </c>
    </row>
    <row r="5" spans="1:2" x14ac:dyDescent="0.25">
      <c r="A5" s="255" t="s">
        <v>379</v>
      </c>
      <c r="B5" s="223">
        <v>29</v>
      </c>
    </row>
    <row r="6" spans="1:2" x14ac:dyDescent="0.25">
      <c r="A6" s="255" t="s">
        <v>653</v>
      </c>
      <c r="B6" s="223">
        <v>344</v>
      </c>
    </row>
    <row r="7" spans="1:2" x14ac:dyDescent="0.25">
      <c r="A7" s="255" t="s">
        <v>901</v>
      </c>
      <c r="B7" s="223">
        <v>31</v>
      </c>
    </row>
    <row r="8" spans="1:2" x14ac:dyDescent="0.25">
      <c r="A8" s="255" t="s">
        <v>822</v>
      </c>
      <c r="B8" s="223">
        <v>1</v>
      </c>
    </row>
    <row r="9" spans="1:2" x14ac:dyDescent="0.25">
      <c r="A9" s="255" t="s">
        <v>578</v>
      </c>
      <c r="B9" s="223">
        <v>769</v>
      </c>
    </row>
    <row r="10" spans="1:2" x14ac:dyDescent="0.25">
      <c r="A10" s="255" t="s">
        <v>254</v>
      </c>
      <c r="B10" s="223">
        <v>35</v>
      </c>
    </row>
    <row r="11" spans="1:2" x14ac:dyDescent="0.25">
      <c r="A11" s="255" t="s">
        <v>830</v>
      </c>
      <c r="B11" s="223">
        <v>1</v>
      </c>
    </row>
    <row r="12" spans="1:2" x14ac:dyDescent="0.25">
      <c r="A12" s="255" t="s">
        <v>715</v>
      </c>
      <c r="B12" s="223">
        <v>2</v>
      </c>
    </row>
    <row r="13" spans="1:2" x14ac:dyDescent="0.25">
      <c r="A13" s="255" t="s">
        <v>117</v>
      </c>
      <c r="B13" s="223">
        <v>579</v>
      </c>
    </row>
    <row r="14" spans="1:2" x14ac:dyDescent="0.25">
      <c r="A14" s="255" t="s">
        <v>261</v>
      </c>
      <c r="B14" s="223">
        <v>155</v>
      </c>
    </row>
    <row r="15" spans="1:2" x14ac:dyDescent="0.25">
      <c r="A15" s="255" t="s">
        <v>693</v>
      </c>
      <c r="B15" s="223">
        <v>6</v>
      </c>
    </row>
    <row r="16" spans="1:2" x14ac:dyDescent="0.25">
      <c r="A16" s="255" t="s">
        <v>917</v>
      </c>
      <c r="B16" s="223">
        <v>16</v>
      </c>
    </row>
    <row r="17" spans="1:2" x14ac:dyDescent="0.25">
      <c r="A17" s="255" t="s">
        <v>888</v>
      </c>
      <c r="B17" s="223">
        <v>1</v>
      </c>
    </row>
    <row r="18" spans="1:2" x14ac:dyDescent="0.25">
      <c r="A18" s="255" t="s">
        <v>636</v>
      </c>
      <c r="B18" s="223">
        <v>29</v>
      </c>
    </row>
    <row r="19" spans="1:2" x14ac:dyDescent="0.25">
      <c r="A19" s="255" t="s">
        <v>465</v>
      </c>
      <c r="B19" s="223">
        <v>22</v>
      </c>
    </row>
    <row r="20" spans="1:2" x14ac:dyDescent="0.25">
      <c r="A20" s="255" t="s">
        <v>102</v>
      </c>
      <c r="B20" s="223">
        <v>8</v>
      </c>
    </row>
    <row r="21" spans="1:2" x14ac:dyDescent="0.25">
      <c r="A21" s="255" t="s">
        <v>630</v>
      </c>
      <c r="B21" s="223">
        <v>1</v>
      </c>
    </row>
    <row r="22" spans="1:2" x14ac:dyDescent="0.25">
      <c r="A22" s="255" t="s">
        <v>719</v>
      </c>
      <c r="B22" s="223">
        <v>2</v>
      </c>
    </row>
    <row r="23" spans="1:2" x14ac:dyDescent="0.25">
      <c r="A23" s="255" t="s">
        <v>644</v>
      </c>
      <c r="B23" s="223">
        <v>6</v>
      </c>
    </row>
    <row r="24" spans="1:2" x14ac:dyDescent="0.25">
      <c r="A24" s="255" t="s">
        <v>725</v>
      </c>
      <c r="B24" s="223">
        <v>30</v>
      </c>
    </row>
    <row r="25" spans="1:2" x14ac:dyDescent="0.25">
      <c r="A25" s="255" t="s">
        <v>383</v>
      </c>
      <c r="B25" s="223">
        <v>40</v>
      </c>
    </row>
    <row r="26" spans="1:2" x14ac:dyDescent="0.25">
      <c r="A26" s="255" t="s">
        <v>640</v>
      </c>
      <c r="B26" s="223">
        <v>30</v>
      </c>
    </row>
    <row r="27" spans="1:2" x14ac:dyDescent="0.25">
      <c r="A27" s="255" t="s">
        <v>552</v>
      </c>
      <c r="B27" s="223">
        <v>8</v>
      </c>
    </row>
    <row r="28" spans="1:2" x14ac:dyDescent="0.25">
      <c r="A28" s="255" t="s">
        <v>621</v>
      </c>
      <c r="B28" s="223">
        <v>1</v>
      </c>
    </row>
    <row r="29" spans="1:2" x14ac:dyDescent="0.25">
      <c r="A29" s="255" t="s">
        <v>393</v>
      </c>
      <c r="B29" s="223">
        <v>60</v>
      </c>
    </row>
    <row r="30" spans="1:2" x14ac:dyDescent="0.25">
      <c r="A30" s="255" t="s">
        <v>453</v>
      </c>
      <c r="B30" s="223">
        <v>20</v>
      </c>
    </row>
    <row r="31" spans="1:2" x14ac:dyDescent="0.25">
      <c r="A31" s="255" t="s">
        <v>436</v>
      </c>
      <c r="B31" s="223">
        <v>23</v>
      </c>
    </row>
    <row r="32" spans="1:2" x14ac:dyDescent="0.25">
      <c r="A32" s="255" t="s">
        <v>836</v>
      </c>
      <c r="B32" s="223">
        <v>1</v>
      </c>
    </row>
    <row r="33" spans="1:2" x14ac:dyDescent="0.25">
      <c r="A33" s="255" t="s">
        <v>267</v>
      </c>
      <c r="B33" s="223">
        <v>1</v>
      </c>
    </row>
    <row r="34" spans="1:2" x14ac:dyDescent="0.25">
      <c r="A34" s="255" t="s">
        <v>133</v>
      </c>
      <c r="B34" s="223">
        <v>471</v>
      </c>
    </row>
    <row r="35" spans="1:2" x14ac:dyDescent="0.25">
      <c r="A35" s="255" t="s">
        <v>443</v>
      </c>
      <c r="B35" s="223">
        <v>11</v>
      </c>
    </row>
    <row r="36" spans="1:2" x14ac:dyDescent="0.25">
      <c r="A36" s="255" t="s">
        <v>908</v>
      </c>
      <c r="B36" s="223">
        <v>26</v>
      </c>
    </row>
    <row r="37" spans="1:2" x14ac:dyDescent="0.25">
      <c r="A37" s="255" t="s">
        <v>430</v>
      </c>
      <c r="B37" s="223">
        <v>25</v>
      </c>
    </row>
    <row r="38" spans="1:2" x14ac:dyDescent="0.25">
      <c r="A38" s="255" t="s">
        <v>825</v>
      </c>
      <c r="B38" s="223">
        <v>1</v>
      </c>
    </row>
    <row r="39" spans="1:2" x14ac:dyDescent="0.25">
      <c r="A39" s="255" t="s">
        <v>827</v>
      </c>
      <c r="B39" s="223">
        <v>1</v>
      </c>
    </row>
    <row r="40" spans="1:2" x14ac:dyDescent="0.25">
      <c r="A40" s="255" t="s">
        <v>112</v>
      </c>
      <c r="B40" s="223">
        <v>1</v>
      </c>
    </row>
    <row r="41" spans="1:2" x14ac:dyDescent="0.25">
      <c r="A41" s="255" t="s">
        <v>633</v>
      </c>
      <c r="B41" s="223">
        <v>1</v>
      </c>
    </row>
    <row r="42" spans="1:2" x14ac:dyDescent="0.25">
      <c r="A42" s="255" t="s">
        <v>624</v>
      </c>
      <c r="B42" s="223">
        <v>1</v>
      </c>
    </row>
    <row r="43" spans="1:2" x14ac:dyDescent="0.25">
      <c r="A43" s="255" t="s">
        <v>264</v>
      </c>
      <c r="B43" s="223">
        <v>349</v>
      </c>
    </row>
    <row r="44" spans="1:2" x14ac:dyDescent="0.25">
      <c r="A44" s="255" t="s">
        <v>819</v>
      </c>
      <c r="B44" s="223">
        <v>1</v>
      </c>
    </row>
    <row r="45" spans="1:2" x14ac:dyDescent="0.25">
      <c r="A45" s="255" t="s">
        <v>258</v>
      </c>
      <c r="B45" s="223">
        <v>11</v>
      </c>
    </row>
    <row r="46" spans="1:2" x14ac:dyDescent="0.25">
      <c r="A46" s="255" t="s">
        <v>564</v>
      </c>
      <c r="B46" s="223">
        <v>2</v>
      </c>
    </row>
    <row r="47" spans="1:2" x14ac:dyDescent="0.25">
      <c r="A47" s="255" t="s">
        <v>240</v>
      </c>
      <c r="B47" s="223"/>
    </row>
    <row r="48" spans="1:2" x14ac:dyDescent="0.25">
      <c r="A48" s="255" t="s">
        <v>955</v>
      </c>
      <c r="B48" s="223">
        <v>13</v>
      </c>
    </row>
    <row r="49" spans="1:2" x14ac:dyDescent="0.25">
      <c r="A49" s="255" t="s">
        <v>975</v>
      </c>
      <c r="B49" s="223">
        <v>1</v>
      </c>
    </row>
    <row r="50" spans="1:2" x14ac:dyDescent="0.25">
      <c r="A50" s="255" t="s">
        <v>1211</v>
      </c>
      <c r="B50" s="223">
        <v>109</v>
      </c>
    </row>
    <row r="51" spans="1:2" x14ac:dyDescent="0.25">
      <c r="A51" s="255" t="s">
        <v>1252</v>
      </c>
      <c r="B51" s="223">
        <v>1</v>
      </c>
    </row>
    <row r="52" spans="1:2" x14ac:dyDescent="0.25">
      <c r="A52" s="255" t="s">
        <v>1258</v>
      </c>
      <c r="B52" s="223">
        <v>1</v>
      </c>
    </row>
    <row r="53" spans="1:2" x14ac:dyDescent="0.25">
      <c r="A53" s="255" t="s">
        <v>1264</v>
      </c>
      <c r="B53" s="223">
        <v>1</v>
      </c>
    </row>
    <row r="54" spans="1:2" x14ac:dyDescent="0.25">
      <c r="A54" s="255" t="s">
        <v>1310</v>
      </c>
      <c r="B54" s="223">
        <v>1</v>
      </c>
    </row>
    <row r="55" spans="1:2" x14ac:dyDescent="0.25">
      <c r="A55" s="255" t="s">
        <v>1351</v>
      </c>
      <c r="B55" s="223">
        <v>4</v>
      </c>
    </row>
    <row r="56" spans="1:2" x14ac:dyDescent="0.25">
      <c r="A56" s="255" t="s">
        <v>1521</v>
      </c>
      <c r="B56" s="223">
        <v>5</v>
      </c>
    </row>
    <row r="57" spans="1:2" x14ac:dyDescent="0.25">
      <c r="A57" s="255" t="s">
        <v>1522</v>
      </c>
      <c r="B57" s="223">
        <v>2</v>
      </c>
    </row>
    <row r="58" spans="1:2" x14ac:dyDescent="0.25">
      <c r="A58" s="255" t="s">
        <v>1566</v>
      </c>
      <c r="B58" s="223">
        <v>149</v>
      </c>
    </row>
    <row r="59" spans="1:2" x14ac:dyDescent="0.25">
      <c r="A59" s="255" t="s">
        <v>1668</v>
      </c>
      <c r="B59" s="223">
        <v>6</v>
      </c>
    </row>
    <row r="60" spans="1:2" x14ac:dyDescent="0.25">
      <c r="A60" s="255" t="s">
        <v>1680</v>
      </c>
      <c r="B60" s="223">
        <v>4</v>
      </c>
    </row>
    <row r="61" spans="1:2" x14ac:dyDescent="0.25">
      <c r="A61" s="255" t="s">
        <v>1920</v>
      </c>
      <c r="B61" s="223">
        <v>1</v>
      </c>
    </row>
    <row r="62" spans="1:2" x14ac:dyDescent="0.25">
      <c r="A62" s="255" t="s">
        <v>2022</v>
      </c>
      <c r="B62" s="223">
        <v>7</v>
      </c>
    </row>
    <row r="63" spans="1:2" x14ac:dyDescent="0.25">
      <c r="A63" s="255" t="s">
        <v>2038</v>
      </c>
      <c r="B63" s="223">
        <v>1</v>
      </c>
    </row>
    <row r="64" spans="1:2" x14ac:dyDescent="0.25">
      <c r="A64" s="255" t="s">
        <v>2090</v>
      </c>
      <c r="B64" s="223">
        <v>38</v>
      </c>
    </row>
    <row r="65" spans="1:2" x14ac:dyDescent="0.25">
      <c r="A65" s="255" t="s">
        <v>2214</v>
      </c>
      <c r="B65" s="223">
        <v>2</v>
      </c>
    </row>
    <row r="66" spans="1:2" x14ac:dyDescent="0.25">
      <c r="A66" s="255" t="s">
        <v>2217</v>
      </c>
      <c r="B66" s="223">
        <v>1</v>
      </c>
    </row>
    <row r="67" spans="1:2" x14ac:dyDescent="0.25">
      <c r="A67" s="255" t="s">
        <v>2288</v>
      </c>
      <c r="B67" s="223">
        <v>1</v>
      </c>
    </row>
    <row r="68" spans="1:2" x14ac:dyDescent="0.25">
      <c r="A68" s="255" t="s">
        <v>2332</v>
      </c>
      <c r="B68" s="223">
        <v>1</v>
      </c>
    </row>
    <row r="69" spans="1:2" x14ac:dyDescent="0.25">
      <c r="A69" s="255" t="s">
        <v>2335</v>
      </c>
      <c r="B69" s="223">
        <v>1</v>
      </c>
    </row>
    <row r="70" spans="1:2" x14ac:dyDescent="0.25">
      <c r="A70" s="255" t="s">
        <v>2370</v>
      </c>
      <c r="B70" s="223">
        <v>1</v>
      </c>
    </row>
    <row r="71" spans="1:2" x14ac:dyDescent="0.25">
      <c r="A71" s="255" t="s">
        <v>2373</v>
      </c>
      <c r="B71" s="223">
        <v>3</v>
      </c>
    </row>
    <row r="72" spans="1:2" x14ac:dyDescent="0.25">
      <c r="A72" s="255" t="s">
        <v>2496</v>
      </c>
      <c r="B72" s="223">
        <v>1</v>
      </c>
    </row>
    <row r="73" spans="1:2" x14ac:dyDescent="0.25">
      <c r="A73" s="255" t="s">
        <v>2626</v>
      </c>
      <c r="B73" s="223">
        <v>159</v>
      </c>
    </row>
    <row r="74" spans="1:2" x14ac:dyDescent="0.25">
      <c r="A74" s="255" t="s">
        <v>2821</v>
      </c>
      <c r="B74" s="223">
        <v>2</v>
      </c>
    </row>
    <row r="75" spans="1:2" x14ac:dyDescent="0.25">
      <c r="A75" s="255" t="s">
        <v>2826</v>
      </c>
      <c r="B75" s="223">
        <v>10</v>
      </c>
    </row>
    <row r="76" spans="1:2" x14ac:dyDescent="0.25">
      <c r="A76" s="255" t="s">
        <v>2811</v>
      </c>
      <c r="B76" s="223">
        <v>6</v>
      </c>
    </row>
    <row r="77" spans="1:2" x14ac:dyDescent="0.25">
      <c r="A77" s="255" t="s">
        <v>2816</v>
      </c>
      <c r="B77" s="223">
        <v>10</v>
      </c>
    </row>
    <row r="78" spans="1:2" x14ac:dyDescent="0.25">
      <c r="A78" s="255" t="s">
        <v>3226</v>
      </c>
      <c r="B78" s="223">
        <v>15</v>
      </c>
    </row>
    <row r="79" spans="1:2" x14ac:dyDescent="0.25">
      <c r="A79" s="255" t="s">
        <v>3276</v>
      </c>
      <c r="B79" s="223">
        <v>25</v>
      </c>
    </row>
    <row r="80" spans="1:2" x14ac:dyDescent="0.25">
      <c r="A80" s="255" t="s">
        <v>3452</v>
      </c>
      <c r="B80" s="223">
        <v>1</v>
      </c>
    </row>
    <row r="81" spans="1:2" x14ac:dyDescent="0.25">
      <c r="A81" s="255" t="s">
        <v>3499</v>
      </c>
      <c r="B81" s="223">
        <v>10</v>
      </c>
    </row>
    <row r="82" spans="1:2" x14ac:dyDescent="0.25">
      <c r="A82" s="255" t="s">
        <v>3616</v>
      </c>
      <c r="B82" s="223">
        <v>24</v>
      </c>
    </row>
    <row r="83" spans="1:2" x14ac:dyDescent="0.25">
      <c r="A83" s="255" t="s">
        <v>3980</v>
      </c>
      <c r="B83" s="223">
        <v>20</v>
      </c>
    </row>
    <row r="84" spans="1:2" x14ac:dyDescent="0.25">
      <c r="A84" s="255" t="s">
        <v>3999</v>
      </c>
      <c r="B84" s="223">
        <v>5</v>
      </c>
    </row>
    <row r="85" spans="1:2" x14ac:dyDescent="0.25">
      <c r="A85" s="255" t="s">
        <v>4078</v>
      </c>
      <c r="B85" s="223">
        <v>1</v>
      </c>
    </row>
    <row r="86" spans="1:2" x14ac:dyDescent="0.25">
      <c r="A86" s="255" t="s">
        <v>4319</v>
      </c>
      <c r="B86" s="223">
        <v>2</v>
      </c>
    </row>
    <row r="87" spans="1:2" x14ac:dyDescent="0.25">
      <c r="A87" s="255" t="s">
        <v>4378</v>
      </c>
      <c r="B87" s="223">
        <v>3</v>
      </c>
    </row>
    <row r="88" spans="1:2" x14ac:dyDescent="0.25">
      <c r="A88" s="255" t="s">
        <v>4394</v>
      </c>
      <c r="B88" s="223">
        <v>6</v>
      </c>
    </row>
    <row r="89" spans="1:2" x14ac:dyDescent="0.25">
      <c r="A89" s="255" t="s">
        <v>4398</v>
      </c>
      <c r="B89" s="223">
        <v>4</v>
      </c>
    </row>
    <row r="90" spans="1:2" x14ac:dyDescent="0.25">
      <c r="A90" s="255" t="s">
        <v>4455</v>
      </c>
      <c r="B90" s="223">
        <v>5</v>
      </c>
    </row>
    <row r="91" spans="1:2" x14ac:dyDescent="0.25">
      <c r="A91" s="255" t="s">
        <v>4462</v>
      </c>
      <c r="B91" s="223">
        <v>3</v>
      </c>
    </row>
    <row r="92" spans="1:2" x14ac:dyDescent="0.25">
      <c r="A92" s="255" t="s">
        <v>4565</v>
      </c>
      <c r="B92" s="223">
        <v>21</v>
      </c>
    </row>
    <row r="93" spans="1:2" x14ac:dyDescent="0.25">
      <c r="A93" s="255" t="s">
        <v>4592</v>
      </c>
      <c r="B93" s="223">
        <v>10</v>
      </c>
    </row>
    <row r="94" spans="1:2" x14ac:dyDescent="0.25">
      <c r="A94" s="255" t="s">
        <v>4749</v>
      </c>
      <c r="B94" s="223">
        <v>81</v>
      </c>
    </row>
    <row r="95" spans="1:2" x14ac:dyDescent="0.25">
      <c r="A95" s="255" t="s">
        <v>4764</v>
      </c>
      <c r="B95" s="223">
        <v>2</v>
      </c>
    </row>
    <row r="96" spans="1:2" x14ac:dyDescent="0.25">
      <c r="A96" s="255" t="s">
        <v>4768</v>
      </c>
      <c r="B96" s="223">
        <v>1</v>
      </c>
    </row>
    <row r="97" spans="1:2" x14ac:dyDescent="0.25">
      <c r="A97" s="255" t="s">
        <v>4820</v>
      </c>
      <c r="B97" s="223">
        <v>1</v>
      </c>
    </row>
    <row r="98" spans="1:2" x14ac:dyDescent="0.25">
      <c r="A98" s="255" t="s">
        <v>4850</v>
      </c>
      <c r="B98" s="223">
        <v>3</v>
      </c>
    </row>
    <row r="99" spans="1:2" x14ac:dyDescent="0.25">
      <c r="A99" s="255" t="s">
        <v>4856</v>
      </c>
      <c r="B99" s="223">
        <v>4</v>
      </c>
    </row>
    <row r="100" spans="1:2" x14ac:dyDescent="0.25">
      <c r="A100" s="255" t="s">
        <v>4863</v>
      </c>
      <c r="B100" s="223">
        <v>2</v>
      </c>
    </row>
    <row r="101" spans="1:2" x14ac:dyDescent="0.25">
      <c r="A101" s="255" t="s">
        <v>5196</v>
      </c>
      <c r="B101" s="223">
        <v>6</v>
      </c>
    </row>
    <row r="102" spans="1:2" x14ac:dyDescent="0.25">
      <c r="A102" s="255" t="s">
        <v>5373</v>
      </c>
      <c r="B102" s="223">
        <v>4</v>
      </c>
    </row>
    <row r="103" spans="1:2" x14ac:dyDescent="0.25">
      <c r="A103" s="255" t="s">
        <v>5377</v>
      </c>
      <c r="B103" s="223">
        <v>37</v>
      </c>
    </row>
    <row r="104" spans="1:2" x14ac:dyDescent="0.25">
      <c r="A104" s="255" t="s">
        <v>6151</v>
      </c>
      <c r="B104" s="223">
        <v>4</v>
      </c>
    </row>
    <row r="105" spans="1:2" x14ac:dyDescent="0.25">
      <c r="A105" s="255" t="s">
        <v>6545</v>
      </c>
      <c r="B105" s="223">
        <v>1</v>
      </c>
    </row>
    <row r="106" spans="1:2" x14ac:dyDescent="0.25">
      <c r="A106" s="255" t="s">
        <v>6757</v>
      </c>
      <c r="B106" s="223">
        <v>12</v>
      </c>
    </row>
    <row r="107" spans="1:2" x14ac:dyDescent="0.25">
      <c r="A107" s="255" t="s">
        <v>6930</v>
      </c>
      <c r="B107" s="223">
        <v>6</v>
      </c>
    </row>
    <row r="108" spans="1:2" x14ac:dyDescent="0.25">
      <c r="A108" s="255" t="s">
        <v>7042</v>
      </c>
      <c r="B108" s="223">
        <v>2</v>
      </c>
    </row>
    <row r="109" spans="1:2" x14ac:dyDescent="0.25">
      <c r="A109" s="255" t="s">
        <v>7169</v>
      </c>
      <c r="B109" s="223">
        <v>1</v>
      </c>
    </row>
    <row r="110" spans="1:2" x14ac:dyDescent="0.25">
      <c r="A110" s="255" t="s">
        <v>7172</v>
      </c>
      <c r="B110" s="223">
        <v>1</v>
      </c>
    </row>
    <row r="111" spans="1:2" x14ac:dyDescent="0.25">
      <c r="A111" s="255" t="s">
        <v>7175</v>
      </c>
      <c r="B111" s="223">
        <v>1</v>
      </c>
    </row>
    <row r="112" spans="1:2" x14ac:dyDescent="0.25">
      <c r="A112" s="255" t="s">
        <v>7178</v>
      </c>
      <c r="B112" s="223">
        <v>1</v>
      </c>
    </row>
    <row r="113" spans="1:2" x14ac:dyDescent="0.25">
      <c r="A113" s="255" t="s">
        <v>7276</v>
      </c>
      <c r="B113" s="223">
        <v>1</v>
      </c>
    </row>
    <row r="114" spans="1:2" x14ac:dyDescent="0.25">
      <c r="A114" s="255" t="s">
        <v>7300</v>
      </c>
      <c r="B114" s="223">
        <v>2</v>
      </c>
    </row>
    <row r="115" spans="1:2" x14ac:dyDescent="0.25">
      <c r="A115" s="255" t="s">
        <v>7326</v>
      </c>
      <c r="B115" s="223">
        <v>13</v>
      </c>
    </row>
    <row r="116" spans="1:2" x14ac:dyDescent="0.25">
      <c r="A116" s="255" t="s">
        <v>7458</v>
      </c>
      <c r="B116" s="223">
        <v>4</v>
      </c>
    </row>
    <row r="117" spans="1:2" x14ac:dyDescent="0.25">
      <c r="A117" s="255" t="s">
        <v>7542</v>
      </c>
      <c r="B117" s="223">
        <v>1</v>
      </c>
    </row>
    <row r="118" spans="1:2" x14ac:dyDescent="0.25">
      <c r="A118" s="255" t="s">
        <v>7545</v>
      </c>
      <c r="B118" s="223">
        <v>1</v>
      </c>
    </row>
    <row r="119" spans="1:2" x14ac:dyDescent="0.25">
      <c r="A119" s="255" t="s">
        <v>7553</v>
      </c>
      <c r="B119" s="223">
        <v>2</v>
      </c>
    </row>
    <row r="120" spans="1:2" x14ac:dyDescent="0.25">
      <c r="A120" s="255" t="s">
        <v>7603</v>
      </c>
      <c r="B120" s="223">
        <v>4</v>
      </c>
    </row>
    <row r="121" spans="1:2" x14ac:dyDescent="0.25">
      <c r="A121" s="255" t="s">
        <v>7766</v>
      </c>
      <c r="B121" s="223">
        <v>3</v>
      </c>
    </row>
    <row r="122" spans="1:2" x14ac:dyDescent="0.25">
      <c r="A122" s="255" t="s">
        <v>7843</v>
      </c>
      <c r="B122" s="223">
        <v>1</v>
      </c>
    </row>
    <row r="123" spans="1:2" x14ac:dyDescent="0.25">
      <c r="A123" s="255" t="s">
        <v>7846</v>
      </c>
      <c r="B123" s="223">
        <v>1</v>
      </c>
    </row>
    <row r="124" spans="1:2" x14ac:dyDescent="0.25">
      <c r="A124" s="255" t="s">
        <v>8262</v>
      </c>
      <c r="B124" s="223">
        <v>1</v>
      </c>
    </row>
    <row r="125" spans="1:2" x14ac:dyDescent="0.25">
      <c r="A125" s="255" t="s">
        <v>8350</v>
      </c>
      <c r="B125" s="223">
        <v>5</v>
      </c>
    </row>
    <row r="126" spans="1:2" x14ac:dyDescent="0.25">
      <c r="A126" s="255" t="s">
        <v>8476</v>
      </c>
      <c r="B126" s="223">
        <v>1</v>
      </c>
    </row>
    <row r="127" spans="1:2" x14ac:dyDescent="0.25">
      <c r="A127" s="255" t="s">
        <v>8610</v>
      </c>
      <c r="B127" s="223">
        <v>1</v>
      </c>
    </row>
    <row r="128" spans="1:2" x14ac:dyDescent="0.25">
      <c r="A128" s="255" t="s">
        <v>8744</v>
      </c>
      <c r="B128" s="223">
        <v>68</v>
      </c>
    </row>
    <row r="129" spans="1:2" x14ac:dyDescent="0.25">
      <c r="A129" s="255" t="s">
        <v>8833</v>
      </c>
      <c r="B129" s="223">
        <v>1</v>
      </c>
    </row>
    <row r="130" spans="1:2" x14ac:dyDescent="0.25">
      <c r="A130" s="255" t="s">
        <v>8955</v>
      </c>
      <c r="B130" s="223">
        <v>4</v>
      </c>
    </row>
    <row r="131" spans="1:2" x14ac:dyDescent="0.25">
      <c r="A131" s="255" t="s">
        <v>8968</v>
      </c>
      <c r="B131" s="223">
        <v>5</v>
      </c>
    </row>
    <row r="132" spans="1:2" x14ac:dyDescent="0.25">
      <c r="A132" s="255" t="s">
        <v>9057</v>
      </c>
      <c r="B132" s="223">
        <v>23</v>
      </c>
    </row>
    <row r="133" spans="1:2" x14ac:dyDescent="0.25">
      <c r="A133" s="255" t="s">
        <v>9104</v>
      </c>
      <c r="B133" s="223">
        <v>1</v>
      </c>
    </row>
    <row r="134" spans="1:2" x14ac:dyDescent="0.25">
      <c r="A134" s="255" t="s">
        <v>9112</v>
      </c>
      <c r="B134" s="223">
        <v>1</v>
      </c>
    </row>
    <row r="135" spans="1:2" x14ac:dyDescent="0.25">
      <c r="A135" s="255" t="s">
        <v>9307</v>
      </c>
      <c r="B135" s="223">
        <v>1</v>
      </c>
    </row>
    <row r="136" spans="1:2" x14ac:dyDescent="0.25">
      <c r="A136" s="255" t="s">
        <v>9311</v>
      </c>
      <c r="B136" s="223">
        <v>2</v>
      </c>
    </row>
    <row r="137" spans="1:2" x14ac:dyDescent="0.25">
      <c r="A137" s="255" t="s">
        <v>9344</v>
      </c>
      <c r="B137" s="223">
        <v>1</v>
      </c>
    </row>
    <row r="138" spans="1:2" x14ac:dyDescent="0.25">
      <c r="A138" s="255" t="s">
        <v>9489</v>
      </c>
      <c r="B138" s="223">
        <v>1</v>
      </c>
    </row>
    <row r="139" spans="1:2" x14ac:dyDescent="0.25">
      <c r="A139" s="255" t="s">
        <v>9497</v>
      </c>
      <c r="B139" s="223">
        <v>6</v>
      </c>
    </row>
    <row r="140" spans="1:2" x14ac:dyDescent="0.25">
      <c r="A140" s="255" t="s">
        <v>9576</v>
      </c>
      <c r="B140" s="223">
        <v>4</v>
      </c>
    </row>
    <row r="141" spans="1:2" x14ac:dyDescent="0.25">
      <c r="A141" s="255" t="s">
        <v>9703</v>
      </c>
      <c r="B141" s="223">
        <v>2</v>
      </c>
    </row>
    <row r="142" spans="1:2" x14ac:dyDescent="0.25">
      <c r="A142" s="255" t="s">
        <v>87</v>
      </c>
      <c r="B142" s="262">
        <v>4180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27E791-5F09-4640-A319-7B57198DC6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DATOS</vt:lpstr>
      <vt:lpstr>RACS GENERAL PROSOL SA</vt:lpstr>
      <vt:lpstr>Cuadros</vt:lpstr>
      <vt:lpstr>REPORTE DIARIO</vt:lpstr>
      <vt:lpstr>Supervisores</vt:lpstr>
      <vt:lpstr>Hoja1</vt:lpstr>
      <vt:lpstr>Hoja2</vt:lpstr>
      <vt:lpstr>DATOS!Área_de_impresión</vt:lpstr>
      <vt:lpstr>'RACS GENERAL PROSOL SA'!Área_de_impresión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Seguridad 2026</cp:lastModifiedBy>
  <cp:lastPrinted>2026-06-25T11:28:52Z</cp:lastPrinted>
  <dcterms:created xsi:type="dcterms:W3CDTF">2024-12-30T00:06:34Z</dcterms:created>
  <dcterms:modified xsi:type="dcterms:W3CDTF">2026-07-02T11:07:44Z</dcterms:modified>
</cp:coreProperties>
</file>